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AAFAA504-49E1-4953-BBA5-EE324CD63155}" xr6:coauthVersionLast="47" xr6:coauthVersionMax="47" xr10:uidLastSave="{00000000-0000-0000-0000-000000000000}"/>
  <bookViews>
    <workbookView xWindow="-120" yWindow="-120" windowWidth="20730" windowHeight="11310" xr2:uid="{00000000-000D-0000-FFFF-FFFF00000000}"/>
  </bookViews>
  <sheets>
    <sheet name="Dashboard" sheetId="2" r:id="rId1"/>
    <sheet name="Sales" sheetId="1" r:id="rId2"/>
    <sheet name="Pivot Tables" sheetId="3" state="hidden" r:id="rId3"/>
  </sheets>
  <definedNames>
    <definedName name="_xlchart.v5.0" hidden="1">'Pivot Tables'!$E$34</definedName>
    <definedName name="_xlchart.v5.1" hidden="1">'Pivot Tables'!$E$35:$E$85</definedName>
    <definedName name="_xlchart.v5.2" hidden="1">'Pivot Tables'!$F$34</definedName>
    <definedName name="_xlchart.v5.3" hidden="1">'Pivot Tables'!$F$35:$F$85</definedName>
    <definedName name="_xlchart.v5.4" hidden="1">'Pivot Tables'!$E$34</definedName>
    <definedName name="_xlchart.v5.5" hidden="1">'Pivot Tables'!$E$35:$E$85</definedName>
    <definedName name="_xlchart.v5.6" hidden="1">'Pivot Tables'!$F$34</definedName>
    <definedName name="_xlchart.v5.7" hidden="1">'Pivot Tables'!$F$35:$F$85</definedName>
    <definedName name="NativeTimeline_dates">#N/A</definedName>
    <definedName name="Slicer_brands">#N/A</definedName>
    <definedName name="Slicer_regions">#N/A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F36" i="3" l="1"/>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35" i="3"/>
  <c r="N1" i="2"/>
  <c r="L1" i="2"/>
  <c r="J1" i="2"/>
</calcChain>
</file>

<file path=xl/sharedStrings.xml><?xml version="1.0" encoding="utf-8"?>
<sst xmlns="http://schemas.openxmlformats.org/spreadsheetml/2006/main" count="4106" uniqueCount="102">
  <si>
    <t>retailer_id</t>
  </si>
  <si>
    <t>retailer</t>
  </si>
  <si>
    <t>dates</t>
  </si>
  <si>
    <t>state</t>
  </si>
  <si>
    <t>regions</t>
  </si>
  <si>
    <t>brands</t>
  </si>
  <si>
    <t>prices</t>
  </si>
  <si>
    <t>units_sold</t>
  </si>
  <si>
    <t>total_sales</t>
  </si>
  <si>
    <t>cost_per_unit</t>
  </si>
  <si>
    <t>total_cost</t>
  </si>
  <si>
    <t>profit</t>
  </si>
  <si>
    <t>FizzySip</t>
  </si>
  <si>
    <t>Alaska</t>
  </si>
  <si>
    <t>West</t>
  </si>
  <si>
    <t>Sprite</t>
  </si>
  <si>
    <t>DreamCo</t>
  </si>
  <si>
    <t>Vermont</t>
  </si>
  <si>
    <t>Diet Coke</t>
  </si>
  <si>
    <t>Maine</t>
  </si>
  <si>
    <t>Fanta</t>
  </si>
  <si>
    <t>Hawaii</t>
  </si>
  <si>
    <t>Coca-Cola</t>
  </si>
  <si>
    <t>New Jersey</t>
  </si>
  <si>
    <t>Powerade</t>
  </si>
  <si>
    <t>SodaPop</t>
  </si>
  <si>
    <t>North Carolina</t>
  </si>
  <si>
    <t>South</t>
  </si>
  <si>
    <t>BevCo</t>
  </si>
  <si>
    <t>Wyoming</t>
  </si>
  <si>
    <t>Connecticut</t>
  </si>
  <si>
    <t>Dasani Water</t>
  </si>
  <si>
    <t>Florida</t>
  </si>
  <si>
    <t>Nevada</t>
  </si>
  <si>
    <t>Delaware</t>
  </si>
  <si>
    <t>Missouri</t>
  </si>
  <si>
    <t>Midwest</t>
  </si>
  <si>
    <t>Louisiana</t>
  </si>
  <si>
    <t>Oklahoma</t>
  </si>
  <si>
    <t>Arkansas</t>
  </si>
  <si>
    <t>Iowa</t>
  </si>
  <si>
    <t>West Virginia</t>
  </si>
  <si>
    <t>South Carolina</t>
  </si>
  <si>
    <t>Washington</t>
  </si>
  <si>
    <t>Tennessee</t>
  </si>
  <si>
    <t>Minnesota</t>
  </si>
  <si>
    <t>Michigan</t>
  </si>
  <si>
    <t>Texas</t>
  </si>
  <si>
    <t>Wisconsin</t>
  </si>
  <si>
    <t>Idaho</t>
  </si>
  <si>
    <t>Colorado</t>
  </si>
  <si>
    <t>New Hampshire</t>
  </si>
  <si>
    <t>Arizona</t>
  </si>
  <si>
    <t>South Dakota</t>
  </si>
  <si>
    <t>Virginia</t>
  </si>
  <si>
    <t>Rhode Island</t>
  </si>
  <si>
    <t>Mississippi</t>
  </si>
  <si>
    <t>California</t>
  </si>
  <si>
    <t>Ohio</t>
  </si>
  <si>
    <t>Oregon</t>
  </si>
  <si>
    <t>New York</t>
  </si>
  <si>
    <t>New Mexico</t>
  </si>
  <si>
    <t>Maryland</t>
  </si>
  <si>
    <t>Washington DC</t>
  </si>
  <si>
    <t>Georgia</t>
  </si>
  <si>
    <t>Indiana</t>
  </si>
  <si>
    <t>Massachusetts</t>
  </si>
  <si>
    <t>Illinois</t>
  </si>
  <si>
    <t>Kansas</t>
  </si>
  <si>
    <t>Utah</t>
  </si>
  <si>
    <t>Montana</t>
  </si>
  <si>
    <t>Kentucky</t>
  </si>
  <si>
    <t>Alabama</t>
  </si>
  <si>
    <t>Nebraska</t>
  </si>
  <si>
    <t>North Dakota</t>
  </si>
  <si>
    <t>Pennsylvania</t>
  </si>
  <si>
    <t>| Profits</t>
  </si>
  <si>
    <t>| Total Cost</t>
  </si>
  <si>
    <t>| Total Sales</t>
  </si>
  <si>
    <t>Sum of total_sales</t>
  </si>
  <si>
    <t>Sum of total_cost</t>
  </si>
  <si>
    <t>Sum of profit</t>
  </si>
  <si>
    <t>|</t>
  </si>
  <si>
    <t>Row Labels</t>
  </si>
  <si>
    <t>Grand Total</t>
  </si>
  <si>
    <t>ene</t>
  </si>
  <si>
    <t>feb</t>
  </si>
  <si>
    <t>mar</t>
  </si>
  <si>
    <t>abr</t>
  </si>
  <si>
    <t>may</t>
  </si>
  <si>
    <t>jun</t>
  </si>
  <si>
    <t>jul</t>
  </si>
  <si>
    <t>ago</t>
  </si>
  <si>
    <t>sep</t>
  </si>
  <si>
    <t>oct</t>
  </si>
  <si>
    <t>nov</t>
  </si>
  <si>
    <t>dic</t>
  </si>
  <si>
    <t>State</t>
  </si>
  <si>
    <t>Profits</t>
  </si>
  <si>
    <t>Average of profit</t>
  </si>
  <si>
    <t>Sales database</t>
  </si>
  <si>
    <t>North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</si>
</sst>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b/>
      <sz val="11"/>
      <name val="Calibri"/>
    </font>
    <font>
      <sz val="28"/>
      <color theme="0"/>
      <name val="Calibri"/>
      <family val="2"/>
      <scheme val="minor"/>
    </font>
    <font>
      <sz val="22"/>
      <color theme="0"/>
      <name val="Calibri"/>
      <family val="2"/>
      <scheme val="minor"/>
    </font>
    <font>
      <sz val="24"/>
      <color theme="1"/>
      <name val="Cambria"/>
      <family val="1"/>
      <scheme val="major"/>
    </font>
    <font>
      <sz val="11"/>
      <color theme="1"/>
      <name val="Cambria"/>
      <family val="1"/>
      <scheme val="major"/>
    </font>
  </fonts>
  <fills count="4">
    <fill>
      <patternFill patternType="none"/>
    </fill>
    <fill>
      <patternFill patternType="gray125"/>
    </fill>
    <fill>
      <patternFill patternType="solid">
        <fgColor rgb="FF00206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bottom style="thin">
        <color auto="1"/>
      </bottom>
      <diagonal/>
    </border>
    <border>
      <left/>
      <right/>
      <top/>
      <bottom style="medium">
        <color theme="0" tint="-0.24994659260841701"/>
      </bottom>
      <diagonal/>
    </border>
  </borders>
  <cellStyleXfs count="1">
    <xf numFmtId="0" fontId="0" fillId="0" borderId="0"/>
  </cellStyleXfs>
  <cellXfs count="14">
    <xf numFmtId="0" fontId="0" fillId="0" borderId="0" xfId="0"/>
    <xf numFmtId="164" fontId="0" fillId="0" borderId="0" xfId="0" applyNumberFormat="1"/>
    <xf numFmtId="0" fontId="0" fillId="2" borderId="0" xfId="0" applyFill="1"/>
    <xf numFmtId="0" fontId="2" fillId="2" borderId="0" xfId="0" applyFont="1" applyFill="1"/>
    <xf numFmtId="0" fontId="1" fillId="0" borderId="1" xfId="0" applyFont="1" applyBorder="1" applyAlignment="1">
      <alignment horizontal="center" vertical="top"/>
    </xf>
    <xf numFmtId="165" fontId="3" fillId="2" borderId="0" xfId="0" applyNumberFormat="1"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3" borderId="0" xfId="0" applyFill="1"/>
    <xf numFmtId="0" fontId="5" fillId="0" borderId="0" xfId="0" applyFont="1"/>
    <xf numFmtId="0" fontId="0" fillId="0" borderId="2" xfId="0" applyBorder="1"/>
    <xf numFmtId="0" fontId="4" fillId="0" borderId="2" xfId="0" applyFont="1" applyBorder="1"/>
    <xf numFmtId="0" fontId="0" fillId="0" borderId="0" xfId="0" applyNumberFormat="1"/>
  </cellXfs>
  <cellStyles count="1">
    <cellStyle name="Normal" xfId="0" builtinId="0"/>
  </cellStyles>
  <dxfs count="10">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ill>
        <patternFill>
          <bgColor theme="3" tint="0.59996337778862885"/>
        </patternFill>
      </fill>
    </dxf>
    <dxf>
      <border diagonalUp="0" diagonalDown="0">
        <left/>
        <right/>
        <top/>
        <bottom/>
        <vertical/>
        <horizontal/>
      </border>
    </dxf>
  </dxfs>
  <tableStyles count="3" defaultTableStyle="TableStyleMedium9" defaultPivotStyle="PivotStyleLight16">
    <tableStyle name="Coca Cola slicer" pivot="0" table="0" count="4" xr9:uid="{379AED45-17DD-4BCF-8BEF-3084E64DB980}">
      <tableStyleElement type="wholeTable" dxfId="9"/>
      <tableStyleElement type="headerRow" dxfId="8"/>
    </tableStyle>
    <tableStyle name="Timeline Style 1" pivot="0" table="0" count="8" xr9:uid="{083B24C2-022F-4DCC-B71C-09B6B9F1F805}">
      <tableStyleElement type="wholeTable" dxfId="7"/>
      <tableStyleElement type="headerRow" dxfId="6"/>
    </tableStyle>
    <tableStyle name="Timeline Style 2" pivot="0" table="0" count="8" xr9:uid="{4B31F15B-CEED-43BC-BB26-6D5BB227F407}">
      <tableStyleElement type="wholeTable" dxfId="5"/>
      <tableStyleElement type="headerRow" dxfId="4"/>
    </tableStyle>
  </tableStyles>
  <extLst>
    <ext xmlns:x14="http://schemas.microsoft.com/office/spreadsheetml/2009/9/main" uri="{46F421CA-312F-682f-3DD2-61675219B42D}">
      <x14:dxfs count="2">
        <dxf>
          <fill>
            <patternFill>
              <bgColor theme="3" tint="0.39994506668294322"/>
            </patternFill>
          </fill>
        </dxf>
        <dxf>
          <fill>
            <patternFill>
              <bgColor theme="3" tint="0.79998168889431442"/>
            </patternFill>
          </fill>
        </dxf>
      </x14:dxfs>
    </ext>
    <ext xmlns:x14="http://schemas.microsoft.com/office/spreadsheetml/2009/9/main" uri="{EB79DEF2-80B8-43e5-95BD-54CBDDF9020C}">
      <x14:slicerStyles defaultSlicerStyle="SlicerStyleLight1">
        <x14:slicerStyle name="Coca Cola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3"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tx2">
                <a:lumMod val="40000"/>
                <a:lumOff val="60000"/>
              </a:schemeClr>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B718-4BD0-A341-0FFC1C4BB70E}"/>
            </c:ext>
          </c:extLst>
        </c:ser>
        <c:dLbls>
          <c:showLegendKey val="0"/>
          <c:showVal val="0"/>
          <c:showCatName val="0"/>
          <c:showSerName val="0"/>
          <c:showPercent val="0"/>
          <c:showBubbleSize val="0"/>
        </c:dLbls>
        <c:gapWidth val="50"/>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9E61-4DB9-9DE1-8670A5E5FB1A}"/>
            </c:ext>
          </c:extLst>
        </c:ser>
        <c:dLbls>
          <c:showLegendKey val="0"/>
          <c:showVal val="0"/>
          <c:showCatName val="0"/>
          <c:showSerName val="0"/>
          <c:showPercent val="0"/>
          <c:showBubbleSize val="0"/>
        </c:dLbls>
        <c:gapWidth val="219"/>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Profits</a:t>
          </a:r>
        </a:p>
      </cx:txPr>
    </cx:title>
    <cx:plotArea>
      <cx:plotAreaRegion>
        <cx:plotSurface>
          <cx:spPr>
            <a:noFill/>
            <a:ln>
              <a:noFill/>
            </a:ln>
          </cx:spPr>
        </cx:plotSurface>
        <cx:series layoutId="regionMap" uniqueId="{7ED3E9BE-68DF-4A3B-92D0-65733952F95A}">
          <cx:tx>
            <cx:txData>
              <cx:f>_xlchart.v5.2</cx:f>
              <cx:v>Profits</cx:v>
            </cx:txData>
          </cx:tx>
          <cx:dataId val="0"/>
          <cx:layoutPr>
            <cx:geography cultureLanguage="en-US" cultureRegion="AR" attribution="Powered by Bing">
              <cx:geoCache provider="{E9337A44-BEBE-4D9F-B70C-5C5E7DAFC167}">
                <cx:binary>1H1pb+M48vdXCfr1Iw8l6lzsLDCkLstHLud8IziJW/d969P/S3LSTrTOdBYT4IHVgZqiWFKRP1Wx
WCzS/35u//Uc7rb5WRuFcfGv5/bPH25Zpv/644/i2d1F22IWec95UiQ/y9lzEv2R/PzpPe/+eMm3
jRc7f3CI5f94drd5uWt//Off8DRnlyyT523pJfFltcu7q11RhWXxN/eO3jrbvkRerHpFmXvPJfvn
j5ty6/4428WlV3abLt39+eNDiR9nf0yf81/vPAuBrbJ6AVqszDCHJRkhQRkP6cdZmMTO622GZdmZ
KMkcx4ni21vX2wgof8fHyMX25SXfFQVUYvz/jeoDx5C5+XH2nFRxObSSAw0GWbFX7l7OrsttuSt+
nHlFQvcFaDKwfXM91vOPj+38n39PMqDmk5x3UEyb6Xe3/guJv8Lt0zbavjXLN4DBzSRR5DkRKWg8
8EcwZHEm8whjDnF7sJS3d+8h+QJDx1H5RTgB5q/lSQJzu8ujJC7fGuefA8PzMyQJHPybICJxM1Hk
REWU8R4R4e2le0S+wMlxRH4RThC5PU1RWW3zLtzGL2+t888hwfJMETgJCyAD7xWWJM4kxHIKVvg9
IoDYXlnuEfkKJ8chOVBOMFmpJyklIPRF8I3aS+RnLM8LLHQke+3FfUSGFbgZJykyRsoEk99zchyR
N7oJHn8tThKP9a7evnwjHkPXLog8r7B4jwc7wYMVZ6IgYEUQ2LEA3H8vKb/n5zgqb3QTVNa3J4nK
X7nXJ/F3wsLPQDtxnMy+KqhjFpfIC4ooiMdg+QJDx3H5RTgB5q/HEwUm2MbFtnj7aL+hS+FnsqLI
CA8qbDjkjwKjcDMeK6wgCGAuD8eks/8r/z1Hn0HzRjnF5uoksaFJHO+eS++5+k4jjJ0JEnQvGAv7
5p/oM7DFJCyDXHETXL7IzXFoPhBP0KGnaYzNw9CLE+8bJYdHM5bjWV4Q0FHJkRUwDWQRC/KrZE0G
Ll/h6Dg8B8oJNvPTHLrQbej9TPLY+84eR5pxAi+KCvtqmE0Eh2WVmchKYJuh1y7pTafuTeav8XQc
n/e0E4ToXyep2y52cVx0Yb39VoxAgmQFIHrtWRCaYCRJMxnLsiJJBwl7b6x9lavjKH2knuB0cZo4
nec7J4nfvuR/bh3weKZgWQQtJu513GTgyXJoBpYBy2KA7j00v2fkOChvdBM4zk/VJAiTfPuSvLXN
Pwdk8AAoMnQ5PHfUHmCRMBN4ScbiZLhJk9+zchySA+UEFHp+krpM3YXbZpvvvhEUZYaQLIkcOGb2
x0cbWhJmPMgQj1kwtYdjYqt9haPj2BwoJ9io2klio8NH6n2nP4CTZ8Iw1ufwRHPJMK6RJcxz4JoZ
j4m8fIGT45D8Ipwgop+mbWbsktz5VsMMvMc8jFhk6dWfP3EFyHjG8zyWePRqFkyA+QJDx4H5RTgB
xjjNrt4EJeZ536fERnt40GJv7T4xxsAFMAPfM6+ImH97695U/j0nxwF5o5vgYc5PUnXNX7buN3b0
MPuCZQVJMMLc9xkTvwzL8uDIVLAElsBHOH7LyHE0XskmYMxP080/j1+87bc6MJUZjCQVGC3u0VCm
3Yk4AyeMjETl1U8zkZEvMPQJLG81mQKzPk0pSZrt2+f6z61hnoMpSl4UJJ7/1Ym/nxdT8GyAQ2TR
6/3JdP78N9x8AslINcXjNHuR9a45e0jy4FsxgXlIDmzdSccOVrAIgxZeFl41Gtx/P2T8CivHATlQ
TkBZP5ykkCy+28cvg63Lg70FjpTxmHTtigx9DQLt9TZ+mSDze36O4/JGN0FlcX2SqNx5xXMSF953
ulegD4cYCgFD8Mv++DhwBBeyhDkYvyjHBylfYuk4Nu9IJ/Dcnab9tU7y0j1Tt0FSfmcPI8FoRMRI
Zl9jXSb9Pkwiw9h+mNp8VWpw/4NS+yJXx0H6WKcJTuvTNM0W0DzVc9C9tdM/twKwNAxMMCfzx2Mw
ZAFsM1B9AOReyCa22Vc4Oo7PgXKCzeLhJFXceveUf298DA/zl5zEYgnGleMxiY9RlJnMwihnmIIe
j4lr7CscHcfmQDnBZn2arrFlUnnFNw9q0EyB1kfyNMJPYWFihoUAWPm1X5pIzJd4OQ7LO9IJLsvT
tKBXWy/efZ8y44UZhmlLXnhni70f0ojKjGNFlodxz1Fl9lt2jsPySjaBZHWaorLvNuk2T2DO/xuN
AQweMAwuFwGi+cZjOsKBGX9Z4FkJTOk3ZfffxsBX+DoO0rReE7TW9EQ7nebM2uXF7htNgiE2A4Ov
RsD7KD806XYkMLwlWYAFDHsglYmCG0aUv+fpE5Te0U4Rsk4SodW2KLbPblXsyrL4RlXHzSAAAwuC
CJ3+ex0nwfILBI4bCHrawwO+z/dy9GV+jgM0IZ9gtDqNbujvl47sW2tvWn8o+b+vlBHAKyCK0uvw
Z6LxwHwDvwGGpRmvgjRxsE1WtHzO1nGkJuQfanIay2VW3rPrOdvv9RnIEi8pkvza5JOJARjtSNA/
SconkHyFo+NoHCinIjM/TbXmQcBm8b3uAhGsN4WFiNlXC4D9qNkUWC4wLAYAf8FEpX2Fl89g+VWN
KS6nOUew8opi+EtT762RvsFJAIGyHExv/grGVD4iA642iD3nYDbtNbBmosm+yNRnEL2r0RSk0/SG
Du2RVPl3IgReaFGCMHP+uM02RKJLEgQ2Ca9RNEcQ+h1Hn8Ozp5xic5oRTitYB/its5+8NBuMMVaB
qIzxwB+Fh0UgPbAKivuv2IAvsPIJJm91mEKyOcm+ZhhQmNsoLVzvOyPPID5TlAWRVd6WB0yAAUta
ANcbB0Oh4yPSr7J1HKRJrSZQrc2ThWq1a73nb4zmwPyM58ALyvKvbtAJTiwSZyyC9bQw0fDW5+2D
a4Ym/j03n8PzRjvFZnWS2Jy73jeiAl4CHsKawGJ7nRedoAIxghB5Dv3NJ5M7v+PmOCp7qgke56cp
K+dBCFFP37odAPjYZAxTNa9xNNM1AQpM9oCgICTBCGc8PsrLVzj6BJdfdZlic5pLa69c2DXibF58
7xJ0mNARORnmpF+NsOl6waHHYWUIhILFnOMBMvXed/NVro5j9JF6gtPVaQ5Dr5MKJq6/4hX+H3c5
gbUbCHYE4NhXe3qq3YbVNxBlC7ud7JGa2NNf5+s4VlP6CVrX9CR7oH2tvj3MAOwDDLM6YKztsZj4
2QDBGYdhpRorTjzVX+Xn7zB6q80UIfUkEdrAWjXYfmf3jZNyMPEj8zBHDas49vBMfW6D2wfDesNP
zOwvsXQcoXekE3g2p+nd2ezab12/zkL8DZZ5UGP7Ec7U4wYbQsDmQRD69rrcAKB73x/9lp3PYBlr
MYXk/iQl5taDJR7furJzCMmB/WjQ0MEccxhI8kxUYFwKndMv1N6j8hWOjgNzoJxgc3sa8zofuIad
z+624DKInfJbV3VCUBss2ZQwhBGMx2R2dL+qE6QKlk19lJavcXMcmfe0H2oJlTx1bM5UsGbez259
qOD/OukGazwRuDph862jxgAsi0YsGOGy9Gpiw/Tpe+F52zfvLPl5Bos3q+jp79dvHYfr+FM+1OvP
H0O1n09vE7u7XVGeHTTFNwIHG9kJMDN3HDgZwZYDIHYKOljk74H7MlvHEZuQT6C6uz1NqLoEtoJ0
3r7wfz4RBGtGQKpg/7pPNryBaERY0j5s6oVeo3ze3r13yN39nqFP4HkjnALz8P8HmM83ify1d6a6
LbfauOnmu30i//7uWHfYBnRC+nfKcS8C8xfYmJMHXN5py+EhH1Tb+/033xHstkX55w9mmIaAuBF5
cD/AxmvgRfpx1oCoD7dguRwSIU4Btv3iYXKWhwFWPMRm//ljWEQEMxewQBsp4ElnebAgi2FMDvyA
poUDI4GVRrEWfm1zepGEHWy18KsxXq/P4iq6SLy4LP78wYEj68dZui84cAus8QqG2V8ewUQJBysp
obLp8/YKPnAoz/6/JEs8N+nkbiWyjEvCwElCAlNiqfUuKUpVHJLaqzJrn5wW4EMDR0Sq9KYI+ogm
Un/huYJMCiUpjViqaCQ2ym2dCI1eJfzS6TLPiDvmwpXYxswreZnnTGPxNi9rDNv/bBPGu4i7Pqds
13lG0Qa+nuSMSBm+d4nYOhLFOdcZvuSso76prMb1H1ymv3dZXyKh3XhmyjMBCZrW4KIq0yNJ4anC
s4URZmKgRlWASOE1Qk/HmsiREifnY5JhE7m/HpN81If1Qu6TRq3tsiAuk4qvBF4VvjXFu8eMVO9a
aSw1ZiJRNryiZ43Kd2ukSb2dWGyQifX9mLSrJtR53t0Iw40xazwFDpdYKI7To3l8U/qA1UAS8vZb
kmfqICQj5XhrJD9cjnmH18Qj4Xj9X8m/f/uBwTHleKkw77y8nZdNnlpI9lJrTNXD5Zg63CgC9Jp3
KOcIaRiSCcnh9kgyXrph6FLkhYgeK8wKYt/v77x74j53JBccCd4zJj2J1H3m7pmd8HR434H3SVXc
4aNgOL5WD7Rpy0Prj9euLXM0TmubpF1nByQez17Xx1bD+/B1jskwlGNLjDIrdPLEGLP2BePhxqHI
/hlj6X2h4fbh8t3toHDhbRUfJNY+OZaaPG68/Pz2+Ip3XDql7RBX8ZKGKGGcEZ/JYisYqjKWzBxG
DojSMKmal2xN9tcJLFzaFxqLj5c94/pWczWSjhmHJ/ViCQ8Zr8Ph8WPqQBlHjRKQA43MVCKpIs4n
ucuc45TJrJKN85AIh2Rlx7kVsVxmjffbOArUVFAQaRjHoQIbYLWuJF5tGKZWA/4ygj3n5mwcFZYt
V4UVe8VS6mpGl0qmM3uvpWkfAxOyZ0fWPsmyUWwJ0JoBQUn9lhxz3VJa8L7jGuPVeBoJx3KHy3eP
HDPH22PBA92YZ3NBTRM/dvXM6WVQx1HyVHeZq/Z2vuirBIOmCHkCS1M9Yoflozwo8fGEixaUejKq
dnHIZaM8pQn0RZSv2sZqFK+1eMkWzbhHatBl657PNokQdipX5xIgG7WRJQrLPCq6uetD7eWh3mPq
cBrzYhGnasL1NWGG9uhzHPc0ynxQ7Dm+4/0shH6CFU03z7DhuE1r2Q6cQpHNdK9nN17UNhGRnQJZ
dm1vYHfGy8KzK5rmZWmVXo6J12SeOl5GeUb4EmrB1ZVPuzboLZ9ryoh4MpvQoPYrKnppYqVcC1o1
zxTDUSq99LJmzla3Aq63WK5YPSqcbOHFVbpQijygilJCD4Gwrbdsf22HMhXTCplZ1heWgrLCEhjp
NVXIOW9KXEXxoKNlL3c1QSw80hUl6ORBeRep7IVkTB4yvRqd48bt9XaQoPHkCiCuh8sxlXcMq+OI
X9eDII2nwM0LQ4rZuSKFXURcmNq1GOc8QyVjiLmYqkzagAh0UcFS0SkKyqBajfPqglPqZv8h4gG5
w+c3psa8LMw7ItV8qIYSWjBJEhryIAVph6HOudKE5HA9pjKuauFlSt6ZMg5VRqpbK0ilAWGcgsKL
XV/zxmtXhlttZgMqDVfTmJdKXivsKlM7FPekkhuGpajnW2ufLDNTqQpu7va9bjc5bzm5nBEnRSJx
HBBAN1asIGHl/Smr5nzTQYdc+bJV5oVsFbjnVU+Oc5KU2AlJ2+NClRydCVS31TAIckvyFiwak+0u
C1/vrlFMsDsvrttH2TUqm8gJ8WLa34Ym8zNxDQerWUQRR+BTDF48nwQXXm2kzn0VwbPUHJldda89
43Sd1YQvTM5VkavVLUc1qfY0rtAEx6WdZMYy9fq1gy7YTsv4l8re1tHwaD+nWKFsrIWtWt42rpoz
GnK3EV5WHolDS24XlWyGju7Gqq+oYnLvdvOo33Gc5gsNSV3La3TBmdciRQwNZNIEtJZrveFvRN7k
hTnGi9q5k3ZiOu+EG0HRkkrLWTP3V4l462IjC5e2q8kciboFHyxjd5WjeYpMOVeLUktqyrtG35O+
KtUUGwU0J8eQAhQOD2x5KzajlTJnZIp7yvxs04JIXEya6j5vVbbX4Il2eu5GJIp1F1GmWnbyVRwa
TXUXMQWpnIu0fBFrI7fkhRSoWUrk2hA8y++o1KpxOHcZgcqyyVdWGVlOcCWF0MVRG62d2hJls4io
LZt42zg9iRMDVVYazLlgGRXzOqMJWrsKLWriQvvijYdv+5BEF51jdBzYqAZKSPmTCym6z29lxmqR
iX/6ImHBXjtnV1GhMqFpC5roap5NEsUIe1rf+otW0Zpzx1PZm3LlqVjWnJIGtp5gEpTzTpy32Ejd
eeQTId+VEu3DhZOs5ICynpnYutgvZe7J78GkBjVZkaJfIuUyYdRENOTccHsrly6CauF7Vt2DXGDS
hj7xg5+Jc8sXKwe+o0WqDO3t9wQ5hg91EwnzM3bAfldBhzHwmbaulTrUwZoIANZGny6EnyCzvPDi
9prbqhmnyqXFwlaIl3EwT3uK0dBg0E5M5hO7tODr5CQzk+c+o0URxRkVawIPKx+TaiG01Gv1JNa7
kjIZERQa+yuv0mKFNjyV5AUqTbZV0TK9EhiN5TdKaPXI5F21mEelaedqW+hSsgh7rcnBdFhKTU+K
XE1FEhaEX/ZBR7T2sb1xc+KbrKKFwmXJzRuXIXW9FEq98/XWgGo6okOE0KzKedMvxJiwO/9RZIDV
ljSFwSG14a6aaCmJOtpwjMozDyheedK5dy+0BPeGWFusCBY4jR4UbBUgCo4RsRdp7hPkXfVtRHo+
ISC1uT9HXkodV2V5na+I1NEwUptmwTlqLRCbJXlgQZrtaIdpVZGSWfr5UxkZgcMTn91U8nkZqrlv
RgrpOyq+pBFRbuSSChpeiy6xXSJB36wQO7dcW0t5vXkIGiJKht+RKtbTyIBhUXLPtEQBxZkSLKoo
U+EpBWP4LlVCFdp8DR+ztFLWeBEZsZkUGlPq0I/LFSGlQwpoMExbiQInHkNwotXlDQycsEPSRXUv
4PusMqVQK83qinuxsRbkJrAm9SS1eRLK6zw1gCe7MORoyWEiYqJQ5ya9KwTKewZWFuECVZqN9IS7
jm1aIqqAKmabZd0sRaS7T5W37hW1qubMNgS4shKRjjEKb10TJeeI5FPvJr6LVpnlnvMbRiv7K9fT
e4lw2SPG566tVklFxBhsOA35ap0ZOFyx7ZLhV7m9cDISpTddomeyJjELJbysXdIGNLr0IsLyJoNI
npIuNMsL5S6C9n9ObqVFyJutyWv5deySlJ87l/0i4EnPau2dUlC5M1CsNoFWyyQCWWZU/x5hS+w1
L+ZIrZhFCH0dtT2quGrQEwasYJC+ZcpsBIZW/Ybvra67bGBQWmwVtCxz6Bio6xMsAMgUigu+7uS0
6wmfXG8qd9P1liwLpCyp51tVqEmiEVfXjv+z6R5qHoYPRU889y4qClKXK845r92WIrhAOq4pCo1Q
vkI9CTMzsJdia9agWTwrRaqXbZt0yTKLIjCghQLoCmWSZcRrSSyT0CVFRpSS9JBmSf0ib4HLc/fe
4xfw9GABAxoXE1yTQCTuRqSZ0VwlBWE5tS+12CdhRWIYZ6s407KWlE+sRBLDzY2gUjcoIyIVLY4y
xNclCqL+LPg0vUs7VbwItHzOX+JA73VfjRfdhZhr+NE2S58mApU0+NIkLWgoeklBHdw6G9+j6Fpa
N74GnLMUhMG9axXVtk2lIM4NfyG/pKazcla7/K5iiLD2S8I6JLdpF1MGvli4YDSGlkS4KtSW2mZE
oU2JS1ni6sLVM9mlWvVc6KI6dxHhLvA6NrmLDpQCGAA3fDNITHzn3yFM2Ijkd8JVbVMskYhX21Sz
N2JK4H83XEHRJtGLei6WamDgRLUvbEmruZvQ02XfKAsq2FSIiCARp6WuqoAJlahlrTuNNg/hi3NN
t6TJY2Gk557WVgQhwymuYLiUkNjuqZPrneZZvFrTEJAQaM7rdbzuLSzRiFWfFJLR3vQ5reJ09m7O
V2rzaDsULzvNMaWEFGvmGd2yCVhEpNg6IAaRlVwKZnSJbhwrWCk+dAkkEqntr+uSJDeJ4QNXhncp
PzAwMgSNexcFWpbQ/kkCrrUAWIuJm8wTCiMtVwazjUKeR3zVuywCIpREgma/QyBh4CaC0dMNu+Ec
Wl9zt8U6VmO9vhCWrUvqi2AhUqzCx65XCuWh0aiwxMtiXV/kc9t4ZBLSL/tltsa6nFHHZOBScbUV
iHfUg7DBZVuTfFPa0GcQvQcDoYuvoURCGAIjnaWguw/lXKih4p0mW7b1WGzbZbRuVSEhsgHWx5Kz
4qXLkV4voB0DymihqpCIVMRf2TQiUERNVqGu6Bz1L8q5KNN0E6zTDXPvXbVqtfU3CvE3EkE/s9tG
S+cCSVUxIOWDcyf2RFCVDfZBxYMKUOEclSRXWR16jTvQZPDpQAvzIFcItCx8sa0z6PDmor/Kl7JL
03mwZkxBlZbCJlUl1aaxoVzE1NOlBwZoS9VdiTntHyrK0ZYwFDQUooJDxAcGmwmVoXN5iKBWhmOA
UTIPF/A53Pqbctn8DNayUS+zbQhWD3i+7tHP+2jtXXWa/dN9iF8iE0FLgI4RFsKiWikM7WMC+vO6
WsUc1atHdONdigkVQbeQAoTKIxu0i1UoiFra3bCkaMlGeaoeSw6QDRbZZWTKW/4mf+jWoAhBQfLb
/MF/5mmz9h21vQ4WwYK7EWl9kV3yN4GGKDSqwa3gTHuVgRc8pQEF7aMXNFbBVygsJVOkieXeDx+d
ydy18aDeKhjTliR75CG58kgOmS2JLlkzPocu0cp28K0mN2FM5v3C14ubfuGAjinvkkBLVtA7Bbvx
uy/v/HPXJfDXghSp7SICvHy1LEkpWtimXkJTROyYgjx7u7JXyzu4B8LkVarILmQYo0DT8ATIImgm
hiTQZzz1T/41Y1M/oHZD2FpnEeE7Q0CklEFMmCe0Ar0sUkFv54wNohtfiJZjtvMWAOnW7Uv+kMEI
lGAdvvd404BJ/uyIpKPJLXPe66zumAn0SD5rFjlBtw2+Dww0d+bevNWgL64zvdewxazwqkw8TbqK
dh2YdoXqKi9BRzOHRBx0me1FcCdLRFR097K7QoZ03i+r7jJY5QswKYQ2AFlBDwlVtNq0L3beZQNN
3dIoIGyvNmAqW/65d9nftaMCHLWEDdYtdEQ8KW6SnUOg9aHmwlMFhBkpY3BgEA+6wadmJYIiuC3n
sdrOWRiqbcvzzFKeolBjGNpcKQGVt5DKH9x7YVmfi+3Adb90fFpc1SWtcgq419fSHbrJz4OUBr0R
XQ72wSP7lD0Ci36qeoKa7epu2d9Bh1g/9QCjT5h4UMag2MBEaFYFqKVOYwiXk87qtKfaBAsPxppX
eC2rDnFAV7jU0fJz0KXQTT720arpjOImPAeVF543K2jXwEQ005hF5RD2nLNckFAwgSj7iOZhTsSl
oslzEHw+hcxUy9TYbEHdiIZyjgy0TsyyVIWNc5frqdqBv4q4oMZuHfPJVVNNMFoX+rT2UlzWJIEO
zz8HvttMY0FJItrqMBq7y6DHeZJe+oeyocIL+yCcy9B3+7qyju/ShTgvF25BlSvO1xpJq3wNujTu
AsxB8MPAR3vTmhjUcz5vaK4yC/ZaNjIDLFR4snEhq8IV2BTNTh5q71j1IjF6s9rVoCfMyCxoRlnT
1/1r7zK4FBax3lzpOUfZOw4+gYC0jMrd1CCZlyCz9i34FgFAfoc9NfY0dNttu216kW+Cq2hdLmPQ
gtKzcu5upGv2PA9pP7ct0YjW8iXSfNV/ePJV5qpd1CDO2Bz+iS1xG+LlVLzltuEFI2h+SprQzApS
1pS5R6GJPRKACUUZj9zL7gp6GnRb2Eu51MEutkQr0DxDAffuHMYLl77OrsHMhK+Wu1FYEuqgp5Nm
3m4ci58rvRr7OidrvbRDnUdl5zIQO0CxL1VpU24URXUsEb6jHCQ2uVLugIknxwAD3/drvRq9rTUY
ViJsOgNjIxgfjW43ZnBEJg37etrnFTaBn2cQwVcA/id5nB0YUuzgohrz9t4oma30pPEvYRQCTih+
cCePp9ETdbgcU07XyIRrME9HL9TIj4xCq3KVVG0k9jpo+nbuOg3J7Cad47ShbFlIc7YBW7D2FgXz
WIMzh+1rHaZUtKzmPLNDiWPJINUD+x7TmKwUJCZCzjkHPnkjDx0YAA8nGLqIiBHnTiYmVj648sZU
UeDc7HGjci1MMBT+4NVnw2FeIS+i12RQIg96gQbUZVgk89gVCefJ4MGUbxw5j7TeweAhieOrpM+E
kMQYBry9D/NJHc4uch58g54IHgd2yGobt7Zcly3Usgue2FIE7wuHiO+CRZ22DkxQte1glEe0DcJV
l4pgBg0cg1cLZgSQjyQqBJ5CSjv1jLZP1hzGoHAz5hx8tGbu5CEoTuAJOzgnQnLX1pJEq6CLqKAM
cynSMD0yJqtWBJeGx6egTYfZutHHO/p1x5Q0TtY1WbaIbCcyfAzu7/HUDfN3XA6O8kNeylSembuO
7sRdDS4VtsmtMhNyqx5O4+V4Qik4ruoGRmCjH3Q8pQyTcdqYFG37sqyiWh/9sntfLddzIYzXPDg3
rsiYXhqmBEkYPJ6DZ7j7lRIqB3yfQ954mlyO5UaygElhYiOKu0dWTsDRXewCVOxQK1OYWwUFEFQg
qgj6mZJNFmzJcZaSr8MyhXq14KS0OgXlVsbi1vCTfh3Z86ZyfJWrMGgiHrzi6TAr1RYwszemAllZ
9LEbqH7fXiRIjFnNzsDLGGWVVC9YXJ1XWc7qNSNmVs+lmZWBVx3QEG8lTq7m+6vxBgSlSarngM/+
XeZIt78ek3WrKbGULnAPPlcBFD6XgxO5dHLwHxeC4MLc2Jges8dTDHOVVjicDpeHu1lhg8e1Do2x
2CF//xRc5XlPD7fEJr6UK6nUk0zCtEYeS+sOCStPgVlQwhVdAF6GmtgtL0LzggzaCXzbDF9zmsK2
D0ko5Eai8PPDvTHlpFBK7nuow0iAxaxA2nhrPGUcA6DxRZiQJK05dSw0EoH3uuwpO04jDu9rpRBK
7h91yN1fjwQj6fhQXwqgGx6Th+ftS46ZB/IDzf7x0+Kt4MR6ntfXE5LxhY2U57TJwad9eMyh3JSz
d9dHOTu8OhOC0OAUH2aeh3YbH/mO+3e12ydHSvvQxu/etE+OBfYVVCoYZ4oheG0PPH/aJuObpcJ7
A+/dmw/1nFRmfOx/cXB4Rf/Yl/wNTNM9wPLk2IoH5d8Lwutpkje5HMtN8mAOAPxak8ew46TVofiY
OpQZH5FkIozADmUOt4/lTV8zPmLy2H0ZCfdXJcy36dVQP3mci3X8LjGywrfKoSOvhv52vDu5lMYZ
TtDP8b6gPM6qjsX3ybF8Ar4mThYq49gjxhLj6fCY/VsO3HxKN2Hs08eM5Q5vGp93yGuHWbD3vxr7
IWzlOUm73HPc1x/o/XX5n00Swd/4M7KHzOH3fQ9XsBnE/oeB/7YU7Lk+RE0V00JD7NGvZx1+sHaI
9/n167WTCKL9Twl/El70tze/GHsEgT/o72KP9istput0xiikPelrFBLENsMeUAh+1FZEEOow/DDX
axASbG2PIYwIfggCfhFy/NGuX0FIsMKAgygjWGqI8T6G8BCEBPFJvIzgZ8Bgoe8+qumtFT6gCUFX
x4KQIPb9YxASrHYUIEqKl+ChIh5+J/FjEFLlcUGc+15i5knpGKxdS0svqzYR/FYCzP/c5U0NI7ci
y2je1rXqwhLKpd8t6j6ySSVAbM25FCmJzst2tJayS1tibFXpld5IGNbCidOqvGvbmg1ehTzNzRop
z74fSoTpA/C4tIxHMf9/5J3HduS8lqWfiN00oJvShJdC3uQES5lSwhEkQQeCT187/r7VdWvVqMc9
yUlKoQgSAM/Z+9snJC+EgDRgk7Wr2H2mG/mcK7/2hzZ6dbCBK71G3i7YZlqtyVTHTkX7yWddFbMs
K5shYzsy9BBPgmWr/VTDkWhbeQi7Jt/1a75LWxaf8V2qRYLuUyEiVQd4owWAsK7Oh749dlTA5ltv
bqI1AJxYvm97UStH8h2dGC2YTe5HsuzGsW+e0wANol6i5GDUdhDe0lVGBP3Zh9oVGZsdtXDxPuTr
a84zDgtRDhcv3s9rJs79Gialy+0ICWhd4bjAipcy33mNIPd0krqgWC8nFAXfg3Jod7vJVUsXBvtR
zXHh4YFcBEkc1kSMH00nLoAk+NvUtAcpBS8iAW8/N/kxBJl6nrs0ODU2+j2MAp35aNpjwI6pCOKX
3Iyk7oQ5tiEEy1ZzfWErPcw0ZKeALKykte5W97Ut40VHMC3j/Bx5XVBLap8iX7aHrSEAwvwmu0uX
gi2pqPJEP9FJxKXyRnK1jujjmMMCVpzCL2SwtuPZO6P7ak5cTeJeLvla+3n/uiR82kWzM9UGdu3S
9J2DslM380IvdIQ3biHHZBG3u6Elw+PWBe9tv5mLP6Rva5dOZRRD4nbUT5+smqpm8VAZmNkdky6x
ZT4vsnbW8DKZoJIKGr/RGTpRSKNjOLAn4kS0M40sM9Pz2uj2wacJPaNgEuUaClU5nmxnpzZIylP8
OKSResIFrbw8OWx2tC+9lzflmPtT7TUcsv8ik2rr0bcp1dnSUyyCvfAd4OMWYZqkD0TJvOiiz14H
/ZcrI3lp6NI+egtMWuKPSzmES/LORXyw0sWHtof90aXNNU0aB8+gZ1j3sAIz4+40T72HcXlJmN+f
+aqfsjasxTw9kzyE64HnQcYZP/cB9IyRRrduLz6gzkwfaT8e+lAzQDfsMBMzXMS6QlafSATvPzjK
xsz1BLiyXPHF7PA15/E8eduj6RZ12HJlztu39LrtlAp/xALSz8k6wfwS7rFj9FvP2c2+9OGIzLA2
RgYDjRu07FInoghEVEhjRYGg1QpyorUH8JzBOaTnwPuVuvzFiMFcFa20NPEeN4rbOauczC5ePtq6
C0YPltoIFGFQr76GiwM6/uKa9voPdJehRVjDtbm2e3aPkQjnLllhGkcZNFjm+zWRITqsLK9zb1z2
Oe9h4HeorNd+3gNe4fW4hsMVnXWZT2aXRy1/GcK3dkhKnWXQnP1A3DOWBqXMoewGXvqA6usFR1D6
YO38l49RX6QtHSFD6q5OtEsuPsxhvfRRnc+zKLlPkr00Q1tmqmvLIDH3KxPppZtyCvfIs6UTsJzn
afbuSDY/6d7YkxQJrzILB8WyOao9aaCC9bnA9Ql/BRiLXzZGwVLn8/eYqB2D2rD3WKMOMhrbYiLD
Tzq7pl6tCqrJ93htZaYfKreo7GwH77WRNNyJSE2l7jtoPUkgis51W8GZ97Bx6ept5UvNo+wvyenb
EHEQGEELPcpLyL57d+ho713GGO4tpXjf6xWXtuTC6SfT/uhmml+HOSi6lVSS5PHBJ3KuSQtnUKF3
z2w5MbkchyDUtQfmqrCxv1bL0kDJwkOAZzBNU/dD+xZgqklhngUgeabRvEsAZaVYBhiy+Jm8bT8G
BUIpS1mHBnN9bVO/q9w6pejn6AVKQlhav/2zZeY0d8FUea39owOmyxD4wDzIpU4dh/fVNHUUpGOh
m2Af+HDB5shrSgFzjQZwAibmdqET2JTcf+vdOpZdpJZCbIrD5g3NDm/9sOb8aDKVXgjx1ocs4F5h
t+M6JP5pTjs8HjYcHNEQD/XKrMYxv5JyI9rVo/dOBHt14yrquM+jo4MZ2jv7O171WiKws+7zZNTH
aDOfIdt+Z7yhj8NwTFayPI1uLpyKHwE/iwcmgqDKpwXGfiLjynX4ECMRjwMXOOIctuagI1bNm1e3
itxFdI2LpU3zXaBYXw5RUHqRyk9NMJECXzo+1lujp8r377Il3q5TKtuS9S2AlVb+3raYVTaIYQaR
2sNJt+98GB2pcSc2xu29JsSUk0Zry1qpa51ALEjbGQJLK+PacTfB2TU1TYk75IqocouG92hK+CGc
RFAErWhradsvB1dunXJ53DYFqzbZ4iqMV6wSLLDGhDhg0zE/dv1Dkkj2umrvoKG/bpxth3Ej3y5N
+d0mYac2EcyJYPrrdBa8tOPB7/RHkNr+SQPa6cz2B9oUq7cJa0Y7AWcqHq+m6BsvOsqbCOl5p2Ae
PrNEmYNpmK3y3i4VjaUs0xHOcZ5u+jkIp6OiwG0Ezu+diWn4QPEBoiELHvGliLVsPfHh1FGuIz1g
FK+qMUfZ35F2pac4YdO7WshzJtbHsQ34xxIGZRubsOjlHL9k1HvFsQTWlU/vacC+OVnGMlFqvE/F
PNQ5KpgSmTL/AOy5q9Q0N89E2K7KmmGqjI8zzzcROCg+0o81cb9CN033gWhJlctLwkLytfgsg9po
6XlKgvvMCP/MuQXInUzpV8yzD9rTL+5v9ugTTV4A9EGBZU164cNGXpZ0eF+Ij/0SsGWXZYY9xUlu
QY9yfdhcE9ST8EjZp6s6zfH6RPSy3EXL0Fbh5vWHhB3YRvmP8Ywt4mSQz4o2835BCPRI5yi+Sovr
EZMu2YFg4IfI8GOvLAGtI3E0Nhcbuh+e+ZeUp/3RrByeih/sNtOzveUwVpQI6H5wQXsCAY+dP0+X
pH1SeoCoyvtTDgXrJZ+wiDGZf/mzwlHoE/MkshEGAvXHY+9o3XTdMy6VX7pR9Md5iuZdQjd9iZqB
nTMjvwRLk1KabMZNiatuCEwVrwIuvny41VmL3nZhQ5N9ytsYppV5xbN3lwxMHVMDz2r246e5Hx9C
e6TdkP3KKIlQ727585aOUc27DVQNylWc1RBvmo0AB6E/IR7+JZlANvVtBJfutnDUkMladcwrvFTD
+GwBXI02rvhEkoNu/YeMo0oa34mNh+9ozj9p2IsPH0w1dKkeDzhJQFkgThBxQDSse1szOVYt60Pg
b7GoRy3hx8Ub/6QPbSTuaGrXH9Z3Z0749unG6NlL498jsP+nNlqOjsx3OI9wggBk3DfEXBKbiWuA
ZVmss532if2IbQDLO0ZVClerr7stGH7ohPsIiSS5Zgs5b1wD2vP+RnTmZ5O1cyV9CeMlWW29jslY
Q+ImO+fB0m3AqZbtRsVDQirNhPeWzeSEOo7DHOv9a0c9DvlcffeZUtVoAwdkbH03QHlM77kyd1v+
qZbhjhq8fYlR84cYQOMqyBvNsqlM/fCv1dMKZCiDxTADiIuEandoE76jdgW7Ec7ndlzCwu8BxYSh
ePtH2kfrAZisA/UV337nn1+0ZJhPnGhbIBelASjQ5956Y7V1CgzTvpPNdh59/tb6XQrIbP3OYjBg
Mux6nIFTUtiMvkHB9wsUHstpZsz+n39wPgOr6B+9CYBW12zyxMUR4/KyXSiT+y5Ylj0KsLs1nFlN
+00W/8DK//zzD7EsFvsZdIYXRARgGfw4x94gaemGekk6e1IMPmGzhIA62GbB37Ot8tPJNNjzqTlR
K9tK9X1UmF6+B25Tu3ky996Yin0Qr23JgWyVIoSma8f5zNIZlAYngBVjk1SRP7tTmDXuZFFb1pEG
tYyMze/JrADlZpmCxNpEgeDIi1mdrMZMoKfbILSHEDu1Sxf4CPzRxGDSYjZnR5Qnm0mfumWuU/47
UYu6TN98yRn6B3nV8RyXk7B5SYPx3K0NO1IvJkAbTq4V/l5NSX5kPeF3gUf5rlXysMWZvGYpwFYJ
DpdpmYLfTfO7ZWveOn5zmhURT8o2+8DAUZ9zFMhcyadAp/s+Nj+5z/1nT9KusEgr1E0LBExR6Sqx
LSALPBgTW+vvFMs+2hBmYDdZss/jYrbYkqMc+QmsOgId0fS8yTwvPZZ9yrU7uGHhB6DqH3OTfhKZ
7Kc+APjHf/M4b0ulybs33HGyggqDbU5NsJShxENrodt1ntznpPLdBhLJtw1D++FFFUvoKbudbNx3
Re4vRzQmZ9VKGFr3jQCVp7uzacIK+Tq3t+iKB74sh3bN7WH2wv3oMnqieGYVeotR7qIHBMUnk8Ns
+rKBdbFjq38lyZqeKPxkbckpms3XIre5nEX85I1W4s/2fh1Trc6CvymbfSVr9IC9+9DO6p1GfXLK
Aa4Gq39PEKGqUNj/80LdtgYH06uDAe9Hxh4Pjj6C0eDDA0q395Dp8Ew77GM+ZGgLl4mWtgPiEN+W
36y0RRcE+YDnzZnmeXikg49dqt3e6ejQmCY5DTZv9kp518Wu5RS3MCOdNnWqDYDGEJ9pXAD2BU24
VCLPxsp38zMOnkcxR6hxNIpITUNRLQPakTqyGy2svgqihjMDfOSu/SqDYz9G3mk2jJ2HmNGjN30j
nQFPOL9Fv+bZQxM43Gery3ZCged1ep2QX8CF1B5syLjLXtBZxScSmfgkUbydcj5H+xiv1/ckKwmL
AecGngbZjmuRz/aZbPqzSaZrOAs4+ta6qvNuWNqQvQSm04c2T+3OZ/0EopL9QTU0oK5noiA83vth
/GpXGlX54j2BT5TB/BRkgarVBD5vSWEMZs29v01bzbZegjIe3/zE8cJL+B3iQ986A4GRLS3Zef7e
81ErhwrurG1AyqVE9Sc1r3uywKb1ffqaWsGrOXA/tv0czaqfw/An2fI3vQq2C2+o9gI+Qc2RKiKX
hfuGX7WzrgiT1Far1x3nZqwoX4OzTIHTGVAqHCXTFqb7KcweJAt+zUE1tnMMsMv/nKABnroMdJXb
0mKaZ3nobLHRkVVcRnMVBV85FIkiNhPAMxfXTKG3GZxZSxb+IDyT393PLs9/hVDKMnhjs77l+oDf
Z+ycjHCx8tGBbgxhFsXOL7hjpGLTDaqJ7HVaOS+FL8NdTAFPCS0vIUr9Eq4sq/1mPoll7E8dqWON
m+FoVrg4+LYrMl3NcOsBoIxgXSZn6rG0EDJb6i4KzNXip2Tcvfr9JOsNFILR8VZBaI9Lq5a1bDAp
svYI49d01CF0GquQ7QnniioBG7/rItj4oGJydMAGy/owNGvdb82Das1xWrsfg14XwCY7iHTJSq9Z
r/0rT6e9XU2p+fCWe2QAHNk8jHkz1qP4FfIbEBA3sCQ3tY91+orEzyfpIIVs4T329U66/oTkzE8/
YTmEkTkTGIhlPNg77oFM1lRVa+iqbXEgsvv2yx9YaUzybHzZlLwBKkgjYIfEX4uYzF+uBcSJ+eRF
Ho1wjzecV2jj0iQG3bvdIbuP50KHmiXaig79hyDfmeTf0A1zLp9XpudagZ2d1uFDJerTJjeJ+EgG
3LnA9DuSzvuYxo+c4QMPS/PV8eBuWcErtcCfkamsFPeO6UQPzG+/s8Ec124Fcj7FJ9qOpS/BjBNU
yoX2gYcvk38ksLovaKrOvvQe+o4WUHuubJAvYumfM96L2wm/k6hvUBw9YY9MrH9sxfKThGDmxyB5
Z8t63yW4OJAoBtk/QWA6idD7LSgoCNKQXa8k0nszABkc82xiB+rXY2A0UEtIqxiQ8zBMCfiVFSfu
Qjiq1vctH/5slvzIbXzVJAEDsNYyswA7kkPern8EVaYKBnfniei3t5rnzepykeJ78YOndLOVny/H
TbWfSwPmU3bQj2LVgmVuvlYPtFdu1+9g6goaTtg+uA9oVO5JCNkUbcIxF0lXxCx4jRLEJZFRYKLD
fgI82k+fnYlfLLoA28ldg8O86dRhXEgJJKDYuLfXOq142kF1jQ+86DyA2RHH4u4DCeM7+s54XkEd
3YopRbRxnpq3OOnwHun4lKIL8ReD/8o8UzXhWLms/w0Z+IEfif7uTFR4w3AXDRYPVl+BqbQOm4q4
u24yv6eQnGns8N2F4Abl2r7BGEVkIgBmq1CXTT50z675ceTYehQrvLl1NxloNLJfg+x7oPaTLAAs
ZID6sWszUETt1SCM4EUPDanhJb21+OydApCNNcUyJMZERQ0Qvc3ixioaFjHdERbiA0TQcRH4ApIm
EGtIQa+uBIyWGQBCDzNqax57YLjRBVFJ3lT0qlR2ymPoH4ilFRs06Am+N8TQ9W9PFNoolb8OHnGF
zrZPnmmQ2DTajpH0geBBbckt/zu20f0UA/Y3ULXnbK7DaZZVxFv/znQ/DjpY0va1iJCjaefMOyTz
k9k0OfrIaEHjANqrXI28Lu7I/DTma1M22UKPU87vKFKY6MqbXbNRpC6EuOqFojCFmNMa0e+Eh6M3
iIOkiFq7HxY/OgZ8AdBJ199M8V8tsjKD4OeUC12iC2/KQFvg6sPJg3h6Rnyt4QfSm2W/+CARDWWV
1KPYewNkKdJj13lzWIa+nIstxxMvG9FjDnxG/snNkKpo5y4etlXYmKwS2kCTDeJyTIHIkyAKi1XP
KDw1krCt/ErAAB1X34Cly0XpYenfUEC/xNwQAfQmTi4r8Oc1K7YQgF4Uawj86UmLDDUQck7zEr8y
RCeMvU/i4Ktt/hi6RK8Zh0MwjHMRUl+eRxcE5ZbG9ig72PMN8xsc18MumJehoCJEjRFAl4xIzZE8
r9pFRrsxRIpDzh3kcjKBJIL4acSCTp15NafgN4e4PwzLMN/H123+4/dAnezWgUbE+UxiHuxCz3WV
XZYXF/p54XlPW48szJhCkvBT0MRcAglv85uxYwvVdKwQvVr3eC6SQ7jOyJxMaqzyGOGOiLZvDirc
wNhLnzcxWC7xrqZbdNWS64JDKw9MuBdJ/uAb8hJwp4ow4wIYLyBkwZqonJb4qR/lcHScoG1Ry28w
PC9TgvQIGRnOHQZdtQuH2h/H56wBODpPeQo6uDEIZQXuOLmWlRkUILCOeEL0EOp3w4bdiWljQO6I
j1ok4vkDacddHKBac8xgpVD/MuTbgqBTeFBTixoly/62Mtdli7Mq2ZBfWwzCnaYDji7fkWDsHwjg
02DAMpxaVs+NGGtfTzVfulLk/hsK3KFM+xSpGWgiqECaP3PnhUUXvjKVmqPK0YTFuY6uPtt+jbFO
sK6jDqjdsNONedU0HXdRTJsydg2aPIsMpKZf/bw1EABDsJtRvkCVAlLR4GXVgn7bLKAJ0Z3b+UeO
7rRG+ttOSHGHIEw3L/kkSXvdGKuTrt+bJeoKuWwf7agEcNf2eU3xpvzHLO1w8kDVH2KLevhXmNrn
rIWEkQfWr/sYggJT2APtZnboKkxzC6WsSUVmi0vNEuSWnQ8gSuwkaRvEpMZDAHKrUp6HUKsLCkeR
j3imkHTEioM7lWjg/HA6aUsfPZo+jxG9oiyA9L/lNWRMMPQyqtIbbTyGFr2mhBmmICjAh3hyA1FV
nkJLH33MT8UPK8L+avcdu+Eu9WlYBT1sv0j0T6Gog1yi+CZ77eR9r4dfg52wYpvPGOVusq4XwZGe
XqG7e72DGJYKnMoA9W+9QbTVKGfuJv2erHAOuUpQc/nm58b95VyjS4HcFe2VPz+Gq32Hu1jrMaqG
MD15+fx3wyVZYvKTrc1Q+T1exbKDxtoT0VdExzpU+huBhpUhKecA9gZhX6a5vYQ+4lsDnWq9JI8D
4m/biCQvU0jNsDsjxl9jinhJN76hyiM7MWf385reeYms2ICutfCD5mWZp48+pqfbaw2xums7JF6g
8U3IQ+VDCccCzdZ6CvBsFcTuqWjPTF9N2n7koXuwfvKEzGo10X2yLR9hmF5wJ5GarULX7mNJqxHp
DiJw+kS1awMMpshFsaIyGbq4bnBIDdOtP/E3hFY3tDq9u4t6HJVCA6t124sY248VQscUyWpNl4tO
AItZUOrkBVetwi49Cn+oZ/ghw5pfYztfb/dr9iDoannFn7z3Vel3ySPmFvyyPVStTQIRT2b02qsF
gU4QW6IHau0hcgjVhQ1SUoPGk5FAW++jwUCmN49JM7+bbMDlHvEECJ/CJEPKIC5ksj0kcqiHqNvB
zv6UcTQWnTSPY/7YBsm9cfw4ZG6XcDBpKIsLa+I3gUAK5u6e6NzemWGOil55L2s7gJK3j1JCqfJS
0LQdH+S+aeTb6q3fcBURuhunsp/YQzQD0c3aBFr4clin4Uwa+AajRyquEFbrF3I1IdvJmX9jLtVU
cNNnkMneoD2D4Q6GBTlVpA8wp+Wa3FPyC8LWuXFA0doVovUiD37O9q0ND5hpgkK/sjgeyfzAkrWe
sEa8wN0JEiCDyI+Y7fESShTeXrTbJrdXY3+g1NvFaihpAtelb0+0X+EqBRXNMFChiednChF4uoX5
8na/kg6+DcJhIcB7jCB6vi38yZNfXQPVA8+0brm3riuXyFRDlH40ip8HL79vVFyPU/YKo/3Dqq6S
MZII64TjyvjvgUWIzHd/2yhDdkSPjw5bvgjA1xXdYsHLBy3yl/RiFnIM/WGP6LgqCH0JoT70qF86
Hd6vQty3sv+Cff05rtkhkBO88VDvU/unJUjrwPYk3lYNKFw8nKjZ5P3egvF71uTVhdnryKG7Q4z4
bqfkxakEnH6IKJR5g4/5a0OtONNffkwfyTb+VYa/tq3aqVg9wnM+Wr2VysFoBV+Rt/LqL3uvMy8J
nyuYVDuRN79DHz5wEj23TNQinv9AhjkArHaz+ho8/2loxk+NXe+1/WXm8iPs7aedvLRkBPMfVHpQ
Wj9ssGCjDt43C4edUXgAIZGBuTAnnsoKz5hjlrDXMAoeOtyTKMu+8V4LY3nJR5CP+tWHk5bg+WkC
/SDXF/hLP9Rl94aF92OjfjU9zLhUHhrOLmJb77MEzInX3m0ROQ9R/yMWVQ5qOcfe/BFhUyUJHCgX
6ErAM1X+YzOKz1aHp2ZAqlqiwZ1xmGCDvcdefImFQApHFH1qCi76e57mh2iBmeJP9hpt/dWGoHq3
6N7TAeRnPC8zdhqpugDtfYG49DzgmVJscES6oCmY2+qpw9LG6YnRRYXLsD11+DAjy0yf2th6xVQy
sGplMk/npLt1X8NQNyCd02vsQkQrYsAveet4eVssNNQPlD0EdNjxPlsLAf0K54wHqWQEqE9biFaY
LkR15EBP9Bj0gzgOu5KlOeRT+xJgJtASIQbexVExdaae/P7aTK6e0+dI2mPsIsAJUPhZ+BG7Ntrr
FRJQ6p7T5KbG2BlK2nDdFnInXfiQe+Z3tPIDQ4SV6+1C4aKOG2hgNf7Ss3gChZZzDoI+Td9d9ovm
7rjG65/O6+GkBOH9NKonCgx1fbUBYpTzbhnGix3HD07cZzoHtVb5G7/lNlskZck4/XGhuCNQwWGL
7Hu/g4sZopyKhu64TiHit+yg0lTDGoOzAS4GbNzZ5tDiELZeVXcn+banCjUSTow6iXCbLLK+6Yqc
GJgbBPqCdmdQZmGmwnPgOaSQ0+AV7tZdjlgq6IATepyDIM0bWbDt7cbw6tvZh/zQR+OhDQYsPwhP
MXlAzfvj8P80yOo8d5h+cU0MoLxmwPSDx3UT76MdnpM43uUoI+AOQC7nZdeDTJb9zvM4BGqMFcBI
4b+3v6tc8ugjCswNv+MBdOEhBKpz+4OaBM+pjkUleH5Z2fyU8xspiZXCxWuow920II9bDsF2Fwec
3aBj9CF82TdxdvY4/OfbD63avM8pIgdc/IQjR55QJy9d2D/OfJfyEsEAfL/bcwakhMxbpXT+Oxyp
QVUbI9Kx4UmeVxsaOICwEsrwOsJG3N4AX+9lPO56b0QaGZM/CEQRb4DIjWJnAggNgXlU3h2w1a7A
EJvKrphflS7XnCIb6ZMjtePVeemdY9ERlONebtGRfCwzRGz3smyiWgWGZWTzlYhPdpMybfcjbfYb
ausxaeGBImeasPS3yV9h0RwYbX4oye4opxhwkphj5o9fG02eqEYgZ+bHrIWCMyNpHsDK8camchuO
yF6rPSS8cnbprxZuWhXDIW+a28wpi0upZlJveGqVaZt6VQpbtZSTBroAbAAOVFuSCArAqsPP25HJ
xvUj0aYt4f5gAtd4TbIpKnPpG0zfOOQhjkdQE3ex40jqLsup9Yp/mMZ/DXv7b8DgvwOY/85j/n+J
fwaYCoeZcP/7P9HK/zF6DnrL139OArxBn//6hX9Bn7n/vwIM78b5CLjzv4jPPMH34mDUIKJCkERD
fMPU/yU+8dUtMcbU4bvcoixP8HsYVvevsXP4Xgp8ExJG7GNSWUagKSb/L2PnAoxX++/EJ77DIoox
XxwT8XIfoaXoNpbu38bOQcefAHeI7GQi9b5OQTENHFVMi2SiybvSp/ItA9VyybzxMoptPPM+XsrU
hV+ejASmU6Cjo313x+S2XPrsFzfOHqNKokt7FRuyuX3z1zmEW5zLv9f01zR4AWpDRGrAKh5SJcKX
yN/qtc+ic++DO0Pc4X62rzBQ1FG3athhJttLiEl8jy7tL964nlxvMe+KgVZJWs/uk5aC/LLZM+mz
rRymNMIpsw8xqebChhTzG5b1GPeKgT2DKhpTMkFzuhVxOO37IBXHVv0He+exHTeQbdlf6R9ALZiA
m6Z3TDpRlDjBkgUC3ruvfxtBFSmp6lV1z3sCAQGTKSaAiLj3nH3dZpOmznPEw3Rb8FJDBpJuyzic
r7ZrbGIHwWFQCuu+yp0f6O5AmET9D2m36Xau7Yv02/EovOapGskruikBEivIiAAUlnYWKFdIXH8e
pKVdEWBs+sGM1vYQ7IPcGJ8SDdu9JW5MAavV8tGmNfIQFvN0Pwa5Dh6pPZIJr9Zulsy4Mkw0DJN3
MlrgAmFPyK223aNXlbCCiAmsDIYY8zaXIl5X/kiyCMGpNdnyXJfujFjMZDhVTvO5TqyDSI9Ti5e3
AsY32gc/cputJaOtn5Ry40XTV0dLzcvU+WDyhoSeeMyvghfofnTS9VjnL8w7GFSSYe4CsW/SKEMv
bH+v8qxbN6kDuqskeo7awl35pHL205A4xyK5a5sauZ1jDVtjfugyozo1xTZ2AMAggWZyId2zFW1N
swdWMWJQddseHIYQPy0rP1vB0J5zrb7Eo+ZfggFRxEfiHzj0/PEmHRlLzmn0VQxVz0xWP4k+MbHu
2FdhF9kut+V4kMUPXs/Ougt1xrYogfZE3D7n7jCQT50yCBzDxsgDG82scR4qBr7EltJtbBH6Hpdc
wGw3FnY0e9337ve8sOOtK8wB8Evw3XAkU7akEWuSsXKTSBRCrUFerNTceztHsdAPxFLt0DZ2ntO/
5Ho0HlLR3iThXJwDEi5WMbTHjFST7Ya4nkxnO00gkIrguSDDFzbhvRMzpPQ3RlSDleMG21eG2Nil
98nWLHSptbfpNTM4ZnTAGGasm74Y+kts/BT1mJLu6IKtnQP+qbWgIFXVMFYV9dkxhvzMEzdu4lpn
XFB2x9JHcdO28rlzSlQjiSPWET37RS++aSNDbb/PPodTi5bLS2fSqFZ0avw1sHX7qpvBpdZKpvSy
ChaJ4mfLy3Cztgb6V1u7HTLh8mi3K1JYUxzpx8zTNx2SJrBp+U1mMGj1HGcgdejsnJJEP8PJZC28
1t0ZYbD2MZit26mxDzZyTPw0X3OnF/u0S0HxkIve+3HyqV2sNW5/DUe7W08vMpX+rslxm0feQz3w
4gJo6TDUJq2DDttuAhgEAXdNnL8Ysy3R2obkejNrk5lmutWL5j41558i0Ddekp1D2W87H32ZtHVc
tYs0ACySie5pE0zVYYyzb3xvzMeJe0Q8Oa3yqqm3HuJIm2jVeYZ3WRDX3xRdE+1b+XnExpsEjYZc
pucHnL3tqEdPGS/tlTMxIrBTMoc46HDIN+W0fqgLpOtz0CUb2xmTq/YQVnBl8lweUUncimbAq2o7
3/ooQv1jxMg2nCrf2V1pIwPszCNYNNiMKVE5BEd14xASSpOSwDhT7NapNpntrQdH8w6xuHV8wG5x
YkTrvgj1dRck6Ke1aOdXM0SZ7FM518mOjorsXMwkaZG9i2q+NGa+jPzmeasR3AqBfY4JSUYzDHdE
MlDvOvULGuFhJUb+lxW2ynUzu8/ZD9QA5Mnzej7WbbbBCsjAktC3LxlJdjL/Voz+RQ/c5Jp02kTu
o9U2ek+8NeiOMuIrM5kG01AX/pF5GjZJ0y4x7v6YfdPZSUKbCE71emMNPxKXqdM0kjshgRF+pM/d
taO8m2ufWVxr1Jt4mi4xmo19mmdfhaM9aTqK5KHZGKE9MzoEoNZq/XM1dltN9xknxwHzQsMFu2Se
o7QJH/2sf6j63N7NowVDRdhga7rK2iGcRQQyuo+o1JudV2jxxm2IfCTIZD5OFjKILgZU1Zjk6IeJ
JGtTGtM+aER2RTiTry2ztLeiQXIWunmzJWB0FyR1i5q4uhhBw+1D6d7VHLvTXcIImZudjKaM50tb
EHpBfO+fPMEkGb10CxnFtjamnxL+raC/CZ+Yd0TSTMzloZDdkclMRrLNmzdVQ2Q/j/Dt+00MkgqQ
goPm82o5ZbXpnczclMCoZDDQJ3goG30tffImj7RAXz3p+mRs4AlGW/B01aqZxh4dGxZzx4Se0M78
3eqZkIfdF+lVFBMv36DdDU4NyKokyBaKs1Xj9AvN5uI0PCb2iB5nSNGEhdZ1Lv3hZCKGApmfnHOZ
hVu8zX0AnszRWthBPlNbevYK/3C+F+VIiqIstJ1nkNqPBygOw9yunSK6l7qbbxqCKYmGdddts4Nf
yYFQFaZ7r3b9vdGRtEnxqvi5wZ0bl+0RV+gmlQQqRgSx69obiG+Z3k1XCvNQP2qy1A6RhQp8kuGH
wI1w0GN03jtB2a+HCClO3fV0uQmBKMe42AG5AdIY9o0gasZPv0NpBgjFhj+Q9vaxS4hTOkNNoBy1
9G0jGQb4ib3Rqn0YphrC0Cg86i1QCE0Dx+UQgb90DUoUZCEbWJLoFMfK5QWE5U851T0Cet1jC87K
RbeHvNI14Kqldc28dbI3QekssgdmXTXpq1NXe9/NdtI2OMnJe1Un1arWRIMtd8EwuvqSkW56YvQB
9KRuQkRUIKIwfc2BAumAjiH0TTqfMLpTWi9xwpw4zpkMW8jAal5iB71FSacjrlGLOWVKbwv/C0qb
Zhva/TdtDireYT2WZT1bfu1UJ2i7UCbRI3RQ4jQMRUaJ4SgEwSV94pxdkp9j0ytRW3iYoSvRWthR
XPqBxO7JECB110Nt2hpt+7VlDE6+E8GE+pJjjm6lMR3YP4EUp7GzIUT0wIut5qnOnF2wcDJDrX4K
kjYhyIl3WXnAycxe4gK+ndoKS+8CkVPbKd+3soGrtb+84KotEwy5Sukf3r3fzWIKV5uTaWlEKLZ1
H8hz5GHLLfwHa0nKIbVPjj3vE9KfyGDRn4GCc8JtYRNCbBm/7gxREgbi6w6u5e3R1pEuWsjFC5tA
LSyFM37fdsLI3YaB86xgmIpD0JchHqNgeeyxGUL1YS5D31qjgKzzet8s1kmhzJ9qFa+UXCd6ClFp
YZbqxrPRG8yhFwJm3xMtWavV1IY2Uc2kN9XPmnhY1DFY4hl6XaoGQxR3M0ajdW6On5Wxn/vzF4pA
baqFtVj1FaNA6NnGMWcS6WTS16bblyerF+XJXhZqs56SH3rZVNv3pqSsib36HeOsN1qDrf4s6m/V
mMT6TBnszA9EyOdTZEPGDGbhrLwZLSMuuuisFs2y1ng/qw4eVzQUE/0ZjvIkZI5S5FV/GlHMeAx2
0Eu4/el94dfJcNJTt9gl/vyUaaV2KqNIw7613HOS57NCiTdrWNTVwkNVvdVx4qfIrkHwDNW8jxr3
oDHuOAUafnu18N7XcoHKXp9NsR219nO7CDHVwjVyXpeeUwGl6Hn3dQ1QuwLEXVzxP3Vkdw3qOiRE
PneIApv6AX3XtFM7++Vht5BUr9sK4KYI5waSQUqUDRU9A/Ll7eEsrwgl+1RrBuqHXzLQvg0/Sm9A
ibX8Ruq3UD9Un1jZzsmXPFsMTyKIeeVU4G4wrjl7dZf+df82w8CcqolxRbzd2C7UFobNR7OrwOCq
G3nkrYGiZaqaQ82AwFN/EPrx3/9e/rhACzKSFkemE69/AvW/VP9fIXFVvf/PeW3nO68GNDn1m7Kv
402EFqRAYLCKxlwc3Na4N5gRuwIzlG3WjL2XlChcis8NVC4Pm9e2bWGgTsWTlpMZj73cWJnzTHTK
a3/o/Coe0ooxHSYMLQkvWC/0gbumKE9qn9Td1EL9eVuMfk1gyQD6YSPGFGm3ReuWrGrYHm4xrhEB
PPQYEjedf4OW/mqGwV3tMHfTIjp6YBshIhGo2s5RNOKhaIvHCplPoXXMxWbIgAmDdyODEefnN2N/
E+f5N8M1Puqh0a9SLWHmN8jnTP8Yo6kHVVh+Cvv8kwnbeB1bPAJGFl/riHxrIcZ7vV7bRRXvhjG7
yHAgQYu7hqGF9dw1zDwhL/Bqb5odXATJ38te3EzdYQgmhj5u/yEuzfIc1u1Naw3eIUyjp8qYAHAx
UNVFAs82ke7R0OlfQx1Dj+fmewQTIO3HOz/zPsRWBr4qkWfvq0acYDtlCGbA3z7YmMyGyetPjRA3
af1tNO+9+QH8h9wFkQYtMUsukT1+ZUJC0E7TrloXohAQiKZCwWyd6C+RCJhSTgDyNgQkm3r1Yxza
t3l6N3nJ92CSoBwnWEEAVr40HYMVbYLIpXfJxcO+sia9eLDRW3n10V+meiZJZcOD5GUX7V3iZowT
RlRmAuJSMGQ3XVEhHon7G338GLhw3drQgYDCMLWueSSMiaxzjbQfj5Nblk+IpreGBcpDjxlXeYk8
zm2Rwd9rRfKlsfsPjeO99PwR5ggqYTcgf/Md+7FOk5OX6Q9VimLNmqxtWc/fEpM5dR+TlIuH5l4E
LmlIdMo18qlVmMqP3Whtxt7EwIuOOfRxoGX2j7q26k1nVcfOjFxQWd1dVuIoK3azGM+4efY88D8b
CXLKR6GzKVE5maN9qeJ029jFuugisTYq6ULeJSlY6g3OOI0I/8GM53BN8Yqvs5k8xD4E0DFxblLc
BSsvyS9uAC4pn04tiN1EdDs03uGqF+O3vDOuUVY/zbX7mBj+Z9/pgrXJczQXs33Ul2hsWXl3KfDP
XE+vQzIg0anrfe10n4oie+Bbrozen1ahEXv7PGLiJVIIRLC3ASzjkQ74BhnewsSVGDD4GcLhbkwF
A0cYagcMy8RresfdyaFGNdcj4aIu4NrK/Ds5Np/mKTi5NsKugERHHZIeoczDsTVR1mH56dZzjVSz
HUlfoQOnsMOsfa7zBBCjUdAVHDsmPW7RuLvAc5jcVv0X3ex4+Wnd1jZ9sGozrwOnM0AGp+1d1+Cm
DjTStwhiopCxMq5kmK7Gh8bLe+yxZNSjONvEJpoSC80OH0/eixTlus764dw1zbTxkAJONtaARrTj
uh70au/1ECLj/Gda2XLdO+UnXJ/luuwBIRvGjxZb2yYiv1oyxFrNetCs0hRDbVf65An7ajMIVO0J
7Lskms6QbiRu472VAHkqs8g/6AnoNNfVTvFQaRfdDC+Rjvo9HPT4roTis/bxWCMAINdBzqvoUVu7
loGGcXSRiTo/GVmEW6sDvcsz6pqhcRqzj7h47pkXzxdDyEvh45PRnO4nbphq7VcEJGrry2jXOkBY
/XMu42I7z+Lcudhr4kpbjV7UcJd/F2ntbmcgNlsPX1gC72wU+Upa3o1NJmkMMMGJ2TF3sNlB03Ft
sq7ISoP8ScrprsmJxmaJ1e/1VhgnBrAf6TUwQQQEAqf80oQDUzV3uJAHfPDj+aujW/mNCdIDjZbm
XNvUvtV91F8w/SVaBvJAbX8g0xAes4iwQJtZqyDwfuLHH7dMQ5CWaTiNYlem6wy6a2SXnxoi1hde
axs58mvaYf2TsMe0q8dyY6G2PuhB8FjxDjrlfvUzSnFwWgHdZ1b/iIiikKX96UHgwF95AVrVbkOR
3suoTzaIgdBcZQuMlYRMlX6ni7k0vMh2GcN7R7afut77QZfer62RbKZvC9D5+jGOvye2M22HuYNn
O9A3xozJOmGtzQYFfdvu4kZAfadL40FqSHfDWC1dCANJgbrD77XwlAWbwvPvjL7DzafxlmFUK1eW
Ppi8Bj2ksbP21e1QspSTZ611B3pjLR/qxM6uTj6g2sicYN11A46bBXbloqNE/9d6JfonMZDXhmSL
BClAIiPESz26OePMbiBVjeN1/lF7PPKZ4e/8Al+PZbTQtRfhSduj6SJ+vsbycqqK6HOhk/khme5X
9jrqh5x8cjPdB3YAiT2TkALHUCeZhE5FWLdk2rC8VAixExiBBaKaXW86D01curiA8KRU9sGyquGi
Od7XyLcR4JR0uCIrSZd+yJNZMmsgIS8LXmhh19+h/lt3dXkYJPkvMxuvU0gi1+KulvOAfGWYLsJC
IapNZreLTkmGagiC0xnEP7N/B9ewkYItmovwWdrbrG3EmYA3PtEOBLbxEHLrpzD2U3dnI2VIrORD
0d00OenbnkzCJgVwhjPGPE3S79ZjBgZSOiaU3HYvA0rUTD361lk/ESYDnAhEYK3btr+RtXMvpXkX
ZVO3ScVzQnx71SxTRrVwYbRXSR4cjLz8IHixDbgapwIgqknEi+BQCRBrSyxY7uM62E4yofNHrDUG
5TkYBKzFwCRR1znLy3A8aKCP6ebWSdT5V+nb8OHG/DHuv8r2HJiVvW0ZEgGVDux1YFlPNfZZt5zi
desmX/ygh+Tgyvowpf3n2Ri/Mm7aGmH6oicga5PUuw8w0iEmMNe1vMdHGGwbd/g+RuJIpPKiZR6o
WBeaeiC+2DZ69zYvHSbKx1lneiXb9EcnMDVVeb9qG1iFVvy1NMXXmYjHpmw13LOCqWbHXed52o0p
gSS0RYDQqCuQmLk8W2mSZwQIGL1jKeHnjAQ81GI9TLjxCJk+WFUVr+sqw1BgQZbyjwHeL1yMMRzL
eQklDdlHzNwFeoEGQ1pLntWC+Yz25jyNuXOKHHHrGlG1zbwYAGfmO5sGiQKU7mSnJ0gRmA2QXO7B
fI91Ul0iB5GnnpWIQqJmJ+0ved/nG13/VpUt1BF+x6yMzF3nGPgLdP/LUGKjiZG/LOUDxAJYxymG
PNfbYAm5uNUVg38OAKT4kKVuzfxq6taRQcmFdkr1dFViYTmpbb0KW0JNTL0+pg3ykFrFETIZdye1
/b6QZcTrwuZNr+UuVSUMtA7GYKG81qMN/vjmhFq8OUk1Z/O43yII0/XyQfmY35MTGXcMePiEpel9
0Q/DvA5cD0v68qHxaKfNoSf9fNLjmxg/jkcoY1umfnfy3JRJ5tSRDW5zNA+5N9vrWPb0K5QhISKg
TIBkHXDPseALXGYjzPeqXXc+x6aYjjJzBpxWFCjxOgaCM0aRzRAW9Wmsmo6EG5kRtek6Le6yArcN
wbLqJBfgXaRXWXnA9bMKKxkfSXfhes5R76tyTPZSBIXIze+LVLECzdlYUeapOIllJo9H6MFoU0Zq
Mv1go6LZ2WMwnNSiKvPxNCPbAYiggbJn4hzH7UBoi4Vae28r9OEOdxxpM9cgKL/MwMNg6k9L8S+w
g8v2e2NeRxtqrxgHfcEOpkC168QpD7j9utM8lhG9e0CyqLbjbkUJl/aULuGsKvcoTlHFMaG2GDJL
R3ZLiznPWaqVlEvxErUmlk21thxRmV57sHxK4DSQGVZtdOdZbnyy2w7wprWU09BNoAaxU4s1Azbz
pJzy5bLWxxUUFzKffeMZpwCrM/jqwadYTp3cqrY45M2p1oxRYDTtHAKceffDsAAf4hxnNKFFBlW/
euOYVF/VhmoWbY5RnV+s1XP9pBb129pfmwx4m21SAuJW308rRotbdmM0/If1bimKsyxUM4byANPK
fdfMdrZimpDsyzS+GljCeB8sX1Z944RBwtoFU7Qul+8optlAisVCbaqFU7XxpqofkpKeOEv5mVzA
x8tf5bcvsWw6nu1iWlu+gtozcSNIagutowHNXuB9EFV96+NoXndRGTLnggCsP2chk5XZxagqo9rB
cMHEa3Ixk40WvvwQ8VAprnOGLhI6TgVqfgGmBu3FMIGpY4T+kozpV8ZA69SahtVkZs7GKOQP286f
ipa7BNHtOiqo2DEjwyXTg4JrTvhzjXlxZpjPXEIjedjLJqNmw1TtrEmcW2Y07Zjb+6TncrUWbX7q
yHDFvJ8DDA4gbM4EfWtajrU0nnDv/sB/QBS892Cxx4t1z3VhuhKNrXv3FLbQ19xef9Q0A3G0U0vK
eqKE+P+ikddyk99+r3D6uwbEXEQb/7tk5CmX7Y/v/+ex/dL+aP7lvF/KEcf5h+/qPPZkDUxCqG/i
EcM1/yGwUPvOUgiWaoFwvPLXkoWuAUhMuJZjmdQa5YxfwhHD+4dvmbbh+8ar4MT9fxGOUA74D92I
QH1iYLCgZimQIh+OLbWzf9eNkFWsc+yp9o/KKm7sXLeexsXaW0YzGZLeMZ8GUZmbjGzaXu3VPc14
3WvWgLzU3jQFUPO/nqsupQ7+d+caPhAFBi9hX1ZntSCNgQXnfdtHJH12l8Vfbeg6yn8eiKrFydvx
wANUX94XKenv3zalyLQzxgpYWtZzWKaQHBw/pNQKm9WU69thiNy96VTi2XTb70mO3jMcGfTCrSrc
Ot4lBJ9f7JJZJSOj5z4cd7Yf8xqEwzqLTRrMwXmaquCs1pzSD855EDr4HJc9ajsJDItgOeaWSQ+3
FAkj91lbwNi9YTbOY2q41Q4JEjDzZTtyulutCHQo7DI+TDgbLvEcFZd0WUQBJUfodMX6rx1qUy0c
WReXBA14s1Kr5cEPh+Si9qUjzvowGvGyh1NPcGP2rnFTg9ktA++KDBe4MPS0Ve3bxaY09kVjNR+x
Hmh3LUa6faJFaNrKHuvIsgi0hIVb4V8A/LRqW2hGJREtJ9uUFeQ1a6GPQLG4hqWGsrLAtmL2Qcik
s7Yfo7AcbsKyeaoy5nFo9uz+IaHDOhGDJiXdPHTMM+kdElzmksCEalOL5VlZ+TKm61yOc2YzfPhP
J6kLpXZ/QDBaHIfRwrcPXYEspZf8vlBtJXnb33aoNtINT79+c8+6TjGQcmNIb2umJI+I0+19IxyD
chFO9DjirFr1Q4Maw8QcUCWtdTYMszuV7tAfPCJeV3uMnS2DueLBHJmW2loSPScpnd8w+v25zCtA
DhCvmMU08Ue1lr6tNYMmX9ve11zLNA8xHvstNDu5Nlw6GD8Cn7FW20Pe2/sw83E0GUylCFPR26FQ
fATSAvut7qsD1nzvoVwSxL2Wxd8jUBttFWUvbUDaNxKavLFhrF1CKxGboJ2oztQJmyF6EBrMtnUq
MfhBsStTs7hGU1SQ566L67QsKpeJJdHscqd2YF2IDJ4b9mgRdgfUT9/cbrypgvTFjDOU4KVfaadl
M2dKgDLWnTWGr8ULjyf/obfNeqHHNfPRsOYMSUZrUTMgEZi7cyquUrepAMQ0MBdXja/748b46hBn
Oiyy2W0RUQm1I9nmoU39prXZeJO4gXXNRn/twcGeP/bpQJKlAjmcr7ywJUBgY9QJ7WS682eb8POy
gKzDGfL3lpBpfFHVKI4Fh44kzhi4TfvUDeV9gQpsZU519k1iyRnjbny2m/rq5tU+Wd4WasFbLzjb
y3tEbQKg5mXyvs0PeBvMYOpdRAuXtjeym6gWLkUv7PlTiLnMIdf5PZIz9n6bML7nD1t8AfGFsEkG
ixgLmzq0z+dLLLLi+beu8N+AKCk4/1fv4uu+CfPLEeCO6LD0pff5TZXoGpnsIifyfiSOTI/SX0DC
5jITUHOCNjHZVqt/b/996G/b/7L697kN6JG11o5iK6xZfwKj8FDZ03ibSRk/we4LsqW6WbHwfZaf
WS0MZ4bUqJEJyIloqabMLAAgqFVvOWPUmKyr495Pezvjvd02oaCv1Bn//TOqvL6p8iF/nDwylQ0i
r3tp1vUlQGuPJqgtv4QJc5sRXUvmaxJ1YpCRgfDKL/25lSHh/axoqMBYeAcnTZqPmpYdM8xoiCBw
qM/5nea09kMWdTfh5HafJrjXh9lxxNZw2+5T3lcUFqibCBwKLkeizsbaqHFh+/UUvfRBM60zXR8v
fe5Nj1lS3blLe+ONEZbDOThW0s6f546sy9Le+bFL4bLY3EPtiF6MFljk6H4Kplw79F0ttqqZeNOx
jUv5FJIMO7diTjbBEMoXC93zf7n7PPPvu8+FeWiZwvJQXBrcin/efXNseY2jO/J7TGVSvIN0XbGe
zC94whwCHosApWRG2s0eXXkxveipjyA7bJsLMTnrAUDe88QDuzMwkG+mFINHbenJJSOr/Lqm2jRw
e0k+Y6v7s10dO3YOUnh13Pvu2IGGD4/08O8up9r0JqbUXXfvAsCiPBFhUb3N7IuiPGXFHH5qnfjW
XR5uEAN3lSP0Z3WoGYlfh/YzJSbeDgU06X7H4H4Xg6d8doIJLVFpUBQxakNcBBpmozK/87rhyCO5
AwZFgGVZ01NBSiXEAvC69ufev4/TKD6Cx4Iz/jyu8BrjZNbUF/Ry3FjaNP++8Eu4lJZTI1D6o/39
2CQo9YvadOzi0o5ZcJAJYuTV+yHv56o2u8hvzQFOnzpV7VTtf5+W+foDsVW0Q0WyC+Z0+kDnGZOb
M+pPKPYIsLfe8JWwzc2chFgnYnRWUkJEXGWyXGHPqB+w4NfIIfMnIx7jWzPSzae3rdkPLaL+1ZPZ
4xg0lq1ln9oy6anej/y/Om9ePuHtKu+fhz7z9dPf9r1/3rLvfevtm1FiF9ttKSm5ZMjoxitxBY+2
WWwyV4Q3qk2tvS8StSNMxZpI3K/j/t3B0Ui9sP/8JLuo9Mv3muqCuZNlCY/5iYMkf1HZ//kgj5HU
zKi2NAqF6ovAybv3sO/ekFTu1+qJZkjwrcORd8/QR95Ub+0e7bAGfrXjFxnWBRb0ZQjxbURN9Nvx
qt0K3W9p8EXW/oPfpnO34uE2LsHbXfu6trTpM0oTQlWwE6OGWb+6x9RutVB3m1pTB9I7IpCzEFtQ
vYhH4PXinrEABOZIhzLBoLhCu7nKez8/V8ugOCssfY/0QG7Upp576X1rECdZdhbLAoRhSZU5aEzS
hgOfgiuY7DOMsAaH2lDCt0qybxUSpxi75Av2WJRvb0c49vfAJoDuOUfsBBTPMhwGWe/bpfVfRgOL
EeLvX3GZ7JqmrZs+ca+/fsWymwqXd5D3HXzpgpK0DcpdqIlhYSD7NbUPaiNJDgM1pz+UoD0e5QLR
c89BE4c3jlMzKnzbLAOdLxyDL1R7fenW9344bci2Hey5Mi+WSMNDU+rmxV7WIGr+WlNt73uLMqBW
4ttxam2Qw4ORz/IyACNYu8Icdy1EjNtkDn8t1I4C9TCTwn+2qUNmOlly2uwo7cU7Wy/nGUujuow6
Wh3oJ5O/+s9PivOvTwqyE+aHpi8AjTOn//NJQVEn4SdF1nc7hw9JrQGDerf/XDiN5E5V220rGB2W
5Ehb2Zzem6qcHyaVvUUOyhZXTSbimiD/ia2ouRFTJ67mslDtMhbp1p8MqIR/7lB7RyKxbY35ve18
rT0Ws3RhQBU9BevM7FM1SuOoqJvN2DW31sLfXNoL4UDmU8cmsUjIgFEgUSA4mM3Cv3NdLBBDaT1Z
yeTdLfsq3fttX7NsCYEJs0ATUZhadWyGMj6rNZJbv9ZQ3vxae9/7vhYObnxOTLTx//m3Max/fQC8
BQ1P6RjdJxwk/qKyR24UpPGk19+xOsyQut3S39XRpN2kXnWHNhRK7rL12uQaAUrNvJs2Ie6idfq6
/bY/xpWA9A9iRU6ixyL32+8nv/jtMmqHuhY5NrFpsSSglUVAQrUW7bNtUqWnrIG0ESCZWpd/Q+tu
NPPqZQgocQtdQn/UI7LceaEFN1Wpx0dTwnbynMi6Seg0t8YQ149WluOka6LwZblilOB+44oiCJMH
2N71XmgoQduhyr4JaixWI6In2YMpmYlcnozUCe7UEWntDNc0BvrRqtt1uT1H6FsXV92zQzVh+aHy
NB7Jf+55P7AwO8pjIkxa54PV3PvQ1FPka4+i8qNHc+iwhUJi26m2tyPasUo2xhgAMWb+CNky35lB
IImos6naZOpmO8xTiLrVjDN8286ZqQFt5UDVpvmkCWYjbu7VjvdrZWrimhNONhqtPYkK5Fzr5dcu
HJkPL2uumRXX0s7ts1FB8/izXR2hdi5nqkPfT7KXM+vlzLfLqiNUuzrMlOPrZVXTX6f/ednGL/5L
n+39y81um1jeyPzgbeOVb/31tm8doGUTWdlvRMc3huHCaermihm6zjQd01x2VptQcw0MxfG8KWby
REhF2P3XgbEXLbWblrOBHHHQuBykjnw/XF1SbapLeqV9m5pIDmXcTlcprNKkVFTaXcuzapkHa7om
qtktkRugLBlXKZ06RJjlDLWfqC0lid002c+GnK6vu39dxSCKtKrrzN4WIdIpD0F+r3X1xYiLKsO8
w6paNFoanBE2qw0d9uflt4PfD5uWPZFOjSRtKXxbcjnV9LoadNSFxhEX7AJq+5BRzyc8tbDrXWJv
N6pNLbAbUSFOrXqDeyn1CXJ01Ea/2t4PjPz21xVUm1/a/um/vO7EX5N/F0CoLph+Mf/nDWV5f73u
Qn+ObZ+k9NekSbYtsYuFiYWWzig68PBLz/Lel3hUDbh6QIrpXGRecqjqU6YMNEOCdPL1eNWmzpwX
03//jTfJctX3a/15/dcPlbH70+UnxSXW3APKaO579yHSRXX3OmZYBg5Mwd9bQi9L7soYozMwGH6X
+wTVzaOv9SFS/ULsw8C3H/PZic9OhT1f7R2N0X5cThAB7wHVRMSVEwZqBzRNvldjG82npAHPTHFQ
myG1rzZmaqDlXILpUfDPvSry/r5XxdbVXn05+K9zjUQnEQUw9TiX48+A/NRdpEf560IL++9zmRiQ
YWlSOzsvReBt1j8zo8nvUt2cN6NvkuUl/ZV3iNoxvS8jx7iH+TKZk31bTXp3dhubGohNEL40LsUg
g8j6NM/BJgyrYh+MHYqbso4e+8qKHo1k3Pphq92qplGOFCzWQWMN9kKC7waKXLVL6QBN9mvbKP6H
svNqbhvpuvUvQhVyuKUYRVKUqOwb1MgBGWjk8Ou/B02PaWvmzFvnBoUOoGWJALr33utZ3qlEukvV
AGcCSOWCaEq6uw4MiWdS3Eqx9Dzt2i8/pG2oYrsOECucFoaqsNiIfHPadzgOZFbCai4Wxb2q2F+b
0Rnexg6XdUezxo0txPjmt8XJnmtFkzD8Hw9C508vFtMhKqaapkr9i0PaxrA/xcDa3ncrtZyGj4EU
u6GC/6Pm1DYH68g67aGA2QVyp0EX2YVIBWMVdyzEQFAMwI7Jpjx04skGfQR1iwmUBbZL03H8tWyG
Wm4h3LUeZKv18+6xi/wfycwr0ztFwPYmwSmjVuOorIq+V/aydYlVpa4XrsMuxUzk1zxDRrE8ZIal
hyQlvZWLsAww+iYRqQpgnJVW8WcTpHa2RAC2Ju1lHY20eJTBfXkQSXYfdJW4ky2fP8EqNRwqW2Q2
IK7s6/xCo86zY4F6a8ZUm8qzzAZCUY7VgQKF8YvsN8fEhAFLzpcirc/9Rg/WZIxxo+w1FJ3/ayVn
zVkxloxBkc+68Plvajumbai2hxjcJL755zLbLfUa5aJdfNQ4OS5z3692TdbexcNIlfSQh8ORuorh
KM+KJK93dlXfsZ+rrVs5eW7CCMGC3jPOlKXgLV9E2VZ4XohXFSXATjzZKweszyNvFo/S6Sj7y8mG
fQIunAUWrqlOl+jfnBHz7Fy17ijeFEeC+DkRLhc0HttjiKaq6+LUOOb3+SzrcKZNC3t2EXZ6AuOB
zOYSpgh1hfOr53qww6jGCJnDta/LIWtpFGc6uqetPJZ3zbno7F3uV9tMH4xXIw7xYhCmtbNg6L82
tnvwdU+c23Tsz3Hj73kEJi/COTnOlBz4UZKDPJMHKuUgicZdg2qaOg3ZV3kdGSI9AJAlt80knp5S
Ufub60Zb7s2vTbmxlvvuX3Nll5xhK/iHW12zq0Uw7q+HqRPjPkuzbZaBYDOMQCBp+zXl0nZCElZw
33dWDE9ustEv5ll5NOaW7Gp46+zVZjjKFs+Yn/1dAY1sjFUs1n/1ySnkcL5o7VhvemK81UdsqPmq
bwZ7Z+SYFqdiDN4zI5/LFKNxX4xZ/qpVGFbP/QWF11Dq4nhFZC58N9CZLzLKXk5mltsPmtk823O/
RYAEzcngb3IFHVyhjyHIbugsGjZPQ28/5kYRPTfFWgaezFqTDRk/MlETzCOyARqOUG3327QgWpcx
gL7/Xi0YKintT7cUz0b4CY6rs3Kw7fmW+y1VMBh9Lrx8Mj6ykPvFMVX3IA8KWhyILCk1Y7/6zLCB
mCvRALIzT1P1wJ1n/Zohuz815XxLHfNFmvFfcsrmMVSm8TbuPAKj82G01BvTZCVy7bKjGmRPqefb
Ui/My7TQwIjFVmv3RvaBxtWWVumVa9SVw40YsO/QhtJ7Km1FXdmGIKM7N8VkVlD+KM6WzRi4zl4r
ICrLZuta2qlTzaNsJeFUPAXW5ULZk9kYP8Osuw+86GusZvk+swk6AxtDWTFvRcZ5A/KpT537kj/n
XfsUi8z1Jdf26brWcMc9BVozvy94h4udvNRdp6wAAPJKGQP/aE9qt0ytRH1XJ2SKWmt/+3MqsMF2
b85TrRKPsdmHaIOqxiHz0oV37nwoVcK5qgrzKUpDCJVlhiv0PCDbvTvcsdkzd0pFaRnqYeZ4nRXe
VbPCD5+CfPXbdaUCvhmPnfpQhmFKVW3zZXLgISJfiPdmRnBMNivRmxsnga0rmzXWRivDheJwmZz6
4Y2edtVeNgOlfHOssD3ZQaW9hEl94xrW99YHgWRahvVIRXx0FLb2Jt9isovc3J79bXRyCs85BIl5
NkfAvwij2expGbbXQiOWdN2pXbdlclSH97D+tF+DCAHcSIPt4YGq6ZdNO8a3ZWTuwgExIEpIMoJj
vTfmQ5CJmoQhZ7gJFDztMEL+1SXP5DQ5QzblQW2cGm4BBAmy7tGCsi13o/uOsSqKKHqzC5y7gCpM
x6QP/BdvPIVOh3kERct7GKvUPs1N3cvMpWOr2U42iybfd7nmn+Mqfvdr+69k1vJAlh9uvRC+VxOm
+yrtxi+yP5r7dTR+/9bvEFPH4wqBjEyHDraHUfTclDlRmQ2VA9e06bWvnZqtmNSdUqvG0VfRpPDy
U0l607wevF9NX6V2zSpNpMFzH3IJCjTkaVXq8XGKdr4ojWPsxeUqoO5/ZUwU/g9sw9Em9OU7gYPp
JgpxGuuITD4LzO20ISrfzUQxN7GeNut6UsV7qZvHiDf7o2uG3uXyaZ726fIMzqnsZ6kE4TuKcfHD
7epa/mAUApP3zDFuZR8rAe1UTxp/B4ohxhwTNWtilegiaDo57XM0UG4KOoBlQkiyEdGngrfD7Bcl
+5ALkMFwnr22+GNabr0lPTufRYgp2oM5nieCe8WN5uXKEqJvtLaMNnxU0VDMg+Vc++B39um/3xD4
IH56QwDZAaPjgVs3LBtvuk+xTSdTKOzMO/FF+GZ3k7H+grsV5ShsIo3j5dz2LWvfOUK90alEvrHk
0GWCHLocKkts4h5AOcnPctNleXoJRIu56fLdXMktF/5fYlPAGVnJDZndFT9H4y4rHjxuVVm/IOsZ
5FlbY4bltNHu2n8thUACcBmU82VNxHWap/bP8VSfC3h0Uw50J4kHFPbZ9KZrKfdUlCmEuKrxzaO+
GQLoEN4lXn+ZpkxOd8wGRQf+RnKB1YW69i1kf9csxHUl9CmjcZ38aTn1qXn9ZN5T0SWLcf1QfegO
cDTdk4ddnMxLZlH/oClJ/2pWVrky47Q5eEriHZRgDMEVxtlbbVR3UU2Av5UB4hzc+NnnXbrQRFOe
TIu1b6+rt7y1xzcDUO22HivyBXNTTtMpZToIjcLaAlgHYe0hu79+l4Mxe+7EoN5evsygDdCKwQ1A
iMDXXR6a+Sy0i+e2L1Tqb//uv86Vn3m5aRRY+fLzkIFHIC5CjO6nNDkTiQafWgNqE54Vn+VBz6Iv
0KrHvWz5veaCdXiTDXlNiOBgZzQQK659nz5nyLHK/O8byJqrBv9YYukUE3pEZSgyMuaw3KddSzIk
deaHhfjSwJoEKJeHx9T0giOFStlNwuZjaWHmBUNp7vy3YTnQCAuzYVPs5Uaz8U6tHXRn2Uiqql7q
vhtuZFMZWu2o+sP5sslNEvU7+IDg0FWutR01dGP+MFj9MvbaYGmUAiB0NeK/GbevEVsfnCxDCnim
Cfiq2WsQ2CfjFX0vvr9znz2HC+JRIRfnA2GYW9OsDKTWjtqmvhM8AYuiNhdwpcwHN5wAHLEzznQi
D8jLQjRcbKV91IcPJLJhRgT9o5xRgT+/KfIUo4j5gtKx3dt+DvTIpmaApCmTqMfWaMoPwhyWDaul
O1uMRA3LhjijFqr9KmhRY4Rum9tLOVQr6hdPuOZ29ILpJgiCcFuMebcMhkE7A23qlhPBnXOQoDoe
5rN47it8Vz8qctnuoGTkHRmRSk/DeyvUSZvMh7okvyT72fTdy9YUqSvy2N4e/zLnflK6d/noqItg
WndCgfBU9cG+bWJ7F+b+Q5MO9VGWrDV6nuxCr/IX9vxIlwfwzw8JaK2jbF1nyJI3edWvz5AzomAY
ET1S2XN9LsqHna7V4bHxv33qlk2n08MjoSrZuD4y5fNRjvntt+vDUp6V5rGr3QpnI15Wwo2Tg0Gu
7pZ9I8UwsdUfVQ1YFC7xA/G+EFKgasUvSE2pMG/K4q8ya+691PR/2M1Hl4+IXBUNFyoqCL/VjfYl
B039HiQ2+lMSHrdCZ0OtKwYkQj12jhiHOMfIqotdriUPaFHx4cLc4udA7j7aIWvATlXmDfgQAG/o
9ADk19+huSFP14XXHfkWPMAWN7/+OkmD+NIT/30yDzWac1KQ2O3RNbpHJazbadFXhBbbmaYoOz2N
Cs5liUfEOu+d6CGKLetWqEO0CNuGCvzaxMJPUTH7kYsDnj7VQzyeUsXdlNSvHa7PP4ffxnqGaN1c
Hn14BTehq6wcCES7PkrSJ+a/aWhgP9rIzhZgNpMzUI/61gH0vsL/svziALCXM3DOAJ5VVckR3xrn
zvZNcZOUjr5T3IKXrutZe8HOdV/NB9m8HqpS3fRGGu6uXa2d9BsDy+vpRavqdkPAe0XwLbzTyUbe
D2Sy711kGmypJmfTOSZImsJFgBiWNp6n87A5TwQgFLPzCEhklvHGjVIPWZLhbeK0mpAk5vkhTRpt
3WoVXx4TD04cJp3X0rG+DpOVfxeJsXA8yvgWUzACZ6iGjwSV5UJvax+BMCZubldUjzjoLDxdt6HN
uuVjEbfRCkl4spaDRtQ4J1/x1nJQdgUaQtGGgORONhU17fdAxtjg90kjiNOkuHmiTsPkLl8K+GX1
uqzVbBVlpEPClPSIatqkR+Sp7JSHZB6+nOHUg/Q5J/lynSObPG7tjWsOym3ih+CWBrOKsA+L3zAl
8U5+mXmnbj4r9UhBiC/GlRyAjjyg1QkUQACTc5P4EY8VdxjfdJ3M2eC8ig7312AQ9U1OiKfMzHh6
weVK5Yurx2d5CJTn1i/9e4Wg8xlDpWEP5ujLddyoINb2YtCXsk+H2OkWsH7QO/TjsElRw499IP5q
YNnjVqwXh6hXnTtNG4G2z/WV/zJDBGCie2G+GWzPzgHxT4NNxrNsxRaIwV+teYyVBinneWahKatr
ax4bsb3/nhHE3adFG6O2Hm8u91uZEvQfiIReluuy8BiDuL1vUrDni+xubDTlxcIQqKqm7gkbye6s
avkOrKjyYubWcCgNXJH6eVYsegdj2VCs5GiKqeMyrAXVxYISAvnR2GKn91oDs2de+stD13fFpvLj
nz9BHBgZgrAEKxgILIdh0sH2ITXkLxOlOLyR6oVtXZ/lgXzp3SAAFDV+fbJkBK6qyZCFUUPwfl5l
XjrT0So2nU4q1cfldTnZOJvN5uPQb7ucUlilP0Hylj3X7uvUULOyezmQZtowT1Udxdt0Am0EqlVV
XxEjB3hv2+n3muIyrfC/OxlyXs1ummcrBWrYa+10GISm7R002kDiKl1ZXop50ghF2NQ9q4FT3XaB
+1s/tLL4WEzFRxZkxpmXz42aGt6TjLQULlrwqBdn2Yp9503rcL6VLZ0gKArWEvTrHNLpgsZbkojD
821uRoYNojZy9KX8NHusRjhKCmRp16/XnVbEhDQ9csV+ZR1Uk8wKAjYM/bA9/ODee+iwZn02DV5g
Qs+MtRoV5XGcM1zspjd1pUTfnNTIsBtNAZ1PgbJpw3HcUoXUndPJbaFCMCVOiLZQBfIl7RX+Il1I
8Zqedf8jBm7+y2LSUcGhusaMLzW0T7sxg7rOQPNE+iWKElRJZXuvGUp9ThA23Yo6KRfUKTVn2Sec
GofKEvS/bMqByXA+XzUo2nYsvEZ5tOwOB90bd/Ay+D3t9YTaiuzBUAN9RTSKkgDHaOq9PPiZBerG
Uv+aFIjzeeAMYqE7er1X54OcIptm3nCdPL1e/Ns18nOGsXr/78W3Jos7it9SBrrDewj1D3XQJpVs
n39fdaXWYZ8Z/bve5RmCeGRaxrye0OaDPIP8zGs9UptzFTnxTvZF86KiLy0GyAPUG0cx4oXsbJPI
PYIWdA4JEDqqyQM2o7aG0+UfZ52e6pe+4dfZ//+8HqlmYwXTRuYpLQqCF6FJYE1ui2UzMONkLxOT
spmYWHNfm3L0Ovl6bVN0OKr/OfnaDOqKfwgk6o06aM4BgGZxcsdkm83VHfJAvN7AG8fA3G4u9kgn
Lz/ZjnFj6mr5Uc2ce2qUmwd0GvpWIPbfhq6ZsC8wsCofOvsbWJqav/Y3GwohysMhvhUaj2RboG3G
MyN/C0Ye+QpmcRvZzAfnCeJs/pDrJOOozrszPCN7i9Ki3kLlRGogm3juLWzANsc+7sYXI/8eZ1P+
1qc56FMTjaf8LJQGEdACtb6Vo6Op3EDurigYVQe2E/wE8sPUDFs7+RNcmqb3VOCV99B6eXmuO+su
CyD9WlYc7WBsaUvYBBYpDeHfR/FcI5uU0Qc3x3vkFsajgafJzo60cF1bcfXFdT6Uxgk/Pl3ot9rr
f3//dXvO9v/+/SdEBSKZWhBLR5ftyuKo3+L7k8FTU/Hs7MXGxG56MTXXXNch4mggQFBDW3+vgGPf
h12JZRpeKbIl+8msORWoDkZlGzUNkXfKwLY9ItndaMfs8UKzQNautxqkjaneGR2Ww2Vpi/sC1ENQ
peNZduXF0K07JW/Q4DNDDpi692hXLQWDc5eDOOdQh9OzbMnD4AOgS32iKt1MZI91dEvOVDubovVB
HseUSrLIDFH0NinmAYn5OkRUJbjZ+EwlXbArYycG9tBZzVwONd3opgN7Y76zL7e8vJWjptiYMFyD
VsWci9fSJvam+mSS9LocRGLqCzO10t8GwnmKvMKZr5CTAQZ8gAPCiMsT6OO6oCU55SXlvvl1VskR
2SbRCx8GI9Ovg/Ao+J4nKrhqNqoNAuOPOIBsXvvAoU5UsR1kT8Hr6LeQQaMHJVk2DENCNw9vUYAo
L0HsfzF59p9kq21O8HJc4Kh+9qA64Ym0k/Kit+GwV3E3v6msVnlBpBRtbEKtdU916hkBTn7mWR0/
1PxBwkS18FPlUIJkW3giLveyLxPYk8ME2vix6PY4I7R7pRi7vZcCDZydEn625dl1jjvPlk22fXch
QWa903AIlJu4kODFbehjYTiXUcjCCXlmhi2snMKj0nwUbPZAIv02zypQgNVKPLE80MyTFlnWjV2x
gjLmpjyoYI1PuSke5ore27GycMNpusQ/wgRcfJoWl9iEXNRxKirhfVJX4UkeMFdJ7tzxXjaIBhJ2
JrL8UrT6tEOln5kLOQIfnOSTqRG2nS/FKyvdu0185IkTn4faWQDeSO9lS9hJRv4C+Pc8Jg9ZSopr
Ql/F8uLvPgzPWMsLDOaSLjzm1fit9jss4mzhypaIYuM5VqbfWuTcLi18JXXM5PzfxjpEUUtCr9ky
EPZ0C10SHON81vTDdDmTfegwjQWGtRToz4xGCSEwCg1bNdtpIYRezmEMJpssTiEJkfOGrz3iPpG1
6UF3ffR4yuhDKM8g25LqxKkCXraJE+gzmnlw4z15i6GLvsfsJ79aucbXeWhQAGDkAwZRIrgq8GkB
lOMxbQ9Zqbgfdlj/8O3GfQPy4y1MoWXPBSoxEGKIkf77gfoP5a5rUFHF5pGHKg9Thj+VVyWYk+V9
Wc82mSDD5bu2F215k/ZxeivD1/gnzvQhNb2Vr145mkX1z1FoMj9Hr9fKUd0aIHkV4uHfrpcfJy8I
dSqMrarSx31eDtS1NLg/fFIEAC2Fuep2s5mCDGK5MeZSph7VuIe2/bOofEiwnt0/Y1y8aCl2xcnm
ZML/fJ3caLodnGLOyNIkUqgCXDJGHpI08XSglL5syuPUaMWrBUasHMt001oN5l1NaG/R/pQbC1zO
cztTTeaN4NgA6XEpeH6Me8va1gEYq6CJnWelM84RUqltYIXm1hjKW7Uucuy5KM2PWOYeTSMHBezp
1gqr1+4lq+0XGeX+NTWrcYWQU53OR7c7T3W94bXohbJEMekcTXeGycFbWeFh3oJFC1nTtWPgHnVS
sEejwbVCz6azzU35oRrldycc7HdDZO3Cy/zpFdUakkjb7p5BZZusefT2MY3zcVm2BClUpelWbhma
pzxXujWFwSGAR6FuhtbE+L43na2uDN4tDgnZrQG+YQcpXd27ZYmBtI0Y0IuKaNMOwrkTsaWsbHec
7nXKgkkB9u05j4t0GUdu8wT1nb08UOgXHlzGos0G7S1ylJSqiV754kzTG/+T6isLgKMzlc53q8/W
ZluEADrMblv2/Hc6/NlOY4H1VS7KjyE2tHctMNVlHQCRT2qEkBrOc7If1yVnU1Hbth4CR30PA4w6
Uzd8wosLc6dkN3ljvBVIpVFK1RHeQV3y1QSeF5ZJ+30sYTu0diueIz+FR2kpxh50anB0AytbpfBf
XpPefsG/pf2uJPG6bS1zjTm4vh3Z09wURtKes8I31kardnuHalYeiAEU6ioUj/Xs/52GRvZhldNa
E1WzTwoYW04i3D2Jf+dykE2bLTlrECtcygH4inBU5KmaxZzKSZdTb77caKZ8D8jw+jHyzI2aHiRv
ke50Bbra0KvVna9GM4U/19cBVYtPFDziNqiY+XcjfO+ncPqa82KeMf/qg15O+VaJTXdrKoF+r4Qu
t17plB91ABN3vibHfLDV1eJZZLMLIl+9vWWgzFa03KGENwR0Dlye12Kc3fI0fIzk6mM+GPMqRfZX
7fRI5efPrms/WclH2ep92H9IDOrLZ/w/++SHyH9h6NK3zKBMwI5ca4lYKHgC7FbfNZl7ryuYhMku
22pua5LJJ3Xucr0KOCc1yBs5GOOeSjkZyQDZ9PSReJy9MR01rjFV6lbI6+4M2DAnG4jSYxNG+yBN
CGNpuCaVmmWsujmqhXQ6XnS6V59Kw2gf9Tb4bRpGGN+AiLwaoIi3gjBd5vVU8ep4ux0GPMIuB9nE
vZS/n2Xl4NNt4x6uX3AfR7dIc4lXyi6lt74Yqtf87JtsbnTKAMqVHGWVIfb//T4hzvDnAt1FMOJS
5UlqlZtT09RPBTilkWdTEef6M/lPkjFrnrXitp/cjU3c7QHqj/GMyc8G2ebP1jx2bc1jcmYzv9aH
P2b+8zo5s54/89e/8Ou6KFGqTV/l08LvfNIpftuTXoEWX3fUTLr2eCd75GGkKGqjxCk14X8O1HbK
LkAGil03U5fYINyGiYWSYU7TcYMXd1blb2VLHsw6sqCQgU/XLGgyVCCClek8d9yEOeBI23HRALbe
yRkjHyZS/BDh03mSXfJMiUjXtMGk8Br4e4DoVrXOs2C8i716ZWaTfh/Mq1YM48XSBkxO2UluPYZa
rO5ZPySLMdM/KuK8T5Hmfp8aPXyutK5fj7mv3Wp+ggGGaYRUDAc1fgS9tyIahXqrsc6OyMRjIvJN
ktnFK0S7+GDhWLSQzYF6RZ5aVrOuhly8jpMOJRsITyHaOwUo/pKYlE79fWFzm/dWcRdUq0mrKRmt
FWXHUqJZdRki2M04TX9ZOh4GY9LB/bMi97kV+tkg2fo160ihgHLH0mpS7W1qkEn/lxlENws8HTV9
g5BHW0+iIamhZ9mRPbBYZTjkvfAu+4ZQxP+u6+9t09b3Kcpic+s7wO91E+8D3Umt+z4ttNuYSMkK
0YX1pgplHQ5W9lVTcICVM/jp1dtZdLZybNJXtTDrmzBLWILPJb+E1NsbUI7WXhcUuVBzGiluv7+U
yPlhi6/cOBwGNcBLviaL0ig1etA6tiB39PqPQDPvCDMnHxW64EVHKeyrK0D7sShNnsYuwpKQ/8w9
fhXNOqd0/GhBr8NQkVKWMerCvT9YxbZwC/dIuDFdxxVIAP5iQBkMEsqg+m1cs+xkOholtliFXuB/
BQLuLRl4B4jBI2buV8cB/QE0XPpNv56WBhjZnXxwDbjPX6epSWnhVM0TTBlBmBaN9XNaAkkTh7Uf
vNqTV5NfIRCF6j0Ad7BKbTc8NHFZ3aVa4t9A6tU/NMgjgWp/jVS1uJmahCRs4Om3dVNF/LB6+ZoU
2V1mJ/bXLE2/Y+pTPTllKf7X0tf6pCzgUeVphqlrhNNUy0TuxqPst1gCaFTNSdtifKZaxztX5osL
xPPVAJcBcNpDMZAm5TskN7HANKA9dX2J4ZqugdagP5lwbxj7ZYgO48YQQ7KTGxHZjGrr96YctYtm
j3H0gze56cHXon4dQso8pxU2lAPRjncjmx4iWZfruTthOeWP2hZ/GWPqvipIPG8yCP07kj8/mqZW
94pak7xpxfgldPJzDTHosZr7Q4rxlzgojl86yLh+ceqBpl52/kUyqWvsk4Mbud+XcQESXMMx0oW1
s1PHbDZWoUIytox4AyqOlSXCcXKVLhT3SzDd6bUl1dLdwYnzgAWSOvSoUGn7QdEfZnsVshIDdPM/
B+QUW9hcIic2XjVA9hueG9O+l5WEsvYQlXt6mLsURAMPoXBSEBNuv0RUqR5dpylXjjpvhlRVgACJ
hm9NhHJVD6wfjlueY99V3gAKWDdJXGn3E2J1nv8asbhfl0c+NWPycn5zl8ttHHV/VFF3nowxOLWm
32+daMhPNbKCRRHY+VtVRc3adewMc+46fwsd+x1yL8Swcorw9Cj2snv0cncLPAHEz3xRPrL7M/XK
P5ih2rxGxdbEBerNg4e3J0tcYeZGc1DGR/Q3p3gGAuWVf+fEVvkU4Ei+7zUD/5m5P8iDE0V15ZPR
jHh6gsJTU7E2m4YlOCv5A8Xjvx+ufarT9CuzqAzsNZhyHZBNKkX7FZolZ5n3sHkHPUsfvDL3Viw3
VF6UUYd9alYegnIsdjgYZbcZlQt7zMPKrRG3LYwQfCvVoENLEU8ZoOx4OEPn9W+Em9fPCcDIxaBp
7ZsaAvLP4tH4S/fnHLAovleiXo+Jj0/LZGGGQC0q6GiAyEkQBQvcGPeO7zRf2yB6NLopj390FFPs
ZMZsqMkLYHXzgAGs8Vy4EcZSdvIgx8joXMaMWRT/a0xm4f55nZdA9AOdql/UA56JjZ4P4XQrKzDR
xhq3uCgizpo10k3gKGuzT4FJLvhGto+eGuB3EQQ/UCruQr+I3omFaDwoMOCBUAzgDrTNOot159Gt
yGJHoFm+x/YNd7/zrdJK2G56rpxdbSo2DYuB2yEAlxSUrDdLPR3fizLYY6LaHGs1MTbObN1J4DP4
QclplpvGD0U07wXJ5VenTcSydNvpZDhi3E6GLnaG35rrREnDPaSUaJ2GtbY3Ki06qk2JfdEQJq9G
n77AAWi/U+WCU7kZ/jUmcDuEPYb3CCN40pR5iB9nZzw4YRKyLdatD6f/wpIZuUGaG/0xkjIFexD9
fs5P9rNeQQ5QEfTzzISqDt8A4Ks6WvZ9h/NZJbzhrXPHEYcik1jjXIjVYFqltor3hFd4eUDXFN2A
NY7e2iKmXI2vB/4fNL2pOraQjc84SjcPfZE86rK7MNJt1oxAaeYmwTsin0r4FU/U9o58Ar8KQITL
a5HUFOFCBlOGWP6vYiugmEvcx/uT7MKBMdpWabghV2Ds02RAcBFg9mKKmieDmirLWmvbp8QewP9V
Xf+lCcRDzLcD7rSySpKkwFMzFvvR6IIPzGwQ9geR+axOd5eFgZJ85UH94jem8Soabdq2WR6uZNPz
Oqj7CnfaZZT/Vp8H9t1/r9Ptf7z7bMMgQKxTwa956j8U3lqPPwXOlcoTzskatU2GcTOWU3dS+yy5
xVHUXyOXLJ78gmWJqWfON0FdYNBwE1/njugadyPWS0gl13Ek8idRYjsqCsO+Ts9UiFTyo1MErreX
ufNHW7OaBD6ifnMRaudTS0l9mu4bIr7fqwbWdlskX5q6M2+iJs7vzaTC75l9B454WnwfoBq9sZUi
+IIf+j5gUS4v6nonIQpKncZE3YQ+PwmElUVPToB19pyPDwFePSWwd6UyQY79ao2wjj+NzddR5eL8
D6wMJXOfN0ooTgwYBirldCpolU9ldIRvfJNyQufJILW7TNoxEa+p5S8oMUs2FIrVe1ft0WbK06ol
HdnMh8tIbuIjKjv7tCYTOY0u5r8WlaT2dJR1LrIcRp59qon51Ox7a4Qe0djmFrEUbKC261iAd+6j
o+ksOt2u3WtK6RyaBGOwGrTGM6iSAAt5fuGZOABjsL7JizIl4iInbteqwZ5fXlQnAbdl6BrPTipY
6qcnXRfht7bvV65ec5eUQIPtkWIY1H1/OVDV3zytqXGFUDGEHaFxFklkH5vYVLboD9VdoiYhpqZW
sTanXrn1QvMl9ImS4QhUHQjReXvqQ+O1kk39U44mjndlP373KW9uTL4g1ONR79HFz33iWavIq35e
RCA8ulzEtrX8ddEoKwUqUF1VqkeXi+L5X5q3TZd/ydeV/kkFE77oKADadKaXrXIKO6OXqQn+wsRQ
O/RGEt9OIvZY7BJlxO9WrOphCLbmHIMsDbVYWOXoXWKQ4KUW837zWaTWslep34TFab+J7kc917k3
bTOsK+IpW9eKnbm7NOLiPjCTt8zJfPBoaHXrWn8FY+jfyS55kE0vS9cE3uPDp36z1vWbNuurVT6e
k9YY9+EMQCQDgph4PrseZF8SdGKLcwJPKLdj36Y+5slccJz61kGbJaiOTT2t7ub2Qe9s/VmOwjO1
DpX3GFRDvdNh178mk7cmSWc/qoMTPlRh/5jOIrDCrL0tZiL2Upl0nDlbeECFqPJtT/x9Ke9azR3z
rTe67aUpRzNb7Hxt3Fii+WHNW7OBQv01YRybLppKrB1L6j/PfvHNGB3lUHujc5QL3FBbR45aHi9r
Xt21cbcyZzMAgtMsZxLobr0aQ0+rQ6qrWZKxywyW4ArCg4jD7NGa4t/7J3Z9MFmzx3m+1Wbeu6kf
0pEK/wxM7nPShitT/kRRJnYs/fEVMToV4yWLP0AWYmjfNO6xSUKcX5pgJfeZY96KXUZ8+KZP9PZx
HEKxEa4Rr2Wi0E/g9WeJ6R0SfmWvOe4Gqja+UH32dFm3U+tlLCdDUdesjR0w961ydLuG7WXclG9W
k9wHc6yzi8WtneXWe58MMYXiXnQq/cjfeUpdb6LAM89pnuoLl1qVbw3eBEn9I0fr8J4XZ4LBBSLC
v08U5XPP70M51QsxhmTXOTmef+8q4j6ZcqD2Zc4R4ZMicwR5TcpIj7Rg/X+0nddy40iWhp8IEfDm
lqCnKJEqVanUN4iy8N7j6fdDUi1oNNO9PbGxNwhk5skEZQggz/mNGO2gSZb5+B1Ps2xkr+7x53Sh
EjT32IVin27kIdprtfXSptWmxmjyRzrboTtKPF0TXpIAApr2Ngl753PadE8iokpDNqxh8rkpknLX
2pgnKklbPrZz8k1EWAhPFEY3njGPhT0z641U86GXIdPIQYqdnRKM7OvNiE6Uit2ktaLP6RDea2pS
XsTDJ6fFhOIi/o3nsaXVaP671ts8z+Mf8e+f/o5s/fvzf4bbUPlRKNT9uxaSZki15MvD+DQ5SLgr
uEWEKZgkx9G7dZdH5kkQI8SZ33psgHQ4Tutodsbsm87btgjhA3bv4eGTmziV+mBTPZefYivGbJxb
1W7UcS8yvYys8AwtFiBjjFjqhyZHn6iEsIbSeX0yubN+sXTnS2bH6oNoyZhtaln0FIdkbRQMfY/c
t6u1n1nGC4zrnxZAuWvh1NJ9PGESl8Iwux+xkCcHMVyDpqsh/7U/DZRqXyoya2AXuvE50vBQCqvk
Eo9+f59HsNBD287vK8fy9hE+joeK3WnKHnIztiVedao83SVhiwGo2n0ay0zFjbvzt6ZDVaHgWffT
MWs0n0EbxUok7bEn/D5W6MCl+Cbw+/C1da841TeFb3umFtazPureDjpwtjPLor0GZnFOgPK+JNiK
irqS3KBLNPZ5cLGi8tpLQXQYhtA8eRlcFHHg8QlCMS+RW5t5QjOvqvvdqzxvqdCEpfM1yD2ENjW5
OtnW2DxQEuNR2objRjOGclvFnv5QcXdye6+0t3YPomAFaxvVpja2Hm1PftCAwX1TAMzgDJzjwo4x
EBuecZvL9nOAZ+132w5zrDuqehNNbbQzK1nBYd3onx3TxI9UD7ofPnT4yi/7YNVqT12mO7+NTrqy
Kd43VOfXowVjYYwx1GiUZtWngb2L9cY55UM97E1bwjotzzbKCIsdz8CVDLr6ecraYduBi9vmXssO
PGse1AL8Xg3o8Hsb9xebYusvSk7kbDD38r3Axm5yFmEHFiPYfgT8SQvMxqmDtpBgch9EV3EoS1k5
STEQvrkrlqTKDVPb2BRGrpxxgYB/0BdfB7u4lGZWPIHKfVIqB29VW5E/55LyJfcV616Nivo8GtUF
IgCQ/jSK2ML9iuQ2u5NDHxuWYTz4VhrqELFz/U4iAe1spsBMX3qTrHHRytVWNKXRfLALtoem2vX3
rYkjvS9l2YsuReG6ktvgpDrtGZimDf4ZFTHBoAkczko0m+Ii8Hfp2L/2i8GYJCbpmjlEtFEb+0Oy
8mzdeeNnKiPZQ5lEn3k7qe/HIeKbNPXKse/r7otsc6cGGp7uSJL85LnbX1O7087DYO2NRA+w3TZR
B+bsKgbl0euv3WBZx2KKv1NjJKJHIeHghOiS3dohirgYPGEC4w1ZtynILH/hNabdAL3nsTY3Tc10
XNlR2kOGPvM2dDC67ZtaQv7FxPn5dmrpLdsk3rhmf1p6Y58HlK1K6LjfF33gHLN6vJRjZDzYabNj
97nRHTzYeoU3vKj53utGd5matHDV3K62VfgyVdR3I3Y6YxvVv3v9U29b/ec6Dpy70pvgDpcJtIq4
hUQScUtHws/byz3WqQVf50sqtcUlm88sXbmk3PRPoksMdnmd7vpe8/F1IAJwU3ovKdX3mJJwXlvG
UxXL3aGvzcoVTSv0JzJv8bdIyswntIX7x7TN3WRuFTmMzdDvWoyBB+lumg+gyV7PktkWqAvMb0vX
ErbEOjCKKW1w9beZllmfQPH+Lr3Cnu0cooPdeg6U0CHdh7rin/swrHdBpcX3lBLHLfac5cNkY2Tk
pEh79L1/cXgy7/M0T0/oEWORwdd/34a5faehlLpVR3l6GMom33iAPx7bKUZ6Wu/lpyK5VhWmwYk9
pVd0raPZwaLCzMRpHnDGDMl7JdULhmdnueSbHidgC5Ss/iOqWs0FqZdeNMque4BU8r7D2cktc4ya
FbKoB8Vktd6Q5kdGX7q2pSnfTDYWqlyZv+wi/aTwDuHWZAUvvSZtEBcpfuuQygLuhS9+xyfsgzi/
GFmIO9bY3Nt8lXaxave7wQArI1s2uQUzUJ9lo/6ummn0OzPPoDQRWODLfDGpPb9YgVa4ZafUj8i9
tNsyafI7e6hOTkRN0POl+gLDqHWzmkpAiR1fkFfJLzlgm+VkvJOYtp5toRfiFT1pxlkFR7IOnF75
qvfjmRyITaHSUbhlb2vZLL+FgTFtelsuj6Qprces7n/BreBGSdWeHXFtXtO6jU5a6KPkl3bjPe4q
bF8M43ukFD60jGbcK0HTYqXLKxKSRdd2zPwfDjC5lZKl4+OY6j0I80reVlnXPpOeoEBCRDi/ONtl
nl7Vvs7BAdR7Gbv0gzU55kGZovyOv2W8G+XGfHD0EkuefparGiJnj3X8eJcVwPGH0PGeDF2vL1Y1
HGOYqb2GF1JJudcfmuQcIsC3o4KMAYcBuMvnd7k2+7A8COhXi7A5SBG7QdSK0bq1Vy2apk+y3GWP
Ms6mWtEYJ6PqElfTu/7Qtoq/mWwle4GI8Yuqy3ApHagduRb8DOd7rhE7q6KTCjdUycOOjmweurAb
d0MXZ4++2jvkK9v6B77YiHm2CvYKya9SDq3PpaxPG0WJX3CVKfD31JxLOh8g2PcrLOlkHFMlVVqR
CFLWU2UVm8CrnIsIdBxT39mR7qyWPpTd4LcY3FjmVURYYgzmxb6tfVssMZWdD6qh66fnUfKDjZ0X
2VnySQDCGeT9udOSO+zE/rBizTmHGvvroP40aRpeEZOKYK0Dy73CV86xlXMBQcWd0NcGeoIovpPU
6iHrkvEBG8zxIdxnY5pt2RyH+4Kdwlo3W/UZudNvWjUMv6nPTSCVeVFht11JSbqqGyff9OS+uV0m
/nTENdkNdMm4DtxH9vKITW1SmspnM/KtvRdLGSKNGd9XJfkKECZZT7PfpSYX493kgR5JNQOTNlMb
0AOK860tj9YdbmNth5JS+8nIrXQv+paDgmPZa0htq+TVLOBfvI2gSFjXz3aNrVFm6eGXDlH3dZca
2iV2AraoYCHAc+8ibYIiACEBfA9CkL1a9qspbM59pbEFJEP1Ced6YwUpeziIPiXVzFU3NZCKJfsS
aaH1i1oULghu4/n2o6/xlhyq8jdZksYjyNPpqEsAjFYe2snhOKcmSqnnRTD+KtVh8tLLAYB14EAz
cNkmAR4cQaV3yJxpphsPdrUxwdAbQUhBEhOwO7kYskM44XdnF7K0Lq1JpbTneI+j1T/6pn+GG+0H
iANJJFjiducpVX4lnwYlGcfelaTgpT6ZvDVBqa0+m/kYnQfyGqRCmupzXOT2vRPrT/z/mE/TCJsH
OvifDHFrVotZqGAlu7h12VEAFgRxMRCVtXffFD9EwwwCeYMldLy2rGq6xEhjze5nA8wEbbrc+lD7
2KmJDfZiDhED7BbQSJHQgKGn6PGQlo2MF+BZNW1wrPKubZPXs0TDyxPZSEzJwr7GC3OOuZ1yJ+L/
KpG7LZL56CYaSE5KMtRujNi8szjwb+AcWphWGtoiZ6MyeQCk0bUpJewyc26LvMFa2LkOiKPwmzkY
lWFdRV9j50c1rqd9HtkqAlMwu9rEpAo/oAYnZ2iqlOM9VSftIo+j4Wpe4F8DPvVutMZkL7G1LFV/
go02zimEBxCs686QdR7TIDedQoWLE+kvHaS+c9D9HLWcQms7YrZuk7gtwtg61l7Nu9h8psTI59w6
RVscGuueKu+4xfGu2ZA2pURRwITspeTFi4P4D8wEZkUUqfnC/V5xm8jzP4FFCTc6LmgPJh5TQxh/
Y3NFAb6tAO+3Bo+WuSkOvaOCqjUcsgPw2hhSB8s8Zv1a6hP1otWPoV5DbJRNpFc8fsFIIqCcLDtV
gmOY2sPfwPXGLSbyAXpsJOtwkrSrOJQBlEDettqt4suvfVXTthRs1PIwJJV+i+sV5Z6CnnmHUbqz
LaIZJ24p+rEJybQ4aFg/KYFZP/Z1v5IRwX3SrW7jxLJ0nV/UvbZWnjUQq3ckCLxb0yjS1I3GPtqm
ahFVaO3igFEg/79DgimhFpv/sLFnwzmg749810J2zNjaGihpuKOTTDvD8exTXElfgiiPH3sYknpb
1U/+OFZPOWikQmuU+8KXqidH6w23Q6OaOyxNXFi8ndKRmvEa797IAVVB3fLu8fT+qUxT9OynUXUI
ZSzlS8ePn03YMhu9r8O9GIURgXZnoBegVxjFZgKV21j6JNu6/MjzAxgL3YPVwVsMcnNlstE8WdIE
YLAztL2h1ckaFRETxlRcI9gEegweuPk5JZWAf4Utr8nrMzrKyq7IebxLsWWQYgnQ7wQmuhFzVafz
d4VStJvb3BbQGU978nxzMG949TafQMaL0bgj94fVU3lrAtPigTUO8lYEZ31CfXPQkTOcryv7uCBX
ODbtbnOHwcNXLJd3IljrGnVdBbZ3G03MukXfIi33t7lhT+GtoyQkfoR4CiSXCmu8w4xnb1hO99Ah
fb/FWrG4s+MT6JPwSardTpH7J0nBdTithi+wqJxzrmfDvuwgb0ra0D+0DRJ0YefAHZJC89bXKN/w
kSzub10dYgX3OsVmTy7QuY3YMQM0D452b/cPYo0My2M0T7JwZ2eDm1pZzyteaK2BTycn34f4Devt
R0Zy6luByd0KlIfxkHpGtMcA8tg0U3ppjfhzK8f+M3xk9YivBYrXzuA/VzG2mOTax60YBTxQY9ed
OEcxmuvVp7TOu4sf2tqX9ltdpv5eDXJ5XfRGhWKIWa2xdMfiPaLIiacFMkhOgTvIbMH752kyn+pK
Wqruu4B3p3qqFNt4JH3gG48eJMwvJj/eJ0cHxjs4/heN/7arl+RH0ZKMXn+I/PFRtKIpQwI163+I
VsUPDX07LCm3lsGXqUI7yB6o0YlVo2bSth7IlHVkStrD6MmvB106WFLvPyzdvPAXx8TzMSgmaOlP
9Bbv05FK8YeB3I/kVenBFliCRQj5CPY66Jj1b5fzOjaMRqUon+HDb8O+GV/syfTWUwOoeVQy+Syr
pLvATq9ttF7gv1eBG84uKOKAr9LrWaIZNl/vjGe4hf+JGFXezpI8dTZDB6Hkw4AIFqN9K/nvRiH7
YL9i9jVZCXKvt1Xr2kZ5cgK410IqJsEyTtkRubDXQ8SrwjGZD+JsGVjiloEPcf8gZFl+AhAfr8T6
yzzRXGKWK/2DkA9LLXP/8lP+5dWWT7CEfFi+9mdg3ofhD1dallk+zIdllpD/7vfxl8v8/ZXENPEp
lQ7HuTYIH5cfQfQvzb+8xF+GLAMffhH//VLLj/FhqeUX9l9d7cMn+K/m/v3v5S+X+vtPirxDxduh
lrsIhPBqF85fQ3H4m/a7IUpRzMoS+3XWrd3qcX5b5da+TXg37T9eQXSKpd7P+utPtFx1iZGpO0+b
ZeT9Sv/X67OZYevd6xFv58sVb6verrNc933v//W6tyu+/0nE1Rs4EEbZd9vlqsun+tC3ND9+0L+c
IgbeffRlCTGSzH/yD31i4B/0/YOQ/34pMPXtesThZ6VHY33fDoG1qUDEu6IZdLNkgJ7VIHcYBaNl
uHJpe2vJrnN1l9SY+tWVwxvlPCwCh9EHEwd45Q6SenVUczyb1mLY7za6njhnML8w6ERXNznJqXR4
CyzUQt2po2atdYpKLrw/lzID0MvZru1m5iZ83YSlG5w9JD3FqTFMseQuRm+q9Tpx6Vqs4DxPi1A5
rpNvXlhLBx3JZzdL03hHTYp8lJzmj6Ay93qZNfeILWWPEtmXO8NpLmJMRJV8c7eOWQ1raOHZowhT
Y6zEApItRxGiejKvSBipz6uKgKTIwXDpEWDB+SJi4B9eXbW7i2WoHknU/3BlZ0R5SfW++5lGBi6z
+/MEEmtcmWh/nEXbUq3AHRLndXgZ0N9CTF0iJB8IyfvXaWKuOIg4520Vo4yDba5D3lUKGC1aFVEF
EKfiQJYQkdKl/S4otu0z6Mtx924OyNM/w9/1Iq6Y2O6gyT0yfWj44/Jm3ndKaN2LswTviq7L2vOH
fl6IwjXvp/wPfZgwNMFdF/uoNfy5hogQh4LtLSpQZrdb+sRZkFjdHhrkrw/9YpGitk9VMZlHMSi6
rKTfpvLYH0rw9mAmqRNi5GTwK7LczKycW78YFP3ibDkArzNPojkJATxxalNM8aroda6YVuuhtw61
qsHzLB22QAA6N4wm1Vmhr1dfVqVCkgRTI4n/WiDUpO3MYRs5eXPpfbm5VEphHa3OfhJdSz/yW09G
2tjsNQgVhxQ48tbU/c4d55mi73YNsdLSKa5jW/54u44YkIvpa5pX9U7QdMUZOlDXV77uB+ouInxO
sbqN3c4FZ1ewd5GFBe3QrB10OQNquEe50bQEXfMyxaO7lEzOPUmu/uW8UbRKxiKccK+puuHUKKq5
8usuXdeR9sqdjqXWscluwI5eDlpRI9ZJNl90vQv5yLwW435kQ8d+F6pJXi+mCyI28gWrEJ1/jNPI
WesaROk6sc1TMIMicIiU/0hz1IFmJ40lIjAVBdHgPnXVwwfQT5wCPt+KTmt2C4X/apAAWedv2CA0
jU6Z6VM5mjOAfFMeQ6qoCFf+KYSHIHuKr1zT3UTzCqEnPcc1VMNucUAt+g2qJzXScUV9nRUKtmFT
ResAqffABSmYAQdJo3XvOdW16MfqKvqUua+F1I3lEDnarWiL4Q/rDHL0ULeef+jMur/rZKO7c3DF
xmxhbkeo0J9s9T5v8yFb3wZIPoEHGKz2e4C5DYV7tUN/2S/WywptFr2u9aEvmNfz1PsP3aYcSjtJ
Ha7tm0vou+fKq4to5U0uOQTl3RPm9tihBHi6xYj2u5m3h0zvhbLrA3pyYfihjytRMU2T8LmHF7bL
ZlM5cUjezkZhKre0xXDXx7cZH/pFkx10twP5/7XuW3takfiENeVAYk71UDovh8yrX5u636xaYCJ3
YlD03+Z2sHFcf6qmzTKNrLq37opScW9qtzqEQ2hQPWKAuhaGgICVcoNR+os2tql/bDKrv8uijI1p
WJeHaErKQ6wltvzYG+QO5MHOXBFTzYGxYCSMDsjolqobech70WUHau7yMtojD1Ircuo6Kh7Y02BN
ex5zygNkVvVBnKX4gKpT2J6XfhXrtrtUNdAuItSRAdWulKEwdhYfG4ofncuBtB4/CajvdSghYn0b
DnUHqcq3q4noer7kkEuUZLja8gGCKqvvulq/Xe1df5aUoGPwxesn9TAlYbkjTy1/ctoUoUrJM3+q
2HkEbdp/t5usdytI/RfvLTbUrOlDbG99rbhMUqKn7CuUANoacbTEqUknZf5eQ6+pvw2XZkhGEqTD
a18OsQr3cxx25hm3yWKdPpiTemVgr+p5pELHTFmLFc0h2IuQj1PmtaHWhqi+M0OM5ka5TlTLGswH
MOvZxq4RGuZPZ/40A3giSlx+C8wIXQ+jTh7KCvv0ATPDrQHP5UnECrmWf42Vu8mgTAP0QVIraWUp
PJIEZ6DG9QAyTExzhhHLGrpqYlSwDcSoZQN0EKNibt5Sh5QdTXcq12MdV6dOvqpmlwPy9WTgS/BT
S1OMlrMTlRhNc1xlKh1AU62g8uu0K91L6geESmDwzGfLwNIXzKMgOJSdGcFWEHHi0KPGfBuAu/Fz
osI39T1F1GWCuMSHlcQlRtROUIRmYRG8XDuZPxToq/pcAmvSLL3YmCNwvNAcohd4UNjByC8+vwCK
hSFSw32rvJSGAsiqGD+NeQ8/T4oTKuG+8mJlskXxU/bOfjLJGCDyDztPF6tmTVYdBvK9/2xVb1DR
xpAk/H14eTwYvW3sFK+DmQ0+a4V+WHcXqqH/HBTTwS/J9jd2ND3lZe4OszAa/Ln8Xm2xjfLnKEiL
vDubeMyIUSdWS34UlhSjYklYef2dGA11+d2S2ZhRKGYNu8l/UlJIqDA4OQh6q32UERw/tHZgbjG7
Mr9IU3gvnsNLRALw81CElrENagPRZR11qn5VTUa5E+/JUxRqJ93K3A/vypAqeQOfZFk7GdHr6Guf
GAnr6t3IOPD4Wd1e1Sn47LW8/hTP9o1akqCio9fHRu6l/v6tSVHUP4vDlFkHyNHF2ZTws2OhfF8r
dvgoDg4AjyIGiydaaFuo51JvTlqnYwCTjumwS9u+4ybLhInv/6OVJo07+2/tcqToMIlp5GPRtNZZ
hIyq19+b9rRbJqjmFO+5g8KqFxOgMhtug3z6LeZ23Sl+KPI8uC2iIe/4EIwUPsWnsIDhY9vuGSsR
Kw6gppM12KZ+q8/LT5JduAOuCJ+kZC1HaLvmbd1/Gv1KdcMe41vRN4C4vQMV9dOZ9V5FV5nrSAWl
8tmau3rQ6du4MnmLnJsFm75HzfgqxkS4HsEjdVIoO43s6ccx9V7QDulPju/3p9EbQKGLU3Hg9i5J
+Fq8BXyMKt9GRIxoennjlyvRRuos3KjG1N3WXGLSPBo9d5kt1jWq8fVz3JYQ7SK1nuS+8ncfQsxa
5onqO58Do8JJpXX0o91JIdjBSeZUHJa2GBeRYthCKus1UrTNJfI2JEIpSIyu4qMzIoLEGuJsuSTe
BJLm/seriUj2qAGqgyATZbUeHiwEBtfRoMQb0eycgL5OGx46e7JWPRoU2w8DXp/8DKi3HD7258Mx
KFLlVGVVYmKnwiKD/Ukdi/7eV/0GcFJqbR12lldE7auVV039QTTFIW7tR1nvojvRKqNIubbGsM4w
EHrI55aj+/4VYuYypUSF49y2xt4b6yl0nbZBZcBJvynQv0MXjZeJr4iK2J+YPl940IN+W4cpOKWy
coH39NfKkoNPEAHAVXqfxEGLzAYEkeEdk7nPrgGqTpOEucvcpFrfPmS+eix153WC2gFhMDAaFF1Q
0dKNNXXIxs7xYG+zuy63fi/xUAOBd5m4280BZVeOrt8F4140p6ZoAaOZoSuakp1oj1nxJY2T16uh
ilSSvjStg5Y0MaibXCNpY8++ZWiJRvxkkb9GYj0/i74wNwARL239oEGUQ6ufAG+eJKJEUxy00IzA
0eT++sPA0sS7Rd8GhglG8Ium2PjkjJqPVYpNsWlAx94A+Lhu+nraUoVHut4Og6sc2qtoLNJ/GxVz
dSx5RGyi2f4nMR9y/8f5IiJAnPYWsVzh7fpicFkDUDBavoDQHaT+t0aAhldcYaG3MiHvnG2p2cDM
8BESMPofVRP5x2jGWK9EdGuGljsG2nARhwbV1HPh1cjaN+MlMyF5pJGX7sRnQmIaSwajuru1bMpo
tWQMq1j8Ot5GxadL/8NoQkrs3dx2ntvPv7pMjo09tWofhlMC9SYuqiNwQbSlAMA+DoGbhHPBf+7J
5cg5mkP2Wwzdgiqv3SSlHW6WOX6fJ6ux81/XEQOIGf8/rrNce/jfP0/bTbKrGSiUlYmh3eW1uusi
1Tg0nsb7VtJ12t1YsgyvXol2l5hadBygAGMLqd2Jrl6M3mJEeAkpZ6M0DlySeYqIFGuLpjTgHrEu
fQSfmrgcN6JTDN+uKMIHSEgbyFfVKrTD+PUuXYzgfFaFro17PDE2uN+FuktSQz+GZWoA3eae3/g8
8rCYoO2I+7sYJ5cz2puibJr963uNN4QHsnzSPV8Q/8FuE3s75I2G1vGfffI8gP8dzJxKvfVnKO9g
ljyHYEv+tVON4iDmiy4xQeHfZ81/CrIo83wx0HepfWeqo7SN0gE+R1/cgZUo7ybFKO7+U1MMiJAR
VWuzmqDW/u+xYqUk9L9ZJopolfmpkDTJFWc6oJXbWTb3FYmE+d/b6N/H4QcrgQommWknmw/aWKKp
AuOVshDA7PweJ7rEoQo6/50NdwK0IPE0ZNtS/6xYPuQz6su6noJxHnQNAHP0SZu7vbSNjyN7aVc0
jRLqPRpJEgDmKX9WFZLwZIEQHJ2DeaO/rTHxTnOJrOCTD1npmUPM11bnPQaHCzPF722XF9Zj7Zm4
SS5NyCGHzkfQZCfVzm3UR6zsGpm6cYdE+HCZkEkxRq09IYI2XjydQx1KqGCXobq2uoKb1xCZ8d1k
v04Qs8TB1pLbVNES8wcjjjYWUJp1YZcJuc523OVKqF0LiFabtiBPphsGlnpznyfpjVvkZn0LEQMj
C6xQZsuOhTr+an1DOZIa1q6Imh7lKJDPStvYoZs/j3DFrs08NLaNdFbMYd9olhNipJ2Ox1hSf98i
dchaoNP13BXXXD5M4qP1HQGLKcCwn0R/0jiNW2LxsbsttXwYMSw+YGQltw+yLJc/K05sHbJI9RFM
YGOnzftJO5S6PVB/eFsSW/rV0qmME7hbsV8U4WC+iUS0/hazLLEMLH3LMrj9RKuJ7yle98MXUmjP
ECqlpyYfjV3e6sW+SavkSZrQLAP4+ONfA4YQw4vKJy0jpIBGGZ6MhpCXEAOUA1Nbm2X6vqnPTREs
RkXw0hSjH+bmJvD0Boy127eGdk5j8ECDZ38F36p4R19BLh0SDypfVSGNpGki/UxuVzuL6Hpo1nGl
9ae8+Z3khn4MkHg6wSTlT1VK+FTCDM0rRMToxcd8OJESEqPjHCLOxKGqIUndRj62zbDRjmb3A0sz
E170HCeWE22SSC1U6PIYjT5y7X7cpdCgOWiTEkj7oSRhP/EccTujzOzfSaKnJ9DABanPME1PNYgo
N7Y8xRWTajtxNmHbhrxbZZakn8sCgyO/H2EAzg7pcxPVqPHBCbwWE3LnddSQu+o6YQ1whoD3zK4z
/9qm0bRS8tB7blvgSEqXj89eGRorp6mzZ8/CdjDPfQcXhVpaSQac3VaD0UTZwDkquNPeeNp6FHm3
piKkHlCreddcRgWv7p/OTRI/dK2eLXkzsz+1FniMVoUK7wqOdTZntRPKZ6DYR2qGp94vN6JvAHI5
rW/D85S0y5VNNa+gQ+jaOIpabexKKvbIp9ibGNruixpHX2ooBle5K9WHPi2TlejP0k5fpzIwcmcG
9UJ/5tVM+epNZXPkF1DjVJLGL7Db6lXtO949WMDpsZCaq+j31bTcJp5ukBjjImHdbFsdOFGDzuZz
+IcWRMPPfvKxK+C2du2KZtrjflLuZT31H9kOgqE3M/Nn+IfaoH8iIpE3G69mhCzM65s1epMwn/B0
XCNhkcCBerOfF51QDZLNOFrJGTSe9ZCVkuRKvsHT7O3Mz0iVir7w7WwZvZ1FQ35uM8SxQt+8Bry9
Hvhf1O7FARK7fm9EHq6NOAeuPgyI5hh516JI7YOIXSLQeScTZoA57RL/EXG/7JNSJdHGk4H95zXE
sUgqCtforORHM0TupI/DHz7uYpupit9H1HOJ5G8jhE5UEoVuGga4ifoShI8Mqc0d6jYp3yJJDh48
4bMcONbakNEEu5koB2JzYi2eyz78Bik0Tg6aoe3amQfEqJPYfGmS6jxKRQUpZN7TvJs2r00NeDjV
1bmZrXbVjoSvVjrF4wgw8dDbkrodpkL6QgbrFqFB+lmlI8JDZgQlKqM+rMx667iAf6P0rJxQ1m0e
0VEc79E+32sZH9uV8zHfGqPar0WsOGhy8g0JO+UkWmUbTnAquz167vWFzaXbTRVlSQ8zN2GU29Tk
4XKN7MhUN+NnS83WggKNPCrbYexU1oLlbKuWsrJNUz5DUHSTQOmkT6E3jhtU93MTpgyyuOIQmLJ8
lIz5ANY85S7CKdhaXYVS0H5PuTdSKZhHRPjMaf+r08zHBLKCDgvvtRyHazjfrxH7MqjhJAbbeogL
2a/Ja7LtYuk5gbvF3a/EK3C09qL/o+unCMkibTglY6CvJlQ41iJQDCxLiTM/rnfR21IfwmL7QXKU
tA53SK6o0bpJjXXTmNnFKBI2mnoc7Sq1Sda1GrLTlBOI862Mz6hefe+L1NmqnTxhRWDhQD3bVou+
xukmd5CG+ioG/rJPnufC8IOausSIKUlV9247DspaFB4Xgehb2fJdHTPAvWjr9f1nUbW8Dd+0o//9
/Fbe1DUs6W6a023emtsubz/b4Rrxy5WhDsm5H7su2MQSVE8r+7dmPLOMs54MXdI1O9F6C21mLnI1
H976xYqiJfpFxFu86Ndng6S3eHFJEer8YZYIMBWzarU45IVnbuqumlZLnzib9TPPau4gYytiDBtd
Qvj6r/Mau4cUJCL7uMRKq4+tTV7G72OWFRuE13ZUo37il2Aey9K4v/0+RBPVK2jR/AKWn4gq2y1M
dNmZRRXgbeqtKUY+9JHx/eb5VblS1F7e1A13NqEuUNTaTwD13YMPtBgMq7ISGgS1X6Z3uo5OqIgS
kyy/Q31hljL/90lNHZ9fSyVKqOD0rWfQ3Yp4xEMKe+ZVXJjDWbR97HG23UgpUfRJc8z7QFjXG+5W
1m22GCYnrFBZJP8G9lpDeCj6pVN5O0jZqF3EYWo6a231tb9Z+irodZQQZX+VZrLOthir9n42CRMH
stXorVbkvLPBQ8FxtgoLzFjDjPoPEfCuu+2ULXK2qSv6ljXIyYF7qi3rtoYYMDPFOas+r5rzpdq3
64ECSrbTpPcfB3jn+EHptTssi5cOX4NCb/nnc9Q9CkpIwsymrYgaVldNzeFZW/pDnWHwijlkdZ0D
RJcIEIfIet8lQueJgJWN28R/XWtZ/l/XGvPmqxNGytFWg5VlGq8uMpGS43iveO2rr02TI4qkTo5+
aOWkeey61Ll0aTDnqPCS6X38VT2Z6FubxBW1+Ex5jbag41xytjIfo5friRnyvL7oG/XBuQysL1pt
oTyHafA8xKF1HXpe98pYCw6iKag7zmSd/oe1L2uOG1ea/UWMIAGur73vrV22Xhj2jIfgvoAb+Otv
oiirZY/POXEjvhcGUSiArRabBKqyMlGFJs9Uw5MnQXSfWEdqkJMAMz1qGe2nWNf9kB3e4TbtgZpq
HBSDLTtI560siV8OjSAfVCC/X+o2lb6UhyAuZLfxYay2FPdhgzo/PYeJyqvTgMvkgc5smWGxiTRx
fAac/p3I+0szZepIJjpUYHXaQhSbgcwRbog8gks+gZ/pADyQGl59qEc78aAkDNntHW0lUnrF0Skd
wOEYrlrLsha0TSEbbUvo7Ga7jfjNRhPYyPotTL/s1gIFoIAMgS/sE2kYikW9fWNmUGLQdGIod30n
DCtVs3YcBorMHuKCGwP1k5tGJ0intMo3KDNIN7XOpt56VcT+Gi0gaJDSi5eoU/LWv8HkqUm9FVKO
c+8NJk9wemRpxTz2t455Kt2bTriToW2I6BaqiKBp9DJVYOoKLTD6+73lvIQdewvBunSlzq5lC5Dk
sac6b4IHxcSWzCKHEB8fUIc7sth9GUtT7guzSlfU60TSWEdBgjyavkAI7eP5AvOUo/fbBZBM/HSB
2Jf+BlSmQL2izKU9OSJdoomwCzVzB4A+ZbFllvYHEHj6py5U8Uo6cfy9RiHHxMB/CiE4ezOw0gWp
RZk+j0ZzTw4AUHogu4j49TYS8oDie21hExyE9pdsyp0NxF1wWzlgrc/GHPwwGrPSa7DL7UC2AsIr
oLcttjd7EDfDpgZQEnEuiIP9NpSaBoEp9VjU6UIv6mNi9ZDEuJmcLmqqRaf1Kejglh0CVXTaJIBg
tfpw6yabmiKxmgYEgqjj9ynmeaoGiWJEoVecNeBR/DgMXS8PfQXo0ocpAhrpxEcQ7a1+nqLksJ/k
J5+yjcdt2gbf+2gsL+BKZufG2FAD1NCQeXaxHJ/tdb4lO1norNVjhlSyM9Y2N3MEQUlw2iHJ+suk
n+a72X+ZNIIgVl/I2PeWDJVTek9BGxAn9N3tOKZvZLodftt/oFD4C0S/gKfVI4EvY5s4GREt1s2b
r6dnq0X8Nu+AqHfez/T1sAKgyT8mPK8R0imaR5mhgM80JhSj5LUHHuHae1IuKtNBWPMPJOz8ZwvP
T8TwrPA0JU1zZBxASOgX8Ud858NCGK35t9FeSedLj3Fq9j4mtIzwJKMY0txpqdbWoJYqL7ErRkT7
rcXzedGDxOXayB50HmaE3ZfIpzfpgfsBfJFqmUlwOXqDKlfIqCRXQI/HvesrY8s8Wd77VlBj54M6
LB6AblmTh6l4uBt7yb78NshqGwNsq3Z53zbgPfAV8/b2EKgcqhNYQKI+qPE2qVPwl7QZL5nys79S
nqKSEqu3B/BrNqgxhYcwTP7SDP2F4md/8viY4z96oIjNXxaoAl75XfoMXor8joAO3dpEduvFUbJB
AZh4IkBFKUz3MIJja4Y55BUH1BNqGBs+gr2qA9/utuJFvyxLG2rbGgmRFPE8KY1vVzSpAlqSJiUM
BQo7vXnSzlLdOoFoCaDFWKaY3nAXmXVxgrYBdiAQJ5ubJFJPvLEWTIidgGFFL3fIrk1NYhYnmuJj
HjJB0HPpJYaFrxn0/S5Ajyi8AslHdJpcll6lFtLrhCj+6gQQU20QvKnJDFcZNlqzh9Oa/UIApBMA
abdxZYICqo94KugA5LWsMgsdkJFTFD+9GR3wYEPm0sDWhUYjaVMvGDgf9As5clflOCG8pvL8mlfg
EiVd865ORgCq/t3RuAb2ErojQkRtHpH2Ae5i3REllX1iHDzE5xGhqryUpnx8j+8M3Ms3IxLUpHe3
CntlfmvTVyiF5n8h0mcu40BNFwv4phMK2EER9u5Q9PG6yQzg+YzE36q22zhm6x1dFTreCuGSdFOA
SBEoI2jMU3dsMO8Y4+8B/RD0KjOU3u0zhiJ2+ssAs15zoP9fuxFMHzc7uHHWdpaK1z/4u9rO4qAE
slGCi6wEvUeWNviV6pgktU0/ahZIGzsQtEPsIqiscWG7eQvJ2Jq/SmRemhZBSAQHLqLpqgWxbIJn
BZRWBvgOqWm79n8fVFs2wHmFOiNIVYL+Vh8M8FQCXgj9jHb6adMdCWTKoAgzAPZkumsFduPK8utT
IpW6F/pQjM5aViXY3XWLDgD827HEolNbgrwzrx1yxdQCpSP4OIDsgyRydLyZkrHJj0NvfiUTHdwu
KPe+ydp5pIwbsS8a5wckerojuD8hY9SNaQ9x0LJbggjdQY5pqBBv10bqIU86m92pbUf5jyIzTeBl
0vGELZO1rqd+WBDW0hpQfYN1OXqoTT50RgewpIG3ID3dzKDvBYCz6rr3AY2ExHY9mdeUeZAyMtrA
wzPZYPjmuiZcqzryV0nK1ZPsBeKoTnDPTGC5xFiBPdS1jCN1ToNpoqASQuvU64P+aQfR6nBJvT5e
NWdXed9QWayeHHBBP0IOoGyapluWjXGtB3CLkWfpoDq7VoW5p3lYg5+OdAa1pl4mu+Fgod4VbJj4
RMBxJHcJqw40LXkACQnCPqN+oFZcgIgSW876RLMhZtWBxL5WoNFyoTdqQw/PsXpswybBnkMUsyLh
EYMmCkqkuwE38p6DRveMqmw8mpuoeqpBjrEwByizlfjSQgR8IsgFyZUZJeOuiwoALnRMFdtpaxnH
ogYrHpo5KwVfAM2QnvFSAl9LZaPYxrC9VdIm1jIL818chQcRgLDON2ZRQwVYp+AMnYILdWouQwwo
6Mf2QibqdCUIbMzAHjbkQR1uByInGk+22ySW0wGjm3cXspvSGCBJA80s1Otbp6ari10lwvtwMmxQ
fxGlVZQzEFlZ4EidwuSvHO9ykKvoHiEDnEILJt240A5ekBHczXCn09kV1JXFuuuQloI89SoIXkXZ
qustBKAMG2UBYWzsKHBAHbG0Rwhhy2aFByy/o46MSeS8S+sVBBnZwSvLAg++gG3tvAsuVQtdg9yJ
IagQTtPSbLzktR38cuFNefit9uvLMCAgvxintwobPnyrZYsKkr7+kdr5izOkxVtn4F+L+mX1jP1A
vhJFJu+7vkRAwHassy/GaacirzvUZjBAlZf968rlaH++sqOvbIjqUqkScZYye0PS/vOV+y59Sarc
XCaF3V+nuNiAxAxs3JNtbO1SGd/4gPs86FIGMuzGX4PiPzih5r8/II9ubfmQmHcpCM2WnqyrL47s
XjVoG+P/AbURMp1T+s2wDPM16r10xfCjv4uy0Niifjs5xGkiz2ObTGsnmMonT4QgjBa29R1CGu8f
w8LHMMIo+t5xBAF/+xhqCv71MWLbL3/5GA0WNmeOdfKyG/F7rgfIVyAJkT+BCra85y0eK7plByYO
wPIVniouZMJqS64CybstNWm4mIBVombLx3k46ro9udRDURiAGnOQInuTHa96LhwIxFv5PbZaACa0
ziP0BJzHPtJBGIggHcnWRJFG/WquK5AcPwJhlN+74ftwSIIhnxg7iCbYnXnqWvv9IPVZCvi7a/RA
l+qWG/cTYisZR+BU94CcB6o9lrk3wVK5Il0H20J0ASmQ6QQ2WHAomX+RGeqikIrRXqRTQ17FpNSp
qs17rFvCZVxV4MNUg92ces2gQgfW9j3WxyCDjkH/uL91QBoB3uaHtxqbddmGO8h1dkuO+NmekndZ
Cu4rMEz4IEMFzpp6wXkd7Cnxl7MJcrw+6GXdMFzPwIFpEGIRhoO/LWOr4SvSe7e0EZoK/paE3Uks
ns6ol4HFbdHq3roFdqYbWqiugyTsOgn+xIilVreUaz4RhS316datT3uaH56/joPA8OxZ8YajkAyw
sHBw1DptwaFES8B5NUjGMa6gE6IXi5Qqp8PsbbccVb5Izd8OgTLUWlVY/Q7C3SW2wQFSiNUbgF2r
KgvSVxU3FUr9YCdu2jQOwGRRZ7PdV5phzA/Vm7bf/C1m/8DybcAzDLGXUTO206FNGapFhi5GuA22
W2+k/XKvnQB2oN1ikeXiEll4cbXtgEoL5Y1fgiCMViPP2YGyO155N01Kvv7mNXiJzi0eMuzg7w38
0zruInHhx5698guBBKcWZh24HO9rhX8ppTV6hj0bpddGbnj3mW3yR7DsrA28b6CZ4nQnI8N+jZRq
WGZhOccEioi0jg1kXwpA04U8Um+bOQcF2oqHKBI2zUHmHtKiJ5FjDpqSIw4GPFKaL3JRplCw6sRj
peoa9DsAKtU8Fo8liPtB1uIvpxHss8ua99A0DENvU9vue2+KbTUNJdOfxmsP6vRQYLd2oEmD2oHG
ayv9p8iZwNwr7fqEP0XOnOWmI5oT9U46M069yI7DWYDf/NZLvyZqCo99HvsnZ/qt4amWnoZjEXvj
snAD48mI1L/O1MjebcPH2W9+RgIt91E241YWKT+K0Qfpjr5pgYN4UNWoHp2+5ceqUxlUDXFzNqD7
5ti9fLLTzRz+9B8ScIFOfTm45rpyPQSIQGJynKRgR8VadwVJeL4g263jT03EEli9oHG3bl5M7qoV
UMj+rcPS82d4465an0Piy7DElQ55mT2hftUD4vGnic7A6xYswSmfrUvSyyRjlUjQprg+KNB+9Y4F
wO6Z+/1m5iqKb1fIvfL9Cp4D7JZmjQuWLBLZmkbcnF0jf4yGfG8YYNlE9VKyqPMx2bRQ+YSWnM/2
7WTWF1Nneg2RB0ezA8RAZ3rxppUPEjEnyCzU0G3VHtSRS3tvoYZsHoTy4m4lIW6mrCm8QI60XRhZ
UH1tK6QjHZaLYx721Sv0yGZ7o6BSBEEie12nTf21wlrVssrygRch2IpyBaSxtvd6OCqgotvwGpKr
j5HbvUDkolxBey99HEyEW+iMbIO2KW2js/8bP6NEeKEwQV0+jsJaBnwC3b5+ojnbqVftF5sJdVQm
MMtkTbPcWo4DniiV4NCvWHcTSLADiPAYIMjbNDKxtiR0MXn84lil+ZDmY3oXS/Y3mcnLj31zW9i2
+qK9zMDb8hx4mNKwH7HWLI6Wg4cA8vHOI9lKIVYjihzvucOdxwRCzSsPqOstedAAWyHcqQVgH8mm
B/Qu2FvnOIDPohggvnQN1m7xCrh0sw/7hq2FDn15sDut89leYlv0pv3/ZB+mDOqzdbgQo+guaTH4
m5T15bosRP4MGkO+gy5lsBRhmz8PokHRshd5CyNAM5lCBCUq0GOSs8XB59Pnw4U60yqZHlKQkEVY
Og3Q2VrlUcmeWDfE94PXDrs+dX0TYTi3PVR4WWaLwYrCvc23liNl/zd1GCXoro45G9vD7A7ZPujN
QIQK6KkaLCxTNV7suOxe25U72sOracgWglNjtqBmVHWaYdKADKzuhSppBXEFlLJQMx+hYBY5wyMy
08G937lnMuPbBUNRBJB7lTaY0ocKWg4hmB31epZ6C23VbtIM+7vb6xbRkUwtYkRIoAXw6TVMb9vb
yzcc17qo95MD9QlSYEHnBJmX+V1NAxli0DHIkE422N2xh7SGTa+zbHk3tg/xFG7aTkRXMnWmD71j
0fxNfWS6DbrZfh3UjlN9tLrhb/L//x0Ud0CLge0BH62TPuKk3ngNkghQj0oOvP6umuhoJFhtPhZh
Wz4VafiPpVddtdfECx+LyTPoBPncdH9tUu/NGREreb41hxQVZ1YW1avA2Ie2riweuT/doRVRnXH/
xxb3imIxZG79AEgIWzq5YPc+s9QGstLNCURw/WGQEMsJPF9eEV/mKwOAieephpCGKuvmu1+LvbSA
t12UgHODnwBCoTn/DuUd8cVlHlumSLfNU/aGpn30ivcphwmApW5w3qdESfkpwr0bt3L4YpSsBzUj
zhRq8BbQORi+FBLXpLNB2/7oV/IJNLEBCEuXY5uLDal9hwirnF0PFBc1iJPX1Gy6BkLhUOQkpTAR
TPJa5cw7f9hJWsxFAAMv4zTBWvDsF5ANXuDEDvH+WUCqYz753PVffEwAfg79FPNN1PFuJSYv3MdB
oL54kLPuhrJ6kVaZnDMwRC9G6Hp8Ibc4To09OIKhs2l7i4r1wS5JWbgVKFZcoTDZXsdDhf91lU3d
ipcZdD+orVq7A62Iba9HiApBF9Sd1tz0tsAy/R06KtoTbz1AV+2Vzj7sNxPZJ8ea/YninkyOBoyM
sOOtGu3JTibq/J/23+bHPf7p8/w6P33OgBAdH3MPzNkEqGrbWIZr44b8eehBZKtYd+2KFLzv9eAj
dVEk3xvuheka2HbEf5oOJCN6wOzDpwRCL4kHVZgET+l/T3WzfEw3D09A6euOORTCtRqCXTr6LpLV
MrD8bEM20k7owHx6GTJzwXsGXmy8SrkdWXukRs0ZNzb4mb1wpN+dPbDMP8c1f38BJ9W72wwj025B
W3ZnsIa4z+lPt6kd/zXbr240vAwj/Itd3P18wsYYCkzXtnKgSc9r7z6WsX0PtOeA+mHc6KV5ylow
W5CntHm7c13ugyuRYVOi/ZspBtWhaMB1Sz7KcNxFI4GmY8ixzD76CmBfdj5dwVzN7tkQTifQRtyR
N007Bnhu8Tk5ZMrxMHpArdihke8y6GC+mBVSEqEXRmdqgupv2+Rt/GhAke4xV3yldI1rmnGGqidZ
Lqg5TRbfgYzZnHuzUQAIMxbFjnppSgHBjTM19ZQqAycfTVmAXifrovbsRCFoUYwAwQqxZBQ30QfZ
5ICJQw7uRLGULqomaOLF0YaaViqGIzOhWdTXoniKkDd6tLM5lEIOTQ3K59twKWtzGXjd2mo5VAqj
JLgfa5SqMa0WWg09aCe8FkDjrgf7w789Br89NiNe9b95ADmFsLhOefxhDg/799UYc+jDY82SszWQ
OAipuNzGcdK0+31ibIhIf7bN/SDVB8l+3YAF1ikMa+vUNrISDKymyIPVJ4+aSJnMTULYEKZGDM5s
umFqPgYRWoe8PkzUItePgQzlCCcRoZQ6YeW1y9Ij5Ae9R0CDvUePsReUcTVnkMR6kCyv/TXi2+Oa
OlvPCM4KIatWd5KpKLJL6WUMrLQYncZOskZJfbOh4b4pLexEm+/zaD0IUhpbwPvjOzKZfo9FFYif
t/QJxt7vjgJ6wAvqpTkYcnCFyfp7Mg2VgQqiwUt39BGgrl0fHOaaAID8/EQg/YHql/FAltbMofo0
fQ+TuN9TAE6CIHc71V01B/CGmLcXvGjvqZNuMmRjIfqeiHu6wUTaouzj1+Eyr6qVcBnom4vU38d4
DwC76+/boM6fHJYUTznWSXxMx2tUc9zjDrOXDhNyR51ASE87DqKEJQ34GI7nVQ4SV+WtfbdMLpw/
EmiC4SW0AqR3AvsO+O7TGknlZhjj76DB/eZ20PcB0UiwzwXUGL0ss94wkPppoKoMf+UkAM0UK8NM
2N7REHzLqNUOaXFLQy/kPfLCziKsmmzjg7VggAzSly6NOdhOM2QwMq0kpaVctB3IWvbJ/qs/coZn
FjSi26N0eQSENQVSQUf+fosBVl5cLXmMhMat41OwsKFIoDeAVbOI8Qzv+xJcGkN4DxWv8N61kGXB
8jjY9pCxvQdHAGL+Lkq/Bj84kQcLE+tu7L5NynGSZRYIV9OH/wi9wU2WjmYHbvSU5Etz0JRO3UCz
T1+h7hmCtx3Uu8MeRW96Z4fnkgsZv6jdU7Nh5kqAFfY5xs4Dy5Z/u9GronegoB3k7R/daj0bAZk/
3PQ+Zp6N7HRRo7Pl7aI0W9eDUblPBwAnIEy2bac0PUIXLDvmlmFvFVAIVzGUgLGXlv/YhQhd18wp
v7JYfI3FUP2oE+jdpd4oFnwEBLoR5Y8uqL8qQxRf87pIII2Teo+K4cdcGSK7QqDi/Sq1NX6+imvH
yRp5sAb0x281N99ZY6A0PRyB2SKOmE9maEPOtDJ/stEgTcHhRxYkNgJ/nSH29giRmPLgIGUDYR7H
fiRbJL+0g90/DBZeB4ED2eFmAhfWzR/SV4A0ShOr1MZq7ufDa99OEC0t7TtHje6B68WqC+zGxkpV
gjQ2VqxIto9Au/5qnMXjyci1Z7K2D6P0/b/L1DyZYDm5nXiuNVuCnye/+JRJoF7itn6jNTKtlmmh
rHqIzcvQ3JN9CPyr4D6wD9n0tYsgO3AL71IYWNttBrFz2402VHmghpcqglIFpCKsVYw8IyTnkunC
Q2kuycEJXtK2tpeiQLF6I6NsKScz2kyxY18MIG7ngxUwcQqkve7zEOEt6iCXAXJLywI/sg3ZetT/
rUwnjiBM18lrP4AupHXScVMWEt9fXRoIQEp1wKJRfQF7rgeJSsc4dLrJ2KYORu+1AnnN0fGh3ie0
6L2VT96yk6DwnzyjABNW9aNS3HjTJ35avZ9Y4MdNJQRBHAvZxcLKrJfab9uV6KR9HSxoC6RNnB+Q
MACjQzgF64pBFSGxwmKZVSDfibQ8XaHPOh9obwB50DYtJP2S0bTW/9mHHOmQJGA7Edr7Nhmdifxb
UbQBtlv8RFvOvhTTHTOmE8mQpQlTd7qPdpjU1zDcLXpz+tH338aBDwUs96P91kCWYQHiI/EoeOhv
lA+MzQAawzNLgnjd1dJ6KY3uW16OUDOPwYOHVd1foHvmi1EPMtjPQQDfjmcU9CRg1jTMl2kc50GQ
VZ0HNSUCWoCbGGGfHuPaMZbZNCRLxJzSYxSOIGmnnjZM1PspdU2piQCKk08HPiKBVuiyytJAIXhs
QXgdWmDxKQjBoGHksnkw7KRalpUUbyofrp6DWq9FP3zrpd/+QMnUP8J3/Bcv4+Bh9kf7mnpmCt0n
KQ74ZqtzqjhbS9v3HlkiX+Mw2k46f0SHoVQBsDUCdePUzjjSxakzHizKQH3y+egWvlAHarUmFOdb
FUxbggSVI3TK+wYRvRkhpOFDoGT5s026YKAgUWpyJr/xYyyhjmg+8vuP8zkN1uh+2p7Av4HyFNMz
VrcIS2+bT2BJB+ZGB2kKG6DA0nFBVabR0fpAg0JoO61vtikJLpbxVmPbfYj9oMIu2TRGfIfRam6O
Q+5e1ZAnqNyNA4QLQJwU6wN1gMkuXHCnENtP3lgtrxqV9eebs+NpYu+0evzkBiH3eD06eQMu8FcQ
xARnWVYOX7SIB+wDHr5WjIUXJbFvWQF+v3E5GMhmF9RcTYskDg08XVS+Ap4Ioga359PIsgpk1mt6
MLVkt1VnX4qszVeDdqaeMEMGbmFKAAQTOTv/9vCj2XPGLZAtoixdsx26mh4xYgXqMunUJOLDWxcZ
ByuxgeoDNkMPIQ28T36it0qxIkcntlAexCuP75k9zLZ5Bq6qXQOZNlss8iqH3IRl2XdxOtU7J26z
fcEddZ0gBAmNuKT+OkLu0TMi44c/1Du3ZN5b6+XjkgblblLvhswC80jQqSvHlPOg3HTP9ESwi3aH
GJE7DwqBa7sLErVmUOhb5LpSwdWVCnSoxnqJoFVw5vZgAVejt/bg2hCgv0LpAQgZ3/2wawJziaxq
4M0R8ll8DDbLeNhCHw3yxkjnXIEZHq95OtRn5kKhXrLchfgOKFDMuFGHMjDvqeVqE52BtyTbda4u
T9BDaRLqKIwo3ZgV4Hde2BTvswRZ1q5Yh0hqbPlhvC5sbDTHlIGQ8HYp5JbwaYCg2dFso0p2YZLI
iwSpwtr3h3hNv6hS/6zMuHiEkhs7UasJg/Zc1B14/9BHh6A2h7ULxMU6KYN3GypX78PS8OffIqpq
i3M18Sv5008R5PFyHYmhXt8mGkJ5xyFbfKZ5EBwG/YbyEgSZQKlSaf4rK43/kUPi3Tk9xLtlCNZ6
skvX8ZZWY7FjExXjM0vEtlW+9TUbLChZF43akluKFHpmYWPfTD07/KdpJ2ZUC3cADRdNm4dDceAE
C2yMju9QNRiuc2dqN8RCRs0EsfVPTaGbRFlmNnW4vvWGA4ISZvFPhNfCcw9NoYNM8VdS0xaIlpeu
j0IE3Zs4miNSVMAl6qaZAHsoNU0/NZEyiM9p1aZzM1KDeY4q48c8EzIelyQqvlErko5z6VvzxZum
6bktZHs1oCNGfcLi4q7Jggv1jUAu3jWKgzMAVwSjRn2PBdYuBMHKc2xMBjBFakN9ec+sBxeEgTSu
c7rmUbXxkvqqKYqf3PyfCnfedkiAde/Con8c8iIFLVfWH11N7gTYMN8lzK6gpQO+qNkF1TQ1d5x7
aiVFxoABjK0NNXsLGO4iDS7UokEFFugLBAj6IzVpSs/v7r00eVKa9iTrm/TB0FHbohL2FguMHnI3
otqPqN2/kAuSMuICDYr9bUCbS3OLQgAgKPQkdOjyWM6TRHnd7zmgywswTARIZVfuIqkDoJkr2zYW
zHAERLZksLK7KbyrsjK8Q7Vktoshb7QwyadmKLMrqu5CvXQgZ3Uogsi9m53SBg+XBvfAPG8agCnJ
dNJodxt0u1ahL2MloLAN0sJZoeAKGJIgMtnRwZfzsRbIhxhobWp/evuPscrWnYcgeNWa26TL+p2L
aqHHSDh/i2TK/yrMAJkDr3zOQZf2J4e08Z4DVVazA168/a5S2HTpGTJslh488MgsYhea9oUVVWcv
M/grk5spzOPXqh7ryxhHwGlrc1cMYpsCOL5BMoq/3ga9N7FaTxDJmqbyOL8ZRxbgNxKLEuV9kEf6
dOhCAN5Er6Dyi45Gv1vpDDLv3gUbnpiPwYosAWNY56RluQ2zAmp4jh1A1jWTa0ey5FnmWArGbdT+
XSJWZTDb/kcijVV5KvnqtAhqZMBnY6fdYXuI5ffBqhoU2+nhIcRu5uGTbzbPSHn06yTDar/RWAhX
4yNkY+N16XUXankm2BSmNpVLS1nAd+jezh/ee6MI5fK1UwIxpYd+jA/8sdiYARhMY1BYIxaAQvhe
16hkHLQq+IE8Im/vgysKe4HeY+ZbNzxRfwhutxXjwXSkgZke2FJxyzQ+1VmsDp4uq6hbv7g4+oya
kRvidxr2J2uC1jZYOMDPWJfDidzIYzKictt2IIvdA3zULX0nr5HxVMZcGxBmSbmILXO4s3q/ugD7
YgDNitSpO1Ql7s9Ki5P+HMGjNLgHISA4zDP7L0/68kgvp66Jgwtk0LatwJt+2bCo34BJr1ndlnp6
gDtk7ZFMA2j6NqbPAZJGeFQm7vgWZtUexDvGD8uxThAunb5KMAssPdT7X8GbZeyczux3KC8FalMP
8hzULSZmvZ9GUV6n0C4WqSrEOdNVqWkMePQASaC59WF3pFPIVT7kh4KDS/FGMgNYKHR9jM4Du6pZ
HKgjw+21LjMbOX4WQsm1M9W5BkPaa/dPNVjda8TGCBy5YEUL6oC/SvB/bRJrGDfkBNbW9zHMre1X
6y87ynZDXcT3Xc3FI8s5gPGZCfqqJokfM1k2JzxxvlLnJER1BkX1uRjd7MRVmq2gjAuBRd0MOrwB
F3RKh9BI8AjTPWpM0eNBuFML9bhrMvbOd0DisntbefUlA3500faB+UU0o7Eqa1bsqZkiYwF1zOE5
tfQWDDjbhQAzzJcwqUdgK0x/7wk/OaLq1F1iObToUilfpjwSZ9NQAQh0AQOAkGy7Mko/OpS6qd2k
djOjWpwRr4QmWtQgGQYU1gpUNuJAzQ83S88GsBi40QhUMDXfUdkBhq2q/Ba4iKnriHliNgOQVp1/
GYOiPKEizl19eCAlgRKAZBiWrvYIW1DKkwc0icpvUf0+B3kYUJwDFxE4kvFAMh9aJNPWU40akLGs
rQeU0lsPmQw2DaKUV/LI44QDcRCMC0SnwLPrJe60wNNG7cnZ5qjJlqoB5gpDaUSj50Q4slnb5TDl
y8o1NmPvfGXQ1NqnoGNatJoZxpnC6khNiNTwZ6eT781oVPEmRqnyaqylu6sKCIbRXt3FX72T5RCv
aCNPvdSk3frN2W6H8IigTrKgrFZrt6AKTop+Eze+AZBy3h2kzf2jCdTWnB1LQ1Byjciw0gCyU+qs
UWO8VcAAzTPdBvw+JyJFUCVcpQLLHpYB6CbyPr0LUrzRxsm7r8MCJmAIjiPz326mPnEhiWDnwzJq
sy5ZeiKXq8Ro083crqJJc5bHfD+3rRAv37osLjRFmbvpnRo77A/1YODt5vkzlNiCpG48ZPExj4b0
hNXO+2HyE4B9fm+LsuqPeXMkO41ow4CDRtUkqhl+8TTYfOpDCAZ7qKXkocEWZHN0B/795bIAKGp9
owGhM4TRkUYF0k7E+ePkKOdplIDJqPjaScN5Igs3pj3oI7o7qU09N+tFUnXekTwKZCRWjYQSWmM0
LlZUKJWUNTikaKiAlOwBxVjBgpooibUu/+NKHq+7uxgQlwZZ+KDLHFRKT3V+bPUhHjnanRI5MENT
fqQz6i7tbgQ5MR/B2/gxJiJ36ifPaqrA5/P7KfUbTV+vIaUVb+0sSldcgTVpn+vqsAr3yYo15nDu
AMA/O1mWrjKT8ePolj9kmHYna+jeD1FidyeyuT749Rw7O1LnpD06sDUgjvbhQj0jKuhA6Qxetdy4
v6Wppt4TR1PVX+VHZbmNNAOZKE1FB6MFRaX2oha50sBJtPPAOaP1c67b9L/ORfaPK97mYj+vSDOz
ouBH1GLj8YmHUZ2i8pYQvP5HE9sd9py0eKzcerGc+NykXiTERcaas+0Yw3lkMtzj1XZoWQLEDtnm
Ux8AlX1iWQey0aFwK9Qz6wPKDEBS+ipa7CDA2yU99WwAfu8nxmvV1uX3gvuvPm6E76CCnk+AJ51P
fukyw9F7gVTGQXcXeuT/mOL/3AcSYKjyAn/32ukc51SPrr0goodcZGLTQKd2ZofgHpRdqsp0Li3+
5BfmP8UT469/GhT6rJnZIf49aEwq/hpxOz4NBYovu9wY7+jQxl4GrczlzTIhEHfnxnpBngot+mr+
P8q+bEluXFnyV66d56ENNwDktbnzkPtelbVIKr3QJJXEHVzB7evHEaxWltQ6fWza2mhEIICkspIk
EBHurtksZWltrRh7VN5b47uhmVoaQVUE85SdBa4Oc9BBCf0JOqZ3XwWRtU0DEMGSzUWGclG3QoIa
VJbrDpj6fSCa7MNoTFtZ2Shq1XbTSf2bvQ+LN7sAY9u+Qn3dB1ZgD/nTfvP/1V5UwK9R9mpOfOns
FSgvock8zsmyCrS1J+XXT7f8WdbZ1bZj3rC85c96pDARhY29zS0pptzwJQvd4Uim2R4tiwCIMsq5
TUaQniKnfLp9tMIDZ1tV0bi8TVMH3fupqWO0snlqmsgElfO94vZysoAQbPiEwGCGkpRLVnK+NOom
Bw5gCC5zD55Q4x64ludc28ivtgMoKKKCZEszzGNpgp+z9GD3AaBJT/rzgOXpPNPNdJuzitMt3jfi
SJ2oA3tIWKZOHWD8qyEXWHHrhcy88sCLrxxdpGa1yQPP9K7IRlB16SYtV5gMkWvrg/RINu6B4ABF
4XfUObvpeTlS4ZubTdo/btMao/d+WhrkGwhmJX2TYh+FZRBN24HRmjrp0P6cNmiwVRhLrKqG1mD7
ssXKjtYzXog6CGrSeoaa3Ot6AJGQmrg1qRdYNtwv6ckLsevpgCDeBsP0xW+xJQqF2Z1AKI41HrWF
NtIZHeJAQiI2rbc0NADLOl4begi1bzMEBQj+na5++M0+z/zuQ8bMjxfCk/0GIY5uP4jw0XY787OA
EKsfsPhbrpJuWQ+Jd4Hgb3sCjQfghGPhf7GqMzkwqBIvCwFO+Wooy7OEjsiKOvjWgcbUVyg7Vyte
9fHZj8L8Ek2oPUBqK/7G7aeutKYvDkDpK+jYSr1sDrZIESP20EC4E+/c8XNuus0iTp3wXkruXqgD
WwBgK3SHAYjd3FEa4F8ObOAohuogrAjUikyXQA1N/0C2vmWoshu78aFCZHDjhEZ/F2SRfWfV5rXR
i9oEqSRq9a0RbQww5kMRGCKPoRD2AVGVPYFabkAXakLdmR1Afj53kj/Z6TAitXRgMd/9btfTgh3a
OBRWu3vnr+30AelkREcAcubO34YDvYv8sdnPl3fD25AbSiLlcSqz7W1aGzX158Trl5XRDGfOkdAZ
UJN/1wV4XQNoFj80qY+y3wKKDUPty6XlWuVH0dSA8fV19tnzUAXQ9/Kbn4I8SXL1Q7lylaa5gH7o
A5JBCXYpWbMsfSf4gdQZyriz9OsQvwKjVz27So3rCI/GU2XK4mghu7qZPBeLSpAPLMLca785drg0
piz/AQ7uD4qN7kffGBDcR+T9wg3T3BcuoPsCe7JrIr1u2bem9Xl0u33PreyHKaaDGv3qM4o2IdAF
9kOhmkXUd9OjactkG7hVeqhEk965XhSuLL/rP6OSfjuWafbdHKNPKkvGD10/jNh9WvLkW8o94c4u
1qITxUehEA7Urk477WPhRceqjtmyDBMFCmzWHGPPmh7bxnoETwf7DI1mqDkFbnuCflj5AJq2r2TH
PwZRma7qzxK0dde6iVBIHXsrwwe4DgSY4cXIZXyurAibfcfpvtZszZNYfkNxDWSytIPd8HELDGW0
TuxU3gP8Iu+LAAAvBBxKxOtZfm9Be81blDmueMruyAQMl4HMdO870WIwil1otMmm10Uf+FMbV9vL
4gXCxv3B0e+9uSMAWmAKintqRTwozrkdnW+DsgJv/TGKQeL5cyKJhPEKN1OyMahEBAvqt4nJR0RW
s8i9+huRvU2aj7NM1Xhs84VkmvJtJn6bj+RDh3ftcginY4NaV2V5B0jYLBgHi0eROZe5ZmGCNAaC
A8mGahxCaTdnADQ+UCeZeGSdbad7829Q4Y40WciORu2xJdFRuEX9qYhd68FG0Oz0B3tXyff2xG4/
sax5869QALQk9gr8bj75QWI/DCHQVHMkSwZd88bviiTISXBwg1JNAkHVcvAvtHUL7onAvccXUzx3
kGTatYBwb9rRsT5NePCGSkRf8QoDfUqTGqdRsekOKtUeiDIASNYjkdMtngc9sikQGAp5OY8kBxYA
BEYjHVRU3KkEouPir5H0maZAiSKNZJFnfmpQfEQOWOkBexGu87B2H1Ahnmzwx/BPfRqDbxji1Tun
cUrkBSIHauHKhB61A3pVx06/QbpoM5ZiCoFJjNbg6LK+JS6QhaiYTT6wyexXvt3bd0UfGttu6toD
r9rxhDw7xMdFUT1UeMwDntfJFywjnoIUxb2L6GFSNRjDSlFqVRH3pTFMufzTtU3K+du1haX57tpi
w4DIrsZ+EXQrGpp82ThRe5jBWbqJqvn2QLCvxjYegCNp9mWfpv0CkVVQyFG4zqtFtXZiMAbMRo60
7dobImOBNLbErrUVmwFiZstoCPCtk7EpYryjQ3aatIrXoA9SmWLThBA7F+WwdQYhDwZKQs49V8OZ
zuigkgIMZQHnq1tHVQVf48YMFnktho2ThM7eE2X04I0a0qY3rag8OQHiWX4kj9F1bOQ3nWegf/ol
9NjDw4BHiXNL67+L8c+n5DTBiVIAIonZph8ibPvBRjciuMuEBwxKkK0rXVbcOE27sFpUBnYoC3ri
DCXSbjp9IrfABM0pK0tE4DrsNeK4bS+tdutCYPn08D+5DbjztxKliJCxEuq5zvMtoNzI6+HO29gs
mra5bvZZuUygG/IxlZV5SG0O2XFjMl9MNnwfE9+7R6J5uAObNhDr2t+xfL5slEDmSk+bK7kl/zER
b9MWiBvvphzIdlBrg2F346FmbInsYrynrS01SzNJ9vPGV/cCsRG/ayKWGe+TykQmugK61KPC1TBm
3cKyOrb2pW+eGFW74iXR8Q3gGfdvnwh1mmPYIk6TTXZ7AsgE9BI5iKpPEOgM7E1YAlReiKHfUD8d
DBF/SXhpbwdpK2BYcIhl2J2LpioA5c8YGGQ8PizIGBfNm4/DlVqWTYPsr/amDiXCAfyXUFpISyRv
obWuzqoPUEwIfallW0CisU9RzY/UPU6x8mo3YHxrFx5Ck8OCjLXuoTMPlTL7ohJ3N3tp2aD+mHuV
s7JKFBoOWBkwvMaPDd1ouIWic5u6uOfoNPIeSydLoHCGuDkdkKPKeoR0/2q34BeS4PUny7uR1J7S
2IJm+ZLmuo2BkBBC8fpg58JZu0PGswvowdqNCS7wS2kFztlUz5Yu96IDmelsinpnyZNRrmOsVAT2
IIF3msJ8SS4p2UZf1tDvidz1bYY6Np+xO4lA0+cpuTCgSnbw9YHOwpS1EkwKHEbs5/w1WdupdlG+
q72YcKF03ow78iGTy4q/RtOUtzb5ULMocuYubz3cEsXK4hCUrHskjHoZvx0SRCNr4OXRzgavAuFQ
+H22ZdRD7qwWxabLjR8UgXwXpEzjGCo/EcjTW1Szn7B3fB/N/C24SYM9Fj4bsfEBVdDO2TbAD9g7
0Qil+DE5V2Mmwb2kjCtAaPayaiMbMZ4sXIAxUr4OYbpGkaJE7UcM4RoWRN9VUn0tQt5+qkfk7Q0e
mQ9Y8HjgnmxM/B2LdI+XVgcWnBpofpGuOV6uuB+YxHeR9ONpPjUcZRysGmsqmVZAEukeOvAelVkj
aPEG7Abb2AZoD3QYLyi8vEKss370ptI/ASxYL8luKJAvFnVU3aWBM937bMD6RQ+IwBWAjFHBji7w
xU9eATnd3pTPYTHViwGMfCc6jL2Rn0x9uNmoqXrVLFlmb4oJBeG9bM4ND4tnH1WwD40XLE27jlDX
sqq5zJ7Z0BbPiLyivLFUD+QYFtkFVVLeHbXqpH4dZDXOk0CvDrSqWYT7UM9Z6A0tHkT9nprZxKYV
aoHcLTVbr0R6EAHuDTXHOGiwG6u9laM/FFyh8R7ZDWdJvcjEG4eqAL0F9Xq8i89tixUq9ZqDXd8h
ZHClTixd40XJRnOXG4YzgW05rQHIqA8tFgcIJeVpcMZvKzjTmdGXn8CX3e9sq2DTwq6CDgH4EUzw
Vo6NYQ5lZn1GhxCqAIcgxuHW/JPfbRiNIBcadmv+/091+8jfpvrtCm6f8ZsfdYimV/vOegwiiCwb
UAkpFnR6O4D4g60KpxwWEErIjrcOEYOSviryv4ZQ+9bt6RlvTTr7/QOyFhlJS4Dl8J+niaqfF0af
QlcyG2+fSkZeV26x4K51nVSMvZu+iNsQas4udEpDyjL5COXNam84cXHfQhqSIRV0kpqxkw7lyFAF
YgTlcrSdN1tPZ0m6MSBqdB71HYDaaNVsapUCK/FzLI0oElTLDcI+3+yTCez2lOFJRJ966xhBr9Pz
Pr1IL8LKXEUdX6dl7C/nT/w5MaJUAG6Dw7unz86UxC65spLVPBUNjtRLJvrobp4qU1a5jmKjml18
w784ICHagmFCHbgy1WE+E1n3dvYHG7kMnisy3NgYRwf58+xm43qa26zUcbNVYAldJi7ueNC7+Q9l
J8BNFYFJnZoBS/0HZUNCu0/tu0h7VJBX20Ut65bUWbme/1Ag3pJXvXmeB/UKSoEA8SDyhRJRqRp5
5znOBTQp1Ws5sYvBzfLVVeISCZxIWLwgaU4izsDN5JvBXtTDMxWkUxl6qGvREQmY7TcTeZA9r6Y7
oMwX5ogNQcaSexDoudckTsQFD6Q1tehgTGBzzpz2tRvDFJm+FhV5pV81S48HYDEQeXisM1fv5yv+
0v48SxPrzUZnXebylygas4VZ5OJl7g23puU/pkqlV8ZYegXvNT817XQkE8Qh0muLQvy7AM8yqOYN
4ZLcuu4agYzpnrzo0NbNLnWK/kytIU7Say2Lj4WQYNLQM5NpaMBZwQ073N9sXeHUSy8x0y25UEem
coAuCoB4yEZzRhXkRMPWTVe3Tw2FcrbpAAbq23yhk9l7YQ2o17I8XHBSTN7R5e2VhtE/CXURFZRK
y3ezWxVoeJP5Em7/hBQ7yh7sX5ebSQb1/eCL6HS7MiWCeGGBJhGYVHxh5NvwOlgYBhfv/lWVHaCM
1AZdFbnQwZ/AAdJYjTX/q2hS0fkQ3ctztbx9rNlKb2dUqFu//Uu7ujMOptd/un1xCJCC919l+9vV
DZL5d0X4QnPNf0N/KHXUdbybm1PpHsCw0WswTb8XNkQSjCIfviRN+2RnefqUQLLxIEwTFbraDj07
xyjay4R1OIo/vWbTgspo7+Wl+6xAdEdOJretZcvN+hw7zFgZrMgXCgJ8j91gfejbUZ573eKlP21Q
KwLm5Mq3Hms+1PceSK9aL7UeydRZoPYK8zA+km3ownKXx4W5nAcwO3wcrE2glAUmTpToYV3dJXua
HJy46QFREWtBTRrg48dicGu4kqmbEErMhq7e0uRAm+SnxJHfqZMu14itI1K44d386a3To9os5mua
zBNpfzHd8kL+dPCT5EuRCutErQHLw20g7A50IvgHTcYQXlGpsqJOMhWQyFy4dTAcqJlOpbMTMYJ1
5EKX0AMZZ06PZDAENF78ajJ3dAGg9TAPoRqwlcSeqo8/mrHTXSdXqPty6l+D3vc/Qdp9XEMRcNyF
A5qRMlYg3UKNZuL7p7LOocAHBPUn8BS6oMTN22PZxShds6+zuYMCn6oq8IUgRrN823GDQm031+nd
avNTpD6OnSwX7wr1nKSBmLjlPBi47DIMPlL+OjTlV9Wo4qlEkm2nGkj8IErrP2kHSm1jDfjVbT4b
CHJ+TRgKINPe/ZE62V2bjfaLStoReqC2vHIn7rZeZQ+HoOIp4hSpCdZAd3hKRyjjSgh0ftPDoVHq
/ogxXOQIBuMnGmwCJ8NPIzMBSdA48tgzwGxhpQCfZdHwARoV4HKG/ebWa/R55gukERFQm904sPfk
BnTE22yjdrvNFiffAiI6gOTxCJpvwDuMRT6+5iJCdalvf4TscIWiRCvfNUObfqg69yRKK/oKPE+2
LFEefVHCNs+FNSK15ozx158j+wxiFDSy4CHKth3HXBlJggRRKLMPdCZDns5n/R9sf/ILTcvEc7PM
3uXZDO6MRzCD7d5l9eYcGxsfDTbxPaXX5l6BLNmaGRVgJj9zdORMs2RVsyP7kGQLOSGxeym7stxy
0A98tPNy5rPimWetU8er96hCgjhvVsx8VlhLw560INC2feOD9vcQJwNKDWUKbCzAo2yXvb3WtfPL
iPvgwa6i9N+0+2WiFkGsgqOfQnYEpTJpccknhoSL1a+oA3nC4hJDQ9BZJdOwQg1VcLy5BSOLNmOY
ieXgAs3Zo1DjqPKue4p6W67BUjZs5uYEIjaX17gkW3RPqrcmELhmJ+qkQy9AGAZQ15VaNNuQWm+z
uVb/NlvoGOGmU7JFxMuz0wVxZkF+6NR7Vn2hVmNmzS7x83pJTTogyAtizrC5uJWPgk3t0YBAbOlq
KRGy/WGO2UMP+HWOP32KU0H7tezAPRmNbvlopNaRuBkCqJPuUmCt1oO+KaDRF+tYdH9XQbT70e2n
ownx1zUejuIYNWG0bL3JPTVp4XwwQZc+09YpWRzAQlmuQlTNfSK3IKvck2WGW88uOoDq+Ve6Y5oG
whUVYhbX1jTbYxt23soM0/irys9F5fifuxS0q1M7xQczz+SjHkj9dVpAQ8dGuZATp3yfZpiHNzZ/
DRHwiaK2/4psab/sXD+6Tz3LgpjrBJZRp5ggopy++TIosijIMcqVheRpB4ZecH+45mqgMwdb1V4q
D+ECnM29+syJvrB2gIq7B5iQPoAUU4XbBgW9W9a6SMoqPIlaLCPA7y+mrY/nzLUSSK1rvrT5jxG1
46rhCLrS3zKLuuQKZTmtwXXPfJN9zsC1CzHF/rM9DeZSpUkPLb2w37W8M3YmMp13PSDhS+Tlppdq
GE7Eoe1LsHfGRf/ZrDLIQQJ/YfRJ/iQBvQd0G2dhXUI2FI/kJyNRb7ZbL51J02zWvazBDOTiQQmI
Rn6gSw54lp14VX+Zr1j/U3gJsi/yyCO1g2JB8uzn5akoDP8pAeHTAU8UfRf242dtz0y8Lewocg9c
gCrlV/uERMaisJpqh8ffcMaCfzhPjPfQh3aLbWqX8aIyB4gQUI+I4mnRVizaFv0IXTMDOgier4Na
unmziTQbd6htq6+dPjQg1kf2AjZqUsfNVjSi2VSB3S2pyo3q3bAHvgqXB3uqb7vZDZFMWxO1w4uM
aFpvyla+U1+RW2vWUuHpERqWfSdTZqxjfRby8e2MbH/qRWEp6HNQK7lN8Os5eEgdbJpJlM91LV8d
RBlf46rZIBDXf7byIF2hfmq8KM9DZM8qmo3MBF/acjIWgZdbJ48YEShQTG2GiBzWOeGBTHQQOopM
Z0hTQMu1nCBEi+LVTSIU0MoacEdFXGQDAQD0bxx+RiCnuPj68SuV/WJPrblLXIZHcmkM6d41Dbwl
qhQa6F0TuhDTsZLXAHeFZ3P2pfSjZGUxll/81PSO0VQ060FJBaw38OJQ83x1m/zHWHTtkxfF7TYI
inwf5gxKaXoy8pgcKK7HDfuC0H6yCsQkV8L0xh0oBKlGnQ6+lNU6EMxeU7MHeO+Bvzm4DtvyPEe5
+Ng+TjIAtD+N8z1yGgAYQuHhCmWQN1slzkaQ7GXE13/SrAgcvGp156RT8UJG5goli73xiOgavoU+
DssVYf9TpK52yPXaeIVB5QlEivU1QjBmtlGTOlDd3u6cpSFAgNC5nf0MGHh3cO1Sc1N7CB/WkIa4
NTkIFPG9OufECVEh7XF/mWqGcUi1fuBNHT4K1manbkyDJTF687/sqnCyU+FoeSZE4Nfg8s0gSlgu
cNtaX8G3oVDzb2f3QvERXC/4Q2Qs7h5NrwbhkH7UjtGbbxeB0dixVfQQWSCvVgESWdgbTp9dE8o8
gxo/Qi7mzU6FGODInO3kP8kkWIfGBIxB26Y7t4+jDZIcyOt5E56LyJWD3QagkDTLdlaat5/II2pj
d5tAnG+BxVa+nKnnW8Mctn9sE/E88mVAyTDP39kc1HARb6B+Rl+pqt83qRcR/35P338V93/r/W3s
zbnTU1WeobZTOB36EUlXSKFXxwERgI2sLedRoiQMMsdyei2Cu3Log+/OVP1wmOc9q8zCzjIcghOq
wOt5jMpLYy1HIJXofjNHt94mRlQg9qTXQEoveHp9yPzJWZrmlxtm+oarLkEmsc8riPu4QF73PG8g
UDyqNyT2zQ+aDFibd/mzazYmfqd9DW6a3NlkDMXFcVqVZ4Dg5RplT9WHWljfCNpo8G94bKWvtzFm
PEUrI2AviuOPSag1VBhXm1vTb4ZqA3nkaJOJMDyxEdArNnyk6vei6CBNFwXjxXO9/mQrbGTiKrC+
NOns4AyP5mAtkC2oUCGCW6LAChNhYbc8kQxNrptMN6nX6YDtpF7sFe1n6v3T2JRHyFzkEgSqhrxg
mYB1JQRo7WrwjpUysdTU9r7mIAwY25dKeYXzQ6XCe4Ae7QoMt2F+jUINYFDxCUzdzP0mgSFegVbD
vTNKqP6Nhkifw6yo11CSms6AfGUHXqZ8O5WFc+8kJVt2jEcvnS0f8qxwfwDYj/pGX71G1V/DRaRQ
vtGlNoj88a4AP4KPUIyfn1jbBageGD7Q7U9225V8K8p6Vh/yRzu/B7b7KCWEkW6CRHkZtVumIpDh
ThAkunVYpQvBD+MeDDZgoipRtY/gyqJicX+kZjsWb02CHuLt8L53/LVJvYkJeNi/HVtMqNGpZL4C
te2JNULufb3AQjUiFNm8Ko/O1KaDdgmKSe6TVMQnC4tP4jNIVP89YEV0z/vBfTCn9EJkCI7snS3K
RpMNeY359B0ovfAea9vZi8z26MBryOClV64/5wJ/xewlm5JvlNc4a0QoUSA81ObH2AE3HO7r4Cqj
BnzcePifgZFBDiroIgRdeuc8oVQc4oiN89AWTbssLDl8SnznS+eL9LtdtRiu81Asq7BVMtNX7kNo
dQiZCUG2EPd02IAbpR+RJums+BxYxpfMCNx5QdmlVn4qkugLLdNog+AB5brwnC490GLNd/EbBBi+
XBObF/F6qSHIzkaNV4Vm/iJ7OyhAO7Td7b3lzZXskOnM8GLwqwUIe6ctQDP5RwF5cWl50dc8AAxa
gIvtkmRRf/EAoEapQRt9TSANwExwb9giDra/jkyteLqXufNRYmVzBgWTPGPVK8/YgSQ7NhgfPCeO
j04Sb0I7rx6zLOnueSpQ0NJDGXRAzGVZB6a5o16jY+0pDL3Pc6858tcG4I8jFkfYtXDXgOQlImTk
SwcQ121YL407asWVz1f/+q///X//z7fhv8PvxT3KSMNC/pdU+X0Ry7b5n39x81//Vc7m/ev//Mv1
PcdjzAWHBfPBPsK5h/5vXx6QBIe39b+iFnxjUCOyH92maB5bewUBgvw1kUEIbFpYIXTruzvH16wK
QNI/tOkIGK5S4hWpc6TP5bfOWM372LCP0iMQK9uUVlg9Y90OpWYsu/Apyrce8cpBLtVdRGMVb2eV
wTRuf2kDR3yJUAhzW2YkKUtWyMbkEAgBMxEdwjR4byPnKs9WJn7jB8gTo3pWH5jMh7OjD0PS1psC
Dz0wMv3Vm9XqE8j08x3rTKzYWc5r1CN53exCY8mZJoCagrn456/etf/+1XPucvyyGEMOmru/fvWg
xyuMvhH8se3jcYckcIiqKWta565RvdQpkiZ6OdFPwEFXnlvfkwcH5glQbRNlYn/2qmVgHPLIezdP
b2qaDWdQECs2Dow10UsW1/YqcdL+LCCJeaxK8GSMyE19mED6jK+Xv2pX8E+jxlu7mgGURsJsPNFt
ZtXjnYoS5+C6Np65gDSI//C79J3fvxzXRNQX346L0hDOOPv1y+m9tPJQOi8f50U6Lxlw+YX7ARmK
4gpF2e4KqP4zPQ7jRhobeuRRU3uhXEtexxJaxXbkf0EMWK05yyVY0/BgimQDsQbG2k+2qs9CrxHx
UnyQiVl8ZEYJyaCyh+tYuMdG3EdGUd+j0H6DhD17LDSbfgVuW9AdpMGRbKAMS7dtCf5H6qUBdTxs
mOblR9QMqrV17AK35+RLBKeS/SQkWPsDCcjjEIAzw+nTetkEQBFG7SO069njb76udd9we+9BueO3
pT0pzNmK+QfdSfJzUxcCndQj6IHlr3my3Ph73fv5U6sPiBSWNUtAAIZGHvNu0QF6eMj9Uj7Zyqo3
hjUVa+ql0X2fzaMLkPfezfFGt7TNte226Tty+a4V+qlstRvqqGwz+g+/CNf/5RfBTNOz8D+DYrYA
DFk4+nZ696TCk8UeQSUTPjK8oiAfZw6X3gK9MuEM4+qD5Tf2F1qEuUY3nEIWDBcj8rFEM2pIQSbp
mVRlZ5VYEo+d5WHptPbLsly0Wu0tRhEgtHeqBOIyaXWkQdRBzX9rmycLzTTYNo2HKpvR8bKd6Cfr
aLqedaQzd0idaiHjEdVWSBSZO9dL9rfuv/nMBrdW2//w7Pn1sa+/TBBAcdfknm+DiM7nv36ZaVSb
VpabwYMYmhGp2NxfWMAv3Nux4aPoO7fWXebLl8Jka1rrkkddR0Dp9W4PhlsQzyKNWHrAHnflrkGe
QT9na/10fXcAyOjcKYi3wYHM0PhA0MmKEE4LJ7msUwv0rraZXy0/jRcUbKEOMzfeOpCdiRElAK27
4Sq5TMoSXDaBn1056lz++Vvxxd9+Yo4rTCYsG5S7puv89q1gReWGss34gwm53LOjBTNAbZKihE2r
3BInasiTZDWU15hP2eod9XIBQQOiSyYb+PMAjPVAJU/UyoEYUQc38HbV1IkBLu68WVIpYMFAzwEp
5PDIdMVgEm6FKsXHm1fDUZ0mTEg39jo0VAYJSDFiI9xRU2lb7wGhFI3O32zkV+pQ0+ys/cg2Nh6W
2q7xUmt674UIJ/cRj2HoithhAqYuXu2pJ66gsRXUkOGi3nfevts0EMh1/VOkbP0TGD/j51RuEruZ
dpKhUEXbzWLgeEYgqAjWFOz4QdjvoRifeYuu8YdHWwNISgCRkbrFTkm3dF8/QkEpaxGWg0RYFErQ
O/dWsIe4d3lRbQya+akNjl4uPmVStQ9kKvDqWmXIYWyoSR1WBgiVaX3559+Izf526/jQ2/AtiAv4
zMUuXPe/ew6NvonX3ehUD1Fk6aiz/Jg0dfxV9ig6DAZu3iPzE6M8DwXA4NeLvpZgxEB+P3gpkVba
QDcVLBmCx0+/jvTrzsQGZjz5uRED4wouFt4nNWJSoKulphdP66hU02MXCbCKhHITa0W8sjCKM2hi
UWqqm9hhtDtPaJYb3cxrkI9WHht21ATQ6G1KakIKeR2j1GztOfiVEyIoDuxmHU+8fQe9BlocK6O6
noFDCFRN+8wF1G2GXrMcRBJQArNm6DXU5oq7wGHvoNdlODRr1edq/gj6nBHAHNR926l4sW2hrtz2
w7u0A/51AIjnxVE2lMJNMz+hQkE8WWG1D6LSegGrSLvBMzXYkluSgP+8RK6rbz3UO3XYQZCdu+2X
27ROOCECrIfTtKUqQoTiy1Oj3Al1o5BuHKsuegLnuov6HETratHsxwYZAcAKxBLsF/Erlk9ykU9V
8Jx2k70KjCG7k6gN3amis/c0E2uRAbzN1Jt5+OCXA8DJ0MnqgmFpQzQOwWlgkz19IDur23HdMEct
LT692aiD/AaMckzTmefw4i1ErJo7L0QERboq/wwC+AMpQ7ZJe2TD5L+giJEvEzFGwE9APlW0tbUb
YgTsLdtxcAVe/tmLm0MTyGeAGdI7E4/D64iNETQvIHDNiu4Jea4QcnZh8VTkUwOZgLLbUpNXmdo3
HQrHqQkRZue+acxNopziigi7tSrMTDzYVZHdmZXYWuMgHsg0xEG7Cuxg2jjaZrtVA+WO2T3oM3mx
S7mnYC1Eg8BumPE9BYwiypBpWzsI1EZ3JgDhWCx5oG57MaR1jWuGoF7R7J2grn50dvrFSSYPmNcm
WGKb7t5XltNs3awxUA80ga4BKM5NGavi4U/zZOl+yMtqi4BFt646SOLJuHwoNRoFZZBQSdZAFGkU
EG1sMolbCjY6MAgHkC+f8JTy4go5+WH85BXFahqL8TlJAdDwKm4h14IdO1a3LgAaBV6kmtyQZeUK
wKLh0NdtjQxc3/XpuUmKatlYpn8FP2m0dbwyhuJMMZ5SG9F5lCSKR24jUcCLyPsKTNU6y0P3R6j8
Y9ciI0PDUQ7gX90wircoaJo2//wkdH5/W2LV4JqOiRcDtywLz5RfH4QIQ1WtPRgdBOMthFj7AOkl
ggyAburej5S1A1UYIiJk66AdFbXd09TyCoI3YMnnorSuSSexHuir/FuBXyWKy9yPNw/U8IdIVAfx
TmiKFeJZUSBZxf6n89dEqqK0gC2dQcIRwrjLsGnyeR3hoPp4qdwxvaiote+pw0QG5P6fvwbr93Wp
/hqYiXWD/o9z2mG/ex+IYUCdt2eqy1tNu/A1khS3vAnlY5B4IQzg2BP4Mm83fRY6K3dwqt8fBjSi
zFDkT3d/VILPDpmyZPnPl+xav61zhOVZnoe/nIeHh/u3nSeQphaEBuPkMi/op0DUYEIP48+ICWc6
KA+2nXRb+YG5/ctM7/jaQinV380heBtns+mo+DOkNm7eTdKKFYsrCY6mNYU5c+HHzzYDl0vx/yg7
jyW3kS0NPxEiEh7YkqAtkuWNtEFI3RK893j6+ZCsburqdvTMbBBIC9Bm4pzfpJspbBAOJuXh5Yka
PilB9XmGEYLhDR00jzxQDW9azm79cizy/pfHcfn8cIuEmKzpPAYbPFjolmsIyv/5dR6meYzq2Uz2
kw/Vy1zrmLL0M1bbNhtNAkj20zAPGOouhJOhSx4AvdVvtx6+Yszkh7RxNQQ+ro0aVIZoHLFyChGY
TllzYIEW4bMpsuo4LK2yKA8BieDJGoNTaAi8qv4enw9mAk9YVb+L4e7fvwPaEl34z5fLj9exUQkx
NNuGk/WfLxeqRTaRyQr2Vw6XXq6vERli++5ZC3ISl2io1MshmYMGHXDq+ymH04ZA9SqxUHEMuh5h
PmETtg40fTeh5RzyvAB195fyrV1ywpz6f/k28yHpSzTglxdjCo1X4rq6RoTHcJzfo1gCV9/CjsJm
l3aJceywC1+DFALBNpjBR5S5SOABPHfsGqakMUYrWQ8CyN6ixUgCOsrDD1cUKWZHpnVRyTm8ZuRF
Zbe8MPO7ICTsIouFiSx1Ew8CUceI3fLYlkcyZt8BW8U/s/LCppEVKQ90MlK+82WRGl4TGeyeDD9t
t5moqlOb9vaRJPKwa2tjfoCbHXj8lWvvyzx960c/5/lzHk1B6dEimViWFzUIWUBQkOwvAO3PTpAU
R41ft7qEhzoUqILuPCuvNbobF9lLVsvi1FXzHvbzN1kvq2SjPEx95Xsq2/719QqyslmmbNSxX3V5
Huxk3S8Xc+x2101xc/dLXdbn2akVlWcOFX6Tcoi8lAn5a6eldfZrneyjmHWxeKD1BCz++66xouaZ
0BHujp1WdQgEKogpzDFcHFX4mU6ae7D9NPMUlxrh+kT1kcnrlP5OlgunCNZtoEbsbqdN6jcWrmpz
Mq0RUGZFsdrs2e5C+zwb/r1lhJSWqi711VXTChOvEDMjfxMYd4qR/bz1GEzxExFsm792I2G/yEgS
cfahtbFZlnO4y0QIpyNa0Jln2cNIq2RPbJwA9NIo6/TE2BC6Ch+uV8rcaZtN0+xd54jY8cZzfG/X
u6hJUIpbxmmNk29UV7U31xkKv3rU8be8TWqrc+RB9Cx3clZjLv1LlAZHxxRmsYYOiCNF6U/7VFyv
0wa+ccK65V12l/OMpPVXLUKaR1n0Q8dYWDvgOpdbkIcqQE8jtbSTHBU4gbKvSz4TeVeyTtegI5Dr
vsj+kREhzuGroSffm2n0v+pFE50ctOH4j+m3WmgYTwg9Gk/6jBQWfhLuprXMMF+PSrLCsSV7lF3A
GOhQ2HAjjTSt2Gix0e7cHjXhJv2WDmm6HWcjOhiKVr6ls88GxE6/gYBsPKsttDtcR8cnpe+/q5Wf
fAMXxVYib9WLE7jJPbtTayUbcmv82Ve28hj5RXKamzb15AWIjN85C5yx6KcLUn3I2I98FPIiqf9S
lK6O+uqY7tJycHeNoZQfWG+vJ1H7Wy1toJa6pHGU9m6IK3IPHcHANf8u8UFNbAHHmreMyKNYlWMk
qrXPn5ivBvmjbFWtqPcsnvx3shgqLngmjFevU9V8hytiNBfH7cQzhhjR1tcI5MlildfiHkrj/tq3
HeFnYxVQbP1G/0POZpe2ssNk11zzFK4+a8poPGX6nWy71uQwITIQb9dbdZQ2P/LMgtXKcud6yvMV
IiLQhhoWTeKxn/e8xERjknU7eR9dIYyTbuSf9zxYzj1w4vx6z8vXYYu2QbGRV01NEOyzbZNJXy6w
HOR9E28ervf1b/csB42N8l/3HCQ1gv3k3e7bfNwOSmLuuto9lOTm4KB1JcAOpWdrIU+ntKuBrZIT
KSPb3LuyxVEK2Ip5iq3btWcLqSM2nQDXtgUXsswxgKje+pHznughRtKyTiAvGp7k6bW27DWxAmrn
50rihRELgJ48x00Fn6NG5Y0tSPoM7zJ9rjIcKQf3UXYANKBvBFSqjSyWItGeGCw7yiE4gDneEA75
VtY1DsniLlpjhTodij5dfw5j3iZsweV0FbrbWp8+i8Bs7yfV2t16ZNXU8TK7Yi/n6ubWPfOO5P26
Kss72U8OrYMROzYxNgdZl49iOE1G/GWu5u7g6FXqEdmNd0Y7mkeR5Nk5GGt26qPn5+XBSQrsrUSe
rdKwnH6E8zbN7ebnlM5/8AStvTkFyYW49nMw4QjfzY3Bg6XWBo+jj45M3mvZV011yBUzCMAsTzqt
9i02dYT42zl7klcep8I8xvFoHZAG3JWOhbyQNtt3bRz+0AetIk2qIG5pOeY5YtXYGmWgwqbDMntK
KnctfDAPSrOpDIQ5UlAW35xAXJDQXtKfRG2ckTc5BigQRlrxp9IFf1Q4u35Yo0jWxjD5zw36lB42
DALax/x5bVj85fG360Zd4DzCh4A2F4bDGyhhCM4qiIL/uB4W3fD5iqbculOJgjnq59saDRDPT7HQ
yXuVDffUq98g5q38Xmu+uA1U+xDVuL0glvHmGtaxypZZa1ddOzNGR/rYq/d5lJDLkSOJRfphNT37
rloebcykN3JAlu9mLXa+Qi1JMcgZmgMwfedldq0H2T5bMTFdtRouYUl4HnYjfufLlTI3QOjLsF/4
2bWHUYTJttJq/6tfb68DdaffaN1cHFVBhAuTv4/rjYCaXSk5b1zCA8FZI3+zLpYJAS4di6jL32Yn
nPYaVPBt1nbdl6ScVrKDosPPw7svu0N8qXpyHcyn5KUaE/J2w67hIQADcbJQwPRkg2I2W5d/zffO
0Y2dg1TpLkxG5b0w+OSXayJxV3lz6KSkcEH84JFcXd+uAmP1FXiX4MlScKjxFxNhOaKOQfwQSPrS
zlawG+ey3uNCMr3NBT4ryxudZOgqIICZna1ZcYHgxdpqZkl6JVn1Wk04eETgCfZFkGAbdk18k/02
0U4gnmWRulyEYGSDGtjPyog557Ka1kpsPpXLwUnZ21V6rGzk8hm5PQ3OH6E1NtcFtcyieVeg+7OW
g2SvHvTuxHbyLEvW2Lm4bgwsw0Wh7djmqkcYVCsbVMxraijKYxKUd6rfB++jXfDmQPa8xiLrWgXm
JLJxI1utLEg9hdTdQQYfQZL+TEtHXGRpmVEDRfGaLzMiT4ewOvFLs+K6f5HF0xC/SUghJ7Cnzqkz
e3anfTVq+8Hu7rWlAa4bJLJfmpWx3POnbx3mMsbDDlyWc/JN7a/TKbRw2ZnHPwP162AEiH13fUYQ
zNWTdWiH7dphjdxVujCSNXaMO6139EsD3+RprkV41jNx/9k5V0j4jV3mXcsa8UIYmlWL080yWZPj
QyrixzRy0ydS4wT8Q/dHZ6W0aZ2TbbS24WsmL9QYxR9d2aobkOhiA95ZR4nLit/TQLE2meIWGNtQ
rAYk2f0wKU+yOOraHgwau6jCN5/zudwUU568B2FNJmMx9WIjnbzjluDsauF/tsbpmHgoNk0H2doL
+5tRhPW9HKoEm1kXMBbSqnwg+PIqr5PlRnWUN5Ut80MZ/+ebkq0Z0Ud5UwoKn2wWkmrnT7M4SZTn
Fe+5FHMS4CufJ5mrWIDscpUR+AUZGig+Afalky3FBG4TXTvJOaOlk5lls1e1wYZH+jWwpPgZHMj8
qoN2T1rYwbIkhoItGmrssuSo+kGfRXItpeV00oNieJBtfuveo9fl3MuSFojnCmnJawlU5Xs32upF
tuVB9l0NzeiqGi5wmCc3Ygzn6yVEna74bfgnqQ2OwGq9yt0JQMhyc35XoFmgps6dbM1Z51dqZpCn
ka34v/ObSkHadoF4tWw3XWfi3Fp1ciA1VrzMlh3vEkWoniwGqWjPTu1/2MKK+BbjUxpMqI3JRtFy
qUJv3GPeKMXLmPTFNo8J0cvWwdezUzPxj3Yd26KT4qQvsmuWI1VOoJ6N+3LRsBv6DY4PKdl3JnJR
YDiC/k/robmkOtYCaZKpHvn15mJW+PwCyuE0DsFYTDg2bK+VVejSVDXqQ5z1xoHQw4Ql3DKHAAiS
6dlHPYSHcQajjjhi/qy6Q3apovAiFFUpAIvOPLCpOnZCS6sZNe2dP4E487OqeJZ1GF19NTMNINZS
FbkDpvHLg9AkJ5hUWAta0fDvy/hRBTrlh5g7yqIcoZXbMOnFk6xRQ/Z6k5kmW9kWTsnwQBjk2l32
GEYMr7uSSJIsOoQ9Ee7vn2Z7/IpUTnuS1a0CrJEvaH+UxaCpDJhG0AVkUR6GWnvR2zQ9yyu5M/SK
iNULyhI3Kg/C9PDe8PiipA+DMYqNLrp+wz9Ntc3bwvbkwL5Qlafhx/XVNpU7exNkc2B5zDLHunaf
pPFOC6f8WXY3cxKzmpi1z9t3AoNnIPPdTfCbWsMXhY8frHF2Qtnb1vWHxF6Q2YpzvFXJs2S0tyD5
xrMsXasw3CBtOI47CLWfw9H514GOT/0apYNDWI72JjXgOUygYB/62MmuB79xFsMF/+h2BTIzWYPc
3Tjmn/10txu2nY2xnxuWkTckgXomn92eQQJmXjKm4R/+QYaZb+3C6P+1XY5nac54+EuLLVku26tI
Ed11Ldx86Y5+K0oRnVsR6hDyM0tnaIp0Zvv9emuVYxtgmV7tivHgkMG6b3T1p0wJW06IRFtdWzuZ
EmbXdp4wInhq2YXKXn5sv04DesVBNrjbq4eSpr72XdQ+uoZbPaZ6+iaRMGUcOFu7LN1tx9JJSnY1
WdAqIRkXu5vOVqrU2SnksSVJorAEBfRXF6mxlYxh5SGFM26moUimle3mD+gexgcJkLrWSZiUNbaN
dzV3w/MbgEg5ooBuCYc3DSHlcDaA7OYQZ9D9019lKxZjGBzj65AmQ7AdA+J0pTKgpqlqhTiHibtR
yY496MthQv3iIcjK75NWJ0dZkvVOp30OlXXyICxl9CYe2u5NHa3jCHHqu8lu+hcz6ZpNW4XNdliK
hqLaBysOorVsLYzYva9q4ygbZVXZ956rC/VRlvDLQZ53yoo7PNh/nU2o2yiorUecstsnJTl3Wj48
qov9+ZCRQnf9Vqxkm6yzAgUbq2ggILT0l3Vucm7rTjv1cXa5DbSmUaxk8beBem6SFmcQfLCBMMX8
eSU5IM5yf19ojpNecvYJiC6ohLACe68ouXaX+4P1X2fs8Leq7YP+aokeEUkjSrGwEIAHDFVvnmSp
GxXzDmOMb7IkD0D+p3WM0/lOzwaEunsneOqJpy6D5TR+1CrLrzvy+iZBdXuZsQ1N8zQMSvhkhYCk
0hwPyPlNky8pRtbaM0LLQQKVt08e4rq+S3VdOcvSNMCjHQf1TZZqe+hPdeHMu5TM2SkKQhwll0Py
95kZud2uTaovskeqVp89ZHFK07VplDG2hEaLBC0koBnL2pWLWvZlqFL3XiwN2dJQGIBZEYSFpl8M
7j1k488RsF1/zqUGXcdMD/0CUdDV2Xg0UL+cteYpW2AKNn/t+6YkjCI7yLphEQNSwMJeBzWFYjza
7ja3z5Y5rq1EiwBL58ZFHgZ3xIYND91tj6ESD/Q0hM4CdJ6WFgP+4qgTUpP9ZCvgwpceV7a9VNbK
XQtLFMu5k8JarorG/ko2yPLSqvjBH2A+4d+HeAnl7qA9384CZQq9cqlTAlqNxP219dZvLMwTZjff
w2GovhCcJR3Cx38h76o9VWQjZX2NBz1hs6bcizGqvoQ8JmVjab31HRseJDh55F7qb8NzXGruaqDZ
D62GYs2Mj9M7DxIIoC9n9VInz2SdbJX9hr4Of2913OFzbFH79dodQm2nzDokuTZEJAkl/iMAlI2s
utXLs8Jqg3PnGM3ONZP5xUj9s4JJx5/LCZDJQZ5gCn+tsWucfK9W5D6fRBd34VGp1YfU5xkikp+c
PG3cGbMeZxoIkPCZWstBNuizFh7dv0Y4vNLLlQpkY9wCxkOfPa0Y293gVOoLH6WyG9Ig92QxbUAa
m4RtVrLYjAmPaewUgjrSurWuaNthiGOwQwx1QTiuKn55d0qrqy9y4jquCKwuxdBiYjcn1u4T4UUn
eHIeEBjblKE2XtyFHJSMWIQKM/B6WE+ksv3W0N9RDEPSMMnKteqmxrti5URrlbyC51bp73XZfJlM
PX0IiH++/MMgRZ2Elxeadc6x1VaUOGGv5AUBqEt+MV4kT4bZY8Wy9pZumdtM0fLdBMab+DiLryzq
jcGT1bL4ymKLn+p6zsLqcZpS46ilrrJGBmr6EIgmrfvOzE6EXPp3MGm5gWeC7BWWhgLdzB0/XAfR
XgSfspPeK7KXHPxPvXQFLkiuWiHRkKR/N5SznKFsu8/LyuJvl6VXkw7FtlIG1SN/mF1uh1hHD64U
51tNprKOr8BkrevaLE+yAXeR/AL5vTsJhH0/8ozfMuvMKy5h1j6bKnObkPn86OvGSxfMUmxjYhCU
rXOKUYK9H3ssz69gJkb6dZy8plX7OVL1s+tI2SH9e2SlZfp1pEQ7YTH5OBXtPsKr4luT70YEq37W
OFGuqrK3Xk1UOjZFP0TnulKSu1oZta1rWsUzkRZyW3Zv/NHN3UqOSorpSxfO0XtLMN4DVRZeQoPU
qmoSv4MEmzzFjR+ugyytvkeDg8oDmbPEZ0VVyuZjjtwKzZYmvEcusj84dfGFTX/mVaNBLArjJfSe
JucrG04wtV30czE6SWC9fckz1V77hRk9qK2v7R0nsfaFrpIkAn+PTe8wfjGsAhsb1lZV8b90LAid
aroXv1KLlx4KwbrEI2SvukXxIkhVQfd053VphOXLMA3ivsUtkd9d8SJ7mKOzD+YpfZBVVu0269hx
woPsPwe9uasyNfVkK0H89oI82qO8lKxywtHDaqd7lKU21F34RviYyLmjqFa2Fp7KSMNyM1agF4Bg
y6+y71hk9SWLTBjfkaJjphNlL4SuLn2aF1/1CIy0gaTPsXYcsLUzpI5GLb5O/oSaZ2fwpcDL46MU
32V3RQWbNDps7GURXQa7aIcvhd5Ve5z1mq2sxsfUa404g0uRaYdCC6uNnLRXzGPBj/HFylsoebpx
AEOWPCWFgW+PAbi7sXv8qYreZymsWKuJJj+VLSijcOoheeVDsraCutuj4qWQIF3K/8fB16mWq/3j
BGqAC2jcFqivLIoNLcx+9CxeYxUxsk4tzZWsz9Vx9spg0K/d6nz8pVvrpL92s9gsHQT75PMUSUtw
koh/RknrrhpbxS+hnY13gfNujh70mxBueG9ZVbialz9R9gf9zoWbsZFFqzLJwxMoOMmir7/2gdW+
hXptXMYsSEhjMllvmZCJOyQO435lkfP/Aza7J7Sc4ATAprtYdd2vho6bHNaJ4gmxln47Jq1y57tV
dwe529nqUak8xhOCbyEc769m3100OX5OkIEaovrPMseiYrTbAYVWvIdL380vdjl1B2Ssp33sN+19
NimoCmNF8kaC6EcW9+HPQOxNTec+KlV7dVJnxI2G356ykMziuFJ3MAO6YxvOuLX2ubmJ0P58Ecsf
BU/v43fFatCyJiaGX2S/T3Th7yelDry20fTXPGqdfVkRhJDFCUjZPlGS+FrE5FTfa26TXItDwK80
w/rME0VsvKZiJFuu5znrK8XWjEeKVnHtbJOu3lcYKV5brTpo9zYRoevYsLDZ56UhVoPL2NIie9JM
KvaPy11B78mwjVP6a2tmQiTtHIEK5dLqumW0D1Rluramrq/sgl4V19Y5jf0dKXbIGMvMtU0iBEtw
/dpqqjg9mxqC43KqMBL6TrToqMoia5u6m7sG2YJlbD4O804zfUxTluuqvTbusG+DqjU1h8Yp270/
5a94D43jCpZlc5YHPt7Ps1i/t5t5PP3eQ3YLobyuSOSlO1lsSkyG89DENGmxj8wMzTm7cwvOqPTv
WXx1G3EUK9pWAeKnslL2k4egiL/bEchSWZKNloL+ZJcN23gZf+sap8Si0phc2K1OnrWaeNFyLE1v
czc4s945oXlsIp8VT3bzYzi3FVo5npxYzfjzWUWwxzNY1ne3i/kF9iOVUjwkPJD/cn0oHA0iR3m8
kX1vF7O15GA6TXm61XeBkh3Rrn6TV77NHeWasyYwpl7nsJ99W4UqutityIMS4bQSurhkTwur7K/q
NA3NdiXLGlYZf5+apNLQb0FyQFcyTwCwOF1PZde2TJVV2OLHJ1v+Zbo2jXaaH5BaWC45LfNYQcdT
kSwbk+IgMeJqGzV22Juhg+sOqnuoAr7lsmiZic1zU1ichekGbzUebrJeHR39UNWCbSzgqw+1gQpm
NcCdQTkbrxnRAFmfZO54mMMRcqCcHFseciTgComBsKFVSQXIQ9nG7qleDrLYtma1FT5EcVk3VBVJ
anL85UpowiAyFdvn2G7tc5I2Xufq8x2LsEFsbGmwfLvfEPhiXUly9tmyo2xRI2wbl97hMvZWL89c
X/0cJovXsXVgHo0CzdXvVdrspklTTkAaUsfIzvIwGRGCVctBnsm6iISRBw66Xv/WgNQ4BMRlrOwc
K/1uEmVx/K1e9pBDSZP725rt8vWK/3QxOVat3e8EEJfIHKHfdPCnrVjsEaflAK7r81BKA8UUWsnB
CsSmlsVbn0EPxFq4yrDTGjtemaoZYShdBwe7zNLdEAbpW+Qnj5JSMjd+zNei/bWHCxj933v4StV6
09wiD+uiIOp2LcGrNshPmrA3ho7X7q3KTmPEEW7l24haS7q9XlRn6DHZSdZfO9uTsL0+w9HO7Lr2
Aa15mC0Gjh0jsROXdF9t77GlKlbVZLYP18oyb3YA+hYhV+qK5dDUabThGVt4cpprg2rjH5Ogpj2L
xcZp8XYalUms09Tv1re62Alt+1oupHfTrUlVkVNdyZGy8pd2WW4atDB+m+4fO47LHcgWeZAzWqrz
WXcr8qtjYZd9nLzCEWabQEDzXDIu46oMpvI84sZIZqeoxF0FN0XoIUXZ0vmN1nlBW8Ot5FPeykqr
thZTkEmPvaRG+1QfmqcqEvyXaJF9cNyEcMlQJ4+a8yHbZA2I03hvE3lc3+osEx+PKIdNpyZm/RSC
FXgqnmR3eUh1l227cOzrNWSdEYoY0ZCw2WuFM+zVTICBybL0TDAuPTfEPvYhKhCVX6gD312Ho2yR
fcBytuCxe3Scl96yAe6kui16HcmwLNWOhZn0zYufYfhrVljhuU7wnJnR+EXNwKzXZtaSh64wpUsD
ABJ5Mx2nClI9G8fgASFNDBoVGJgJj86rITOmPyHaryGhDMEq7QawRroLZslAUCCNuhfFJ4nX6zXS
HTbS2yJN4oOy7LvgLhUbfZzGl7IBTB5ZKOurTnK4zoTRKcEVH8HHjp9fmuUXf84QUW3LO93UyOPa
U1qSHfqrLM/koYmaYm80OmJPQXC2/j4QWoP7PvK3lkWOthNO80U23up/6zuPVbhg2/5xjtvQMHH6
I558Gzn3rV6e3erm0olOEbLZyx38dqVbnbyZZEZ62cGF8O+uTm5Eu8rKEdoKzOaMMCxG9Xagb0cn
azZ1PIPfzx5dGyKnUrTOS5lrDyX2S/eCROpL06nzarbb9K4fMvdl9rvGI+5i8x7QajSDtdXZ/m+0
peguXrqzAgRHzhT3tYpvTPhNNppIBT35/FzYc5/qxCyxYQv4qeO9ztFf5GzJQIFlkGV5ikz6cATR
uvA+Rvc18/H5TsfhIktQOZ+zXAz311JoENhyxodrybL32VyIR1lyEyIkFroBuW6/gz+HNjy08708
aABhN7mvCyAK1OWV8dlQg6jEcsVxNq0wOwuG/9KCqMoq4B9qf5uhQifgPg7CXZ5GmNH/PTPkeHeT
66AvXUw4oTtlxgbtMeuhBXTzYBR2vJ8MG2ZZXwItWQ46UZFzhvW85vM0wq6Uuk4Pdno9j2xPKcm+
cWRoq9qKoKtj7/PQYZoUK+NJRNPgZUS2vqPCU6nW9xqlPU8kmXbSldK+TD1pNdlQwTbHt1N86QcT
Dufc/oCQ5eympi2OGWYNiADeTmPg2UfSus28jgOtOLaqhXfXqPgHLB2IOUOotMy6fAl7YOCs8PWB
4F75krHB2dVYYXuyNYNceK6H7I1gdNquu2FeOV3UPJVLUhWVmXll2rg49oGLKQAMKWxFulwcG9Wf
r4ckH34tfldmK0PoVwnuiArBS1nO/LkIfynKht/q0qVf6eRY0Moh6txu+G8x9zVwoDEMyXhMWbix
Q1HDio3iR9WsYcJUTfW96a0XdxT6S9KNxj6xDX+blr3/rkAjGIHSfK9mJEfzfmovscj080i2c13V
Y34/RqFodkEAEy0H5YUexuAf1CbBK7LR/AdtOfDUVF2GhcgWE+7fgIFlk94MuMbQKLuxRP8gfB0f
5RzyEFoRIPBgCy0VXFpozHibI2Vo6NNXvSxR2iSRjitUF++iHkS435vhJUbH4VJUIZqvjW8RiaB4
awiXYma0QJ90TJhuDYplVmcF4KZd5Sjn5o39oQc+Wsthbd9ZEIvfh+67tVT7eEAduiU4SJagWoFg
DvYqXFcUsAYFd1RLOUEeNjZDkJH4WRpknWw1VR5zEWunD3DYao0G4UrJZvvebUGIO7YRfRdT+tRU
lfJSAu3aN7OhbdMqVz5yU1nLDhMO215XJcZJjvRzoDrSegWbkadMFeR3P60gWjNltUv0+9gytXsi
ksM2yBQcRP6uk2d1HFbrJZyxndyph0PIk1E/jQ5fTMbKg1mn2sUtXmRBL/iDWGWA/g5jYf9p11OX
bNh3pxsDBp93G1Ut4wO97FfN5Ns72SBvxQf7gIVPgMj84optQ8VXuiZ8m/B8v+9LNViR0CfgXM/T
zq4aeyO7OT4pAstwWXeX1v/3KLOPqtcO8yVF1/oHxIn6B9gISH3o+CSTSTrd6rsoJ1E8zw6Pg3ST
DUkqxIkQ60EOkvW8XkQf2mEJcdn6PdluIuyDY70LU3xIUZ3Y3aE7YP9Qggb5ftUp3+xGsbzeBV+n
B2F7aHCM2oPM0u/NsvkczTv6AXr4px50P5guOF91/qQCoL1I04QmLk6Rj6HnTRpQNrT9eJ+nifC0
VAUM3DjnSUVVTSpSxb22C0TknGVJ1i9Vspc7h/7umvjV8gLAn2GFz+Wk+Y9K9gRIGMrLcpixZPLi
aoy2sghcdLFRrqZdFc8IWzrdqVHb6d6cM4QsybqvoVTNB9kY2eO0xYU538hW/G7HuyzHh0e21hmK
XhM4Ltkoq2BaALU1pntZMn1iDH5z8nm8yTVv8ZtOFzuNHkCplwJIX8viza/6anQjy+PSp6mUdi09
rYXtjHCj1enZcZDt1BSMTNnyzs8KrB4eJsbXaSnJKqFpb8jEpmfZv+Eru8MmnlVn6eEAI3rsQ4MA
PpO5kCkQ2QAppmGjo0UX7LHYAo78+5Tp4yQsdo9GdCYvJTxuaHhE1k5jY7vif/NxrPsScKWWrKds
wm9P6XEJ6D6C1nQfkqPFn82jDbc7nSayrWlm7wyi61vHdq2tUaQfZVwqgPQtZR2SntyTjj0gBBw9
uj5/7iocxa8OgW6jRaFZ1QwdjQtjvMgzxQRuVJUIOGoWH2usDBn27eUieuyuiT+xShOKJXLGkjwI
H7fjxjc8p9CI4iYLknxvj4+Tu+yIXKR9A66PBMZUHHWtntevWgTLG/mMI7//cQWM7Y8Cib2nUujB
IXCyL24ffAvjwN35keruE18htsXjMKtkxLdofjWjKd1ZC5rBacZDXJe8VvRznAibYsNcTchJPZQw
EbchsgeJD/q8Ul86Xf3qqpqzEiDCPKPziXYq9qrWSRCJCeDPEHTrfuDXQ5Qgx3OqxbYLzRDx4LoC
+XPyhCttDiEAkYjYAHq2IZ6WY+OR6dgMQ8e6LNL4bgS2uAqL9twRjg+I2P+ZmDkSs5XeboJCrbZl
q2SrwQBgqqX9Gl1JgE7RF9Xq5m9t1e3wLzw0s3mvl7W4cxuwrSxO/caN6nylRtNPv/tW56gv8+z7
Ayls3ovmCyqDu9jN3/sMMIlWdlBxiycNtNpqqDGX15T3IE/WZl2xrFQt9mOh8S3NP9D92uq8M7mL
ad5oNz8E2wTPNN5gA1RHIMc8nWD2sjLinpCBogxrbc5TAFbmVy3SZgDf7CndqAjXdPgCmXRT5iyw
U4bZVFUml8gCWT0H5O3MBI+Cseh2oEW/KUOev3T+zwoJ3R0ktFeF6Cj7hPlSjgSQsmgRnBpTFo/Z
9oSqXcBj8krmClUmwgtAJIcfaRzUF3XSMUNLX7q+V191+9iDoFwrfviiwgvxCpQNvJH/ACKexgF7
8Ysxj8ciFDhxJdllaPF8UqHIbOaED4NEb7+LwJMeo+DgVu3G1jBP9IsaixxjeOzUqGbz2Va7yEJ0
sO+7B6AfnlFPAyhk46gWjrISUZSBtOue7bkgYTkVs9f5eX0M4+FQd2BzkVoiNQt8XenEfhjgmBVG
DvAVXBey9WT7IxsLlZI0UdvhFtfjyhD51sWxgTnjmhN2lbVruwjtzEisLRCQIdIL+3mGx2BgAbRS
/Vz9H7bOa7lVJl3DV0QVOZyCsmTJlmwvr/+EWpEmQ5O5+v2AZ8ZTU/uEUjdIliXR4f3ecGJb7gZD
p7B0D+URDNs363aCxaGeEk+gD6/rWN/WU92cuhTj9Nv6sEb3lvn/dW7WVTqK0u73jdodywqgC3Yk
z1pfRVtPf75AREZQEup+Ps7DHrFHgdrZlD5R7yM+GnNzEl6s76xOval6VZ8gks/cYbFLXAr7400z
QTLp9OkPc5WNTGb2XhqxuMmzMvCZ/aKTrWOuUERBWDlkUGXu7zt5Tt8Tlw3c5NSxX+g/ddt5iLDz
dWp6xwit6tZJ+l9Vw9cjvPm5Mm0MfCu8m6nAl8Vikt17N5mlMf7BBK/a4rWI53qbdRCRZfcnd/As
gajrYJtaVdtZid1bL8NjPrvKI8TgN5zis2Z0b4XVljucS763RaZsnbDhy8PYEfef/km1RU8Jn0K1
1pSPJu7/iaTZ4mQY2/vUpqBSDd0u7GUR8H7Tc56Pey/mA8krPFv03Oqf6pIPS8vEaz5Q19drti6h
2KdJvpsBlA+2aC55XmLtk5ZvQ6UGYsmGIaeSmCgy06hopru2DC+ywlUi5WZUtf65CrWPWHeAahp5
VtlvBN3c91uUi9ZJ0RUBZp+ax0xgciHb+q/QytInk9pQ5V9cehJ/NBOiyZuMwNTopS0M7YBDr4w6
a4MDcuk0DzUT77Wpxr5njGx93fwaO3a0k8aAv3AEN1V6+VHXWCSkbvrRSm/2u9SdAqe5VG3mu/Zk
+8IrCHzPK3dXUu65dlAWZdS018LqQHOxI8FMDR1WK1Q8KZvuDUw/8UVvfRhlhCILyOkmVO8wZHie
uM2pVKY/noP/leV9t4ac+E9jOBZUnvxYUC5mch6DyYLOV+qeGwBDjwd2XhnVNdxssrw+J0PLGOyO
5o7wDN3vlqRPI9PeEXSPcFflxZxcb5NUPdkZKeJUMSTn9dALKzlTHT1nubSRDts5NN7+4aYILECW
/NxW/K6VfxPDereG6ZfUW2pgsXmBjH2uUCE6Eziiabv1Bh+Ebw1ho1unyF6xFbeuI9O938pMHqqo
yZ/zCR6eEncvopt9s8uzbc6ibqMjzMIUKyHhSxvg0uZ20GkkK9e6MDAEctODzN3oQixNiNuPEZ9n
L7eOISu1k4hT7ZQMBgrNuJjPZZIOhwIT5AvUcGOvCTE99XEesZhF1go9pt71A8GI1Jq0bZWkznPe
RvE2kk91h6zHFDbFVAIg8c5gSVzU5BzGmP8GCwsyaFOVurkJJd4Swnq1DY+4wFnUb01z6BWbvIEi
cd9aivaBdKwOt/0Yj+EOGpAxEcmERb76ba7ZOWl1X34oNTVRL23HY2WZ1gbJa+O3DJcfo4XSJ0bX
8oGsuIWcDPcBniqpf50wPpjASFZEqvUx2l1Hhq9Qyda0yM8AF/mIMETxGdaHD/B0Nmxp3X9oXtj7
OSypD8/CCsmaXfkRlQwR+BjWH0jIRky1sXiLFONE4KB+xX/SA5Bwws3aTMSsXwsFFdEYf8xtWgXo
kkw43VG7q82RSdY0T7HNnjiMzP7aYuJ6bfhfz6MrdxDO2CszAW0qL0dqmTnWE2ttECXvWZml8tqm
fGSDGfQ27xKLoRQr73HAIxlTmC4yFhQUNx+oUdB+IxL07NHUAhvK+E5VlYbglOaH22eUmPEGQeNf
PqjpTLseP5ENTCE7IA3L8HvNyG61NTj+JFJjmwIB+4bV7/Uy9cgkT4bdXF37tJ4OXZOE15n/RUns
C5zFtywOxTNAaufjScWUJRX1hhU6jn7F/GybExN2KacAIAF2Hc7dFKbYyap90gWIGdqdsYSgdkUS
oIhPb/bQlUdvJmkVa0cyWKr5n7IryRkp531NKt92qrx3yMGbTg4Jwhfu/3CG8TvVruBfseGGEDjc
zrC1HXsbpnHkhxlAayPxwRE83CUJkiER4vGlDdmzraRXfRm6owzgys47uenwDlXwYWPiFggfAATw
Yg2toPNyx1fzkkIk00ObhPZ9qDxAdSvfNZ1R+UMJqFF6kbtJCYDzGyrL2yau7M3kyv6EUYf9lAgt
4Uc3w1togMs0kwG1YAl9c8rkUhg1JF3jMmFNt+2tKTmj7aj3LPwt3tkN37T6oOGYIZQmPLfcqphD
Vb9MZ+4IYhPWoceKJo4TIOTJ0bZtG5b7MhJZYCZvja3Vz9E06j6I2j+M3lSYBzGdCsvvp77y4yZS
bnbVdNfRHhW/oFz/1IhBBHg284+r3ikmeqMogXnSVj6DdkNu6CD+lBIHysIiQNvRNJzp8bz0MaV1
VS29Im/c8ZMYr21DtZEYRe8UhS6Jqbn7hJH7vo+UzO9d9WYC6GwNe5p8rVVOrVe+CWE7l6JV/siR
L2q0NOPJrOpi20zp78aAvyMxFSc557nsZHLJ+mH0lWRy/JGUgZZ5H1cIphXVzk8EeYfbKSQ9SPQo
pbswJHQN6w7hKH/M0RzOZgh9a6ziIO5GK2gEv5Ou0vOTInokoAbA6DSWR3fqSQZxy/qC59hVlWyp
DKgiBpGIOpEbkGVZkYncPsvRI9FlZPGkyb7ZI7LdxqOCZK0W8yG3sgZqZfXaNuWLokJ4w2C72TtN
810TmR4YUjO5wzJuPs+8zd2ISm6Ojm5EatGCiXZ9nG6xg2YFH2nTRmX3UXmxOKFRUqlezf80jQFX
jmXBhpsCDQU568E8jqQPdd73LCxMv3V6sA5smsYMb+jGvlEqHa8jJEM8i5pd5kbvDmY129HTSTMV
2XYeI5vNcM8H1PdiZ0ehuhVO9k4g0Lipgcy2WK6q2yyGTVgqEUYrenUpRvywmpApKrdNw3ewhNsp
Se8EbZ60gQjjPRhcdkqx3rVV3T6zxr8QdtliY548G5qm7CtuJD+cnjMIHEOeiJeG/WxkUWg2XOom
Al1JWzfsWFWps9JnZ1cZ0bjPK1vbJBBsfOFiJ5vcIjFaLG+aPshhSG4sJ32JPXG2LVduWyxyqVvn
6q5HjneYHdVD8YvJCWM4Upo+zXcdxu9zZ5fYeSVkMeCnvgsndds4rvSRK2e70LMYSUIRbXF5+q7h
u7Otu2Z4aDmwUI76ptZ1or48j8xSA+OvOkzGDeGPD74qF4zF/QH8me2EQtLFZGycDI5MBCgHW9+R
JJpIDO30MIfmM4r3GHwGnWugwA2E1N7KoGdJsastHMxrnCBgh5ftvc6QcBkUAj1q/nKEQZ+N5uSr
rKTNjmgwxp+f2CwMZ5FkL0pYz0GvauGTaIzvtkkdfu6rU9Kl4lhMDNemAp2rpJpROWeHXSbS0zPZ
uxuNFLqgrjUckcoQ6VwITyltTq1eQPIaMzwdo9oPMVjdqwp7lr625OfBmmFBmGVONJJtvYReOu/Q
aBKGkSJI7WaFnfqYJxABvPpI5GV3GgfRn9ZHX4fINrtTnkCdQlPDTO0At8Nv309F5u75cquTkanV
yQbv2rVzeZ0w+z1hiTSfkpxNm4cuKVhfzW0pBnTZuK8pMGJDcwa9cH2g/qvQPHlK6+JdujkASmEO
8jDHOVtkD1Wzm03YEnfTaTA6vMydhixcW8tz37JwZ9EL89grSyBetR+nuTgxixRsgsZwa3Xlux3D
Cmj7qOT1gVoacnZzswyUuIzZS7nhaT2wfGUdGqdXC9h9FyqqPM2dxC9rsPaS4fAk1RTuYsyy1K9l
+Zqk7a+mLbrPz2p9tH5M8WzhfT6Fs4vzSyf24ZJGue4z1kfu0lyi+fi+N7IqRt40B3sMh5MdvSFq
qhjothpW/+wuqMp6TvJuFFGhBY1ap8e2nSm4zxttSF80xUtIs+cfo/hmYUOJEwQr+KYJw4BBankD
9a0vm2uqMFxgoRvE6RTmfqyG4X7O6sPQ1BgrFKQiJvFxaNElKizWoMGOxml9B5h5UBd25jfKdhV5
FYY7B+vDRosrtr+h4cctJEqsQpB/v5aFx9ZqMMFrCKQ6QXTQTwKNeVA56Njqn+6c/QR3cflkQzzk
et1y2R3TJgOLGNRYHNfvqtLH8iSXw9pcDyZmHvzMl6/y/zsdEkT/X1cPjtfspkEALhZ7rRoCwpa/
sznpgsbEFW5rKyYGI0V66Ovco6jDBVFF/nfpJpilT770JPxM4dRQ7jj0MP52029BpgQVwFFT2kuY
dfExU3Ls3G8dMYG7Lu5firC6pIwDJ1yySUir8h/YyUUA5Q0yrY6M2Vm/NXjDA4cr7tZJpeJDjKac
ECXzPazzgrF7znfaEL04VMXC/EHu+ptUXWPfLzCBaln5aYywiZRSP08a0TZ7hAjOo5Pcw17vwpfM
y1dvlUESP1BECCn74aiUdsqt405XMWHIZjlKw6oJnNHDvKHus1OoCny5W4VlFWKsMx/NES8YxfJn
qs6+MkLScg3dT73IfOB4VFRVevLK+TdfNvk0kFaP5lCQrakn7SamRKYPrXcdxGzsAZUrVGNBwhZi
Y8mmvKk5osaebVQgsirxuywqb1ZCxRkjK0z7iz1C+3lDFcbjKgyfjRFnWzJudHdOP2D9y3NYJGZA
JHKxaZS5vqQYZxhaqbxXDLM7Z5TuMSOX6IXsTGrS1tz+GlOxd+aW7PnWfDiOKPfcAsUhBEd/L4sQ
x4RE+dGFZhVgT9vDGBXZVVHZ9zRev62yWPyIqvgNJCkggdv83kfiBUNU508uwNOYF/RCsW9ZyPKl
iJLalyqxbWZj/wSZd8ECGKMcte0OgCV3SoNoXLoaoRVoyaaMmvSo4zi/cXJzPuBiOu9nSgcbWJrG
ZlbaZsvycVNWQ7JX6wXv8ECkCpDWVnT2FaI/cYWivxfoSYykjL+HSmWjBKeYoD/SSi0X8Uq8VQ17
vjeD+r1ttI9iaGvcyRFMUu2nDkNWS+ImHj5AQ7HBczl9EUmaI25NJwapbTvl2bnOq+FsLejdBNV3
MGR98HqpvBF9vRWeAaSKYm8Tdtl2jJLoDabgT0HQ1JMpdeXVUC2F+Ax12LpdDrPRKuNdJkf3uwS/
lp4Lt74JpzPAZ7TJTOyUeirIBxz5Ny5O7j8abzACJ3W0GzsA4yiruNk3aM8esdmieqcS/kdiH2x5
yW9JIDHrac148cqsWrJHzINn9OLFqEOgDUUUv7LqD7YCMTXSuPJnaXsP2MbhLoodBMP1TMbWnM43
IIbfk94e50m0j6Fp3ZcOY4u4gM9M0LTc4wTOcLTWvzPe7GmteafU0jL/q/15er1y7Vzb62G9/OvZ
X33/70usp+05XMd5zMqUYwTyifpjCTX+fFgOxB2v7fXROt/0scpFa/u/Hn6d/7p87VsP/9O3vs7a
N2ltsTHUavTZ22V4vxVFxaS6PFQdljDAqf/uNXqTBcFyPlOg7G7JY/tX+/Opn0cxUQZULGUXpaI+
rYdqmWYHs8R8bG2bzfTvNu7VrCL75FJOenS3NJXbwc2NABJRdF/7qtxmdE/MYb/2rQcVbboaD+Hl
syu30+eIYezrSS3JjUcTN//PvvVE0cyS+s7idby8+GdfojS+pvXq8auPHWeAmb1xK81M28ZuFe2t
CqvxUqmtq1qZ6jXMvZipb2x/SFd7zyEiP3RVGU9zKPKtTQDRSznNbJ+iycfirfwew7jYJwRAHiiM
oFpGnUjI3kbTvX7TywwsJSye7LJvLmaS7V3m2DNJniyR5jQ7ohzbp2z5zwWWrXvMXd4KmTlX5Ifq
VmHbxbAS2U9DOyas8NWndGxPmKHkZ9J7BZE6ELlhUc1bw9NsQk9y/OPK+YdwsJ3kg/YeAPpPRSvV
7/itFRsx2MVWnbVnys0dW8wOm8YyHYMGd8O9KUsqPSqGTJqOUI6l9ybte/WtdgYIo226qClAkjLy
oYigioyPpPptNF3DThlCYxdZ7/NgVpsc7dw9izEpqMbyJ1j+dF67ZKR3Vy/Lj2trPSAUjnYN0u/N
ev3a13b6m2f18rK2+ricqTCNT207efDUWrEp83S4FyIskMHGw1aJhuG+9sUli13IUde15ZHKeY7r
/A82NP+6YB6xqgaVhIOyvMZ6yPW/8WCJl/VlvGqOjyrRhf7XBX1H3IOpyOy49tXct5dWCa9eQw1/
Kjf4JUbP2pyrhHim085xowWeYNhe+yIrfskLKqhrl1X2sG6z8tc6rq9d8TBPgVpp+n5tJlNT3idQ
8c9XKIjA1iEqrZzXleQKHfQ5qRLnkDSMr1i2/Jt0+3lJM7M+18JvX/3/ex0QfwEd0tB36+t9Xdhr
8WOkGsfOJh8CHJzKJywDzaMxLv45dTz6a9966Eu1fGqXQ5Qo0Dn1aV48n5Dm/OfE18VaOjuHSlef
v7rWR1MWlk9ffW6S/1E9yepHxp7vyiZ5KnVKxoKw3s9HX3220kIikN5pvUKhwvR5WRHV2UHRIcO0
Oq7jSWUShqLm7VsEELQNWTPs1qYmypw0hA7dtWM1byIMF5LPghUuF8eDyA+JEJCql+YguorEYHgm
WDWx9xL2m+Fl8NtKE4R5aZoU1Q96A3O/HTr7bSzkcBAKK7b1bDY26aGV1bSJTLTyfWs7p1CyKLFT
0DlV0QQmaZn96vQFWzBPvK8tK9fSx1InWFuxG9qvhmnhktTmL2tX2UWsJvJqvqxNGFNmQIbj9xqf
h40+1t6rFfcKlmCxsrU8z33VWBod1IJF3dossXrBf41FznqxwXDxjILhvJ4MYXS8ftP5WffBMBnc
V1X1rC4vmrYsd1vPKy7rhcQSs6abOpKRCC70176BmWcrGlyoPPb3Xlz1iGiY8sZ1YlvnJld3QuDO
pYzT9shFAsPW54OTNTvh9BnczyjeF7iFvEbDS1XJfOcpBENnw+J7OdgPQAKL4q/WbUtYWW9K2oNO
Zeq3LkqZ3acif7O0cWKdzyhHaEzGWtxwznOM3Bkf0eytV0aKLV74jh00ERwj5s9eZ+7XVl0N8tUx
joyO8dYmy9KBFXRydN1DvpViRV2E4q0ZQbKympIUMhr9oBWREwhqAgvK5wQ9TJdtnJndDhhrwcZc
lvP5Y+qMIjD1PDp4+gbzUffZXvJg1oOeHQxTuRmF/NbpClE8bj3deNPYcJQjeHXG3kUxkEUmFI+D
yK6QGup4COKaVf5oi/45DGv1lSTDlXHjS9MLHzm4VlqzVleVms9n0mAXLYf1kVjWGHZpPkVFlH12
aWMYnxSjvydN9quyXePQEGNxFRb+cBNL3HNe5x+svZtfrimu/Zhrf4jZ2KVeY7FZujXT7LMgL6hh
ty10CSv1PcyVv0UL/1oU0o/Ixngzk+YYQ+T9peUYwynPGTEmd90uzzjzFrtSA6ctlKTYukNSUfSO
v7Hoq/e9i5BBtJ7Anz5tn82+lAABdvxLih9qNNt7r9EWdn7hbiYVjLBIRElwtgtoq8KMtWf9ZU6G
4nXokkVdmInT2sxq/EYhTVxQ3tvPYTdRh+qGGq2GMT7H0lz0ZUmzgxWcHJoajxBLKQ7EPRHikNny
AOgnt+YiK2dnbtxZ+vPnZ2qQFCg2kKC2iUKhn6JW5id6GwPe2L6pv5A6eI9mRiCDoXYXhXpJ2ncB
60vRqjfdafGszYsXi93aWz+72kvb6Lv1HNan3rkjQ9sf7d8dg/ObKRzvkVfY8xOR8dZbxkSKNiHM
y7kRIziwZlJNl5aK3+K97kHul1ZPsfhekMS7tvADru6Nl+5EWFlvbVkTtlvk+/Vc51nqixPKw2er
MuuXdpiPppqq2Froh7TO5mu+HFp1OM9JqwPX0Kq6pt/1rmLjZaTb11HXHPa8U+6D6OAZsHYay5nE
Yo6Zpvyc69K+qoPG2XBq560Zxz2GtUt7PbUeKGAS89Rf18bnS+V1Y1FULYFR80Echj4HlmwEgWmu
JQWCIZzD1ma5/AGKADbPXmjPVC2gE9EcW52rZ1edj52YXj+b6xlNVv0pttJrnvUfZpmUxxzE69r3
9b8OOGA6W3Ll6uB/TgyqNz7pvJWva1vD0Qy/GbXah0COtcjyKnELGDTqCYYBZhjdjNQdd6JHTKll
anTjTkIkYPfzdFkyjNa+9TqXaKDb2nRr8xnFHSjD8vyv/rlusC+StoIvYyRZyoXaRkyhQHHKoUja
AoIxEsshqygiL32xyeiJEVAEncNuX3OreKvCWlzXludN4UKtJJF8OTm0ibJXBjthI110r6pd6E82
uR8wRlpIL1xRQ0tlc/xYG0JSY8Kvfr6sTa2FyoEYL9uvzWoqkmM4eDCHl2di45nf5iH+/MNrl21N
QSyz6L62rHwAYh3wRFmbMdnvW9tcgOjl6cK2qhNaDNtfm5nuWM8SCe7aWt9fG+mHzM7l8/re84Xn
NVqJQp7m8r4XYtGka9V2bVaEy/PTLEi7Wd+bnWODlGAEtbTWV4vD/jmrgHgpLFNas7RCDZS6kSeb
YgFA8lQzVptlc1BtKkMR4Z9vzlhOfhJFzg8IxGfJIzLpuJ8aa/4LbvE+gYR+rzrkIhTlxYOcb6Z6
loY+GZ3VFQZHdqhKOzy1xizOYajEB+qQxaHExPOm58l7hj3b73Zy7uZEXrvjVr+LvLSJXE7Hk1YR
auwmsG/AfuLfRwrxDQg+GwMtcpNrNhYJTJwoOlMi3Sfj/GrPheFjxwl9o8rsp3buytnPa42fN3dq
n+W39aDYdnYDDcUiO/zh4PAY9CkKdHeoqadFdQ/hCuo5GjoVj80OFYvXjmfI8vNRNvVPYjOVo6Xl
06vV1fzsxmeNPPh3ctd+FbMbUKDHubsKd8IWf+ouT29xEuNbmznKDpm++l5Zicaitd1prm6/CXtP
SSz7ZszzsDOUONm6SnaOFO8Xy3X1ZMr4jxmXP7tRmJR3auegwRilyuYSnIXR2CiTDAcmxA+eMNJ/
BopE2WS5UJFqipUON3Zaj95GF5SXaogA97Lcg8gnlPwIPW+LhPAX3ImpEmjf6jnyDpZH5RPie7at
BfaYpgNZaYAL3zR9eLH+cVF9X4dCuxtqc0KIXvtUoaKdWoKIWdhdAryM4L0qa3PpGLdx/Ecn8cR4
KVvbPUx5h/3hCEFZBuCMykFTqKuhaap3aOd17EFC4/QLqod6zUDANvgr2ZvCLpYc2fnI9IjFph19
r3NXPmadSZsu/eZQuIfc7QgQUw6KOYrL6CW/poLQxXHAO5eoxb8zMpiq1T3SAKMmsHrRvlC81fZW
bYlTZBWg8nHlbqJCNd5hfv4crKT6a+KCSS3oT9x1NeJvAVhfVphDDG3nq5jUHUnuG+5qqcXPNSyV
tbUeaqvVdgjnAceWK9ZDWOkwXUbvHCJWuWOjokH7Sw5wI7YJWQy3XjPVx0Rpdevp1LrXpoWR4jVP
8IJfTvawCx+DgRh7tPvL2mWgPtg7sV1vGjfVHl5vtLA8IRAtrbVLMywM39osPa1PWGafo8HMzNol
PpRauLh9Vt1jCqG0mnH1srbIpIq2mRsSobOcHNnZUK9uT2vL07XuESsZDAEHS/q1Tycj5Nh7hY2K
hiesBxYlO24N4kWXJ0SuMm3TOlVhI3AFq+rkudOpPiwnleUwDgB/CqKB43oFUPdwCktcoL5eMnKz
E+ar6ed7zuOhDGJvekwJcMdkafqjCYlGK6Q4Zblgpivb5K/d2vhKs3a6O8K+Z8PvikzcVzDNYDKs
kWiSwnitxuqXSDGaWM8B0aoB5pTeAcao+Wpr5BkqvTds12sLQ49ONTE1wXp2UKn0EL9u7UPzmfm+
ggwjp/zkCVYQSNHi+3rAHKXc1mlYbtP/9OlTnPtR7WHebevxfYpGWF6hh/e3uc9EbDzcsjMe6aww
6MNpOa7NRPG6ozZDD1kv0QbbeDCBTU4ef15fNJSRR1xaD/by9DqSO+juIYboaNtqpXPu6yFNGka7
ZhiPTpQ49xZv9OuYKMjMdQhopRmhjiaRZr9eDCIoXvCSY08TtkUA67fZ8gGNW4jN/3o92f0tcyXc
ouyHGEVsyh0tnU7EXdN9Nte+1pQbqTGfrS1CTMv9XEOw+2zqIc+a830IceO2do3GTDmvS1RiPero
sfZNc3jSCm6MtSVbpT+0liy5gj+6Hnp7ulWQQ54+u1BBkmg1eL7hFPGz43Kbt3hn2ZNu+tR2qRQb
Q3RfD54q9mppzNe1NYZuc42luy/1LE6DuVlQYFk7/nq2jJnlM0sHOmvSZPfVZ3jpH09VmfT6qnnR
YlRlfxyyRcdGva8Hfkc4ePRUq7/6QnN4k7E6XnD0Ue99FCYXqdkfXxek7FNw3mia/VefS1xZO36+
aNMPGFZgIxRYoz1d9Dh5bkcvvzIH5ldK6KceEcRpbRGUaav++tDLxF1rzfb4X33r06ym/CnbMNpo
VZ1D8imcl/XgSlBCB0EACnX6KlWBpEstRg6bFI3qQyZh9QjTCnjNS+L92pfHBVhlAsVcFGUVTHWo
+vz2w+N6sWmQ0VriUmyY0H8qlTisjGF2G3WxfMi5urcAhU/4vcpHmWJyawolDFTkoGQ9DGenM3s+
AE4K6FMbCqkwpTRbPtRJJrcmcY/rybWLnDEN8L7xjto0VNfJHM+2FD3f52C8NeZQnbxRdrCCpih/
klG1Laqtog7VpmkcudGsaIZ4FDY7UzGcpz5FopH0YbrEj23JcfvWGGGJHr6/hFX/ZPURju2CmhS6
hJ9hl+wsgeFBarHTKVkBeJVWH8bY/j27BQw2eVT7COWEIuB0q72+aVmDBA2rj8IjX0jP/RmWcDDG
CkLSkNl8rfbBj0Fdb8JBV5XhBGPiTZNOvI+YEAC4VSjpkJT7Xj+rM15zraYYFBdQJ7nKPhv1d/Zd
DDawFzaVoV7zLjsSRq1c6q5CHtsP7jHvEcAZxlvSDAnbP5d9MmzPvBfuY84t7TRR0QbvaAETjdLP
i6lFM+WrI0m6uBNTvp1IA/CqPvXbmTmSzfCT2r9oovGeFxO+CRGDPdUmusfIuJhNou4UglH8Mn6f
5/mVitAmbrVqV9qte+5z0mAAAnj4dZgGHOBtoz5jWvYNhsVICl3b7ypHkOOq6+G1L37zMuKE3Yrh
4/s8BI5pULktFe2Ss1bNrVF9MTJeeajz+WxhOBsJSCK5QuRiqqPJm9JDow3yJLtQbomPHDaN40SX
zJXzRm31b9FIfgCMqW4bzUg01Ll6saB/vNS6+aYkcX3IcWu8YJMIr4Q5ZZs1TnupyhKURB/Qb81h
ENVTf4FIcOgkhoytTINCVnsvH71jYUz1JmPdwNbKFL5BmlYg++5g1QsjMOq0rTnY6Q6C8E+smn4s
YaIHkyp5wKfVB9DhugB3NhA8fjd2o0DXS9v2rHHEJwG6Fl4S7Ng7g9nesFHbqD/rVJ/Q1ZnyPEA0
OCoL4GE0L+uKWluW1SxR+Bl11EEygTFLkWIZEQ+t+qbnP3pbuWYZOl/MUYIseYG9/Hd2jfpE/U1l
JkwlnmvqaSpr7W6i8DD52VPuteWQwr9x6sAoRHzpijo6RSMrjFzj/p0EuTxZV2G3Nyy/3ioHsnJ6
PCmc+I2gXhaYKRiqXUu5F/b00zVV9zK6aRsABbYCKPST7EC2GrUl2zlGvSARIkJMoxWElpVyQUq+
IQQogiGJfzd5RUp2bB6Yy/sUxgr2VnLHB/pXZkTEjMDwVB8I5Whr6xlgRPcT2GWbMGkentugMXMb
0t9UozwKyTiYKGYwD30TVB2YgCye8TRVL30ca5d2OTgmgZUOIsys8IUehVuzg6knNJ0diuJ0jL1W
s43S1A0gZe3iMvqtUHnAiSHGUQgo41dvDdV7i605k/ahK4ixc1w0TXpEDUQdkad6LI+fogYiz/zC
jqQNqHvWlXkl1jz3SQN4yxJV8Ocda6FQbybExbfRA2CXejdRFY7uGKswfbY1DKVQ7eDhm8llhHnp
E5vFqoJNYZeqaHjMFvB6zqKd7S3us3X/O3LDHIMyA3qjq2eQGMwC4mG4FzNRjTqCeb/TkDK1fwZE
gzG0323jQeeTtgPq7Phm0aoBRtPlVi07GMqdQgCLpirYR+IXE0UhhYXKfUz1dB+F3VyAGvNg7iZM
0fL2hnr5DtLc+BZ+8kdv0mGB6qF1dGz3pIS9d1LS0D1ZC0+nTrof/8fYeS23jazt+opQhRxOmSmK
CpYshxOUxzNGzhlX/z/46FnQ0p7ZtU66OgEggUajwxsa17svI7pZs1HoxtKqOs0oLGGh+n0AiHqs
uu473gcGnGA72CtlMl0HvIruHRaPi4VAHKT6S+q4F/APE6Ps0ecODt9HZu2sbgTAl+J4rxudv2kK
SBRZXLFQ0QYmu26ldarcqthYid0ega4XgOI8C9ANH4MDZOY7J2dTSi/Q3EI69qW0OpdVnkLbJXF8
LKfWPPZ15X1NvVe4TJ3a+j9nu97Beedb6i0QGeVnZPTb3MqCO30M8Ees1GbHTN079QDPjhY4UHAn
bEkpPpO3DsK9YxUseqjmjjHj1Rut4Skd0ChySCEmk+xbM3jNM8W+rEE1FM4taTPyP9s1FDFsvh4s
n7GjN1jgGN0MoGfleQc/8L1t6KG+ptH1bZkyb3Q14FX0TeMy1zHbpow+/kxzfZ8HyXSnzsg3IRT1
rMXBX9biEAVV5x7dYmmMzM74EC/BIp5j5qN2r5p1+zz07fTQxkvPTcorg/a5jhjqVnV6LANHDbep
w2MEE3ZWWuYfXZ8y8rCityTV0Tk0iyfLGO3DmEfMv5fAd6+z18FDa7V433TPqdMkdyHTg7vUd6Kd
UUAAgI0dXSzbfNYDA/aGN9KisHscQFyxvhfvB6V+njGoZGGPyVm3CJxp2UkwYPayIw1VGFiiaS1e
VyAw/xMoHftFPdqmhYddhhEiqeWXIDXGzGtZZsGvwUH2fNkIUGZ9r/vYumK4BUcCM1APjnXQg8aa
gmFixulzLEsj9whKn2moxaUxpyc1nEeoHb69G1Gl2U5LEpmCadubPCwzdQGaOWEKr6RDenLWQBd5
ZnEBkXEaJhgpwJUeOrN7Vlr8n3IzTnY6JprzVjBz4ULgt8Cf7Z1hyuEUzO7DmGoaQ8Eue/TYmruL
m+ptBm70Ga8N0IbFj3CI0s9qjkuM1/7pFj6NW1YJnGWpoJ51ZjopDcrxXO0qwcQnDICVp+x8qY0G
OPZqpYQKYE8fpMBU5+adnAbXyteoDvJzFpd02WPn7DDsBh7ClgIguGLeFiimRU5h817YW5Mu7zpo
UHprgAL4rw2HpOF6SI7415gF1lMyh28hUnCIjx4mrOV2jjNCcF/wRgC0d4nG00X/N1W2aV//Yl7T
XtohO9ZjzWcSVGDiYGmtJpCEWnicdX12wm9FXhpfkJBHkXP8pCeBdUoH5dPMIsBCb1WPlbkYD8Tf
1c44xd4Yslu/8+LZO4eR9RCzlbZNdWSVWjVH+M8AMW5fXFOf7rU0fh1VZqlhFSCjGEIZXkyaKh9d
m6ThekCB3m4KEEFWdwebDW+wXKV9E45Ip1/d4GgvwHZdpLGViYmAST+tLbj6PO2bXZHa3hMsAOdR
nV5nEHxPBmAEOw+aQxUnX0oGBshXRkArSzZTJTmnesaYr8wAaCrKMenckPGTkQJ/sXZ50Bnbqiz6
E+yI4rUz6+Y0whbZSlJPnAa8cW3hF6o0V4bL/J+2s3d6Gfw52cp0LOJ0viD88dTPgL1N104eA6Rc
HoNGq9kZRgrT6Z10b9V2dSyhgRsB7AwlQWIu4+ctTA13QCrYCdlkLIKNM4/Znln0o8E6B734Lsse
uxCw2I/cfsW0rD1nC2amXHB1IQiLs+k8RgtutDYm9QwwIlyQpBJMevSmKIa/j/+TJflSPVteu/qu
DLivXgudbpMVKaEAPRsd5LRWV8HOP0w4Qp6s8DVuQAr4L2MTpIcAOq/dGnCLhvEFoXLUDfG8u+lq
CEZIcEOZyYTBjR2UvBfBDSno/BSS5PjH5DbBHbgsa94zWOWXSFTeaKuCS3aSaDKzggQLi7831AVo
X7fVURAqleO0QAoZy2Z3RQ/cOmjwevA3iaIt6wjkBmCx9uyqfHOUfJeoAQ65f5r9AIp5uXHNckaJ
rfhEW0vUeS9QRckc52zKTlIzclruDLKIwe/j2+UkUksL1WljO1m6k1+ZoDXNBizCZ4ur3zFo1KMo
jDjeFpL7cAbD+bNbnt9oRs4pR41a9oAlSOT+SzRmisyWFsZ3ksyy6hiWio7/zPKbcnCfAd4ZJ7mk
/Aycl8OoGhAn6au9V5Z/ynHpGMAxXx7j7QlLpuClcp9dF2shja55Y6l3R6RW8GQC9HHD/kprgHbL
DvU4peNe1esfggeWYABG3dXw61hPRXIkqwYbM6LKSenj3WYvm943nFeoBt97mIt7rwl5ojYSooc2
aV7k2duJ+ziw7nOYa4Nu3Roi9PYYurO9VdylDtO/NkSzbX1oYId1INRNsJPHJU9DYiUen8lGotIK
rFD32VfuNl7R53f4OnqgzyS6BBARaBvKscLrnb5lSGaACMCcsRrGCPRdVI52cKQAiewa+d0tOqc9
aCg7Osn1xqZhjbrZxW3yZR71O7lzt7sEtXRTWOm0k3stdyVpC+b/rYb4yoIBkGciR0hM8m7NQdIS
GCmOIU0XAtFE9HHoPsmDvzVNuTVra5CSmpXPTQWGfSe3Qn6k3tfcnzYo9C0r6IxyreqPdrENQe7y
dn/N3OlngFfGIWM0QKt70aq8hWkbHvIZonOrT5/0peuQz3YW285xDmaQwNjxbVTonCjhNugJWUle
/D8XfvcbJIrtFWR3PdRvNW9PDzUZHEp7Q99JFyDf9w658ZMNIGv8lMLlvd3cG5zi3VvzDlTx8Q4a
bOMVEazJuTkYYa7N+9gNvytdpu7XO0wneKc7LpTutXNR+6cME8uD/Jberx5Te1YPaDT287bJwvt2
0BVgHks/tLzWcqTE/jXP68oZ4YAw2UlL6OP0wBCGqcvSEPQRaScTjvXafJYKdjVTwdS3AxJsJ2nB
Y2cNpym3mJZU+9wZMD5yF3Dlv17XLtKzH4IV9nIDuMICSFnb3hxfXX0BMBqFXS/yNnRvS7csLUmS
a17B6s/SI1n67Ox9pxrArKRPTqDQR0p9Cda39V0TvUWlfK684eQ15lZawu0QbAWOylvbsEEgfSET
9uaIQvd5fcPXtix5kgyWVqj2/aEBpHcMneggZaY0dqmxHv+xCUpanprEbsdI+hb9UC7JD3m3ZltW
tv2768FWjg3+1DwHcOU2KfCYIgXk1tsgnJcPh+5BNA10JqqTfsCHgn16xgXyxAdbxxjUeczn9tlh
bMD88F5nxWJWCzy2k+ccUMpQdxdrwarOY/mcD253MM2ZoUSjqzs1KFi76RGY2bDBexDewZQvdpHm
PNS7ICofHcyL1wcvV5Xk7XVa05K5NpMPhxRD2p567AelMUpQL921xPQE+pIZw3mSuy8nKcAzTmBW
aHa9D61+K28JrHZyJfoud3CNr7mFiJLMWyZcg/eQ6r7ZwqUIuWFdrKRn1sGhhsQLvmFM9M9RD9wd
GZO93GMJ5LHHy/AEoVzmyFP6Rz7pd15sZAd1Hi+JWSJQ5nUn6WQ0eu0Wzm6Jeu4uLILbF8Bo/4SU
n53lhPLkJUZP3y5sGDsa/pwH7wmzOPeGWfYT+8XH8+yQS4tYOwNVU50zx62/T29HbddPEO/Xu1hm
Dj1psnxmMjezdr4FXUhIJfACvoJLNhiJe8iPShX21qCcGOiijJq1v+mYyWALvG51nFznPAHMYT/3
CD0SjeLI3mY4ht1GV7dZVKQFBXtuunbrhOFSP9RGYhzk/PK7fDsaz63+OBt5e1BN41me6vpoJZZ3
3c/YmKLNWBQo/UMh/z1BWzsORb79kr4N7JieljjSMH0A47/XMjuHnd/mwxVBdvMENK26E9bOEHXV
HW3hVxlm2e35ypNY+5j1wfCB/iuFnmlOXr2zIEgji+EYOJwUvAQuPfgOhcB9yS2TJyPNOlBZe7SA
B/sFviH/6cylwtqjr0/y1qCX/n69CWupxKTK//9UjNVG2EvXtauXHyPJ21h8TUvsljlH2H4woEWY
QQa6SmefVDwWpYpc9jbkkigOm7xqtyj72r9h9bcPpfzOd6OM27Fl7m6BBdyzIYg9Bh96Gb+yOcLS
tbwmc4EczDaYzO9orbCeHPbJqWjCUN1L9VvUX76gEWCQLkhv4zhpqTKiW4M1b5ozthw0lCI1YGLL
IEz+zhrcUJKSfjeWvf36ch5h4lzHAl23nngDPP1gs0s1b9HrLdiE+sOVH2LWd7qrq2cZlsmgTmIS
3E69DAslyUYQmtcBBJC1slRZkxJbg/UxrnnrNT4cG+WfO4Q66MPoM6Xj7AAC5CdJy5vHHU+Yxi/l
tx8/l1qxiZRBfTeMlEd4a3nzjwCi/Vmaa4SSLqDp5RmEXYfkhrSUf47K0beuClBOc3LLdPeRChLA
FFmncB84IULwkNK1YJ0DSoEEaz1JDv7PQavz8+3XLy35RvZY35nbeObWmCXX0/OO/ZP/vHcSu9WS
6Me0HHQ767taHy/w8ShFY2OjtV+1GalZ6VfW0YMc+095axUpvY2zJboG8jzWpMTkuH8967vpjNSW
ih8u9U95H8764UrB0uFjNFd3IYy+5RXHw5m9imq+zVXlhZeApRTImdCImLwvy2xrsObNGZ6g0O+o
U7UG0Vsl6W7l5GvVdyUS9c0AhBBb8LcWLS+LvCfry7K+VP+atx4m753U+6e8//VU/pwv5P4iBu03
7lwc2hjWLmNh+XCtwW0mu6bfrVX8U/UPebf5xHLa2xXkPB/q3K4wJN69pgy/1M4Lt9I1yBxUYus3
WvqQNSmxdUC2Vv6Q9yEp9fwewYD+p1YjiZAUNkQ+Xk723hneShO+RSVX0jNL2Uyrsyo76F7xsnbv
gKmgja9pZV5o5JKWnp+xUMCKkpVZ7m3pyA+sdt5K98DqP5KsDcrAv+lqt07DVllDkN6lKGdImIi/
7f6pu12bgiOT/rXO2gzWvA/NRZJSOgZNypKFC9NrUGdz1zl6Om9l/psAMGC5KBlfg3aIDrc3Xm7K
Gty61TUtt+tfk1KwvrqSDFhI+d19S/rDGSRvzhKwE1rCa7R29reB9a1cns96ZINXCZO37GyxMGIs
KyTvZo5rNTlWAhkYrEmJfagnneia9+6PS8mHQwavUvazcQUV+FRDpcA1QGqwUm5oIDmWD1eJI177
Il2XnyVZdpI7UyZ9np1m1dk0mWOd5GVfn+jt3X+3mPluqLBWlZg83qjoWdG7VbotcuUOoidGHCGT
oqOVPcxeyXYMai7a9CCv6G2dUlrAOOtx81Ve5N+rWrUa7LHOZuukYXMwz7NzgkQwLHFIaxLUDbuV
mzXtW4GC/llobcpFd9iZLQzI6JDXlQ9L14KjqfsX4WxbbABEKto1clfludQZVCa9Kl7LGJ6J8Mn1
5QHPLaI77W0988Ptl5v67hHdpq63uy5zFoneXvOIzcnZM6e93GW57BrID1iTcmM/5N1mdVLykcy5
1pTi9S/pYahvbaz1NtgYYhUX5P5bV8Tj0UAIcK/DmCUJ9QwB0uKMzySlls7emeEg07OUeh4wTz1J
8G6qg5dIy47acg41qbNrGdTtRmrNXTaelLk0d2qfAdIbhmLTRLzqEniZa25tD4CnBqboPk3cgxqF
Vr5HMgjDZWb2e1YlQQ1PzrnRg+YRThZ7zYjGQjzPHNyLYvU+9cfXBdH+KUAG9hP8m3qHatyIKgdJ
ycsQPMoStifqERWI2K7ST7HnoCxodtcpRgvBAbZw0NnbP3qWPz+lVfMTvuOpN7XybcxNXLVS/3te
MiSv8YG/8wMVpHjWvPbebP3wWK1nZ9cP2HDQWtRxhmETNHX9pZ7B9DIlLz/rampvUdQBXhUh26UW
iy2AyVLynFsV+k2ququQCEYZqgTHjRFj9TAuJSwlYSYw4CgQJtqxKezyYZ6S6kFiEmRF4aB7lucI
C7MIbxVxsCsr5If8afhmsnl2bNVFyi9TKwM7EpQ4dssC8Mb1mbnFRYzqtQrh0/AxElVRMNy1WQEm
yGsH5sNN4d6B1GB7zWOxvUX1a+qn6GlYAogu0ZOvJt+R1VTOklVmmHSju4gqV4HwmWGxW+METw1q
2E8qO6FPqaJp22kcA2YQFMS2B7QqtbmXOZaieMhupmHoHrSk8x7nJagzYHs2bQt2NTXWglDP0q1W
OriiDezOmBNmc+Ooowvj/zUl0fxwS4HmQPnXoc2tx1eR5T2iMhNtq7DdoHtq7B3NMnfT1ORovAGm
LwzNvLMdoM7AWrWdbutJu8EKHhkMHMBLLyzvK6h2980SrEna5zEpWEMdkDay4aaV+l0+m6mx1UxD
u5OgmIK/M4u+UraTB8vdC1MWmxE1eO19AKOuPfbfkiH/arCVDi4cuj/vlgmfGWQiaIWiQiWmn/9i
u/NLmCf6t6lJQCsgiPMajBmwa3SwHmeNvWRrSqxL5eb9nd7H7SlN4+KBR6BB+W/VT82o0Liy1Lyq
Rv9aoxp0daPkcbCrBuqrUn+KezaOHMQe95KUArZCPyO/nu/rcdNj3LGZluqxlmLKF4PlWo5jB5ss
R4F2S5+xe3ewlX930tm8yKnqxtQeHC88QQ7DqTNDFu3AB6farb+gDZJfYTgnt/PWxtw+Nl27z1Vk
bbY+Fst9kL1gVDizaF80zJVt8wLRovkE97x/YOn4LCmMdttPmNZBhspGxJqWGpLnGOXHgxL3VXXR
48I1EKA2tB9WLJaoAoPuHv20/r4eWFYuU9ROpMBByeKMDGYCmo1boZtKe0RsU9tKUm5PlqrLp8oB
E7bcH3scAbpUy0AvPtrjr9vfSZPcP9pFDedsuX+oToPIyyYPf3razDiYKKdIVIIqmGG4r2lpbWOL
hOS7TCmWkg5yx254BDgDAi8YNuC6sFQoKzolvf5a10F46u0hQOM9rL6X5UHK4yGsD6mOalM1Kw4L
1oqLWzjrgecmiIL7bgmGBN0T1/CP7wr6PsVO5i3w7XgPhSG+lGOGh+ESSEzyTGbZWDbYKKrFWtTg
N/gvFeWQW+316G7EHPB/OSR1B/AVqnb8eJq2KxC5fR4fSpXVwO2HXye15SJTUerNfdouPAq2HU2r
hQGLIuU1WoIcgYmrJCffR7Ew8gfI62rM4vpSXKool2/WShLDQe/Ch69jH5mDY5dVlbCsPDwxJkW5
c94soPgoS0nph0MlKRduUR09OQiB3w6Vq707ItPNfVcC0PhYsPyqqYwhOz7Phf01xZ4U5NLsppd2
qtKLO0YATjSUN7uMfUaV3Yp9UoTai1qGw72r13/koaa+DHahvuhh/dDRwT6wNw3TBdFBvn69gf6X
U7f6xQZa8uZmnIrNnPKaombwFlXKF/jIwaMUmmVw9YvYfpIykML7FELdp3ypOdZvyaCZr5ofFZ+1
5CxV+OZkL2rTQL98COt0uu8DLb2OS4C4nz5szKQmajfzhj4bNN6SlDoQTdnI8d2/1GTAvdRl7RLm
UvqWeTU62prRbiVp9M1wMnBN3ZWmhSL+xra6/hM2VkgXWaO+jyBUvjU9tggqfL3jwq98AwpW7uzM
N08jlplPpT2+AqHpvlnlj9lt3C+W4rZ3WRkhnWTr3bdmBkihOlb+hIgOWrph/ytw7PYbkC19N8e4
iNuN/6oBPkPDth3AexKLw3Y/Yw0LX/jvLGiRvws/5OmWAyo2m+/Lwav3+LWVKMw5xWumWPZdk3YT
mtt98arDmP6E9ftGChVgbK8gML7A5FWvkmX7DfsL7lAeJTmiJnHWvCnZSrKOXfNpZpdOUnLGblCv
KlpvOozoSzDN4BIKKzQuNVox0KJrHxU2O7+y6B53O7B4yHoiLbuv/MG5k5K+9b29qQ0W7Q63k9mn
50EwJnrr1arfwvGJ7iTpRKoNTCHqL5K0MSLCB1L37yU5K9MPl2/+g6SmPnuiv86fjBh8jz8GpzAa
lOc0a9Vr5EMjDn3sqoa8egLos0d2on8uvfZzErfqBbDC8KzrLa9KjKp8lbj3UkHy0UU8lEqdPUiW
BCYqR5ENgaHudAxXC9xjMzt4luoxdLSn3HxumuLgdm6FYWG9R8a8vNiTU1yiDrLcIhZcXhSVoOkq
F5lZddrFXo/ouB01j6HmYAU+Wa8ohKXfVKvy9uhmlidJwtEBUq8Xb6U5Iklp9GAJlmpaP/kbNP1A
1eQj7spqC1C8Sr+Bos6O0PGdg87exzfbMi65q1gvZpg51zKxAFgs1dpJ/WsCLXnm06ZdGdZpuBER
c5dg1lJ/ywpeA37377y1isQspf2r6nXt+E/H6y0AmM6OH+txbh5GpQIuXbhI34HqMvkS/ZWr/mdz
HOy3xhnRB8r14j4LDRtl4yoFETfMX/rKfZaqo5He15Hhfa2bXN25dWxd09LDgKWuUUtBF/YzdKSf
CuJX+7jYusCG7tWSl8od4x+dBkDMMtzm0TO74E6xneQYpaH6gqpKvZHTO/NXtfSanx37RsCIzBgd
xsk4sWZborpbWs+ejeY4r7uDsKWWb5KsLlDGRaPqvqRPvbfLcNf7enxXI07+u+BWR4rLNRceCeBn
ZPx36hyo8U7KQ3CP93K22HHJtCvohJVjnm9JKdY9LRkPvNrRrWag6c+WmVhH1R7gbq+nsBzzYgMv
v3NCS9mnWqFjSzU4Jwu87xmvm+ZeM0znYCfZ9DTh47LrW7X5zNuoAv1xne+MnZ/R5lF+Nd6rOyQM
ScfCOjy/2G1h/oSTiFikST9P6+OlzRIHkkow7+uqqh9iva1PplENd5HbWrj7+iW2BJ2DPhZgVTo+
mJl6iSyW3/vf4mD8nESm8pcC0vJ2oSzXkIorrD+ndPgRKorzVbObDLVjbX4JbbTBGaIEj1Co3WO2
iIqrip9e+jS2jiwHpI8uVCAwzo3F+hkdme3P4Tc64O+QD5U/9QAfZNBJjLAZhCeBa/6VoYysd/1r
gDVH037qOzDL6BQ3r17LnLDrK+0R3EYHPAeHJXhXzo7FNd8/6bqBB9XoLJIGaopbnNZlF4k5Ts0W
IBII1y5B1gX/mk+aM3iveep91aZYuZq953EPkO+tw7S+k2RnoDyXO3F31uMeYSqNcdm5K4G6FY3r
fQ4gpG+qIVSvfVX6n6N6/qZbgf4gqXlBgDu69ShVPc25RJrlP0kq7INjm5bpJ7PQ/c/+zF5iYTUv
peE4n/3j6GfOt5hP5bEd1fbotEPwvdCP9VDb30sQWVjmVPVpCIbiKzZ3296K3E/MI+8xeSgeal9B
PD+AvNH1oba55S0FUcGOM866C5NlPCJ2NPESIbxmRMZfYndoIaYWOkH3ea3QGLWxq+zOOgxYCj50
S0DDmHYN3sg7SUoBG7bFQzPjtoVl9QWwE1cOugp0A4ajG9buigdjCWykeC+uYlxzp5o/sQrwtSuj
6fsULUCPFj4HOlBI7qX613gepu9jHVnbccmPlvz/ru8iubTW912f8wBP2zaBi+Db3+df8//t/P9d
X66rVwPMbc/cm7kVbwcm7M/lMNXPumPqR3vJQy6jfpaCnMnvLU+qIBTZPJdL3odj+XIiZ6V4x1jn
myiBtbAtvapRD7SM7Heein20l5uHtZoUjrHnbeoavkFQPipZa0GYhPM1avUQ7B3e9V2Pjs0uG7Xi
UYLR5HkV/Zu+0Zpqr4eJeh9UEPHopCSBQrt63y6BJG1DgXR/S2fVrme6htbj36WSvyblCMlD2+6S
RwDa1qzbmdZ0Sqc3j+5jye360WP/gSKZ9y2Bz0SjKvOz58Ml1Ufn02T33g8DATpWC73h0XJdDEcT
9FaKVI3YfYVNDPH43JTKwdC9+QuKDMOx46wiePoGLess1wgz4Hx91VpXnLC9B7/T2Ohazo15xaPO
XfsMbsTCdcAwDnrTjnd6HaLZvRjuiKPOzVzHCgvIuUy+pECCHq3uvQvICiZ675zN1CwR12n958xJ
lGcEorudfvKwEUvmGU0XA+0YRMgdc8MQBF5MPNZHpcr6I5M/ZPGNX5XZfkdiZPgSxTjBJ13bP0ZN
r53UuM3O/piaD2Gg44mhlPNbGqa/AB1mvzg4xA7+TjFN1LGw/n3GT+ZojF3wUBVN81wsgaEyPAwL
5BKXCoa+UJEaIBtWWz5oKbx4JJPV/eAV3YPUl2oYPO0xjZwwQEOcJlk82YHM4yXbJ88BYh34qjXp
E6JDGERYGKMZnToe8EGrH6ygS44V1JprkkGqMEZzvndckMWw4+2Lkw3RuUDK+OKZkXVm2aO486Z5
uMuqcTwralReMqPA2Mfvo/uk8ZF4Ghz3PiknvF5rFkmiLvEPcduqODCo9cH1ihGiK6LLCED1T+xP
lPs0drpnH7UndIPBDtLjgAaq+v5l7rD6wdx5fI0s5JE7c9N3IYtSQaF+btiD3oajaryNrouWN7qn
X/Ce6TdVNI1XHx8qJKjzdFdNYYQSFvpxfJsgfPjp/EfSuHsfP7Kv7F436NpEC9d+jl7Akv6KbHX+
Q0mMP1j4hV5uBSyUB65+yFo+zv5gHvvlDG6Mfwc4sBKLh5EJlT0h0gnE5I8CXKLemT88sAZMAbPh
gjbq+FRjpL6o8c+IrtVXz5o6pJB5A5gZlaes0RCSQbxvfIhRa2FQPp5yU4lefcVzHhwNNq0YwYdm
D+XO8odTnw7TV9Nm7qRpwatb8KZoU14gG6COXyMAgPugHPqTHKXHybk2Bu0ud7Rhx1picQcjKGaq
uiCDLQ9DDr/d3LLMCUFEqSKxd5n2UiKZH0vW6mMm+oRcYD2P5FWVCw+NDbxthmPgg1W2WDm2SvfW
YWB5N/pqhnwFtyRDb5t1ywGmx5JE0c7bT22Bz+WS1M0J0pJpFWdJ+mmtbWAnxhtMHiDJ2Q6TgiXQ
8xC/p9KcysvoJRUOFsQkWOtITPJwGqd2owNRGnLQWP/DcTOCUSUE9f86tyTfXdrBR+DMSGjzLm89
RK4/RuV8l6VfmykMX+lz/U0RO9ZZ9+FW9LnxonqOfzSGUNnOOY/Z8Yr4ya6Kk6TkINPwXtou866W
pZyQLpofvK6BUtjm7Zd+dKqNMTjBjzZQXiEUeX+amnbIXboDdMC3gZbrERUQ5e2y+BeLGY+og8R/
VFEd89lp2q+L3f02sbryyjr3RUXE/QpRoLrmWhUekDOdN4mpVte1QEoZYP2uZ2LJU7TOVu3egMjg
3LycQQ6Rimuyt0dn4ww1e5b/uciHUytjAl9I999SMKoIZi4XWU8gyXRQT2x+xXc7d1Cc+24MMCDC
OhTHF6UPoZDozpOJkuNTai+9r1aAMDBD95YH0xdLpdQ9OSwVXB0V45JYRer/llzycOoertESSB4Q
TG2PLxq7IEvpWiD1JK+q1exgDrgCSLK1jXwfIQuz6+KJ5f2q/iOCuOAVav1NCybob305vTklk/Z6
avyXfM77HVCx/lnvYtQwnTF7dA1EVWJE3K6T1Q+nAlQtCo4RmH1sq85W6qEJsvTig6NGD3mqVoeM
ue6TitYuKwasXqdWrbCwXmSf+XXhljVv90tio4Bizab5HU/Rr36T2j9Ly79TWcgMUMKB15TUCUPp
z0XZ2sj3scjAhkb3a5y8ez/Pi59GE/9QTFap6S0B0IMasqweNywTqQULSc9szobPfj00aJozgZDS
0QnLS5hBBZTSHAvPe7+fm42UxmmY4XmJppyUTq2dPtSK+T1ZzsSOR/6Y1tWLlMWmy5oTQkuMyaPH
slWVhxgnIeKBNUePEpNAzYJvs65W5zVLYrihhrsYH5/bUWup6mTOMWYjaiN5ThMiN+k28E4RB92u
9dbrqEN2bczCvvNnnbpzjCsVTKSXMfFKtoh8Nk+0VLt4bqddVHhUcNYj7ZjOSMVIgQSji2rQVlnq
1IoyVYf1GM1XfpZzibLdf07zrorlxHDI5OTr2XpsOra9M5W723ml2E9jLvGu5mwryhY7LHNn2B5E
sOX0ylBDEYTB+u5AKbhdUn5gmKn+wTPNt1ueIb9gvfjkJTRB3+nUcxO2u3/8T2vt3+fV/swCdBtu
v2G5CxJ792OXH3f7TVJyu2hXZo8xwq5QxY9W66qXYqkmFXyzZplHolIiwSS3X6Km2yHdMPzhsSN0
VbrhwGgDO7WxuTZJVG1rDCyCCKpZ0OQ/rKKZ0NAD09irZzv056PjdX8By512KcKKavSz1xOsI00b
PwoPfTBv6M5h2v5ZZ753YMx0cZEwjSo92mn2tEjZej9tBYvsuNsoNR05QrMmcviuxxpjg7uVWydv
zDNPkPA+m03vbXpeO3Q9ptfarwAXd5+1YORk0PxQxE4eerW5d2L4lxWoJxZ09imrW4Wp/wiL4V5h
13MqsESckGAolw2/QmHTIYHve4JHzDTVSy6Roj3XbaI8qTFT3hI/o6fKv5iMRbCXW7KGsYcmlSbX
W56GictmLobsvB4VsJK3y2okl/BNVZ6kAA7aj3aGcVW1PVTO+aWpXprUHJ4GBkKtU6OFnjMlH2Yg
I4iXxfyQ4LNSYrKCQw62B1XnoOzQjpsRqqnpgTe00odeG3EAW4Ip9Z/rAR5/VlycYLBA/RMUrBZv
4ZiNB71Aa0zychQYjjMuayyY/p3XzQwkkDTVjxUueoVr+Y/ZEiBH4ZVO9dTayDWlLbo4I2OYp3kJ
otQoT+7kTBtJ0oMYTzFqFBCGmlvWmt/Y5pfIao07yXKVSkeXbJyxC22KveRJYOi+zjYRmo1S5V0B
innG1NwuLNmWXrC/OxX5WS4seX44bGyvNXbtVLNjvfxIKYwSNb9YNgKES5bFsvqD4yi7IQjj56Lc
FxCCn1pNi57ZM/81RpV/HjTjihB5ej9iVvUkgTuj9Y+slXVY89KpzzFxQ5k/UZVYgdLoG3hed3eJ
lVhPLPZbt2O7yN7PhY/7Udg2uGi5TNr8FI+h2Srd4y2NQ1J1qIvU3ILzpTwsLf2yDJ7jxn2cPUYH
/VyxV1R15pPnJcqjFV2CJWFE8e9gtOpvHauWd5OZLtNC+D64/wHMWOuNCSpH6UzXKydy1MLGuyJ6
wvCueyiLaXdrUXMZBWCN2w2qyM1jUWfBs8ki2bMeFy+lH4wXqSYBQzJ9gy1QeZKk1NVQWd9ZFchx
OUryYFSkUBKSK3O4ceupgfeU5ob3hC73fGcY3ffAr1EJWfJ1J+txkoo3fuzC/JdqKGCe2bkPr1KD
kd+TGmnGJZppf8UUtScl8OwnyKLOEw5i1V4LXbwMxtl5kgKtRdxTLdmckaQUIJhi/h9b57HkLBNs
2yciAlMUMBXIq73vCdEW7wv79GfR/437ncGZKNS+haDIytx77esmp2AkeUODHBsrRsmW5Q8J6282
2Jd/3xvTOyXMrHP2udmkO3dGMQHOMr6rcUMExLNkW8uBjOY7qgl3lmdBDoffcgfqObkTqsMbamX0
Dyb6oa6VEyq0Zpn8PVC7LKRlkeZpLhPVRh0Rh6cRFhKupL4Q8PD/e7Z+CF/vpVRk+ZGt4aG/W6NV
QsKhT3/PiGsumF+f1OoS6lcJ49+zv4fxTyi5PrCpRTj590nQtf3eM5l4TynAl2p+jP8TXq06b52y
u33VzYU2i2IXuxof/j1QI2N1+Pu4+HM9DKJ4EavxqF+dNO36L5BNhPNI/vmP7AawGzRImgJwd09/
D2ajpoWAo3blb/z/p2bufSWZCQOjK8E+/n15GBYcon9PU7AzIP+zlDEH4HyGdlD2/jti7kwESQZn
JHUlI8S/o/jfl4G9nNeuzB72CXEHOMywL4itNlsaFrv+Z+7FdwgtIq+a/UT8V2AbDxG5jqeqH14d
Dus5IQ5spwzxHs/C206rqjbj11TemRWn2P693n9H++/Z3zvADCveiohjpZGSdtZ7M2izSBwUQW0n
aVX1UbJJyJq03Wh6vx+FfMp51bY94dDH1KHzDnMKGC01uQuQftHsIG0xMa+mtHJVXDvrm/X3rADa
sG3AgnDfHYxTB9kiaiSDLquGxJfl0+V/HRgsyhw36XUgFB3D17QipN9Pw62J7S9RxNrWsi/V2E6n
Lpbjfw+WSKZTaK5HrpjfC8NsTlh+m5NXNkDH/56WrjcY27+nf9Grf8/+HjInbFA7edAwVu18tcax
1FaDQYei4/88sWrPKY9JAQhg9YiuL/Pv4e8F//uwLyzIMga5meHqYVpWjeLf4aj+PKd/T9VCw6ss
nDn49878naf/Pvx75hkj8VYYeFm8KziBPFir7O/fg92LeN8L+5yt2vu/8+DvIVk/HBlx7Jaku/x9
qg5twh0il2rkL9Zg+Es0kNrA+ztU1X1udC3po1aJB2x1jf331OnN8ZgB+cIkzzFd+RCNIMbg7+Hv
wzSBQmwk2m9LSTmeCYZUm6VzBlJRtHQ6O24VWMR0qWqaN1FBtG5MPnWguw27GFMP9/R+vr18ejTq
FaxLPUJubEXgHFb6mdH51iwGfKPZVVE18QZGGYPSpY4vEi3MVRT2PvP2bjPOxXVhcIsovcYOPCir
Z71RPktGzQidzmLd9EdwA+vWdtHvcN+bh2UkQUi6ZNI6L6pV5U4whEHF3g9ksXTRLlEEUYpyow0F
8xFkggE3XBaN9EaYhvRnY9a2oaaIhRnMHex/8HTLkyXyY1nX9O+IJEo68daMDZmFc74Dv5RsbYx+
leovcdTqG26OOJPjqgo6DBlxfwH8ip4kZaSr6Yxeo5SmCl4qHyhbshubNSNaWahwaVEwnPaX2hzJ
N3a7oAZR0bn0Gofpt3M4MO7gEZXCzy+Dd4nmLPUTArbCMtXhmhJRmhi0qwcd8K2VQscnNLMZftMQ
R7aOksqfFtvdh7ButFodlBlzEODQJUJypEWMV7wbBbqY8dlz19YlQZDUY923w617XVsMA3aMI49l
tre0GSOwht6/H7U9FcXiM398p3iOt+6Mf7/WZAabCJmOu1B7Crw5Lng05Ju88Kj05kPm3k0gkA5M
PPULYlrSM1wSGPSSN7rGpYtnvo8ABruRq5O11QuYU7ieYu1XhWTLtNPVegaZqVRXebz82HzRLztu
lA2bbM0Jryuz/2oK6Egml6hvjANhTfPIvDF2SMzRUxHQEL1UWUcCrsQnhoM7yGknWAJT+JLpuS/V
ihSBtbyZTPUScr8IoLxuyGUmH7RghOPyt2TjJTAhlsFHlTND9LKv+kbbFVEX3s0Q15fG/axzUvUi
PfqYB22nXDaCozEEawE4SCs+o5Xb2V78rcFh3VQT2cTGtLx6DQ0LGpCG9uMQkQjXyEqOlkEnz0v1
O4gLrm/NeRDGw+NsuDuCcJGPxEixNKEzbWWHpGVfWWP0u6WZ+mCO83qnuc+xVpYbOy3CbZuX9GeG
cmdLrbosMb9wVHQGE8O4iaZUgaacj73+wc4/9r3ZGbZ9+9BlRLW25HXRz99Kr34z1ACeBUCSaxF6
rIZnFLkWsKM09knxLDZUg4a/wF/deASmbtQ8FZvUiQ+20PTNALJLpuIZkFgjEEmC+cqpjxo9KFPS
V1yIobrRHwwrsvna/BJ5w0cYNS1Qp+o7XV4XMwO+lsdfiHOLoDOfiFB8GtBLMnWBljqePZCp62xD
Tb0b0Gub5t6hZYYIWIbmL+0bECbyLR3t62piaJ97F2HybYUxXlk61T9rerodSB1WdXcJl54A2XLe
E88rSZct48P8SXI2/erHrOzfjZ5AeV3NtyKl8u+XFddb0QgkGp1Bn2CFLoFM9miGARtGnBN+W/UA
wdKPgYO0aWtCgTVLO9YTRVYsjMZXe469HuQODX8iBc5WvWsLO7wj21BtGe2k/tQ4T3IqAqvsWQg0
MLR5/krGfR4YHgPvrlXJpuuKF/SimBwVe+gpS8hLQr0pW4KE15xYlNHTttPyZ2D+d6DT3E33MkgI
dE2S4bsfj25iflda9l0k5lfXWIQFtpD5dfZQdLj35djPO7dgWJAYaNndHB1RPEevBl3QqQD2N87V
g542183aqCrndRD7Y3UO0Qsj/3CMVLYbxAbuXbudNLnaneubIU43SSXplqxC3SaajpXBTaFAIySB
98F6YdWUkZ8ax7ZIbhyEGJs6r66LrPotLOfYNPKjS9h4TeI2dvMiEHp+QKhCPyhU5LWMIb56dzwp
0swiUNVBgwJ921spRJ5xyAKpkUZvamreaHY5BaGlfbmQjeJwQIieWFtBqJSpHLmfp/aRmDfG0IXY
0wXY2wudzLh8Kid9J0j13rmxRD+MZiWxOc206tXTq/Q0+FHsrgyx+8GKoY3nz/Oi8gD+zGPcLl/V
JF/Mar4bpG8WstnJaLpaQHNmEvJcR/6kIeVVBcbarTo4g5XJRE10xywMkWnL/ZhogZuQdf82J/W7
F+WPsu4vk0TTqI/PscoPHRqcbOKcSFW3A8kGmma4xIADEbQBRmtzO8hqduBaG1gt1ydUeTs/NF01
0sSdYcbBhwYaQHZFZL/Panonm7rYOLn21LmAbFRivnVF9jWC07Oa6Q1/2Q+yXXSx1n4ZkmMviscZ
G7mf69V93QMvT+AwDRmKao7HgyBEbF8xBkDzZ9E76pY9A0hgat0x6vs7Mo3IEHTpj4/K+elEB5qC
OywZ20S9lwLkLwDljSZGIi/1EmxTfjFVeZeB5tkYy2hvheftJ+kd34oOQB+0oWM12QrefoZYfkYe
EZOjSRr7mVCM6hrfMBI+B2y6yRVZh3R26Aor+0sv1CXTx9eef4qt30uCCAPSZ/7stdqZle8BcVm9
6XuHQx9dGyTTV7a5V+l4mKpw1x26sdx1HBYWCXb+zA6nDbO9hPp/BAXs1NcJXaqDIk9N7wgWm7xL
VsH67K2MeUq5GxOu3tENf/KcCOUMfVo5tS+yVxfTU7e9m/vkOdzVKnq3C/aNWMiIbhjzNwdPPXzS
avAZzZDyIIj+XDg3mAiAjS8pG1pjpKKZtq6lIzDu94J9xtFjt1wV10SPttQBiU6visulf5GKpvKS
u9MGDs9Nnk7dpnEgAuoCwZFVRI+VzH9qNbWbQuVj0Hg9iZGYDttYPw66d+9YFJFzDDm7jIaz1VFl
13343iuuu6U3dxKYt9MNVxbdO8gpWQDiTmo509AmBCWKdgrk7gsMQoROES00i95hO1gcZIfDSOTJ
woJuFEFvOh6Gf9fdDOlYBMVDV8CIGjJN35kWzIauTe4JgFchbHtucFSSd963PvX9xQBExm7MPrih
etTEDHbT69+FgjQ+awm6l/697bxdNIAU7RIyir3MC3JaBC0DjhxhfFDqGhcPRVgjUr+J6Aj0ul7Q
sc4OxTK4R0ImX5wEeA938H6ovw1FbTyPXJ4VfJ00uQitImFuhKGYcro0yb3B8hPgTkLVRH7PkjSX
KKl+CRmNN8LoGStZT2HnElRSfhqQ69ylxSVhkAgWJi75nOVVHzVnSbEYqfJ68Bgaki8C6uoKA9Ez
tfazy9DCt6M1K8KcvmabHUDmDtO163GrkXOQuf2aMMjdXBIglXZwVJuXzGy4OkZftot+Yw/FRDGe
ZxvhUoPJHN1GlPwO9LPV2a5WQpY9wXubxie7GreGaU8UVoRmJA5sB9nfauNUHxMtu7UiCnIyaUvT
LvcWnammWUYK2njYY9K2OlkENISeZBx9wreCnZqh2YuNhiuAk0b7pen3kVTZMZTWRDKwYlp5XdRg
zEDci02O2vaw2FEbdBAxvTH108W+ansPbWr/Y2snopYvCcGsJU1ogI9o77J6i5XxNh2E2Oll8wZk
4dSXC8TnakU0vzeC4OrJMzDrV/FTLRwqITRQLk2CTaNH1J1VAmYSCXrp7hEt2URDOqOfSsw9csYV
Yn+kPQjIYZzJbJfmTljzo6nLS5NyBcYc4UwQKsFU8sd2wiHIFcThYhsbcp/I6X2ZTihnnnIUqRty
QZptYXCciBK/xomBbGRhvy7xKql5bcHbLxpkvlXb5kMPeTW7s2bsJIFHG8/WHkQldgOA23WRqjZw
ULFCzQio9ytdjvSPjIVNs86gA9+G2Po0pTbvQnMAloyFFKIh29M8B29HRWh7nP2VhneAwoTYxBj/
CjW+SmIYSZn1a0lVbuREu9+GmsS6SQvRBi9o6neJq5tQ5ZwgI+V0o3mcJY5tftBw+SFDuT4PGVNr
k8H9TFRRZhr3APuKAKkMBkrLCPSsstcf2Cb0iAPTZLDvZnthw6U1pungGINLHZDWPqi5DnqKek2N
Bhy1OmsJZ1vVik2X109pXmJHkifAmMFSUT+PyiPVlybFRubxfiRxHGrnci2RsNfieza8r7pY0gAh
W81p2t855fjmdOMXJNHDMs++NI33akpsaMkjiF7MF+HU2vBJxtJnDqLX4mHInLu+c7FlpMXV4PYM
UBqdQbb3ltqKRPvCegzVfS90UN0wREkQI3FHd8Jgisur3BYXYUgu3UiR58Qco9Wdm5pdx1CVYxAn
+i2BI0/mQCqm15e7KJ7v49Ae0AI6dwxUCHBJQ5jNy6vr3btSQyRiriy+Qk2+UikFNgUm+LooSM0q
mKHYEnO+GdqeeUO81+ryqsyfwOZ5DDvDA+ek39axtZ1Sg53YYPCtZlJuNVNavnvqIoCdNP3QLpAN
7vVoTkpnOzb6q5bnjFp6cx9OMPemkDC8HAxa4/R+NKivuEF6b1tH6ouuzCkwRmdjU1Wy+xpv9OxI
JW1DHc5JqUo836gGyZ8hDyH3ND9Em1s2luG7bvo9O/FrzJxynvvC1wbYgKlnzkdnfqlEkm9Dc58L
BtIlPlQ8qNFWkgNTif41K6O1Q83OP0x51zzZ+twQmJW0Bp1W8uq0fYqJdJbZ0zRx97ZJ9d7VIyXH
IBVjwo7xcExItOd4MJS/65CMjCyur1UU7yyCRHbePJ3rzPzMNQy7cQr5feUNNeoLRdITA/Fqp6FR
2TRc8VtPc9gbelxK49hdl/POgwI8z7Tb0XM1QZhF0NkqbIENToScqVba4f3LQ3ohSfJdhflFdzSg
5mlNslBoM3pKukMMYGODaMnZtJX5PVpgp/InQzrlPqqMd8fQDs4y0T/xUPNY9XdVgTqF1/0Nb+aD
inrcNWZ8vYAchuybZT5psFAIlps2JsL1duJuyqWI4bD8QBKD9Hv4Jd/yOvSIWE5YowyCzovBefaM
6Ty3wEjgzJElb7U3Qys+St4skCh3SeaZe22NXI7r+ZLbOtT3pOx3ScI+Taf2r+vxmWsUGQii+nU5
lNs2mvf8HFPwPgJ8Gx+JFXrKDFMLSMDaP2MkDTdjE6Ie+vaml8a1XuhtPzpFT7WJMNVeUJwRXY11
4pxnHttUlqjQouDl2kRkS6+3aZHXvOnSfG8MtFQFmgkatvcVB29Tjtadlme0DIX1OjC3NKJxCEj/
WXkqXnSJbfEYLfJg5BToIiKUj9WJCgDSHntY14Td2vQWQmNIwjSsbr04uqt/WHhDJj8jzsopHu5y
wU5Ntvhp0pFYFKG/xi1BDbNZkQc1PgIgzXdouG5TZ7gwVsDop+XXIo9UwCbwMq7k1tl6MD6i0v1w
+u650zkxM/uZ7IsHU5aBiMgpJAIYCjhBsvOpa7lasHWhED90lv7aK/tTcwb6yijdOovsulSnGZNy
/3eWxMIxMRyb/jpr4ICzACCDW+HNxlu4bl5dLboskApBal8yUy407rqvupl2jaM950QSb5zYGv2x
ovDWbdQMIWcLVUxfVh5WcaFvbJGfqlB9lgILRdwvQCmRP7X9g5OLs1XIzje1npqqRH6vA6ieUk0L
xJrP23vGFis4UfRp9RUX8QFwxalN4p2e2d+x29KnapkCkqRKlGKyN+f6OpMEirZNfqwHIlN7vd6i
Cv/IjA65qElCt51s04zBc6rQv4Ul4GB7y79w7uMbJykRCY+XUjPgO0kj3mB6DEfrPlRYKMLwdym1
R5MooUlW8aOWvcNMLO3F9LVIR401mtcz7LHAUsaX06uj6SUP1chkHQfgtwrXgx3n77MxvGQlvmrS
FqBfVbzmZLyes/GqSpHnhdEHJcQHwarxxqmGnV3P7329+vJ0buRa4aEIXCrY4yZqO2rztVM57Zni
xYE105rVE5MAeJNuQvzu2SRSZF15KXLilCr7vnBHwQRde1ui8aI3IKS98spkCReOu1dV5frFCOSu
VNtkTF6TvBX+b2PXX7aVf4Z1jdbSrO4KaI3KKVhcZEvakq3A452XctyG5MejcsKrbdRnfEYPpjYg
Tsf5i8viMI9gCWOyQdNUp6nXlwNnI5rzRViBzkwVBleEF6Qcfd1Xy5SSlJhkuyVyzjgoP6Ro3vNl
uRngfDFWk1dcIS8yg9am9YFXVmgw3WhvtqnvjD2CY420qHS5xrx0glq77Bvb2trgDbj/GORR5r5r
cnUNiz4cyHSAoo8MfHJ7IOu8qNry7ieH5o1DP2VjUdFxFpdXVv7ciywgQPW2jdVrPDACX0/BZSZi
CmGJvoskJwr+ieslD/d0xF9DR13Tub0JAeWzS8CHljfGlhSicy6KBxWbb8UkBRu9mLIWP5XrQXkS
ihtjmTz8SQUinaYMzeP6wG7sgVDt11qlX+x+H3GBqiPYfDKVlzDA9/Jq15e2Dt8oD9BjxJQoIY36
i8YgpzUIW+lnO9u6hXlAZURbL50tSoYmIh9Su1ROrV2z13yZCnq7S+/syMsug8qWI3v6ydsVCyia
ReTZoWyvykpjQMAv2LqZ9sW+dzPjhRBJ6B6mRcM3WYCsJCQrmtzoNCQjm0bICcz2Nb9ObWKLZ3s/
d4Vx0nImWA1OBCYRDhs1N9axZxj7efaaI/a4ZNPOZDBNhlXca3MHNN7Juv3fh/99Dgx9ynXZ5WHg
YOEAxF+b3KsUYeNOUZFlsKY/Ta+uSIBxE2AhnWn2G28+Vg6WdExO75I+siHQnzpWrx14PbvFoFDt
RUinD4g9W5vnJW+7/UCF3o7cw4aWBmSiHsgX/uhVvjq7uPss2ngUxuDtnfDXIbPTn3PjAx0Z95oO
uVuqi4ic4/xN6wGqVhalvRyNn7B0uWiosIsw/LRS0fu0iNwAbIDwLCDOeslrkixLbnNKxrVki7Vz
7KDhC52v2DO/hg759swiHPbhERIzgHQ6VsozX7wM6Le9q2ftqln/XLJOYCyJfGqEfO+5z/DzwB6W
JEsspT/M6WXR5X1R39SpGDZpPj6UEdPn3HWPbS1oaTo3mYmb3HG/28kG4h81t7Od36Xr6MDTCtqG
U3sWejT6XWtxRXikwOMqO5GPUQZN1EzM8FVAcT1yWVvHchAE6tjs3g5WFAtgEyg7dAmRwHBqmKiZ
5UBojNptatc3bTq8TsUatDilwz60it8xWborBWkjor2t2+yUrcjjBjtbzAcsa+vF+msyO1de9Gt2
FjPZljw0lw1nnbgly2P6UIzPoZVAF3LZo8WRFW2wWG8mBcthqibf9VL2zo49bpip7tNEN14yj9Ua
diy7W1osU0E+lJGcRU/3RQ7imj32o9SLl65w863WigShRfQKYwQLu2vucTPpPkIPlsFVdOgQO0Tn
kCZV769tz+1gYlY3eY/Nddq6aARD2lm2J8iUnzLPFrOwne7KjwUnfzHSqgwHhisgVLC4M3Ef1cQe
TiN3yS1z18+kNHA0DY9GDhBQt0C+DFWNrIqGlV1/Z2kD+6UcD/lMn9nIbe9oiqMqVL+ZIwZT3ULz
yXGyj54mH3ebStuUiB66vIqPUTqsBbT5ZmNx2dCtjMCdTO2tXhQMVkz7s1pHT+F7Q4fFNzKN2lVd
OnqWyGTbU4Q1sKcYuQslZ2VZ0ezsdXwnw/WAv85Ho1JvvdKGkj4z9pBrYk3f0PFLln5kXsYJAxkh
27cxlArKu83UZv1dQ2Z60BFvtAL5z/TlryK78fOevs0EUcMYaWtSS9XHdGggfnBHiBsR+k2f6Fdq
1HcFNeVmdnBOJwuJ5UK/8Wph7YXeNzsIkcelSZ2NzMptbBLYskTcHKJIdOeRfnvmInBPs+lZlohM
dfXE1Iz3v1yQ/tCRDZMuPeUVbXX2rXBqU0n0yrCDxQBFoimTi3KYnzYtTfvamjRMsfAgc6/YLsri
Zjx2ryB6tqW91p8V1rhlONoZK2meVM+lXKyDY1aomUU1n0S3zoRa5DTEb6Dhc7KWujYnTxzvxlbE
nBbaKDBgdzQCudDYZkn7ucjbwneMMvRBrpRoOXG91qlPZFsJAGq9JG/yiT+RzVzCVt7avhBizVNo
LrZIX5Tk2IaGkoc0yRAwcdlj83luJa+4sfmT+InoxESSZY2RjHSHF9uzERZnxQXU53SOqjudFgpn
VLkJeVe2cdaB++5atnv8baOedwSNDEydqbIcZj1b6daVn0bDQbBxJ164IGK1F+WeYbEFI2bnDVdV
THgLXtkPXQp1X5jhdkjnF2vEdTk4w1MX4vVEBtTuS4JoWKLVzZQsfJP2K0gJoq0TfdaW7APH7U8R
M1Qah54JGCWaaZvL+ht+M4doTm8HvdcIn3ZxwAwusRslxoSmRk9r0qEzCRvpSdgsOZPtENwaFxKu
//pKzIrlZirNI6CSaqGssDnnRG18T5H9oZu/w7R8g54h3AJQuN3cLp3UIeOE9KHDD+Bb/LQw5U7P
cVAwMoRe02Eyoe+hjcP1yIxZkuKTxsO2i7U3rxXutjdaAteSrLpi8uds88UlHU8w02Hs5esGlQ77
HMy9VKzsa/eAfYQPEyMLuG0fUyucTzLUmW2w9RElkhwnqqadBgseHfKD0nJ917q3MC4oDPX5eZiM
w9LpdIWn9kkNTETkqHwzKjt/Gj2DQjFf+O+jq7hTb7lkRGb9mkNy67LbZxPMXXEYJqRGbAf6iQF0
7GnU7IcW3/hNRB6JVhFmTbhTMHbad1sNb1ZErlceXmU92krRf48uDf06pQWPuvJR0RQg782D+1tK
mh/W0xCyPUyhN2wx6Hxoq3stdubz5BBdUKTpnSZq6Pn2zCm31NWmQooSGAN7Pmdl4nd1+aNb46ca
dCoWOR4M1p79Ct0eq/wT7QbpldBPmfeyMzad9p5XlHJWxSntFzvfxyBwERsGmZYeCp1A5za0bpvO
S09Vx7ltNUHEQd7MtYc8kCG40Xj2NlbjeF27Wwv1bOBOgrSN/mOeqxvusClVsLURNfa5tirRgdS7
OV0Nu4p9B6FtCOSX+jvFZMVWIX0wdS/044bWa1zZCc9onORR1d+UEmeu9kWvfXzXogPTVx20k7ge
OsZsy1R+Oc7KZhFsjdoOYd3Au2Loyz7ylu4mWR9sum8FStrT36dk3hBlROehziSvtlsjaMLpUCB/
RJNrspYSrO5qHhT/dpiDumEdDmvjMe2TlPNAf+nASwSGaTp+ZB1cKe1ALN5LlMQClxs97aorxm0b
spEpRnwQ6aadqubYTN3j4NTL3kytZDu0+fWEZIzZMdM5q82bPRcPwcZun8ERnpjVMomjhGONxaUP
poLu8NZqu/56qN37vOSAlku+KWqjvVaeqsnw3rnc9N0aJotivAF17KYNZ5r8tBlVPH2OvQFF3GEs
n/bGsyVRFtbde91AcsHRRSlUbL3WuSmYiAX1IjqfonUbYh0cGLHCzFmDNsaftJ2DUA6K+MJT1vbT
DvA3ysXw2luiq0iyV2FbtsvMOvZHLaMfY4wng/wBipzphyUXeJTj3hpWe9f0GW0YGT3nM/NPwX0p
giDdavPvRH5wGlrGdWJbQ6DKItppOckIjeH+OjYazUI9T2oINwIMsu/Muu90M+uztXyLyT20FjHZ
6a8jOUGXIv9qJry1uqOo/TRCjMo5Oo9W/dRmiCkUJ5fZPeLjOHstCp8ojLdh0kLx6M2N44mv1XFC
IQ6dpPNMyw9N52KivM6Zv2yHSB49JD8njIpPxhozHtUa0/aKA+CI7y7HbImPqKL5uptCF6hNmj96
kjm16ZBRBAvkJKv5ZrCYHtgifItvUaCwqvjhuGx7E+n+0F7NfZbvkWUc5yG8IS4E6wu9iMyYkOo4
/M5onl+K0v5pl+lKiP6GKhVscXzOQr6Ds1NDENTtMtFzdq/VGXOUG5nGgnK2K+icWIfGVkdjIge9
mB60eTGuerRAJjrgXZUcipYSV3nWj5lZ/aaU3YtWqYU+V8bNgONm4sxsED21bnxWzNLouX2YQqmL
QVhsGrvzTlPKC7ql8j0Rc7YkdzlkBj9ira/aPVilI5pJbuWZbuLvr99zSZxYOFkkTms/kd1/ZCL7
VG28cPab+7HhfREJ4YXkre/k0r1HFk3INF3t9CkTNIuMJ7NyI1+AKKPDwMTW5jAP7bBD+MQKe0pV
+sT7f+98tnXrBRH9Atq0NP07T99oI9sqO/qZuum+M52fOlcv7tw9MIUIfTPV4OQ7BGd5EKWakO2A
MFb1DnNUjdRgKZBkE3ngbvpiadjy60ydndA6A0r7NMLR9ZsSndg6zSoV9nx2anlA7M5xmCTwh9Ns
zXuHK6iMqn3Bwh1K7dXqk1/gZiWd52baVzqyNuzvcftTOt0LOVN0o8vqphE7I+TOyZoOXdk7FGKA
flx+mpmLNn3a9m6CpE4XNbkM+E7rNX5GmxHYhca3Y/4w0HS38eJdTUjSgtIAjYD0Oml0NL1efJrs
xdikSXxVVxqplVZxkbjVsrIp9mq29S2yOZvqYvT7Uu6NcYqgjdUNESzNvckvhrDG5Z+JU8umNMLR
SbpjjPHaaxQr/H6u05+4albolDpapcbrJpVTSLo4lLdswtYMtHl8NpbYO9PZ8KeO7HHXTozt5JSP
cd3eWj1BEGCq+TeSYCzQurp0y/F721cyYyvUMC73k1knuMrKLjD17pB/A/2baiZWE0OMiXAnlFP7
Rmn1dqxv1KIb57IYdmOpRUGTUZTV3aEqDepWesJJmfDuTeXWjZerpGABCuOm3Oq1OkUuwe2RTuwC
iiPD07qtl2vYlYfXfGq37dBRAqjoVjMo+sey+o4Y6DUpYZRepCWBNpsfUjU3QleHwsvnrTKod3OV
SfpBFmahHCJLON6qyPqsxTmyWDXJCXQYh/16aBwqYWNzH7wfMlI+aH6Jxn1mgrKfiIHD03K22JTG
EWXEFJk3GFZu4lG/ScYetYdxrKO82Bm0B2QhbyfTW6U8lKN1Q5DijNa1bs2XbkoeUVhSjsKhstWA
UaOU1+ViPYRWei9YU3au0++zdtl7tXEKuZNjFvX7igEZ0ZTbNKUbSWJnmrQbs5msABklH7kRxU6N
LqYr6Jrj5U6qeD8Pxs5RiqqEZqNHZsGm1vKLmNrvMB2+s45ZRbpsjOY+b/qeiwbLX1i9mrH8Tib7
px8qeP1mYOl5vQd+z7xsBqzQsGuX8SctWQb2ddnSPNNurGp5jG3nOXWmg25axyamVNWUeQG/g91D
oNHpuSHandtvLr+G0LaNXnPDAA0xeGJnN9xh9fGzLcEGZp/CEuSwZUeaunfSoROXq+plCb2gnRex
j5Xx5JHD2jTeW9yvivjkfxg7z93GlXRd38pC/z6czVQMB3sNsCVRwbKcQ9t/CLftZs6ZV38elnu1
e/XMHhzAIFiBJVmiilXf94bwXBkAUgC0wwUiG89Fhu9poRPgzpx7FRW3zi8uETzqQV71t1VPLKYN
IMMWtnWCOIahnV/eZBAZVu48needu4lmgYsSXciYnBvopJBmdbbCqW8Mkb3UDV5limqjtQ8gTe3v
XJPwsuFCKxDO7dBqLNjEhimXDDQaCcBwzfsEg07oJsiLCaN+ydVuo4BSrXANHSP90tJsPEPRDYyJ
uXelv18eeeQFHuc8ESszzOGmQ/XxK3FdGc2FqEdnTa6RbTemdSulMq7Szmq8HEzP4IB8HNuj3pEN
Dkin1MorSg5YPRJbXQ01CpLgUnWbr3YgX56mGvtS+0AInrkx0kqea/Ou07qHTCUEhirSwkjfKRC7
G9diUcJCcYCtsqQB0ZOKkJ1Qg4ngAKtfv3muHG3b1eZ5Z9vooZQ4QybM2Qha2AUBza49DaXZnrQi
6k4EIGbSeoOyBz4yrBqlHA9ZY5Y3sakkN2yrl3NZUTTwH9Ep4rFp+WhB+mGgrWuhNrsfzXRUxt7D
1rC6lFXAAchDCPPpc5B4CGLmcWf0xNyUN8RhqhvgYreliniHrDKwd72oXHX/0WHplWJguuXdhpvP
gQikw9IfdOUg+wG2Hq/HCvv6ZVR5gFuyDyFUkrbmncm6xmraNQg7gYzLX3Vp5Kw1RH0uZQ+0uybQ
LjEBbZEMl+bY/ziwt7t2zHw4+63eZG2AlM5AQuuv/lploWJhnpMn1S8+q1Os1S4CEEZyUFmfFhPW
U6G4Yi+yLfXKv4rx9LyrfIBTRTm0Z7JouUWyeMDNXjTG3Z1bB+lRr4gl5sHQ8eRonWs8ENYp9Jt2
ndvjaVCZfOWlU+026wCw3kEW49SNdxAbzM3HwIE/nONVSNBsedk6RXUu0T66ypdy3PKRrIt5kq80
RFg2zr4TEJCg+9BV2Z7ttLKWxQjm6Wlw9fusUngfqnppVFpzK8fRuJJQRl2dy4FEDqivyl1/K1vb
WKwnML2watLiWh5EWtXbpOanhVRWGK47q0DrYsiatWwG0Vxc84LRvsaDmVl86ZNFcwjqiqTW5zhJ
M43sB/IdQQp927ZGdEmIPdwWw5hekYJfkANleY1Enb0pgqi/SZDU3DSoKtxOdWWtfdg3d6y96nUw
WOlDS/SN350YHsMZPTs7FfbXfBT5KlW64tmsy3dMZaFL1vmj08fZ61jm0AZj4y2fAbKnTvG9HVlR
ZORUyHAU614tmThm9cofWdGs6nOiVUByM1RoTCsGfoA1Mcudnt5zsQvJhbyTiDga7Vy9pbV9bYPw
/xYN8ZOTh/WLyp6A1VvjPunkbldJnE7bqAywRnG16hozeXQ1U5spaDFclnVBUkKpnBUWP31VXcsG
LdBsJgm/9GRRNtQRwaE4SBWWOwz10a8MRs8CYraRxXYZoLB1x+tHB0W9n6+B13MBfJo8mhiqIlzP
ta1uFUNDhXjpI8d3yQnuxkr0H29VNuSN3+3yhpyW7CLHHxUVnH8fku8vKvBsMNL3c59gF0kK9BK3
oGzfVSLGErQMT/zMFK9VxvgWEYNoXWuifc5S5UIX5RCQI76eHT/8XmXiBYC3+zhYuoMFcgttdrBT
oipudVTywjja+uBs2bz2/P4znby40X8d/P6rKJByCYUHe4AvaE7m69wurafR0ot1EAzzjatFxda1
MuR2sqY/A93v7HBt9i+xNW02RpWoDyAKYwSTwqtKTW7yWdcvjDJDaMGwBlIT5AK7JKwuuHFIFAVF
cpGwddoZaC2cksRMd12FSkqak+DKkmE6JcJod0YOqiA3Sf53ppadtG7SdyjbBCfN1a0dPxT7PEkg
AhRMuPzKznJAJ7sSav/eEHF4zWqEJZ1mW69BeoauhPXWsg9fNW0w3ciukZgVojJ/dR375reuBjTn
GxWP713fCmbfLrkFPRWf4322G3y0TVFbJpwh6wh47vqqHEJvwC50U9YqWT9/uM70Bmfl2J89PZqH
a3nAXtZeG8hJbGVRW/ppPUzcwCjFrmRqw7g7JpaNqk9w0KNq/LgujAkqO7pfn5EEf5tx80Ooikg/
WP+rtnSRvYGnxG7Q2Re4qICxHCADw0u4NlAV3gDaGT1ZNxSOf83qHow+ipvkhOgn6+zB2AwT8kyy
NIR+doFE2V6W5EDw09x9jHsecGbGkAdhCh/jZn5Dn3XgOWtSuZZ+6H72I/+x0ZG2u5RVpevkSLrV
+6LGQn1M03aj6gPoCgIo7VaJTb477CBDDzYifExlTohl6c2lzWMBIMBSSWwyWX+Um6pGgI847kdP
WUQ4n1DTcvgcQjYUImgvLVLqaE47yMAMzaXmT+peBu5zJeVNcGP+L5WBsNS9ohHilxfKjvIgG+Ch
kg5eLp7nEvh44lqHYNmAVmFtXPTEfy6DrALWgmrgM1HDhiSPKK70EqEKMcPHKToSjoadv+d64V5H
AcQbtyKeLusz271F7kO9dZflblVBi1HCjv55cSxKVKHEhNu0P+WVJ+u7kB3R0JWPZHFsxIlG7FVj
UpeZwHJWCwfl2NjcTSt52k44l+Zjj5S5UI6yqo4TWmX541TWfrb3LsS1NFO+/1Yvi7/VCd3RDlmV
eINDDBXfq+kY6tOPg6o211HH/zqb4MWz0BZftRjygVom5TNJuzdhltaLYucPraa1B9MyzJ2jxaHn
ZgaqH2jAP5iFRvoMhkeuO8yngYYuU51GjzheYmrMhAkqQ/EaYzo6qGz5U2xsQIUz/+XjxVRV2ftU
IurZNfrXQDQqCNLCYcc+KGfD417XemRFVVL3K3Uwgr2f5WytW6hdjp69lK72hD+5coNgdnHMdWQG
I3sGkDB22yor08deJYk2Kam2VaBwPVv+mgEyr3vs66A806o63aoQxA5FF2QPzjQdCEbmL9pgFLCe
fP+YhX1845vBd/lys+7wDVZjcWkXWX/hB2QZxuWC5X2AoCSnFYMNzK3A3CEn+S1GkvQkD0Y+dqfK
7IDXCgeJA4VdegVA8mTokTmuZB+4nMspMG04cObxR/HnELJ7VpaPWZYW+8+hUwNYsKn0rddVUAPG
cT6g2+JeyFKeQECze2TvZTGuQbEATz0MTnNhkxBsDw0RENBharQuKqV+nHryqnFuVk/2TN46GtPm
pUizR2AewysWzaeO9eh701tQsvIAB/tiXhUONIGVwkZ+CUe7AfyWbAQh4wTmQrfP4Im38JQXcbnC
rlCY07VyFWEtvZPFz4YkVTJ8kMFZ9oS7L6MHpcdG3ECQ+tyxwsrdNiUQ32G0mkNodGeyJA+yi1j6
yWK1sIvMISBe1trX0agqh9yB15XBUmeX3iOioEO+2kRLs+xTK766TlNiorUQ9OGx+sqWXjn7uETX
0nWtB+LyozPf04WGs4SohX0NYYhBfr7Gx/WDn9XcWbxGA6TgOJbtsF234LBvgiTLb/xlyxGpNVid
n3VO07WbhBAY0B0k4WCu6Fe16jjnlR7X53BZHtkTizsVWhV6Y9ZV2dhIysbgyW1uxHPZKFC134AD
KfdqCU6w7Y1yl9vgXdPWCO4jv7C9skccQY9HeFTQOzHP6aG6jZl1N6egbNwiUN635Nf897xnSWrU
rbjLGMsDIJucj8IIN2WcQiACKXBLNNMbGevKEIa4nWufwKmts8OEZMfeHFF3w2zjlWy1DTKdU2v7
56TnERiNovSibKz6wgaxRgq9jr5VdnZW57F4qI3ShlMRIAcyZ9FjqRBAWDrYf7+SXGpDUN0Jv4EX
+bjSYsZal1OjX5FbIuJuV+ndkMJQQsAzuo59H90orS1IkaT2bpgs/RjzjAAOk3VktOPinPmt3U2Z
al+YfD6enSTGdZFifxepin03LpJF6PGuqsp0dk3nz9MqWzwYOnvSTqQ6UwKXqG4tVTkI/lO5HD76
tbVZ4G2h/LhCtrTThEPyYPpYEEJuJ8ftgUjsbiyjC29LC82KCKE3TxblgQ6mbXU3rOwXFhDCQ58d
ZB0dNJNwIBGQ4eC7nYkzbR8crTytT0M4ZF6Spe2DHsWv8qvWjO+RGMK3mHuVYPqE0cVyjYNU0dFc
rkltYgp1bDYPs7GkDwb/3cw/rsndVFvpTvbjmsoCl5Kk+RFKlXvU2sk9kvIkvzXoJCSqOA+2Cc+G
GjdsmnLZ9Pspi2Bjo3TRNh2rrMOkwITHh6vuquG/R+UZH/UpQIRhJVSHY75UfB7aNMIAGNTr3QyR
1utGHNebaDTOi1xPvEjEyiMk+cuBu/BNRP2V2QzGI7yFnLR48y9d/ay7lEtXMxyvSjf60fW3Uc1Z
xWO9qBLCiC96nRv3ql+Xd0H/SyHqX7Te0j9aNPeXlt+vKd1y2DW1DwhlrnqcxRt15BkL45+EqGp6
8jTREASIlkPpxihMOpcqul3HOln2a/I0R4NWwVP177WyjDJ8fTYbhKzdSTnLRXCEMmLuUlLFZ2Tl
lTNZD/Gd4Kms1LLRQRd56U3Sz81XsldnaZ3Yyw6NrJWn8lA5glyZ3cWrEuWMH/1ly6QFz51bh8eJ
ef4q4KexT0cCc1pW5Vd+ruVX8oxV6ENLMvXss370A23vGCTu5aV/7wva9EffFu3eFRoHHbLDTnCS
B4HQJ/dRZnp2laFd0nZwv+XpZ59mIt3xex/ZbKkCsZYeY5kImGFwpyD+fszzViU+vZzqCogveSYP
TcCzC3hSuPqs63Vnqk6f5cSak22coWMmL4biiFLTb+MQriRJ0zQW05VDjuyXMVg42et8GlXwNSVc
LeT6eje6QsggvwrUML+q0smGI+4bG3fSs18b9m2PgN9nbWkY9oZMq7GRF8oD0sr5VbOvl56yohnA
h1ksOXbwNDKcZh5n0o0nzBCqlSxCZSp2jYHSkizqJpRRBa7muSxGVrThAanfla6uXyWZeSerhwjt
1tbEQy6e8umx0Uj1soWwD7JVEeolTprzNUbZ5m2Tzx9Du6nZHYe4K9FT4iIyHpOHrhD70eVtaSlq
goVQjIsBX6VH3ceZ5F/frbm8W5Zh4ZZM0vj4+W7lkAnvNmsQaK5g6e+kEnrG42LbFgG46EUs/UMd
fdFT/yxWTQgTzQVCI1tlwzymzOyynKr5U6ql+V6Wpqw6MlVC8Uk1z41Z60ILjKIrtN3GTUM82xsb
ewLKFGZrH6GCi4KlENZJviD9UCOfJXt/XGgbIdjpyll8PaIroTTRFXizgK3FcJ3gf3GOgPyxU0bn
UdV5+ckdYR257lXVJ/fNUp278GzqhHR62yXO49ga8ZpAfHQuW1srxhNjSh4CDfR0a2KxMw6K81hD
GtvmdTxu5VW6PhCO7OL4wlVS92GOz+VLOkqvnqP0SgZweSk/jknk1rmyk8UpmZ5mfGfRsGrKuybw
PfmSbktuTJtxvu76VH8wYY0lkXNqU4OMh6pCLsbI6oRTtn0aKkHuJdYsH1yoeTtNqYnc0M/mUQHD
8HnJPM8TkygS+4JHqyFgnYT9bRB2/S1GS4QOU8ChfkARyRsMZIbp5bOH1vn3Q2ykJ9kf15NmZ/QQ
LWWxXgZcsrjLWPKaoc7EGk0Rd+caYtd2U3055vDtWQAAta8Vfq0qIpmdYQVv4XUX9sUbHk4ZOMFg
8RowYdvOrQPRf4jvhdV8cw0lf0t8HfiLVX01dFF5LcqE50QjrVM5axUeSK79HCvVRnatHPJ8+qA6
N3OKN9ykRjxJRD3czKXbr+TrWZAU096qXvwSqKJSjSzGlEQcG0iVXhFZziPAgZPs2sb6U++ocBB1
S+NNEdGR/0PhD9XaZh/11/+QsIf6+B+KjDWV/B9qWEP3UV59A77bb/0qMbepmsx7wAHZRkfY414W
+zrJN3qo6vdm2/xond3A+KWoJnq1J2mUbWE7kycxlPhBxSd9o05qfQEYfjhUWtLskU1GR1SJ0o2N
bt7XaeofgUCb353m2KTK/N5WTBOIkMcQyrl6dv36oiGeWXQILgxG/jJkVbhDLytD/i4dynMic1hG
LWe/FTtEnrEZNts1+wB6V9UwwY7ABtpvM+si1QzPH5XonLSRs06Ju3qyvnJ0sEAQnfNzQxRe0Q5Y
RgQdVxhuhPGLOzofAwwHwzZx1dIWez3bVs9NEyzoUqriABRPUU8fjX0dal5d9ygSLA2yi2x1e704
kkBART8mQYUS2DatA3EyiW+erOUgi2E6WMcZc0lZkvWyh5aRPyLpY6NMncdQ35drhwKPo1Bk2xDX
m7UUYIfpel8i9H8bBQAmGw2chRRCt+fm3nKd5JZ0evhRX6b2utP05hm1Ddjm/Rtq4zzDgL9cB6Xp
7wOkg3ZOmOa3yUCSo1XU/s0Y1DUC0N2LimrTBhlH7QLpVBzQujTajpXSPNSqdh/UyYCkDkZZU+4+
ihgPlVizk/OurAY8QIwJ1f4puGKPARk7D66hlQ/nht5a12I5mDq4RVFcT3FkLYpi3QkI5hH+H1jL
2kzqgz6zrPjs3zVNtFVbtmyyTl7Wh6Dwp6jLdrIoG9Sofke2Xpx9drNBUtlNkV1C3rSu08pvLp1e
WX92QFmGpVk8vX4O0xh2tWtnSH3yItnQddG4SdLQh3LBQLJOa/MRs+soO8hiX/jWNo9K0BAq3jhu
IB4dtnTHwQUEIIvNNIUeSjXqXhbtpLhvSXddQabyb2Gob5u2E4/lFEBgc2+0MTZPpC6Q4A/U78Cw
1F1cl2xpZJ08RFHenMO5grZMX3UujK0/1+Wh7fMnsMBQz11f32iqE98MUy6uTP1bR2wB4gx2FQdk
zKC8Lo1FXSQ3qhmpG5XskCfrPhr88smYdO0oS0gpiis3/ya7y5pIaOqBReuv48RpoYKKaBWvtvse
ImnbPAVwqD7GYHMBXLuanyC/OOvaJTMdk/rXlgkoQu/19rPk+x8lOVeNqFx8tvV/K/28Tk5yP3vK
68g5Dbf6QK56mQB/9vx4vaVtEdz5N9e5YwD6MRgOwTAlJ5iNyUkk/k2XTf0eOZbk9Fkvzz7qqpGE
2QCyge6f1XnNTL+S5WbuX9MAYD7+DCc/E8VJnslDU01oquhph4HYXw2+pkbjL2XTjvaFGmRn8YAP
5ccwnyP0jTJ5Wrxo9y3jy4Mci0VBv/ryx3/9879fx/8bvBdXRToFRf4HbMWrAj2t5s8vlvblj/Kj
+vD25xcbdKNruaajG6oKiVRoFu2vLzdRHtBb+z+52oZ+PJbuqxrrwnoe/RG+wrL16jd11ar3Alz3
/QQBjXO5WSMu5o6XupXAFAd68eQvS+ZwWUZny4IamtmdS+jvLJFr7Vzvex4wwGtlF3lwsspZ5zV4
32qlRIPLQgWTgHQbxIl5Uc/C+Dhks3ZhMrWekRvms0YtybwAlV/uFC3oVp/9ZAM5Nww0iwjJ5DIi
KCryfZU7w0nk2XiSZ8bPs6UHyik5yzhwpyFbk5Ova4c26orrMgJK65vTLyU3Vw8idKftf/7khfv7
J2+bhmWZjisMx9YNx/n7Jx+JCRxfENlvNTauJ0vPiouhU9ML3C2Wc9jbDfmNpabyxIQzGbCNEemQ
5fCjOq5dZAOrxj8pJDc3makKBG/G5tqN7BoJBepG3xLASdU+hNX3V7ns6tcqrTvcZ8KHCrj+ZUQ2
/EHVH9Kk7e4NSFM3CVhuWet0bXzSfCiGsphqJFVGQ0E8f7lGwD3wgrSpIe934gGsRbqe7Tw9yta8
SH4Zfyx/GV8x1MPQ1RAtfQ3XU99vEeto+hPR5//8QbvGv3zQlqZyn9umo0H5Ms2/f9CdkzssWIP8
nYjIgF4Mn5/8hIPM5UMVSFlA7EMtT37Gn81DgSxqk+dnH/3CpoMpjI7oWWjO9TlhHfiwCTdcZk0d
pplLZe8s+GF56vvmcmrrP3qVwnrvK9ZdVVC6BzSrDK932vmlbVdTQzx8xiBmq2Z6d+gy07kTvnYl
2zN2OUTM9RImp29d1Mgbr5vemV/8JrkbiTHfMQf8NmAK/OBGdQ2AhusxRbd0FuNVb9vheTeUJ1lC
JHC6+lHfX+HzjAJfX+b+qjdQfgTmYmx887MLl7Zm/nGprpj1ZmZ9si9iUB4h0iFI2EfjjepXd9Oo
aRi89cSSnHb5XwLlq217UyfUJxX1/z1gIeujaE3RRQ6H9dZwMAmKCpFhmMrV/27U5fLaQAtB3hr/
9bfpr5HT4WtRTnUUhO1vxX/eFRl//71c87PP36/45yl6rYsGkMB/7LV7Ly5esvfm905/G5lX//Hu
Ni/ty98KXt5G7XTdvdfTzXvTpe1f0/jS8/+38Y93OcrdVL7/+eUF/SzCrJizRq/tlx9Ny7SvwUf5
5Ue0vMCP1uU/+PPL/9TJS968NP96zftL0/75RXHcf1imMLFTck13kbsTX/4Y3mWTa/7D0izXsnTT
FsJBgOPLHzn6Z+GfXwzrH0QZNX6GrmEIF67Zlz8aqDpLk/EPKBn0dqgG8aQ7X/769388xT6+t3//
VNM1/e/PNaFpDKca8GzYbJDTtX770VdRpZslJBoE9h20CzITrG7WsDwVDymP30OnR4E3WOarMW/t
Zm3Bij1Ybv1kj5XqdWju7ANrunWs7Klx03BjzU69+NEaGBME9y5Ce/iERCSju9HTjcg6C9k+EUDr
VIAvMVqUm9jHQ7Pv7MdgwmraVWKIsCgwBiRxwV/iiGrPp03oEBKA7gNKU5vEFjctoq6o3ZWJ9s0Z
136sNucq6oDrMANj39oo9WSagWFKYX9PesO6bQAzDzqpakBpl6nw92nT+hvW+WBm3Qn6wKiKHQLS
K76WcW2plurZU4h/gqsfUtWrk+wZNiR6MuVsYVLmTJuuQtKwn1GzcYoZXBQC7Ukzq5vmOoTxAvsW
1KRqZ/B1isTdsz2foiQGcRlHV7MALj64JBHIcFyK4tLVHCJBcRd7rpppoK4XWcTMH9dBV7znwn73
yXEgZwCCn1UE+Js8Pw7zcZrBDoZFjv1ECk7/QuuRjCs6grfs6FEaODU9bFOYEDs7nh6GTL8lqm1s
8ix8dCG2eSMhke2UwZkmNVFv5+G7n46Xbe1fpeSIN2A+1J3ZIzaNe4O1Zt+6T7oIp7gBYGqlupcg
95s1WDbW6LAfelN79IskIoKg1muMPrZ+EG2hg6GSL/otsKtia7q9uisGcRIIJzpVsItd56wvjGpb
hikgW7T7SQyNwU5LnGyFvA98lymc1oFw70qRi1VV1/UuGgqcM8sYydH8uQCZghLbwW7K5xq/A+Cc
7nzhKzbxrFaF0+zW0WFymwvc3M5clk5rywrTzazmzxWgwqoM7pt4Z+eAdIL8NYZK34XjDY+bHB1o
SFwZ+UUxPodOQRrPQtA0w9g0UzWU0IMDjDBt31rOV5VYDTvgPvFaV3tTqujebTzfLQGtOcWZnSK/
a2j2CyCSJxB5AEE6vt1KFC/2AssPBoIUvgO1IcLBbp8FOvKsuElYM2ElzP2SEnlxnZgjCtQd+YDK
fFLL6H3Wa0IdBaKYRmkCwQcfC3UrTctNTCQVSqyCSVgWvPTkFxGou1LwzyO5Pn2NDX2PuN1ugv1A
sAvfiyZADSxjsY+q0RyqOEGL1z5KTahNwOny5s0PoeMkiGHwgerXzeDcwnszvAeM9cptzrtedSRS
Vyr7yLGzMAUyUIZAMA96pmJXULaS+NibUMGMGIFWP3xFmYF1lekwf8BDq3Tj2YwFko/+YK4L19pq
UGxsDUu8WgBoR/F/NeQ3hTX0O2vurV3fRQ9hF5MRB5A28oMO9fShVMFyEgcI2YhiRcy+ACkW/KSK
Ae2gm2JITlrk3MT84lqynyLSL/zaRhuf5/A6Bw61GvsO4PRQ7+BhbBRHOfSpfY0VABrPAxjALt6P
ZtWtxob01FyTjVazV71HzHzKMgIAreNNaXQXKHAQA304BW5crHAo1DdZ5cJG7ZMOOPrwXTHmcaWk
1ZPoyPrNKCorqFg5mIA0aRhemHV98J8qaxwwUgytMzPu1gbL7n0ELW+lteK7T0wV1DG+nsGNU8JG
SPwKvSj9DCbrG6wZZwuVzfQiYLCBaLN1EZihpwag4V21P2R+eqbnNS5tbvA1WZS/eQZwm8NjXhU9
uBQAL09DPt2gmKMuP8oB1HqOholvYE6Mp3wGMAckf7I2+vGEWR9BTtJYax0Z/L2NPxmaLojuWj3K
FfgOjKssGp+HScHAUiwSUvY3aPm1qN9IrwTAaZLVbJeIDjQg4+sQa1C+tdGd023WxZdGUiGSkqAx
aAVNvcn8eGHrQ+mC83rAhOQs5KfCChNsQL3ExNoZbSdmn32SksBO34qRjDeWhKsigKYYQfifU1Xd
uAlwOkR7ekDJvacQTDp2Q3Cjo1iAFhkRxdjXoZdv+lI5kUkl/ktaeR1hPhGUmoXMesmC1GrS3Si4
M4rxfJE/CZ1A92YV2oWT1kSQDNSHSMR6GjYi3NCwlLSwQMQT85ltW2UPPrtGHmYIOoVN5BlIjqzH
3rJIcsT6poChM+EzttUzXXkZSULsx7zgEas6qofG0GU/lk9RhECpO7QXY1VgmdGMX5UuVQ9j91Vp
oVymjlrAfVHWCArMeIjixSs0aA7om9TwmDGdnpiUoc3Dzxp2wsdqHNQAtIpVUY/JLmaBDIluhEFi
iAfUJR8qCwpp1dfKJhZZsNEEAcfYh4oVTfDbk+4itXRgdCnhtAGlwJUeJC8YHd+j/Do/AGFrTNfZ
dPgpww72epQC8yDu9miOm9uWlCH3DK4THaiTsbrM+xkCjXsWGE21MXP7ZBVYO3VWdOY7xr7OOSRl
tB+AWm9GzX3orfA+AoAfYKgWWS5ZNQMV47I/B5rCW+0CvtlZYJ27MMFCpl1IQyk8JJ9XRR2eJ1CP
5NVD5fB4sXwc5sqZjuWs2Os+QS3C18/yZEKeAyR+y3tUmEgggUfKPgIE1yttjRMuXt+JP11PmfUc
VNBx63E4zJHmHkUwwJSCiVADmfFrfsiFmu60sgtPfmydRxOKlg0I01Yt9mwwYNhE1cuEWGKsH3Pf
1oJVaX53jZI7f9qSKW3uQ9CRZVAw544B6RO32HSRq246JbzU5z49accmD/jxidE4+fDFtaizDg6r
JpRLq03UuXt19t/d9jGLBYq4C38IGc592ELAG9PsAKrf9xR7uhKXHXs+2HDVs6Wis6lgC68NxOZs
JrMNYbp51aI3CAMXKR5uuMHvEJR1zW8AnRKknbuvvVI0JELKndWl1mb+aqvt81SY2bnqO1cFq7dj
mk34LmKXfRSJ+0xUp9xWus0KaEjukAVyEWjhqY3danVwiNCcxXyANntHz0bveWNkzdeZnfIuNMuT
TXyQnne4PCxbxXe9SkDkIT1S9M3BH9IXM8nQCC95kubQMJmPmKwa2Pp7W50Pjule67o7wjBkJUg4
/3GKoOXaGDJC0cDCTq0aNBHUcWShg1Bc0OqHuFa4PToNDFjoJKQbtAD/zPGA4CmqQ23owOD3Dw6a
S+tinlkzoeF8YBXYoUFxGA2+9QSM30YzSCz1GenVPurOS5IRm1ZAP65DBLAD3913ruuuM6Ps0e4L
X1KEM9ZJAVhvdi54LqHbUBCMDvAO547kBk1znzQknKburh97d40dvQrswkPGzN72eVwgIKV/FXZV
ejkipI7TjB9rrgSS1ASR+uDEoBFH/wzZjBJV9JUm0m6fOfgt40x0GCwegchIIDMdsrKokY/QNLNj
vWREG7VLEPouPXw0LjEsCHiCTbylSiV1VO5bv74JIyMArkyUPkZGFkWEVY2VRqcZj+CVpoMWQ3GN
c5DdqgErRgMCDzvPJtTj9vu0FTvUBNAF58uErm7hpmcE6cEyVS+Zv6asXcDUxwgOjnV/smf7mZT/
tw4J6w38oW9oSnh67zcrLcY2YsRhEko4YYsOjM/ElgMzv/671gQ24lSY2NgEqCDI25ZnVuj+gaxm
uclS0zeRGysG8sLfB6N8mTAAByRyynTSmxF2bauwM75WSK10SWtuzLg9K9OoYXJztiwRnbOqcBFX
Rys6LrfNUNoHXSPh2XeduhlCfGXxVMIwHLtqwy7ORDPeJX1JqKoEEyKIM4CucgA8NpW7rlUsMXCp
vmkKpneBysls93hJtOgouy1L8EyPXyJIDzmLleVpiO6OC2fVtVejhVNEfrDfHDvwhNppq17J+Z3U
6IwO6sFK+2ORvUELVFaiL1HDcJwjO1f1bhoOAu9haOf1NiqaV9ZKz6z0cvD1bHrMzpN560S1vXrq
Gq8d+42lBxp8/IWVaRUYhmJAv9KtyuutvthyW/sZongq25aNHU0I7auHWOusE8wsC0UM/3W2hmI7
8czp7NzwcrAO66YBve8ouESlSGtuk7C3tw66QWucB1l8pe0lya2VmHvi7wJZs6RQjgk/QIwj9cuw
A4wSxLBPSYrD3I2fswYMR6yUJ2MGJZst0CNCoIukxHAELuFed1N8UkK3O4ykilGiH57UDrFbo573
dWl8T430tq+YSi3y+GHKFtFFlycuXC9N1MugQcJzobb6zXlu/T/2zmM5ciTr0k+ENodDb0MHgmRS
k8kNLJOVhEMrh3z6+RBV01V/TVn3zH42sCCZGQqA+73nHlHTxrSWvx+lex7m9oaEi7ORieToN9Zr
7MFJafqxOrp5ToDe+LLQhW284eLKb0NMLYFFVAj7093GLTm0s152sWN8WtVRaErZshuIVc4KnLi5
kA92FO1ao8PAyPiZ4sS3AQvAwLZih3MsahKaHVy4PaUOUsShjXZBkbSkQj+vMODEhmNDUct+bgIF
KgqxbRZnO79rMFUtMwwICvSHbKdf2M3eqc6DC6eCY4V+A85c8D2x5ZspIs0U23gUJc66aX0iu9bG
zeMFFJR9NInGQ0zLXs70Js2jXdPNB8tAvoGLD15czxsp6h9mJvGGwTbw4HZUWelS7jBPsrH6zZ4D
XPSCNdkAGeGzEShcB9sZfz0YBOI5Ta1NNyHWbvq2OihTEdaSZBtcr3pcIJtXtJck7sy63scJpnmd
81KnKaddvgcOslWVQkpZyygcTR0FEDuOabIzCVU6IJ3dDbkbZiTO7pA/kriCV42VETYyVN91Z0Tb
ihnZQY4fY6LgdLMUJKXvH1Mln3ziknIkNM92cRyETPaJ61qUCPei84lOXo3J4a/gkJ3tg7hT2yr9
hBv7lvqNc8P84hbrAn/DfjmZX4HRfsR9FALiHuCiNEcf5GUju3EvCwxlIrO/CRx33hp4OLlqtNlD
MnPTS7Q+Cw4lQBDROe7uy+xj1DO23WNXb5cxvfPEiAj9S45BsKvGBa+mHhtiJxuw3MHQezLQCrt2
ifJqNVDU3qF0J3NfYBaEy92d5yJDwKoEiHdqw0xaxCOY0Hh6/5ZZz57uzdgXBhMOx8dwIWqjE8kt
20LTVfqNoD2de2jW6CGqXIOtou5TPRhVp8oDuffPcmy8s28tb4V3wCgfZk7K4lJF5pr4K0+aisdN
wUMHJKbEEPj4WPm4W651SRzRN1nYypqOYR+1PzPpnsRrPQQvsESRAutXF77DwXLl51jh6khqcj3b
+DLiHoHvtVYMutEJyvi2qIvnQbBEJQGoxYAxTFykT5Nq8HxRwDJbJB5PkGBDerH5VjdAQ7rGY1oJ
IZHVJO+ZFN2jqdAZp+X4Y3GOY5fWZ8+y3rFN3t5iPfGEeux5sXyLM8oCltj1FhvkKux6zvXvD68/
p8VvWe9XZwM+8qnBr7NuNdvOejBd/+hyz0H24ac8llXYmKU++nZ0LwXpLIUnzpEqg1Dmi3GIevFt
SITHTdKfuwILgWgN6XFmP1m4mng45rgHgr0dlUmyASNYskVoJv3WDg55jMW9Qkn7oEYMdJvxqyTp
+Yx6pN3HUt13nnztuzbe1f5QnizaO3NAsqZZkT9H495VTv+TeM9zkwfuZuicEo5F4G5Fj8FrkY8Y
EuE6xzubWJianO8zbj8xeTu7xgJg4fSsaMTe8k0TpgPZYGPKDEchOkUVZPPeeBIe1mNCjPdW5N0a
o0sNOWf9Lonr8zp7h0qQ0NJhUdbp+TEyKnJZOywpc/1oOM0nSxF5V5Z7a/tFCJ/gw8WhBYLzuKsM
sYVMcCe9S5vYWCBgdrwkEE4rFeEjwqVd+7hFB3JBe/CR4HnKhxjwB8vxFZl9+ZgHvtxpr/7O9sAQ
WYdNmmLblC7L0Xecm6gm0QSrQfvYYrGM+Z1/l2n3e1DL9zooHnEg6kCDhs8e/QRynktSFWJrw6k8
pk0M2xXuExc9y8pSY+GONQsXrbiHO3lrzsjEvMozwWcZIJcw6esGLv8srJMDbWIdlacI4hwjO1Z6
zVTzhvfCUlvPiuLNWBRZOBIImScpkmrr0JZqm3mOymG3LdExzrMLcMKdbckbrNubgzMQisRQU2+m
XvU7wVgllP8+WCV5y9b6T66/c1TUbQ1rKrf+QljzSLrFXvoEhha5DN0l/tZxKR2vP0VN8YIR289k
ADUhuKrbLfh6bK43B/nqBDgLX7LIEOCAGjqsEpK6dCgYmIZlgNFYPvo7bPPerVzw/pagYNNb/zjk
y7zrbJeVan1bxrSsEdf0fotnLgAh/E5fg6C8UZHtQ9pCPGQflb08tCklv+/4dXg9YP1S8aX8+2eT
EyVSV8Fj4H6+HmZk+DhMrD+nEp++xjrj63rRVhocmnjXruFaaYCAksRMF8vGqL2NO4lze7Lef3Sb
BMGSfbv+YEGxseTQnuz1s1+f0oyhjfz+7OtrWwznzgRZFf2l4UVyoyyO10/seD0GXtfv4fpzqYL2
4Mn50bH6nxCAsE4FPhmZtx2dvj1izpAU7LXTGE6LTTlFPwbviTdBMxaPoR3o85hg3GesgV/Xd3pd
Ra4/Vq21bP21b2rXT319662VvzfsVmwxxLoFErs8d7BPzFv0qYyqPRYI0171I2Wj7B90F9mHCSY2
+GgBlYzMIRZc/J3KA1LeRyYVZTgQd6/qinQOoDrWtSCoTypdgKVIFZuLyThabseoNUnJhE4i+2K2
GLoMkxoR6WZjKGJNMk3roc5DBpix0SPNu77OEhNe4+SLycKR6dAzvC6EMIrleidPrmG7Ygu4ONen
tcK4rr+Zkppote5Oz9dTiEWfjdkTcJhqwijlcH10PVyvOEEm2CKmYj9fk8YkXtKRL/LT77fK9X5Z
D0i1WTBrD7cKzJzCvvZxZU7XxT7gP6Oc6bwd0/ueK9+KCG4q3U3aWxR6Ccle1bmeGxxdaudXEfcy
LHLnzgcpOAiMPsPrwfLaau9obnnPy4fQqhtEIARJkO4TtOBGUReDd7ParBGIHaU6zVW17TFGzaY0
uSAorXempuu53ozXQ71ez9dHitSTk8ah1WjXdEAnIEwwbkhdvh6QG1ThZ+/27LJmX1lhXE9W2Lsv
okTldj0PhGSXf5wR0BxfGp/G4NAKumhAxmC+odVbbjqogBsnTttjLJaXSTrezkmKb7PhEwy6Hhqc
hntDzvCk1SvGKtbt5M9//M1sjaOTuv7Zw/fmJsdvH/8osfdrGqYCROLG9UG6cozPrv+gHKfuIl29
uf7NLMabzo2+RhtOnNUYR7sd56PIGIHLMR7Iqira4Whxo23auizuBts64ZVOXgloqDm0mMgZkaNu
GwcMwpn6YD/Cn7+Zqhrp9PAEtgCC21IkyfVNi5YZV22QkFVQaNyqibbUGPjRsBcSgXu2R6vHhtAm
O6M8kT992wc58AV8+dto/qp6U924sgNDAnDbLGrOzoQJnHz8pQ6ppnsex5kAEy5x85YlU94ObQ/t
G9MYYhryG5U1C3pnAyPgIce/R+Fs7Bvfm3hNz0hBOavi4mOEWm168n539eQ8iAC5lzkVHzWpWTtH
5O89cRN7p+ZiMEf/M2mLe4KGQB26IUVeTI0tbhK/xj3XTW5MR9aXnqTPDYbQzs41u5T2RMVrXleb
bPEcKS5/HrwJzoFFStqujAhv89yD8oMHgFu8JQdSg5DJzSg0F00NEhMylrDV+brawUeRoY/zJqUQ
j+xUErgu3ZMQeXGxFj///UCaDCCQQ3HWe7+mGWsCqI37JKiI65hjGZq2ZYbXR8364/XRn39QXS1D
9CNymzEx3V7/IJRN9Vc7JCr/+wmuz3L9x7aZvHbg64dGGG442NIN8Yfsys31YeCZxglfzV1uIGnA
EPD62z8P7Vh5v/+nssXfHpJBtjUHixJt8sJSa4JNl3UnAScP40j44SRkdhgLcUL9usupCOc1oGjE
UmODWd5PwBWbJzDx3ByPwYhTVo2Z/xTgOcRWwHlheYwtUufYOM81qyocMh0Whp0Dyo/u1iMo62LO
ZCemI+T1gmISa6ezLVnXtJFVB4dVAPmX+elgHTy43VuiibrJAdhc/Y5qhtvL14e+6p6TjB4381HQ
Z7gLkmsM8cQ6Abf2d2Wkfsshh25wfVZba6wZvbV72WG0umKYoZXlH+Z4m87jzslA0ga39XfEhn9O
omn2Fl9Z3nafgcfM29f7YLKe0+DdngHGExwyt9qeX9iyV4szTZbGCNJVtU8ecjwsw1KQE02fjQMp
hkLHRiXPShDnB5jhbGmP9lOFNrJLD5ElQR4tor97VjwH49GuQ1ipHeC2Mr33OxVGcICZsKnnofhI
isFnXftmzcZqq158qyQeCHWBnxVBidojYsrOCdfGEMssif8JGoqFRa0eIzkmv2V9B1l1Y7Yud300
hL7M9WWFZdeqH2OjLzIMGX55J7dJ763ZdnbSYytdcv2TnWE8+PJbbkwhc/x71CrHMVXvzcyMLcif
SV1cLyzuGHfTjuVz60VrqifBT0vFFcBKeQyCySXaeCK2N0q/LTwZQXUgSi3fkU6OWCSCGOfw4LDD
tC8eiyL5dA46o81Sz3cFPsWn/LnTSbsbLJKsWQC5g1Eh0uBuZYNJvljEbRNF37UJTJk0+6opzhOZ
lXWR/KiZBHgF5hsllgYV0xx0p5LgTuYkbpDjPLDTPbo0HZV3rhlsMA05qyn4bfDKO1wJGCkMyQ+I
G/up3/e1NbCjPUS+nyE7xZW4IgaqJtPYgGtk4INRqGo79jvQiF3vD0cTyK9KCYoJ6r1jyxuAwIpW
Vdzi5HCEjRQOFiYYOKcCn9tyusu/DDmcko6z6rT4eCy3mP/ushGFhoxfW9d8Mt2byHN+Q6CeFaTH
gP89TeNqU9uTykGW0WU23GnnILreLIMFX3U9XB9dD70VSwTdrKWFSj+QAhBk4VFPZvaiMI0r3qRD
9Gzq5iVIv1JM1tWmWJcAZg4N93hPxF2XEpGMbw/VG8HubShKbnu3Dca1OOPnrvOWXVJRdY8SbXI2
4cOegjD2o93Qw7HyjnFmfVfUHshMZ0krxBxu7TPBKjiZGrQ0bNeDVCOwVD2n3J1du09i76438JG0
yLDtY3RpZkAfm7ilD6BAWXg9QPp86IqlPdRIWPNNshZzM1KwZdtNP91FpNu8oInx1o5jGIhDj7z5
qOpopRNg1Yu0ksJn/eP0Le3QZ4K4IvxeD9O1QivEoFfXlx7vPiwHZUIGWMq9Uipkh42N8apXcg9f
RXeGS2CBw4AOfzYUHuVS4BqTBdtBOTjzBwuJfuMkSia67gjRjkNByxOKD2utt/ViPPkln4QcQra8
6z9qyZA5KbfcKkS+BPx6TUizRpDv9eGU1tEZqzQzy9HH+PGbHDUfp0haqkXn+qF+rx4ZBiHAwaU/
96z+MsUUe7IvgOLXCtXq5oZdo6Kf+fPn0nTOYoz1MdAj094/Xz5d3wiDPSbdrC1r9HWR2f7WbWAI
/p6Jvf7u+uh6MGR1U3HrUx8FU0ip4pErhnFkvny37E6vzm6vDkk2F/YCEwgOkKkqPYZ0FWZdZd+/
iy4BEh7WYSHlr9uLPgQKxNfXw+t4ThyGQC7GmddDvHDDxsZ0LMGGw+vBUd7eJ/X1BG2dT4i5YrnL
KXlAAlK5xbQFGMtMk0NSozUxWBYxvJjGjelV7eoUwjrdQ74v1lqb3ot2AxvOfdexovKQX+adq8NR
B0//n6z3f0PWsxwh5X9i673+aouq/B8Evz/+zx9sPc/8lw2mFriWoGCDbwxZ7g+2nmf9C0M5T3gu
vEthOi6v9Adbz3ag5PFr33Y84F/5J1nPlv+C+GcG/MXxTQEP8P+FrLcyzP9koDsycBwzCDzeoI06
xxZ/Y+r55tAvSeU7EGaCT79freAeFnwgae6g2/3li/mDKPhXuru1PtlfXsz2XdPikzKNtwLB9/E3
0nXUDzByqjg6za2ZHaSPH6g3rEVYg60uxVUrfus6ce6zfSPm26D06dSnc14Q85hQhFDUhFVO8Fc7
MkAk3HaXTXO8szMcCP0yeUmAbmvSceBiWZcEE/od7mLjrm9JqbJJgpsmj6mgk9xA2jiNHaalBm7s
+8Fo7//zB/W8f/igzkqZCDhTHqeXv/+F168YrhAL5QenOSaZTAPCWazRTNId5nTLNjNJUIMo9EmK
6VeeWKd6ajGdKAn+wcRpn9T6EJNFAQ/oq2CcnefDuPOziAjj1tnDFGAM5VJmSNYPWTFaagvSBHpV
hfKY9bl9lr51xs2AkXCMTqjS1i2V722e1oTzWPtrk2swUic2MH1NXJtFYyFUdaPKYoSwYAHtMaeB
L0w6jwej3LF52xp6NQ58gC9BZuDhEOv3ucH6HQbySfnmS4lHJ3NNVKBEHZxSsrk3Kw+V/5J8mel8
KuvxfnA5Aaqz6AbhGyy/mry5z0T8hT0gIqcseap7XM5H7Bb4WP5utrPvVbMmIpITPGBxtS1cAif/
y7laL7q/X5SezXlyyIfgDv3bRSlau7YKvbCtKZigZhM9p1b2EUANG8h8ZZgPL7tl4cdRjqAhWOQM
+wj8XVzn1BkeUeC9PpILe6Ko8LdepmheGOnimCHZnMewVliEO43/PnUElkk6KLD8mVjxFL2sGwO4
4kfb5jo++POD+QYYTPFLqiKKMCRPCTbTDbLZDfw2eIrY0rTjGOwXO/iZK3sKrbZ5p0y/YS/xkXM4
KTGxOPE72aWQ9Ws/ogupuPC8iQiiebhJzOwD1Ps+6uBFOGE1jOdZujvsQu7SyPjWS33DmBqRe2gx
L2UAUBN6JSnae86iXbL7rN2sMEfSYOY1PyRNvwUB8jA7f5667Mtvs5AT9VgEXDH/5Tz9w2ny8X02
fZ8oEVeK/3lLdbbV97M3BqfEqon4Fhho+7EzH4gq2Gj5pO3s/T+/oPlPN7HvC6wagU0psf92YVAE
dFh084rWhA2w694vPklW9nozuGX/RqLNnWVkmDv5BMbNXMEJwahbr4KD1JfEnCTxV4exRROfhv77
f35v/3TNBsLzuVpggAcW+8Zf1xeJ1gcbiZysNTTTHX6rnuKtsZOB6Tueg2erO5A+WPyXc/APL2sL
mn/H8y1ES/bfzkGAXsDPUVSfyDf+mhz/WSBY3vhV+tU1NEQx5K4MT/b//FlNsT7t3+5QR/Jrz123
qf9jj0pjUwZMs/0TI2icWOJv8Uj4rBpz5hZi2Hq1SUc/kFBrE5HqPWcEoG2aSQ7byhNfJiwpVDKM
fdmWuO2KWzetLk3KIhOJjLA4niY3gyOK5JjOF3CAN5Jv69yFZOQWmG4kcOvm5K1sjYfSdsNy4Kue
vZjGyK1grWWk0sGnpHR3Dyn2lVyb965VjTvPxTA4g/IEY4G0TetSChQb1Uc8U6t5JeJjS9GTUuzD
KGdO7PrtpxYvWZ2Nu6gfvwVRQ4wFpCn8Tr0PDcUic3hnY+Zlu6wB0ooCannbt7+m3rmYkcwwuNRQ
DwuCfjMkcERuuhTe87rw5NNyAy9nTw7DsJ1mThsuz4bLmDYhI2hr5fOzNVQvvbn+W7bWTTDPj55m
z2nQxW/ggD3bMTcevHpK+YYR4rxKbdfdYfbA7JoGQTSIrq+yU8t0A69lSJ42RLI1D+S/XBHS/pvA
AM6oQGLAhQgO4AaBs967f9lgIxnlvVra6RQHQKWjBaVngE/GOMuIiG0ZgNwEMIQyoVxYjKQUAvxl
XAyoQvCrJ2a9wz6nhodrW7YAkeJk+mNPcixRjAWeU/g3XifRdNMQFw3RE/EqzZc+7SDSFxnGWYee
BZ3ePcVf0h4C8mwIAjScz8QjDHgm5YZIKnwT8SDcQRdhUuc5eBp72w4wjx2EIEhVzF+6hPUpEY3a
TvCzgj6ixsegWmP9BiZlVafhDNvtLZkevxF3gKdvND9PdURLj5VOxeXUEfJYL0+WUAQklo8+vKCN
O7Xkela499YmTIM+Hw/IRQ6ERnubvA9gkxNo7zDz2i49JVZsFmA10Mx6OIBGScCiGow3F+7W1KqZ
gb/1QpfyPap6/Kk7562dO4aOefKUouAn/nHbuBHMzci78XNSA9zOuGsWmCwFdMMBwypet9tGXnCK
+5ZMIJ82VY1PFlwNIjr2gEnJziWwrp3TfufzDXk5X5X9qsecdI9meCwb54tMKnzViUcra4RzJkYy
O9fjfTPSeFAU1lsP6tLGzcxDFpD6mi+S/wvFf4oIAPGWacd3tSOsgJQuA+WkvVK1SAo9G8RA1HV2
niZIzXAEoRa78w9KMxwsmAekcBbW6tQ82Ga0m/GuxpaYFDCfNrWP3YEJYZ0choUmPEvbHch3BYMn
UFwNXBL0Z4rL304OmDFQAlpFvc0yILo4k6S4OOJcr5uzxYDLz5Xe+3a98iGLd4zZ0Y7gVEc00FPq
NJeEuT3DPAkcB8qDnfupAAPJG4uc9Poweg4URS6GmeB74VUrV27KuOxO6Cmonvyq38o5eAggxW8L
Y7WMgNyFbc1Lwe26GUyLcboHLb3LLmYnFwI4QzfjadhK3GMd2a9O49y5Ake+zlQGy5B1LAW7C1Jd
VkGJ75WANOg782oo8lJm0yU1MckaK4FxADG7k4RhtwQ5hupTZTGaNo9egZ+jnbGXqgy+FRmn00Ex
h4gzMiIx8wS6xd12WLxvVVJfFmV9m4d+XxvGj6KaHihaN+w25AmvMCZ2YBiCR8P3QZaPseD8F60Q
F6edwg7ygRyoUB2qlcqpiwP2e09WxMpMyOC3wI7LExHb+OAlD5D2uJ/88bEjKXbbw3jFpk6SVkmA
rWtyV2szPc0ZiCUe7N8tbhvitgpcg2YJeTW9zdKUJbo4Nk2FXA5EvkskWYAE4jG/Ighzyq0fgQ4j
1f/WsNqcMfrFTn/qjp0T3eVN81T6zvnhMAaY9c8WoiGjvGWCfHAhHNaees2K4VfjYXI3CIQJJprE
6dK7zXfd9M9BJz9wImE2EjbzahgRVOk+WyFS3ZbpdvHGt9xxdr2OKLr1kTztu2ViWrSUXrtJyQck
c6/akFb+0uYDSWl58CNDSbNxsukpJx6EQZO1da0Cqlg1DIecpb40AFJ1my+7eVByH2cM77LJPBrS
zg7C7WAR5DdDGeEkXGzHqVpIfYkxWZL5d2IPOO82yoqxuCla8BTDrWE4jONbINlNjFRkD7URlCcP
UvFmdd8lNNs4VHQHZLqejEkT/w7hmb4RV0xGk0q6BHvYmLfxnC/+2BGrag2PjZIIELiZ60oGoGP6
xQvKB0PX3zJLI/PwoYzB/Nwg3Ng3nUX06+K9ePQ3WBIW9gafYtbIVYtUFISyYyF/9rXKV+Y91nMq
/RElz9hV6C18ooNS1gMuA4Kmq9+41lFPtiIKPH32GlbStIXLBWeSRSHSmLcH5ANkYq9h9e0cz/b2
hBNDMPfBtsbxBfUYQI/sS0C6PsTfH3ES2+1sHJOJc8V07qeRfHCXM61Nx3TnBAFDleBhMtmr4wC3
nLo92hOEPC2YnTyItojPblccsybx9paaq52qm3ZbD/1BYNUrYHVtqSPJ5ukZYi4WtA/7u28zGCKJ
z6/YN+H+AomVYW3Fn5YEGIs/C9uCCN4QSEc19aJBu7c6rzG0ZRgko+5NGMFnVCQnF6vbzRwZr1hJ
wYM0K9yXtwMw+ZSdemG/E4H4XLC8YJblf8PHv4QEkp+CIQB6po3M8rAPvK80lYS/+gzSu6F6g+Nh
bDxC6Ua4UJWl3qP4nVi7vARbFplNoJcVwIOf0O0pebr+35HIZDhy/aFb4PVi9Im7PKXBaDozvudb
ooNQQsW4XLsj0a5I7TZDagAdoGw+tf3yggbikIyDOmEkl+8m/l4K1lydfTlMgvHFzghums23Ct4y
MjdnL4FjmYt04cIaBxYhMNGF5jq1wde0vtjiY48k4/xV1fjrohmD0RS/KEm7hq+RmY7ftYE+LPLe
Ibg670b7QG7gI8FELQR6qDLSWAKcb1nicUcoMPQ0juZK8Z/T9OgOq9t8jR7BCMxfKhVt2M8/Su3e
jyMYtrcKzHG9f9defIMJQTiUwwH7X7iAjvEyz6Z9nohbJkWUZF8KHkz6FnvHNgBz0LPvs/oidXm2
W6IFDTrXzj6gdBdkNahubQDb3w/O4hC2W6HH1K7zQLm6HCoL6pmfkd7XM+AGsi9SAoOhlvBx+xBt
0hBeH/15iFeAokihUYl+GBmqRUs4EM86k0t4JN4SRs9KqnEb6m+9VHfzlC2hWokCKYDoNljpE9dn
87X0jj3pi40Tn3AGuMBO8Qkh0HfKBCImLOC19YsEpyiIbEkk2TlGIqWUB+czS01cuCT+iOJWlKgd
R8nET8vbVCqu0OKFS5xt14a0qmMUa31MNeIwgG+MAoGS1JfFJ8WmI6shNrJffZvcj0uBysUvfzlm
fuuR35DQeyxYvkTRdEuZhHLcU/fY17yUXfbUZMmlQLfZjhPifntn4rju9+6HHfpr+zkEmuCa6pfM
43upyUmUI/osDzZ2CmuXKuN26F329f5l6plotv1laNYyhdltKha2PsAwXzA8ZDjDJCljMdW8ypIU
zh4G2Ad93xxC457D0SLXfPA6ntU1oRbCY6b/Lu3zQPxqWJNXso5CeqMpQ1dO0d7pq9crC+PKEso4
0VnnXGJ8rbdGUiW7bvZRAqyHcswZ3SbZHQxQZJ4Gl+wCA8jOR+cISNMwYM4C2EhF66LYrJ7TTH92
mlrlenavj67XSrI42OrOEXW2hcv48coHUmlUhNdHvt2jI25c+HIq2HZt8OxKBrBOsfyUFTrZDNJU
0orvMerdzTiUr5EfHcsV0BBp9pUO0TMN08mGwUx+inMjdfwSWH1ynN1gTYh20NOxu5Wk1kInIbpl
Bt+J9UjjOmgorgHeoAVFXFIpBIqUblub4ABDlA6kT0Kw4L9fMUydopsbSF6KSWf0K5OGLXEOS4sG
a20nRwE9xF1u3XVexh8s1s396NKeRHw9rU6/8HdhvXSMX9OQktDS8gG0hN9RTybZfETX2JSYoUd7
ych0nZ3Nct+4X9m6ra/Q37VJjLATquEMQsXWzMdsBClry70MPLeZuHiDDvpcy8LfTevLoZ5+wfBp
H/iMllYI7wpzkTP93Ij8o1kW6lrI44iL0s8uyr7sadl7GoHFxOdL2zslYDeNMRmbUgi1T7R4TCVU
joiAUvxOvxnDUOH5yu7qQpfeEsiJXJwxUo2fWT3Fy6Ev6+2gzWWHSB5Rm7yP9JCwPVPCpUn9w9fR
k9OWp3S2vW1rZScv739gIYGwYkCSDUR+I5ObvM99JIESHQ1UCeXK8eSBp+ofHZOgzXrFTItyd82K
Y7qL3DPdHUzQg1bDi3ecaWe3iHFjwcj9eipJ/YGsW4r8PDnc4/0KK46VCvhY04P2yMRxQQTKcb7U
sOg20QBQ4abdW+TXR4iSNKKiejV7+H52Az01hcTQ2jLaETeI/ry195VF0QTmjoay9SB3GLwp19D3
03CuuktvcnNfT49ipUlUopEyph96ZfEPS/kqsS/Clw6GNhLWNIA0m4kFu/AIAzab0VO01NwemXVn
WD7ZmqsZbkM17Qf+o7FGWk8BqITmW/GwnNuQAfY96ZMHIwLrvV512aT2hSkg1E1UJwwct/z0tSzU
D2r4HQjJWi6ehdBFLi/iXVZ8UUX+c46PK5cFf6Nra7igzr6zCluCZ0utLfWKxJAd/tC2pF7VYENB
hDunEL8SQ9zhxIhTHSJaFRyuX2mSNuPeSsigyr5w7llDq/AvW5+tyn5Q21arnkPdeMWK42Iiv3E7
gSweo+pRZ0/FNN2luB2Te0svVyQ2PoEilztyxDUEK/M2r0mzBmzYwKhAr8kFv5k05/UKbpeAcSDb
41mj6hAZCI/hFuW+IqruVCxQO4j820u4fJuqtpOTqXMN6ITCLC6cc4/lGlSe9CO2QWFM42YwASXa
tArzwn6MfDIPge/ZjpV3aUZT7Qniarfp4B+CIumgl5b6FERPqsMUVF0tgDGuoP0q+6rYOSk5K/lI
p7AE09nEa7s1nPeY0QNdAXH3ZYRjQvaTmflwzvoGh0V/+SrEi14vYIdEkK0RZB/JGDHBjGiPS14k
AzcjH/QB8dGxsEDnYKJiTOMkKbgQkAUXHviFsy1X9i6XCT7WX8ArnObRf05yeZcvzkMXcdlSQKHf
1Xuv7il3YMhfr7GFSJodsZsHM2pmbt1W7kXfPHQQaUmgzL7Ewkrbt7cWS+VGJIXcRbMDGmbKi5S2
sQOwFwWhpDIJkMbmu0J04GpGfZ4zsogFjBkWme6TCPrbFcWNshvdzI9qiN9EwU1N2IWxy3FaCIZu
xdGogmMkdy4cuh1evS2fsPvV1FmLuZq6OERV0ZVY5im1AUiDdDwZrClbpRYT/IFRWxEPHTZjdbQf
k0f0+D/aZgjZYjGBmc80/EhxCbMVIIZ4P1AlTrQ5nT1HR6mNbzGJcVVyrppTKySJThV5geMxruvq
zKTgLbH1g+jGUwUiZUpI1IDYpI7SdhzNUnE+Xl1dUIzFJEeO7vfWzBl05POLu3gns/B+DPChW6yd
SBIxbOS1ywHasGtSFiZpAhTlWNuW/qaW6VudE0uRzNOH54wGnPDsPFj5DRpX+prSJCUtx2MdUtVd
FMiTo+Vz067M6+RONPmdNScPfYXiKC+SmyWAzBPl7SloRXxpKven2efv5GbdFAlh2Ng9pPs053r0
BA4HYkFnkhADEC3xYeyaOyOwmyOQbXopljTYGYK9TsP24EKtLhPOmaGrHxIbPHOD/H1einkvHetX
tEissfDRWfbgzJCIiBYLr4dYND2pxP/+uV2ZGk01hkZX+Ze2MdujZcSPLe8gNIt83uLg42+HyZgv
aIMRXmfNzmJd2kyLENgWW3OBzLsVUJr5OVDEElsStVLvE+9aWOVNxEB2GUkWN3tvLwALNiqR8b4c
BREtOf4lRMmEGq9vroj1Ye1A9rs+uh5IOmFiyt69vxJcroeozxU9Lql8WkFO//MPi4LjSCe3j1Nw
wrbyD2lsPcXIqW/qXdyMiLEk3Di5xbO/hyLNfBLIlNa4W5O0feciAl6oYtfekEwgiKH53wcnqJON
BXd7T0ZgeTHsNrwCwf+LvfPablvLtu0XoRrCQnq8DGAOomRJ9guaJdsLOeevvx30vlu2b9XZ7bzX
C80ABlMgMNecY/TxX4LQPxGEDMtkkP83au7/Qwhtv/Zfw/A3gNDPp/ylSdBM8S9HtZCuGtQ0H/gg
VAj/ggMjtL+FB38LEnT9XzowEQQD0LyEpTsQ1f7CB2nOv7AWm6wRDJXsNsfV/jeKBCQBv817ZnWA
YwpcYzoTdDz6Dp/v1+a+ii5uitijH9UCLEMy4g4mI4uZaYYBK4yVlyQD/V/0hDQ2rfjkwEZYkKY9
7jmxkPyuTc91rWirxM/6NUBGbaVSx+wbwg2auFQOqkqry4LsvgGj7i+HBmJ80SALmymQNJvlraf1
djRiVJ6FAzQz3NqiUfZjzDoZoeB87tbIVVWKta37xFhowCb9Tq0RqNXbURusLw7itUWCMmDJaWLA
A90bW4pZcOBzuoqRgXDn3DFdp6HiwG7lzSoPhtiLnfahlAQzTmqjey3Ag0VTR86paeV6qq1PZRYw
ZKkfy3zYCotf4qQ0rKVi/HIt6cqRMW1dSSlIlYqGHaOPiBKcZgR54TuQa7Ak8cq3KcIC0YtL3fXv
dVUsoOjj+4mKdpMWfbvpFeutMccXJxPVuZf2A8zp4tI1Fedp1BJ9GacPo0k97tQ2gW0RoCVUlOat
p/MjoJW81I7/oyw43lqxm4KrsJQF4lAOG621LFOARrD1trrbkgLHHHOLft+Lur49mwLPG/nBu8gu
V1piiX2eDz9yACtQcZRXBUdRnevTDfQAGMS4lo9ZWHmNDcAmKHHog/ZFQ0rFDcBD/dHzfzyEgfoe
NS7kNqS4Kx99GujwptmyEnkqB2JGiybINgWxC9eUzvM/zKlm+c4vg8v7jmxZjs2PA3gA+Lt5ivXL
lCqdBEZEv7YeszIigNFvt5hcSN4eSAeFXuTvqA2aNe8bpEn0RSW1gQ51zjAAjvQ9jahz0eAruWav
sChv+rjTHmyi1yBOdMaVgthy5ZOWI26cRgeDRNE9hLHabaYgGhlKEg2qZeGmbzXgvnGxK5DGwCsl
BWecEQilvXGgi7MWRkZuKMV07FwEj+Q3qEpdn/O03sDMxU2Z4HsDEfluF/FXu5vqF7SwG3eyn7uk
NW8BErVu6r/oaSZXXc2uypxh2dYGiwltvNXCAc/T0rqlt6ZDLiJlMjNo9lF3/CVS+w0o96vASFd/
lzPxjQvVng9C83yQSbz4Y2ZfOEw0fWx0j3ZJwyigGts3wbima2ecDCaurm++YHWVlwTTRtEdoBld
h6L70qhzMHM4B8Ph+F/MiEaz5TSHGQUfoZZWRzi5+iLWT6EWRkDu6ewn8wXj/XCpyXFa10Wv7aOh
Z0jmt2itI+NKpOauDWpnHw5vMhPxPim6FzgwzjZKwmsZxFS8oQ38yEmfSXRZ9HIIP+lFrh34lrKj
AvTEaeWsB++XhiyHq+n4z1KQe1kBNtiDiQLVkLG4tMNJm3E3n3uQZaCask1Ke20jHPJlpmY1Qohb
wwqKlp0D3QUX8NXqxZ65dAqtg6A+qz32la6xHO5Xo0EFn3YadGZgDs+jnNMSDfojWO4bAXnSMPBW
OEPhBchql0YEbIg5r3sY56ZerzKQDBjyJGkg8JlpgDVgS6sgsGGsuSsDxEKg97s0tFHy55ZXFUDG
ahTuttm+51N4jAPDPxbiU1rn4aMpqPKaGkhWHQH1MeJNkAc3nPkOgKNOXzJ3can9pUrkLmZEDMP0
gapjpgL1iYi960Dg0LybTAQc2icrmy6tYLqq1vGwGjGXLBIYbp4LX2MbhvOoIbBT9ubxoE6VvtTD
1lkVRbktE/CnhAfb1dgflMDhTNLxk546EivKUMUbiRTUtvCO97LdCTTyvuvg1E7UwSttxdln+OEW
Ei7LYkJN9UjPbkvvfSScV566zkw3/NC/NSwVF5XeKfinAR/5TvyesWjbpkml75kRkydIcgspnY5J
50Gf4iOdVkzkBHy1HEz0YspOKEkzb9Q02OVS0nCc4sswPhhBKq5+y5gy883NQJrdumVFtLFcuyCG
lgsk+qxk4L2O/M/QccXFNktp7blmcxIJbgzK0S+EP0lPbavY0woLjZdO/z5LyW0wa+buWEhpiw7b
SDWQGEcy3htMrHsd0yLN43o1sqRwZSyPQc/ZUXeKa2PV7y0j7+0vtc71pzLk18MAxfFvB15TxWzp
WhAIDc1AHINA5vcDry4h58sOKkCUVOaixx+M9bR0FwjemPybJE65onqIS2c/DjgzK7t1mYUvAwU2
IT+Wek2nkRQkOoksaPl5pVn3LCus6/T3hx2U0m+TVM3HkJYi0P62HYDs+IvELPdOplgbpSrMdVoQ
Ka2wEE0DozmXTvEKvCZm9DG0u95kT1YkXSJc8Uh4ZBKuLXsTXNQGXqcuK9jlunYkqpYVWl03ayKo
lLUwoKj6CKYD2aKj07WGboHfHSZdB6SnZxDtsmOJpsTLK1poIvB5/SGM4G/o2JGWru6/DSmhZKkq
UjjrYtXmA1Y/3DdqYuunsuPY3ys0zIhHGiEBICUzG0Vfj/ywjgbOYDhCYNOiFpk8Wif87YrNII5p
nNcYMcFJmWIeylF97tLgS1eEb5Yi3Y0OpsVVLYn1iXVDJyFCmCPofhurOimLXuaWztoWJor0kKjZ
qp7Q6zMln/gB45EAnyg7o/NCH1VKqDUAvTOjWDiEHq3TOeZlNGN5CCV/3maI+pUFWowDAOO6ir8o
Erxt7RbxqWHVvqryJANb1sdHR8bfcCVbGxb2IVgHD54mETSGUt/0SG0JibSejGzpM704apmzycsi
PbaTLa/3i+3QtT/+573WmnfKX2RO7LTofB1bdaB3Iu29i0p/qRZ6mmqKJJTqVvuDC61HugffIppo
avR6qwr9uajSraJMw60z36PJHU/C9DT07EsjnMqvqm9slCyJ14xVqIL1oYYRnOtEH+pwxPq4YR16
U8Y62g+NpRDz7TwoZjKSolo3aDbV4FakdrYE9hRuBKC/sKzTtekgoyrMygVnUXXwsmagMzjGBbac
yZvCAaSDZICKd8Df8DHeyErUyKwgtneoWUfXxqkbHiBNOUdYyJA+MyTGSiPUm8n6niKaPxoL4WfW
wKvJnrRtb0zkEzDtPZr9uuGXc43SAW+aT/6VbdarMmwV73/+4sW8nvjjixfz2kazdNWwWer/frTI
priutEDat8SawNdF2nBmGCe9V9FO/jUDGgf1i5keMmmvh+HoKsEhr2eYkkmg6yiU6AYyOgtMssUb
4mdhcloANopnQqpMBi1SQX9Mwh1zZ6xCaHNyKALQd1UYmEFy0KgMdn4uk6XDIWOWvtqEchJymUPG
OSSjET9pqnlJYucz9vd8T5OSUC/dz44WvD6H0/ljI30c6WoiParknSJq/+dK+z9WVpB2/s2XxBxa
03TddnXx55fUM6avJtGbN2pEzphRrF9C7aGecD5UAfxN3vMVKih4yW5o92o7DSxXom5ZdswS045D
neKaGfrAlrQlcwBv52P4sATO88IuynUWu9qqibSDJd3ppLq46xFuVRy3M/hicFv2cROe7DJ6yZkZ
b/P6GKTdkX5Y7tVFoO16HeWTI1uvsVJ349b22xik5paj4vRku/TXBuQ+haEyiKvDY9elK61AilSp
0eQVVIw4TEn30ZxoPGPCoWgIO/WghLWnqJBcczcX+7LJnGOqYhStfZgEZPr0Cyc+RzIMXhVAuNss
fCGtrjqGRJKNhNiebPLdECoE4knVxmJpxHBe07owFhQSHEj2UsKjIf2A9ZUed4ug6/uNPnhCAZzB
sFBZ0lpxFk1pvlo9P0tYUcN66CGWVg6gCZHXctunlraKMks75ICe6FxK11K2CkXTVRN9uMYaVq2U
JklPfTUu9SBg5JZbx7xN2ls4EUrc+PaibErrDGfRRkGIksw1w9fWqDls1MPSyOM3fRiar06sL8PG
mRal6SMBpSbsKcWvfmd8Q+wzDimtpdFPIMEKk9FXJTb3M5AIsis2v/KYq+U5LJRLgmXxUhHe6IEy
ytdCX01ZUp+FSSLK7DLNXY3RZa4BE5mn0dBmIltBR23t0OrJZyNOzQX46vEhLIN9ZdHERHr+AtxF
+9QP7i7GPbnK6L2x6lS0JWoYEBtdVnuN4mSHyLGvTfEp1dPoQirqOdcb4EQmZDYC7JulTDeh3hmH
GhFCWiJ56AU94jjpv9u04lYIOKVXMB1EFZ3GT0YIeVgJjqUjAU3VCejO+SZuePRN0buRpzliQ6o4
flIse9GkdQ5sBCfmaxeJfqRaYkjQN48GHUEvGIlYsBvMDOMg8ejhn/gH/S4Hsz9/xTN3XEVEbcIx
o2Hzx4rUybS0reOuvJkWxcGQoqMrzNbek1mVnTkp3SaLQz8jMnFBBvOoB7650Mu6WANHKTejD6hM
iywqClZ3IOaqgwEoCWjyVUkzMkmi7AmbtqU304OqI9QJjdGl2RDon1w0AoAkwBA5ZJxucr14YsJp
bggWAlEwH2fJ+cBklgAbDvyRv4REAovp4VvndDc1MdwnKTMv58987mIfvKoWVSR1DISUT5WD1AE6
lo7oYUOFq67ozrRYwbUEAhoSSVshdcmHlYkokFxnV/EhKvYwLgAdEYfmOGcfn8G2TWl2FlaZ8cYy
uzDIOShj6LN0coETZ7L9bBfTLiKU/snSiOJOJENKlMZMMoqHLmtMGjJ58MmYynIbh7wvptXoKfUf
LXfeWp2U0+A7yQ7CcbJDUqsvSp+jm2rLB0Y6BCG4oIVT1ThGPoKSHjX9hUrxpUZ9tgxG0i+tkjq/
C0S6gmIG17m139NcInpr4QTVQSgPtkHrt8jRqBhYnedyRka46RPkzauiG+CMUDLdmJAuG3oIm9od
SBZgSkxTt90ZMQu6gTirjRICU8F3ssko9hB/pf5ZhyuHEhaxcKBG8H0C7LMAWzJkaDF9jV55Dru8
W9MgVjfVSNOf3EeWGRQdea6bh0x/YqRbHsy8M/EAt9B+8shct1aAoRKFBbklECZaV3o+ie/Iciy4
D0FZIouEqbhNXIaDgYxegogxSDmoxipB8bTI5Ox/TlzWsLV/7CJrfOB7WJl1/N6bifaIcTsmGM2Q
uOWy+oIxBwUbgamM1NJ3TVw44/pf4UiOK7yf+pHksGQHCgBLvOsffJHG59AJcR21yadEM99o2Gin
cr7VlO7BldOtLBO66TQzn5IMnpbUgI5a4XOKlf9Sq7Vx9QPDXhZVnCCTURlwMkLiT+jGNwcSJUpg
lt8i/uFX/ZtVOtZD9KwzS9gHdT95w7ZBUfoQKt/CBshqU1XOgWweuZB2ZmzGznRWmpo7n8SUpBu6
iGQ5kxyzQTUF8cO1npXZcx40nCtjsEIrP1NXRsD5dyA2C9RwGhJfoIN8GkgUlmb2Ce5nu2nVTN0X
6hNZBJQ8uRF+drp0W1anZpL5cZKmQ7xc803D0XQYUXF6djM2s3vHk1rAMAfX3QNGzZ2pELorhZJx
eC3G59hnt6M4CoJmei0HJiBN3DGwNpnjjxzFj2mSxVuRfS6G1F4Ky7a3emQeIeDkV5gXWJG6IbkW
onpsG0d6iVuiBzRdYGUtGDlSsVBLhAM1mVKPe9lGL1mom2uHGmrZOm66SRmesLcw18FrELymml0C
/+vsa2QW9Byqb/Qp9HMgC3c1hDDcsjiYMEgl1kZ0OKmaUCMMtXGethm10Y1qZadkk3Z0RPAp8gnq
KeQ2iZpqW47o8UBLpQerGCkDWT8tWoWoKDjztadV4NwM1LE3rfBSICBrtanxWmVBSJg1jPTBpHEq
uiwhOKdrVq0w/D0wSiggZggcRQO+xoQVpcYAF60p+0ewP8mJyEai5rpxT9YyGb1z2TyaXxHjVTsW
74+TD1WZzLVokymjfg5DppfjpmijdyjMJEoD9D3qJRN4pcPKjIGe/Kp6CYLfPyp9OZ37DjSyy6AT
7IOgmGUitZ004zOB6lutrj/DKtK3ajoOOxeU3jJuImtJiGJ/hrj6ZaJZDGwzVZFT9DdmCC5fmnvl
x1LtIyiH56QYanpNUA5LOa2RkI4vYswuskK8ieyHYxp5Vre4sjxUjppbZ68OvfNVk6CSHoK23lrU
7j/PlP+dLP3TZElVWf3858HS/0m+vn1Nv/42Wbo/5a/BksNcaW7CQuzAyvZbNIXj4IPVdIPmrG6x
2Jr9VP8vmgKzq2qbRE+ohrAs28XO8ddsyWAgpQsDi4eF44DO0f9utvSnb4SXcXDcajr7GYu9Pz1d
kVboojaEsm3SxsWBSkvUmFzq/B4+svS0tEAPXkpEtDXatiGxQ5p8YP1++c7+XYPq330Me87a4NPQ
qyJv47fBwKTV1YgnSdmWlC3IXnXnQHzbm12r39ysYeoa6YuwLpQ1RHagHCqKzUAfjH/qk/2x8J1n
bC4uGoPVr2sTKfLHwtcRWlS7neFvVfR1Kz8B4THSUNgBlzQ6G/1A/hpb/tUK3VdSbRS0FQ22gVSn
KUYuZm103bknLHH9D98O48Tfy1Q+mI1hWjPVOa7EsNU/ytQBiWCp2WAb7W6kEGdgtxFRedHygAWY
bbqLYRB4OnBs7qsJWbA9DhqCEF0AN61RiXQd1izTEtbGR4LXFbl71IakOto2vCifrrieTVvTTZFX
6uI4/n2RFDYNVbOPV8XojMzbc7x0bjBcpjIc96EyvgCCKw6Dj6bPCJX8JOHPL6xc/a5w7t6LB4aH
DBCBfw49gkCI88rUKzupZT9cH0WnMGhlg/VY1029tcvk5GuYIiwVCBCRks1JTetv3YCuZuoxMagt
BoBoenTyyveU8d2XTFLqKPcGBDFy73c9ZZid5CusnUwBd5pDFGaHbdNKDa9UyrMdfXPH+ArtJjgk
MV0hF1nswiBxl3Ksf6JFGnlO21rr2j2oqPQjXc+OgEPJSXCj2f6xZZ7S04YkYwQO88rqID3EoyM8
3Z5bMjvYapz1+FhxikVHTXcK1fMC0tT3Zv6DZMFw6sOX1LTGzdC06QpiCubJSK5imNdA3phBOAZZ
Vo2z6TvNpxkXfsfYiMQFC23qlj9I0LjmLjGIwOQjgSRv6MqH6DFLyrfeTuHKdxlKp9yls9c2l7ge
QbaEiITRjte4Q2lk0lGxq+6I4HRTE368oCgFLkWRZlSwXPxqa4PrJjvPfNTgMW9YVuy6Nojg7FU9
hggsLSmGAn32QhPVsFYGmeyLoXyj/ez59lUDAi1twJYoYbCBBP6LOxBGU2gD+lZDfWiG5mzHyXdN
0EVoUoKsq3SaXWAI61TGUqvM/qwV5LGCOnezMbxE6pvsCmMZmyubtbYaIPVK1UHdGHH/fcDAZJKA
CqzH1TZZCn4kKpLEsx3azH42nFpcuR5dEOMqUsJHkipgrxiDzVAx6AVs/D6iJF9C5QVhM/Y/4OoL
3Ogjvet2Nj9bECvrtkwxNMvGA6hPQ0AU5inzq6MJuH1FUxBRo4Z4zKXszVvDXAWzPlsxuRCKbcLs
mK+qs5r74yJtAhN3FFzn+32I+d7GMJloaw9gRIfgQgqD6VWSjvn9rk5WKOfut+8XTZt90lw9+WWT
+/20Nv96xsdz7/d93Lxfq8xh2kSKuQUDm+2JxcPEAxb+RfqBtb7fh3cQ1fL8qNAnQuvH5EUPMo0W
5qxk7kN6LYePDbUerElegey7P3y/oG0RsKqaN2eXceP5K62WmTLrVOfX/Xnnz8v7VqFL+27qDfHz
SdX8zI+Xm6zWMXqIsDz1l0+CczPY4r2mtYqxQ5Ra9PMTfnw2RyrgYH6+z/3e8f7h7y9v3z/Y/Wp5
/7gcQuDH0O4SFsxQPOffWwODJ9nGsxdLe+tjyMO64MdD4gdBhLI8NKDPvC7yrwj0Nn2v+uuRmrYa
qn4fDN1TKOpvJNF3Pom1NLqPWYplts+6B7ucnoXR/mhAyxRJzizWZKmK3hP/7NimW2OqpwW/C/qX
HNgXKGEdYnKrra/Km1AsfW2GtHo6O7pFiCwjy7j4sQphoWwedOnQ8c7aL0niru02MJBuVmIVuEkG
ka+wNmA2zkFGOZtlXwjdPA0FvrsmGnOUVDEKV7f43nSQqjILVaRBqpOvV2D6zYh1t6o9EkIYbvKu
OCuDH+DmSHaio62oQ8X2lfqd/Ov1BIx6XUGbWpI7GXN4Lh8yQpEXg1/DgQrg1+Nbp0/uwhBQbSxh
4VhIRmLE/jIj9RukkSrD23UduOo6T3DdxFTFFQEYaztMdQ6/00Uxte+4Nc3PZXuxgjZfhUS+eM23
2KZdboWMHysriwgKmFlRzXzScmEkWmJaV6yYAIS1XrnI8XV4zE1sCvpwXMX58Gm0NE5nGUu5TsHz
wwmuHgLzasO87fXRX9ENNr2w/Vb16XcxTW+dWn0yYSnelM4ut7ribt2YU50kJP2SJWhmDXCQS7XF
Zy1+UO8hdG4QtjYkp3QBhsoy7r7WMzbQrlptadhhvraAzy7UioCpGHsnrByIjhwAzBg1Nx7ijvG2
MpGWkVoRltMOz6/frurkShJJRisIDENRBD/CvNunpYbzr/ymwU70AJCui/JSDsEr3RYDqlgU7OwS
P4ndru0+NF6s9iuGbv1Ax2zuPpXDVsmVR601UAdBzzYQuS8yzXrT0/K7NQw6SAYgbeQ6Z/Sz5x59
cdCs4ZQ4YD0EHrdJAdYwobU3dSgZ+NSJvwB05KrsAToA29o2sLqY29HUjwQfbSgxGMGrJH3Y0cXS
g9FTJfWmsCT22NyjG38o2w5x3hgAOGxi5ZpTzey64ftks3thupsIlZk82fRfwpz2kUC9uZDBQxKm
7/zEd51pIQphqm0XJl7GdBXbGdC2jBiBvHqyzHPe3UDNrJ2huaU+80al0r9WgKkMcCBrpXBmwEHw
aoQ4e1W4Y0S+EPdUXKKJEWPZ5QdD5wQ1+MuYMd6yg2N3DCt5VQOb39506yzjNqbdKyk/qKoBkx9I
PPWUTto4ba9UfrvYlIBKhnyrMAxBlzWgoyQ12ypJS1cm4weBzOxbhInnRsfZMiU7BpeJk6pfBiZU
kJeLd5Ex3eptYlLSFkd7GXIWgybSuzrL1q4zVu1mDnoxissQ1YIzVIlDZ3DXRJkqi2GHVWOPheHq
IAOi10ZgkyLwv8efB78/qcJ+rshgW7goczplXzodo8l+vA6h5IsenQefebGpdU+5w6CzCANST3Aw
LB3Fvdk+0k1CroBWy3Y92CYnYezT2GT1bWF3L5HamUsHV2RkVEQ0BEDo4tJrMpgWWBuPlpXubUkq
WRdug2E8Ws2AJVNRj1lirIaJ9nQ13fQJ96Wj93SF/OJLQbLRohXac4RcdtEL48meDk6ITD/0gxM0
yacxsr47g/oVDVCs+J/QIoNfq84mJW0Q5Y/SZejiR+MRsc23rE9f8gJVvxpuEXi0IPatFMGKId3k
jL9T0FKh8Y971TLoII6spuZH7vf9fBgdF7WUNa7jvHgqOclsk05/vW/lF2m1LpgeQ7OR9VmhiCHo
hd2m0R0k9b6meJhFsvOUASPVB4hyOObPoCrX+FjSdQI9ZhFbbkoam4XctSr4NeoTIo3ShXNDTDW8
UCLjHPWHve3ycjwiobHXQZjdKuHv0qK2TwaWsFOvUenlkzZ4dotDr0h0ItI4paEjGk6a8hTaNv/D
+ZMItZnW9BnRuUAFX8adCkDfiBd9NZFW3Zom39MP2UwZvfGci6EiEaHrvvZBBdImdoGP5mNBAsbg
n1p7ZDbK33vi3xwjYKM3KXHD+ndgF3iwlOGLUtDk1H3SA1HERM3g7Bg+XeFRWJssE6cMFUipT+3Z
ScnHU6EoKop1iW1j2E+NvPS6YXDSa4yzBogfi09yelMjQs8I1NoxyNjpedfue7M6iV6rz3JQH8wE
05ud1umxICMocJSa56InDOY/YpGmkSeJ78avl+fgDfD5OPSjGQ93u7Gy1zKdjbyDdWhF6e4aJIDn
uO6z8xAQsubH5xq421Yby7cwl3tD+M0BLXy8d4fpBu5iPIvBEZDuQBSn8Y952pO78caoO94mZc+K
SVk69yZpawCxKRrNlzLjuG/WsBsQvueN/dkx+ask1YALxxq7s16puy5WyXIqxn3gZIxQNX8H97Fa
CjNj4DyhXPddprbaOK7QG5UHdwx2WePQlJovXL3/3jO4oFPHjm5Nz7TNcLxto16yGGqoXIQdj0jG
/ebsGOGbK4d+C0E+PoIzxn+vFjsfT5eTo9xyGY2v2C3gWM8X3Xyh5PaoLe9X61bDp3h/CNMaHOCS
FR2UgWI2vt2vRYEF7+nj9v1OUVQFI795y+D+OAv5XxnPf95JUtYqNhD94f3oCQjj27Zm3N79Gnb1
6j/fvG9Szc+4X/t47v1pHzfv1z5eyhEjxyrU8tRkvNH9BTh+m0rj7O4eP2Xm892vfVz8x/sQpbYU
jbM38I9tmMGBYswRuIqp+LnFfTNbj0ii+XhpRjz1z7f7+VofLxNiQ/1rSxEcUh+GLB3PRrWjn9v/
8rgUraut7y8aOxYJJh+vf3+9tm2/VA6GOkol3JjwQGv8pUg6ZzRovU+IjCIp4VMyqVQFMEkDhBuz
eSh5sdCCNbnULr3CdKOJx3qps8TbRRKVRhZ3RJnYDimaJNiuY0n2dyQfQpSsRHKzVzPUXQQWOVQV
upXT2OJFEU1ae6XjJycnrSsPg269uN9EiIMbTAlAqgfm4PVFL45abTxHIOc2ExBG9Ew+Dhzsl8XK
ssgJzCrUfI5jHO2kWkxq9WgTkRcI8iy7KjlGIIWPRVAFqGg4h2mBRdBH3e2cSsXU7aKbmEziaEY+
3oKQGXif7tbGsHscu/0nFuLITzNlOt6vOZVOkZC7nGnnB7T5IjMcgJN+tKvL8K/N5KRNR8MaKy/W
iDJjJlIWfJLJ/AysMjtFIXzEaWRNUMcITgvDXxH6jCW7AQhPAAf0fR/383yBH2iHwtDcRWUJ87MX
0ELOQlFOOiuVvcxK46DLa8KJje+IF2Q5P5PcSOjjaDocTZk+lbppc1xmi0oq/TFW+n4xxiB36sSi
D2TDnrAdxgn6ED7belWcGDsm1G4Q38EJvAfkTpGOUSxqty63jPcxr6AeUbpm6wPX2U8AiZAhRAx6
hvCrX2L0aaLwtXKtcCOJET3eu/j3a/cLox9VBvnqtNRJ7Jqxd7ijoefzJ+imWCckaH4SMTqZR2cG
ELbjot1KM+sAwXCbVQTFjJr97rKcP9pmVe0z2ayV+VY77ymsL+hTCjBTH/cFNq2VAe5F19+KjKo3
mlJxvO9Y92tO10svMnG64MQaKRwbIrFba4v11pjjBo0NCI0XpHk6Mu3lEJsaZjweuj9u9YVxdJpt
FRDpGuj8V8K+X0s1n3ZmwYpyzJuDAi5jYZuECeIqA7+tpsrxfi2RmGlDI0R2nxanMD3aTVhvw9ZU
MOaYSrZOkvJlAk1fEUO71st+hHzRMW/Vk/ho2A08j40LT8G73yuVsVrNhsGlkjvR0f57y/vm9wvb
OURW+0SjM/baEQi10aXuSoycicP5e0ePiehq/g6beae/X2htmKNq1QrOrQULQTOCe9L/daGEEuvr
/fbPq4oSjfOqPWO6BBp+3rCdn5JHLfaGXza8X72/2v3x+01bDYOFERu46+bnfDzw8a73+z5uug2w
GdFS8n7c9/GmhVETddC+MBOEm1cFYfzLRy+kxRKA9JZfPt/HO358vPL+yZOOzpnPLID4N/5PPTuc
K0iD+dju420/Psofn/a+yR8f477xfbuuCd+TtjxVeMI3UiQq513JqqCIH+MWihFWfoy0TbMSJHxf
cxrOW6MwXvNEKOcInSXRWLQnqdLDZewE5skNgJbbNfnAuXsw1OFdrRRSjpCQQlAy21XGIJoRsq4f
aT5epTlZW6p6xOnThYE2iJoNMCtjrVfxu06du3YgXnGQYqUrcrKFDH6dgkDL2UTIjM6sgy/Ey4VE
0oJPr5113w/TXoS6ukmbgj2YqFPROp/9bFRPJCO+BqxrNnQ3WI4aJI1yU2fai2vVrikHTZdcV0W7
StADp8nPvqTq6Lx0wVesER5sQu1ik0xckfWhVN1D1nGcbZqwXY4sniBYdBVAyvhzAByDVdGEVryk
kdS3xnsr6vc7jXLudKy7iJQ09JnnRnSfa/IZU1O1UMEsZRDXh0h7YZ1mInZL1hN/ozXHc3/t5xot
VYIzDyViaqUN3Ee0Hfoyx92gKHjOMc2UWDvlgbrfX0ir8CboX4uSkEizAMtSqv0O535804Fh0UEH
TkmiDx5MNTdXRV9fhoq7srzp6QYPSw3W22ZqLaIFavWtL+svjWqCfhpZWEzCAMn7OvuSHtM63jiu
bnnsJAiuOf3nIrrCNg09uxowqftn9G5EDmiF2CfbaRAxSzBU3UgdH1S3WVc4DdZgfLOtn/j9wZym
RR9eFOTQm0j1EUAJ6zg4xMOinAhoQLfFufmCJsQ59qR9PDVuuG9oX+7yLhLYyUmxofllegHg4CVx
RNYFzx2atRRKjagnD8y0edMiOZMt0Fjk1qlXeu3kq/4mKlLUC1lGIiAhk2jZ++96JscNF8aaOnuE
Xtq3a3pnWG9d8Gp+CkOg9qHEdKZUdhQkOcmPCvGI/bhWU3RriLU0DyRaSd7BpDyQuXBuYavtLHRh
KygU2dJsC32bj9EPge7+ogp0JVAr506bQZOvx7qJjM9Vut4LCBZYwy97Y9UHEctiPIwDfFcioYg1
q/k5lvvv0Pcfhr46DEQmcP956nsK39EOfc1+Hfv+X8rOdDduJd2yT8QCg0OQBBr9I+dZqcGT/hC2
ZQfnKTg/fS+q7u0+R3VxjEYBgu3ysVKZZPAb9l77v/6j/977Wv9yhEXegxNINMG4mf8v5Dgw/0X4
EQuUZd1I7SgxDv435Nj/F2UFeBcZ2Cy5XMGr+K+9ryP+BSsZOS5LyGVNiknxf/+vv8lV9Yff/80R
sHyTv2p8Id4ue06bLaePMci0l43jX8TV9Qgzqs60OBuheG6buiS8toeAaru7cgh+jGKEe96RR+sB
69uWVjwjUZyiczALNIL8rhOlT3JN8DhBdHvMo/xrXc7D+f137gjB3yBpDV+E+unk5q/C0o+lYTiX
qGhsHuoVnDTid0/WwL6Bc4jmDr6eJl55ZeTwSCY3Fwe7LmrSsftvVZbKsyf7J91o9WA1hf0pTGab
5trUJ4iI47Ec8gfe67tujfGp8GS8Y3UD0iAwG3IMujw8t8l4ePeQOVYrb4zqc0upR4G8ZDNNiGtj
V6OBm4fou2zrQz5yt9noeHHFiALaDOD9KfStLbwp5wggiBGmZzuPNCzx2gvlvQ8t45mI3+82Dfjj
2DvNOXYNXnT9UyKwf/ZyXOgo+LtNQr1f1tb0ChsLy/ySj+glLiKXXDY7UgfOrcVaLoNbjs/A7J9z
Jp+q9lGJdEwO8JRD+euN+cDHB5zftr2bP6GMESGbKBbYyC2d/mGxtjXFku/aGv2t7MZdBdrt14Ro
kxpTB8/+jCfNssp934ON02liEmFBBOSwPAHiPkW5FeueCZt8lmaEtd7JF/KJKB6KMiNyLOdEbidk
xzGHsB5PRWSzGnZhLJT89VtCrKKhmnts/UYVZMTrIFlCLAyb9i0yjibpNnc587FErnokADW95l7/
NIem9+SyxZ2QTN6QQo9bw4Y9Ygyu+xhkghjpJLlGrfGaTTOLnjaoz+HEdierP6u8xeDZzzPnZvU0
1MGwdlG2raY+BTFFRtraGnnQ94hRD6wvt35ipWsYLeKO5g9sSJ/4e4+xzGqyubapoP9yQPxPEocP
bgbCtbnPsOF46BtcfMYfbji2DQPBi3NzHqRnbPsQ/iIt9cVuRxyHXXzVZhcdXTt+Zp8kjkWsvxF9
oGFpJsDuVR7+QVRgQXL+eARw3wuBkQRbIJ6mj1BuIyalxehKhWwvGo4M9JKd61bGOquGpy7NnaNJ
FAb3pE7XC1kJSInxGFbuuekFJYXdfCmTWsKcY/eWMS0mQ3CBEYXqdXCGi6THgtU9fPP43FhjJeol
+FkFIBEdAytR34F7Fi7bFYekdFSVfrhNtEtJAMwfYA2hlmV0leRwoLKc6Mj4D6ln+o0KSG1S5G0e
bYS6K4eH66p1u/nBIzG2Z21WTZN3rHuEW0X1IIDQnqMemroJQmSdNGpkaHlsUdL/IKOJ1VNoeHtp
RNfGmZMX1bWXSUAN8TBoEOsC6iRNhX2E4X5NDaGuLLkphioosB17umveFM/WZLwOgZqe/IanNdaN
1EqcC0wUcE+Gc8e/AmNERGs3GeCPBIjUkgrp5xouR7F2YCodhRqeRoARh6gFQaUSDLtOBHoEL9Gh
H34jLG/39AKfSIvh5o4F4jDbIDQ1iG4TxDWSj8zyrFRykQnmPzv/luet2sbI4hlWBHRUufiO3Bje
YzFLgOjdF2TzDWSOFPTSQCRUHmRHAxzVyquYBERttDFyzCqAIM6OJtYeNXdzaFKbcpc1EVqRIy+p
PEDNawDrTluiE6mb62G8jPSM23BJ+q66ujskHgZk0b95ADuIeyNYvmUlzGjCIS3VY1BoeBf6rfLM
vOTge1qz7vI3unfRbrhcIF3bfPN8Ye4J7oCko9AjOFFXb1qiONYkJA4MmflHk+UeaVzjwAyG/zyc
KNcRPfRTsmt7B8F8S5QIsXtBvhm1FdJOYlYNqoCdMeoMJ3KcszVPL/xMD7MXPtPEB9vEifurFlg1
59pHWjviGXbA63TMHBfd1oFpZ7zG7B3vrLCJ98L63NeTiya1F2tzCj1KXxM+PdJaqwzac2Sah9JH
6+eG3mMkk3SXDEzK/SzHbYA58qLcGMxUQOCj/wmsnHNktpoAMQq/o1BmpBEwo6lEtEfxKFlzPRsd
qqSM8ePVqRJYZwhoXWJIJNlZRVAibRn7alPYDVl5S/QNyeXbstIvuhXjkw/dBqIPN682puukkm3h
jAU+GdmtQJg82yNK4LnbVWK2j9q2fho1sthx5uckQfgFQdnn0i2W7MFi3xgOWQXg2C8MAZB5rIWu
x3vm+Fgg0uJWJY2xCS0z2CJj/oz/2l73Et05j2LwzMk0br0ItJCeehC98GzLVgTbSLPvxXdX7FFq
kddZFevWD9Ndjgh1rXlK1fSRz6qBiFIb4MDK7JGaRG8LweIwiGu1nSbWWb4uP6l++uFgXz44tron
TWDiHmF5HTfT0xhjBq+d7DUwYEC/nzz13LxGpk8GQmQAK3abz30RfNLMRWDszvl+LAxnMyzvA/lv
ZzMxRhbG4LPg6+7d8MXrmD+BK3DFHY0a6nAxEl7dKdI37dbfBLLdJpJYTLwrlzJCG7LU8/uhcn5W
cebc7J/5bJXUDHgI62HnuOL3ELPfS6Ay0OW+xTqWmMm5GYswvEfs5kVBx2r3Q7zvgLa+n3EVuJtV
41BksFq9VGPfnieIDdlYk5IicGQ6Q/NaEqx8QOAkKzq8xmxfsdmT2e6zZ5vrAqRWT3LClOC3mVwb
gT83meXgzgXvta0GqDnhUOzcHNOa7e06U2O4H91bOxTe7v2OzMFKRVNEMLHXnCpNQdVorzn0TXcr
5xJvQBMSHzA3zNuInK7bqd7y4JBAH9tfueXrW85uXngdHAmLIOFG+PfAVMHdhx63rtTArHEQrB8J
1puId+K1QeWic5O1fI0nBkN+aKdPcjLOTjXpM74E4NAx4Z9BBYwmB/YGxdtaA0V7CTNbEsaQ7+xs
9i7QR+s6hjiZIDEsVGER0UdPqefIICwen1vqJ8ccwsa5SAcXU5P3ewD0APowZdWM9+zcF/YvyWl8
SEe/htc0OmuoBNCmB/4GVUmIvMQt8PIATrI79ZYGafEIzRCSXFl+M0NQB43dPZZe2p4LDpNbk7nW
Oca+DtatFRe6B8Bso3ukF18J3QZbBpHVzhjkrSxuqRkzEEZWz5DkpFmWbQdnKs+ts6jw7ey7MXfT
zpE2O9HFu+mp4DrFJgVZJjVugSUgjqlEZT0gVZs2kbb8zWTW3CYdHqbZLuZ1kQO9KKHtDrgXrks4
wVqr4XvX4luqmSJu+7ZFm6Kc6Rz77UVypu0YdCb4RVJyBPtp2Omw1RtQyzwgHNBvte3xsxncjI5R
u0evabK1kbBqKACkXYxkeDTK2MOwy+8GqN9rx6viPY+aYsPi03nOrOjAyMA81G4fM3EmrzVX44pr
DNJkz1ku1HhMOit8ZLGOV3qPDDb8kledvZ76GqvuaD6YpjlgsLWIknD975lXZXT7rKibibak15CB
C+V8mprXKmRegfst2MfLUduppAI76Jo403R8FN301c7n6GL5Yb9zKrEb9OLXTfC+sMDnEQ9BHNLV
U9v6v9KM53ZqGeJF9wKkK1UTjvaAuqV5IwN47fueuFW2eOHlJIcijX9hg2rvvXQxpuAQ6UbJuE7V
wG3x7QK26tfOGLZ7BjXzBtohscSDFd/mYfycDl214SgyY0bEuRvc2to4llP94Njp75hVKWEfJGRy
rWK1ax7HKLoBv+ZhMIufSmZnN/Xrvc26xuAm4yZcrPfjdlreXOCqu8wrjCceXY6cxOLjvJscuwdn
1qDERmNmAJp5R+Sl32DBNwxV5OMc1cUTJhCegGMHsA98N3Un/CmcZ0+xaektdqbuZoNnX6WInXAy
NjsrUKDXPYuY2GED0bm95+wuQWhBTHknKr1/6QrzrUwwQ1nIG89eo6ZzxGg+7fNz0hH9OvEvrK25
ByMH8dcYHWCPET/JYaxHd99q/O2tdEvEBksD2cTe/FQAuo3xY7+P76p4IX3PMzHWVIMbk3HTamps
h7FPPh6ieTGE+5Y69GH7gN6w2JGB0G5ghVTAWNBX5+hgD3Oe/QpDGawhOA78VcyOUkXOkchcSJMW
ntq4q769X5W5UtO9H6JLiukV00F1j2rIHXp0K5wk44+IDmmN06LE5W5auyGg8q6cqdpVXv3Forsj
e5psa6propHjkv1qIZ3vvDJeXkuCASoJQNgSUHfST9YaFku0m+3h5C1HP1E9xVZ1FYwSKz0SIidp
Q4lBHbE3s4Aoz2VhzxtgCe0+jMrlSge5Y+Q/CB7TNwa2HUjiW+MfJzMlyhEA91H38sk2MOH7RnZW
EJHHzjJPThP/cuLyBy2ucx51jY/Com/o4VAnVU3YcJNkmyEd8DxEpNEMM7Fxk+uvFQIJHnLcyvy5
3DctJGcZdoLdl0HohUt2q7KOdt+LS99ZP8RElaOcgKhSy9p2FfxNLPbzqogDe+PFYb3BTEZwjElt
5fr4pkop0UL0VratI5QtDotFZ8A9o3UfXtxXn5PtNhTiiXiYkyH8egVkCSRE6R8ztyw/g38f19iM
WA82no0A4tVqs639WLbSP0wwSfblaN0IKyQa2ThAlGtWk8hJO2goP3hW2KefnhjNW9araOMEtdwU
7M5sq5uPMdSXFYE53xj+Nc9pS+SLP+27rs4uaho8cE2MVmjwSd0BPcEHs9BbFNhe7Ti/+VTiE0Q+
sclhRW8Uthggk7uyI0nY0ro8ulH+CNzwcxiXEhth664TudwFgUTWhYJ2E+T1jzDVLKO6CcCf451F
ilW4PfRF4V+zgaUUQEQbJb2hl8jYKwmR6ZkX9j0cZzIQQivfd3NLk2i5IISpuXdpTW2tnHtbpmQF
6CYiJojb24Yt+Zkq9xkdV8+i8DgW7Y0aAGaBO4DS0w+Y60iPcNPpbjLIQTGBHCJmzBQViVhzbdL/
Z1c3byq2JwE5AMF4dmvHvQpw+/+u5nCPe2tWx9cs9MydCwB1ZzQMD1pq9y0GxHjvTTq4mKmxHhJf
nN+/zPG2cZz0IYyEuW0SC3NfSxioV5oHWdDUJtbwllrcSUNPwWhRW41uZDwNSA3OQ6N7gAyM3eJq
GXwRBkCtwPAmaBCCUfAg+kTE3pRE96GfYLM2yugcL9nO77+qRb4J+zg7BU4rN5gmMCP4ZX2hQvMP
thAPcWwmT8wnF9dmTofGQbBWCdAwiz8DqN19J/szvXOvpPfRjDBhdTSPFXGznrKqhxpx8yW0WhYO
vRipRQ2M+ZT66RkoP2R6P9FrYc7hqSErBqZJq7Hj+cnPWaKPXhFu/sQAVKBu6cQWKiPGZfK+69zb
OUX4jYSoHMj2cmcVki1gl/inzqWNQD6JJ6CxjJchLb5Q6Xb7OMUXj/X4WHJJQg8rcZ+i03wQREpu
VYZpt5/r/LyAkJU9pk9GWU7Ez6b2GhkFia6BOPuRlT8My9DLGO0bdgLimwqSpuJOxS9qLFyid3kt
kAKiF07pGf+DertgdPaezdrznqMaLx2yZXmMJtBhjdfCG4qm5LHERRZbdn82y4xOpeFsJBuTsW79
Ws7IHvGRAouQfYl9NLfunR8+Y98wdzY7pkMWdQYm8ZKdQeof339ocrZ2pQoW/591tf1GQPbgWmmF
ONINPw7UwveqymYiahhCVpZkq8goY4MPAGRuH6+ok8m4CPuHGRGyWQx3ui/YxqkGCc0mOB78iXrZ
w+PsKMpgbV6j+tMMueLSMA24NoZ8Cj2qtNoVrNoMcydYHV3qa9v+SuaovMQDx5KH6ovhnsWDt8mT
fUPpRbB37J1LN4TwGRw7NwDiw2qOKSHKHytBGYZxeT12I3tsn5DeSvEjiRgYfVDySWlfv5B+PB6a
MW0Puplv0kPdEbELuuZzF64dq45vhgb4mxX2cLVNuGVAm+pNMQ+5s4JUtLiSnvKOYWTqOM0h40Dn
aWuO+2gWOCgCJLwDkPooXrItemHggwFangT5ORvbkLHrhCgra73z+xentNr9PAzPbm95534gtqPP
x+7wXoD4BhxuhXBU61GcbNHyzSGX4ulVaw3UeEOSOueFxSQmEWiqhl9VUDyNCJiGApozJ+p3ZWvE
yszGtxZPqF3QYldI1UEz9EAfZ/tHw2X2YybEveOKineO7daHMLl1gFQ/B1n9qakAH4kh+FTkV0tC
DXZZZ93yQogrgICdORpI/BR+QTbzNFWEUN3nNkuod/3Hjr3VJvCgJQUz5k8/ts91Uz00kQsMtNZf
7UpwfwfDVcZwjMNROUfXYaHqli9hDhp3aSRLndM3dvlX8sYJctU0t0ZeHnwH9bzCLrzXE5PUUpbf
Yz3/wqXU7AL9xRjn1Yzd7Wjb8TVUZr2b0J8QnTNCuEnkvJ9LQ67BG0aHuTzFSiNU8fluNtzmysAG
Xhr9Y4s19Oqq4itogYHKM/iOm1afiavJllJ6LFCQhnHORiHZNtg3kJDMp+Ks3YGZQkKv7tQW86aQ
izaHy0bLyzCPVc2Og0bvMo7xFaW0OjuxS3iZa9V7+jhr51cZHWCGA41K+VOCkDERkhyU0jZflAuE
VmOnZkJTmtv3z5/SDQv1EkggneoLqpVi71szrVCGx0jIhrrZ/jzlFGFTnt16pqAXEq7p7hUJKxnr
hWmKnW2VAYyZCn8nusHZEwDi0FQwyGxSl5mJ0NXFcMw1uJboIZpIqUd6zPtoH6kEx7tG+14ZTbWH
gN5uoHr/JjSsvmpOJt35aKmZdO57ZbB6Nwf3lI/F1vFz1EuI8jfRwEHYAKehJIDs3BRAM1yCfRu/
l+s+ZFBZxfaLHGhnxsorNokBhEV1mIiVj0TTiva0CQNc+pxJHVlAhxi//gqDQWcG/UkDRd2Biew3
VDrxaQsMVh2H3v4KCmK+NY58KvK0YZ6nPrsRYGTyVcCfGEz3sFqrA2yVtzRBYroMiyozbw5jXMNz
cmsibwvGXIQbZwYRRB7PXcl4yWcyjHdK1BcjU8YzuQk7WU7Bv4cpXVh/Ze3xVI1pv537rIdAPWMO
Ang24R845Z8l8pSj4l1a2Q2llSPLN7uJgZVZ/a6z6S4Kw/BObk0Ki4iqQ4B+fZmCmodIhQkllrhP
pAsgFfYp/2Nnn8ECAgfA2EY6zHeYv3fbvI70BilRsTXkazpo+6SXuKDB8orHHkSbqtwTlZezy0hd
2po9qPP3UVAiHCBVSLxX5feo7QeSGt2XkpMD8rT5mIRXe+qLRxMdMP6ZDJFLHdBmiuobEmmHUSZM
0CITJFP1imLKemnBWh2V08bnsQMAFw6zPHGdAuviCckU9H1yj0eU50Bd3+w2ftKSRjuY83vZ0uYG
rOjXURwGn8G235p0pncIIbz0zWCcSYrHaLS0pp3NGe4lVFt+QgiKlQ3NYWD/pdSXJNYIQkz8Dr4z
MvGeK2xfXhAfegfzd4AMyef4YsYlo+d33IFdQ5VRoapW0u6iZz2RpTAMAY5HUVVnb/nixt41M9UC
uqZowTv66JXa2AWZp84Wl04rfKjJfgi5Swmd8Lr9+pxU8XaZCUD7D2SKrGqhx1j5JVi+FNL4LN91
yk2k1iIYzFtZv2t66kPbisdUpNFG2799o7UPhde/2qrxmWZgLI1qb4ahTj51ppV3Zkx6DwenOEFg
rLFiEoiJQuQ0J/LVNFS9L0tIorIew0eNeZDn/4+yboNnQl1g57ckSTlUCYcUpNyaqU32Iud6bbSg
hmYAsYyPAmtfsTdF78cLbbze/hLN7c9U03xTFYmTlUhCY5t83I9pNxBJhcPUB6iWt0LzHCcYAn5/
vUnGMn+ZzfxUQwY6tkaMsX7s2P+GrFjTqnQ/UQIdwHRX4CX7cDtnZnhNuob5jBWf+JdtrKP+/AIO
dZUn5P0kgdcfBrIV722SvzbYUyIILS+186ZhD4DH9Mz7nNQo4eJsh5gk3wGHKNfOwBQMKtYniWYZ
nUrFsEMM9llY5SfT53IO7JmNZkcygBrnr0jx9dZ2v4LtkTxS8ZF6ISEeRPpatOIUKEEPDIFl4MmE
Z5cw18QovQEewTqSLS3sbeeuFqVxlpnjl6EOwZ/PtINM3S5+P+5MjtKvRWU9KcCqLLWraDsPPFj4
iEgnqmJ97x1EbrF74e4QaDCNboM+GkR9QVU7E5aJMc6CVBf5TyOQCiDqptrNqV/tEjIoVkkCTKmd
1N4DnAUGNkvXlbYNtJoebrrllAxaKkwJJGQ3hnX1rSKt4RyEJBa8/788M9mLmngcYdZJA0FwyfJx
Xc30E3hwBt+eHrqcJi3BVFy7E1jEqD8qI7KuPfYLACLDnfsw3nOrE73jE4bru92nMPpeG2BpLBE6
x9BnaEJPhFeYCevVcSfm1AG1fAevEam9Tr645dsEroRdW8kQPHRg3YErOpNHUvPsz8fzONAx4hp+
pH1jCMsKcG6mbiuBxl4L2YLkx4Sx6hKDu5EE6c3Y5BdyeVJWNljy4jmhIKkb/TDkuX0xxW8rwLa3
rLXThAo/SLsXTGXNsz98gWtxlx0hc5pjZDPF/s8+a5l+xwSkRI3dPo8SlgnDnLsxzW9DV7RPiH8Y
4Acb16mHVTvjxexF8hvkt9w0tf29sMwXqfB1uWaQ7oj+wGoyBQa5h2pS4ETsB5RUuzaLzH2cqIfE
7Z4dC64vzce278JmFXCZS2m8hQoIIbKllJUwrUTt0pMb+go/DsIvyCZhHExTerjBuH3QB53pbwgW
ISNdlqSM+QWMWm84EDzw6KVJiwQg4ZX0+ZswhWL3AFGtWEsxDzsYftC9MA21BqU5y3fioJOJmz7u
WR8YWc5MHPEtDUmcVTgvQGwIduQ7J10nlRus5FBfzDwNryjqA3za/Eop44LBAauDHDvIKpndH9B3
fB2U/2lQTAlcO2QlVkeK1T5f3n/1/sWYtXnqLeOAF0HdVJFHyKyiN0zOEGF1Vke3KhyOugToQV4S
f9Ytf4aYut23IJ1XbFsTQq6X9KvSq8CPUoHf3r+APVC7Dj3Ov/+MsAexa1o2JJ6D9s5UfnKj9J+P
Cul4Cvbl9v/+/P1X4GQkNQERMr63M3G4WzyjfWjEslwMQXRoJT64IeaIrb1pqSFT3KsF8Y/9aGJd
g1ag+g6mJAPhTR2CbSy7FMR94LySQMjdI8jOxIV06I00ofwqyo01181WBBS/ZgxG1yDrZmta4fCc
Mpq89HEF4yZ4klhyQO3FyQFJ7ho/YbVjFn/PeWfXBoeg9rNbXDAhs0P5OtB5AUGKP5Vm9bsY4s/2
gGm2S0/Mk1uWEhPNc80op53sfWPHjN8b5yxGViu53RJ31p68kvjtdngrim9S9t8Fy79ONeAJSY0Q
OM4z7ws4INZqkcaTLC/4RtD2pzZVm8REFBXqSbNHTV2vA8i2oGKZnK0gkWsvWJHOi07DCAC+uaBW
UvM7jEFcNq+d+OGxL6KTgn09jN62qJE7il7lW4B7N9sq/LXTS7woXUb8V+JiogWxi9394Djl+OA0
ZGg48tssstPkAVGaRY6kwvceM5mx4q2wec39jrYVXuyqMZmtOWHOOjowjiFOXIpVJtGR2z2GjMTR
J4c9XWl3Mw4jEbdfbLfy0K1QHxC+cDBahzlem128iH8QDcO3AguGORWaY7dGEEiI7gJQ9TX/ppkt
XaE+pAYBOEX5I+vdAU26XW5IoGnJmpHoBre8DpeghHQE6HAfgx/pGOQrVZJROZHfSQ4g3HWc1Yxt
dmytqIdzL9tYaBEt9nk0OfbbPISfqPPmldW7z0HlbeI5fiPwiGRh7osGVDHhmbidK+/nHNdoJMEi
7CN/eCK9BeJ1+MjuuF5bLUwJMwWkKpvwDNKEu0DRnDn+tEZ+M23r2n3xWRMFXsuIJwLD7EXuryB9
Qz/M1lTDcIu1DY+wq2I8X/KQK3va2GGxl1WB323QgH+69sTffh76WiNurc9WAixNF5CLh8x5hlxK
SLrU5rYidZRntMM4rfmCknU/uoTI8Oz45XpwjxtrZ6WYbgmpOXLCM4wHaFdA5UgLUWzzuX6yGrfe
5bO780MWSbbhPQbewEZBeRXzX6x2vaqQM0dvYrTvXcP00QmLjU2U3tZ0W4RX8S/PEXyQcQclUfs7
b0w2XaAV6aMIPkOv2Vtu8aAZ8NhylGzpcxhRqfnKUvIb7yu2YHs0uMAlF1XZ+pTzLQv6ziCFb3nG
lIxRKnyZmQKAVxp8PiGSCIKdClYDqT5GwDLoOQu2bC5LmIqhfdovEBJiTYwy2w1Tctdy6UmxDKwr
aG0bJmg8cCzY8StbN89oon1sCbsicdptH5fsDQESFxoP9QwiC2jSphmw/NGVkyA58qhQXn1RTZxu
65lQT4ABKzNb5zWsxYjLOUbetE18eMBG+ogHwFmHbkaapoH9PGatM3WLsrknLUgWzLcCYd9Yhxa0
sHO9GiSxGENg/mjh+8eiprRPm4yFsImnuHqbktJe5xVD+xl6C1iHTyV5KVnOLKUBHwUYNnnuBF7q
ZpeXzs9coTDOp+8om76nnGj4H8jtjBDUZBpk0hCar/XEyIcJBtg0+3M34AX1XvJOtLu52IUwcA6e
117LnFUtQVRX24HjXRDSSLIbk6LBbY+x7MGFUcSb/pDu++q1QfICujjyeXv08zSAprILlJRlrk5u
zIcqEXc7Oj3S2H2Bl/dDRANWPQ7joiEdLB6ivekHL9N4ru3wGz49QAqso3b+6DyZjOsjn+Gy49P5
xunXcq6jraqsn1WpPnfcdUlgoQZORwr1cn7Ng/yX1+sKjP85JIZHVc23XALrnu2eVcN8KRub0WlE
ZKnfjJsub1187v1d6JzwOyOMr+D7f+QhKav4WRGNJOWFeekb6oBXVfbDUbb+734OfoUuD9w6M3ZD
45t/IDMuSte/61Mdz7P5nwi8IIC4/IEIVJe57SdZFZ66FIA6CvxKQi5BMwqBYICgbWHHZixhwdgm
aT3N4DOkxjWl0SeQkcm8k0qNWFJGe0V19Act35Km/RdAruXz4lzoj5ZE5OuROP938awTzoQgsks4
Jdq3j80y/pJB3O68yAGXGzPPz4JrsITgMdHKgFxGHmzgdS5ZzKJJJx91BjKqc3FpO5So1vT0hxf4
gaf0/gKlx8vDJMVRaC6JIn9R9/ZRKYEBqgWVpqG5lA3VRBHt0jk29jUvfB3pYYTFwMbRzAB+Z3Jt
Q2+4/fPL+A+NMW+TZ6JS9xAb+8HH8AFBdqqhkB6eUNOwpJjTdRnLTZm7r6Wk6MSGxSMxQkwCsu0P
8sbl8vj7J+STMMEnA09qoW59UFvWCoY76mB5wg0nbpp1YRLHUDGHgNyt5SdWEjua9kr/Dygra/ns
P3xnAd0QoFdggpDyF27wX9564ZekomW5ywoqrh+QfWFNMDZBqMWhVfF+GnKOLT2+FLP/u/TmZuM7
9+m92sOrz8Qw/p2PWbqZgp75WzHa7OC7c5Y0/dV1y++5pIhH6/Anear9AX3FFbOQt0zfs2yHS+aj
PHXKGfkEVMYnu2uYrxjzaVjGNCVLBwyyTn+3xZpNQXNAoOfMJANj5M0uCHBxlNf9tEOVmAxWeVEp
O3cDc2PT6emQWs1j1VbtuTMxeDTo9zzb2LM3RkQ+v+UDDvdBJywcWE2sSIEEV2hFaOU8uWYUnaCe
SKw9q+krhbd4+f+9On0XghpaPc+zWDJ++KDKwqlN3ml56pgbrzQ38Mq06y2Q26/aphKMGwbAwku+
NBI+7T9/7/883fjennADehLXQhL894skCy0c4HSPJ2HKLQAJYLy5IM7bC4EcMTb95+/2n8cVRu9g
YdxilOLY+vDdZGtbNWpJeYot49dQVp/QeK/ep/upyH+PVfjrn7+ftRwvH+4BN3BseHJIi7EsfHhr
0zqvmXyU7ikNQ28bG8makngvCN4j724Zdiwrgrhk7K+Mp6oigDK0bJ62pc8QcFl51Y3nHG1VPb2L
RkkxStYFMP0NxCWjdJ1dyoGFp999ILn9RA0d/OH4eOf+fvgJpMvxxRvmEAj08egqYng9wxK5EyWG
h62R8X2im7sAp3EavWA8CGF8tVmEyYCXi6Cqg4cBjALaJitiH4UImSPYgmJCuPH1zniMfKP6bMWV
epnhjbj1vP/nN/0/D1ssVgGrXd52nvcf33Os+bE5V651YtTAgB+TFLudujigADwKnGObYjE6MApX
uXn+528t/oczjysZeDcDaM8hguDvl7PH8JbvnVund/9YXWB7FT7KHRhuZ2GzzQ+bfrqK1q8IWW3Z
dS2a2mY0xxUav/4PV7v4QGZfjjIMMoDyHBNIIpixv7+a3owLO4Kmd8pkzXm1qIfmRfNz5/qL9nP1
ia6cG4760PCM8g93tveft3aAS8dFUAe2kV34h2t/2XX5ZhEtyNglM7clMpJ8u6+uT/Jj9kRCgH2z
3ZwRaLiscMwE2EmmWJJE8tWLLQxwhvjRCO8wd6X70NsnJvfrWDSwjGbUDEomJD+wuHwYHXGfI0qM
KnROKujEGYx1f3LdmbSU3ty3biEhn7Jyq9DU3lSstjZzlhWGEXeX1yA+NAm9W2yTwSZx8qfebg9d
HRRnlhLL4s+FhLsKOcEOToVqVkwqWsvIQvqlKdODRvAsE8VrAo3KAiG/SwIWhYMID9DvQE6SOOyp
8aISS+6Hsa5WqjIuwu6n13GwD0aCKokk6KdmAWtR1F7wSM/sxQKWnZqOKunMeeX4vX8pvAycf3rv
/g97Z7bcOJZl2S9CGebhFQNJgKNESS75C0w+YZ5nfH0t0LM7ozyqK6ze29yMRioyJVIC7r3nnL3X
7mKJ6qyU/uFy+W82bGBDlKzwjmQKiMdi9pcNu0yoHhch1IJoUs3jmml7lAbf0rgzn8ZePJoRMoxs
QTMALNNeOq23S7DewxxqPuEFDJdpwUbAYnt5yPeWBKuEtLSEYUnd+kOjvWprScrwsMr/8Ma1v9/x
lkhwosjxeIuIe1yJf3njEVFMcsgZMHjIRDU0Jquw/CK5UvtWFO1XU1iCPNeMc7auIdannJl0Odx6
3MP8MdhOkdAUnL9YsxLxFOYk9FoECU8Nzk+GnYqfReTc6+lbtCVXjEz59mrYYjmqmTV0jLUk611J
J+T1klCoRyVnkk9WQRRIc317nKx66v5TcUOswMJozbKXy8kW42NNR7VQnqAK1RD5vrchomeQGAmT
QpbMQ0MHr50Wayd8NZUaU0qRKAAXmJZB+KEdMsXXIpwLu8UNdqh6dF6aPH38w5L2d7uORR4x7jgW
VG5i+Y/bWGw6olyhJQe5Cdpvji+dAU4aORv+IovEyagvFhpxjASzSiV4tjGglcSIIjKrjvZ4av/h
/fxtS9UBgHLbYCFibVP/fD9N0jG4bJctIkGbfKNDUkEyzlyJ7SVR6ST0TyDHKseo0T3OIllUK0r1
0mDwRvpUdxogHv3DSffvqz5vCVeTIkIsMzlJ/fErMlcZTTbNw0COEwWZqQ5CPmRgyLwhiyXaMzLy
OkMXlzP9/sXXifAtxFE+kjyiOP/w6/nbeX97L2iNJVHZDq/aH2t+gTunhr9HJnsk4QvEneB3fbNP
GANivuaPFsoy0lfmnm6vC5JrDLw3YaqvUYYPfGmKG3P9kP/PoMISYeXMkCge13n9+g9v9O+7k86B
YitKMDdRIPxZmuVKnMx6bQC7aWXLxjspQrYWT6hjLeq0zDzQgJ1YYrrwGobWQbD2TcWtbSVFfBKS
Z4UIemcytNc4alu/HYkkaluzOOXLdI53M0Lf57qZiU215Etv9fWdFaI4MrHEcDTVnjywDFdZV7sL
MChvrSx88f1PcUX+WS0KWFVxi78lMc1y4xJBuJaqNBc3YXXchMVuNDWUhfiyFZT6amdovtYQ99su
BWFoctPZNWaho0aQvIwybacOprEfunxTkRklsWEsKwOn1N1alYk7pOty5Z4u6UpOAb3REHkjSWYV
NKLjrDAWfjzU8NR341JBYdkKkIqBHupXpT+tuCVxh5T6dV2QIIxeMRjyq7RwnE+ziEyL+iPvKHGj
JPcEtZd8HJy/WhE9yKispkPv5RzFGunfw2BdH4toStPwKJrjHbTpBygNvBGCN6G0OiWS8NzJ5PxF
MCoKg2jGqP7CwD/Fc2BZgd4uh0clnYTtr7lEwZ4SaMnSSl+oXCPpIuUJe1wRHjoVuMz/fFH9/eLX
JCp9/MaWRsLIn8VuUuKQQc3VBUmmUK21zuMMXU8eoCxlJzQMEKblf3/3axK3vWqoDCkM5c/zZh+J
cj/OcRuYWdbvhEo958NoHVPIPX46wnZaTWUPGYEuDaqsAjPPb72CNmDb/58/v/xHgaNyTDdMmZ0Q
M5gm/u2eIktckZpWI5EG6WBjmOWJm4gteAOtI/vdY99QfT0Oz4I6LO7m11gNrkStMqy3NBN2MXmC
bWlO5yQpv3EQoXEsC3C8AGEIBWcni1H+Gj8pjP/cCmW2s1Yt6JPOqyAg/tNKb0p/+zis8bB1FT6L
rFCj/oGhhlDfJ0TVpPBDm8Q1hVgKVvAQQdGl9LUfr7EsSsHjWVbmTlcviQ+nfg3SHic06D+emiGS
J0IZi3y3KMLbPGdr8HhIOMUjcZ85eLaa+/iSJlQ0D2ldkN/Yr4FM9mrTkAuqIIRjCALqJMswUFyH
xW+blWFKqisBOFAB9AzJqv/nqYgyRYhoPOMcV4I0Bhmt6d2vRypZUq0z+3s3OG3RhZpTzBXIlRCa
GQHOxUHVskMq1My1wRoHOXLt0Kz52DMpRv32FE5PzUAiKLeHxzOrSygoSWfYsA5FymEVvnCp9Zhl
2vTehypuaVL/DtSi+WHW1b1skpAG+/LekDQos4qhmGteip5YrwY4JSOrdW/Er3ERaXujwc7GLAG9
uKATudPGLw9n5m/7FXpBLHcAP7QZP9CwMJapc7W5Ccmn1EPvUormsqoxB/A2mXcKNi1b7AhUKcIs
d2a0JDLDjWdiD6SXErgKcFbdm8OMUUHOgFVa1PZo4QmC/MDLpTBNwD/gZiYt3NWqtHscz5aphmRN
ynQdZeYuV/v40GMUe7xLZuDnktk7oSpt4ohGqd37TE5cK+NqoHxhMo9EyNVzoT8JSjWcUsRPFBc1
knsZcmfb02vqy/EWho34kkaitY/QDreqFd7x/DtZwz0kCg0UoAQsuxsDXkbtp56jMsqvTYpgtspQ
YOmTrvsPuw7blgARldEV2BTEFH2JvZ1MBtRJ1YFrEMR1GSNeVYRyH0MJBThPOW1pBAl13Xe8s4de
maSXSc0UkJARmfU9Lfml0ooTKpdN7aRBZEZ5FuGj2PeIXPc4tyQ7IaXDsZqO2WOovyAYk70Udc2+
KvBDZpCBekgkzH+iN3pEV6xWtKEk9WDmseTLhXqIKPbRqK+y14dtsIDCZfSRlY30XhbaG/lv72YX
ISwdYnyluOJ9eQAqNm6InEjCyhdVvi5i8SeuqXDbUf6CcJazc5mr3tSqyaGLvYkfmg7tfONt2r2O
Pf53h1LMkB2a7XPVoFLHSPb8MKYumyx3bqwXGX0XQxh6mRpHv1M5D9dKIrSxFEgtNCfkVWOeEA2d
ALsxuYwe7uIQhe1NHZkwCYmefG/jTzFadeLBpHw/xej7FhHcY5nGFbZWynVcBlyvq/y0oox5mdCI
EwSWw/zdXubNcMbII7Haijq6EboLxjAhaomV+Za0nPqVMe12ZNSnh67Z6FsQXpQR33OaY16cMfx5
KhQaXNih8oxegB+/tvdFzkmW0kQvFTLMXrqZ2yk7r2NmjDwrX130+g6ZAbZoC4DcStSczAImrGW+
6Y+w3ro9dz4JxB4CgvywZbEiGoq2rXeJENuKSCDb+ESzJPbVlFWoE7khSoUgvVbJOkKxU9EdGWCd
dRKqJtPg/DSZbPgGE2qrUlDo4Sw4ArTPftYZUlG0ffVJTJJNmYLhJEdYebLKJyqVHjranHs0IC2n
MVJlZ1YqGdhCFfnm2HHK1KPmhXOtUwHfe+LEhGXF6s5lT0SxpQgpnohnjDsFlNSBNabr4COPW0hg
qM7Tkc8fB3pJCplozuS2lMsNBRVZeFiuxslodpoamzch6qRrzc3UUM46EWLMACAtthSZQ9fYCCcS
1cDmMiQbxPeqJgkZ/cBLRt4POyUcyL6OAMmb5j0DxzSDjyw6yHN9QdVDJdlEMrZNxLzqvsdkMYYj
QqibNUvdC215aSeSH+xkcZkHc07i5UxqeGJgLek/86Vs9wnxm05Uk03cIks6VpX53Ikz4DXrMx4i
38InE2QWIrgF8TvAIWyteg5ySWvH4rXIXodOcWbcVscENflhHOuAKWN6FDS2uNbSQjwgNbpGQ+VY
WbOkPAsZgWUC+g+psq5VLxq7uRXbfZilT2pJq6/fsvOqulRdQcSTNqAw95OiFP1oKV7Z8lmo0Kjy
2xZp9FndgCEJfZvDmZhIyHge3Zxh8D4adHuOqukxTU1rVESq2R3B5FMtD9ZeaGruZlG7WKnyK4t0
MoZj5rEyUxqiADUvQTVVRsy7Ec5WhApxXG5CVy/Vr2GzyDY0BHnXm8RjJ3l2RXXPnyGtRbeD9MAE
eML5JeyjHKMAbrH1wkiSRpu4Wq6Em3gXY1v2cMUU+3Bt8EoQUXNsxbM8iMqFsgWtGnya69QqOPmR
taJNkhXPpGdPZEHrVoZsnhDQDV6lVfEO6Za45/d6GLcso6rJZl9TGjzn27dmKEwW9EZrQbpjcnPM
94lVyDNYQk3WoHsjRxshdwAyzaqkKdq9YaksjK68rUtV7qexn5y11TGcjBkWn3AwSYsQJY/fJJlr
BoEG8UIkH+6xU59MqPLWOf0UrTc9u6jJYHzo8DY6rcnxa1UqwKRpvKNScx7aX1I7GbPE2mdh6KgK
0zz2CQP3mlBQz0WpLl47tjdKyh9yAn9wtFZfEl3gnex25fwDOQfuw6J7Mgyps8VK0g7qYIDFjS4y
Pe6r3C0fi1qHbh4RCdoBZpfbQnRWANpuhD3RGaJJ2nNE84YE/lmHecI2aF3Si6PqiEGp6Qtthr4b
Y6pm3S+yRnKrRr0/xjID8bK+LrQ677v8qogoOPpRB5vXHNVNbD1H6HZA9VWp2vpyNjBODkHVsQKo
CPOm+aDwUwh3mY56We2TKJZO2qgTBZn/aPrUuoTIghQaPPt+bW/NrJDcFoWLU4XrECRS6MbrsVys
+oK+DEmxWgs+k2cgL2JreRm/jgRIA60gCAJL+lxZZnzWsE9Ii2SemlZ3zZWchDacPh/O8j5BY9QU
sdeuHdGBULw1C4IMhEwA2QxD+lqBFTYC920kQjSQtnpzQo+oohHtMc9H0wrXLEvr2DUL6ammO5IO
30Vt1yBGUNvQ8hM0JXYc1sQAiBjuVQB0tl5jfZ82CyMOUXzCrcKgLv6GtHg+1L1yQ9FauksKrzzU
hzCgyEMnjzXakRqzPYXYM/cEan0moaKctbXbjEqpL4v5ezhP6o55KNjMAvOCgdcnEcv+CCPvbuW1
k6mpEIRFQ+J7RQWa1dO9VDrxOKiRyxB1cfpFJa9c6Q4Stl+Zo/kzvb2XYpHFY76iV5nCzM+TXGO8
PY7eYijxBTnJblqxNwMoMU7S0GM8mcYkoP8oeZgy8oC2YEHBrN10IXljGW+DiebRdWUzVpC3+ooZ
s4D02WVYNetK60RPEFAmTAQRWFJ1N934le5f/aQ/PQAnUWbMt8c5FNE06WNKDPDUVFjGkXQLTd96
Ane+K7SriLowQlM4cHGuqquq/eAj8ujcSDHHJ8GafBFf87kfhA4lvAZlSNOzfRkbRH+o7V4ockwz
K8I7mAUIVbrkmzFmqz9PA45Vq3hupYwNrRDuYqTW+1QBE2uoKeITbcIMnoS+NTf1c0nguiIJ+rZz
Roew5mfNY/ZlVLp7U8xvujSFz3SL0EPVJLmOmKxpDwGYWdIOMV9GMHyXUbXgbcKaN67HpBPXqzwA
HmiLSfi6KPkVJ9KgC8avkFiGFm3VJ/Ww4LZQPZOW6Wiz0gXtM8lvs5Lzjcq1kW+mKhxgXY3zaNS7
6aTgDz3ojfkNOoCMc+zY9EzJyCsrgqxqak/VLAXjBnSn3yLgDjgB4lHGqZiLbJ2wtQCOz2ujyV5s
1eUTauzKT2JzZhQwPJlKYXxO3GDWii1oyLuSZDiyh2syIFtWEz+JiFiZ5yHFoB5uewal1lzEQaq+
643AebDskCTXXU00LZK1oKubxI+L5RY1a7VT1ZXM2xi1zazbU5WOt2hUuefSTrkYK7tyi/R7SWL5
Firq1dJmPCCTkp8WvNRWklsvpoLHEXnfeWjUYz0t7ZPW1d3TOKKIHOtVdbb64XHdTmjCnamF4dIN
KH8HIN/P89RKl3RQrDd2H8vTFvTwGH12Sw2QYEQf67YAzV1rWvxVoM6jwn5TrUk9CmDEHUGUSeMt
jS9zW2rM6Fhtw1R0agt1aNkW0dOGlIH/SJ2YzSqAJmW+Fz3QgikbD3qOsZu2oXnPAU2uGgAUybqT
y42ysIdoxG1NNs+asK1v44KBQFDceKjWxipkjFgCbunU2kvLrLVpnKG5Kmfg5iAizVYFUTOO8PPR
iVUD54G8UQBc5Nm6t/IJukFeEdkE5wI+hIwAqS5/0cqwPKYqstO1xeAI8rz4REvBEZ01ZZci0jsr
lbJDzJMdC4ZNfm/0EOWBZs8MWUytvfHtEP+mCxLmLKv3vYVUg6AMYd8uS7+vQvFeMgM4LjSkH+2t
tYu/lyRnORbOV1IHwvSExZqlWdZfGMG/TOVyaQVcXSonuKXsUhyPwP+FLqah1+L1lPZCLhIruLGM
ulR7SxI8OE1HGlS4uZqw6nfXuhm7fRlZ+Kwk88hCMu7xV5s7meaXmwzdp9wPCkiycWWagHLHJjKc
NaxchFcR+XKkURnoi+jmpnxhWDZ/5GQKpcuuyHOdo+3s6eGEvD0i/Bg7RneZ+j4LpD4Mij6vjmaT
fYv6RtjnEcljpcoUrFKYhz0QST36WQ/ZVgyi2nISWlAXmDi7UuvaJyXlIBmm7bclthaO2uiyzGQE
Glng/ZSZu+jEhrsAUvrjGPVKUCQaDbNKGwKOwwm032MdrtF5buJphwnAsltGJUjAwZzoDFm1mN9h
iYrKoW+B3WyefDjXOtz1+RIhuDzMsvzLaBftXIjmaTHxRXQqnpRmSadDjCzTFQXlq4ri2NOpKCia
xtUZ+f0djPZtMlkaZIVtfZim5wcIirORyI1v2RJktgdmAqm5dAmXxB6buD0L2vDSoFp0ur4tvNrU
Qwr2ZPAefG1ayOEEIHrS5sCkhghqEGAEBZQeit8MqpbeHo1Uvkpg5p+pz7k8N4NskVxGswjMzFKv
+HKPpDXPiG7V6Eb/3h1TqyFhJiLm1kBWuQhxc2rB7YO+b65SPSxfhh2acrsWo/baIURXca0Z49pd
jEE7RmPMXx48xC7Uqq9Ty//wYT3UprV056EkQaDqXClCfdngqrAzs39rBuVlxIaMzQiouaY6RhqC
CYNB5LDyfyuEGA9aLjfniZ/pW5P2Brz7K2cVu1HNfI+tlmMuTY193pYYaPL03BDd8agy23L53SjN
a13xS0PadRKj11Vj7xK3rqU15pdGjjnwDvk9VH5KwLiwhzcLxyrtIDaV/MUkwrUYvkUznhnVmEIv
lnP8kRJl/ywrpKIJ6DbDro92ONsOEe6YbFU6Tx1hx8RWfMY5+EMdOMgRFI5WWGqIBehxBCGYxq0m
v2QKLTFJGvQfKwn2X0klic4VeWhrYUovVq7bXaR/KKM2XuUk91vRyI9pUzxHLYWXqqhwX8L5aVpU
yKmGkHl9pptOl9Smn/TysQOq7HWTon2OUqJ5wqL5elYqV2rRE5d8pXezjxpFdoUEj/HjBFexukoJ
04sE1TEfyULQBoTRGEs0JX20X0XjVyzRj8KVidF7QBYwLdyrHYrV2KB+rSaWHatT3juudTuOlt5X
1nHGWQUL2xIXj2Ui2SX9dJQXRqCjRHI3Y03WTQRkwJ9mNw1FBYMDXYk5VQkx0ui8hwvX5giIFlk/
dhZiW8QivVv6Zq/sEA6i9t2bjSq46N8IQ99CmMUk1DHMpGdcYxOZH2sJegeL0LrOPw0dON8qphYd
wTnevILbgt79qNOEVKjtu3LnfhP2cHlw/FiXSR6mQJ/kCZxzPJKPwhgJqgDspBnZfiQDR55kmrUP
0SSD4izQaV7amQbQRYvmvWqARg8p68yy7vbqxLHbyimn2IL0ET1vibHc7sfMk6OqDMY++wTom5w5
yjd2qyvsXZyb/Ljqn6beUnylM9hSFvHRNKWTt31NbJeTVEiRq2jluIum8WNS23439XnpZBng4cUw
Ws8yJwq9ebOo9BNCm5iIi8eOP/SQJKpq3LVUW42CL4xrEhsqULs5L6Z3vZP9RMX1bIgXTLSiNtfE
XTAyWwAOAV1xgJvONySeBtFLTErF1psHWfFDFtnB1LvjKopPq5lJl6kFEDK0Ao7taeLeoRA1t2In
78Nv7QQ1wWwHruYGyIapgVwWrSkNVNBfzmrq+3wbJop48yijJuT0VbNnfqL4NfYge4WYcQhXjFVS
2Hzlv2F+kQevTxLp1E3NRZ5m3Sdr74DetrtZQXV1ILbodItqulM4Xfw0Ezu3k2rTlfXuXudy95y3
qerDVKeVKBS39qJPmvqkZdGpNavvopkTAzWqzd5EnECjwhx2dHyll4atyi+ZelRtdcs1WG4TYOYp
ZEPAYO4jaV6eEyJrdDIPN/1Gck6f88bUjmC1JZfl42boC7iAqYlIaWCJXuNFP3ESHZcrPWRXaWF4
pNBOn9CsMqRr9MXW9KnjbsyWq4LLDeMw+R34IJUnwWSxVeXOPIRAZpx6wNFIrawxitiu3AYqDFbf
gdjnHkAXaeQMwslUr9hy8WFPsVfMskEQwsC+Jsi0q61E/5iWH2aMO0uoQ0pMec4vYlt8hlb5ddBo
miz5S1fI8qs8rrhN0T+C9aiPsjb+oOaPXUxThHmh/r2yW7mqTjpkB6hkp+Datmlrw1SI1OdWI/ec
hfNesRgtsRloHJp28ax+q8lzfENv8G5KtQfmt/2p0e+MslezNJXTMIjxWWVBltCUneSB8YFJu+Wg
levPKalirA05kytlVN/C8IOK6KWgY/RcRZniJnF27YdcZJKRLLs1jjGYTkl24EB/mkra6UIaLve2
Jl/D6hdy/4pmIHV80pxmpScVEzj0hMfrTeYIdFbqkyAn4l4qAeMGCxFkTIOat0wbOrfJ2ubD3KwI
4VTP16apxKdJKt/x09W3pep+lQM0MnlK8302CcaXdZE3Qt0qXKoF70c2rYRlUnodusFKOUARqRPN
twEKUrU38tBVDDLmalpsDgQS1ip9AxVofZOdWtTTQUgstE5Id7BikcHPg0zWR8lJo8sCsx7L5X1K
5y9hJcywsvPuFErTUdlaI+TfjJy2KeaKql0u6OiITmIpc4V5pqs7LK/ZEKm3DdEd2ipvrWkmTrt5
zxCaQO17jGXzoI8iN8f2cqnD4S5a/hYTeM2reF8ZlfQaxZNnyGLx0TJd2edgKnZtJfWvRlP4HPzd
UcftbnshXmWuRwg1oCKFT6lePiagJ2+xhQ2cOGFvLFwt77NTsSIjswrNN3roU1Txpt4fq3jY8tMs
/MhlZm8jacIkFvB15Jbun/n38+dttEcb/zv/2K89tJZ7eCFH7SLfzBcyVX7QDZZJ1pjsScHgD8mF
sZHbc4JI3MRRseh4FqswdIDlAN64PU3mNZnu6NhrWMWti2p2r7qed/EuHxecZfYnWZlOaM/e7Mk7
LWj85JbcxjfzXfkF9oZTb60DFqSd4+AR5WX6TI79oDH68LJiZ36bGVcdRD8/LrfpJr90Hy2idXwm
eKIM2E8k/oKqdHGCCf1umPb08nGvogTBQSJe4qUg2LSOX+Kh3nUA0XBLMagcarM+AEIc92E6qFjx
W8tJlUXwTTKYsN1VF3OIP6aqmLlRdY+5tfIt4yBgc5wVQINmxiEqq1OejdNnVQMDGGYCbhckd7dh
Et/WqNx1sO6/8CRFmVSBky+S/AudZEdrkSBkWtzgLVfVL8pI6vyactxMy6OC4aPkTdy/tJ5u47FZ
drd+cnFkBrcMcFV4vxlPuCmbetJdbYsIejw0KjlGDbjP3y+NOKWPWOP6SbeQImMLAAqbjgTx7eXj
WdZxaQxFQdJvWwdMvk5CfCro3O4aea4Cq9Yr5uU8++Nly3TksGqjm5pKGZD2AMkjjhoeJeZluzk3
nx//ZQ3JpEi0lg6xVJRBmJKDw4Bw9/iPYTWWQTNGVbC9g2mSyS7bvt3j63Vp0ITDg1NOUhE8HiKi
J7i5efj31x7PwNpsyz57do5rWdp+ZleyX4dr2KzO461rSU1dyUzXiaQaG85QB2EXVfulz9vuKNby
sK/Au62a9q/v3m0Zoo/v/sfX0gaAk9TmLfm9+etaNvGuNWSMTF2c9C4bGkSoLZWUyqcMOmydeZmu
e3SMMkvPlkygMaiWibn6y8Pja5HR5rT0qiN5wFXweGAeS++UzFMeZ53Qt1hAIqGIrPqjRhwr56Aq
yLYfNDHe/60d/P9k/38g+0tEnaOm+H+T/f0fn3H1V6z/v/4f/8L6S5L0H4hF+SchvNSx//xfrD8i
mP+QFTQbKuMRRlv/hvpbhLljmTJoHVs4UiR0nP+G+iPZsfRN5qGR8S0q/xuov0HY5X8V3ovbt8AA
jh5PkVR6zH9I8ohzazjHhPpFWtLxkCEInAgy8Afm1+gEkhwASB7LffB4qJN+3DEtf6Zp2SG5SDqZ
kxJPHw807bAoYXByaCK3WycZ7BFpWcG8PTxeVnM64V7NY8z5cnJQyNENHg8DjNogwXXw++XvrwEF
Y+FuAadG0BRAKTYBFSzy/e1B7ma+qLYUZKERNs7vNSslM9F+PA0bGdnbaBiEin5ZG0q2WKC70MAA
PhqaedCr+Baq1sy+1VxmiBF7izLQRjFItrRBJDR7elIHkFgnJmfFOe7w9CE7sCUL7LnS41enfSfa
tQWhcMm+WaXeuXmJoPoR57xM8RgIoySxdna3R6Jz23M2+p3wHNFfXiK83YLBe4pS8xVFiG8A8kga
kda6vLIbdBrb6rY+zKtFgM3jKQJWnj4WDEUCJZwIcIq39/lYIR7PmCobxOHumjxag8cDlkncguSj
zGNXHQAZHx6LJ51Dpm9R0ERhQgExevQPRhTVvtl/puQPxSAmxb4zfLmeHOz0NZ73yeb3M/tqpN6L
ImncrC+CxwL3yEmmN6vSWMCZA2GyDP79wAy5+stLmoBl4JZT+jSb0rAj4ouFa3ugr1n/fmas4b++
JqN9OuQqJ5ht03i888eDsb18fA0utS3PhapDISa+7fF++hTZe5TtQQTkd9g8yFQo3gjCZX7YPClM
2V0Mrc2rrN2NzJl/tEzqkAZauGt3ANd6zkPCDvk4Q7EdPHYHFDJ81eUTiVMjMIZEpDY888wa9hZm
U6jP9iq7nb5bxGuPUX3qdqF+7IxjJp0bLvn37BcTFhsE/jlOvFTzFChmmU98OTxHGr34e+9q/aOi
9M84gxBBwYR765xTQ/QBvC4sTxAvHBQcQ2FjaT8so79+E185YA2s/fhgn0XUFJxM8c6LjESPuuhn
SHmYN9P5aF1OxYZ6InaRzEoAQPpPhu7IAhpbJg+YZPXYZrMq7+VdSXf6m45RmYYZ3P6VIC+HTvow
uwlhPNM+LfisPTXaAXgSKAGmA1gDG4PQ1kttfat/FB4he+N1fEme9DfBsq3I60/9neM0vwnDjTp7
HfYqVS2jP/lMYRhCZDtWT3XmdM98vf7Avu59wpq366NwKRjXcl7/GLD1V7hj6NHDgHURVOEaFrHJ
O0ia1ABxxDzul+RGkVuSvfGTifrUfgcKDzCAn4mGqmqclVrWyfrnLbZhQYGPjYtIaUf8rLc6x25y
ryNuc9+q9L1IDQhoqA/Pynwsb/Kr8qWga6SxhpDzaqeR2z3RT4qQldzDYPXH1hNLD/YVggGde/O5
Ng81scqpnRD/WriT6OV3nQBtu/9SfjNeyze6Add0gozhGcPRaj8wlBmHhcnCVl8ww9lXWDMMFyRE
N37Hj2JR9+2Tcw4HHz6UW4CRslzzRTkJDFEcPgyXrfqp/pxfcJRGRz2o/d436c2CIZLdUXbzH1W3
i7gdyC36TtOFDlSCtugsK6wUB/UtO07EqaDreMqq+3hq3uab/JVJVvveboZrh4ttPJmkeNPt+KXn
AcIvAkTpA3NBaflOXh1CrBrj2Ne2qTvR1/boJT6GteqF9h8yZKRBpovFSSo8MiCeVESSv6wAvysA
gp3ZeYZDS+mX9T1+UY7dT/WHEjAv/WE9se4sFOX3yMMavimu1tcQhR6e6smlD1ffOgWtgSN9YXre
OFagoRGEVW7Z6pVOiT9el9Kr2Q50eyEh/VP+LCBSEyDA9VDsgDRBDukwJdu1+2M8w/kbzzUd3i+E
zyQOvOfxjB/bkwH4QaQl38YO36FnpV5Ot9bRwfEfe7d9oY3BlM9izXA062ASY7Jb3sTVK3tQMDgE
P1g7woU5DKe3H2qB7uNZiz2etCeRQfAnTA0YdtxSbLl8O1I+gHm0HwAplEP6g6akTsvSzg7VM8p8
fufd5/rCPOxb9dNiCSXm67DgVp/5+Qc8lun78qqdIuiz3Ab7yMNqs2PItoyO9pp8UFoBiiE1zZ6+
wmhZ/fqW9gdptAmf4G8JWIxuhyj69UsYSOG+7A/5TfjeIG/J7Unw+NNz75UvdDj4gTJGENR4p+Et
ZMrauuJiL5NrCTuTz0FnC9prbgsgVAcifA8lGx3rDmarl5SLsnUjwYs+TUoGBgStF1c26RUiNPTQ
05+4vZ+Kc/otTh3re/TMZEW7GioLiPLTpIeGiz02qCLfq/E1bc6ZtAfZSSsPgW4FQ8xJSVkTTobw
tVtKjgU7fA3td+nev4dnS9oQGRmEWEhgbxPpPsB3CYist/GSnam7ihhR6W0hfVx86uarIf6KBz6+
S2udxSMpvFA9wgQBywwBTxyxmdjy0/wOmcCMHT62cV/v4fhV7n52LLLcvfTbaS8p3EI1GC8LtCD4
seLG91ChXYizR9eExcJg7ICqljjuyEY811n8ZcgW+xqPX9TRRT4eznb1K/f5N9rzLpw9Phjrv7jn
bBbE36PFkewXwVOfovw9U8/yhaI/6Z31PPlO+N4G27iCre8ITREGCmEEc/SdfgddFIKCQIkkzD74
1RbA9HZy5UnxrWqPQuJJ/XmckLvabel0i5sUvlSdM0D+V96sNPhwYUC82K9N6ROtmbKMMemCKoSU
qD5mH1aAwPdZP4L5vijX9Rq+mgFXdGGTKPVuIKNhicmk1WaC+s5bYLrBAE9I3Fjalcqlhgyepx5u
sTG5lPJdhgKrBRLt+ufcm16qHdiTHVyV3JdKVF8e0RFJf8mYG6lnoo+XY+n9J13n1du4tiXhX0SA
mdQro3K0JFsvglMz58xfP598BpinAS769nHbskRy771WVa2qxLsRrcgd1H6k8FsNcW5YjoKlKFZR
4GYG0ED5xTxKQERgtNHPiwELkg1qkeqrBX0RXt4SFJHLUbOTYhnHPjk2JrBI5Q/xG2R2pxGsDAjo
mOgAnzbfL5cYzp5ykpE6xkPwYLSQFbjl9fVSg5UdQrBfqltrsSp/X2kKV+EIxCoh6uXo1W3uEk62
8W+UnOTY5q8h9rST377sWzYvoWHlko0IssLgDmbZVeXGymaR3PBzQmBWkPmOmvVbvZe7xUdmWvmJ
r04o1zbhZhT2JpWGbd4rMj/c8ozD5WxN29E3v9R74Yjb9EzKOrN7ld3+EwynRtO+0r0aoazT+7Kz
8BU3f7Qnwe9PsxscBfzoV80B7OyjWp50omR/68e4J+3bhIW1+X/Mw5a4txQoX50Ym1YneRehHN/q
whYl28TYy8KSYwJNEazo0hfEdjgy5eqCXmGVA3ElN+VIQH0d2ETG5IkzYODhi1+LD/HeNfd+cOsr
kp/+lHlMw+OpsaFW4l3gUWdpk9/p0BxWuk7xBrOR7m3S03Qf7vWV688vi7pNeYIwq/ccHP3o2sWq
eRvemOrmiS2dufTaER+Afb42btJ1/oUBVKJllu/ma72mDRgYE2INym7w3R3LTxWCgaPVYpI0ahwR
XR5irWQZnrtVcBHejB8eHOabr2J7X0S2BsTrSyPVtk0ToYt3c760FCW8k0+JfuaW8mIlURfLuj/j
/KEVPlEQ1cZA2YG0OvGevbWtQeQssWeHx9HyEZ/AuCtMSzo3XXYiJlKumJxJA+l6Hy+SJvMGcgx0
T/lMAc4US/p0m+pQ/HBOw4AjIFRuCAtAKX8wlPLbfdeuekZ08AbK7OrQXvH7cObFu+lFopfkHv5j
KGKbZgc79Jy9DOs+bOzO9RlfYgnRwhkx4AIzkw8kEV3IU18dcY7Hyba6JN98eLjw4cAvwAYuSG3S
GaujjKv+6JJpRhZYb+yx2MP3E0qxOTCTyrdis1USs3uGskgNoE7XFB0e+PiBiuO5x2T7zjvqJkIa
GKgJDjje9ZiOtkihncU/jfJcWPNZSvWUDH4dXYzya8yW3U+VE2f3/gJ0oG9W0+xRTZAlzeiHnzGM
vB3gPR0y4ak5CUSvrVpBokRbBmj/cqVWBvC3slvFhWSu//4wwnyxJmuW1rLGzyft1z2w7Xruuv/9
29/X/v4gSbVfM3tKhWGCZ6Zt0WzKDqeNFlPQupFBlnHjpNqnXV6HfyDW62+DBCb397VMEHhf8etf
UrWJ/STtN+NCjET375/RcrQ5qsP/56fVsuwc2BXqSG1pxCgnE+G9qoPelfMXV9kUJcP0wFHd6xfK
Jm0nFOo+QdHvZ9K0znHFI8NhIlApr9eLHDEGmgX+qpT0+RP8mo2PHtstCVPFPfgtfiN5g1O5uKNF
gwfHGxvvu9rXaj/D/xurV8xkG/KFUNZalM10KcOvuco3NWrEVW+sX/KiLx1fpS0dT9xawh6PJ4Yb
xQ/sGp+2bGwL2WPw1MQ3fJ3sehSAI0Eh3kL3eVFV33e73sI9/aJflB0+bwWKI9PTAJBFXM/d7De/
T0eQXWpRtNT8DurPuxlazy2U4a77kD9okOYNn34fO0ioSata6hYGl3CtnvrR7arHy0SdsSo8+mbn
pVQ1XeqxMrf6e4VF50ewFo/SQ7+0XwJxZb+4YHCh1Q+YjQFPKod7P5EQoLkIWuTf/ic+0qSW6Vn7
QsN/wr4H1ikJz9oe38XxK/fyFYWHBB2ybbcIzWZW4T9Bttv3ZDn9hp70iKn7PoyT6uhcOtOa9vEP
RTGd3kC000fzWzwg4ghMwXEGq18JYY1T/VJchvwYmQBS/2qm5Ft96Z8OA7Vh6RTsrlvlS+b8OzU+
d6SlHt5lzI9RxYYet7vEqu04xVa+1E7tOiDv1VL2EwYahEgZmEtxplniz0AkVWyhclAPbbwciXdk
kpgtD3tYd8o9foiXms+V07wz0oL/auG0soHUkywnG5/HwQu2PJUlvg+MYr96qv6OMxfsfX8X3O/R
JhnQj7ZELtmEDq/01Yzd+O7pAa43XrRWljXOc3T1fvslcwt+eNWK3MnJzpctRL+9+GKQXCBrz834
+SVfOAtnGMWENC0L4CsRzvTPygYcRdpIbCyX+BCoEP+2RgrtgNcV97VBWH4WSeLFzDfjl5TL9F4/
6fCpqbAds5jfSDnIr0iPYUfXwUZ1g1P+RMZLDV+dQ0pDRAVYMuC7hhp0sBUf9QGbLYaKKxjLcdld
44NWOMa9WuNjP/rpoXiEl6SyMIqbfgxbOT17tAl2cG2Z/Bkw+bQWbv81Nog6rfA+Ebhz1CNX/nlJ
yuiokBzyBKtoFi10WM+LvEIrfOduVP7CKw9PAKEPLJWSaym52Y7upXsVgcvooZYeMggreQ0OeYhQ
pDPF+anMXEzPuO1lgS0AtvH2c5kQBadZebLEAoC/tI03TpaunjvgJw7OzEZ7K0inrrOflyJ0409j
RzuQmf9GFQnETqtXAr37N8Uf7anul6sXWCYxQE+KjKvRoVR/iAEYQWTTkP0zM7/f0keivBge8/bZ
f4ZPK1RtJs3x11MlX6/sgrKUo7Txuk9m45dGxrgQfNQabASf9mdwydM37e6JN5QlhwiYaaSIWZK2
iSZ2CGxCMZD9oWBX7vkH7tnB7HeJg+B+rtzxi5FiaTMx7gzewmDq4/UUPcxfUAS8qS48GPjssgwB
gLjh3QlUQHin+da+eEjC95lsMMGuHqSoaF/NdMIMPER/ASDx3v2yxYUfZeXomLam1Gqb/tjsBZma
yunvpbzE3V9AGGUBTqz0E3wRKFd8xAJagkggUIaoF5JU7wnxUIaFA574m9Zu88ArsuOiDbuYq8Dx
HaBAs81/DfhX6r3SrR/mmjESNfMFYJ8gWg+7Bc204TRfT1QUPOo7/E6y2+x0fnwwWqaXrPmePRbn
SdtniTt0jiQxynZKk7cnO9M9KOwwsfvaD4ZdM75gFrZQPd6PDPwSu+0G26fgyRcRNjq2zgWbHo0D
oAM4QQWGup3v/bFY98vnhXEUbicpZSdgLeQgLne3/klQgSAnvhgaB+duVpaK6WWTj3D15SehW4rT
XGWX7gUkDSWzNV2zE65v1a4cbqBenERP7RguKBVcjpz6y3CNPQhatFHurN1WtKZdedCP05FkZmRD
LzeabUOxgABvrXiKw9P0erlTVDKf7VTDarq+dgpsby7ceZaccO92qXmKYihv1juL8YtTo5n8OGa7
kWycNotkU1yT3XA0HipmgnYaOOLvqC47llyyEb46hA+KJ4bLKVxnmH2ChEbeaCBdssbFEXaUZcje
BY5YCL9/15sbo7oi5uG2aH44MNdh6+Oxq6FnsJ5+eWhKD3tAAmrYfPBJNChCimVWoNl0JZpPDAGr
aS1OPhCW+ctRS+Z4NCHTfNfjDScUuygPVjTscD4gJ7R9G87yb8ttvrDcdN3OBhdIHOwuFhxZRlzn
MIHPL1RVR4Iz5HxlocBfTla4L1YYY8J8NSR6Rlb+iT9RCRPwTq5k9j49hh0rjQ0bT5C441VxCdyl
8VUkIF2xEZitFKdEO4J7Ul6s6FC5VoJypVoYDHdesmoF9Jeki53710av0N/y3rne6qUZlqwLzFzT
FnRSeWjkEeZOim5xXlUY1Zh+hQtfduh4Gn8il/aYuV+c66GtXV1601GG1ctJ49xz684WB4cd5PL6
zOwsZNpx73bIWEcr5D+W2ldKnaK+bviz32EUHxjHBBv5lkeBrpJjG0lLbpE9FL1srnG9dyPdfj0o
ODws8A8+kTXRNBxrw45jA61mRJ/8RILnLfZsv9bg6reeXYsaSt6kC491N/xKzWVhek1Pd7kXrxyK
gIIdXdJPcWqCVeHHXqQduSnKXb0Gp+Cq/mBMY+z7TQ/beR+txqZqC5aLg/TCfh3pOz4GG4Zu+oKh
FJ81qnLAllbhg4sgXhOvJAahhsYCqb0Pv698N4zCIYdsojAXZ4JH6oP0Nb0Gha35a+RSUM6d2jcN
TfNtIrbUwar+eWI2l1hfFAx0i8WKYUZvODdXfZ19JmfR1R8E9emhR3Nf/wH63bCS7po3/FtgxkLE
qIeQ31MY3h2/y2LZ+MHS/GT7VXksrxySiFDECxf22b3WbvNLLU5sY0sXV8IM7ARy8qxkzfDh2tyV
75JkBf90g27bm81riyQkVpB/+SA2CffQfq4TgDC+pL6AVRHIsgPTyfb0/A+oataK/Csz4VZiLeEM
V3wobhkrgAJv4OAj1XIpMQ+9yWVL/xeyA2MLwcvgIuiCA4NjLnILa6Wt/I9dlxxUyGHhEGx4ytpL
/qO65H2RzjDyJFjldjq1hvv8xTOUHVwvcXIhBmE9Q34Mv4ozreNjdSZpxK2/eZPPymvaLWBpWR64
ydX6uVIp3Xwt2ZFqHz3MW7XH0RBLoNQjWYnQAoVIkSegTvePYxkvvfRNvlJ6aZuEpmSdbqWDNh+n
yeZfRVtxKM5JPqGrWsqSl0KQFc6ovcqMp7RBmRSW9D1eiwqG9FBuwdfii8XJUHl/f+Wm/sjkphmW
1eyGG4PfB1Zvcx3vU+ywoBwu388jfcMl79Jc2RRj8BPwm7eIMsGVV+rH/LW4M5iDsiewswfnkqYe
MO8NJ2aDbMr/51Zhns4J9Y35TXWCYjknzjReheeM8uFNO5UAOpdE5i1bWJLrW/mNMef03i+7X0az
aMoOyW48ie8aAtIV03aEAmxUTFmecCdWQewsZjm4XlPsr0p3sQuOFUXNcnTVQ5FTgWtufJM9xWXt
bCNXWS68/LjYjMvxPLxLvrmt2ZJolvZT+6oc2gOQOERF6HE3mLgknpTBUop2pDdfGuXJhT2yee0b
VvqFJfPULynfA4H2CczZrNDk2jQkDE0bpVtXPk+4mtvIy/0Fsz7W8MbsGc202LqA+kzimrNHKo3c
2cW4mbxacJOFn5kr7GXNS9dZ+cZULJ20F8FKFMTUDjZS8mG2TZSZ60m5lmysCVgUaMO6o0TGsVVy
KRCRE35L63rdPoa3viEV05HfR1snPuZVMXeoh2gOD3R9FKZnjF+lh+bqq+JKx7eBEFjRWBhX5JmL
Xbovw1XKiAHSItYIZlofIkgrm36wLGhycVH+fC6H9/Ef43G4rQq76v0lH/pub08ZrfUyPVUtQxtW
QgrOzdyIXwBXWu+qd2FdS354Hm9D7WqtB3RR/MRUSLwr0Hydhoz4X2Wtz16MOD6CAADc5Ia7qJy6
lzUrYTDIqjDOteUt0iVs9o3xgbW1uAX3mS7TvFVcwzcv1Tu6QTTOFcW4MbkYr1TAJGc1efR8Iiwd
3lFdYXe3wGaZRwdsfguS/r1k9BRE6Mxtq54WWn2ANwtRmCk5ExA528gSk17hh/m5f8oN0uMZuFng
a1Bs0jI6KvNOSp2Gx4LAFrsyr03nl4038+TTBuN5GC/RYBrMkySO4KvLIbHF3EqZhoNa9c3vEq1X
8M74g6ji8Ouq2KuRLVWThGuNZ4nUUKZuqWoJOm1p8aZDum/1FyhVHM1vUj74ZvoChKBG6iY7du2U
bod+72fycCzy4BaP1T7YkLSHXY1XrjMWD6UyB0mw01wSgj+7m/bVbuPeyjIn+CRxiRxgtt/kXzFZ
2b/2wyRXCi/miPahWZMpvYNjDf4pb7G/eGvWTPDT8E8PFf9+7p49Ry9uNLRJHdJMj5XWr5LzU8Bc
jRTeF8f5SjkjiWLe84phtx7fn7jTyMx6sZhQyFOS+MKT2YR1gUxW3arAPbON/DntbWn2IDaj15l1
lb5EUkRN1J0+pKUS+AyqD5kjmP7cvKvJqpoh3WxoohrFIWMuvvyqI+BEkT2jmeZen1WKckJf4eje
lX4Na5oFXjE6jYCfuNWMjvlJcfzco6qtiYRakTxHNilW5DbUNwvgO//IwNYEpl7X+eKk4dee3rRl
fSGidTIpYKz4G1fd15HlJMvskxGwoLZS0SFDsk4PEByMFcUK7OeSxqVyn6zFfeyhLhV3wQNBYUF1
78p4zC25e1TAyYkR25nESfgK/D1PssvFYS4nzDyOM7fbhWQh7Jp+ZbgvGRlpVyAxPlv2no9LZRy/
Uy1nJd4GcETFkhpt8WlcM8XOb8lPgIEE3OH2pXFk6OqNt42sO3kAM2UnnOf20KftG6Jh03AWC79/
o4eHUFx81ANPBi9+r7DiBoQq+AQuxpjf5geHnKw5rwOpXy4oNh7z83V8c8Lhis3m2l+Gvfqbnci9
H1fGd6Fb2IqH3iRjF48ZKg8cQSMOz0TOCctKIuUDVmfCsc9ldjqfPB7a117NzafsfXOq2oNNhi8z
bIMc+28OUMWOf6ZrYTI/SeHPJUU3Kt4GdzwIbEcyzNRMbUMMxULBIMEyFKegD2Ol8VwLVniNvOaS
mJYoMYi7MfNl+GC2oDqW16JYGsIScgHGQULtWXhoZ6X4OA23Rew+iQ1nnCCg2OCteN1XAs7j68A7
zmvWQKeVaHbTLl8xF7kEOuJZoLLDY+IKLjtFuPtaycU4auylB3nN8ajeFK/2mrtSMG/PUJbdX2WC
xWJw220EaIy1A24xLbXYJbjNF1y7OuVBhknLG4SGgMpamuDkmWu0dozQUCheTJWhk8PkEf03IEgJ
H/ped5t1wpWK7fo9QmzA7OPrvUafI9ll9pP/KctJRch6hDCHMBo6T2cMzKGI65kId9Ut5Ol8A7lw
obHe8ZLWr9JRWGWH6i09c6gvajgDRkB95QfCKKYfJZJyBeFA+vsyuYjqIV4PB71FTW2T6XoX7xO9
L4X3qvrANHQtO7MLqqN8Ana3D/D/ck2adifZ8qZ+5O7TFVbtNbrwcVTnKbmwHMoqxHLAAXLjc4e7
4DDucl8mcxZQ6cXQEWHHQ0Ntl77VbyzN8Y2HjA1PxvDhQoQWG/dhJAcT9wRbkZmZ+RCBMG5MtLaE
A6PRzQlxg5O1jdaB7i5/cwWHQxdpewZXxhHNtafcYeJ1Wob0V3jTJ970dAlGrgbHIBIkWcfmyih3
DG6EBkJbPzSwJ/fnES7DQ0WWPT1mN2ARyMKFf8AjyWQYi0ma5J5iOPgadhX20o6DpcaIh6llQIA/
Pi7WHJGBFAM+2lI+6t/okn2NuZ3/QgifePmXvxA3Yd1g2T6w1dnRvdnUv7XII8KRbhnb+Fqqlnlm
moJPp/R/zBLQVmVBAWJn1oP6vXF3+IwkIs2UYXd50znGTj8gE7KxezzDHY61a/xoses8wSFqTPUA
lBhj3eib/nP6JjVVoRH9B8+xavf1aLWVhefDMNyCbi+RFEORlrj5KXhn6hzb+JOxM3wRbkSktmUA
WvOZd1U6h3Ijg7Nr6Wat6Su601Q8M2b/HZQQDeSJ26011imSni9zUwZ2eCqvxKpGHuphFxcYhfDF
YrsovHlYVqEluSyDyqlIcH0jsuhXOk/wzd9mauO75/GjvwLobQEs4ch3fl/v8dnBrHbNXVwqVyhF
BpEuwod+HvEtXWJ/QxqyLX83lCg/ncNJARB3FYJVay98uMWrMflsGc2lxqfKUu/BhU1BF9cI0TSS
6xg7PQR7c0cmQemUxBrFFuufaNuj5A/fybGFfBOOHfkuqO6uyocKyRNdUtUpr+bX1Foa4M+me4M8
ISKA61n7ZmRNb7xGe6pP4pe6SQ4LPitztRCcf3qU8TY/ah9DEajWBqABXPQCyaxZGg7xqEveZSe7
hA8eu+AiAjbb5gHKp5ycbPv5SVudgDAsRz+hBvs18B24VoBCdsgv4j1GF5UN7xJf5wvagJyqlh28
wH2ecXAGsqzqixAJa7H9l3JBiVjz8TVh40S7ADd6yTBTid8gbtFNuenvdNG98NRsXhXyyMGLEMBC
QnIFsNy0++yg7wWHWxo/ShbWJvLqc3lC8H/EA+HIYNaXAmHISL0dbxgPOZoLt32P7izdcB05+Snd
Dw7sImkCYuSiewGWp+w8OdIq91FTy56ApMNYosMDZgGYPxOfJpevD9Hd20e/1/m00Lc/L8g24FbD
Us5OiKkKw9tw6gT7WvlVXaZnPXC32j9inFhf+MQWYHUr7vMPWEwYuELjd5qFvAOhG48vwhtQB0hE
Yz2fFHmlHygxk+ptsRY3GdsnRw/5tV/QUOm1iBzjU//ia51kKb9sETwo0keMnIbK/l7vZEeiYouo
iJxKPg5ESsHUTFaOwooMGGDRyVIDX6GzrWxg5wGPITrit/qE7lOAcqOjzkDLP6neS+XtNfA6u5KM
qyEhgpb4XW15JcSyJjGyGJbdhouO8oWFkL+YYGaPN0/U3p/dW/aGSyTAy8vY2hJAtpnTv7Q7YZ28
MUnlavofy0/XeJa3IdZzKyr1kq2Pt8iJSYMYLs07FHaV2PlO+gDX/R2pqrbBLSc5lUFQxxwfz2m1
OFSf4YqlNYOnvqMJecWb2j2q+K3AcY98zi0XhyeKWPRwt/q9oQUfHAYR2bfH9wp2F3RqTVwEyqKt
fgIVwIb5+eCke0uStXlCWHZi1OfUflR30ampo1Ov/GTHfsXq2L3C46McOEE4aTBMB3yvXj5YIC0U
mlK1C5gTP1FlG0eJPEhCTSiP69P01ly047Cp/TR5zeEZVLa32meDOXSqJ2wWb2mw0vciAhJOZuCP
+VvAYNFBFLMhNJadT/DQPAKzUPVOoa2Y/uQvHHaC95oAsBtcd32Lb4srTWlrgvhbi2tAG0T55RJ3
uH5Pn7s8dAzqWhBjvvoalragVKd/EW497/EbDUPLjQz8lKbJrRiUi6k5aGsY2MbdT6ZSdrOf9pNO
Ner9eL94PC/Mf7IlivWKtMdQxF3Oop58Dpu83MeMxn3r3wlBNVwqLuLWMHDnWkKjR+/0VN27OkGH
uDrElXgwKHYzOzkOP2K7LC7xMt8rLMzONj6FIyddphwy4r3RsODQRjCRHQ9Lcdq2w5I82Sg94aP8
DL0KqpXC9LeC/7tTQ2D+TZlRAGM5FdjKNfgemdDEsgWdBG0OK8h0iWrFCxSbnjHxu/rOYCq9OkdT
BZwmoZZd8pSRJ0/gkvQEvIJrChj3tQjx3rS+nT54rYmyiq+ztfSurq+NjwxXHn/4ijBebUAB9I2m
M7P5aqiVHCrhtSHPwquiIbwp47Bm+jawgsu0bH9HX97gE8kcJ9yC9tbcEySqwRJvDJMYdtAP1SmY
6093EcqMwGLnE6D1EfEZNG229D2twy25ZtH8KmHpbsAtieKt3JCziuD6UwxoPtzG9mCsyAJC1aMo
yFC3nNPQ0gRrrtOACcRzMDvKuK4QQehrufOoSHjDWfouPZGMMkEnUIj2KyJyJA4VyAhqa6xRwV1l
NzmUwyoTNv14aotzlBzkbJeV2CciZMcbypmFmzAQcHrMp7UJ2wUHiV2Gvh77nZJ+TfpaNRGL3SYT
uCZfUpZQl1ELUSQQ6lgDhlCyU3bLrhl57JXcjjlGq7clYvCJqG6y5Wn57B2dOSPAw3f1vDgiT+oI
TGntFsK6WAqCRWGUl55E/LC6asatNqLhuLExR/qqv+pf/fGP2Ge0r37ls/4vz//3n5LCrq5nkvCf
FuDv+0IzeKEjNXo4vnfUA0b2Mjx9fE0OV39fm5666hmtceyf2WJlvswXO4CxuGEllPhw2fr8bIn5
HTqgFP5mlCjqh0nSVlW9NQWVXvHvS3//KM85gs0WaPvva9KMAYOFw0n3348tatUzqwrDIhWJPXGO
RGyN0Y80vLT2f1+rX/9QJczm/P0xESv339/+7x/+vu+/HzHVLmc3j3qirlXorb9vylJTYcd7vdDf
t7ZBQWPyio7stbQ+BP1qLOnGsfDppu65VHizkh6Zfk28lfcMWn9CAyTH+BqNgz7h5+VGTB1OuzqY
TiPj+IRjc9dIvtEOxDke0jT8XCjZWVGFT1nsW09NVdVeQG/gNbQiVcGtWa/d8zASE+KHhYR1DvZD
woK5fWaVvBQ9XRL0oz+3TeBlcUGTB4KwyKEaU2Sxk4LPnSFItDSmQZvcoRNNlXgvRMl71hfDqo+o
T5k44ejTOTfJTIS4anDrynSY7YixOLGQNyohSazl5WSqLndlFedcI03s8S0wNZ5BoNHhmLWytMG9
FnbD0H5MES7eVLzSeLmpNI5ZTw+mQrBMIPHX73omO59I0oSAwiiNoCwj9J0aaouGDEx36pA1NgMH
YdIANg8i0U5F+N7H8rpAnfoaJHlCD3SLslyKWgswF3ceFyS3tSJg2FGrEF4umH/VIkResxojpuv7
XaDLv42InFkPUfg3kkeqNyawIZYg8mz8xJn2mS/AM9IIW7lCSxzNQJkwmmhfauAbzDxt1YDa65kt
dSTBZcMTxNK0dIFM0bk+kPXMcsbJLv8xxzx2hwbuLTqX9A8NajGsnJE7TYEzqkR3atXrx0Pm7aPw
FtV9fn4WCYKnUD7h8BTaeKVNBM3hkZZn5BuLTZqtG+1rnJgWFpjTYQ+cCkYEueRuMyJxl6J0dqOs
e3+KYbkqs39ijPIB6ziapjEdcCcgJBMuAFdCL5LAHOo2ivcx3qhd+9pr0vwzqpi2wGGnrBApFCai
hZm4byMxHqFhtL781L8wy9lh3wgoZUooj/HgmiLktQmfKFDBNuVQH/eZVqFqKV6e9CZFL0ttZSj4
yfU4+LXTjJo7XIAHwykS4XireBKJnsSTE2dJJqIQRyZsZrGZ/quHsN6UJh7SM5iIGRFHGuesj+cQ
iug0VEielNrVeLAFlv/ULPiJ9RpoLeVsSyQgKqIk3BYMTa6Efjub09qYFVZJTDWgxs2HYHIW4I1E
lisEUa3qAv7ZOpuBnH5quEa5WHm+GxGJ4e0TrbNRXsSElqAXiLTrelhVEdwwiDnaYmVx6dQA2K9M
cD5jK4vLTDtIdP/ycHzyIDnPHjBCDkynKgPUuSnq7/zfICTdVkrYuVVZcRZMHuMQQfQ6fsjauqOk
iZ8YNeCOlWAv2VKwkJImijnq+VT0MT3XOFCLPi28SdM3Ohegr0APs47HrJ9BwYMhxOtURuI/1zEm
8RQqWUPVl5fJaQgIbx/XkoruS0RkwBZL/phmkjoJDRElw0+W9lCkUfAeFlDKhZFKViEn/qRg8hvV
+BPhj8WQrDmxTFCqBj1B1d/1rGLk3yX3ep5vanIc8ZIaWjjEkZAFV+p4gkPsY1MBEKuA+Izw0Mqw
jTgZatYeCkyaomT8Fg3xYxy514VGkrAwJS6y7K+moLdfP0OZWzspB1MFchTUW65LnNV/EqAJwgXr
RnvIcjS4Wn0eM0H9SIAbZQWu0gALDsIeN11hPVBEyKPOgdOY7Trpo0fambHLEN1GaQj0yoYZ1rqH
IB0DxhKeqESiqTotJNzsujjdFMorcrWicmglBUPRCs/oXJgOcju5sm4EToJzGskoyiXt0hzxO5ih
MRYGJUM0e91cM35jhIdcCuS9KHfvtdxdi5p10jEH3Y4ibTw2zzRaTbjPShpQDdJ+1gi8FBPAdro5
YygZxdfY32TheRaeATwFnnhrtIhVq21CjfoiXkCSL7aMSHuF+S4mwJTPLIbAZ0JBiqd22YyDK+jp
FUtPFN1692hNjPJFg3J40L9SPfudWn3ha3gr2roIBp+5IdFk2O0iLZFlMuUYf5MOXYHUfCERP2yq
9EvdAKQlB7o/Bx2yCVxwF+HiphaECtaYxAOuozxK8a00VXN+ZXu/lH52EzDfA+M85LG+Sk2vJ0gI
Jq/JbU6jm9idCZK8NcX59RbXTyPkoQp1wVcmvMxi5eUlk94irOq8MNfIvY7gaLDbGaBx0HhIC5AR
s2UppgWG84uOYjqH+Oh1oUMCLdoNzvL2TKS71/faIXlSjZIDU7hk6q06ct9dvUlPWZZNyxyaBwMj
H+/02RHDGWHDPKTQFdMToX0KxmhMhLAkOLZDa7D/9qjlSOOtD3nAI2/ETe9ML5i6oRBXI+7pQmwz
xhLQrgh4NOs14HJJPoUtTGBf8lOEhGi1eyoCGmTmdm6F2VUr1BPF0LQol+ZlWfbxuhgZjdaC1C1y
SsgF+VvMPYHyl9qzszDcDrwnXVgiRBEMGi0MwpMByUJgghoqU514Ro2rbSkQiSpCEo409jH+Qkxd
0fv1nLAWNm/McCwmJhBTOEyyp+EPmZXoewvb/tIPciR8hq7tpxHMmCn0qYeL7eD3I0O1ZbZ+zNgZ
lEkEPJcCQ8M7EaJdGlMveiKQr0P5Lpmgy/jYZG4LoFa8jHkYnLwu0ob4NDOD5Bw04A81u8h5fBMw
AJdGNuSgawZweJoRMX/FlzL0kjcxc0scJllt3MnKlG+Zup+UWuMgL5dCB4A5iQkTW23xwxWnZTcX
d93UhvepM7+faXYZMXLbZ13fbIZgpYzwAbIeDRtNDlCa4+Bt9xkoVL0w8QPOPrXnM7R7ERa/iI8j
MbRrZe6uE08gDytlDdVdOTQ+k61ArzCNeAoZL/NPsHNqtrqAf8p09T3LILIERGyx8aTxjcCwFDFN
UaNJP0qi3Yoaq9CxFN1xmLYR4dtOT//iaFi0OqWk+nmCdCFszrNhkGRZ4QqLqEGWKryIyO7JAmZ+
lEB/KJjP0H21boqFeZgJ+b7URh69mYExyAPinryFIAmHjvfvtFpQ4/BR759C+DGNZrjUCbEgXTvO
1JPaistgAk3K5MXsV0bv9jX6H7GB2VbF1B9H/OBw9lirzXCsUrLBCHDywwj0SiI5kKtVMYYUYfwQ
v1oggXDQkFqg6Tmmo8U+GKRpZXSgL3VcOInQLzyxhKRPw9jJ1Z0uZIRD4ymVaTqDjESDa0P7bYot
3xYckUFPG+o7Llh5fWazuSJwfmzVyyzrzN1KVok54GamOPHnG6YLqscE+LxcSOsygsxRnzy10qxt
h1CDTKmEV6JVyXxQvYo0UPqxkSv6nGMZZAzcToySNho2GO3/sHcmzXEjabb9K221bi+DwzEuavEY
88RZFKkNTBQlzPOMX/8OwMykUpVdab3vhWCYIhSMAXD/vnvPHdHWplC9JhvdVX8ZXO4SPb2fmkTV
lTuihuzbJ6VUdEiS9BYhwqBXGC4R1JdEwK9DMsU3mqg2GW7fq84u7cNow34dDP++iOK1r4Nfq5Aq
ksRE8GjZfLHdoj+nrnsaXaYrrlnsuuFLZl70glwKrMIbYTu0gEYYBKH9OZDmQ5MQI9LyWnmbItSE
sOsZQMaPo++8hmYH4HxU7rYmHV02nX9ODS5l2Ri/mLH4Hje8oSZ1UtfsDoFZvFQlEmOR1s+pHtLX
0PLr0CtNRMDDseeXu06t6mpsGt6F0BRMShIsTepBS7V1EXY3fkFtT+5K39EgaHcrt2HkRMwYGLng
ze5J0xL+qxdT2fHi0dwwGNtmTQHlxZbXaSCMK9GgUtgaskByXFBUg8s0X/zd8o7AdirBYV7vilnZ
G5XtwbVLsfIV+i8Mm+YEetH0GXvWOERKc3wyhhSzohOSExzVcuOa5anU0k1eOy+5zn24T8QultSO
8ixGKVRTfBtHcVthLXjUaJr1Yf2SDlG9ClSPbrKP7Z2JMD8+WZ3OFFrvTrCzeCMCYPZ2lrI2op3T
fFWt7RB9mkl6K2yoYV2FUN27b9pEuqVoMv7Su6bEA91jKQvk6G8sE3MoGFhkiqMfbT2Pqd6k4gcv
IJ4jaenV8mnkq5Zs4Q744kamdIyYRVPPdwhdZdpxUMK6lXZJvavexsTrgGvdDyntIYcmBSmJlE/D
dCIJ+grOQH/gl+ze18W5SrbB2M4VN7SC/HjQOBXp2g36A4kSO8IAaSuPQXNHTeGTSMgoNlKxVx4f
INRYaiBD+yVus3hFPtOG0byAJUhE1Ui3VjNTVJCUG4kqV6Z1ZzEbOkrzrtdoiEXjU+S3+4WpYQN8
26a+4A3jxw4YM+o/mxJsWeBJZLXu7JetnzB3Dye9QG91Y2SZezLziZQao0URawY70puBjxIMbFQM
ZjwFtrkrHZLlqb36wr9M3jxYlnw5GZciyKkvfM/TteO79HfdV5hg4F2a6CRFdxv5+oU/fCI2mgmb
6Gs87F15bWvRl1jF8a42eYfalItfnqEStON76FTlplMN0pKR91ebP3cPPamSZHB7bvJZszzKjKI5
kTKHTzHt6ECOxBmBHd4ljUmvT6PvMpAr1PJRGg2NDZNkZUiS1A3qQlxXwWs7mMdqJPXGdWq+HY5B
W6fycfkgaXWYVvgjwNBuwm3bK/sQQHNOkDH4QfMt0NBUVBQHyoZJj0tffTCatWbj7c963t2C4szW
bxHsNCENb5EzubBKXFvjOMATpuLgxpVCp4se0Sot4otye1u4Zj+XMvB464jiQt1rN9agEKxORHG0
Ffq61pgyZtvAYBVqcs0rnF2LxqVC+GjmhoWpqvoxcuk13WA8py30lmgElN3WqI96kPBrA+7VdR0H
4OKny6Tp8Slz0P0NU3Fy26ZeF5WHdtALN2bk3cUV4msxkVo1t3dMgwuTkdZPVmLTgtPWVg//x9eO
AEGeOkMh5upq+4oXZV3xeQZ7A+YpQF1a7hkcT0X+2giklIyJke91KrbKxNcwPiny6Ne+RkJKVKCs
qrkd+Hzr+ynXtuRieGtmwZ+RZhRapX+byjkMXW7mq77NB4rBFHriNdlqeINVeJcj7Ch0FIYF0Lga
PmYphfegEXBzNdEX5g9LZPI5sdS2m6Dy4a0QKjwxLLyjYjIhtoCbrOk/uFC+BVMJtSljdpeRk80v
IAUbCbaxahTtNZ2UwMzJN1boMqElvzobTX6EFl9Um2Zhzxz+RudigzlrjpcP0YQgfG9rjdmO1b/g
oCIJWVXVeTT5YwMU1SXc260gP+RqEk1wN1qvjn+PxYGIuvjKd1t3Y/f6F62hmdLP3aPx2e6ZuSRW
/QWiXL2C/+QZz+QJI2hQyVFr0HkkbfC10SgKRTADojxah3rPsCqiSVmX5TM/OQpMnsQvohkvlWr7
K0mWHaSFjOzvVntVVv8wVfQ0Gus6rnKkAGAj+dUjIOvjt8AOgdUj1ddzWmX5PI81mcJJxnBF75+J
uNs6ALuvBiJtvCl0HsyKhkhP84rIqitfhfIactg6N7FR1R1SzbgYsodJaa9OIYNX5jZvJrC1VFqP
mWtS1VT1G/c3Er2pvZiNzyjrJi/bak850xz8YeuX4YuhGeiyDm3PDTU0MPPC1Ny1XBrOKQqXMcO3
3+jrUKXlzvQZxNiwGirVb7l10Zog2MHuE/KxZPfq6VGx0lGK5x6jk9EDpwxfdx8YidwODpe3bJRf
E8/9lJEIslLJcrGi+QR7FqjtiyPrfjdZaX0uB8Oh30X0mhVqOYKc8mvXG4CZ+JXnlTltRsuYyCkD
9hQxbsmnKtt20rtwoYtODkzkK59MMsRQ8rFwS+aG6SCQemKKM9tnbl7hXTw0YMAc98GxfXIUJg/V
f1mD1svWQAmN9ZCX2FJz9WA0XP8yacAx84sd6CyxQ6OqF9ifPCdJuc9R4xm49mWDVkEd6axtWhnH
Ks+svY3yQCV2u/MEg1AHJ6fyMq5CqYYfgVGSFub45JnqdQFXFKcxDkROhStCkcguj9y9Ymxx9HPj
G3E47k0YFbeThqmz19WwdVNme5OD4yXNGMgTCWRF5pYAnm03NvQs3ay5Vq89wpOUC/+KGWGJtjde
k5dA18H7rDJyXyaFSL+jnxFEX6sit28dytHMGsYrq7Of4H4zCHdCPC8EHJiF+JEZ7a63HKCjk7ix
2+rNp/C2ySu0En2hQEyjxJgKivUl9PfNXLXPtTTf+raCxB349h5K37UzDOrKs+mRmt7IQK5kcGAL
FMUe0bxXo84VQ1K/8qdKR8o6AMVv2xffF09RbpuwWpklB0X2rI9TCvA+Pnlera3GHvuhameRZUPk
2oiPXxDPtsklxWZV31bCAcXgp9Q5/MDc1l9a0Z4AgdJNmnpMHVY1Q5XbmpuVqNedxMujAa1em2FG
b3+iHDFwh1tF0k32ka7Zm1LnXSU0/JvVmveqTs0XV6CxcqLiS2QNX7VGXOsVIQtFeNvzyT4VZIYO
miKQPqtRrNT8BtPE2EbZMwhYe+9VcGQEaobsHPcY+SOk72nPxb/BlsWNZAB92XF/tspviZ8xICVb
l+r/zCb769UAHjpIagxVM8lscM08ullO90tyEmhUz5OIjqQ3Jv7Z8f2k+cyPzbS0YCIs2++ry8P/
8vjHw6eu4nV9bNsOHcZ+J0X/g/8ywCMB1y2cF8vashAz/q2a8W8fm8vasm85+nHyL/t+2VzO86DN
FN03WXmbMcYqTNYyuLi44K8Z5z/xfXXZu2xPipAtmvHQPnQ3f2B+kh+XBd8uHLcf22LByC3bxuyz
xUcTPtspIOV4AtsutFqHxEZyWhKTixY6ojkYHqlqxQiWdFDQchy6p2lXmsdAC8zjFHjOGl4tkpV5
symn3w7E8ym2ZdB5EGr/8YDltGVTUBTaWf0cf84jQ9MwjoPu4GRrtdjAvwy3ZzlvObIs8pQoASRp
4j4ChbyNLYJpmVv9/uhGN81Drn8bDUIk5jxC3K0WWoEQitiJgQOUrZlWZJc0872Ee3FZ0P01ouah
iWjQdBVUZSu3muOy0IcGQUSQVxP6xgmFCNQZO2/eBoHWInNMqp+RDE8xN3CjomMW1DXtQgGFEtjY
PpyxedEMisqWL/i8uexL0x7pNsDyal/5zTqXHfaG5UjnZ3LaeEX2Pempyn88jkxHbqhjax1BqYMZ
XZ5hee7CFzN5RHQn/hy4mH/8f+//y/K07+csh4aGTooETY9TcP7VzS8q/uOVLZvLgZ+e+388/PEM
hRPVO7etDx/n/vR/5qGzD+PqlEgGwDCzuPw5KSAFc4ZC+2QGGAgXdYnPzh6bM7lLDTgp6Bmdk9EM
EyGly6+xIcu9XXp0BfLgYMdjRrhhVJ1F29NViunjN/6+C7pN1CQH4aNbKXNQXiBW1p4rvnaV9sOC
M3vsShrxwOSpgjJyYcZpMsuGVCAsi5oYPUvdY+bpZmqAAAODqHPrnUfvQ1iUAmqi7bax+8gAjFSO
nkuaWwJgl5pGzGrsrQu/KzEr0azvsgrhp8NchOiN6KqG4ZGl3zs/FJuqQAPFWGDdxuNtS4lujV0e
dZGVPzYWDYQygAwiUVJ0VMmIqwPR6zX4FUPQ74dykA+6nd0wvK1XQ6IhRAijfcIteN9ZsrpqMhg8
knmZ5oXIqRz8XHlLMEPOzSz02utB0lhq6WBKRZuundXgie8eu3wY116MaSsSaInNqZj4aQHFgVt8
gfsxIpR0ClHd5vQWvegm8KZklU4uEhrZvJmE8W2mqLTXuithtfYt8lMPMXrtHX0HA4hmu59jZJUN
fZC178Po9VsUPVlN8V58bds42VZZ/UowVZyQmMtgno5+HN/ClkYTbRZoqAP8uh5qUJ3m2skwvwAb
/6rHLebZmmKaMcq9aaEdD3KEAfkNYSkIHJPyMy4DGPMOnJOq8f2r0qFOKuPQ5BY4BzzHXB+EkQ+H
0mbu4NODjZsQGn8vrukTVF3zWGqMiyUz0yaDYTLW4Ypm8HUfy3OvyCsZ0zbaNE4+s8vLLVmFN0I3
XrNyrtvycgRfYYojOujtqAUZmGGMib3sh52Ep8Tr58SrUlyCjBoatzOYQqHgPUn0ax/KiNI6qM41
5YASCcxY+OBwY/msNeq7FYt95mOu4KEXygH8YILpNhXWA7jd4Zbao+4zWItNFGCWabt7Gx5NSTHk
KAxtxDUVxwfpMAvKXHGyvYfY6My7JtF/mDou/jD55DNAwVEPC5VWUVdr4FKa6XOwF75kmjDp0d6I
Z12v1XyjGThP/Hqxcco5azvHxKfaZAOiHUtAKieaK4xZiZCrQySwkEw1AjiJMcpj+5vfVcFTTnmL
3N9iHfThtuwBt5HSJbceoZdaHB4oZn7SS8M7lLxDwlWCUmdufpJ5c05SFw2cw0XUSHtsdYa574gV
2zeFd4FfWh0N0gqBo6RHSgIXDRMWERIvZVJ90QpeQVoggk29uyKXt3UwMPXj/e7EBop/dKXa8U3G
lrhUIT4BvaaERwApahp0WHGIDDwyvWcYqfSRMw2mDpEwqxQPcEPmaj4RIUH6WAM9QnxjuoaiQjtk
LgZfvz0ZKOx6jD11BVKJy/lW9dD4CpH6aGrT8jW1KBvUIFXXygK+Z6Bvk5T2EL/E9daejP4hbSpU
hhFCGd5bBMxNIK4Z0wPwk4hux+zU2KF/axNMyJza410I/e2g5BcncklSzDP0l3r8aSQvbFfHTMNl
YJvXXeB9ayihtdIEiaEj7wIMD7OijW7DpgAfOCncs17Lr3voOmQx45XbUZmCm29vut7bmhN554Xd
9I9t3tO27B/LutbQlgbfddWqVUmxYNuYaH4HqUvG8DwpXWI0Lu3sROxdd1XhmU7qtIF3Eukb0ZF8
0eprvfYaFKOUPoyhLkk4oq3uQaenxZqfMr9vQOehJkXIQRy8ALEcYaqABpSSW3Fl1WZ60BVgIVME
Nzmh0Wi0ZhIC3butFznNAS79DSlq8Y5m1ad2SjA1dXc9wYMrHWr81VhI7IUkLR17p/0WQUq9gojy
NkQgCfsqyBilaU9CK2vedWLphGm0x7IZT5rpYGxr7W0XtZTwc0WBR9kzBjTDbFEOD0Ojowc3SBOi
/jvpxXRqENeQQ5BeZpEZ31w778JzXEzppgIpTJ30RmiLAD00NnlklUw77GrXNuj/+2GKCYzlg3YJ
+TBI0iNZpPMoIwwvdowGJBmGm5i6/bEvaKykhB7pQ6QwDecuaVTxS4/g1R4IiLFopmtWdGkngT56
xGph6ViYtEqRpIgUfuzGM2mzybHcjn16lxSSa2rmfi2ymmJ+g8XXqp5iRwvRzBQPFk0tgqigiFrc
mVNhv1nzTxWOPIyy9Fz1/ICo2THam4ZXTyuve20sgObw10c43iWY/9JJsSCXwSN5LaZEquuWB3Q5
aYkQAXoyT5ceewu4HW1mbFDzvuXA5MDGK23jMSf24+QG5jPZgf42qrT22M4Em35eyD7GTOFnnwIR
BMcgrdzjaAzPgQBUUWdqPEpGe8hLWFTC9DdmipwgQgd1istMHkp3Wutz9dCr9d0wzwE0m3lByTzS
qXO502bI57LQ/1hbNt9f4vyAOgxpzG2WHV2jM5wb5lfukP0qSJQ96navEfPWb9BFfk6H5lQAqd8x
fJwoOI1xc3R0h1Ua6XNUSKbW0hUASCp3l8FETKsX5aP9ly46z2VIvywMh6+CPi+WzUA4VNCZsK2N
pmqPsffFN9phen9Rqq77adOM9V0wf8Njg/tBE8Vg6fm1MLlkErFQqXMdfskHn/pjX+e43DctDEaV
TkzZgsUW5BFQ4FIt6svYvPbblgndLyTshVrdhqa/0ug4r4ySZud+IVEviFQ/9pmzZNpuqAFHd/Mi
sk2kTMt2OPNYp5JqjJuovSW6GF29TVzmQmZNq/uuceTBsiEWOfNiShDyiqYkZEvrZ1IVsNhjW+A6
q3LzEtg5FwhL14/jHPS8rFWa0I8wy3OKGZRi/ZkRWyo1j8VMphxsLa9hWbOY6q4tAwlXEJ4Ls5TH
pnbIs3Y3XWB5RMpDM9FjRL9+EWCCT6QxHgJ1T1skP2bSKXdB5ABlq1+mnnEec70UajdQIt3JtbXn
Cyw7dq2OhS7VsVYA6wkEw15loT4giRVvEuhkWJeunUELgHiTeNAUCgSlBd26sTbI8yR75kQf85ac
iHAnU5uvk8uUl1gO8aOf5xXLop3XiI5DTD8pCkO/Y3LtLHTWVUJBpKqc7JR1EvuS4IYG1asAQz9E
IQpnFtRXD3kzyd1Af/Q4zYvl/V82FSXFJKWYw9vtA9CbPwNGbr8t3AGGioNWYDW5AgUu/P+jHihE
pf0ub1G8lAx43Zk3/vGlXDbJfcKwPE7euq2dB6X6l6LAU9dNs1YyglNPROjwqrDHc923D/1QnP47
Nbo6MBoxXOvACCf3QHEH+KbPnZeaNfDJeJfHm3hj4w7TvkxvAROIiDLhBnk1PMeN+1i+isf8RGtK
Q6SKUnseC8JcjhgQr3A02efg0/QCXuxtIFzjyvsUPKZoPXb2COF0lf4Aojj/KIcdZU86iAW+JFoB
45UyiExl4E6znBrrtnkmDt0NQZBsuahPD/Ckqx7Q67bVdlAdg26v3U83zbeczRHZ4JWBGALEET3A
F52fr1wjzGme+a8IHcWbH1ZX2j1mNJqEKW5whDfWOXyVzGKwp7o8aELOgN9YnPBOEUzJyLkadjhC
dGMbmN8Qw4C3LQCNPsqXOwBWG8IDaMddYTNGaPEoqJSKLbbzaAZNkc71zb/Vz6jTABds8MdCJCDW
wnoruJ0lK+vBeiPD4UF8UUfvgXo8Y70aO5aCvXvlBWfGDFxW9Jfo83jjvQ14wz/3MLCbnX+W4cHA
wN+uei7aFhPJrVGuBV0s5ORn4LNTwaT7Kn/me4ADfqI7QdfoTGzTK47LYpV5G2lsCSsga7lM0Ftg
7AXw0IqrMqSFtUIeByiqv2UkxnUDSbx7d0ZtsRte/fLKvP9OmkQzIpU/j/i8nZKb4d4o9679IJLd
T7j2W0YkZAn9V9amt3mYNfW//qE78NwZF877D2//+gfCE83UGE6YtoM0VZqmxfFvX+9DpDP/+of8
76IcCB9REqMm4RkCycom/iFO+T5+bY/+PZTTBN3CVvNuQ3s9pjvKivbZuUzf+IYwrkWjl8xsl9Fa
y23lMWw6iGTmpEb+LnAOXnYLs7MvYKiuldgJV6fHzrhhpyP5e4ZogjLwafoB3W+bbtMXKBwXPKD7
4qm7i+7Tx+KpoeKw0tfV9+gIsfY5+WpgcNl11wnpo1foMDW+sBjr92o30pHY2XdczNAa7JHNYKdG
Po1vX2FsGnfkOhmER8ArbtcoSycDd1TzZF/AMA9Us89Wt3Hb7feqe7Me0zM43uAHxgQMDfYPHFAm
yV0nZmlrgGkv0StiSO2NujXyV+JIV+ZjyYeO1QZWMUf4VcNrEMj6kZIdMMx6Z/OOr2xD+/EesVn5
GYmFc51vrzFK4NWlNpzw/h2RRL3YIYPsffKKVn8r7tQTFMytu/G/T68Wxm61Cx/JC6uu9WdHbcJz
e9D2wc64xhdqfKmLFfapDdb75g4MIILn9HMOWQTXC8qmDXJnzJH8Tm3cAK/RZhUeMhNc6xW/sPFm
RgA8Km31HTBZaG8YHaybVbjeA7ME9kkHO8BAeGpn48UJnwI49Y28p1kpA0Y6Z0rk0MVnegNfW2R8
1+OaUcZalHuIDAf+RH+rbuVbmh7K/fCVKTgvlRv4zjyWL+PJfWFeuWPktmVsvieSjqIboIXrF/ML
SkIUoptjtHM2f/PNn+H+//bFt3RNGpZtua5u/PmLD8i+RtGl99e6013jWQrW8zWGr9cn230mnQKs
ZAit6wu2GZRNGI0+4UgidK9BVy1Xf/NiCEL4txcjDQPFs2aQffDrr9CMmsGq3K6/DnVqhfxrtEOQ
bUbeIhBtOGy4f6zx2UXQMeiD3RTNjU8DF5vlJ/wj4c3ycv4v7+Lv8i40g2/J/xx38f+Sr3X89U95
F8sjfo+70N1/ugR6kydh0/20HOcf/9V/rxuuo7b+T8PQpObqpu6SeEGoRZZXTfCvf9jyn8pwON02
qPqacv7of8u7MDlkai5HlbIZGCvjf5N3oew/f+Pn18Pc2DQk40VetqN+udTjWhjTtNWM71Pd/KiG
0T8Hk0lUZItEyq3k9DXkIhXLJoID2uLwCqS6qyLEZtJGv0rIGV61frhD8Ttt2hZBt2ua+UNVdfVd
G+pXdAOhuM0LH3UlN4HU3AX+yGZZGJfWdG4J/6Y/2nRzcSPWuuP7yQIlecvsnNQ+8KdOkRRbhQTi
QnvPq5P88rGwiy6/OEETUGENBfOCHrXQx+FlbTlnWes6W5w9umrzkyy7M917quwUPKUv+nUdlPI5
QfNkllX7XcaAWySNtrEaiAkYTOs6IS3zGGuKIA6zmQ2t1AVKG8ahPWUWRMy8uqS6V17I5ilIXfM+
fexa9i+Lj32lA1+/NN3jsl+EVn3u2zsm0fCSEyLuT9m8qGN/ILOWNb5pCbMeSEe/7KcyjSY4LxIo
NfPZy+J9Ox9iji0PCJ3+UCUUVO3lfPP9URlJuRlK5iubchWutbqGLw/F3yAGFAyRkZ5E1wKXIv8i
PcUjxcR/W/XCND0ZhUgO7krZWI3Jz70w6R4uy9rUU0hFtlNHp/nocqApGZtnZgMOj0oY/ixS0UIU
9VxkO/9ouL7zTE/dT93ixfUKn8mwZL5BtTQY0pGJql28SBm6q6wyoDSQT/Uk9XyFYLt8GXQr29uq
8rfLaX2o3eXoCu7tyOp/enhJtvJKKD/YFXZLsm0mZHh0HEgPy6YXxsa15YnyKvUsIMGU5VBLOjeW
pXv8QIqOb0RJVdxwnRtb5u6NOS9cS56CVhqnj/1tkHlHW/fvll3Lop0m98YgGAsxc//bcwQuWrPc
H1LunlF/ZmDfnzvNxFaRdvSNB75fvxxYTvnYV6Mju1JBnVM1i+xTrYxgJ+vy87LVTszEr5bVX7cD
kXCoTYAKIJUEc9ga0ODmp1gWRDdz6zM7PA4fO0Mk+CipuAmSPc/Ul4UG5qCyhX2NQqK5bwvZnKos
vCtTN3rrZH09akH6VRV4dJgo+p/GOiV0j3S+G3QD084aZHryor44UWucKQhue/K1QvSfMP141cbT
U3FNbCX2p5Ly/NARbPG+SLL4nCUSJ+Afu+Y14aBWIq/R3XwcCDs3vH0jpzj47bHzidz0PXKjydGI
dMr7ZVOidJPuY8cfdL8sDNwtADyYi33sC73p7EZCXdJ2aO4rI2nPmiPeH+SFkX+wQ2JBRvwkZ7ed
aGCnaFvYCKOJ5OKfVgNmy+fRLZyNX8HlW47085mRLgKUJQFA+1FJZkW1Flw7o880qTQuUct1r03K
4LqZ95u+ZL/nGP6sIDV27+e1k/fb8bTW3qieH8cOhKFoSCyvq2S8Zzw2r78viDLd+fVor8oylu/7
JpurY+xV53zeNfhpdm7sGAjU7w9qArTevzyp9/4Eud/dlL5UfIxBduskzQalWHvB1JDdvu+K23ob
9XTxls1E1tC7Rj39OPdjvzm3d6A5dyuA0vYxnWjlTEbnXfpIBzAwmOk3xLdCJNMrkiUmZm0aX5wR
+3Jv/nZX+PsTcC/kBQS0n8YDfzGfoj/3p5GcYRElqHRpOfwzDaX/epPNa4vuQj2RZena7b7hzTsP
qpJn3XRRxtiJae3KtPkkKLcjbDMK8nzDKd8V83veOthxB9288eeYedmZ+UEbiWus5oPLvsDHL2Oj
cTtOtBgvMo2ILa3Ijc2i6DWZgGYRbbcrJv9rrPMNTbpyuCsgCC9by6LvDgn+g8f3DeTMGC7C2ybo
xaPZIEPTXLc9LweLFERullUVsds8l0YLrbZyF7+Fk+G2NAV6/FFsCoIbP09JeesHafQmtfA5jlsJ
1jBU2yyM7e0oyecO0G4UfaTdhog9CIpUIeKBjg4FKh6CxLXsk8wKClw1tfQxCXHatBhF9R7gadB1
xr1oWdgOXFquWh5ZwNG8SbZzOvnnZWs5zcGnuk4K/uuxto3799Owm6CHC3TFNNmpjd1gRWLnNqH9
idb+jQXjG3QCI3++XdPtVFbTqXV9j7LpkL96170tW7S+tb2ekoLhD/HL1//5S6PrDP9+Gv7zpbFt
V5o2djDTUo4rfxmZ2USrpnld+W+9rcl10lXxfedLuA+QMyMdjHbZYd6amvLWcsDTj7hf4aYM6aNW
pM3ZzuAU9H40nFSZ8A2YDBSvIhAYK1wqHSkqsjLvvNPHgWVt2bect2z+su/jsb8c+KuTP/YxwiRI
frAPSagTrRAa5qUwYnGQpuPRzjE6Wo00pQJDGM+j3T64qjdwJlIeqhXpAUEqgZf5anYIxOpoznXJ
vtLoIS/bAUMEWhvz3vfVZa/VmPVOpzb6fvr8wGW/qyNsiklNO/eRFe1LXasPhZcWN26kElxyCoR/
3tyMMve+hyLbya5ETebO5VG3164TvSUWNpoxil3KZpNOOHfnVZTGNxFqmuNy3rIL93ZOfZ+uCF/5
lFsD7tIyds+N4rc25WmwqfNOYZbU4ju83/GdVjQa+xgVVEYe36lOxHcOMoNdHNpAeud9y3mGKMU+
daCLLpvLoneQxbXR+Pyxyxi69IIf86B4y9c6Ict7/hfsqkWsPsXoddPBsk7LwlBlv/ESSsHZfN//
OLCsLfvqEO3wXx5uK6oigx7gMvzjCZe1RvepA1m1+jolfXW2XP87oi15jezRfLITF4uAHz7Kye8f
gjHfICgV94Um8nPhgqCRWNVfLdvYe76jf7an1AQF5ieH3g+0B24u35YT9Dj5XpgmhFYTdIoxGhqw
LCU+V62zM4pevrokxQJxciFMxU5x5u4zrZcD8GWyeOdPYEwyQ1mwkCb/ghIkuIyWTpvJDCjU1Lp/
zdAYCrHX3JIgrF1KwwoeZC7cfWTTF1wOLosOQcNYSe2ybH2cUaqQh8+P+uM5ljP0LPPen6OJAIr3
eqpvECVAU3Vizzm+ry6JCYJaO7KkOUHhfXW4nfpR7OxWBRAhW/HkdeD0mcZhKQkc8aQpbOKGw91g
OUoTf405RTwEcSbu+7Td4RsWT1iiyr+rHf45PtGgXjhPJ12XEqJ0Lea1f66geEE8hHSZsu+x7kKc
1jtsfJFXvxZxcOriCh9rfC3DtIIR6HfnqLH1T06bG8cmEucgoU+1CtVAB6LAcbvc3Zw4oQMxBskx
7LKcbNSmJ53ZpvlixVn/NwWgeTb+80WXl68UsjDXMqXDRdeZ7+Q/VT6JZKABZw3em+ijS+lm+dOA
1reFWkBeVQGPpsdebCllPEcaM1bsB0womDA/lnl6mLzCeFYOJpcwV0hY5k2vzd8SVVe3yhHizjb9
h/dHF5m9NZog2C3PXbqQhLUL3WlCVb+Ew1QfcTuRvFrpIz3+efV9u7F/W4vNski3ZjHSJs5bscnH
rFvneR51N3QhV7UZEP5HPPDk4Q2PHbPD/9TFzilMbPt9EQ01TYxlu4+cuX6t46dIqacvdz8D4mXY
NM6zIQMqkjqqFpcMX0g5xdtyQsWv+8rWhHM/TQkBiznmxppQ75cEgzOmsvhrXQfxNh64xJlTA+TW
1bRtVhdqo3XWz5vGOFcUlXhIbcO/IIELLsvasghov5AUQr76LwfCyU+P//mma831vY/63/ztVcx5
lcadR1EAXI7/9PFL5Y+aO0TWW1cTfgRCsb3ykcBchlS7oa063iuiv+8VIaU0YPRga86by4FEAFDS
rfH9NL/uPVCgpIlZmFZdSS4zBirduYtEPBsiAvektWhbc8e7g1Xg3Y2yiBGSQ53Hak4agZaRYRBb
EQq8+RHLibgkPnN9NU/LI5b9tDzmZ112ZL4BgZVnXbaWRyzPmspAX308CxJY+IhknO+W88K5x+jX
W6UQV8q4QSf5vjpvL2vLoneQRPYW4/+rZbWNcOVWyty3MWE3//lTkEuZ9c8fA4UvQ7rKoJ6BK+SX
i4geZklchKb+lhQk0ePYiW/SKrl3HRrbduHHN8uiG2V8g2wzWuXkVG+Xfcu5y1rV2EToSNTwvxwY
yp7ongDfw/xMHw/AUhNfFz25N3/aHc//u+5H5yYfg9PH6ctptYjgpyVoiJbNnxaqQ9/XNui0/3i9
vz0im/Y6xAQgLL//IctaVvvxxWd+87H/4z8Tstg5mURc9ceLCw2SRgNnDkWeM1annnjVqYlhBb5v
/7q6nOBZSLUxzHHuT6s/PSxQOUyjf3uy+QH/n7Dzam4c19boL2IVI0i+tmRZyZbk1Ha/sDoNcwAz
+evvItS3NdNn7rlVUyhiA6A8rUBgh/W1WqWtRaX5664eSXTSM+9BXVFGaxLcf3CS7jkew2crrL2j
LKmF8gakLpyoRYHJLCPvqEYEbsij6k74pzbtEMtPaUKWgq9Fw2tjGp9nvwmf8ECN1HW4i/zVrH+Q
mtWsjJ5EuTn0ipcqMw/KzmE62QwtOuV5FBsfpniazL5+p1pP7Coi2hRCsvpf7moUcl7/9w+uKf7z
8eEblql7wgETwbHvj8dHUpZGOvRm/gOnB++wCEZoap3pPaRDvWmDOj2oXpmYpNJHZp7d4XEl7LVM
+dvIQLpFkMmrqZ2QKyIOQc6D4dvD+jZ5nEP/OqepyH2ZiN+SLdbdo2wLhDXt7ilxbB+NefAu6C2z
/0H7l4C9f1Gmoi2ave2khIkKz7uYS1PNogZzo+VrZVPz0hbypC4ECqXLlCELDznP451XF86hMAbn
oK5ujbKJKEJ2jp8shJuY55pkyV0v/23d34addJi2ms9hNkZP8I/7/9H9t1vJhkciocd/m+q3rbvP
+Dc6zPqoHUu30I7qKo6btz51tPs/7OMy7Waj0AqodGkvWxP8yLf1f8wbbIpV6oGsjT8GylISQlI3
bEKykT3+WrQ4fhvVHQUusi3V6Y9R50DJSwf7gIuKIlD/EDZp3Wy0Frsa9MaU8Hpuxc513m0F3rdL
ECA9cTPdlql7RvZ9HECLzPWjx99CLXQ7vJHw/mEtru90FOsWP8NX0cP/xYkgESew/fMI+qAWnvzi
TVAlsqnmhNFJUg8aylA0QEYfPo4adewXWQTyK9IzavyHlGzrpN0WsCGGTAYUtQFU8NzqTWsaQldZ
+5EHpaT2NK2OMFoAvy3dLgaOmqckNl7n5p15X3dzcpcuo0O909xjHqNiG1Fcd7bGpN5NupgpRNbi
56HEpV24mftD9z8Sb2zwqBuEJLR4fvIkZep94kGiSa3lid7NT5UN/1gktbZVNidZ0EhwMNUCZcLZ
jxRkhARBGCYzhGvuFIQWRX9l9KBm9GPJ/yAurrswkMNK+AleYqpBa5T7+AGcRmekrifACzQZkqM8
v5SqUaO3X8bbQMqzxTHxS99Mg7rJ7Qf19ko3m5pt/L59sDV26rkdzlRTDK1P0YN6rl/7y8MdaBgx
DcrFbqbb49/4l92AmnfbHPxxu9ta/gkoqFV92xii/2ezYP0zSsqWzbHgRRgOhehkwjlLsO7vO3bN
CDW3zFzre2hpB1GXZFhWcdpv09yDpar6fhxFJH8vGM2kLbdXoye96mEEg+y2E5ycKLIiCslmsVSa
G2u1pEUMHjLgDJ+gHpKTtPN+XbAjJ21BJCdlU43I0E9rYrJx1YCzjLq1Gd5DDQmm4f9xJ1r/ccRy
OFyJ5T/Tc4gsLg+hv21SrTpraj9Jm+92He6AZVTHrArMTSeTnyTpoVEK+ao6Xi9D/3NbacgJAML4
HmrBS8lz682ILP0uGB3/0Phu88CWnqKamnr7OoVE6nYGEI5G9A/zaPkvAkpFHOnee2EUxbZ3Kaob
3ch/b+3uaxU04pyV1L2GfviBW//y35+oSwz0nxtyxzMcnxA420HdEH96Tg0/9czR1IvvIkHcqk5G
gVB1AGorEmfV03XPvC/wXKwybZIFdXrlJTR4a9VoPoh6n5nkHQW+a29SmVBsRV3jYZxkcFBXlTWc
eh1padUj4glGQV2qxkHzU8yTvh9CJyAoIYI9oKv60Katft+XbXuK4pFNBl6IFy+ispwKMhtwZxGt
ogbMBqpIcXgMBQ2eVO2grpRtts1k17nB/c10m6bmdmmPSrcyavVyrzjuH8Mplq9sO52N64FSpUxC
e2unXF8hCN/sVde2jM+a5jsn1SO3Uo5z++ZTZ3fu5HxptCLZ/ve3yfgzjMy30OcDyYZIZzdvGn86
KwPN0MeqdrRvsQYXoyvIr8r64qKawBkzAjTJmT/Tx60T5zoYymLbTaK4xE5SXOouzE+pA3ZWkwEa
G2CWzrEHHrWPQTh3X51BC07qXsZyV3BnhBLs+vH2Gg5lHCBTvKO6n7Jrcf0aGgWsdnO+dFXY8fYH
/qELHIpKknbeZFD3nrIEhkg89MPXoTW2eVbaf3lIuheZ8L6aA4LZoeOD2KSAklraIjgAs2lhr9Qe
aonl4y0cZM+SP9Uy4ED8DhvFtXjywcdRQk+IaPILFKwM+a+L4q6F27QscJcF6h6k0HYPy6u0EdXm
q2pK//4KjibPsUPRUCXL9inPZUdlQf0Yp3r7pEx8KaY7GVmI4y4zjB5eJm6UcCwRpXLF0Q7qn0Va
lWcK3v3LaHnPA9+q91o0oLNGnvdF0Il3GXUPfe8nz2MeZad6oAClWux9PsZ39uRluyKYqGVIs3iN
56482FO2Ee2gPdyaSKfsQXXrdnwN0h4fO/X3vXXAj/2rMQPbOmQdFVBgjBt7lznZWtnUlKnNrUPU
RMY9lcUga5Oy+2x+r93e+qy3cnrIJTqvqksa8LipLdBvoo6tzzVbAvgdRfj4a00ZSvvJCCNxHw2R
fPQsaUN88LLvjQBkUOlfYoREBrJ7j33dlc9iwr2hJ8UXOTkTqcmaTWF3O72S/LDNibl8sYi+UPyP
UHTZxfF7QhqCmp9Hhsu3swLpviwHibws/gCeVGxx5Hb/T7KQYZCk9MdvJd8611HPQN8j0/rPwweE
laoGD1p+8xrOcFbliZOxNHImOatdyquVbeiqmmCibm5rj+fEbV7kVcMhyIKjHKz2AJ2lpahwNO7h
Dvmfe0Q7k96cvyZ+3qwH3QuPdhlMe4vKuVAz63PhCB5Ihdi5Udyclam1E0QjHDAdN5sacGbBFzjr
H4KAlbJG0K/OS2Pj6CaHwdwi7YJwwXAwIkTunJ48EtUNwyoBdFFPw+F6qaxCNGaAQjHz/2at0PzL
kmTcqYF2Gb3OXlb75LqT7ZqKQ29rOEq1oHq2xygG9eCxc5gK/SmsIeoXM6VQTkICbdKU0VE1AROp
nioQSohtcJLLgLKpK28Z/T9tVjpQmS1ebrPUVGJkE2JYvU8Jd6MTguwgY2gSeQE7c1EaE4G5gxLh
XYLl8CaqFkSDQYrKYprcrDxpOdzdpadMTV+QCpmTwg/7IzmT7s9jn4OoVTbTh6wh9doh1WVdJaaP
KI4OJhvIlyBLbcJ+llypabwxACu8NH4cisB66mv7SdnJhkFWenJBdS13MznTJXP+sQDySGBC1g8N
vsRp0COeouilXZreIADvt89XS5Rb4KOBqEWihgAHnAeIXnswx67mLaDRAMUgGDKguGUIdKki0CA1
5XVkSTMazT3ZDZR07DQ2DrCxwviRNBVwu2NWkticdk/mrPufOKIH38i6X8WtHfwUgtI9mdafh4aC
PX1ZJKloB2klEIoMF46RWaccDdWlW3BKvDYacXhyI+lbeoDgX4JUAT5saa1Nx/aIQvnbECiMfl+F
BSmKWo6oEbEddH8l4QMyTFXgR8+LYUcCzN4jK+czm4gMUoqfPQQRsta4cB+LxXURBoVzl7bauLZn
L4FEMbtn8sX9o+FoO9WjuAt5kMXu6eXK10vx6GUxUQlvXMhCkAzVjywUz37bmvGH+t11igBQmBpQ
/Xwe1/NUmYc/fp9jx3oaQNmQdB5XPKPy4C7yy+HilhDBwtqMXzOfQG+b5tGHXYofbqpX38dy2vde
voDnh4uWzqAnUjqi7ZHQWRpPivyYBOJOd3vqm5WNkqrgsSyM9xhU6O46oHW++VjJ/t6nqg1M0Uzj
5QbMN7pem5Gwqvp1I5qtdKvzdd4y5Tqq+nw99OsSNY+P2FndamyyU1wjQGZEqAHNiY7S19JAmfVJ
+3oSJRGoIJHZehBpfa/GwjIqHyqjf1U9GM79s6yTb04GGNWwcHpWHuWZqvFlAoCXNJS7m62jpvI0
BAgI5o043uywXpdTa/+TV9JOpi45c/JbDkl/dIyNMqrJetEnuzopHlMqxHckgmTvsMK2rZMT+8Kp
fO665JsyA1RLqeBuyQ1eZvV80D8l/JgBQA68F7/V1sreeqhTEkVP1yb4v/d0jNDMTONh4xkhB11R
Gl9KjcKKsuKHoBgn/1wVIIjwoNZfYQOgfqBH4YXcJ9IWrCHg7+2HjT318XoM4CepJjWFVSFb9b/9
UYPDDfgLVOpiy9Uw5RvdIRVmezAqN9t1lLPeyUQrzq6v5SDXtPgHqA53bEGUEm5f2UHcncqkEURW
O55haea+jfl4UTNJi31LBt97dYxp2mhZkO39SP/jXqEH5SsV1dkdZgMcIzSujbq0x9SSMD6xjiBV
q6oLdzqVTHDEvncu70zjC5SVQiFfZW4g9ZIN8bbn0PhKPXR7B5RGbNi21q/l5PEPGcEyU6N+Dpdl
Bh27VqMuTOodJWgUpS2Tm5yfNNsYKYlYulGvF0cqFjl2LN2CN8zNbAFLHRKlXVDt6PtkZ1HeSxp5
wLfB89wvSXDFXcC5adCucgIjOJK8V+41L4JcQn58tzKy1H2UUxXdDX6JoEkBiq91q+krJLBDV1va
l9S0d8REwhfRRN55tqY7zttUw5Ra+hGIJkfCMIleSj1elC9hb5SFXewIwU6HEjBDPuVH1RjE+65X
qtsZbn4cluY2RQsEyeEOlRxzG04bA3izTnrnQTV4vtsDRFxCXa0nCGjlHnUBtd1tqUGITqop/Tze
9UX79WZSV7O2ABfi0thqed6uY9uavsBIRGjBTl8oW5UHZQ8Xe6JrJy2dnse+tg4DKTvrOkxRWpui
8hGHcomuIVe6W5ePWT/9Gp2WrrKpUT8jFWYAQvZuN/BpzEl3gJmNzUNNyGulVY381tcwTiuRf0xh
h3yTmfc7p5Lmc2WFX82ZHTDpotvIbxfaY1I/qisTfx9SCB6iWCYHkU+AWX6NeCIhnBc6NT/H2G4D
avHUOBKxber31ICyXe/gmPGzyxbt3jabI5nuKzJ04xP5dcSspWddu1MDvlh1A1z1cLar41CPATJs
9XRoq0HiEXLT81z1KGGYOn86x2XK9Mbu3LRusk4NmAZQHK1X8BUSn+RCQ/hnV6vFsAkm3Hr518Ar
+RDL3HrRzTL+6C0qn/KCjGK7zcRmhDh6gI3WwBCbUGj09OpCugaccylwgMdRec83Nzv1PjziuNB3
1tJTJipXshNMISiVXQK50CEUzj8Lw3mUyjuP4nQUieSDV4noyRj6+b4VLqXNBbm9UZ6RTia6FyPu
3WOlI21k5rL/aN1MQ0YuHh+oSJ+fW9N+8HMPjfuiRHstpmZdLSd/h7r8IrlIjYKEJXCPg8Lbq2C9
aiju9a9dNVCqCP9tjp2hg1I48s7QOvvZtJNNn/Xt54zv5wEmcUgVetQibDRUGyh+AHuXUd5K5OLl
4LL1ZFRHNbuwcu/FbmVwLiR5fcmkP5R6kJCKVQZnwrLJQymIXy89ZVJNUUAaFdbJJlHwPGt+tUsz
/6ynRbyWkGR3ARXXb2ZOTUEL4PWgupk5foW/4zyqXhGYW12XyZPqedpd6I7ds55De0ikXFuVEMdm
GsRxidFBsF0uVV818TAGn2TdZHe3iWrgj27nUiMZNFSw/77f7SZ/2P7tni0UDIrkUZbUybY7dWYY
b60a/mSMYyW9y9g3r2I7ye/09PMkOvGj7fla2Ra8NZxpJxln2kfjO/VqtqzwaVg+rf2gT4cpq/C8
l4OxMcDcgrPBzz0aRX5wKsLxNb8iX0InOdWhVr0oexzFv+yFkZ0ctkhPZv+1zePoDItDQPwb62+t
Ix/dZAzfnABOk11wBmsmb3qr8T+oCcCkF9iRPZ7iKTGOYu7AHcZh862Awj2Sm/YFdoN9VydeuTei
bHgSI7LZaqmXJD9CM6+ex7CxKGhzs03DZ/wDwuRKTbBqxJPHdqYwSLPdx8oiqbpY/qohsyGAo11E
aJOy9IRccJUQrhqV/61SxdXVbeCPeX901WQZU6XviREltCXB/HaDP+53ew2TDT2ZeTPIY3jZG6ec
xm0jJ2Qr603Zd+mXRlikwGa8TYnhpV9w8qz6wJ3whVozORxSgspnWg7zwceJ8hKILN4XlkadTTvV
h3Fw60Oso/536/aLLfU00LRqWPWvE38vudmqckTkKa2D9b9NjgC/bGsnJqmMotg4tfgUwDp56RrU
IyuneLCXXj1BBEkHZ962WgCvOeaRBdatRYBSOZT453HWjoiDv7mcvDE+yFhEVyeT5+N5S5r489WD
dFtw7SdaeGiWyfpc6Wu+0tFe6/UVET7EBWHy/7pabJqdyL9sixLHePKPloB3jjfCP6rurSlDEt9b
4+fN8ses2R6d1dxmA2lu3aeqLpundMmNm8glIp2vpVR86RqtZrO5TP21PxTFi6ACmLwr7SMBqgfV
dvaR986MB81I9bVW+sVHJpFQSwPxYxrdN0uEw1sRCufOrhvzkOSu/tDFoHUaaiBhsuVLDXxOhnYA
j72whHYSdv+rGW0gewOnlnthZOFZDbRA0046qofLrCmxA/cThE+KMztIEYuSfRtSQh3q6U+j3VeR
n/3Vx9HPWPeIbmkpp4JongGXwn6t5yG/n72heiI1EXYxD+hv2QjcZFnEHuncVr541xs7gRnkTKdO
kEhujfadEdebKPCbdaTN7TfZb1TGcyxRvRxzCkjFktVnUJYDX6G82BplkKZdmN9akHQRLKFXo43t
e0e32b+mRv1qe8FTU4jqy+g6rzM4uic3RSFDdz02CtLK7lVXDWh1s82pyXhUJqDZRO8JBLbWZ07L
5D0YFVyT5nOdBxS7uE27sfxw3OtzOp84GlLaHI/Fd7s8eHMqf4DfIkjtG+mFgnG5408H9ETA/CVq
E/iry5RmEvdWawwflHKINWC24Dj7pncceNytu35uP5w+36rXxSHOB5U96lPl1MhYFsHwOIr5V1OS
3nXIQ1RUftt9b0xwJiVk+EuOTavb5NucaSBcUE4GesCpc4kDPblPRhm9sdUDpQyXZXvteg11rhH/
E6o7G0mxSoJs3quuk1r6J0A3/gFnWvTmtOQ3SCOtH9Ro3AbvOKTdR35K4zeOwY/V6Hbn640ItId5
mD6phYYl0OJo80s3jUjTLA/vnBDWkGrGJ/XQVrZuSIia1uLhZlJ2kuQGiTe5FSFV+lGCLnLdRfek
a34FOE36qJwyiuez+TuJw/O205v8VEq+KMCuCL5OFGmnaeP/mAgym1NJ0oq0mscOT/KXuHDAwM+y
ewqC5SCokWorgqE4+Dgv7iujaC941XWkNNJknc1esBZwDVexJNcaQm3ypBq/y3Y6OUvoNGDy4wY/
rdB2Ys7S6wRPc+Z7K0Ekw0XfLOzMveak44NqArNFAlldTv57PyebuQmDtxLVgsPQUFRmp7P/FpuT
vzELN9qYS9eHNLDi4+Xv1GhtZT+qwvYe1VJnURHQcZfh+KierMy5ThJeZR4rC0CFWlMCvt8WeRHe
6W14B+vTIvvGro9DOfnGZqpceYeADkWjUE4NToVxc9STcmFYL0OlXwKRW+Zb6i3I4cGswyw3AZfX
zcnovH6fWPlF9UonbE//tOvmMKFrv8w1s2xQc63IbK7TyFn92z2UXZnGeBqOuKpeQU/eqcMQUSzz
ru+IobtmHn8e5+xqz3WoO6Is652/2P85X9n7uixf6pAjh7CCQ9d3ZJEvVwhVaAczo1ZHS3GWj5M2
b0tJdf/1c7t8eB2b4MY8yIMyea7nn9VHtg72LRG+nawkRPa+Hj7/n9s7NWC2zs+qMSL2Rf/YT962
gl06GPieqTpvxDtOk+EDDziKY04CAHfpRvFwwj/KRihLzAdUMShiWOxWinyvXs882+DXvvTs82vO
G6FpvWpRHlPktpT957r2kZralzronYvlW8gg+0iuKLvw2MgZHmJ2lfQpoS57sR90P9jz0cPR/btu
ozHcbJWlCISoRFf2G9o5MEEsLYUeqvajSqCnzoM5rpUtdx0TMFoHZlyiCVfX5rkea+c5yVy0CXwU
6fnndZ5xmusHKaggh9NiP6spvxeMpHNyVE5I0fT1/GVE5Ws23fhiLr0UFaZVmScviTbMnyBX7Hvk
UCykOsfgMXfzgDKj/Dw6gFDIc9gX0NUOPZIo7B/ah2lJx1ONuRy8Usd9D4a+2SlTshzQoqUROLVW
ZHymBGgI4UGPhDOlhZOP8lxn7K1gfLh2la/QTquHuBLmXvXq2eQH1fNQNZTBPZug4Fk1pHR+BmEi
KSvwg+c5BXrI5h1F7KXbwRE/2pX2xQapX6/CRdDFN6azmlvGEB+SudOud7Pixe8MpY5aUqk9W2Zv
Ps/fx0EXNTohJRwJO+73Yzs4G7/2xc5O3iDU23/pAbUqvtO+h1EVrt1C/BBxY6/NJOd4HactQQxb
POpG0lzqwq4vRtRdTQWyWdcZ7di6j2pQTVsWeQDWqO2otpzxSKGjHNg7uqKM6nVsxNCodaAAUziT
XLckeqjh60xpzPN6tKxm9beVapIThj/SodNWI261p7qxLrltT+8zhJp73EdQ5pcu9QJf0AKBYhbP
11lGi0/Na0k7jzkoLg17Gj6Mc0/i8G9bERbRjgippIyxhVirI/7c6+T2LpwWOTQx8BIRXbEtV3YL
amKElYCIyLJiK6yMRgY5aaMuU3JwFtFFlquV7Yb4ZrVtGyG3WdQ3T6GMqL+13f4HqVFcmP03PUMV
mONzc2qDbtiHBo+nYBCkFvbaF0IT/Q8TmbMgNS55puv7PMwXsnPvEEKPifZ7RR1RuWqzoeq7+WwB
77kz68J67algyDNHPzuFbr2O9NKlp8YGKm7UGIjw61hVp8Z17D/XqTFjyYH+vc72UWbvoxTNibRq
VtZYEFGbAlgOfguLxgmrZ4BfYOyXdCahhZ9sfIKJaO+6PLa/DeRFQfPMzbM21+VhSGV5Z5AP80Wy
N6tm6xtcSN5yHV9G38fpI2mm5koNGFa0EgZHoXrgS1M3kQU2teUDClweHVjunSXDaQy1+C0ycJuY
AyQKo021I0lMKZte29knMDD3Tdb/uhpFuQ20IdpaZb4k/ixTbqPq6rYssiuUtYsgAVHofBqlJd5D
15zuqzQd70c/C97H3PgUFXb+lcdUe2eiq7YX/Dy/8M90hma5UN6D7JNM5v4lqCOS09JO3/iT1r9o
STriOUfaSI32ekM9Iu4Iq3ADSK0eEladlT45lNe+UCePI1iHn327U+OSr14uN2Y+kE+rPtQBYmJI
gIAu6xOU7VS3cXnzl6b3hNVC/eTyOnG5SrXkzeCTdK/st0bO4YVsO0rtq/qNn/3mr3rxOVDZ8IMt
LyorsZ+9VIhckUDbVcdmjPWDHSOfAIENiLqLrIKbT5cxq9kSkSigTKpxRolKXNOdVA8P9ni5jqoF
EexBEl7Qtfx9j9rn5zuTI7rT3FY1se3B4IgAry2mnJ+SR6MaSBJaSoFJUHcP/VIu3C7NrZtr4edY
BxsLLZKKYjVAXr+O+sNSPaz6qmnSIKVYSa7UDf6869/6SRw+SdP2KEh3QHWRQ7c2wI2/2SZpGKI1
+ntEIY233gCy3/kj7JDZyHbT4lwPTTKVogKaeFZE+WsEcvcewJOBjGuRvSaFRD85qpsV6ofZa++k
0RHWGdQa1Y2oUgJ7/Kp6UiN715fgfWc/lYc6seRBXd0aLfYIkah+QizLu85swk6iLAGJJa464w4V
rJfAd/JPedgOr3GTNPsamZCV6ibCyQ6FCX5F6vn4WkagGAIb4pAadUfNO/YjeJlMOMPrEHvozvji
e7H0CtwdjwnKHWoM4ph18uPqrBamYWCdpzA6qLEMJayLdDVUPfgLyqpyyV+ENLDcxQcb+twWP9XQ
aEfpK/rQDdp70ypJt4Wb2y9qXgFVJ6nxiKrXdgd7TZjdW0cdiHurE8VrMEy71CFUSbVA+TpH+CdL
v4GAypiXkAZsJmN6VIN8zfNV7tfJXo1qblyiLWGXW9VFdg+k6DjqGztZFLsq71AEVfxQ/bOZpnWv
D8ZRmeeurvBQ2/OvaYlB0RQIB/RqYhNhimWpnmjMmdt53mZmffnVVQvVuFqddIm+CSJkd/HI+PtK
DPqe7QA+Jx7ZpPQ4mXW0Og9RNYLp6zawfN6qxTjIOiDvVE3yYjKp9Rnn4mDOD7dmHkP9wUzsbE+G
385YempQ2dMJ/zd14H59P8x2hOIEw4VBFTvK4dzmuriM47um7pYNjfZXX5HdRsiXTN3BSNflKLKj
aqKQxPD+mvuoWq9r8+tQLpFAntyFx/F7jrrUtATVZf6xS3eC8ehOoLhiJH6lnTRvseTpDjg9xB9D
tzbl05zqyVn17A4JLaufntm9cNQoj2koQTXUSIkGJgHyeNas5RfLvkQynTZTnKNU7ScR5KOATC2r
L+F22XzmVrlLpD3UiZtd+0btnyIgk2gkmfZF3cereIAX1nle7lcmcfvoTAEp57yEMlFwNe/BGf6l
TFf7nMEsieCcqj9C2XqvpKy3D7u7qDfKjeEPNrsmfiPTOWxO4Uy1qB1YD+1y4KqXRtk1EBSRoVsP
aqoth8EBcPbLdpumVv2eq+y5N8mjYfK576p4+oLoIWSoUn8fY7fdjh2Yr4TaPmUPAzG/e/Xcbh1d
dhvfhgrGRiU62hKlCISK7Psu7/unyc2Hp8jYRl5rIyGOhR2KucXPCQd49oMMTU9dJ6bkNLCs3f7J
JonvbHD+v46SEETxURwhLLIsjvL0J1oc0Vp0U/rWjXI3Frl5AcKbUliIzAGHtGcjR/Is+qqMTex1
z3XvEnxhQTHirihFe1Bjgv3+ydemz2osxF37YJpNgahtbD55vfOGosEPMyj7l0SG4rkSm0Zr0VDi
dq+aH2gP9jImssZdeWnZbtXUHhHhe2AlDT8WjOZz4B9/3weqsrpPAq31PMSUDjeGebKWk5FcTktV
YT0byWA9qF6ow26S7aLQCJv4Gdpn/bjMV4PlMl9vnD/n478d7tRgYCEy6U72yc0jkpayIEF+YvT2
ogLNXA2V/cRDyn4CV+CgTOuXu7aOnKfCMMPTVMVbNaimRcZor5sQd/xtlTM8lxSrXdQas7K6+xlt
rtVt0WjUT15gJg9qTaCV3t5bXtheXvOPF1bdMEmOaR2/CtEbp9qpgYWnUfAGLuUvH3Gtn5H1UmoW
dCvEpS+GZ84fbRx2ZKtYJB/xmNlIdEYOaRngWNM4BJVkSF5id0KExvWct6DKt2GByJoc8+dmaeoQ
oRhfI0OmKBH78z02EmbsHFVPzXAlaj++b7c7tQoEcHKsUX5ybdcpuW3JkTmVHZla7gBd064+mWmU
PvbeaO5ytz+RETGixaTaOPAhp+ofasbVROll+qj6kigTmXH6wVhMyi5mDidFIse1Xnb9qbQajiBZ
Kj/mBqkwqRvTHvx68HmoX7zcrCAV6sF26NvuzolT+PFVRlFMOqM3GGr6SvpV9VQujR0ghhnNUQXO
la5lGDh8OQZ1SPFQzleix5MaZHeUCIAtY2pWBeiBwgz54Ay9dbKWximcfjU4bbJRtsZILeQqiNe5
kXvh4GLubyZpdfZjbFzMhn3BJ7W8IlWcL3y+4htNSc2PWaTOUTWa5+PqUpdlL7ks7XBa55yOVrdJ
zdj9mk6812EH+r/dKOx2ELcHdByS7/xu/ByB9eD3nOcjYvdgblGneKbgFyKkpwdfC+Heo12i/eUg
KwhLX6LWLqxPeZs7z1OU+nez5opjYjXGPoantKRVhxeQC/vECcnTQsN9bNyPKIMlaSRIrhtLVyN4
ByXJ+exZgbtLeoRiy5QgexmBpMhQrtk6iKB+9gHxUmLonE30ol9moqvKjHRVctCiAl26ZVZoBf46
73P7vy5CeBis34xu6IhzepEWEpFjrqu2tfg2TOEJCZJPdKp3zpUICJFV09uO8yRlcFTm2qAuYarr
5q6LM/lepGL8VI2DIMA8xm9EYq6rR9PEjejm3Rldg/1IMOYDVwwED/KENshmhB/WFJ2DgZw8jZ/R
E258xHwWO7QbA1k5c3FuhtGHnDeoI1TvUWEINhpoUEflGHB0seHX5+VRD3Cg9JwYH3rDRGFniW7X
Ay6gqbeSBzJn0xeeBwcV5q5jNH1nD0k0FRynvm01EOV5QydWHqaqDtdqmkX1D3VvdXGyIXlcpsl5
V7eVJZI4IJBIZVpepbvzukB+NBk8KlcA/VSRdfSUP4hsD/g+m4Zf1Fl+Ujed0a5aQ7S1d830zen1
BI0Fa3pO0ADYVsQmy/sIlY9tQc3TcXaII6Rd69/rbWRT1tD27WPbU8IwJsMB56ph8MlTtjJ+aJHL
K5eeY/f9hv0wqEoxaQdkf+BoDbn/EstJOzk+QMull1r2/LIwT5aO1w/doSzzdnFbUE1Eid6xrInT
xx31i4Fho6C9qKrnnv+96h3tB5o8EBgJ/Hxq2eh4Qz19hzMCwTsenDfYMfGSYCRJzR37uyEe6+dZ
GydQWhLkxNLtqUw++3q0ngwA7qv/4ew8lhzXlXX9RIygN1N5U5JK5asnjLb0nqB7+vsR6tVau8++
Z3AmDCIBUpYkkPkb0wCticEHqxzD98+l7naorB1xhJueoqGn0WfVKjEQOZB9SlgOp9CsIGnSGTYJ
IxLtR+KNCS4ZSrzhdSlqJUaLBDnri6nKzEspVO0GAtOH6leujhn6ARTVHCa4KwkO07phk7Pof9fq
ptwZpgXmbTDsz7og5do0X7mKh3UaQifn1voLM7MRXkyFD0qH3tGqMbA+iVFDVbTBOcgN9A0AmXKX
gewWo+0cMO78n/3/Gno/3mhF9/t4GZSH37pr3LyCKtevriBvNJRJ99VRgYU4ajELE7gV2hIAtcML
ltnhVyxo8f3oTO+lrmB8g4RRL6THta0HYxYFtro5KvHsZqXa6aHOLP+K5FS3Db2QGfPQ+lcZ62FD
IHZf4RWXqySG047/YYr+Tl5O1VYAef4Ya/uri8LSYw2F4TnPDJxb04rVqpjQMbdBInPfs9diIEkE
ikE8+HrTuyc8HKIdjpAra6QAmYP9eGoBSezUUC924G6Up7DnGiqZN70aieZy1TQZtTW/fp/KAYVT
20pO1txUPGRo3SJ6RfIHiGnnPMlwmw/ePikxoMbnu3nnGe8Dyje6nex1PesXtFzvLDtlSDaxbMBS
Y2pfMTfG5rXHzcPshfZJRuwkOt/CVFgLTk7YvCSD6ywKtcP+IR94cV2LN6IYvLU+N8HY4Wjj5wlk
VJoQE5SD4lMJR+AqekXJOjhrIXl9xfrMi/BdtUbrpWlyfQNWrFg3fAEvhj8jaR2s57pGsV5cihNn
s4xf077xFnrb45RXGw/CQnSmmxGeOQI1AHzj5DjO+FDUpIL9lKp4hM69clzcYpTIBPAqW/2ooweR
Abl0K+8KSLg8gLOzH0OgAPxvm+G7JiqWF3n2xTdjhFinnumN7qpnUVr6Uo4oUZVTivh7S9Zq2bjU
4/0JVIdTYwE+ecg2NQJhYGU626j/+nWTfzixFoIWS8TBMvzsozfdZc9j6FU4dnfuy5AaAl/ER5da
+GTzOlsDIyLk2MmPIPoVLCYNiEvRheu04m8e4ZWzdExDOccgOw+4yWOX5lrWix5owcKoyvJqYgS8
ywxFOXm99nujptWThSbH/h5vQV6m5tDux7xHAJz/2CfmjRcBxvmXnyWr2lbT73lERs+uATvBukw2
nWCdqA5qf7QnXljVM/upLTFu1RFu+eaU+ibWrfGXEfiHkWzMl0Yv6qU6Bt6DZcVo+Sa1WKjQq98i
I0dWOO6w8ZqbdWjbWzArVOnmpp6gyBFmvrUBn1a/UbgtVo7muLtx7rV1Eka2WZHcmXuZDMFbbvkl
FJITb9hgoH9WJld5plLAQSia/gWYzvgy4t4pj9ENHQv7srAvYhi+AugSv3x3b6pt85NicLYYEq18
taHTrJvRzE+ZRnLfCvEtwpbHv6rAJZdjaBVfE7fewdFrf2WVte9JtHyJw6Be5lE9XRP81reRkrWH
vAzHEy71BQIfQn815lKtC1n1py2WzP/aX9wCfmR2or61aeoAJvAK/nFw4lPIt9sB5YZHzD2BicbO
xmr4HoHxdwclfwE0itB15bT1EbWahpzW6MSUSMykPsqN7Lo3bT0CVOWiW/avY/IUVoVWecqOx0dx
rudNA+ZkpdV9t0KpsjiTXwLCJru1Bqvce0/Emo4ZO2NkL6yWV4+VRDvsC5dn8W1jFQGzo77dVH0K
XnXu6DGkQbuw0T8RzPL3QjbrOHZRIQSwOg9RLSSeyT12FF8Qp6ciXuO3J3XqA23enfJmW/jd+daD
4XJ07Dq/Cjdy91/jQ/cykmC5emaziciOvE+qkZ+oKQIpm5tRGzQ7w+DmoPld8K4KvPtImkw72cuT
GqPYQvTYPNBLUR3lLkV9tsaqep5PObSa8iZPGYmpXcimPGVP9WslmwHTm9spZRN1iK1lVs6Oa1A9
NC3ZqgA6FiJlePbcY3Kvd/zpYPU18uayfd/I4+5NuXePMWHZNV57osJjIibw2pYZhHCjc/GdctxH
Fy4Xev3Twz1uDoO+yFIwE3IE61v3MZ1RiS2ZWCpU/xyK4wWqGDbe3nLccDANirLcn5NtHwr3VM97
motlgdyTMZZKv3v/GvffegEluLfzFWlw8lFzTRLdObQDfEKUiGDIuh5SzEu5a5oTsw65exsgx1LM
0xeh2zW3Q2WslsfL3X8dRLnEOWBj0q7G0MkgCuBkGnUAdbO0Dh6nLAjgbGhMK2tgOhWeSdt7x5g4
wRn6/FIOu8e9BI1Z7hfA7UlVY0M7n6U19ROo4v54H6fEenRoovEDt0Fn3/oY9DiNOhz0xBsOnTX7
F8n25KbjARtR31zf+80yp18OlcHb+FtbNwMdXCAgUFSfsMi75G4+fQ0Ku16rad4ewijqn3UN94A5
7tclut8j3u1Q85nmpXoQXLNGUx5zFwU1/uztqm5shWlHaDQ7So+4egcDorNT1dpHUJa30fIQJpfe
JSlfZIPaH0f1lrLxKHGdZExujBRsMRBe7ipq6C86TKJJns4sWUwYcpMkT+JxZeXKoesTqKnB+IoZ
b3stVb3CdSZ5M8ty/EAzAXXCTRWW6mv7WvtO99r4ncG+nnTdq8Q6/963DYQns2C6QNN28ewt9E1v
lDrrK4SigCz9rA3hPOhROrxENQjNUGX1hOff8MJUN9gJZuAr2as0RXpqJu+b7EwrQ2OKdASXkIpl
NNUbzQguxtiBaDQr7yQ3maDIPVuFtttO8eLFrX3vl3tOJXaqmeoHLNFUsW2VCE85nJCWXlx2R6sj
V7HwfSw/ZduZg3Lvr5ib6lDpyUwyETOQENFN8D6uET20nRNchNv/3lgOcsFDPFWbvzogDKBzVbko
mP85gvxecMnMPD7xf1n+FZfn9MPieUSrYy9bg633VNVIJM/cIMn2mbS+2Fuz1e4f2o+MWyzSoKLd
iUSM2RuMu4duey7sofvpZEye889YGfrr7HoYHDW7anYmDkkKbGbEOnCxwjE9i0uYCGKkTNcXxb5z
k3mXttzLUUrF3iR60PFpXSWOb5yR8DLPpj4FaAiNKw2n07ONUb2zwjpcW8VKnAO6n3tN5g995y2a
iT8KWGU+XT1G76PO3yg3u2wtm7lvFSvEW6o9uOH43dDin/oMbZKdifXEVeK8MsZ/pMD4iOVf9A6W
0TvYHXKGclAwVDW3q0oH3cD5uazTJXjI5igHDziR1ZSjr65tU0/jPyHDTWbVyNLaOFbMB+kmaznl
yw36UOafVWInjxLSwByluRKBwZM+3pEOYND/ihTaZ5x0ySNg4eaGl/j/n+f2Oo31cT9HPzt0Q1c+
iHwEU0CiOTzWqj/aSwD0QMPmDczGFh+plPtEXgroioqIHzIIqw9yr5XBabJZnOttyMptHiT7o0bH
oflfo+RuklFRR+oMaO5fJ5Hdt4NiJ0wexKFgRYRlo2i2nfBeSPAqx9AcrPokd6M+D2BYERy5ILlp
QGoA7ed0YOwgOvI/iHyyIbGvHCOyI4siPw/ej9b149WcRiyxVaHoKCuR/70oKbsABFRHOVIxwk3b
1/nB9AYEUiCoVvqMJq1Zn99k2G7tP92N2is4g/wzeojQqV5IbTYN/aNmlSbDsq+wIB60uA22dyW3
1hhvLxBbVFnOf5q3M6BgNCCXk/WQOqf+qn3almVc5aa2dXGKzRC4PZZSyy5slH3k1Djx5cK45k1q
XpMqgDGi+OryHvO4B2PO4FB4nU8lOwoHQ5JRp8J4j6mq/eElU3uUZ5Jx7qurBvw4NCKONLQiflSc
+vZ6MlS7Zk55VjzJY2IHwm3X6vuINRbk/XIA3Mf9qvO9jhlqFS9yBDuwDdfx7oNIV1sUu+YBox9g
IRMPh2A+sJSD5C7m0tlCi7Ecuc/G6nlmd2/+NTm7d9wnbP/7kCZp2gWALrEZOhY+E/iGQAT1xQfO
jNrwvLH7x2C0hoPgMY+V1ByrCueNDKy5ly0nqetLbmjVxfGqH4NVgar+E5IjRh3PW4Gi7260kCJO
ulI5obIa4bbTje/pBJ1yEH77NPSZvU5LxT95baftTK1JDzoCzg+NOwVbo2jrR8W0+lWcRdnrNFUs
mjvLfUvF0B0VoYKPokDiAtNkE2RD9lBWRy2PvAfdD+hEKvh3pxyh62P8YOI8o7IwVlMrfizmwmIc
xc7ZxfZFtuRG4S5wSI32RzcGSbx02qjfYp/ewFjw7VVjp+ahCSCbB1GobM1xcl86pWbRmuvHFt9R
h5L2o4fDj2UlyD+ySXgaX1ukezPXaS+ydYtjnMpaUHmgADHNXLvmi29H1kGOUNM0vbqILy8oXVs7
0wnUYAlBA0hCU4fb+9nVDCHQPqdwfo8VTYrhlJFmK3kaeUJRiXFLWZ1PNL8pa94MedLuyzAs8HWb
34KnGswNbO3FbKYxWNooU5zCttve37OwjfyxIH36n5+uH0YEZDJA8/PblsPRYb99unvozye8v4PY
dCmJxAHeRvIlc5YbAFWYPtxfM3YcFHhyKnD3V+0ixV9Dhfv9CeUJ6yj//Qlv31YUukj9zp/udm7d
Cpjv8OnkaHl++QkbhNPub7KfP2HW3n6/29fSl5DAk+H3p5NH495yUAIXVNT8Rcijiyz/Euu1dbif
3qHsuBhqJV4Bw6uewR3NfFe1PJW2cJ8olT03uuN9Qr5BYy/3AVhqfvVeaFhCYlp6LnTPXHsTVgKt
U1y4MVnPuU5GLpx87jJRQtUzNfUHRTO+yk65qQBjGJY33sbXHaT5lgToRtZD+zgUD26Z/LiP9zTy
hzzzmXC66koYCnO9apZpz4Zh1cSu9hQGhf6E8tWDO7TKKZ5b2Eb2hzDmq5WdcpjtI1nPbDtEB5Mh
fhsiR+EieTyfQ270thzWWedg8vMn5mNJ6uE8d7m9yhg35Px9HesoziGHtWaEK4hdZgfZHLSxOQNu
vrXkUUOLnFFlV8iR/nm/IfZa0aS5jzIUI/iwQ0yiWN7fL5rhvwo1bY5yRNrG4cnRm9tryhDa7uRB
hySk2vfPmzE+k6ATt68EsH+5VeMMGL/xBXtYw8/zc6NoEFjHILrIPSvFVxQ0UbmTTcdKUXKvdBAI
kdnGeH3/x2gvUYd9DdvxfgI5Qm54BR/fxtsr3MN2gs2b9+cV7h1pJX6/SgEJBf145kNqh0ayGmZr
oMyktpl0bHRLMaDUB8me6Txi1pM3HKk64yJX19XZ87BKGNSwvRqgC1bUc+wXJcRNujPy4cNq+nCh
Dcb4LS7aU+12/i9volaThxhDKx1VZaZm2LG5OvMTNfzumNrP1gmUjzDzXBTCRP6qw+vBydUzr1CX
WJoahnrm7WpbO+yco4MB8t7L3Xo/KPxzjcKRNizMvDT/OxfX+ABUq8SkTW41pvyt0WV72TMY3sw4
yqklL/QuGx9uUQcb1YEHwRpERc5P0PIrY4/XtOT7FS3dCI3pybLK53K2ds2Txnyq0B/aRk25j2ot
ImfqBRfVAw8CvlhBgLJLl4metaepsdWnWG1eZdwNEmMVTzXmVUDU4FQaq7x0lE/wrNrG032bQjKH
D/2p0AWiu70Z7rk0tLUMs0I89tWgvsRXawpdaGB22iL+6sGz3DBNJAlJxTc99oOZHpumbOEoz7sT
9uNb19IOvRYU5BfDVeR25Xoa8+zVsymfiQFzBNex09dSwVbBLsB3yGYnoFzFhfpLtialdS9e7J3k
kWi+WE+opC/RRuZZPG/cfAeypH2RjT4ptyi3t1d5bBZPr2YQqWfZ4pOgROyH8YMcmvaAAAWp+j3p
A+UlY/2551Io1YVZNhG5ejbGoEVL1cmN9RRFv2NTBp8LhesGoLBF2k8OjAf9n+55IG6i5cHH0vdf
8dKaEw2dmnAjnd4S3FaAVVfpe6eMOvL/PPll0yjJeRqxGRwCQFrvzAHeVKuKH6GrT2/CWslBmNSm
F6Ps+B9zBleP4TPZGjOB+ZDUxYTXV3xQAnPvqHFz7J3JPcneifo3OKTgdQRddbWM9ly3afZuai5+
lliGk47noKKbio0NxmIjD7JKLJlHEbF4wGHliHq/vwlmxqTcxNKXx4vw4Ulnyx4ZNMASkh1FCmYK
6vo5Jq01JkK/isSoUVuOknXBN7yRnf3o+hfqjLeWDNWiD5Z5OnIJzYd7lLSPWmtR8RpKCpAIob4q
IohZJnAmEsHePoZcAIL5l2Y131B2APYTzTRx0ykfE7OytrY/zZy5AdlDhUe2J+zmudVNb4G0d/m1
caBPaXMZXROYRQFd+m77VblIskJ9LUObUoup6ySyTW/XoxC19xTMifWojNZoyRavTcrSjD9l/538
2up2pipP9mXfmV8TE6aCDTH8WbRkvdo0yk6GWlC5S4ZgF6mOfwkdo1i5WpK9R7byI3Mc62c6YBo8
vyNMr64KViufwupbwFedcvVQfcBbfMKlaUhfJ2ytXiL8IF66BieoxMmfZChuTGw0YwGyeu6sRFZt
CtLpa9nLvTF56Exc82RviZ7yS3u8n4t63JzVStoH2e94WbYWDn8y5TP3RPcydtmqQsD5HS8tDfhF
hJXg3DRKy9nYoaiQ7m6bd1ZiWDklA/QJ2Zv5GwofKKD4Wf0EteoWHuwsPObFjI6eR6UF1xz0kWE7
qsI69kqbLkxL6U+zPsVKbbD/M+1pOMmY3ABFGE7pvJni1l5h6cSQ+Yge6d4R7Co9sq2rSLTeu2VM
9iIHB3oqt49qk8ZL0U/+ubED59QWzrAcjcn9SgruEAz+9FZOGDgUPg7ecDKjj8Cc8JZI3a8KhOZV
rk947XRa/JhTvoHWqztf83h81zCfCKhsLEI/78E19tHjfeO0+Lwz0TlCZqzcReJ6yX5S7HAhh6SR
83twEKG6bKr5CbPzwl/YpOoWldU2XP+yzepiU2V8PZGVj48NgmaHqQfKI9kB3Zh+ryeUlSRzoKUF
pCdEzQlWwehF31VbRGfJDpj72nnk/+E4eRbTGvauVkcXdYIqoDQU4n0r8Z5Cq/ee3Ab4iGtfZWRU
Sfogk9OuZJ+M2W67Gbx2ushWaiXJrulRLgsxgcuXeAc/ItM7nOL5ZIWvu5sJzHekW/ZTiMcKEpoZ
CxOjtZ/0YnKvqQPMhT4ZaWxLWfvw2Vdp0aDaGCfx2oAActJAZbt1HS/jOKnfsJb/vSdj0KzE8ziU
SzAU0Rev/2XYRf3hlHa+dyC4rWXYD6Kj5wiTYi93K6xjkDLI+uhLPKnfoex31zARxXk0sESX45vc
QCqicPqzZ6jZ1dfNnzJueaXPPKCyka3hOvPc6kHGube2aGdmYh9bWfARmxTn57ej9BixpkiwbWWT
d2f9eXd97w7rYn4XKMwcK4GHuHx3HVOpZa/7mwYplbjqi5+Vo13IyBYfU1xYKzsZ1JPfetWxwst1
0/dR8jp1QBTI0xQ/YYMvk3YwL8LArFyYho/UZYAJyLx332RCGbd2lzx4tvh3XI41VfMtMN3wtevM
o5ba+oc/VOiQ5Ul4qjQBPV71i7We+c77oKcXP3K1H7FRPIGKy96NgI/V1zj3xsbUn1CngDlqhs0n
WPl9wNz7h+aXX7DmMl/VWsk3bkny3Yha9dwHUzSLZvpfEiVYy6HIIeHo5JXNSwH7e9OZIjioUNkv
qEcNS10buYhHs0N8fPRBtU2mszdib8cCI5FiQe9TXreLfhrTL1YZfSuzxv9GJuFcINDxs9Kntcpt
P1x43QnRkyJeCBv5GxgjC6gfG7PI6p9eqD5ipia+GV30c+pCa6fYXr9RcR559gHvFeUzchHFc1dX
LEBHX9vIWDeZ9QXi2C4v+uI2ArlCVs+pSRoDh7mxiJ7CPPYuZWSBYp73YOI3K5EW0bp1kRNZhyiM
8Qt4x1qnKM3jlXWjVSVPt97Wh5cUu220ThzEiyh3C87zzyG3GN/q7RB5/lArtHU8RO0mdbFejpVU
ufhurx/TEaBcEhT11y5+A3/sfEtr4S8RG9dO/GD2yURoeVnPHWL8nsFD/hrbfbwOatYB9ghEpVQx
RIbU63ybzBJGhgg/yj7pNpEbq3ultNQnN8YyXY4YOvvFgIP5GuVmsEMf1AW8Z9evItOe5QAkibIF
on5Azpqm3upKpPMVUC8Cigm8rvlwwGTvlDQrNzVGMI5IwjcU//V9anr92h1U64s9ilXk5OO7Xw/m
ztXxDZHxWv3WDlH6KbBz2wrgR1vNi+wvaZZZXwyXjMKQqs62En36OabfZF8Cx3nDstrYYdkyvY9G
s5JxzWKhijOsTs5rCN9IKO/kS5DfcVaREm0NO1WWtRVidcZa4ij3yrl5j8kOM6z/x5De9Ez4FMJc
/XXsANL+gI49jpZI/MlNHYNTriKcu++xPOuLC28i3lIpwIvoz+B07sCfwEVn2/rxV1xvodyGQXv6
K+7jEX0SIP67xB6XDazlZd/377nV1NdqZi66aPgc/4RgvTdXzGluIapsNUkkWLEKy9rQHLVViaPe
NSgsY92aA4InnedtSsMsTx4rvR2s2OGotvyelMX9fWB75TErcBhvUPk8WT6KOm1SUsFQcPFL0EJ+
DOMGTQC/Dp4zrUMhNmYyGuvqGRhAcaltQ93YWucv8tzyWVjfvgt13KGRwMrUtvOLjMk9P/WsA8yg
s2wZXowTO1Cn6tRQkIrSPr/cYnGdYSGYqekqHEf1GTJ4cGgnHKYz3xwr1no4r49URWSvlbbVyomw
B5VNI3H7h3IsvhV1pj43Zi3OiC0+pIGvvLV6HFHRtZKdbJqm1i/yMvZvvVE/bU0v8Z+ongYvrS5W
cpQ7MX+pTebxKmxFgF9ozYzWRJ2w9+OHsDbbt8isl8loIMfskCmczE6sZVO0yQ+48eOjm3XJNWft
abUpIFHPNNalXbXoXnJQhltVQcVkpxb4uzq21TzVLllgM41OYla2TVorOnU8/GWf3AR9W6+FHtZr
29Ym7M098WhatroNQJDs88jPLnKjmVWyUisbQzujyG+xqJ0y2EpBiAuoDZxxHixjcg8GZ71TBQXO
e8xXQn+F2ou2AHlYTusuHaiNzBo8mSeyQwypaZvSfuQ45Ow6IbhBea+ebvi/ovTAA8P9GVf+L10M
6ltWKxOwpCa8tEXj7lCEj9BatM1zr8HfLY2yetPiMqK+UXU/wfJahuH9Mur4JX7Ja9XkCTXat02b
OSjUddm1SgosTf8z3s2df8XIbeC4ghG3Ff6qrKDRzx54ZigZ6rQ2ARacisnQwEbGPxE4H1F1Gcej
3LtvHEvLtloiYFFj7+bNm5B5CKzHeTc26pdOp0J8N3qTcV2Bpy9jt8F/xsne++Ch1qp1qprYb8NG
22K2OoI2sinxaYqCdqBq7eMmiN7DJPsa2V5z4cEdvZtzFTxt3gLfGUgNZ8/ykKlq9AMlQwzD50Ep
K1iQX7A9yMLyTBl5bEw9zCJrcIxXOza1VZaMzSXV9HSnqVUGfsGwH6o4TTdhPWhPDiSxZQ+d5LOf
nCeS7DOQn+kXRauFD5M98pmGhKZRL6E7tk9mwxMkqzT1QUOr9pC7SrCbKnW6lGE+rkaMTN/6nlVy
+cE9J3swrZISQNz0CxJcarIC3po+BDNNyhNQIReyLTdA8mIQDmLCozH5p0eeQw6XY27HyLauoNja
d59jY2bXcJa+1oa+eBjy6iJD8RwCgWCd4r7dypDc9KYuLuQKFvKYe1zu6bMm9i3GiNvQP+dHGmx7
O6GakafLkubihnnxIMerU6RsfAsj8VIY3tYisXWcqrg6tEXvkYIX4cltDGMDJi55RBffXbFwGZ+L
0WopGBvV/MwtMWcygpUr4J2ZiYnJfYWbxyKb1UK0uk02MhhruVvddt0AhWafbNp4VEcdCJrGeroI
RPPc9SlIcNMnWZ2p2VYVPcKIQ2nux6yu9vmcmYxRZNxMXp0+lopMZevBi6kW2dJWm+oDH+EQnVBS
ix3CpLA5c6bK49afF1ELgIXrrq+QGvMLZ+u448KaAR9dpUQHFuD4vc1NJxT+Ar6E8hCnWff2Z5hw
QBe6A4yZIjR+D/Mb28e0jGEeZ5NxeTZ7Hgau5d/DmIXY4ASm9CFp23qrpC7F/WTUnyPbrq8hd3C7
Da1q6euQAjoUCQ61l+rPjp3ruyKwYPLPg13MbZ5zqD3zULPMiqUG1m0nh2pqmx6EAlxbNk2nxfDS
q/Rd71ASQjZIfc5ClDUtz0reyoBVj5h0+6ONmQzz82tfkwkpibDVfih5x5wrRWibXMXCJc0VL4J6
yzID01XwNOsmyaqrouBB3wio5nXcodEkMlKHFAG+QiI/FaEgbxG7u6Au3F/U5179Ia4+y8wql45S
mU8GKLlNi47qyY4TYy/GzNhhwdCd5RmR+skR5fJRze6G8GtdMDvl2TXnjm9nrDLQO/MZzc4rl+Ms
UmgCi9rLNc5/WwX9FaMiVh3CjNT2ZO1CSIpxYQ45Djtjts7QH0KlWzHK7Bq1ZfFaieq16A39PPpd
/sq7LAA3WmRk5s5JKZC6c436IHsd0cTod1rdTvZS9ahQd/Jt/Dk5ljSstWnIdQ+NOIOhqcC/G+mn
G6kP1uy6YjssTwLf+8hNe5YbjcTZixuAmZ3mszxvIYQlVbdoDKf9OW38QCl/1mk6ABBBEkst+0+o
Hd6Dr9S/N61oxnVapMbir46/mnbdsNqCHCnjU1SgHeJhIZhNpvcQtqShEV9n0RpbrPCraPjBjAxB
5qH/hfLhG4bi4YeXoRMMr6i/xOlg7Rp4OXBd3PKSURBeIbNtb21z9JY83vja542AYHC0NRcducHA
XlwGC1xRMZYeEyrTls/za4oWkRmYD33T+C9+0M8Xit5izEgz67x6XQsLy4t5MC4B9nYyTOQ25mYo
PHScMUO+ncopPXEOFfEqD51YFT8heLR05qF2K/olU59ok7KegBcZTMmqTFl4FoYyGO8i4/bTrFg3
DOECSPKA80OE6IC1KpOx/6mW2nNOlfGr39nNQnds7w0Hs3GJ5272rAo1WiM8ffQyB53AcESzNZ6K
/QASB+UTTSmWbd0dmGq44Nnp1Rwz3SqWm66KxM+fs3kzUlmg0nCVEdUPHjxn2qt0ncLQ9k66VlgT
vt3Qp1Xbz1ZAhHp1JfvrkYxw0aFX3Aj/FJOXX1bm4C7yUH1JHNhXNpIM25Hy08b283oplYWkcFA8
E2Dbopyt44G1qlODv0qqvzkmH89N9ItsqaTQQV6/4KnaPGpoDh/qIq9XQe5Yn2NX/HAyK7uWXqOc
kYem6G31XEf4PMzZyCvV5OZbFoofFt/ZJw8XgfclsIDYENESxeZH3Ob7cwGJaR25Lkhiz8EyU+ub
fR1At/bRmxxxC8JgSJ0euFq+aBM3SHxAcLxru2BjeyAs0XuLfnj8MEataLtEi5UdCcBvY42weWYi
QF6hh/6by4JCZK6Xzjs+ov4Wq5N8a1eluIZ2eUr9UceGzGDpX2ff1RZlF5LO4aMTV9deCeP9MET2
ERFvFCHnjZVegvJrUYVtsAh6+KJF1P3q9Y1qqNshqryPsPD7dWuo9dFlAXEJeIvLWDDJMlBw2OC6
bV7qSQTLnlwkbKEqRinaC5NFKxIH2qd6MTQxfdVmi1XEU/KF75Ql/6hxU6jue4jW7jfXjVBW6SGc
8UCJt3aNMoqvWv27ZwPXqs2w+x5Y47YOKgp3wnjpctODpadcAzvftSZiC6OD6MiY6Mu2xWS6z0J3
m6BJfiyGZtjZrnLwpyJfa6N3nNKmW6gkPUjEiGHTRYa9KXzxETp5i8O7Gy2afIy+ocv06FqV87Pk
4kHKGQ9YZNA3ntK2B6RfDx785jMDZjNzGArnfASXngADGYIwvsoNAmXaUUlQpZ9DiaIgK5a51pra
jnbqnVE7qX35MbjlY2XnZOOL+gX6eHpB2Fl9LRTtDZVC56zHZXMarfqxj4HylFkcHyPvZ6yK/EFF
dMKLh3EfOCigAO8vzAfl7AuYiqGdffagMrZg05FmmpvKaF/mzNaTrXf9WdgtxHUFUJupxNGqVkV4
1D1x0lrholk/Iw5nYGLosccU4UdShmCkRuQLZFxuIGOBp5dDZNsLmy9M+nNUtMfXATelS5XGr61W
NGcSrVxJU0+Fr2+6N9XN4wUki2xbR90Pl0rIFZtg4zQMDtRGM4yWzDaKB/aushPR+P6KLwJw5Sn5
RlqfEb1mjXsvSsrFrR3pzrAYGz0FVJd363Jwq7fKiMUaG8xyK5u2YfP48TT0ZYMJ/ptXjsu+hQZK
ls3Ij7ddh1Xr0Tdh+i1nUMUxCcwnSsHKMuyxXQy9Q96Mj9UYWxc3A9Xat2vTM36wrqsWatx+602r
e5z+H2vntdw2s3TtK0IVcjhljiKVLNsnKNvbRs4ZV/8/GMqCXpW9Q32/D6ZmenoGNEUSmO7Va9UJ
aacMms8y+DKWfA9DSV0OTVj96vTHzrZg+Yl851SQZlrAQtWu+ojimSZEijyQGneHNB4BJ77O1wQm
z2s69UhDXxM1LijixCQm24xCqa7jt1IMZVVP7iSl/B6B6slQOnsqI7nlHgQtlBhagTeeB5tgGfe5
JzCf3UPSZEvKIMynPJOTRQBMgMR5/15NbpyGcaRx1/XNb38SkxMeYsLh9rDXBq7+pllnwZQ9BPGv
ws3tQ1/A/Wg36NtQdZPsAp0KK+ozqUwu4SbjyD1stFwrLqNdWhRbyg0xHO/q1EW2y3hUP6Y2eTmf
r/+OewjJuQwqBQgPxwukzNnaDQL5oRkjC5WhTn7K4/uy5AF0kuu9b9sw3LU6ivCh59SXIZiSL05c
flHd9CwXfNOjuEdtHTgTUS5taVpIrmuNoe8ad5R3YKVRMs/UeK0YVrFXTHYD3D3dMrqCzDTPpVQt
r1W5NH/aefKoDMgEVZksI1sjrTsjzH9xyrvz+S384rW8ws6PMiiagmZXDvWdzVdpG6l2t+0Ne7jK
lu2t4IBWX2QSlKqZhL9S80wmC+g4X+ar2dfWF8uH57RoleqBBFOzKeI6A+tSgo0mjMUzV3XNKr1Z
ppUVfS+yfulnZfxT9ktEENIgfjaBBm5aqE+O46jB0mKA5fWdTiGnP5zVWrefbMdR+MneEOUqvgW+
QXmnLRcHV+8s8ITdT8WL+KG0LaD4RmUChG/CI1TE4ZrIzXCXOGa+aA3je6jk3hOliMNOgTh1C+mp
88wZHarI1PsBjQUAwjQZHoZE7yj7KeVNmbbNC7yoB+ERmPVI1RrxObWrsm3TVzvZ8uI9nBDmXiH/
cOJvGZH6q80L1BPOKoDIf930BN0HNRhOKWHfRR847pOh64SDyv4wYU86DYbgogct2NfxOQCoR0VN
Wa9LA5lqj/dyZaL4uefmIn1qwtFf2K1N+nuarRobxRlDf5LliYvUzXgoqrmRlkAqNL3t9k1D9Hq0
lfSLE1s/O5Cm18IJ9Wum+f9CrD2lANpZ5OCol9TxwbDgyOYeEalh27dR+uCpU+Q6a6ofJuRZSdAo
Pznl/CzkwHouoH5aK0r0xR7KfEXe07kmUwNmGSZVckc715RUCc6PSlmNJZgl3y2dq3B0HBNofkgS
e7blUm8S/eWHZdpFuMXEla72be/bZrGJuE5z6duOYLPk+Ws7y9Oz5FUIEIwxxE+tFp9AXXy1AEye
A81YZ371CAV1sFRH9TRWzlFPiONajq2cc0Tdl+PgKyujrvudE1fqHh2S4ZJPTbBLB0IuoAyCXe45
wUo3G/XFHODTL/v+F8Vwo99xYofW6rkk3r6oaidbdxAk8XMZe+OBDMLS1yUDoahc28kDILa4MBVi
NZ61cyMpXfKR5/uqxJ99R4UGxkYERpPz4TRSrLpMNNLRoan1q86IiNDLg0VJXdO0i6huHiELSnbC
NjdUhf12qWy1W3dWpy14GjnrpApe7KojDGPpwaeJjXLVJoZ2jRzf2fgUZ7uJsSUjNZ4oMEp3noHi
TacWMP4E9bkrteQRRgWeq1HZA3ul93thUxKgL7DLAgeV7CtHAeunohKGGic5MvvB03hKRm3imyxJ
w8HXs/EAHpt3xyWDEVDUf2rAHvEgGH2WKtIOHUW46xYC5l1S9Pa9jKCpbKkthx6U5ql7JVYacMbx
g2YZe0lwAjOc7oORgIUNzGNVWKO60nzHhdyle/CIhjuGSQp/DCXzXINQdKlXu5cyL7vnWXqqdkY2
YjR5avJA7z6bCAEgbujzkAcR1zMqXwTRI/2Jz48JRmcJw3t6tZtJgLh5tihGvhL5TG5NQV56VcAQ
th4mLzERFpV7V+c/xABpV3lNwjRaWVY5XmGYchaaUvdkWbTxerPJhrlVY1sH/4qLmOC0oF8MIJKT
Je/CaCkbCLjXUlOeescqTk0Tv/ZiqBZg6IaGEdJrQMrC59bll4jPVSy3m5g74bk00DOWZCPfJorj
UlVJw8fA2Te1Rfw+Hc9GaXIDSML7upAivv78LPIEa6GBC0M3wiaUkJSGdS9stZ0RaKygLQ1tlWNS
5ZKkI6oL6m87ymm6yorhroEO6CrDbLDUXN+793nVW0JzMdnCDtZ8b7zagIlOfOmqTlnBK6hzm3b1
o5OrybYO9S+t30Znv/0XQfDyLm6GfOPYLmwxAQpElQvppujBqQxNjujOTW3d9UU/EDpFfqQ3ZROh
CQu+ain+4sKK8tVA3mJh6FL9id97ZVmHrvdY2CVKbWHpXkyZD0UQQdoTREezQY1YbQxuLdNQNB2k
HlRBOlmfLcSU2hO3TruV1MXqVaseAkHOJJsx8jy8wTfuJplw3J6qMNIXI0UlnHrVKdSHgJsgWBJN
4Ss8Fvhms1E8WbsROJV1g/xqr8IvNFE4Cb8OXSv4os1TlMEjkIdevGosRT/UAfX6DmCuJ8U3qweO
0wu5T7InmB/XwCSl++lB3W0q5UWLneJUJoF7Gxp5kizDoQs3ELigsZK2vbRGrlXaxsB0Hyo9+0Hp
BBixtOsOfNeCRUem6t7IIvByTjxuDccFcFVKn3y0rR66IVnqTVk9ecNQPmWJfc0hE77LPal8crTO
WLbD0PALy9C2FXdLiiJcubV7Z2R5d27zwb1LkZeHnzN88ZKw3Aeyn1O44UUvZkRskjhksBOzEXXU
YORJlYlZV0K4Ko2kR9nW5QfuHzth7q02PcV+BrKJgyYAydGHvIEMpqFV8Yp6CPPZiCMIvFW4w6mo
Mp+Titg3QDN5ZU9DY5CVbZ5xe5ciy3hOqFICEqrEa7FWdVpvC8N3s76tbUAOc7fXYPjFmSe8apON
rgdPGltFbR9A2k79lxiqiFSuYeaXN8I57cCk69CO3mZlL0oJ3fj59ra2790VhD/yVjhrFFOsSt92
b7OxWTUrizL7nXCWgw7QUzulYcV1R19a6nUdbcGN7gzLaS+tN1ibJBjzkx0dMyJ0T6h9tYrcPU2V
NE9J2X8iP+ecM5gFdjA8wK6v9d2lqeM9Je3O0dIk2FiErVa+FSOVWTdTq3XRnQ5SwZVzNYC6NNWP
ZEcOdoe+tvBPyyBecX4OEGxH3cRKOx7xAvLEchgjUEfuIlH6H2lutN/y3FcRRteMC3Xp4S6AN6om
HXZtjOi5kZEKM51UPRBTb5eh03svJaHjjQbPwUbMKhWyH3URoy4yzWY6kL4qa69eYGufmm9VkXg7
1c8gLe8I24WJWa4qqSi3oJm5b9neOBwcZCqMdWhYv7vx1NWVpFCX7xzedfVEyTfRVO3lGQ+I23qf
TP57FC0PKwkaoE8an7Z7N0aIaBpJRqdfQm94EKNwTLO7AnSeGIGxMk4aCj2LYKJXH0tInuy+h+98
2hWBTm0zsWutQlPSLoMrvza6tLckSg5nMw/8+SF2AVNOTrM91uFc9IfAXH6YyLxQXhRuMmxnZ+FC
PIKzjgnX/Nvl3JYDo1EqyjPCBBvqu4cv9mi6q7F2utOgpPJZVgl3NSrAwZAzsj9ANhFMOkKiKSZZ
IdGLNWPiwUAYdrRQFBI25a0XZ1OSuUWe9sOEcBazsPYi+jHtLJah+evBowCRxXoERH3btSK2DOyJ
pFSzAMm8ioYxPWRV8NpQG5geiHynB9GbJ2a/eeKD33/hMm8P3AzCe7H/vE4MZ5/5Sv+Fy4et5rV/
fZV/vdr8CmaXD9tXnvT75f/1SvM2s8uHbWaX/+39+Os2//5KYpl4P5R2QN/RDx6EaX4Z8/Cvl/ir
yzzx4S3/37ea/xsftvrTK/3g8qerfbD9f3ylf93q379S2/NLng61DNHegUe7YPoaiubfjN9NRZXP
qpQc4W3VbdzoUfZ+fFvwbtkfryCMYqvbLv/Jf77q/KrlDhWa9Tzzfqf/tN9/uj6HGY7enR7ydD5f
8bbrx/fhvfX/et3bFd//T8TV62G8GkXXbub/7fyqPtjm4ccX+tclYuLdS5+3EDPx9Cf/YBMT/4Xt
v3D537eynRLq3FL7NkhGcGykdmJIBGx2jN8aMRMNQ3FQtaswC4voVWLB7Gu6ZXgU0yUJpL0TI8um
dd5DpjX60qsMaqtqQ7rPghgCtbp/4hQMke00inMqCVvwLdO8WDMGunkg+/5LzAu7C0/UZixhxBI2
0VQ9bBmmDgishmz/BF30BVKP+FLYUrzvbAfB5446X9uMbg0MlfE5T2Egnby0KEJJTswGlgSczZNP
N5uYViP9J3J0BESsBmoZsVXu99Q556q8vjm6sEquKiOw4Uk2qC/JRiR2ONmDw0RMdeNHaLna8N0Y
1M93xUUnaEDePqS6ZxoOgVVcCiUuLorSaFtPL4Cui9WtVg07twDZ8G611TsAk9PmC+SC7CgWVmaO
LJFR3897ia39TqsIanrH235BUjSnMI2h5f19SeGW9l1/VnmwuLnpI0c0S905ctlTxIxekDep29/E
6qFHpkT9nXB9I1N/NQ7d1uDvdgSU6538atKydw0WCaNYPk8X4EQcydEPSdeAqrDzgqLTFKaPzNrn
heXfBo4SOKBhJnsOHBeCK4JXtxXCOC+TrDFakvSo1+/W3DyroVx3cZIePy4clcHfN6F0/2EvMTQy
80yk29grlYFWfYzQ2ih33l3QJN6d6AH28tBtLb2tC2SWvDaz84Tw65wxOo9Ulk6u88rbRlr7YNtR
TNw00A+iGQmdHVBG1g+ih2DasE+kZCEmkzc3MXR13UspOGFFRnE0YrPSonVk4GWojfkQjzWFetdK
knInrC1icmswtdpSTNxmJ3fR60aZkLfqnYTv7EHGydxIOZQe4DVefefZSPEfERlSCdj+Y1IbM32n
q/a32W6CJ1Th00ozsjyuvBUz88UcNAxB1XVQmEyv+u113YYppXqUGtpr8SIMy1N5R8oEhi3bPYjG
yDIU62/tbO0iE2tGTQjRwsk3AdmC8PWA8t0Yd9K7DfQiJ2AQd7F02/C26N2GZQ/XqwRDw0qFGf2o
T00Y5s1RDEVvbj7YqNODNpaD2HKe+J82mJfdrqH2ziaD2i7l4FP2p4QjIgrIanL1ZT+9hkbK6SpE
UEJMEG+L0KBGpDaDIx1eWvtAKcCYLsQY7Omr0TL8J4QW5I2wgx5zDvOK2bcUwpZiG7F29vkwzL2e
agyn3o9y9EVqUjIZuQGTmx5GjwEAtb1tETSQ+YS9FK22Ex4UcDmcuR3/ak0w9jSjui434xJIlQWF
/wQnaSc4STMA6snH3CT1OHWFsZ5mRG/2EUuqfmP1yDfNrsL8p2EgICrzTrE83rltPdyPjnHV66R7
KjhwH3JdLddDGaffPN0gpQTAitDZAMnblIKSI/dzYQBcjQro18K6dhdSPewF2FigkEVTV7a7NAwn
Wc82AVtOqapbJ+C3lmLiBk92HTfcajYf/XegZ69uoz3Mi99vjg1V3FUAYy4CV+7BKRznwMlVTxei
Kxq42A0gBBWa9jdrSZl2X6jGRps9ITt1keGcfMgbIRM7NWK5XdQBAEvCArlZ9TCGphCqy6NXI5sT
VHdlDu+z6IkmHxKqbVMdVIdbvU5Eb73YA+QAk7O+Fc6ypiEHHflwotZWdenT+FPoOhbkwzGQUyke
0A35bQtJZV3EhD/1/mZP+vRT/LZH1D4RtsxPtZNHZ7j/o3NTWqvKIfQJqderSUyORTeCJ6mUfA8J
7Uke7aFbCJ+qA0FN3hNl+NSJqA+c9kraugq2ohs3xk87ULPtO5u4VPgrhxf8JPoSIdO+1xKI7nTn
kExNbyowUs5j0UMnGF0Ss9p9tEutc/iTrTd89yAh+oSm++Rz21VYxVisEU07UHqyFDNFMcg7ssqt
YSpXXffzTzXxZl8GyG7Gvv5M1KM2m/yT56UyCuoduH45+6QgIX8xOvNRrAhzOz6XOQ+NuU601mz4
odEpuT76qe8eRS/p8q+DZ5sbMeqGwj16FZBkbu6/XcK33mzrgJkiMOKiPjHNzhO3xWIfseOHy9VU
66zSOpk48f+xbnZ+XRvIqFBYwUb2g2xbjLp3L8klLPSFE38mevfF6HXlF+LajqGT+rW98DG2ovqL
00akdMLWf/BDm99MI5SOZm3Gxw/7NJB+Hf2uhO+GD/FJkStr30k58SdoBxY14jmnAHmJ4dzACrhp
Q6CXYBHM8iWMJGcdw9a1sAiUkzBNonWn5c2pmRqSde+b2SZcFFlZR6Ut7We7WDAPhZuwpblm7sbI
QavtH1sa+fj+CvN6LSQdUSfJ1TUMCqFixB0sWMm3YhjLeXLnJPEdANsoXzYpahaej9qWr9XwfPUo
cCla0C8g1epInP+jydDrRe/VgNt7IabCToHHWnRzL0EFtiCs9s7oFpm51roQlJtTNZtAiZSp5MB/
FE2jQyCB1v29GHkFBDizRze5dXgE1vjbg6cm8I8K8t5KkVYr0o7euRQkSUUd89juZv1aGKHO9M+D
IESKJydh/LvPvGb2qSbaJTERhpq3k8HqwSCUa89whUSukj+3FUp0vwe/ZwqpkDYp1VEUw0y/e5qX
rUOoHJbiZ3D+VcwGmHH9aWK23X5Hpwl9cAmkTz+ropm3mifmZfNWs3OGYBPx2iTld70eH6n17xc2
GffDGKEXoyaWR66VkqLYcptiWcFV4jfqQz9NQoxhLxsFZLbw7SXTOAbVpHebaW1BWiU42qUaXMRs
kPMXSRNozMXQIjN/p3v9EeEg+bEc1i31MRVIOiALk9y5nWkrtzH9fYrQxSmxYOHiTJRHK9GFWHyo
FnYGspMy1HJTD2lfLQpNfnW9zc9LRa8LJg6GgbOKGBJlp5qpB4QXSdmDTbXxnVtrytNA0nOpRZa+
BzWlPPmlZcN277koTudQhcl6tzSn7KuB5Ove0IofxSjbHFcnG5hGDxBYU+7HKQ8rGt1T9H1Q1z/E
qJlytsI3oHTnj77TnvNy0RP7KplU7mHpio991BXUr/M8pfA+XPQSwIywtQrVmrXjOtuxyKS7nDrd
9VC3qM31Xr7sq0Q5jKKJKwBO2SQnuBCGd1PTfAbXx8FL2teecHnnrUXB5zSTyx3onfKgyhBLvqkN
CslBMcyC7EhaxD8KUy1UCauE1JkppxMF/299QuFcmlTOSb0K9BjJwncreiU/GqblHW8biJl5lzGF
7nr19jKGtiJRPnrx0gjyn6RS80cyUMWjJMVfyfW3J30aKbLR74BMImU1eeSFWjxmQbOC+ny8Cn+l
GBEi7imREpOSYVb3ak3oflouFrlurAA4Quv7dgE7Ts5JalDbr+X5siNUsjAjJzsKZ1AE414dqBQS
10chQt4PNmlJiKutVntpqlI7WxLwWDG0PEiVx5qqHDEsHKtayHpknVNPkl9e17Stop2lBJ5xt3C0
l3kND7HhVVVR+/PhtAys+HsCBueSTQ0pTOXiq4mx7if10tkmJhI9QychQuVHDEUjXHw9eOxBJx5m
k+hRM9qbBGfmfcgd2gc3hfL37XI3T5Vac7d3wLpOL0E0vaXDoJ76286V6qPB2TOHbUCtj2pf7szO
G3a2UtfQ02KKVVOjakWMRVdYb2vEcrMiiQgUt6jW/gj+uamzPyzIZGo+o0DaKQ1HCNHEreeCuprG
lSypNyPlLq/Ts+MH2zitaMzGeV0spnUtVrcKuPyPWxuxYydoe/5j25zSl502wN8IL0i8ilCc+aw0
TsedVkek0/Syz4r9DCmy9Qmis/JchUgGWn2cfk7dIV/bHuXlHLEhei7lhZXJysqZkPlIQadHY0Ju
ip6wjQDRgRVPM6LJ3npiCE0a044RQ8vTTTferNvLPDOf4KVuroqftFdVMdxV16F4M9tMufDOVe5u
hamj6BKW2YnSVRvsfi+MogkhhtiaADomnuvmOjfmY1i72RV0psVR0aCIM6tKB8A9FyxCUz4nBmg2
SkxXIfSau5xs9aem4h2qQgPJ4UmJmfpfqqvdpj7q07CrQbBSIeyexKxp+9+6wRnuxFIQsJekVIur
mLP1fNvoZvwg5gKpXoDAiZ8UR3GeO+SHYXhxTOkpgCnvCmCzOmYuiNRplEBtcOs1TowIgdJWezHR
G155dUq72cGkxfPI5DxPNL60lxW9QfACN+ELjs3bNB7AlNlX7I6IXBH5/m31bc4vgWNImrKWPM/d
OJ0PD0HsZRfRyAbSUGONgK4Yolr8OlHlFdQ0suxtZud0mkVyolv5UQ713NsuUa9kF89XnXXX5AgE
vU2IFUZH1C6ULMiYdGljwrS95zrmPlVQjZnIKeVJag9ZLrSCBa3lPJ6nES6E8FKMh7oudpVO8bIf
jduM/D8sT157dTWVz9vU06JziAbghZzyqyV0s26K+vAHEg7TRJvXJRUMgEmJFq9dKaZOP3TgCYSA
dt85tXUdpoaqXFSAS6JjsRJYVz8xrKuhuNa27iNrMdt0RVJOVDgdhUksFb7Q2CzqVPXBKLKbmFQ8
L7hdZrbNl3FaKo5buGmOjm+1ewqzKU6P8/HF5JF7legN8chpaMNGRdm+ft+3UvUY6dbWk9URrEnr
HWMQpstADHUrWseNV+3EbFD030J3StWDznku+PQKL7hVIL7nQIhoBVsXlZJuoOUItmI4hgUoSsV3
zmKolCA+pfQl1fzmjjtVfFuEPgvMwzA1rIVXrhnSoizB84thakHYqSK4rRd8bM08Q2kBOqB9lVvp
lh9d7ZFkA7/kEAn8KzCh34YQ/zscgf3SQur78sFXhycALRZ80xiVdx4fVxTvOqtaHrVjOzWiJ5oA
KaqjVfhuAQc6MxJwq0WrRTWEmwyjsnrQnDp86aLaCZ/ytKlfcrn5qTTBxraK4j7vZPWJsnTgkWXF
k2Lga089aI+VZ3TuVswGOud9VEs0ABg4Dyh/HyMXmFQ0OZfEEK+UgB/EpFgfFj9im9OQsPh5+MUr
JRiuJ28ph9h/hFheNgx5FfNVexANxVey4T90Rps/UMw5EkuSIbsc3She2jHH1VTXIUZ986/bbKv5
hnGnWupPN0GQrO+U+NJl/FLyOAk7PmjESzM1YqJPU3Pv9clzbRa/TdOCNLXzc2mGy5t/Y3qH0B/P
jaAoncjnRW9u6j/YhsT4T37zsjDk859Jdb/SYy8CK+3CuDPoVAxPNadq5aswBtGIXpuTJ1mI8Ydp
sKDBzg/ck7DfdhBLPvjNtnc+OVwdG74PPxW5UHnI4MLvrjQvEb2PrybViQ31PNYt/uoodpz3Fn6a
Lxnrgl8VmLrRCFh2NqzSfGqjfGNM3NJiDLVJAHgYQONs63oNDaN342lhI4xizdyUthUe8ryT7gEO
Go9tlf6QMqM7iREhV3XD2cxYtXxuHhEO2QVR1p/SxlZQyaFSYzBDFX3TVL0Im2ja1IDk0laztRjm
0gh2t2jHPTFbPv9N6X8CDR1QoaY0aAVm6UZ3huYcRZVDnUrgHaSJ+ZVNCVwDEPLH0gOD7vkX0TNU
7jaZ0sCO/M8JVMaIHrvGi7CbYxJCQzG5KPGvqiORJPZIMtuHHKJX+ZmTTBRkqQ29bSx8y4GEgfsj
RpjkmNRxdrT68D7QjWQbvpmEvTBLP1987PZUtGPljb6tFvPvnN52E7a/b5m7zu/d69zbAnKy10rn
pOcqDlqIFqg0yKkxWQRm6/9MgXlSRPSLv8xnDW6sl1HJ6pWr2PEly2AShNxP3Q1moVxMntFWZtvk
S0r3HZIP9XjydeDZm9KnlMiqrH71zii6otE8AOptrbnAtcBsg+1Wx9M8PUBx3ywal7cJ3eRv80QA
PSwaa2heykn2wN2Wn2PoSMWISgn9WGXjFzESTZfr04emK9dqNWQPwiYHEMGUo82XG5OLaDap2mAt
5vTJBP2Juh0lrVnOtiSp7cXQAlafN+qj766CdvltV8rBDpTJhQuxh7ClDtyybtyHG2Hj4ShYFmpQ
7+AZuWT5gMQHMksPrWP2Z3gzz+E0oky+eBhg4d9AmjauxFA0xPB/ApQPiU7iFleGc3HJeItFwlRT
bb2F2aBdlhBDUyfcDyDJXKQZ+1y9xKDj9XwM7uppJOyqb+pHnh0OYmTLow5KUR2KrYXk1kIYb00l
qxdXRSpMa2CaEza/k7U7fQgXVVKGa9ORirsgN8jOQs27iy1Fu+P/bQN4tpTn1iSBIre6/68hV5YJ
ZCgUc7f6IdWD7JtfULhqw0oF2ZEkraOxsE46DCUHp5L1rUVQ5NpSD7mCgkV+MbLgOxmu8pcVblHU
8Db8zpRbi+q5a+Oo5jIrPGxm0ziLjGfzU1M7BzFrShGM9/HARxytUXMng4Xcx0jcrDS1NE+Uzf+E
UsGngEJB0nsyzc1sM2Fy32VyQ705HsIu9UPewmX9exm1m/+X7f50VWGbXiHnLnXtgZQvp/RlPTXN
lHkVDcVGqxDA72k2CQ9PHZRNo8r8QSdfYRPrxZBC0Afw7sZejOZ9qZJJ4QLZZpRLHRpg5ZPMcvJU
tDHFotZXqOydS0WGbajSYpepcnCXdjXVv4Zm3hMNQnnKcSFXQod0gSyG8bU3mscu4hMs9dXS6Mhx
cso/3vhV31Gtiu7gJOq6LHRKZSZmVVUzaERvaoTLOLGzNlPUOhiTX6OaDxd+0aC57v32O8Uqh4Ky
yhcPcqMt9eXtrgjcEBkb+bvBZ2yX2hb0O5mVfeopQNo69jisxbDq63aNUFO6FUN37MKVbGjhXgwd
dSK/QujiOPBT+cmDyYpyI6i3ClmWzug/g2tOoV8rZFt97pX0dVhO8VYxdCLHhYqsfZ0Vw+Sa6+vB
k3+24+jA/GrKqA7FOljfOo1AR3ecYEwFxRL+M6tEauWzGIkm8ZOJyEL9GXZamqx7a6+aBPoJG2iU
w8jarTc9rFMYU3QkgSg0ExM6Ug63Wb5qOiVKk3dcGuo6Vzu4Z9+mncLQ8pXY8bYtlbWLIXWldY1U
zLKN2+xgRAk6gcjFrkbw599lAxIG1fkqjZ2xHhU/ODSlnT5qkfYdEc9km3seOJ3Gy86isd2+PnX2
RQyGqiia1TypSZ6yNEoklvqm6HYQGn5y04JiQqdUF45qSXf1JBhCNsC7pDFsS4aivbPnRerpi86G
fDKoG+IGuIlVMNC2+7FF6ZL0RfilUeGoNA37W9153OiiHJ74lrqMpqtbOCMy5xs0Qd+UvC0fdW2I
DjwqKWsonrtvEY/HseZ804nUkanNZbCwqvKgj/ZPsY5zALdvyk7ueyoeyUc0OvfdwLhRksn9o66Y
ylcqStHuBCKyF0dH0SQchXwr5zY1nSZFExSUfcp1gUB4atkwDeejdc4dcyUOoXY4ybWl3lJxa/lS
RaF8ySr3Sxl4yl6MRCMmw8hddNTGnWe7pqr6qcm1sUCqUq6cT+aojWfTDYZFKyMqOEIyt3bU3t6K
YSIZz6g6L1FjRRNjoq3RldDnXVP9k+hFo59UC9H1PDuqFvOUbNccWkoFZDhL3jm+dpH9W+i16cDm
OPancGo8ojDpqtS6z1ZmNlsxgfqWi/RJkL2YekrFYV76FX/rDvSQ6PoT7U44iVpMN5zTrZmYfG7j
m1NDyk1B6wtCrAkzLVDRFXxuCsdP30JjFF5qiVAxeq6juqsn7Z4KuDx39VDb1YmqPsut+zoL9V14
GDqU4XhOsBfU0nnfRyvalqGu/4Jhf1+FDUE+SBo4Prp7s7Kyqwjkx2oxLmQv9Y9i6Cm+vy5kqMns
yHqu+hF9pGj8arp2vonrnuCjY5WfJ3tWqMNXSmahZeUjTHpnWYCQOmRyH3zW7QgyY6d6agZYIJOg
/SnMdtL521zrF0ayMzmjHWDuhql56un/HA5S303yhUzfujd3H7iVXnDjnNd82OfmrSAvkC7mPT3H
ureog9iWqdWdJC/rELxHysrolEuDlrmOmC82MRvJfXcSTVamT1LvWduoCk33LGxQg4ChUfNyIVYA
MgkIT0+7FukY7RTyPznir2h9U5OUx90meivm4g9ojQsxawThl6ySm91YKypVDdOKwK/JBOVmQJXe
m6OoAoPSxwRg9o1jbBRBbdnyQJPzEFLWJDG2UhmZmxw+M9iuVUVeeV79K88J5UtxgU4gdS9UVvwW
e+f/iux7071OCAH4m21iyPgwYacWxa/zNsJbqMTfhOP/uf+ftpltN/n4txWpAbMK311eTTC9mmCS
hxbe82s1fPXB01NtoUhVsSLGkF1RGEuv1tQDX0ABk3kRFtGMPipyZWda71yduB44D+1uS9526Ish
4WfMbdZipdhat+X2biCWJUx60vooXhg6YeTADzdjaHjOQuG+es7tbq2IoViX5HFGOlPWN7JH2Thl
fm1zCkCEzq9MXJ16X4sf/LHdzhNO3bTHiqDj7WXo8iQCJq0QcrbuE8JOjUOgVDUK+z6uHP0M7uUg
5uTJlHUWRB3awNPRNBQTdd5061JxnJUa8hy+5ATnLirmJzVo6+bDH/ViQt5zErvwq9Dco2Yzz4P9
q/ewupwtO9rZQWPc1UYWc39NSIEqlQxEB2aDu3DUjTvRs71S23t1/XjzE0u8Lv5X6qbjLuGfRuCb
FRZfiV1dacHCnHYVfvNWEy50sPLscLukAldGQFXWqpuyjV3beJTg5flODNE6RwjYoBRJDO0Eqo+y
eUQwwD6iL2Hdmg9DMSFsrRMGm3zwQ5gHwf5pYRcv0Lcp79GYK++DkJyXnqtUfHVDydtMQ53Je5tw
5i5Yr+IOtg4xFH5ibR3y7KETYL6t/bBfVfn1Nq+oxVZQPT/qWfvaOI117HhooAQepiWKqX5PTJLl
BUII0HEaYZWVG7jL4ZyAZrBQCm8ldnjXFdsKbzHjwiDCFw1ppFFGPArxTSQx8wRN+Dp0TpRME2Tr
DNTS8y6RV7cxVaj26eY1ON7/I+y8thvXsXX9Kj36+nAcEsx7nN4XkqxkWc4uu244yhWYMwmGpz8f
obXKVavX7n3DIiYAyqVAAnP+AQULJ3r/pcdWk8plPqrnbL/hCbIMz1ivWE2gXc+wCllfcbDTSsOG
maofgj7COKZjFZ9ieK6oz5vHJM+2ITnOfeJCq5qr2j5Ss3X2oTU8aOYAyxpV5JU5y27LBmr6nJJF
gH86vYoQTQS+Id22yeQlXjjNfIkPufglrsbPwEku462s125wVUSSZUQ+aajrc7O462Yp2+OumuLj
vHjvDi7WAgYGett2Mds12bjs+UVFG9UbIs16CpyUB9Qyty4m507X4n2/jMX6wDt6YfCChOl83zrS
XLUNqj1owa1Q7Da/mEaPPUYoY+TMLSiuohWrLPHTs4yr7BHHpdsaNfE3YFbF1glbDYE1v3rzYTKT
P6og++HRTsEf18T8Bopmc4N0NQZCNSZAg9dcQqETIVBEJb+5MRqNXFoOPFsNVmNUh2qqQ+XCYw9C
HHnCaNF8+RiozrRF0rkcvn5cXoXVRT5iQxR/7t23bCznbWO2obGtZwfSosZ2bYMRab3mPtqyjFq6
7CStT2NvchfP/STbkkDKV/82CyxVcjR9c3O5iLreZZCVyk+GZjb7xEzi88fBKUFRD9P6I4I8UnxG
xxKvhDm2n0hJhgcV+xiiztrKm9eBYWibjw5j8phG1jTc2TKHd7i82CWoTssGZAfqTRszs379K0yX
VFxf9V+8Jh2OYTDJo6+7fxxUTDVVx0fzlyFJrWWrX9o/L6PNgbUOsNXC0IgLfkz+H6/lLuO0ror2
eDYfkPaYd/HoRqtmkdDqUPZHCsCrNpXmm9dF5CO9paS2UkSjblLqO+vJjkn2Bs2k43LJHL3kQ5lm
ca2GID8Qo6yEAVMYVvZ+zFyX1WOjvQ2DcYA5hxq3Ho0Uvxbt8iVez/V3M0WpI04ica4669hG/XbQ
5DFp7fI9yr2Wp6SpPceJVW/GVhvuHN2Ody7aGtce1hPrPpsqrO0E4vdd9yVv3eTZrDT3roRIXCD3
9hxQj3kqw6PqUgekH4A06y2+gYxmXXHfttYKz92vNV7BTynmtjhXaGvVsjEzenJHfmRe2m8m1tob
11w5Wpw+hlEvH9MxTzZeHnS7LHfko16WyQ13wBfVqQ5jGHz2WC2eVAs5DnfXWnA3E5200JqLecvF
fDf642Jzm/U7EsE3U99R8JtL1jCLiI9EIRvMydJE+eTK7cSuzlADimNt4CH8pxOPMsYxshZhZxt8
6UdH3VZfsHlxkVgmC6DlEVWmMb1TSCtQhrd1l6d3CoS19LVLS/WFSXLb6pm+mjpWHa7dVZQLU30F
Vr96cEurfGAtDVmimIudaqoOs4QnnCTuWYVaWzYn0blPl/HLpFBb7FJDNj3ZJJNsPVjde+KH/bUa
QiXDu+1mZ/0xwdC7tc5N8tQa1ip1WQSnVSxtpIKz4ODn2m3ShBqbJYCfZyzL5DkfWur/egZpJUDK
c2e6cBbwKGp2QWCYvIlBu67tiBLZ8jDNRIq2cYLtz9JSB9VZLiM+hv3n2CRx4RtbyL2pdlU6HuqE
7Kk95EaupiT3rscxqm/xKKnXuLTmX//3ETnXGH+/Rm/UeJKYZbiv06x7bCftNeBvPJVLqyn6aD8P
o7HWNKt9NMuxe0yzV2Fl6YOK2HiM4GRoD1vVF0++e7ZGdJLCtrvPEgGsubbO7E1x5s6lfB94ZEe2
lrx2rm9uW9+MD2WqO+eem4EzeMF1w2Ouga7L6Tj72pVXAYDE9d1DDnPGbGnuxPOE9NKlKaQjnnsZ
uL80P3rV4L+bW5D726N5m8+iO6mDr6N8wEO3RMrxz5g603sUL0gFB1RBigXgOeXY6uooS24uwX5B
kya9u88dcz7OFerYSpS9xwGJZ5L7JI1Z20+yB6pfiPhNr801op/RO8BJ4GCx9yzcBIvECgxOKhF2
NeOzPWjinKIgA7mJn8kpD6urS6eTdO7BCfVPEZQGSj3BS9lyi/Cdud9JDGw2pT+bT3VktdeUP+RK
NQXi4Hdxm2LS02j92jQ/GaLqH1Vfg8BCqtXRWbWMaqrW3nmOuZXfoYHjXU+plq4BAGAvMjnTjaxn
c43dUvTumu6WlZL9SXYVqiIChSxn0qKXajEEWwaomeliTNKMKDqpmSyt4/e5trfF5NqfhmGodjK9
ikKkv2cQw823uMbncOoM7cWRw3tjN+mtaunipe07/RlIXX9Pce0my0qcv/uASqbIwrVqimLId0CB
nStweq85/PhD3TjFDMpem/cVqGuRkRrSl4MdjWhO/Twbc5Qy2AwMW9WhDkaVOZdxLoIf14iGrT/m
Zy1FFOyP+hYFiCDaugUuWqPXszNupvTs97rgjpkZDyg1D+u0aj3e9DlctW5jIcdljuvKC8trp69r
73KaB1V5bXg2KWi3QpFR+9qbqHOTcCuxGhqBgU88pUpzwBan74ZHESye4bmVfM2CYE3qsf+RJ/LO
QozqbZ74wVhmXd11flrt5eCQIzRycTaTWt9EBgV7NLu/qEmTd6hQIfru2kO+ivSieS4kRuuNG8hV
E+IATn1QoijKb66drGbfpU7/RE5i8RoD2656mzIKKfJYX1WnW4b+I2+M6lIH7M5f8O/2b1TLdFpv
bXoDiLPl0kgX/+21VGetzd7v14oxPLFMw7+xlsnqWol4CrPc2qi0m7T7DHejuPsjX/dLW46at857
FIfaZW3dCbQ/ZvRg9mhF2E+ZkbjbWhbpVbestWXSIH2rcQeWS1MfzflM1pq6Ly3NqMTjmN6riepi
rl0dcPAYeObRj0FQDVsr96/VtXRz/PtXCp+rMObRY4bB5RCKzgY6GqXxtpdtv1I9vqz/6FbNyxg9
b40DOI/Dx+SkYmcRoh+0MiaT22gDxu1aOHibAWOlFphxf11CwSJ7rkfGFGPLxOlldB4DrtWM5Dgj
kad7xputR8CMuz7YDmE5fTZntKf+DPc1SrsqrLt/G/5ttLpIseT0fhutwlGSfPNLtI1H3ZN7dk72
LkWN/smawq/SaaaviIQ8aAgQvVgisSFX2TrMzYbtTz/PKzUCmcXtIH3YnEFUAWjvP5mJMa5NKvA3
rCZRXtW1rrxR7R7c+LDoQvnDV5bW2HaV1o8irM74ynhvg2hwO6rJarvkU3cNOjtHt+21k5S+uJrL
oX1C2HxAV64dv5aNudx4rB8khnaoDq/6wp+fJMAW9El0MF7Lu2Y3wD3+Jo6H2k1nVfpT6KEFO9j2
H+NjjKI+xn/El/FyGR+4jFfXV2/o7+M/XjfkOn8Zr/6e38f/zfXV398sf787lVcjBZQn07e/R2Y/
fO1RgZ7TDH8YbwWTLkbw3y72pAzEV/zTv42J5R4RuZUsOG17j3pQsg28YPqMXhtSbI32yRVoHtdL
HPPi6TOKPGvrZ7yAaHeJL+Nnz5J7sifdKsdw5bq10qZZZbnmXNeD6WLgIcVG9aiD6vhoqrOmNZny
l+4y6Y99NI77j/hkDDaZskh/xNYZXaY8FW+VbJ89qqo/0NvNNRe9sX4e9iMeNesRGZZtVvkN0n4c
8NNqTqqpztRBGyiXh1bXooTCI0mDolXN3Y06pJXf3cTLQTUDe7TXSLx0m49YY/XksVU71OZka1rh
vFLz1BTVMVWoysLpbJD3d/U3OZtYvTXhc+nZ8UkOrnGJTwkSJ2PmYKep40jC3sA6ywH5lzTLj7Xb
46Kegeba+QXG3Wi3aycSvfDmXKjIs7no3xXz4xizvfFLtlvu9Ig7yPzo4V0ApVRivrjEoN1MGLuy
4IgdaH6OuIPcNj12o48ELrAMlI/9pl6HowejIBNn1evEC88KlNiVYUbzY48Q17IbZjHZrU3d9F+T
aPpkoEv4I0vvXJQMw5XjgI+YF54gsvpXfca6RZTADqTefxYw3IYdznPRGQmoZYtpDlj5osQ17nU3
AhlgIOym19VRtUZSI7fqrL5tZT1ezjWesRtbZLxnI0AgOPywhvIQ6nkNM/GmKaqx3DVyYsmMoN6a
4uR4Y0PbKtCCQunHlO9BW67HarLQu620q1DP42NqDPNDaydIziIstx9127/yuqjdeiOOsYYWji9d
ugg+dkV0EEk/vkxeYqzYABb4MNA71ylPFAzwrDwecSmpeWL8PGAC+UeT/VFy1PwaPXq0gM7QoORz
6/Zr1iJUTRKD20Ya4omzNOHZI3oni00ymvyXTHdR1yzBEpOCv3KqVrxW2uIh3qb+LQW35toCXYI3
lCbhS0bRlot3q7qDHVF4nrhXBxb3t6ZuIGUYol12iSM7YGnVXQty+77MIKbEYkZ2+88pVlwP5A2j
14/QjEjnXjdJaH9chjopxjY8GS9TW4Qp19ncFxsjwAi5AYxzk87C/IQUfx3q3afSFuHZQ8xzpcJ6
KnDQsJxXA1VL6v3eFgt2cFMpCcWNJha4sl4cmrTxtU2fNOyRysLaztLIb700LC6HHKsTjKGRwHaA
opxLkJU73cSHzW776TYPpQP7xnA/I9G8rayw/F4O3WvZGOOL5erDlSaS9oTD23Aqu7LeDKLvnmSd
BxtK5PG+NeL5hfwCMJqwgXwxGNNL5PWfNbAm0ARp6aHN+iYfHq2is550sFN8vPNLgTPPXTT7D2pQ
vXxl4DwYKzdGaVkU/U7Tx3RbW+j3wX0Zn03pnzSeu18cDx1McwScE8e4TkLJRJduHLov9QSFrnQz
735EWex6MMABTCC1v9Qk30zfrT6hvJ/tQzeMd21nd29LyUgNwKUXDdypkMdGCvEo4vqlJ++6C8kF
7JtF+LXzDeNpQRxt08aNj9j4QoJEzGqN2Zd4H7UftdCmbwBKufvBF3+IfDfem1Vs7r020O+7EG1v
hMfmb+CHENDSvjahl4G7acVd6GJb3UoXy1mgDkXZJtf+oiCtDsE06yewP/l2WqAVH7HLmYfItNfx
hbr02MvAyOAtdk2LoPvzOrw3Dkao2KvVVTEew9kltfjXU9VWB2FZ41GHRvLvg/RO0yk7h8N4tJOa
qwBgjMAIIZWgAzIzY0Oewya276tmlHeJ/yWxTGzVszwqTuEUPKg+1+/s+6iS+r4pwKQOUAqSdWpH
1pUsHYMa1tIOUZldc2sukX1juG+h8Vh5u7xG5W+qhLGfG0rSkNld1sEGFZ92Bv+NgaXs79o2Bvav
D2fVQvC2v6scjwxzkYorFVOHRU8BrwLjjJEJl1KxLhCvuaF1x8sI+1Xk4ZEMxYyWqIS7VYK1wDtm
wT/Wwr2nep/cZrqPyUzk3edm7d4Xud0d8dSOV6oZuqO4xU2RFJ705i+tMRxHAdJF89N532mWtWXR
ob8BQET+VDu0o3ZP5knej26dHj1b+KswCH9YVbos+RYPa/vRqVmbdNTNViMKys8iTbJNG9Qtr59h
BABK8MZtWbC4LpR1PW+86z7SWyq2pbwNFrsCJGKnx74HJThZWv4ahtg2uy5CdY6DugA87/sqaNN3
XPzClcwtjD0GJNVSrxWYQSRAM1yZPyEXixdWn7j3PYm/q2kEfght3Nh2dQsbA+DB3imEeS1Z9B5C
ydvo6cs9Qne6vTUP6Q30b25FzpjeYrXIY5FdwP20mJnUYTU/Ym+mkx7BkG10PRvtldF4xT8hhXHI
j9pFyLaL3PqbpU+HqlhE+AMbxnA/Y3GQR9PKkYb7PDvY48Z9w6Y6bGBIi3Tjt2HzCgIJZwizRHzY
dJvXKluxFwpfJ90pT0iJZGs1KnPhfJuZh+3IMgnJl42XFciiilae7TZo+E07DVaotfbiRT6kSJ/s
RCnkox1qa306RfZZZlWMZ81YHAUWSl/Nqvhm63byphvAF+PEw1fWcKi7ZtkMUNZB6iIPm7Oy6xGI
9ruOV1fmSh9aeestNDLFpFWMW7CYEjl8+eAtdFwVGtIQdZZMiqPvZdXjDHfxiMm0XNVNKvcjmLgt
9kj6bdrFMfoVxlm1QMoCTFkOKBd2uxR9Yp6QoZVc1eYgVlqVOw/IsYjVNDrBZ9nXt7hAeOGKR62z
CNryqjdxkcIcqYt4W5glT8rBTDXAURmeriJxIWZ07g1pKnPehBCuWCf2p0uzloHYdjaCTB5laT6G
JNl6qaHrRz1t8dlCZnSViaC+UYd8Kd40vPPjJZgWe9RrrJPq1HML9RFyZFe1jZlH5oEK6awwOWdm
vnU0pO8ncGD8jEvrLpG+eReVsj5DMETV9c9Qu5x1KEwG4+Ref8THVLPWTiurrRGnITrRGHbuL5fj
jgh2Z7Ivl1IXxnK0P7XN8MNoZ7T1x6j8np/bweu+a6ndryyvnh69Zvb5n1rDkZ2tvxm68p0VgIOL
BiVkqRcRlTAodqr50XFpUrxK/ba4+Ut8tHp9k6CrvVHDPg5lSQrDKu5UxPLyytuMk9GvheUXV2Nw
1EUoH9Qh8nhrAyH1g2qiVG6g+IsSz9jKB41v4QMyl8Uu9Dzc5ZdZKoaaJux1I/GPatzQQXxJ52B7
mbAMK0VUbNs5mDZq1tBY8qFp9BcsScuTCo0eXrOyTc5qEti9EreRaF9RoTgbA4m4ycC50mwGkrHI
8nP3FG9amIdbyzHDI2ll48GYkXdVI0a3fSe7pT+2utccGrsdtkGHV7BeJoe2rGwTkxcRnOsOvn/v
2ydUSZBwxUtgY1uLSBXWhBtkYJsDeUvv1eHhEleu9RLFRnIawKCtq8DxXs2o5VaoNwm77NJ+sQPs
T3IvWncliHnD8NJDm5vGCXxavEuSZLgtu666Qm1UfyBb76yttk1e6jo20JfJ0aV3ps8ahhBfW5kc
qtQ0ebZ50y4O5gBeCYc+4ubsF5Ngd0M23gkQ1s+mt8DOvHU3+/N1nUr3Oc6cq6iaiaO/sjNmdFPt
whzfCkFWWiLrGpCJwIXcpASyTJ9KYGFRNVa3fTU390E0fFHTK084m9xGll1QvU7j/IZks3nwfaDm
fTXKs+m6xVWE2+6TXRs2FNYi/tI6uEerLU8zHGI5OD8QOXi2nbR8i8uyXuutIR6KcQq36ooDW4/L
FV10W89aPmA+NTrlUz2ONtB+I/5iR/JGpIJNFFcsQFV8M6h4TV8X7xlTRN6bE5t8HoNjnsw8sh6j
ARjGkLlvgwmURUN94GChIv2ohxm7SAQK5kovMPQqLii6sLD6a+4c/Vqh6EC19uupeA+8OsaAKvDW
jdGIfejTHGSGWNIw4JpMvgYMdWftYg2LcNU7puzQIiDZa9Vr1pDaXaiFePvZ15ovvA2axeF7Fl3x
8Dfe697oMO3K9ZMdt9ntpFnFQlUbnxaEWVWKQ9M60zN7/eoYiiS6UsCy3+PxEldAtN/jFeuFv4ur
8dpYNVQkc3uvZ0m4zX0jwoLeTJ4jaWq7PkX/wA2S9HkQWnV0BOaXqrc0Mo19x8QTaen1fYGb+pjd
zMZSxOnadwX3sDSZHYcBmYIP9IeKUe+kHP8T/aGNVnZUMQUQUR2tTV2gBRzqmggd+zi03XizSRlZ
S8Rb7XFnb4WD5Un11uF4/dIsAvokAVE4W4Zm3+1025egGlWmwJp666zOxHKGoP/tqM3ZUYU+4mXh
dLvh5yzVQUH8j6lBZ/8yS0Tzt2Zurb0wjOS2z1N3U0L32dgVKusqpg4h1Ia9qHxcrSDx3LaN7Fng
wv2D52Wt5ZxK/oc/p+AOtvPr3ru+jFPXCgJIk91CXPklqOmBs3Fn8A693cbaRlpls28Qul1lfhth
uLm8QsorqGur61xmL69gVdLd5IFB3sns/XtnNmDaGWPzzTe/V2UyvttVYa55G/JbSsv2McIgbCuw
272NjNTGI611r7TcZ2dpyOLF0SXsnFr0+3FpFnaD9HLqNUfVi5iDBMoUDadJj4sXu88/+8ngnOF0
Fy9WwlaeX9Wxi/ja6Bmv2s569QaGD3mjyErOiebnjzCHblXc9soShAak4RlHpTd3qDaT7xQv2L5b
19UQ/zE9yJEYi1FRP5tO9rfTQ0Atb85cXqYjwm5dh64v1m5ugsYw42Cd+mR7UnNiL+D1yae2f/UR
NXrumla7CzMK6bmXfOrNyDuS4unwtKnSTyO71q3utqCl+ExWvua0OzEFOMyZTXQeO9zZR/Sh9+2E
RZIWTnLTRZX9MsfOjyrDnaLO7qEms8ReSBjwNVaJU5490xpPymlX+fEuIb7v2HHYf1r0/gw1NZ6F
Q54EQFib/tBk9UOCOrW+gxPQ/dLEO6Y/YBX1UPd6eY7SBoZh4Ocb07JQQFwOed5/zpBLOUyyxjhw
6pL81kBxfJ24br9VTTVOXzrySVBEbMzicoFmbDa+mYHCk+b0NAZkERKzfcWBsKZCPtkb0EhLQgHB
bTS5s5uRh9qL3WWr1E67V8t09GMwetpazQpD0a9zG5to1au/Tsj7vZJoiU95hpMaHO+O1XuSb6Y2
qI5trDsb0prRVmY8wdEYkA48RnZgrnU5LRHqbgHknsAPkSWRVP/TqM0P5iKTs2Ht7a26oeH5jkbZ
muxj8ux1KcgsvFK/5y1IvcD5lgBDIG3szo9mgQ3tOFrhtWXDZ0MqIr7SXDj3dlPiVzSTbqaajj6i
/T5wF6Y0GCJtiW3Cbgwq9wB32zm3sV9v/CkTr42wb9ULWXG0T+FCYg3Hg7TSZ6AGZZDcqjOnrb9p
WuRSCPwtXjedj4E97uI5qc/9qLHhlLotT9Jph5M664vkjzN3sLVrPQYqzoCP8F+G4o4+XHp7ueiq
OBWJyZSyWdpH+d7HyupSNhv4gG5qkbyqzmqBi5Txasq87EkVv1zN+sJSqbhRXfgHFBuBv8VOdbIE
yS7XqmNfO+Yj5eQoFeEdJnb2BqMmoE0xbHYVC5Yz8u5Xmi4oF+NSeInXgWj3kurtSo34mJDFSEv5
7liD0vzzInHOn+LFiPwsL6PialYqPWvjp9iRq45frs4LWrdxolf3bCX657bwbuJJggRZWp6RP2t6
7J9Vy23Lb0G+aHJMuXx2cXTHa7KaT/bSrMAzr2rLG4BOMFNHtGYtQl8e+3aWz6mMpnWOT95BzSXj
jbVkYs17NXfUuWFPQ2TtLn+DgcJIIHFNUHM9ilzb3tSzreod0sAG+rj469VYcDa5g4WiHKqXwEn2
sy7cz46lOZsM8APkoah6gj94d4mjyrFJ2c+f9LHoHjxLfFFxdZ14alHn9Lv5zingXstu9j6PvWVw
t+2a2yhO/bMjbIc0hIGGYJePm3bEVrL2ouEOFuZwpy30/IbH5Kz7QM5+xm1hRxsKlzYrNEaojtA2
MKsoUGBZQmGlaz7CrtNtgVnJtYrlVpqsuGPam/rQJYC/DVbxV7UvpkNKYfNpKOf7rhnwCerIBU5u
K58cFzIiDgGnYWldQhFqJg2as6qVwFfDyzwbrlVzCpLiKsyiaRukYBC9vne2hWLu6FHQr6rlFPP4
rdXIaFnCEOsXdo8BrrfadEkECGfB4Rpzusv9+VhUrvbWcUu1c1bkbK33iIzy7QIR+dbl/h4TtfKZ
h0R7jULs4rBLHI2grxOuN7rxaA9FGW2mu6iujeuYZfa1CU/G68mQC27aK3sYm4dCK/x9NCXjbkyy
6SkX41dS/87XxOE+gl7Cp7Kysq0H8uJIMj2+QwIXORkndb56xYOjj/17J7D4dQMnO/sGoIC2BfWq
ubl1jTZCuwpY93Cbo6kOQTpY10tiBrj/Evzl1FdRs6/zLfVhNB+X/s420rW/bDVZ3q8xJAhO5K8t
bzO4eryJNc3d9HnnnnHw7tnzJPxaoqreS9N0wdfQEdotgFFpj5AUuVnvVZCKlnfptqMIsonvyNWI
UtemN9A70U1nfsA7194txlJYeE1dzt14/I65S4NNQzI/hD4bTkRWzqqlJlA91DfjslXVtarPWdj2
6zprmzs1JOAZdphLw1mZqAE/2MshFIhvhEXqH1TTlGF2jvQ9jOc7KPek9ZsXG/WFcAVx/kHnT36L
wjTFLikuH3W4K1d6jsVAhSrLwQ3m6MBuKTxnfowfErmXxyistRU//O6zrLM/riiogfx5xRbdrJ0/
F/oVVqFibxkpmhZNE7wixPy9cczmLoJJgN2j/6LCk6mTXslnf+ctoyrX3NkiNp7Ybc+Yvgubz5q4
RB93M4LlPuJM1b4W+Ub9G2enYXRMtrzQ6dyygoudjb82cbfUVhShnHU+zRgtDVZzSjQIp9tpOZWL
FZA6tEbt4h3CmAoBlG6lgh9jTJR7d3aV6+u4IO2onIENMe2LjkJVwm9yZYPRfJ7cTFAHmuEBh2V4
NTSd99I5yzeo/ISxmH8Oh/jHpQVoc9+y2ttEVl9+muq849YaFIcw0OKNFwRyq9XgroWPU1cueVIF
g9zxlS1fC0RP+iVxa0GB2aRViv0nQrT3duimK6zN5i89SFKeYHl2L9I0o3wawlb8KdWozpTg4kWV
8dLDRptVbrD9GCeTIV/HTm6uC7z5hr4Y7qblkNUeefSw+t7naIColoqbYQyLtJ5Yi6K/fBnmZ019
W9mvatRHuJtY4NiizPcfHXVFAitxATCqq6nXa3VpgHc1i/RLNYRXFreGc9aO+Fz1U/xQgOVZCwcU
6tQAYBiisv5sGN0Lppfx98KkGip67rq+sSt6o2ILaIVH4bWYSmn2d3OKzFe/niIyOPn4JIZ03BRV
bd1JJGC2ok3am17AKBGDtRA6B7n5wMvLaOzXXuVD0aNgRoVliNob1d3CB8UZZvjeskHc1aSDkeIp
U2ziyvu5d/DRMYBxFVpF7j0VmL9hNMmnHXfHHjzeK8w8NTwhz3JIZRutm3Yo99ylkF1sE2sTLTdc
dei6pIou7dRuimZltjDJ//mP//vf/+/r+F/h9/KOVEpYFv8o+vyujIuu/dc/He+f/6gu4cO3f/3T
cg1Wm9SHfVP3hWsblk7/1y8PMaDDf/3T+D8eK+MhwNH2PTNY3YwF9yd1sD2kFYXWHsKyGW8027SG
jVEa441RJufWL7rDx1gV1yvxzBeV3L0X8LnYtQ7xbHSf8ETJ9hSQs41q9oYtrhvMd3jL6QWZENya
QXJSraEN3Cdo7+CNLr0mK0skL29VRylGqFV1ia6Zh1CXJbOrvjOr19CLvYM3Z91GNdEaLNaNlyen
0aqq134Dojp/TU2KQdlsZGs1SE+l3PikQg9WET8XXnGeu7G5M6yg2vthKVeGWUIfV8Gi9qCrRcFJ
tUipNneNoU1XReunG6/Om7vSlV/+8+ei3ve/fi4eMp+eZxnCc13x++cyVaihkJrt3juUc8DUlffV
1Mj7QSuflSm8WYApKmbb2SqL+UTqL2oUu4mMzTQ7gtAovlcLZ0YdbGn0ePqk34HmNfd85MSTtD/+
HGUvmZKfIT10LFR59X5dhcn4kqFbMQeUC1QLbDBklPgl6rL+oZg9yLyMCbWgPSe2RVbk7j+/GY77
b19S1/CE8E3PEIZn6suX+JcvqQD0OEu2iu9z03Zbw+rzrcXa8EAaM3tOhvLWsxL9S+HlFFh6Oyaf
HSW3kZ9pK9VRedYz2rrBI3Tj5Chzf7pKxxqbvaZ7xHwUy8o5ix5kl2SHSzNaSgeqfqCTkN31WoLx
TJT1cDB/9qgaw4SeezpgVfZRcVBnQjPdm4+5atbHRX8ZzHz1umrERzwYgbMiHcj3HSjHdVVM4bUL
07y8tCMTG0verZ3qdZYhH+MQyIsuM3w146M7S/LCWWM6H/4vdxEhltvE719X33QN0xbusnn2TOf3
T6jVjRY9c8jdUovr7ZDrPu5B6P94PoRK0gzsS7FGOydBI09V50PSl2X36rYivjYzWdzHdlLcGxnu
n9ngWwcVuxwkzI8wqjAkXcapGOK2ObkL2e9Us5+c4n6ohEcSNeu2k3rxIKgo6pa1vIISEiCDAU05
tcyiW42Nhi6zmXJag6gnReq169Q1qpOfVfBgfjntEBzeJ3NwF+gtaPek4B0fMnvPb9M5zWOd7sbB
jG/LJBNXwEaH+4RfxAYjxvQplKSo2KUHL1o1QDEbZ+0ti6J3TQd8rgnvhN70/AQX66GxjG4/A4wi
zdmnd4Jc5506gyvzjQugzPgzVHaIHCZd/mL58+hdJlR1CDMzBxf6Mb+T0AoD0nCxxq+xXATfZqes
0y+kVSAmu4gshXrtri17wOdX2NB+l7PUnZFqV6ftHPuXoGoCNLeO3Q87pfYbrsFqp0s6MLvyuwgI
szqE6d7yJu1AcTNFwVprzbXhRVgAQKI/IYEfnDKtk9fkmyHA01JxJ2xYQ/9yCqj5CjX2+fgxpvRZ
tG1U2xHOe2KF7S4ou0OsV9FzpPfVxib3fipnyzv71If/P2fntRy3jq3hJ2IVExhuO+dWtCTfsByZ
c+bTn49oz8jWnvKuOr5AIZFtdQCBtf6wNOZgd5vOhpKJeOURk2/IHpp7DLnJj3ot+crKGm8wfYnM
Hzwfiz4HKucM5B87lzhrDdxIDgK+ja59Bd9feFOxNKt0XIxqhP3VPNloXNKsWfgZjHdzmtxevYCW
/FVkGQY0nHXtLefUSV/UXapeIg1YHrLtGznP0n6oYxNc7SZ2zmOGNfvgWcFnt4f1EY+C40ZXizt7
QMfNzY3wc9XlEI88JwEfYyqPpJkuZud5z8RkuoUbHcgRjRfFq1R/3eEdSVoTGJlbFldDgTeAJC3W
2elUHmVfBpYTrUutuBKpeO4LtCMqTqD+miMegR2wnbsRkWJ/XQg2bUoGLkJeJy+RNTeIINIk/DXv
95ocBOETfizrJEh4YyOwZWtz8oKVzXZ5rTU6T25U4y+wHPKj8CrrWtu6dR0j0HR/f3KYxsd1yTB0
VTNdTTVMDQa3+ee6NFRe2vi9Lb4Mnrc2Zh8FbS6IvLUc+6kJxO08sGn/6SydIVhVpMd/65OzW9Bh
xzhXTNRG5qtlW9aCAVl5dUpJPk0G0oJNuyH6nXCEtOJLFbDsyaIbsgi/DFlHVkFVEeJhlmz7lQur
yO+O8hrZf5sChOgZPSsfRZ1aUxe5yOCzGRhd//19ktuJP9Zvw7IN1xGW42q66cht4m9PWFFGuBsr
VvFFMaNsaRMV2uZlgbcoQKa3TqBgh67dp9xx2iPxZPQL5n4nQilRLcR0TSbFu/OF+b0vrBGfWs4v
bCfqg9AH9SUqi4XsDzwj3BENLTayqWVYhILgeCJqZ5zMYKhuty21gg15o6aXSQTpJtG1HuOFJNzo
ju+w9sb2S4+8UTyDYj/0p/7SLNr8sz/GzrrHGGifoLv4Eqr5DWAcoVV668fNvH1JiCdLoO+H+Rn9
EjDshkqEjsMxrJz8cc5LroosNDeyqYxNfoWVuouJdxUIL+swvIMu30dtXjxikE2Gpal/jKOirf/+
aTn/2A/xrLVJhAk+L6GTxvjzW12VteGQxQy+dEGLE7SWv0xW7d1HaWlf+rzqF41o+7ehDcAP+K4F
W9nRntHI2WCJ3b+Jbki2TquHW2GmzboOQLoY4EuO2lw4ZNaOsilrsi8QOrka2z5Eepzdsd9B0kXl
Z1PihXyHWCB2sQOLS1+qxcnTxv5UYJbx3IziGlTRdEWUKH92dfGDfEdzlq1gDlI2RVAfZTNtw35Z
uXa/r+YrS5+jmj8Z9laOhuDG10Za1Rvf1dNDMEPOwEC2p27mE1mzdny7bOq+PoHaA2ope+TY+6yy
15ERdzgtZDVKU23Uf2fRt+b8Xqpb5MeIbT7wHCt2cVQTTElUQhixylQj7uapdePvbA9yZu2O9tlG
ym1aCDO3z3llXqpcjPtyHpCjsl9rLPtfPnj5wf7+M9WJUQpNtQ3V5LCmfdwI90hRd73rG59H3a9W
uVWAqBVKfytivvCokbif8iqyNhwporNVOtZ9OiG8ayOwKFvkwZOr6EzgoByBZ1Opbp17ZrjIanA1
Y4+UmSzQisoujs3a7zemwmYUz3EH1SlCLcOlY0u8//uX+h9LtS4Mla+zocKENQxD+7CFjE1ROoYW
aZ9tzXupITWfG1aZ34qhR50PvqPGRm6yFyni0mdQI/3KzDz3rkz1fBNzvMdICQ1SkeXeoXRC66AC
odl1yTSdvW6oNgXWzHfQz/pFb4zNsQg1YvFmUe8AXYMSSqa146Xe3gS/d5C1Qo0g+M592X9r/2v0
ve99Hom1+F8eaf/48evCtXRHMx1DuPPh/cMjjQ3cxJl9rD5Hafojy66E573zEEXWJZyxPBKfI/Q0
XqF4JFbvfbIWt45+0jDYul1QolGzkNVomkHERjlu5A3kZDmAks0c/fCOI0nr8RfUu0NhoAzGAK0V
pz/f4N+yqg71LNU0JuueGCi4AwijOoAeuGF6fbWljsncZ4etdr5NAfV1axrzFB/NlQVasyMysHV2
V9Xpk+4I8yDNhnAizu58VTQ7gYguBCyaspBz8zS+zU3B+zsLUQbtzleGTR/pNXRfp9UW7VCeQco7
nwM1wZ7eAYxHhMTmECtezcZ3P1u93SxhLqAuovXOXZUgxqrPA4gNEQ7Og+wKssa/FpOH6OY8kI3s
8RpvxAxcBPm5HdQ5PMRANBUvJoDIv/9MbPk7+GMNsNjTuABbbdsBhGh8jAwgWZloaNl+tgaQ42Ud
EvzCXWAdKb39qTS9fiXq2toFc1PpwXCrRpOd5SiPbtx7iQqPhRBPGVtM2T1aYKd4uH1FDdT+1Grg
P5zcVJdy0NWxYfH4qVDMo05+H/T9E+5E5UWUwj4LP9SXLcrKX4G5w6gyxtepLkD94Zqyz0K/eKqU
6kVO6JSsXljt2Nwj9xgfA39K1ok3KF+acCEn5Hrmrgo3GI9ekbn4xHs8+udb46f3xDnAemIXY+wG
Q8GNTBIvndQi7Of3fL7IHG1VLarvx7mA/vOrr8rM6l4WSKX83icnv1+rRF19m/fep0coJbGn+ONe
H+9f2qCCOE7qZM8fbVu9BHBC3hIDe6G4HLJ9Xiv2ax+hG1/bb10Dhy7p1Aq1Js96s0vswKEssoHv
wJVgMILIGf3QK6Em1Jl112UDmtcJ1FDXLfddQeIPoZCEn4nhYxcN3T+CPleN/ZGNRx98cvPm0dHB
vuh5/cmFIHCezMZ5BM5mrHsXcbcQN+LH0a86bO7wPYqQrliycQFhPrRXOXeYcPBKKsWDtcpcXyMZ
VuVTspCjtyJvlqYbTfcJB8eTGDRjq/9XKEXqnXyQP3kXWcFIe9pixXz33iUv+HD9h+aH27Uw+lal
0K2FvFbKrLzfL8Vy7KAWWBrldrPu+ty4E4XWkODgZY25Nsx9clQtXP1W+/u8HM3wjauSY/NmjLsl
4e6y6ufes9Fa5m2A2LR2ciVCXo4682xZKwYfcArzYnJEkwEJYmIvBopaje5lkXsNYgZemC5nNM2t
rxHmtLezGS48z2vnQm1a+C2xfn2/NLJb5aJP7bKPRn2NutGz6bjjva1O9VLru3orm7IYMq1d9J2T
7rummO5ln5YCD1YgPcmW7C9Gd587xXh+72pFhH5+G91lhmjuRPbD00gV1wmORoRax1dsvX6Qb/Tv
XEUzHwYtuDSjPbyK0jJA06DehEPK77P6mJUGauVlTAtw+TAGl9FopOUy8S8e0mYPrqoMj7UfEW0g
Zbj1u2l41MvROM38Q8ftspL4JB5Q4FxACjK3yxUHMgoPJy1+1HlGoMs/3nNcLh7VIW3Xltbra9kc
3Ti8z8ZyKVu3GWOpLU1fV7Ywlgkx+sQSEPayq43hmcYx1Dt2f322wybS3gnT6uu9HJBF0gP73LjC
mLWs+mohZ8uRxlbPQVKUD5qLeHbZiP4c24528VoASYBIy68JAmQpso4veZpm2ww9xZ1Q8+IZ6697
OeFzqPv2IbBrJUSNDl6H25jnwXEGYk/jcIUCm14gAyxuMzR2MkclNk/vM+Q0v8hwUbMakMmm6rBZ
rhyiCAHW5IMY5vcsqY6aj4h8kNJMrIYtT9Yba9QaSpQ1CejYg5d+NRDQKWNr+I5REcBiLDUfuslH
HidtrJ0XqSNrr2PfpiT85lzL/maRVJbsirssS8c9z+MUxYqXFqYXJn0DAoB1/qtw5+Z7X5GafIwz
0XIDws1dBORyX7HqW0rlgLSy0d1TAWJGZW5fA5XHslQMmMbkwU5L/VT0vMtT0aP4jGrj58mZKUua
MlxSlZCeiZmIbnJIBfm9LBqt/AxvCPRR4OZwadr2DWqulWTl5wmQ/9arp2Irm4l+KAYPeNgwlrtp
NOuNvBhJyGUOz+2lVxTknbx4XMv+oA53TaSJ52JSu0PSm2Ilb6NV9kVNCBd6WY90QIvuZCIsE7ag
N7yZ2BgvSlsaFE3jPUbun2W/5oPdBt8tjQ2G13g4BvN0vVHUnYth31rOKlRxNWuLlC8I6LNhFQqK
nf3wNooGCYByEeO3tuxjRzxbamsvhqaeXhu/jnF7CscvIvLhrVf6dyPKdqRJfECYys8cbmREQOda
cmIPFqS5N32eVj9iP71Xhs64n/wwgzEthrsM2PwSwoS3iWN91vZVWm836k3OXm8I6rUXJYsK/cSr
K5TMWxgaDMGKt3QTZz4q+dGbHqguJ6yyUs5erynnwUYHLNbLo+x675c1tfd6/ig2nB8GzMBQ1hMv
tq0GC4euKb46SYhsj6l4z2NmJCCaXeXOzQv/nhOOszCgcJCJpc/y++wi9OCeFOUpUo3+aAyaeVUb
X1zxC4lnWba17JJFCtAGm5ahPZCKJILdsmVwVS147mMAt0BfYlAkbfiMUod9jbuS9YpBy4uHR9/4
kZdh+FyoerVyxhTPI3dozsNcFHqEvENW7VQva86qY1PMNTkop5WmUSwFJL617Pswr0wGbC+tJ0g7
2qnS1enYu2mJgU4dPU0DaXAf8MWPEN+MxvR+dCIIFx7SU+Rb/Wntgxi7XQSBr9xEibYQQKWPto5w
rAYjrUOw0uh2itnc3ZqoypunsUYdZmGvTfh2z02GgUFV8DOJRFo9lxAF1xiDBVvHt8rnzEDOklXd
xi2Gpl6aGIk6OaKXczO0bXsXoCW9lE2n7coDG8zo1kRR0T3CSwR/NE9OJ0s964X/PdGfvHhSvwAF
/xYB0Xwb6tJb+JWwn5JKr1e5YwX3sP/yTdQP6nlQyoEg/6gekpEPKbEKJFbw81laqt7ewbCNdyr/
9pY2NhdIeWLlV6PGIbv7rmlB/5OfhlIlyc+Ind0ixhrhUxmOwboqgAj/dDI9XcVWwi9AjSz31Jf6
DptFfgCFaX3Kysw4FN443s2tsil4p/wgewYFnCwUzZgQMVXTZ9s3gUT7SnWQo66WobmIrj2QeEb1
buhRuXOnjWySNY62PQG99TRm6TN6VOYibZX45OZ1cNV17SeLYfcSBmm+K+DZrC2EKV/83NUI+xUq
qiyMul1w0oMmf2gyVhDhI2wzd9ulWR1hM8sFtXtp0LtdF0OtbuUoXxZU7pMqAZ/FLft+VQFT+mQi
o3e1e/O314UUmK7lNUY7bHTsGS21qx9wHMuBJpdYdsVWePGRWlw5VVq/IJf+AjOJ72fUL8l4u1+d
yQOoNV8k4J5sh0BgFT5fFDggtQxsjV+mILldZDn90qkK56vfpwhU2FH94M+vlOrB768ECK5+ySr/
xVJ85Udadr+9Eqze3aRYC9ZSAUp0TsbLFL0sqrTZ/Mshb4515DJZf8vKk0bTTdUicAYA6Z9xnjbz
ikBR4VPYUWAg/NnGR73K9E+pHr1NflRfEf7TPwVGDIK1rp6Gkq1PP3orOQkuNrbGQK1vlwTNeIhM
UEWyOQMmt6jQGXxw3MIZlH6FNomxk3dEIhKURRGTpJtHxzC6xljQ3Gmcyg9Ef8JLnnvZLkjwWWC3
hvCHmMKT7yb5Iog4UubhALs0HXDGSqwnOcMfXtB86x7leIDtCK/dXGQr1HgUpaOaHEY3+OTUroVg
isFpXLW2XmUoM5DQOcEthR40N2sli3ZxHEXgjWi6STkgr+naO9k0GwtmaNHox8AZH1mIP+mOlT3Y
cZc9xBw5QGKSyegKfgtLP+LHG2bpUY6CGGnPf/8ENeNj5mHOhLquKojVWLCExIdwVmSzmpS103PC
G8YtAcLJIHs7sTB6KeJYDWba0bkVqnm0qowvFX8rRDuPRLM1ijsv+6qrTvRQVHn8UGJivXdi0ZBG
jCCWu2iJqggTb2s1VNZjXnSvaseDuU2N5urXDmorxbRPFL17nbp+2k0CGGeAONxraaC8MRECu1gm
Djngw2+XQw9p9k7NT6ef71a0MGRdxyrPPfYkn0bg2fLyupjyQ0EWHQMuppUznCIz0+qUgj59cX69
puvW8dFxM3MpZ/kCQT+N1fEo74EmEknNcaU40bAciATe6SjM3RWYL/gsb5f3LleAiTEGRNtknyw8
rHg2Juq6t0uRc9ZOZmm9qJjonnz8FXe5kaL3Ntfe+/5X7e/z7Mj9dT/3v7UPd4lDV2yBTpNrVe/r
TvG2URCGSw5o03xKm+61NEg2ou3y1Xufr7XTqms1Yy0vkwOdqZdLM7W77XufLRwE00a93Ih++g4O
HHnMWhP88nx1LwzCWJPoUaquQ+cB/fd8aWVB+6Z34gn8WAAIR1nTAYFJdcqLUXb1579/v/+R8DcM
zgik1SxY6IRt5fhvCaPM4pAT6k3whlBNGB8se1cb2RMEr+aH5bRbMdbaZ9V3xDLQbeNaoqm/r4LJ
2kL2z0856veLHODgAoQVX/K5UJD1X1kxSFDZ1Ovm8vf/svExa2LYrrANgpuW4ZiOKT4EzixN9cOA
rNTnaRxWkTvVQEQozKTA89m2mx3H5HjRq96vPnWwsfjGz26hp2b3Zmf1EWofcHMNihVpBMhTadq/
+eD1F6lI1XOPZtijMqZXK1X7t6LiA9KxlNmlwQradOFn+nlsKkKbg4m/dp7wkLdcR8M2kRFZk4Wc
CFKhx7cqzP8FqmE4HxYm/nDHthBRtmyTrCh5xj+TR7DoQWJks/2AxYIpkjI/kZ/xZyNvqvZcpLqf
n7wCzjkB7P2HftmUM97nyr5E5Gi1JiZef/NNPsx7b75fm7sQd2A1RWjCmv2Dgbj5MRDuG8QBYiC1
OWLQYPti45g1o/MUmKDLAeb8newCrTXsWUkntGkZlDfpVWycaic0d8jRDQ9qUfaIadyJKOeWSsd3
069aVFvmC+RNFK8MFsAn/KO8CQyz8RJjHScHRd3Ga6/oTZkoOSbECNlyAmOI50LWmtrMF8gst+sP
A1mKVvtCTrT4qSx1DSHZqi1s5PTiaRkYYfdkJ9Z44Q15aNMOda+5KIc3GFPx423cIjTKJrk+yTFA
LHqWNac8wfPGKhu0XP1Aw7PBUE+JVv6qyT5ZxPPoh8myT47WjWnvhY86TT/5xVF1W4IPY3IvtKIg
Lv6fQg5ODoL3m9wci6Nsvw+rEZLGJA0GkrQufrvKpGyM+cmrzYUKfiXS2vTizM9hYDTxeWqya397
DAOS32DW2oJTmEdnNx8kODMyiaAq5E26MlXvRbuRY3JWmE7VHtXVkY3K/Cz/X6+qdeM+9Mxfrxql
g7p0BgFkI50mFHQxaEyQ3HurQfzASivcK8RN5yqbvT4qb3pPFN9AgOHUDXp2TbPmC/7CxgVVefMi
a5ZncgLEJcMqC5Nj4gQIRw5EnPOxkajLtWy+F/KKCl3X9y6V5MOi1WJkUppeOQMEQoxNz5xNoFrK
Wfa9F4HlB0u/CJMD0eP4iIYXDoBzTRa14o35QlbJVSUbtFGvURskp8jPUMByimzt8DGsqqio1iky
G6hKoAdNkGuA+Nb+9Msc/Yy+yx7rhrh1P+rq+tas2/bexTZIN0wvX4qsIvRSFh1+dEwO3L69ZNF0
IviTnH1yeMieCmfhNabxMgy6tW5FPW1lM8cccGFOY3wtg9r/VLFj0dzEfEmmsYOw/MdVVneXQpJh
u9lExAX0+iu/5sMIuO/Fs/Jqm/ccf/I8KFC0DB/kBJTexoUdeNbdELrdURQ5EsKDW3wFDTrfwCkU
Z5UBnDoiLKTftaM5LeQAULF7IiXNc+f5BeoyCMrGGej10NEPcoIo0aRWCLp0Dn6qxTJOPbN76l0O
rR4abZycq81MwvkyrBBOBGQVQ2Bjy2zsvFA3P5k10Kx5OHJi0NwW55W0r6y1E4jhMIOL4X0hPacE
yrGUinODuspsxLMkMcMv4n1QFym8XLc5Drn/i7ChD9138gnFPR5o46UqS9JTQDDfanNaa2GjXNFb
GB9Gl7hSAYZ0F2f68KCjsnjfmic5JnsqzS5AJwXWUjaJXdybpmkd8FQM9nVoGJtY1fLXMas38r2w
hrZbBs1UX9KkJIU3CnF7exFiXmVZnr1pBj9qXHnU/RAM5aPA8ElemWkxEmiFgJNQA1RSTN9du8MY
fIarcfsgdA+Rvd5Bo9PAq+OqJmW2tCqEEZQOycvMRNu0LuHJQW4t3VtllBWchG6V/w6N6v9nzj9f
gvtkdVvN24L3l1B8XfzLY1n/51MZZypDBeRq2oblfnwqC+E3bmq1w7NpTs41Ttor9h3lm9bij9mh
0bKVzQzZDqvSCZhVZAaXfUsIcuxXXu4rXczbYxfLDEE8SIJKBCT+PzXFtF12GWO0lbXbaGn9S2oS
mZI/j63zzoq0pGVjkAuEyPh45uHsUJcFGOons+oR3kR1V60MbWebiHHK2nuf+z/65Dw3v+IauhiV
lKwUmjHJPiQ4feimkshj4nqHTi/2YzZFxlYbPHsztjx5bm3caTboGaOJMiRvXdskK6Ou7EPpIigq
6sfIVhJ2ZVa2D4MwZXmmGY3dd9wXtTuoTAakv/C7nEUEIF0bDk5msll5TzaQlpcCWOWmq53KuiRD
VqI1FxYvesv+ow4a/B/nZljkK9/wqic/ncx7fn/s+WaAzmjjvJS7OG4GnPSc2Eu2AUpO154s78n2
ho1sjXHrXmWtah0VlTH89GIb+emF7FSs9A0FLW//PlleT5Rqo86X3ubKa5OWp7Hs7AZcx0PfgCVr
aN7WD9WSvUpfvBACtkECFMlB/iWR6z6QuTQJ3obdc9dkRHj5iyz8CpZwygcUtzJbvBVp+CWIpvRb
OEVvZpWbbPsHjy+oAwIUc8ineULIc+I5FCVLXe8CmZu3S7eq3EPpY8wnq41tvTQN/hPvG6tKawtv
+b6VQqEUzwXYcdupNdONE07lnv2480Sa+N4wQuNLIbwYxUTfuBhGUFz8suYhNA+0wXQp+GE9u2rm
7+2w6jZlz4JTR9/kOKnnYD0lWNKbjTp7M3j92mD7f0kS9hW95hZfdDd6geXVIeuniwOJXGUl+3nX
lxH2wK+zluq2b+16axeu8hogXiMnJPhHrfXeqA7oq0dPWUiAZr6h6pvV0hkn5wx72LjWRUdKZh5o
PRK+KFkp97pXe8cpTcuVlQr3LuphuKBL+qmu8hr5ssJ/FpwNCl8bXzrbLk5jZaKfNGbjCzSPcNOE
RgYin9GwQFhVwfrpIkcrOE+2mb2gsjRcKmwTOJIwKw6naTv6CmJIbTi9NFEbL1Xsb47yItv11y3S
bU9K3St3doaTrHxheC972w26lbwI08Vk1XiOtUfSrD5XEdos0zgB7KjnU1MYGc/vTXyifjXLwquO
hJZ+b8rRsCLkIK9tZnelsPQJ6abkHl2TxL8IvEPod+JXlUdfN/tTl95Bg8atrP8xJq9QPLE2YksF
E7KPM88Tr+VQV0h2IDgHUJWQfUyCptOtfZLP0nReoeIrZUfHYvTEYzw5D7f+xLWIuoEkdprBu2c3
/UP212xJlmmNIACkpeQubYpmEcxQE2XEriUNHPNqTWV/ASeLH0SErG7XAqxBnHdtZ419uFXxq7EP
su2RjNliu4lGDg9ZxHDMczYiY1mXWPXc+srSOofqpBx+A9fMfb52PwJp91gs2L6Ccuui8GvV+w92
5IU/ur7c4lScB4si/ZpiEB4tivbKyVgEizyOULTwpx/16F2tyum/4r7zfapy7U2fzAFVMATuBsLe
C1Tikdn1bBtJwYQTBAQ2l+eQ6qGn2TkEueaqnCRrtdHgFeU46VL2KRWUmYUScI9U3oMMQrhFv/On
HH6/zumxHguCKV93XjosXGTO4ZrG/lqxSvPCGVeFzapp+8yN2jMYLWTiRFA/KgF7ZWequs8oxV09
H7TiQln5Wdfd2E3hTGqSzCbJYvL9VDsGE8ifmf/UjFhTWEaaL7pqsAGgURDsgyZS4Fnn+hEbEcis
Ore/Q0GtO/hB/arN/myycGcmceunZwzilaPsklOtAFFID53T1ftcO8B5UBPBLokqsdL10b/qaTPh
XmWNONMl5rmJ1G6tu3n2hC+WDvfW8L8aAxCYmj30oouLVYysz7d8iGcFPs18dkPED+WdKl/7dad8
Nmg1LEXfWkolzoS2chEGZ2duJGxDz2k/JQi79WW4qW1l9kVgxE7MCB4i/pxLkJBETaJmRyU9DXMt
0sr05BdVs8txILzVgv/2fRjN/bpfq1D5QQeoB5fYKOybuRpYqnpQBIVsykIYTmatb5NQNhQ6RhtM
dWJLW+ZaEd51SG8mjpG8APnRD47Z1ivdguqMXgbKYAHRAehq6Z2TGPiwzgPooRWr3m2dQ+kH7qcq
aZeJZQ54pECRyPpu3MgmuK89TnLiCW+fiHQxBLAE9e0WP1feanbfeVh7nzFtD5dpPguUKUa1yZIw
OyHLC5YZ2d1tOfndveZO4zIIYK+rCckHY44w+XOsqelDc+9k1ct7l6w5ZW+uwtnNUMXwR4tT54Qj
ucOhH94cSnNiqc9N2SeLqWDnsoBziEWkgzgfikH3FQGwpUY+DCHdAikF2Z7m9lD7oJhkm6f4f9p+
Wr2YaobmV6a+quCH00rNfnJARLQzE5yXABoEsWk9gBW2NoFThEfLTv1z68wJJ6Wpnts8Q/0CZd8f
7dckifOfmQ6GtKp051lh2QM4kDRnv6/0Q26n8TYp2/KBUycSH2mZfO0w3JRXaV1x9UdWK4B73pKl
dfv3yJ8u/qQnkSU0XVtXCQu7QhgqX6c/Y17EKIPOUQvvm8hn+YPJ8I8psT44MD/12q+/pvG0fhUt
MtcRBuvLODyPOtZ4Wg2tWBFaeG31YY8TEpZ/pWewI8svYVTV+9ZdGXYRbtMiDx6C7CGJm2tu+OZB
VYRxIFqAoUteJMuwa0HAmJAyODWZq1wdUf0aEpWlg9vBoEXjc9O+aKZirpoR/Tbids0W+gnhZKOC
UtME2FpoB2sG39gq7CkEpV91DXGtzHiNfoCcNe6m/BkzOhekDwrGOvlNnKOc7KRqnrZNq/ZZcSeM
inwSmHDtxY5sarqEWKkc7eiRoAeq3npfX8WIE5fXQUcKUZE+KqpNyh2F1EWGT+smBZm66j38qZwg
WXpCyzdQ3dRN7yXGZhLfWlPP9h2hlrVNfHwpEDLdEAEflnZVsPcW7d6bwmQHFxeszARuKBb5Aole
CJ14qCkh/+U6J8cTCzSc03IxqOH02CMaHSm4N44Bz3zovWiK6LG9BsekrAHeFZvRcPRFHPSk7uOm
XKkIsuH8gJaM0utf4hzJvs7KynXme9lCUcp0lfp68RCBBgRSoJ8RsdbPDVywWAtbHBmCJQo3wwHA
sXvEwRDh8xoiGTnD4DGGNLlMBp2QI75ugBDLao8O3wo9TJL5UbOf0LFHrKFYWAMRg2hqv6VqaZyA
z3z1A2NrB+yZrDKPsoXXjeWBaLjf+OkpNcxPQ2QZB79R7VUskO9l1+IvI81t8I60anIsT5zq0hNk
/vRUskiPAaKvLYyMKvKKx8AsnoRo0oMISVV75pHw9RVZLOuVtXcfOJi74zvuBNk5N6zopVKSrWb3
PaZWYb3MSUfem4DpuspcJIEN+qEIMIDDQQ+mbLTouq45t9ZhAgaxntU8N5j6ntvEmc5BDkBFscmK
Q2E7FR4usyrMtY09mOJQlNGnPPX6szcSlI3RzHC0ytu1o37vcB5dsCQ7e2RLEYXWh0ctqtqLLHQb
5cShzLDgCypAV6VqHI2xBipn2KeCbOy1B4myGq0A+X4bG1rAtsvemxaNevZLR3yCprlwguBYEsU+
KKky7Ee3e0vhj59NfQAbbfAxGgBcl7qBsTAnesCN4CdXXYVAgjc5+nZgJ7tKdXsZKsY3tS/Xeqjz
eBmH4axm6V0DdxF3evC1kOSRxxiNZhVnLUboabAmYOFuE9/OV4gor6zB/2LpRvcvy5r2Z8yAVQ0q
gCE0ARgcisI/SJdE1tw8ho/2PUVe64ACoHUEP7LC1TzCIihBnQnrEG+RwVJdEDz08OFOMNjWHfiC
wln+fZF1tT8O//J/g0s4gq2uq5H6/MgkH4Cc6x1f7+8ue2JUONoKO+n8R+cEM4VmbFaT6cYLK0I3
xBmcn4YSf2ubZji1vTvtc9PZlqrNDpog1o6dynDwlAD4UxPaGy0oUTmf0DZsu+AVRJJ6qafgEte2
BtSgC89pqyfbFl8IsZaHcYwTX5Q89BZ6ET2FbfnImuqu/aJP8ddKxLZSjZcwwXYwMtEQM60YDbM5
3B21bsvbhSROW1rqWvO7fZrW+jIQarccfa3COcqG1DI3K8tK1nVvH32ISLgQpIt0wJsQ2cifbhMG
WxE2b3o2IfRX5A+5Y7oH3dcOfag8olQVfYr5Di00x/2a5kjXGWOrHkGJmLvMZznLlSTaCk+vjpG/
rmaUbdv+FKN55dsJJ6tK1mOPmmnlxe3/UXZey5Vq2Zp+lRP7nmomnog+5wJYXjaV/oZQKiW8dxOe
vj/QrlJuVfau7ggFgV0gmHaM31xpat+D8HSxEFDrS98M/XVeYA5sRdXgo56beZnqJEQtxB1S/grZ
hATfzG5eXv7++4t/62MpiWt5BJ1uaLbtvOtjK3Q77caMyp+lrcq7sXVrzJ5CY/LJMjx0scYgvSbG
q62ls26q+N500v/AjxF/DUBtZdC0TYjixNEwRXqPjUebr7Td1i1/AsTTvlQzCEPclOxRgaLW2wph
CGj8qKrt6pA3a4xm/YKTjH2IGePhHJRdCTXLzhm4kyEZZ3j09HZ//5q0f6sma7IUUAd1RScH+T5x
KhS7k/Bkl5+iyp+wQeuvgDvkyLEVEbBOpFW2bK6WtdcgIw5MWaJTPAu5IwYMXniqnH1iaj9Q8h+u
Je6yaKnMyiWHhJ/OpRpM06hdLRM+mn//2OJdbI9Xi1S3CpPS0YS7Jg/f4RlExvwLIJD9M2mpH2pm
PrrDpAU49aGqEUbNqbQtMCVL/9mMd0S7T6iN698rR57o62DBYtxHr11PN8pYe4Qr3XNnz7mXOoj5
o/7vC4oVY0dHfEwaoe7muDoiqKQGfRddhINYQ4jnn9UVAYYj1klGSxcQanQOk0NwbOpzhEkKDDZx
M1p1sfMvoSLLvT0hXxyT3L004C13TRgiXRIl45VtzSRAyLvC8cXDc6jSzmvS+UdpkAyMoRD6mTIP
uzmS9r4ynZiJWzUGXTo20Adndx8N+j6uzPZen/oCUn5u7yRGV/vQMFK6cJfhnRlNhMOWHoKY3gSt
EfV+WDPSc9NHmHRx1/xQDMO8bnIGZIqC361wcNps4L97dprMBI/Cj3DL3NNkJC8DAyVoPttgU84n
NGvrY931wG8JUxzoYgUehKcEld0nVccHF0UNvR0xoqr6+GStySmD+Sl2kQmWjLFx6qZI7iY0v3zX
MssHFxnzozsOzybagwWjAE0cBQyyu7pjaHcLYocJkQrQ9BzOV65WZ8e4mYQ3j0ayEF4ofbPJ/Rmv
8DvdVvBhbRB/nFQ3Lj1C/cp9Un4tDTL+WDeI4oJBJYOpUgTR9II6d/HQVYZ1NMZu8Xtitqop7lCE
X32BoN9VS9/9h57qHYPmtSgb6EnYxKtddOreMagGNXSpl3b402qTmOHHWHqZrbj7DMjOXqjJQJZ2
HG8syxxvjEhgiJlGlyqHM0/bspfG+DCuDn1Q/T4WfJS/r2naX7Ff29MRQIfhIzSS97bxjtwpVC1v
i6ZOnyVmirhgYNM7qdU95aTC5n2ejpqN8VhN6sSvCbfuc9F5+gQ4eVPerxeErNIZHw493+vC6vZg
FIj0JX1xX6mlu1OXWNsv6/SkzKaEz5/rO6Mwsc2r4i89Tc5/+Hf+rb2zSS6YLoADYWn2vwnM6Nq0
LJmcsucpGW6BDYsH4QJ3b0EY+yE9ZTAPbX7Xo4YGTmL0hTbDSBOO8HuTBlvRcfXuOlF9l84Agjaz
dUCQ6fhgTx/dyvkxR3P9MSLn/5/AIu770QwvXtfIxOi64xo0JH+dMVoi6YoOy4JnJUL4ZkFScars
T32eMlRAvnRvSU16sRJWJzg7pIeAxT6gNnxn5+65FJZ52iZTo6pfK50Er1eetAm3rGpgviPwp/Ai
0JV2P3XXuqhPKYHDg3CiVbAEYg2Kae65nRbV08PugDXQ0wxS7JueOQBX+vY6LcL2QGw4+1iMLWEz
GtN+kF/+/su9Q7BtBdExmLw5qqmBdXXf4WWWYkA5QWbps1No3c7NrIgePIT23Tn3elJnF0sKawdX
6nlWMIoa5FmZO/NSyHYHewkB4im+1qXaXplFXKNvLb7aGNff6Y5ywrFwVHrjM2Rf3CAhawSgFxOv
6fLRJ6iC9kkaNTdLGX4f1IE2OmRSBc/1Uwiv59IOaJH//f9K+fm37w3+h0GL5lBILWG9axPaqTA7
JyrL59w01QAk7XQDG9jFaHuM7FPCMPO2SLIAnEx57S7Rg9HHL2GzaH6mauY+N9zoeltULqFdlHsQ
ezBBVkK3Sochu6flDU+1033DglleKYR7nb7YJUp7g6GyRKiC8CjsxhuDZ7szEBxKKFtH14jwtM8V
406S7rvJym+JfaKfznGzxMcBVYPS1T2zdqC7qvqnxhp2ITl6PTPEBVNysPz9qKK0i0vYAG6mhB5f
23SNxL2OYZTG/oBpiNdF5Zr8YIq1fDCL0psNS8HUpEAqBYLOLbIP5VW/qh5FhdtgYY8gOFgaHswc
lM/KnDcBKYpb8IvVjSY/9v2SHJlyRsTpLUjdRVnjMjzmPkBwzV/0TwwJgXh20/NgDRe3afHyofNB
DNwjqZjd5gyjvQVA6y7F8cQrVh1+y2yxKm7KG8bs7sWxquRCEqvy+swwjyIO5Xl25heZDBpZh1Kc
w9XRNdTK53hokLogjulhGiCvalw6wgZfyh5tP0nLvjcZdUGRI+ChIu6zhkINc43AjaPtYT1zkWOL
qFiaf7aMFk/L1YFXc4i5gRmCGyMuXTx318b4QoK+v80ZDHnIiJzQepsORthmnwH6n8OWGHE1/3By
JbqiBW/2MkLVuwVa56Uz2hHExtWLuS5gSHs4tNZXUVj/QKPouYUHfhSVeYOws/HBGAZ5tFFTndCl
vdUSIJXSLJ7Kob02LFTpeye6m/DZukMs1e9E8QHniOrFjujarRti+/aXUiyWN5N6uJSqdiNNoT3M
Ij7MTp3dTcwx0Tyb+yPNEvHtKZ6wEIph0oLXO1oJoX/kSRlb1IW7SxmZXEC8z9fRQKhqcdzuLsL/
7D+M6O1/m1XYljB1k87QdgV4w3ft8IgzJaXOGJ4t7GP8LJ4ZxRXwshx3oA1lBHTrOA0FsttreLnX
XhoheGKJKIgxZjxYyfJUyMQ85BmC86mJ8Ph3oh62h0yWe8rSNULFzInu/AqHSMggSOHRxEXXcDO8
zCon3F9Cy9N0aNLRNDuBiGbk+4tpvlK771leHnVAnx+QCKgwECyHazRIzH1aiZdNNQfWyAHvEv1k
SnJAyJdl34puzAOoY/QiQ8w0hHtNRWLu4cRoB8gDcEOjpLpMiGplq99n2bXDw5Bqwl/GjwWZL3TX
ZLpTSySU4qV8lg5II0uO/SEKSShlaxEO2+RmTMf5OrHMu36p29c5zP/6i2pct6nIPVXIigEG699t
/s/HquDvf6/X/Oucv17xP9fJExnJ6qX/27MOz9XNY/HcvT/pL7/M3f98uuCxf/zLxq7sk36+H57b
+cNzN+T9P9Xv1jP/Xw/+1/P2Kx/n+vm//3j8WSRlkHR9mzz1f/x5aMXlawI8/i8dy3qHPw+v/8J/
/3FdAQQrH39zzfNj1//3H4pQjX8w+SOHrlISVhWHP/4LpcDtkLD+wdAWfVAduZo1VP3Hf5VV28eo
9Ln/gGACJkRDHwFeoUMl6PAtXQ8Z/wCIa7q2rqmogViG+OOf//+f6n+vH+73aoBMQ/86g8YGxlIt
ofOnm462wmT/Ou4B4J1pYTjHt9bc3YeixQcmq8pj2RCULhT1tJSVDRFIvxQD0+h8TL4zHOjPOkKT
ZA9jJgLxZVDLcc+YiTBK+eLU6MWjjPlNc/oPRt2mTMeNzp9HU8POLfdtBJSOQ2N/xnX8vpjMWzcm
ZZlVGPd8zOb+xwJHvLLTFdSEww6YsG9xJp9INBws1Etu82xW72NUtssOa2oFWFseDjRZFqmv3JC7
sTd0b0ILTGfEviyfFbP4os9KcqheoqkC59YeWgeLATEY5T4Gl4mzN9KPuHYdIi7zRGyZkEijrzmK
H35izz+lQeCItwenxIiOy+h4qtExgXfnczQ+Sgww7ou+2g0uHl7YUadXEDYvyhgbx2EJNS8f5ihY
JjCjiZv8bAbnAt+zgjiqMu8KhAabBvPBQ4UdoJ+4w64wusznDHnQ6hDFsgxFi5hkKQrJo8fANTAd
/nNDEg9KMUSJUAS0VonwqC6cYJgw3yPnEaQaer45ySpp3jZoqzKFM1ejGoe8ufuAlQp9bqve9WPV
eINS9j5WrxVCKg8dZWCnCGCLGFl/FS3m5o2WPwo6b0+HSLcHBT8xY7YWiLTOXk+7by5yaB7yRdWu
HNQzucvpqsYFEmA2XTqQ9AJNnj0mRiBxeQM51P9pJ+3v6Lt9AF6JNVWKCGtpEB52RmCz87LEfuXM
t9D72kviwLTKsJWWBULaxnyKsUZfLaOnHamuz3a9BuLswg3iXHuMKlMedXPcyTQeT3kWl5jSVeEx
N5v1w8obBWi8ny5TIBOYF3qp4raMrvQhsRkaQCdDtfaHiNKBtIL9vQS46gOuNz3E5VGavYkbXP8m
vIGL3kgDpS93ioqZTCPaLECDxtpL/UrXLMwe68lz2xTX5LxJ/Fx7cdW4PsXF8FVNEBxpJTaEDPB2
skqTQG+xz+6t6AKbtqueMoWYflpqhE7jqjwYa7haVe3YT2LtnvhvGcRYE36I488hiocXo0GAo08Y
eyrkjMgXADDthPQa6aUy+SA7X7ViXJaMJ7A5WFgNgdre2spU7iNRo0tPuKSgftsigJyUepkA7dca
2WlG3xYdTUADKEbTYaH/72JLBZ7ssWjDn4gYq766CJShZm2fIBXQzUiIGbP5bJfyWqe/8vqUiVLR
DPhFJoitijErfcKSpV8nKXhJ6C2jW9dHpVnpJWjaohXRCv0ci/RrYxJHsmviCy0xHjmUfdCODRG8
wtm1CeOoMK7a3VIWAzHuI1+t8BAziw4qYAnPcdTvSdIHlc3Y1tH3tMBQUMyfvPHSy3tNXLLpru+r
U4ujNHrjNsK8Ec7apXGSlNk2OuqhhVeEWuEQkEyPuaXtkYeTR3NIGFgSk4IqCLlnSIrMx+BvYu4X
f63d+EatnDaIHXtE7ZAil2RASox8QGy+XAK3gtWXp9VuJsS1V41SHmoXiDpAoD32z51X5V+jSlDC
SqkfmiG8bVRmnOluaLv5JIWn54bhC3Xs95qhPDp68QFO76NZkpYosFVT0OHzprDrsTab79Nhvo4/
JQkZVzEHAuySL1WiP1F/IKBW7VUcRg9azPh1hqjbGrM/1TJQhtMAo+82TrXs3Fu965XDOOTEkOcR
j6xlAt5EFOycu3F3nsw2P7iRennbtZ2BmLeqNefXa16PrRf+so1aRRvMC1OA1FHGc4Z38HlbExNp
TcX6qWcru0YXBy1X67OQbX1mmF6ft81tkbVWsTMj46Ufl2nxSSPKw9y5twQkcuYJiEhiTkddcKYI
n4/uZGmwT8Zwcv0mNq4WGmpocExQmB4qN3HcQ/UjyJ+A5vNdUZRnp9eczNtWt0VXt5m/8BrQcDCL
87YoJ1GcsQEsXze3faKXIiix7vAVmEz3gm50sqMOX3FawnRpP6DKfa4LxKAjbflYoeSvowyM8tly
hDSeH2cDJKiiCzLKLECzaWfI2KehK6xD2Yrs3JjQEOrsHJsWlOXoSx8W952ESB4JyTQuunZ6xyWD
rBITbusIc0nsCHuxfjlTNPu2jx4wPypVf9vXNevXREzkNPWfilzin1cCzu/mY1QkR3ABEVYUzmOf
8FJTxO7yyXyp5hlJfZLOh9Qmf7yEmLt3fXXOIq06qzaIJ9hoBpIt1RHyQn22tSfmI+ERy+R9ZEVY
7/VM9CLUEVCjZeEqansG+cADb6uip3lso6rHGw7hBci2u6a3YJlIlw4cFyuvNipa3EjhC2GBCN5d
aaAPkEU+G/e2KR8MlRlYUYE2sZFytuIcS2v1Ksos8nb2+F0VarUveuuUTIjIq7k4FvBj/GJCYqQw
IiAOYUaqfSsBujpIMhpj4ovc+fNO2+22xbt9WjS0QTdpg1cQJlYBpvFGig7i24IHjr+9pTap612R
NM/bu3lbLPZI+V7f1y+LtABpDoJ6NNrhvC2WnrToDLSRwlQps280MHnSVvBOJkvWh8Kd8GTnaySA
RV4XepiYO1ugRZ3JfCsOi0L1jeCR7xpVe9Fmbc12wU0rQ8LrcxL/iPP4CZl9Z/ab9f3Ktcg7SYgr
8r82CxgcxXE7Im3ZLrvtELaO4AyXEZkGz54z5MC3M7ZjrWLsifrGqd/NxvHtl8ZyBOWs4eq8nauv
1W9be/2Z11usT/D2U6+32bbJxn5ypoZy+q9TtrXtZ17Pe7vV2znbvooEojErTnQoUvv7u4P/183t
wLvffH3UXx7rdcf2zn75N35Z3X4ldIaFEYgkRoT8TvXLy9oO/3L6b/+T3x//7am/e2iMEzBwdZCv
zBmYwxWNL9JIYyRbhYz2jSpg5S7tcTsQzoJ81LZaRHjHe6scx2XbNotPVBKqfGw+2F3e7KNF9mcn
d8ix/34VXilQjSbVfFStYbmiRx7ostdzz66s/qxoua3626Xb9rYQcTke21AARxxFe6xzpw/qTpIR
aS7ltP4TBiAMzJnVQKUbJdk3ug3sfsRPaNTPcylx7sEStA2ipL5FKuQcpxToam3DnbXIbZsyISnt
vW1vO5W15G9r7y6pphx/7Z5hEb4y523RjlH1ugZCRAZGyjjALWSBLdh6NxDhCNGuq2MYh4iHrLcv
tr3b6i97J0f/WpoMSKwO3MgM1nfnVDhMCQA13goGHLA9OPUj/jd+6rjKTmYgZ8f4MdIs5kFrRd0W
/bqWMhj2zNBNd9qc/8De7+ymOFaqi7xkRk3w0h2O8dpiCKmd+9H1a6fugxjHg3B9N3r/s5gUBITW
32JiyuOva2EX9A6cMiuZfi7TqskXkmVb/6Uwsx5CHOP35dYgbPu210Dba5+47u35tLXHHPEigc/w
z7dYFzbj88zRy3PhFGYQmohktJqs6CxcrCNU6OxAQ/88BdB6dW71/GsthblT25zM0ry2gSgENcS6
7NMc6h9kmx4YEsigT/COSHOJYz2qUdrQlIufiAg2la2hnLh+LDfrb1o9gwyzPsL2XKGVwD3UbheY
moze9PvXE//1abdN8CFPqT4nmGRXmTdXKby/7S7D2kON6/2ULuZf27azZWZVFMcapb1c97oJDEJh
lT6aLeV0Pai2ccyBw5+ddexDPqU5UxZe6rgoXr/v9iW67af/+mESR3/GEovxuNsCqcnwHW5sHTQD
qubMssImQPBmV/PKti+zFetIHXXoXkEcVpDB1/9rO7YtYP38urkdfS3Q68f+3eZ22XbK3/9UX46S
scf1VuW2srY9zLZZVDk9/Nv2tva6c8EnEC0SO3/9XpEyWEd1ATa91unttsw1qcnbqtyq2uvqVr+3
h2Pk988KmG03envkqC4dXzJOVNzho7H2++laNwjRK8gKrKuETaAoRbPxvWrL+gAwHiZ6F8fqbjv9
dTVc31oCam5gTAHXuzpvJXVbe1u87ZuXwtjPAo0Nkfjv2qDtH+tHfAhQ4+Z/dLfRybb6+vT1Im/N
FOezHlIM6x3WJ2St3ILBcd5VJ8v44WwPYiCCAWThtL1sd61y29rbu3/bR8ySmXlkKt7bydst3zbf
rt3W3j7j24G333t3bVJ+GjIsJ7Z3sTWcgx235XHb3moebzzrL9v268MvtSCQokxqsP3W9k2377Yt
3OUxUpQSgN764kn5zlQlVuNhYCizFcTfr25XvzZVspq7o1PnQb4O3tJ1sbUl2+a2tu1729z2Weso
+P/rvO3kKXyaBLnC16df69y4FdC3OhM6azF+LczbXhfj+mX3dsG29nrWtvp+e7vo9Vd/Oev9Dd5f
peAH6PfWR7Goqb81M1s3sq1t1/5u39sp21FtGwVuq2+L7Xu8bW5r23X/11+tUdvIvLdLthPf3ep3
+9796rs7RWuDL8nKDPHAHH0d2hNJwFlyOWx1/W2xOHq9AJylP3nbua297YO9QxXftpteZ/X1zK25
3X787dRfjmyrIUANDzAMTfJar3G7BjX3VlF+2X5d3erVL3u37e38rZ79eaULzyvB+yRbBCE9BsfN
k9rtLE017vIls5g89XsTIDeC3wTf3OlTJjHKRNJK/URzAvFC1vY9cWHku5ahweilOxmNrnqYGc7f
SqM8Wg0mPRp567tRq4DDhiNQ2TrZQ7QAc5Bm2EyB6ETyBife1alYDwnqdXl9tcwE4+2oT0+FUVwB
CSbcSJzEJ7EW+c5YNIfJJlo3SmuvbG3c+3/4tTlZytkb1knVgiEcCRpe2ta9bh3r2wLj0n/2tr90
udvq705/t2/rurd9r3f43XWvd5gy9wpnTlVFWmAb0q0LZ6u7b9vuOu6ThM4Ji2395ro9rQ3U687f
Hn93uWX2cwAls/aUfm3UtssxZyzT2+3MMWtIjcnmfjswb1Xw96tJlEe+mVdPImktXyDlQwwPovwE
ygjVZaDIU/xkl1eDUvOhq89TathHkD2YUKGI3rVHAnb2eQJ+5DOPOmNTZXwGqn0nWuDd0r3Ry/Ex
QTL+uwPVTAOB/s0czA+hVJ9qLYS/RfO8Sxj6HyfhVHi02rj3JuVE5hao1yBQJIWV2QUNxgx+YxZ5
UKQwPxvijIdeAQT9HYirudeQ4/Aaxem5BSaqanQMpz7b5XMFoH3p+wAPqWWf5Og9h53qCzO7CPrZ
I13818zCRT6pwDIrSvjZQv0vAjHpQ/HTAnR4Sf0ihA0wkCgYgXAcB9cIfDiv3o8WFUNKKNjhfDPG
EVEKS4eprBYVnn5k3cMVs1mzZmI3Z0TTcogw4vaMLsx3pVH9VIR7C/gfiToyeWj1vQBZBsSjIPBa
43mX5OZnKCrw2wnMYaNl32GL9BjPY3S0EdQhQrDDvPPLYDX3GB8FTpqgoWnxVscc88cfulv2N8ju
Lr6LLZOZmnsb/t8uL8qfZH5P5grJq2IpAQyhkTmj8d5UqnvLvO/JdmPlrFa2c7Sryl804tdigiyX
j/Fq/ECcl/x+g+ZHt1jpXgvLwgf41xG5yXdM24icd7HXYHp8zHEQQT7D2qPG0KIbiN6hShLBdfJi
j3cXBB3bK0dHOWQRYQthtIEOKAHXCf1hqhrnYs4wJ+wSibSm+4StjB7YNhRy1EkfUtnPADG6BG/b
4Wscp4eskAqCwU3jAeH8qCAZ5gO6AizOlOcyiPC6XNpyP0SIB9f65M9xol5KxBl25ShMf5iMg+M2
j3NhVkG9ZFpQg9n0oKh0V7boJmhU5bfBuSlniLVajmoDKQkC5cL+VMzikdkns0oDSGKJ9LgMW7zV
KkzrwpIwE5hovxDjD2vCQd01qvOYK9ZVo097wH0Z8qOjFyOBSuClp8SVfl7izDzn5RViaocY14JT
P+H9pp/ILmJRirydISO5zwiwNkN7LG4Rn56Y55KrcEX7bdG7n4VrdrtcWB8N6A9LV/60axH/mHX1
R1rL8qEds/RcmlUfWJUIKHJilW3FURPOEETui7skyAfn4gpr8cwLDfDJU3Ql27I7Tib9SkWGbdCq
6DAPzxFMkbtsyn46YjomnVMDFECHoUSYfG5jX7OmB21QfywWije0FBkRhGHy6Ia+ZXIewGvT/KNl
8DVPTWOXrHqp8FeZHKYnc6awZUP8uPRW7WH+e3arPN21ofEV4+gK6djM6tDvJpWQzl+jyZ5x79Ku
rEn7rjiDu6tw2vbccad2qF8/lY0Z36dqgRlgXcp91LUEm2LFH/W2vbKdFki1NX3TbItCQox4TjCW
dBX7CbFEaz8qRXZrod6T4Ha4s+Gk+ajafwTKUQSi0yr09GXuo97kux0thqZSZlNVeOOaS8yhtfh1
7f7EMOKlkNMB/b/lKo9LhByyC+FYubPtU2Yx1xT5FxevXwLVUMYofkqrPDgR93DbY6UR9yxN82Do
2b3m5JZH0p/uzzKzFk0SfH/5jru5eajUVnuKSq8eqy8TLmaB4cTwdfLQ75A6RGUwv0zpKP2W2wXR
/Fkzkf+bCmWfz/NOajT+DDDv0De6TOAXdrqyVJ5RF/HRQXDNEw21djB0nYc2P49mpZ6b8Av+MIEJ
JFYvus+glQB9Y+3ghYt2cSDKEQQJITknu6oNcYYcYEROS40p3BokVyHSQTe9dobkaLS1vDGkEgZg
T+ghZvqlImpQE5PtfMV4xmvG9sVY0aPNGCNbm/hLWDuHUc+wNRQGcdqlPPVtm9C/DuWpMZgRWrhn
ktCklkeVgOCnzdMB+Yv93EzQVOq+8RySzPuapE3i4lufDDL20gGcEC0/NXCA9ZMT2N23Fbrbi43a
UCMNLP7cb3VPzlRrSQVFavSiRP1TtIyAWvX7cdLtk15BuDJaDQQpdpyxLPh+cXStL9onE5kiiAdZ
dhkU/azPj01XKzc5LKO8jvNr1GQHFMLSEcdPAiomytEyNeDT0VjSNHh2MYb+OBaJ17c4eES26Q3E
+7/QPl4sF9RXBCNqV6IEOeg0VppQ6p1uZx+ILgd9USUHlTcWZMiuHvQMlVlR3aROJbysm9C2R/nb
I5Z/rSnj3dKnF7eleUOj/Acz5gPEqCJwk2uS4ppvptYMJ5XeSAmja83San9onJtQVRI8GJfYG0ZB
tsqS92Zixoc6N/i3quWol6V7OYuaXLCkOl5U5VMueLsRYXrPDRHE1ZMvajfhKPQIpUDulGVA4iZl
YJ1EwzGZP4+qVftw55s8S86aad3LWT+QmMviSN8TPILSqoFcnqjimAdCf1izN3L4TnabChryQ5VR
KMcQuLhZiE/ZHPf3Eb6knlZpBxyETwMIoqCkcWldmV6ECuZICXdtjXZy537AdxbrEmPFxS07zYKw
b0tE2gsMdUN3OqKJfM7IKOelBkDJvJutZKQZ17OAHuqsFW7vTznj8dEE8KMlFYothdyFiaDpW5KH
QZsbby4sRtMNwvdz6c6eULpopykWg7Sm+RSKO3vJb7JpBF7xXXeXzJ91pMV7rdnp8SJ3qoVjuhmb
JrkoUFJmAh+rkcqatBwu5qipPnhOQ/k6T5l9iPSJWp8rrT8m3bcF6ZOm1ZePclbukg7yHBY8k0ch
0QL6rkOp1YU3Oea3GaSGLNCHUnKxy/EG93SJ9yMyrGg7xuDJy9VBuZW+ZWcLndwptBu0hJx4OLnW
HJjYdhzUJEaLWLmLEYFCHJJ2MgoAyC4fUrD1PdQ0xfCWSL2xlVDehBNoekyydohAZl47PxJpQ+DT
jH/W5XIldTvcka/lTeBaGp8qO1r4QOPtgtFwrT+AknA8JA+VQEL9o8dsvShrGWDWy5leiUzw0FAF
4Z8j2PgV6kIYRGb9zTHHkzvYwlM7J3Dd+KWYs28gTVRPJS5x1eJnDYTZ3cfmaB5l5PyIsaUwizDb
AYjB88Z2+n2XS4ZJwnyI7S8F8x/S0U4VtHlt7eA3XxVwr5XvdhRD1B8IB0PwUFZ9w2nNVc2Kte8q
xi04MPqC1rQqs/hDgnmAXS2gQ8F1woTsd4ip6kA1mjyYhU3WdwJbDT4sL+40XU9P0zR8dmbnpW1g
VdcFDrvu2NBDzdcjMICshTtpOT3ClTjUxwvwhWyoTwlKyZqFaLlFX+xo7UmzBwS00kHxMN45aZ1r
XjG5YM6AGZkZ4uEWqcccL4m98rWcNAbqlVtd4NF5ZeGc6A2Nh4TWwXZOtOgI+CIRQJjqorZ3mVTd
fV5MT4h+vIQlZgcJECA4t6lfQIoHBxos9XhMgT7vmxQI6aBQheHPnKYwvFE79AWhpNhrrhBJhd2S
DNOhTJs2UGNkXAGPJrtCX1sgGj+9m+4GKc8u4yBGVflh6WCr8SIp9+7EIDxTDwqyR57eq0eZFgaO
OgGgFxKh8dFV4m/l3N50ZtTe9CViPDJulds8EugllXsrruubngm0cNTyJkskIM11ajI1KN0734sC
xedOz3q/tpyG0u98iq0mmBkByBCCqj0fKmEcjBFexKDLmmBslwa5NV3lJfLMpCWD1EKntRE/7SWC
Km6mTBbsMN/Xpl74eZEemDZ8bfAN9AYwBzlmOL6STWAYJ7pPsTRHt2wPcgBJgJyV5PnPmAh8mgAt
nMv0blD1dYRuIaZQFo9lgVJNQgDIRH3Jd2dQFoMwR3wtKpij0SkfKIWT1i83bl48yMF5Mh1z+lo5
7pemzVuv0/OfSYolfIjmmcdw9yh1yleOf1Jmap/z1v6CwIpHglTs+sjKz0upBWjTlr7Sdwjc4BXv
h010FGX6ue4NiCP9ZAYFuFC5AHZKE+VTmc5IGKg9+hNzsUOtUWeutnyx4rbZqTKHxc63tMyUklN1
q5DzsgvlEO8BoYJcqWrkt9ESqYjdiTgYFf1m0nFvRD6hPtTzOEIv8m3Inf6k5eIQ4fN+tBaEV1ED
8lprKOBMM9DRpESm2FSdwG5TBYT8vUZ/s1fsiTxMTpebgflCORTd9RiwivCWRYv2lYmve4L/jSfR
jQXbOjLkiO1sh0PZOaf3hxEwH0Fko9nd11jN9wSfc+cqU6EsJUNvfimYLiH3pvoVqDTfbFsY2kDY
lrEBBKP2xVFPTNVrSYvJdkJTJu1GiNCgxxgH3/YpPNWcyQctWZ51Z9OezX1c5CHTRJSF22WCIYuC
p2cZzJJHpzsUCa1mUczHuUvvC8uuduDlT1TqaofOCI/S27clmhx7R+qKb1mqb9ftiEtZRdsAeCu2
DTInLeg0aPtpwOycCkcJ3EPCLoH/mOIcu2gLhnP+GZFBmnk6rSm2lINrx2RHHGRg2uqDnLrPTvIh
Nv4Pe2eyHSmWbdtfeeP1iUt5gMZtPMBqFWYqXHLvMLwSdV3z9W+CPEIKZWTkzdvOhhiAlTIz4Jy9
15qr/RS3Re52QYJ7y9r2eSwOfBt10AjHj13JDvjydGv2kmZEYNVVHNCm5miFnLoWWIiwbEIcX91F
UQOxQ1GW70y9cgyF+ImuxpymzIpyq6jgPGNy0x2lVlXi4zaTGb6kfJZuJU32roySn9EgvtG/3y1v
8RCL7otBlQuuevpYg06QYyTWUPh3dhbjHfPz2hu6Z6g/C+jrKsJcZmidlxAUcXqpKik5+n7Af2Ba
dypTEFJf4hJsX8boCFuXMfOVlka/ZV7hBEET3nSFCTd/7MGxdXBT8ppACrV7nNXuOVMC9abg07tt
5/oGotjSEShMqiB5s8EikG/tWruPraUHK8zAU9qlBjHddlVRbxtFkz1S4PHYaYCUzS5OT5bSvjox
/qMt/hfaYsXWjb+TFv+/OpqLP0uLXx/yh7IYkbCOQRO6q47EWEe4+4eyWP8Ni7ggh48oaVsWGHl+
KYs1E2Uxbk5Lpi3LV2ojB/6lLNaU3zQVaRzSYkshacz6d4TFitD4b94hzQ2ZcEn4M7ZFK0lRdP1j
QnCGIqsZE65cgFtApVbtfFwXiB3moxKR+KrOY+HmZdCT7YsCyK8aFjKCoNe1ZRNh4RO1hGBLTc9G
czsQW+TbU39c1wAYZU0Wvsp/uqW5+qbMGZbNdZ+5FofXW6Qq6Xa2Gh5kos62QTE9hEUfUCVbetxy
rgT1s6zOCwnf38ZL5/dtoTQN7eZ1G7khq72ePXFmNDerAqlemrAhrh5km6suyagE5zRFUj3djsrj
ulBJS5iZhqBm099W1dT+zpil2QRNnnDOXW7uV1HbukqG8zS7aRJPXtwTZSvUuKJiv3xiFl6cPVkd
m9gSyPPWfa83o2s6NahomPjjxzkaE92pViAwettMYWAh7JPCGEgO+uu2PeZzYsjuukrFEvXGurou
JFtB0jFS+KOqRVNwLgDOFEvT+W2hiOXfx49BuyZZPn5jJsWIpGKTci6te0TDxZGIkFLegB5nOGIE
QgEuv+xe7/B2LxAyn0AfEeWBLJ6penU30ck+annWHNc15Y+1qNNqxJt/vlmORl/ZMO7NttKoPCCz
aY5JS/yqs95x3Vb75YN8d9Pbs797zlxbPlrQ7mhJpkzxPrx6+Xrz8urrW1qf4/WV1tW397k+MFuG
FfzWEK6rFAIt5XUNGpYKgTPFjbKurjevi2pOv1i6zMRmecTbgkHqr02Dq9A+L+LXe7ztf7uvgTPo
WFBjlRSUernFJ98ENcvX9XX328Jcfiuvt687/3L73VOtq1E1xDiWgf0vr7E+ZF17fZ6PT/Hudf9h
NbZ/aNlQHD6+wrtnAqFMIaqH1PHu0e9u/5s3/+4B71bf3vS7h/7l7es9P761j/eMcMY5OnwcE6UA
ICcO/7ef97r2T/e9Hhcfb47Ird1/2CkVHDXroTOZBNW7H16hBGklUzZZtEI6UTg7lVPa22Pe7v3h
adcbxHwJo9I4ELrBSHTpgK9ryiJOfNv8sK+AcQ7ffHnIP6yud11vWtfWxfpE61O+bdKY4Ay4bmfr
062rxtDyzH//6usd18X6MkBoH6RuSLfrLjWpRP+8rhKq1MubuJmVnTyYO22RF4tFXQMwJKNtu6ht
1p3rwkpVHSnRetN6r3VvGw3G7Jozo+ymiokjbRdK+HoT3XIx36+rshFkxe27p1EFE8yxVJDTJwF6
99fnkjSyj0+ULElCQivtTalybVMDd0oxfotq/TMZ5C3ZmLgRw0x1x7r7luBvdOt2XCYXP6ZBBk4W
hozbKH9NZa66gxWdmOiW1GQWkuSSE3HUzOC7Nvf9lkRZEj+w5bt+XZmbd+/y9d+YKBc76EvDTfeH
ZGnVaq2b/3TfKkJ6d5flyvDWTH0Ve61X5D/ESq990w9P/T94GiitHcY5a7++mr1ebNdXel1d965P
86sp/LfvJJMjhH0TKTRrn/j13TRjsS3V6e6d8OB/Ik74Kw3Ch33lKoZ70y781dN+VE2s9/n4Vt6e
YpU1fHiZD5sf7mLHuBITBA+TzRhiXC5d6nI1XdfWfesmV/CzQiFz+7a/DxeN9nqX19X1pni9rq6P
+fCM62a2XiHXm1/vuT5oXl52XXu9/W379TlDXfImyUi9WSGjySwkkOulQR32Cx3aDHZjBtZdRjiR
TQH+kGHcNfLA3I4RKX2UJfMpkT16hrC7dCrFcYi9thcz0307crk+txvU//AtjcTe1Vl21dgEwPWt
srNLbABJYn3RdMjbZXRMaDJJFKzAkx0Gq1Jpdqv0ycw70sQmCv8S7KOm+h7PRCz3jDA2kXZjoXI/
B5W/a8rROiY1OVppVD3IpqTvwqJ5TiPp+4oAmJSlUzUbNyANAMyqSMqMp8bO7R3Rd/bGoHBjJOFO
h0/SkVDt9AQ5OIJZWlOF3xOflKlpEHutkVrXAGYb6sk2I6BpQ+L3sM2RD5ZJdfal6CXJB59+OLaI
WIgrpgihgxdCwOgCX56SPWJYSX6KGJF7ljCPqSo/ZRrYWOb8V/LUbArG7uC3zHsyM+nNUYcNa82t
isreZDbebb2dcK0N0R3yVAl1SZo4X/u8yLywY74/SbKy1YsovoqG+blIo69mO2sbZfgsN/ddUJ4r
nfZMBVlSzjaluZznaBfMNcUoqjCMJiM5wffmU3/yYwNJChP7iy7SfSU6fr1qrbraWgqwii/FMOK7
agOJ0yJtgCnULqr2I+1t7Zj5Yf+YmiYdn3C6wwBwlYPcNgx/9DrLJ87gEmQBmeeAocrxpcwU1JpV
7WO4rzq+ixJYSEuYeBpOs+PnYXRoJ25NphpSa3IcWk6quOrzrd40LqDVZgNIoXPNyv5O8Zx81ka1
roi79GxRBZS/i+iAA+VzH15oPGS4oqLOrfTa8sqy3Sm+THaKQU/NhWTD2N+Iym0X8W+JeTiMxGHm
oRrf9l0JLOrZuicus9+Z0TQ4RiP9lMK9X9GoT0P5U2HPxa72ayclagydhXbW0pbUQsoOJbV3u7Td
1hhxFuF37MtwdvS8zt0WTT3kdag3edocqjil5hRHoVdZtemF1RLMHZkelQqoMlm11+z2c5B0L2VO
1opW0UWkZdpTg9pMMCJuDXCrhdsntn9Taq2gZeW7k41WYSx/SCKgX26nlH/LEumATLZ7pxztpnzJ
K/1sdL6yLUt+DpuQ0s5GnyP0lpg7476n5qWmrmggHxghZUEtK20v86PIa8hf4oNjZgMQVCEwrufg
mZW7ch4aXJSC5/EhjcTD53YeL6IV9aYBb01fu4MPxiOmMgy9UJ6ucyDM8I6WRgC9DWU+taa5zTg+
miSrPVIhnCaOLx2jfcTnqXUSZMR5vpWB4eoyyuf6sUJXcVLj2Hf5f/CwBcr3EevUBux56hoATc5j
Lg7TSHGxTm16FZbmjmPaXUqOKheXGfCxtsBqq0TZeYJj5iw4NjebrMd56LmG1wAiy85vt6YWKLvK
0B9Ugq+vqri9r7XQ2s/zMZsJXXImcvlQ+hhMyBhCV0nQXMvWMQtDYzdq6XkcmP71iT5tisJ4DKWO
+JJ52vdDUhxG0hN6nIVuG9TNpqSpMcf9V2jgJFgA73caDny3gPOLJdTJWrXeGCQkdQZSBZUGIY8t
H6WuIcq01fQrv6JxZU9fSHtyhEayjm5CzSSPlrNbzRNEfW2QdNw7jV5hJD0l/BoPRj07HZzEyeCU
YNRl5IZd+gRb06V/VTgl78zT9Oa6GhB+iJ7OrhzCAZ5zJXdkZXxuW/qxRjzsS75cR+3Dn3Pv/yQ+
6TrqSf2Mx3s/rwBGlMbOam2yXypzWypS5bWShv+0aB8KQhsWfTRmUAlAeatp9z3kL2+ObJKvrXzD
qXA6D3FDMFkkYefnpBuGabJtM0ho5WIARLm1bX212xJNsguIS60qGluaeM5sckT0pKB3TZ29KObP
3pSrd5VZfuLoiynh0noZIJt7KVut7aPK0JmPJrSTgjk4xWq1G+tGdeQp790xCx4jDlMoeV+VQiEU
vR0rV6lMuAUQNkFVJp7ZhxZ5t+Ghp3JLg1FcJYHyoHSIPlq7v5KNL3bqgxZX6Xq0dG6hu1oUQbN7
zc9m8hVRN0l5UrkhLRRht8Z9Sku2t9RTdyuoY54QrFNWbPAygrdyLCSJ1VRC98nskzrRsKG3bW0C
cUGtrHhRyTGJe7FZuKPqYTTOCAVuqjGpvcrktzckuLyJKz0k7RMoPnDtpiv7nO7aNvnCBKHAYY4K
qbXtbeEv5CBRLsEZWr1roZNvGEkfahmDujo154TssSnWY2DehsfZDlPnNOnYGFFLcOB5XYD9ZKgg
+eoR2RTzDiiV7WKEHN3O1HdT73+axVS4+mh/mojYRPNNOgVKfbed/K91Z5x6FFoeVjXqW4n4mdWp
5JkjLC6OlHzvMxNwglK9z8eInruPBCY1T6oIZVT6xBy2o61s27BKsE9HAN2F+rmyOsW1a0QJpsWu
upSt/WRKFPbz4jMVtQx4NCOijpaxZIjHEcKxULLHfB51ACU5jAm+Ybw5OLft+apCysFsvXnIO71G
IgDVhrr7TWIVw6afjMSplAi5iIWHd6beraEtrO9A3Iw3wNu2JuqrY8GxYSY4VzmRtF7bf+07LOi0
6r1I+EDB0oDLjWrwg0YgkuCUxoV4HJJoQl8BNbmJo08+HozjHEs3Zqd/03sCEUAIHGUrXH4ZGBZU
VGPzBMdkQZcu3DGC8q785ZMulf6mIJnAm0rOfAPanbIdNvmS9KtZ0Q/U80Tr4byh20uWQCvr9FqL
soZybUuu2pe7Ls4fLApEHefjowho3jbKcJ3HS1ifoXYbnSTYLpTFJtBK1Z3kAp5h/whqvfbatj3b
WkXvGLcEZuLy1qAhp9byqfB3o4BIgxCQEWtcImKUsT8n912iXHEnvjbtggElRbIaXBEX/a0ceCk5
tra5nEyuaZhHEG7VlaKGdzqtGX6j7XaIwx/J+EkMyXFSx5d0wABQmRId1UA5NAT8upqemIAtEfJl
oqnd8UVbGnVyRUYjRLRHyw5N5ErhjY/Wzg0tSXEqE2tIThgFPUKUGhF0/EPFEJrezFVZzvlGQDjY
F72b0qZ24IMfCBbqHDLITV7RnTu6spGSNt4iCT5U5rid0YTtOcdtMgVAmsjjO0vvv3fmkmlD6y/C
Ft2GKRTZTkKWYHenKhSCOq84VeU+T6cIqpbsBc2BYAvl1NpzzngeSWM8OqWaSK5dlBqJtaWr6l8Q
B2q3jbKcOsHd7MQ4egBZv+dg/ZH3uXzivjcH1gNi+pJp3a5oSuIOkFrysdyNeg54KS+vA02+Uwf8
41jV742u+0H/jRyEkuaKGSJHI8PCGkOVYGoaiZGKOwqFxlwh4ilCLHJgQSE5HadxXhBeyjNgOVSi
1Bk2cVJecR1kuCUsPu4ydrsCfjlwZSyaaCh1sOG7qrJpwjQlBYSB+BD5S99OXyS6OoHW0YvRirvM
tqJd2ma+lxvBviMzyZPVuuScNyPAWprjcq/exqI+pwEX41CTDh3Batdl3N8Y0Y/aUm/qQRVPWk7Y
RnQsJcbbY0Kte45/Au4r3LaHV6HbwBstY+Y3CtFGMnUqJqlOnwwi1GAh2Q7Js4PACOtDRIQMRgkj
E/plQ+HGvnojlTxH0dZUun1awrR6UcTGPnbjlErDEJfIkpJT1KJkNHGIDsEEqwY1Wh6kT2E3Bzia
Z7xQzH9U6hWPLXH0qp64HF6MDpTO8NKBcsfYzl6ThF+7KXrA2ifATw4vaos+0e4VMkX6FxE8Uo5P
tgPuqCEbNZCUFTBUqVwGlqO2GRRaZDEe/mvhxYpq7wMCmBDUXJW4xzd2Jwc7S7rGOvvNnprkmsoR
0E1NxwzXXDcJ2tp6Dg4BVWFAV/lXo2jIImvRlvWkBIf+vDPt7ieGucmjexrK0Xdo1bVT6ShMcjvC
TDV0hzBtf9SZj3phHE8WAQ8RIbceavoIRJf9XUiZV8QIr2v72iBcRIeJZtlp6yDev1iApQrVX4TS
j3qDHLlnkkw/fXqo/YpvtXtUSPXyFL8nE0BObnoZ2Sr0B7fCs2DVYFvU4hPI568haA5CgzCmweea
8J6XhIHcQJ9tnKRVwn2v6uquJmcskpRL3SbSWY4N/1zOVXomtFeXbBB9665h7A/1SCj26z7M7SVp
20N2eHtUoPqhl9UjAY/LM6039LP2tZ3NEQt47yFUum+q+ybVh/OgoMozAeIzUQW6PKOBXIjPvJHg
USp7QHk+o9i46swNaGqcwtHJ0DmqKBHc9LhVL+2ymFL/Ug+LdqE4mcFgnNcF5UgcklDWkY2av/bl
Yqp2cxdyyP+xr1tItaoeqbvKwklvGf4trH3/tuPHWJrVmYNC5ZTf1oStqep5XhaUZsu9NS3i02WT
LDXtHNdmdDt0zeuut/2N0J8ihr/HdZclVeo5BaDq4TsvNuu+daGpvnpoAgNEyHKXdzcgagOK/W6P
oRZIEKYiP6wvvN7VDweH0ZjmMTktvXXXemMEgfhkiOl+3WVkZXRjmqTbBGF8oVZYmMl0bhUlugzV
CFqt8g+Dol3LU5xejaMBkW5ZWDPHVdEK+FV/7EunPt/5aD1QZEux5JSUXa40qTsmRmKcsaEbr4/t
IkE7B10UWrvGzSGN8aWmdLpnAw3n6zbSQxAFRaq7OPC4PSwNlZHReI4b63a2OYeQCzVw7HT62bYT
6daADLdsaExvXhdMrT53cTgfJx31GKMQ3AR4W7g4/HG/EQbfPp1lCB3LPlMuxAncwTkrs+6mJGnx
9Rc1l1GAC7B1ULeQGMro66LjFb+oMaE4fjCe1rutCwDvquNbeblfN9f7KhbUEqPC07k+at2H1T7F
LJxcpwiQiIsP7HNKDP05SHjDmtZ9QYNon9f9KiLPW+TNSBksmf9juZvfTYfSVEOy5Hkks8CzHCka
ZRt+f8UUtXspsAUwVfwChEhUGyVE/bAk6p7XG5Q2bg5yuWSNL/dbbyDgQ7+pSPjW4qSVGPiHyNUy
TUMKODFy6w1Y6b/fN6wqE2FYY+5StULJO8WQjSQ/vEBvtbxRn5ALm34euCbRSlvNpvqGWDG6dMtC
b5v2QE0pR3GC5GTtjf9HRfAvVASmacMG+6/fEWD/ACijjJP//N5GkNXfQ8peH/ZLSWAqv4E5g9Zq
AirTVEtBLvBLSWBqv5mqYcqyZjKIMW3xjlGmQi8zwEYLTYf+veoPfmeUyb/Zlk0/RDNeFQj/FqPM
Mj8oCXSLUGgbhrZuKbAu5I8EbUOdhA0CEvd/Ku9pzQdIfqorPWJ0CREPpF/bPrfSCyruO0smvKBk
ugaKaiRJjRwFJ19GNJFEsEtv5U9Mwm/l1nogXiU5BvBNT331MnbpVU/+K2NdcRMVTJPk6JDKaG/N
GC/81BGFZAc2m70/OmDbiU21CEcTVNXy+RFsV+xMynyjhNKFVDAu6Zr5FfXDo2mrlxQdDVblgUtl
nTnmWd5Qqm09tQxQ0y81aObIzlKDHoatrylfYyUvSdJOPHlc+Kexq0b6xZ7u+tR+qNG/wa9+QFv9
EpJKh7LtWzfYt40Ir4faJ9iX3rIMZFSZ+0VUTMGkQ4dV9vXzHJYPlC7umGF8btJ6N8njBuFcR73M
/KRr4bkzk5e+5s0Lo3xGJ/kC+xRqZsHHbAr1Iii/14ZypeZ8TknAew7M+hntVxmFWy1Tgb83G8Cg
N61db9Ct7CxDv+nt+DntiaBTBsipc8MYP/+hVdg4ausQyXxsflNAV+MhsW+UAKH8TdBmGonCnEvE
dM3gH04ogVaOnuBAAPkWYqeQK95D2gNpJB94D0rJC1T0maGwNsyMD/oovvhm+92veRy1HWRrMcLj
ITsRAU9Cta82jlh/KVTuaVl+IbjFi3EfbJMwlZ1kDA6iEtFSCruABJ75OtX98sSxDt9g/bb9Rvqh
l0+k2DROmWrMRUbrKaa6QDVwtDz6e5cmqI5GNfawBtxIDGjqOU0ejKHyhh4Vt06RKGqGG0IbEaYx
6epgV3laKfji5+AxaWDR+maH5rjIXxqNPIM0zvcF4W6RyU+Hv11rNQj/zaUoV5hPdWv1JzsNvvsp
c7y2th9is4Z7GDDXKRwkyK6JmcFp5DiG+RXPKFMt6jnmdJZ65btafyevU7pTG99TwDs5QQe8SqPg
awuf5sJRB3S3rU0z2tvjEToszZaG94oj6ND75iEECr4eLL5tj65MpOxc4ciY5RecFbKnTNol6zlm
atl+qMbgCWUP8li+X4BjmWxc+ogivqoElwoK/DaB6O7pC8Kzyvk3yy0hXKE7LfHPavp9xP2AjYdc
FQpkNgMyJ7iTh651ETfdMCRiBFiliDTtn367IfrxrlRpNuTTjqzqF+GjoZ/V5cCrkkMajgDqDONm
nJKX0U40R0UkBWqieDKGfcgcmgovR4L8pNBv5zc6Onjwc0+vr+DtcGT0RelmGd9VkNfFUi55VgqE
4m0hen6mje3WTf08xEJxpEMWMORGQk+4LAedizS1KrMrH+G+E2kPBBkQvAJqnRiv45x8S2DaJASo
qYjxsdwkL7ISvOi14jE7oQj+QLNmqyTKmdiT0rVMDpq6h6gV4nGCu4P5ZWT8lPmnFucHgXfcLqz4
m6aYJJiMtuUMlf+c1+G07/gKgXo/qDWyTQu3DLcwNaADxfiI7JRUcD7Vcp9YsJCmgDGkhHU1z2bC
6wqTHFrOtbuwISCPs2ciTAhm5RkGFF9sYylb2Li4rpLsG04znRDF6pCVnFhyoH3Q9aDjNcamDJCy
qrLmlDLWHPpldx2yMRcoNGnqYF5dggSIA63Bb9nqcsx2+GemyLwZY06WRV1/VQv7RWVC4kokaDVh
NZLcxKAoKf1doUsnq5FQowfaeRlo1aGmbogPhIYefmro4W8IeKLOM2j0pwjqyTu0wlXThdQT9S3l
w5yLQXKt8UE4RmZdB/5JjlBY25F2j15nM7YEN1kzVEYlKTzMzy8ahH43hIC17UPjZpD4BnvdYNQb
4IDs85ygLar3ckeIh6WElAKc6hpR7uAUHdoROSNExjYLTm/ZQLsr6DZBKOe7gVhll8HrpleIfuip
17mDbp8xj2917VbK+CokP7/CufCdWEEMB2gNwjL+0eXpvTbwbSXG89AOmTNjyNhSEbN3VGS/lcwM
nLwxHnouvq7QQg691JocSQ0oLvFzWc4lQaNeEDXHXmC3d2Ya3st192Mkv7YW0B+ttuVkIYKzmfxY
f+WjvW+TECMVoKpW7AYdb2HWIIotzeI2IrWS7jyn21yvD5Vmjc56wYJ2i6NL4o0WUoPBqakITbI1
iI1G9E0jNGyc2q8mjNFQz3bx3H0mlxqruJL+kCWOxUyjShuo2S7TVWMT9TqcGZq5oHFw4cnAimIb
wHPj74zR2FWc7Se/O0jBYvhQxc08mNcDYgo/ptco+/DAqtDfdKCzGBxxnZrln7JoP1lzEDlhOl1m
LWPSl1efo46KTBlwMZKUhFP5iIfJFEtRua9rLk7pjdTQdJ5zi/FFnH2Vh+SJAu5RmXMnGrlOMiQu
ZfknmhVyYv3xC+0BBHk67mwRfNV1HZpgeWUMn8O2SL26NuDrKRVZ1mNLlVosrpREHOyOR5ttm2+V
Jl/gbbJX45GUoAu7ZqC0m67k5DOY0kPDJNypLbTEfqdekBS6FZOR7bycIMWI0aRvuBLLGCOAG56q
EeNQQOKt3/NPDB3hA3E44P3UTSdVbjTAlFkqt3iukN6vl0MOHs0pGHGky+grRjQ+SsqujzghYuh+
mKf2GQlochyLjqAtara1oV+wAXqRIodbQkYWr9C1gXWE8RvDBsko76WB/yW0rzXSujm7peA/Kjm/
apRNUEhIoBm6RKV6jeRUcoD43Eyz/Lz+cmwNF7NlE8EqEe+SS2Jjri4oLnFbPRfJJpkpgddSczv0
/lMUZ/tUh9gU3CCTTfgh6URdjGaLycM/q/MQem1s8v0TVBHjYd4URJDXUf7TGpQK2JrAGi37X9vO
IBOjDzch7WrHdCiWf8rAfCPRY5glkq1h+2ga2hjgah9vW0W/4yNH4iUEsBOw0a+LairaUz30jWNM
NRX0egP32T5qSkN/qlT2jMA/hxXi2AT6HxFv6+B4ONa1rRAknD6l8uiFUrM8250Rml+xCTJpK0uV
LMZ6Vo4BKqjj67bczKmX9zHoa6bvx7BIb+OYYn6nyffWIp4sJ615VTiCAwY7Hm+iTqFGs3DpjE7u
jgvT87hurgsaC93R305B0x2F/m1QkvZoSmZzFNSkXDGBbOyI1zqRfHirC5wHCYHsR9uqbcI3FEL4
tOZkq7UFA2IrrEHdz2a0GRv9RslCpFsRxtowob6k6xVts5go5F0GIrjRF4hYvrwXAsbaI360R6Om
t1ytNyD/xSQaYQFUwOYd51YJyJhHnNwv32cQcCT58yECeI+jOzmF+c2UtDIWvYCy/qQExMi0QOXD
zq1Tn3p+RgnRb1Nqaqq800JNQD0jNc3WtU0o9HEvpNap8/zeN36KMffvab4zALP770VR91ehKfdX
8yUNxU1ZQQ/QUsvAhxI8ivBLaQXiqPmUCYM+PaQI4DZVzQ/GauQRPpcvKe66mpgqQxyRvqxbUYnu
ousodipzfB9nAqymUo/HdS2l95qbwWmBR5xi8oQIgjQ/51grvYofK2V98WziF9oWKhTWIUy0I5jT
pRf5x7Y6BupG5OGPrIUghsjWBL67rupEak00hChC8jpSXapHRSKQFrGETQ50E3kMc2gEjBbdtEy9
IvheIsdOL4+BkaMjYUsdIqZTdgD/arT6EstJKp3WRbPc/Lo5lJ80kmi3omjNDROVyCmydqBj0CoE
6CA3lk3RnzIZXmNoMghI8mi4Ej4mQ001lgZ4cJPNMkIiyzZOVZaL1zVfR9WAAE5z1n3rXTryhfMG
rbqI9c26h+QQ4yRy0thJN6QX2MjXigZ+HT/1z5I3WwI6+JzUPgRNQxY3ONNAPNtdfxqqQVxPknQV
L8qVWR/uo7aRbugKg64jVwQaQHqqzA5yQZPbnlqIYLduGkREAOEtNyZiaLccZPUhjWLlqpkxKQ9Q
ot0JffU2ta0ArJk2fCkpqpujmVwwWCV4vMfPWWdmn8rONjZpzgAhyQ2G5/RJtI5POzTFw7v6wi/E
+P/JUS4UUd42//1/lT8D/I1ltk7MjqUJwY/FIpnrz0Dx1JbUWS/qbt9mTb5T8cwyV4XWZXlabj10
NaMaWi4ecVuIZCEGeP+b19ex1wFPl01N/hBLZk+6Otlt2e0bc3w05uqmNhlMMhHUouQHg3114XB0
gmQjZd79/Wsv2QRFOgXUV6HF//rXTaFgKSfThtSsP//rDP4l+pR5t08n5onLhLHp7IcxnRQngOMx
6/JeBtz3Gm/0n9rXv6h9kdmyfML/vPh1AvLffU+m95WvXw/6VfqylN+IjSOiAWALHVgKT78KX5b9
mwGmHRegZghSuTTiY3630Ni/keVGMgVVMSHUldv/u4VG/EZemq3ZhoKESFYM8e94aNYj5U8/J5wz
QiXTmPKXUNSPdS+KdWGNaDk4YiOM85QpbVIBtu/EKB2K0r/27QDX3gy/19QfspJm0Wzl4V4eL5GU
HmNpGA95y/ibeaW/Jf4KO7VdjMxWbEQ3Q73IiDLiZ0sAUCk1izCJ74GPG5uBq6bHWJduFpkrA1Si
Ayewn4AMIqWbSUP44yv5i/OFqsvLGeHP/yefFO5IjlgOHFn9EPkxNgaaA9UiS55RiVsY7XaMkgwB
2+9+IGiGGZXpwPRWi0uwkoOJWERaB0gymdN9rsifcp/OCmCFHbGzTHGSODrFDCdCwSmIUvSxs5VH
0ZoNtujiPpfkb3qY6ed1kWYhPkcbHJiPrkYXAeifAfdztk3NkgicPM5prvfAfaY5GU5SWhymWQJE
MGcVdsARPZCvAk5pEkhbkf410UoS4JLJBhBfP1hSSJLvsrBxIWHvdls5l4/rAkerfISTax5m6fK2
28ZISvsoyDcxnZzGVmEmLJapdRFGOOV9xSaXeJGrr4t+gUNqvn8Zo0LZ+kYL4F8RWYwYRvtc7Gka
/OwLul0TqlaHFIr2GEzVcyFHJLuEagshj88st00870KWaRcHNGeFTTF0EW9h7TWOWlch0jTS+bui
Z9OmLS5pMiZHBsVEFGbpnaDQdyyZ+CKggyyM94GR2LKJz9N+t1j3SZiCGh26c5nl4S7SmjOzGSIC
+fmRXd3t1TGUvBiKE1R0AtFIkgW8onBnpvRTcEgAxfidjbYu7Y3jukZsgHJsnhKp6hlRI9URBoq4
IE/hnlT7Mpit9/6xhsPBGySgDVYEDlSnvub4bfVVTTplIy+Dw1BhxDtpyoUaqbKZZXWbpUF3ZQsT
SETYl5t1UQoZrVdAQFEv0Yti7gOap+w+rbvWRUBr9tRns0Tkg3aZ8aMDoe866bguSutFKbLeS3MA
8IH+pUzSHhrglTD4UVVE+mKTnQ2MHvDK9cFALkQcgVrPp0gjK6KvNOAp9VUKnM4VkfrFEp/lrkk2
I+UC+DEM3CWZf6OM8A8UmvSpgKfolHRWD22pE8wQqejmmOLkM25jximLRD8w58gtehLZyJv9ZAs8
VH4ey0emCA4VZXFo4jY85VMgaPFED0GMEDg1iFgfz12mRMc6WtpbWbSrYDmEY2XtVdtg2JvAropz
It7SkRKEbPPSkZBsj/7+tJMYRVNwr130+5igFiD5Egamd8p29qlFRGj+dl1Q4AHDaoexDT+sUqnk
M4zFRVocZKUNGCUEkLERxROPNw98XepxFmO8JFcRqEnQx76djB30cf34/9k7s93GmazLvlDzBxmc
Im4lapYlW57zhsi0nZyH4Ew+fS9l4W800BeNvm+gylWo/JxlSxR54uy918bgoYNiAIBvVno+Cr2V
fQqfmuVl6LWnTFcJK/rurUm6396SG8ep30+wpQ4hdVBl7w+nfoQrHif6OcKjfHLtoB5AJdGs8Krv
ZIO6pmGq7Thd0g7DLlNCq6fq0cvrT3Yx9lYQA/O12+7CKG7YFWHJiHiJuIrVTtgWdzxLl2+EH4vt
lOXLYYi+KgzYR33/kqsbN44Zuww9yCqv2vW/4CQPTL13imETatoelgkyvN/7QWFiR3CcPtoUSAc5
+7M2BuTUVazTMlk3a7IkLvbSwdjadX41Wns+VlLYBxW9xvVkHye84V6X/VVRBl6DXGUWGhvaf3/S
ioQhnIutFCmn8THeGrn6IOgN2NmytmaUv9kVaS54+HjswM5KxsfVzKIHnLhBx0jq/e7gIYDys4dj
jPNvnersZcRNILX9WgocYjOIsA40R9VrbNUy/Jn9Zycqf4UdN986wlzOZQ4V55gnTbvzZPGrNLFu
aZTfY6ScgROYP0IcbLmEG+/D8BZ+SjFsUuLoXA89M3qb05Uck3OCqiwERyC2XW8hbW0MkeHNt99a
q4nu8JN2ixPpnnLKb6zf+Gd997RAa1nzw2zq0ow3naAuwTDLA9ScfRqTQlAhBd/o5i7ykLl2CguG
A90SJH2CiTdnRCDfJzWUo97tN7lhe+tS4chrZrHXftMdnJ7Lq7Rv+cSBvLyXlMT2p7NTaTps26T+
8eb44mDrwj6VekEz6YOySpcONVSkotdrOrMoOpfQPvAGbe258y+WbcQbO8m7IMyWZS0abOwVPBpb
WDXpfRzyYYad1JzVnymlu8XIwqclanpkLDMMlDtcaw6StpkdtMjUNqUZ+V8NQBbrct+Kct/MGE7r
eZ+CtgbvHVKVlkMuSfS7sHCYg35hHsfDghe1OcZD88dv4m5tRyQqjAlYUWGkEE3yYTlkhrdPo3of
2+NMzx42+jLurX0VLg9ADVgRaRyi9LG39oDNraauZjEU96MF5n+XQGZS+IRzpce16h3AuAU/xmy8
+kl1394ZxpPX3v88xWdYiCPbDzZFSPTeF9Z2/rP23HUrKN3x+Oet7i68IIzvfV1vepCZm9wV7ZrN
PcZQmeMZpbHPZDIbbxMf5nuZJ/ZYGT6O2P+evTp/cPx+0+U5soB0IJ/ZxvZ+K9uSXrhOwsOxiWQu
sndPKaY9bwSDIlw6F5vmcalmHVT0PiyDidMseljqNBh9q+Bz3j+ZUK93BkDMUz/8cjv3DWMKHt27
NdBNuCwtJzMCE1/WulacwCPgHCBS2F/x9rO6sTcJgIStLhkKTcQMjQ0Km6gp3vPq6sa3sOvG6xjJ
T00/WdBSFbkBg5hVsBuU/5Gruls7pdGQhbadnZgl8Tjpf6RCwQ/vcY/FhWc9zm0uHouYprwq/ECW
kbu6Hl9IjqaBPTh/c2LDmBjacybNbaqYyJhpeqphOKzSmTsHrY9NPqU3OWj/GlnnnHp852kX7jrp
WoeotzdlWYDoSpzqNzvIBo/WXf/zUrWfKvaWbhZqLNfUKxUGI3Af1lSLRh02Ms0j5MURhdh7CDLW
pB+k4IVJUmx6dIew3dtbkxrXLTLur9l8cGhJeJOILBKSyqbrjaDxWq5TF1CGV/snHx45ZMvvViIO
tUv54bg4S9FAgGlU0Gwsh+B1W4KpkRi0MntGUIm93/6q0Ti4lgjam8MCq0UXzjSLhmo+1wDRd4x/
E9j3HMWKL7jvigfUFtIWH7hL/kgl4bYwu6ftN2/6c2UPrAFYwuNfeXTIKeUAILetSDH5K4fAifXa
/pvzonRPS0wwzfBWcjX/AWIGlpzcUenaW61D9tD0aiywz0v/3pVhWiSk7vD1SV2jEFESbyHmaEA1
oQzXPlDHNeH5n6nesGbznpZJejSDiQdDjg9UPjZbLINy3cUKfmT/a8ols1T2MefQ6fz0twf7ZR07
9mFg99fxIweZB4wjKtpHq0KYEiOu7VwiZeLW7HehcSh7lnFVItDVmhgUV95ngWgq2m2/5xKNOSqh
EWrV7IZS3Nlu+lWI6W2a/A/0/+dKIGCobviDvwtT81I0KJxvdemzSCFmaM/hvZxzDQssJhvPld0c
QAVT1mVToymsIrDbqaXFhZX8CK1hxaCP37yDrzuLdDNakxlQ/HEZ6mgf8S5v8SOUW7TwICI81YNX
XLtue7KX/E3r+sJ2ZRPinCaxEGEsH5KzU0YxSWdRnizCqLGSP1X/e2zFK8+bHfs5YL4uwRsxHPSC
52EBRgKcc2kOzJx//Z4gWFSUJ3ssRqzk6kFV0cnInhbG7FvLOFZRvxqUyXKzRHJLsSgijbNPjt2v
pfys+64IkpAxaBAe1+F4JjR0i9HIjNx8BXIFO4bqbyqMI96N9F2bLk5RsjZeJJdDmbLym+9rpo4e
k95cxIoY/RxHvLcEaXju109hdrHcg46y9OzV9n1RfGs829wVGOt2tZs8hFR9bt3MexSdM27GEVXP
0rbglgKyYQFro6MDKqDeL57qtwgcHJx0Nu103SMruVWPWoLi7YP1ARh4IAusVnATLJL/1HTbplUh
kQ8b794WIe4dqZPJIBnJ9BUH9ZPtjoDerMcxYx7Hf8I22fZ3TulfVEPLqFdRe1uL74VasTC6n6rc
oT9ONbKxl8Q7v6WuFcDjNNn4sBYwR3WMcFpF1+nOTiW+pwuGmCbml55gv5sV98LOhKumcvXLwXz+
wLpoWUaxoiICnFN+LSf9JoooAntmAHGMXO7krAZ4Yv70xn62yXXUZah2/R1eVFPvpUzMK6UybnGI
oX7Ss9wZJAm2GBvqddM4L5m+v6TcCz3kedIvM/BncFglW/AsK3oyHt61opd5PWEKCfq2ucg+x2fe
E1IG7fWbyvppY1viWi7cvWRmnbThvuYe5sFGfoXR+IQZ3ieMxV3CyUW+yTLycLj3hwQksGNw5YBM
Y7CaUSzBRJTMu2azTtyFnkAaNyM7WuvahMLoePRWEekyIme4cHOk5vwfbyKQSXfBIMcoSFO2Mf3F
Kfw5JkDrImG9qYYdyNwe+3j8qru8PsBLULaT7NToIiZhV9t0KRWc4XgfSqy7x2TMv/o2PqtCfVVh
vLKxLq6rvIqCin6sccQPahD+Vtz+WI2f/D49WNXfMW/nF8Ng5jCpkUjagx11TNyF1+waKMtu6I6b
zMNtwVadDYC7sVqjXcWuTcJp8ZDeMBRL7u9zjzGYolBIRj3m4SaUMT2sycEWxBpiE7NAqPDUs7Sa
1jJjhPcLXVFQmCWIWdmu6+JuN0wTIrlqngjXvZZ2QraUvgfCnre6rH9sr/8RnEWcohEbc+v4869h
akH6pj4f+vFX3svnpIFfamQXkQ78DDkWb7tS4drwfmEGW5kjsfVyIiajQuODvo1963BwyH2SXI1+
5i9mbEq5gbUy+wDkuAEgjuN9aqbAxMNK1W4Wb7tu8k5V95nkY4k3Yj5aswG6zVPYK7hXmdHZy3x/
U4ZUsLYiuvSc5YBSEyEqczC98cLTP/WIZ9igSOiUWjvc3Y2Bw6WXzylXyViuTSZsV9XDim1xGlRT
nwDfqrGRl+nWK8SGsjnwv3HPDBgul/u/i0N+dz70EymOuKzJbrmfbBC5XDFUdzMRRZbHWMKWQ2zG
H3ineb4a1YkMrVwRnc/rvFiRIM+YGPg4MBaA882TPqDShI///YXMavEuzwOFDQFqBYpxzgkcHNTa
zEgLuC0YR1aPK0OJX84CDyHM4GSOVX1Uo6n5K9TfPM6eYa2DCv0x2AXoyU1XKb7hIHbcR9dU1aoc
OrnyXPBdojAPzPZvaeVjyQpfFbaqDf6PF6iO6PtNCNCvCp8MOI/2FGZrl2PRmk/4VS/ym+gwrJeb
wgTXp/Qs02iy1mPprUmtREyhpGETg/oUhy7sVbc3Bai0lsUjD8cvaJZhUAnbXzm+JvaVCc7yPCei
aZr2sLHuCWSTD1sl12Ebhutxdmb2bpoTeU2Ed9K4jJceq4CT2j6c8zjCZaw2tV3ACPXqP0rwCxtx
cgvvn8hoaIuNqtNTHPb2bg5j1ieCBxLkuMh5ywcr201Kn+vR+EJL5hnb/Upi6N+1v6+64QENep0R
9rSDoTeeXdb7WAALEL/X2nOgXCK9IYDzj4170YeXZgpZ2OHXo6XiV5Yxv26XbB7/MlrEhr65aY97
2wX2Q2U4HGj8rjqTKmgN2NMKTXfZzjYvIFP+60TKuHXAi0kelDz1wEHA0YFiZudBx010CbnT0Z+4
IvlEKwhZ0mAM/zJXDRe4oDeNH3KfZ2F2LJQKtEGTWtPuW1WdhcM0n1fDtFfW8mpr4o1tcqWvB/Hc
i39qx9l5VUtl4Oze3Fy/ObHzlLZr2+3fKte5tqYHOKKAeqjW/kTRpJ89dzafloGpPy7EjfRrFgKB
K0k1BGHkn9TEqXVZF+SooImGnyGnG6NPWFVNJ7c0KLDsfqxm5NRiltxpi0Nf9fAUu6t5/6zZ1Y9u
yvfK5yyxTJy4hu5rqXCyEdjo1pzKH7u+rTeD6l6aUkBAfTY8hwRLZfxtu/lBRjLhWkTf5eqZAjh1
PHmb6StbapDpfrQeLBgijfF7MqAF+tiB+GTYfxjY1mMCSq1vow88f4e5J9bcTES3uiF5bHvKyr2/
YsguPo0vJM+i3/HdiM2JM6nqq1c6fw2jeK7uv7NBhZ5XpaSRuJFLM8FbZ9GsxDuFM87JeU2qoy7l
g1Ara4rH7eB035YzHXJexUttPkxRIg52Wh8yxtS7MyLcNiVRQN+cIsIsHsi3ZNxOeNOYvoA/vVHu
CqtjGQKMNawQU4npnUlSA2lwrXlDX/jAVr8zDpGhnhPOCrY2eUqnbwbaF3x2wkwJNMJGh8PaK+b+
QI0bulWL3c7MzCvu2PXgF6DoCNC5XUgJdzKvJ1xBcODx/GQRn9KCoEoI0nmbL9ZnNZuAsepM7/A6
HqmUj/eJyNimm+0ppLMCKxBvaLaMX0WHl2roMyqtXOwvI2dzryAlBiOA6dXkTHcZHf2WQYpPGg7e
ltiaifMmXSYaA/gvwfH8ojNVrgFU/yFGYWwwtCIwDyXQd44SWyTkVZJoZwsc971NidUb7U2HuR14
RZw/T+aRGxFM/BaQ6H37tNcV8ICueFVNVW3jufomfs808ZTjrbXqlFe6BE0ed8N0lnHz3cWRIh/q
WLtqRoxFwPcfCOBwV6SFZsIReICH41ywTTKiyvmxWJzlpMYoMApBTKu+g5Zhe4uZZwh30KKT1zim
UDmjB3qFrunvqtqjvtOOxnW4WPO+2efF1F3AJrJLs+xV3PteIEGUmqPzIPqs3ln5XzuGuaC60lnn
M4vKjtGS39tmaUt3QV9PKfM062a1OHBiqhdh9oTlnNzbWgZGnWJIH2cDDy7phpcRAT2orMRFJ4Ka
if5B4+4sQTbyffU4YuUNy/UCVSyYUjUFZGWeFbDEUxLZdBSlxxo86okpmdsXDupd6zd/kmL6rlnL
HP3SPRL5Jv1gYXpchnpbh6a78z1v3ISp/6dx9ab1ZfhWSvuCAe7PxO7npKuFsDeB8e00GivVNjwc
xdBzuyczLps2fdDMSJ6YuAtW7e8UG+lqENQ7c3Bczq0sftLZJXhvs5USkhMBfl53bdT5U2tYzoOX
sZ9jfb3NUivf8avsuymvbyMOwNXk2Ydk0OMF4MdbSGwS58z0u0u1BgEsmXujug6cyS0CH6KnbZjm
NR5nUv33ZSXhaXDwdgfkzRTkc/KGKc5OBxccmX1NtF9CVSaO6Vr+tO99zbgf03RAkeQaG858m6sr
hdJk7sy6f0pKk8i/OPCY0IFrHuLScQ9l87eJDNJdKvwedVrv0mpBzFAGmp1xxmiSnHz5YaOJ7NqM
Ed839PLQt+7rKOzqqupLSd8FVbXM4cXONJETigij4VghNcm4rY/T0PAJvWqZd8cwx9aEcHpmNdtu
bUn4vjX1t9/Pt2hOb/UcP3SL92Hy9Mic/gMLN367kXcUFB8n7anbecmP7grnqQZUyXE5PIby77Ag
UII5B7eRaAZgvZrMbDxS7UVlLpztFU6Vm1NFj6yOoOgnkC6MTj6XgxFu3UW+hKqkcKCqxqd2TH4I
tdIjBexZzTziIRi8jUnMwouPpKXa32Vmy91dLQySccIsaKqPxKterK7sruFU4y7vePzZc/QRQaCl
Ex0n+DiXiCzxgAgmnBWUifcalWAbze/Rkp2gD4SrpfY/e8u+tSmcAAU1wMYKsBl7135ggugls2FU
0kqVlPoptc2RMxAQd8sfwHs582EYz37HHjN38avXcnRW8H+PfpbFm0bM8dq34ocJKKzrRnIj61av
k2rB3OuHMrCKZV9lLmE74CKw9S8j2NZC6ot7NKAPrtKQ0DJ7xnBFnONcP2DUdW4tLj7lswL37qdJ
itZJztZ4WYnmr4u4/XEMfk4A4tuKWGdALPihsdiGDnL5KtqKegaIyHZYnfCwfzijjakYI1VfeNvK
yPC0UhG5d3rv0R3nCnHJWQJhpVjwLMvAs8VUHpeULdrrheJuPDXzqjDDv2FlFRsfzc7qnZl9XXYJ
l+KLw1W8o5d963vq91QLG3WmEqwS+yCNkvTgNz8gr2nlTqh9MIXq+Aw6/oX0YlMAnDB1ecsyDnjZ
bPPxTIerVKStphSX6Qw+0JDvuhh+V/EYnzPU7kClqJ2iyrY2r9ZQ6AbdA1C20eEoZbd0zTg2bzRm
Uhl7WF87SmPtjnSWS4/hAMmXN2968d1f+I0vSUGuFvmtP1quU+CfXIHE0FtownBrTNfDroksbbct
sMJoPHRLDeShrp57I8G5M+6VMzsrFot5MFBPnBasZ9L+vrdf4C3mbexssxC5HotZFnxWrKrf48Hh
u9t+05iDwqpXYHsya3xSnROkDQ0j8ejxpB/1Jsyqc2GNLQyLqj2Q8LICkYy3kYTHIXvp8mzZpPCG
vdEuTiEXybYz454blYEdOFUbb1av8Mja/YR/P9AAN1YGOC0hTJQbkrCMDUvQSRD3wrefMk3zY8K6
eZVYTCBUVHCE8+mxNnCUhlCm1+OCHxVZjO7iKvuOnNJal51x6/LO53Xx7wbjfNzIwWLZSMC/yZ+W
wvGuMGHoEl38m1vwNFCEWh0OhNy0Qdo4vn90fPFVjgzqMLxB9AsRvWfdten/hszmT4so1aWFrlza
Ia5ATA8zluh1L3out6fKn57tYdZ7fLnuaozs9tqb1p9inu+scePa9oBzmPjPhsXjeci7+EHj4vc0
5fPOqN8ajwKLKBe7sbSuZZ7tGuGfqdNhva1+iDWPfnYoTD5NNXH6TQQd06+cfTQyA/YWxTSzKBt6
zEkNyLTwd1bs3jlPiohBKvE/tlB5oSv17+kCMKfpGZE7nLuN/ancirCNVxzdYtPPTfWQxj4mervf
+Yuld9Txkq9s8tMC1rI2yOkurs+hKGT0HucVr5TkAxCuChw0a2MxvWCosDA3CWHEcbxVIbefDndw
5FIyP7f4JBI7+uPPaUa23KJCJ10eaPdjDT+rbEtzNhCEKN6mU3Hu+6yn44RdIwttmsAj45DX+OSs
bNn1vZud++mDuhnCisxG687A+gkd4wxPIyJswV6vrvooqB3ZncbBiDmS+rxTs/GLlbED43R5gpdA
jHNc/jBtGCvyAfgy03U33lWh0jtGJv0unLvHQODAzpyUhx9Ouif7Pt94BErMtqGJaUz9i8e6PJx5
4KWDnV+ne/zeoLNJOxuReXu0ta8UOs/Gb2huT0PKJRKOH1a4RGslxdFvncPooATzf99u6zK/Je3y
uAzZcO0NlhSOz9uZ6uUPcuWD7+bpz+KbB854PMwgTcf8Fgw4VNjM8dkEKVG7rv8nJR3MwyQ7eGYV
XVyn59lHzzhHRgv8gL01WRU98NRYobV1V89rePssPtKZfmhosHcE94oWWjlLAndViL56FDGrEz+h
qCvXMtkPYb1HdUc0Fmy1yymkOJ5PrmGVnyotry41tkErGsSX9JxPVvbsm8clmfLzvy+GkRZn1w85
WQzw3GuuhRYPB0NsiyqZkS5QbAj+mXQbiF+rpKD1qm9ldVr8kHolf9j6tfcrqXy02xhelTI1d010
RVwDKBGtNk/d5H5EXUneKR6CNI6upZsW70XOe90hvpcUbkBNd/GR3JVOC71KDJ54xYVsz9cGiRCv
MQPXrGTGnRk+OEuT8tR7HqEO/WL3s79pSfIFbOogeVHaytJLuiTDXZoTxqHq1slItUg+YCz1s+kx
A91mT+Ca3Gq6ejKvdllrbBdF7lgzBjLE/Uzlgm7JHnPs+2FDRRfboTqC1O65hOisBXTAzIDSsCFy
rPGEL2XZqbLYRYBqL2AOb5lZsLVeBoMxWbG46xyWX16Hu2caABbclUPoQW2dzZveEwfVhvry74vp
Y9cmyDC4dnJwamrFKjs2d/XEbZadnIMvLG3eYyYq757lJvxQEX4gdFTK8NKbrf0IjUqc42k8Zvbd
qDzEnE/DblxJfzksrq3OdsFRoCybx2jQ92H5CKwl+pg6FJA52suyFFsLP8Ecwc9K87dIuy6Y5STa
obTTZmzmv4kL6k2RQ+3JZTQH4axEIMb0vULYnPPM3OhBkETnxlTV+mC8EQij9NwoAE0QCad7ioe7
sIGqEzyKd7k1obzV4WM0MXlH40DSTQ3LDfSZXFuLfY6gZTxTjvolV6oXzlttM9bWxtos65Hir744
p5089iQYpA0jMPGKgvZWn6S2uW6E1BtFadfa0Lmxd6f6r50l3742Jf5/OEa13zgbOlcgdZBFCeIF
+i7QaLZh7p+8UBhtClgPJfYz0/DPbYMVpYz8g8y8zzJJ2C516qEvlug5RXhMqVhjLObOmL9qi8Qg
5i8i6BvhRleUEE50JclEyTxgceNHhsVxG8GEqu/LwmreVr6Y1m2R7mvBm95yWiA6iaCWNHxLH8mt
mLxtt0SPPQIZ67u5NXatxh5YFggcuoQj4s2cNttTtIhtyLIQqscQB03MDqXuGoehLshtKXYGKNot
6DF+UoftWzEfkAERqxkPDJRdgv0U54TLViWJszfLnvKxufz05IttIQ2ZQ3auche9pmS7wV5dARoE
q/aryAWnbXZAqptvHPlDWmVQYyyFwaEJxb1sr7n50uSs1B7YtsCxT0deM+Eex0qxikeO4IzcM9+a
83WJc7VK86eKXjRQBzGtvnxaseyz4R4pSJhmDr0efj9SSYtnSSA05kwksvv0MmnsTRriwj4xrhos
LbQg7rtLwdrMlN6mcur4ZfDubRtQ+ZypTUBQh7gw8a+veuJfKejwU9En4f6+8p7qNNklnfOtZs72
uSohrVXWjkzUEbPafExL6y2z0nzLAX6Gh8eXf//NMfsZmndMmngxSYdMIYKpNbUBpU3V8d+Xf24M
rAm0UZECQYSO8RgBVgNxK3ApHTlxIPgkFQNrzHkKd1jZ6Zycr0YX4o/+/fm/L+1EDLEzJG0td+r5
PwC6mkpWn1b7GPP+/oeRHrGO1sO9+uhubUscjEO5X1Esj+G94Z7BIj6DUjPeERAq4KbcHgl6Icpo
FwNI6tI0MNqc+OZ+OLLhJk9y//KWd/zS8u4+K430xW+AgdMouPznf1LKGv+/lxoTdNLN/zcvtTBN
CgT+l3H3/wAJ7H6qJkrw9v7nr7v73a3/fM9/W6nN/2JzTEWBj7rlSMfGxfvfZmr3vzxTwevygQV4
viX5o/82U2O5/m/ztPlfNtqCp1waDSxXiv8X77Tw/7mG/3dXMcZusACKoAWSHSaZO1Xg6/ctKaN7
auF/YC/k6VXJfN8W9Q/VbXxY8C8t+q9yveNkiG7Vq+w1KfTZtImzxTHzdYx4yx7zAffLyo8hcEUS
R1iBHok8ROCTroNoPxrkUcnvbkB1UGzbqnjdjtaT7I2LHIm+RZVN4l7af5uZ9QIByp/F00cTq+Mp
tYcEJidhmyp1Lga0a0ywCLXWZCHN+ga8xVhf7CylvpFHIWhNbGULJ9+NTftkIT5GhsyOKRFxjUUJ
6vNjbdAv2Wf0qbAWezCAQm4bA6cm3wkeM01Z84U27Z0FYeBMfJeTGwXpgqc428cmZVlw2S5l5fyy
mrnkL6TIL10ox0vN3+BTHtn0wGBsS8SFAsvz2BHJ6wnZV/I6AHFJWCKwlCg3ch7Hte+71i4hkcVA
Fj8PxfCkQ/xaUlVEpRL5pejhEu4UQ64Ki6BrHXM1aDCd9JPe0gwF3a1f+44dCNuUqlyWgzPSV9Pe
hd5iZjKtnYKWq5HmoqiHur3EqJvzj5MTq4m8IHHtXVZEW1Euu2SyAKc5+EHzejzYtMvwLzHnT5ln
HsiEHHRhsRyZ5aNZLW90waRIW/ro9UvDUa0aNk3HFDOaAMc0DXF9ExPb8XAkFbg0Z9ySq0nI72Lg
UZ0ZqANh0BlHRrudLeIdDS1fClpTXpbvZSS5Hrxd1LtfGTAiio3q68yvFS7No99372HhnGu22Aky
TuBld3uKBOKmJ49VeP+0GLgE00Lexs75NOhdALi5Y50huv675jCXdf07GcPzTOZmVVLaCm4RGx/T
YdE6Z8cYnY0mE05nLQ/n5KfL5630Y859KMHCrr/RtGBpJxiJC2TumQ1SVRzZHoObnHKslRyUT6PC
eCctDpx53LBWbw+DjqKTl7fPbgiy0py/bPdn7kPqS2NTbeyFjVbkmJss5FXPsy7Z+lb30NZOfZgd
PjLhmD/UssIBcUe7FqUrtq3rkbmr5hvLpoJy4TB+6M304GRz/wxnTnaZ3nNjKZ5G/Z9sZJdML9MQ
5XsjZSN85x/PkRseCFZ+LF1OjH12xWpCldAxu5jUcE5I6w/DYFMrCWrL5QgVLD6pOjvCHlElHBIB
D1JE2IfRijdTExnbtT10ZrPn8p3D9qWVfXyIYz3TszP+sqARYM/POo22riduF14FK8z8VcLLOcyz
9ZpOtkU3F3F2m4qNcVnOqZGcq4prd7K8ZWcNy2c8qGITD8257Jx524a41o2RfIDjXKtMsgkZKWRU
WI9D3KibkLvUtvfbJ0AK5t76xu2gDt0dYmkxw0GF0wN0unCj5sw7sTbhl66nRx6f2PQosyJxqVk1
6XBveHLnkszbjWziApOz15q1dASsT9c4d+3lhRA4l1H8B25Ku64n/TzNkg5U02QSVPmx8d36ybcG
mk0nuw3SNDuNnWvAWAv11vNZ+Srr4tY97ID07hJ3z40bfbVdNuzCSryNTeLt8QVrxkocQTrqieaN
iMy2w2FRUvy4LXBOzkUlVz1Ld6oBWdtMov7Me9/dOobTn+jVmhpS+8v05SxF8uJCKlgsYGe4JlEt
LYQROCB640KVYfz1z/9S+N5i8PtEFLDRO2r4wF/qYlss36FPvFZbaBw1Mm/KEpbvFoi+ad7skanX
2WDG3Cy9t86xcVRzoxn0nfYhsu3Uxc2tirAgZormxfrehjx6ecCz8ESEHa5tHeur11j7Nipf2YmS
i1V0D1DFdKrm9uDEyS8eoAVo4/CWYF8QyABPJsBtDr8Kz8jUnEcHdC5tDtgClrJ468ryN7LgQzo5
49WSPFCkCr+KFBK32WSBhOvwQOWvkZYtC86l3ngujgxpWa+iTd+KxrC3bUlcgYsf7nGLF8aE6sCK
8Cq5DIQ3lIcR2KCyXWvvEtULwHuITetKLHtzf5JTlG/7kHyFoU1ktvjTkEI8zqk8xrOJ5DYg+Csl
Oby202fs99UFQtzbMHdH4kQ+wiyQrTrFruhaMgk6YdzchVheE5lXS+lbDDp2rbx2/HBEyy6PCN+A
Tnic4N6zAGOzYPtksS3ZLAcbbvNrZZiPUhfTacpkFkSTLnb4XCHqLSS2k2H6YAvxwAOt3YvGTo4g
l8sKl9WcOdbeYCl58npeERHjGENv38mhbK9xdaDeOuNOyvmvDKsLC8ff7ASTQyHzDcWqzaeLNLSO
CR8Fd+YmhavjuaeS6xpG80VE9bLpsIMFrVuxLZTe++I7rzMJTiTEU05snGCxeh5KdGUhm3dyTF+D
HapjnIR+wLW0XyR9Xayi2fNiMincXWP63211XxB43ge5HYTkOr0ABabY5+h1y7BDnJ5Xs2Nk56h1
1lU9L6e639ijMdyId6N55+oq4xr4HrWmO2VpWup5GOdFn11k6jxA1yGFUzuCSWS+mKWSAchO48Xk
A03JTveZ+n62/Z/sndl228qWZb8Id6AJIIB6ZN9TojpbLxiyJaPvAj2+PifoW/c4T2blrXqvF5oi
KYsEgWj2Xmsugfl+S4G2Qc0zWhxYrNNiQiPjpVJfBxNySQl6l4bj6KztEksrKqjwAJZtBg3ux9g2
Z/U2+gMNTYft7tXEHNhpaXQhaZJwX6gQAG/KgunEdKVzHCKEn853gi7AOhbld91L24s534x69eEC
szH8DbI7XMNmgveIi7bMKAk7Yg6hVrildYIUQR7CcKfmxJHx2BRPZZZSKYjfEw3cw+QU87xECWlw
WwedNNgU0nHVAWI++bYToyWewC2fIXwL1Gsbojt4x2oK8cOru62S1XMgTe8WN0cvJH53UDLbFgUL
CTMkP00h+UTjkja70gmSKwQLjBzuPs8DFnKDVZJgOL3qen1puxhyyjhoBzMrzoZAkq5ko46YxD7C
IKaZGc7fcZKWEC3QaaVHn6IEpToHOA5Z7Gupl8aabsEXyyHv0ATEqOsJfPtEcTAQITJpTuabMvNu
3Vh2s7JIG0aMxaVCrUKpxlw2hL+URUQkVtX9QkeyMuSuq/Pwm8gGY+tkyNLKbmKNVUAF9f1OY/WF
CJB1pb+LBOts04fu0ZolEpG8/smmMdhZpV2inbE3fQYEuJcLHBH9mT6VCwTzqPuZ+zifMhig7Meh
u/WVlq2rCXG/5jSz6XyiV+GzDZ65GAJB3gE8ABNzl95ay8EDz+p2g5z7PEiW+ubgb/vSSamgS22L
vw5mgwvNe8zzB5XH2CHqR1029UM293Ia2iiTAYwlm6xn12qfE4fysBrLekmhvFoKoiJ2RoqSyfYg
YRRp460Nie2p4b1tHaewlnXrSE6B8kcTFMlxcJBg9REvsy0T/l+YYA4xzavnvGdhAza/NNMdsr18
GdbDt6AoT2NmfrctRoKmB9KPbrbjQslABAUuweJM0l2LN5LsQLEuS6aCQc8OhjtcC9TYq26U792I
vq7Mku00xdeA+NDO6AApq5agV0oNLF20LF7nkXdL8u4D4c9eCwlJbEf/rJX5l56JXVW9VoaHFQN+
Sd5uW9PcJ737w++Lr7AZ8BF899z2OmJ/mGi0Oa/Ks7tl8YGME4pKsx2Q9Ua2d2ZtetV04Cu+s+z8
5ko45k6FkL9QxS8ggZ4tFhFApymsZUs11psRS0CDRLHS6q02KaoNzRZ5yCt9hYVWUJpH4DeXfr2V
MU07Ydk3i9ImtUf5w26J9Aia01CXT7xQS5cduFGzfHQz55mZtkEC8tWx8F6kY/3m19ZGtVSS4HIc
k6rfmo0rOeI4NShGnUuq69Xr/CKzTF7w5e6Gkdi0uL9Vwj+5mR2tcmE8FYY6YgmhgGZ4M8aVmdaC
Fj86j8XoHjizf7W2B7w+spcJsgZEeosOcWKnt5s58LqaxMZV5VNTBG+9esSfsuWMfW6CBzvWN5rh
rido7pUlvhzxUM/l1vkP0krdGYgGBm86krJ7tDuq84iKXiu4aPPfZUMNRKc+95I5XhuRqoonNWoo
eIx802uhuXYHRyLcROskaYFqrr/OeloDeaXPF8iZ3HCY6v0KIu1RRtG+gL/ihhQSxzLajQ0NElXs
A2rc2BILYzkJb2vTI59oNWSibn4WQPZc10YU6L12g7lucuP7UNffelWfBlgTRvVRq+5FA5uQ3GgO
mJdSA8FjDz81Unwn950+3Zsfhv6izACTRzfUhe+1GC4aq2va/6dQlVsxhLuyLn5Yo/7QmebZUSxY
CMVznZDqrxxBqrvPDsksWy0wv8kgOTujtYuNdp91T5Aq1i1LHBb0s+zIohU2YoKQaztPn+0u3YXX
cq6+kym/0TJrXGkqx2WR79mRpcuAtgbrW3Q7UUlp0IbN7asHzcxIDOBMobgK2wz5TyPhx9RIg+m7
saaUBVIydnpHYh+8JTJiG+WKduvK+YI0Hyosig7AoIAhooULSrQIvQAwFlVwqzO66WUzPGXu+OyS
eCPr6OAk7SZuzI2Nn6zPG7Bs5VWv6GnAC12mhbZraPlXEiwS2zCHJAxHs0+UBt46m8aVg26+t3PO
HNJQ6uh7m+iPiPklva8VbJNDbIubo7Xf6qQ7Mggtu67+0i0B+Tc/eyCW4Fdc+KQnwSw9i890I3sf
pXXRRpc+VPWVDM/KyB4qTLF1bR6C6aXR660C/sT6biFc9xPS14qUngcPYTI8mH0k45WXeYei5Uzr
KNUP1SYmaWChM6ei4ntQg4sEXKA2ShCKipG8lPg+ZOapIFi7/l5r+s1xww+drpafYcJpfxZBtNYd
6ykr6uPYFz90y96MWrtSXf1MnTpM0ivEjNkTvxA1260MJ4+IHknWnjeMUCPqX4btPzqt/w4k1nOH
d4imrwED3JRQ5m0cXJQONWmddAnTfeky8aIb9Sf27h9BMx5yWawKX1/B/T6R/LJy+p8zlkqPoQXN
J0tgx9+LuPxoXBZvobhkDW7PLPxm+895jbTb0pGMg6+i9HoWRXksO3pNQ+8pULlc9mNWPxazfNQY
f5kEsS9oPLzlA/WpxJ5XwGijpUHaBTXbBDu15l0GFhN5CfwLxwNjGr2B7tImFlri760Wf+R8JwRC
PBHVs449/TQKcjiQ02xbKvxzdE9mt08MGGh3sRlq5YDQlmgcsLyYeWjIhtvaqnY6Nt6YjYUVGwvT
85/iOKTvRWqyOZ7p6Z5DrLl2+zCA0SSZugRSI2lv1KY2D4s72VXrMKmoIWj1URPv8kKh8eqarEYo
jpEuHsGFHqPXqEKFUaZQ0pM2/FTkKFeduEaJT9CBhmoUTSRpjQyYabeDwOssRJsgkg0esqwmJMkD
86YNn1mKLjhU8TZwPQSJcU6NpH9E4MfolmjPimmTFPjyPCrzQKTPpjDk61RyVo9lts0jfaNGAuYN
B9jlYxlX2KwswuDK/HttzQEJik0bXV6sBCYu0X7Ub71H0Qmlf+SoNw/LcmWpisIXeTwZ7TgrVeVC
jPRmAV3tAo08RyIvxp6Bg+qETtINwXF9g0u6fjcK59FIaLYZlzxKr1mT7R1N3xpNf0UKdc1sUuCM
ek0rfW8NCMSSF9EXL7lTHkfZnVorJh8+WMZ1/s0bp+c4M54EIVU4/s7lpGUIeOjrQugkhiRmS1TY
63GAETov9CpI5wXbQEHbm8HEQRFkOsWWcs4qQEmOqqHKmm+htR3o6QeDuNlW/6Bk/i3MrlqUH2PB
jMvuD4Mh+a3JTs22SeubkbYsk8Wx5hyxdGdTAZuMQ/UNQOcz2nQlyN2OV90gz5QeLwQactkX9WvD
8lxF9TtZW2cWwKy0+mRZ2zS1nUdbAX6c/69cH08hVYp8xDqAEuDRdFaZLD4VSL3Yup/4sg92LJz4
VlJymW3xpbOjDfz2V20SiV5bq4RQZdMb3xKjf+z4dC0ThZEfByzE2K2/goQe4WiSMWNPb6rKz3h9
1ulEk8zqHhwHWlilIbhzhmxJnxop9XCav6+qLb53Tvfqmc17VqeXprK3ZZpuEbuJqLyZZUxUNFQJ
5mNFvNRnKoJfETlHDa1SXxrYGJRIVnAtbn7CVlhMMYil2gR9iSjTiC1y1Hk10YVrR7Ss6C3/Gmjy
iRgw8P1EucYxoRED3X2tKJ4a9TQB+WwA1aQaEgYYewgj6l0i8nRnELBOJXsWMscLGzzbJi8pTyqi
NXggmIndFFSAzdvt2TfAXXs5lFo26E+xeK/t/srOlQUTKE1Xjo842aWXPyE8Z7jqpm+qA04q6Y/q
QbC2nfwKyu97g/BqMaBeHq3sM6lHzPdfQZXPAzhSfkesrFTDSzam297yuDZIzGA7AcJMi6vjbJhZ
tm6O/IBdPcZvbyUc89LiKTGarngo6u5ccC4fMAmvm2SoljLq3IOAUaCBzcPcieu2KsZ1XzlIx6lu
F7g5ipj1keW6v1JUrRjaTDT2U7duNV8/TYyfDuIf+Fo1JMbQe2gEQmjPY6irpyhbVGzhwUIE/sKz
fXPRjpiOBmPcswNYuKuu8SCb0JimmVA/DQXZSb0bhGu7JvgBdhVu/eCZHcGPac53q9Ay79uOknmQ
Wkt80yahJ2F0NsMRwUclnmMHfbpRoTcS1oPTo+QHqL7woD9UXkomShA8T9rwIPz81bcl7sMmgTs7
YGINm0rs4hLzXIrZaZGaBuvmHApoHKNR9MK1Y+DbTPr6tU1Sb6WP8g2BkLWJ8gGPXLJQwvlma7Tx
oNntItZycOYCbS0wRGikeqkyBnvcduBasQNmAYBBJLvsA8y8WGQlURKdC5GyqjlC0bihzN5ccM1K
b+WF1V75nfVSpD9pMnyo/iLmzFMhX1SJpYfspV2OysvOfAS2mkYyj8sOGb8sIlVP2qyE5h5O4LEZ
J5FhSdEggYaL1i4o4o+wBDSLVX5vG/gKG1mKfYLhmG5ttbfQw6wCTV83PibceGwl3wZ6V692e4qD
/rtND3kRRJjMkTrZ21Cy5xw4laxEmLMVUrCGwthsD5AFOic72kXyRFLQV0zkFD1OgAIOb085DZOa
8xCq4Vfmukx3b1lRsAPAb5paL1osXovQ1DHFaU/1fCYrRVsEXR1zoiEKbB6uuW7dZjEEDsWNHMGR
khsIeeZCTSBEfaanrA1X7FTDIVv3qXqIY+t5MIrXcFwH4kFNJa7l/Ap2f52QM7awO8Qhtd9/Hw33
c8Iq4mY7PDv4bDV/RlntpyL9Avy3SufUNCS1UB0CFKFD/lr2ZBdo9rhHV3FEjvqDKe6s9+OwNHR2
uEL1oE5qdS4MkyX4TzIXTfEwueWPzCQzxyVwi8Iyp0UQbxO/vrG/BtHQpK/EyVA6RCmz8EJvFRik
+pX0w1ILz2+JdClikWDvUrfEkiJXgFYI0LMWDV9BxgWceaRK0XQQmrbtB/ncie67D4M5xLA3lcle
OPbeCYwXHx3wwtSMPVO2veCMufSELwFDbXZmg6+zHz7ZVtG6atMPJ8GcXOBB7VMDpEmSf0dkQmxu
j8UFwVUcfeoIESDtPAWx9cNU4zn2E9Za+fBTH+wdqWbQ7NiU4HKjOjSLFL7IP/+pFW8Y4sO9z8xb
N069FFzJlKTB81Ow23A2hk1AXdZeGC67iyqJDzazYkyM2CI2tR8y0A91XN5scvwogizCjuSm0Htz
qBaiaRi+UAM8RlT9evdGDwXZJnyoOXN2nNRTMKTPZtZeDd9n5RE+Fm16RMVZnvpG31Nh7tglEkFF
vTpfm0GzLDXnMBagEBJH7SlOfzqNvwOhfWCXtJJgiJSHUKJwzHPVpR/QcKin+PZjn/TboatwmvT8
Z8Z+cPqv1Em+A+35puv2tdFUuw6z9Al+aeLEGLm/gpiCRs66UTSU06V9lJlx1jxnbVoIrS3sgMgH
Lsrw0HURW4e/5cMQOqjtUeoLY7bgQQtfOp37VEdzgmf5AauVkVFHlky5nn7MMJ+cZ9RC4zJT9RFo
/rAllPBLixRRPwZpeOZFFOFj1MjveOJecLEhIoe5mBW4J/SexQjheASUPrga4JdMNSidaCnG3bZ6
CbLhGku88Z4KdxBEsJ0MxRdQvr0x5A9dPq4jo6Eri6lJNuAKqCpCwkmiiGpvHa6giHSH+42nkMX/
9aM2//i3x/72499+7f4bv/+DqN6iiKb1lLksRZ2nKAYfpU8cQlUhRPcNXNZe0eWHnF4BLebplsdQ
DeED5wdzvrnf++vm/+KxgeYJvg3KIhKP7r7pguIwhhNeFjlbtOaQ6XtU8/3m/qMnZbOX04vS2645
xrPKJYUEQlL0IIOVHWaIh/wSTns061G0+e2KIXOn9f0uxkugR/e7AD+vvnCHje9GDMpeNmSH+40W
+f/7HpbGAkb4zkq9ZqsjNSNvmPd7f5u/7+L5y2Fw8rbLsZkLdvAgS4XqddayDDOjCN3uP2/uj91/
vD8hCaLke//X0yBz1AHWfbpkvuiXhXALfVb9qkOZv4qha+hoEh9OB608NMJkYtN7FAZwVg60U6vD
/d5fN/fHMq3SwAH/cMuO6Nf+M031cu+oguBCNzm5AeU4aUU/Jto34HsJHrMRV62jPsB2u0u8ka0o
xbdUZ4hza2pVZv+VkAbKLpUbl31PWhfVsTTGceV52K4mhknLzv1VNigFGMLw93DOr11Ujgclxp2h
dAbXsbskCiKEtCXaT66fwS5XIA52gBaAfA32m96N6aFjExBPdnGR2UjyQd2Ns2Ao2aJG11IQ6BLK
2eCKg9f248Udppsbk4xmCr8hYJT0uLH6oeKw2nU5YAF2jHFNIkENC+DSiMpjRHWgtzHiU5xfF3a3
l6Bfl0ONW27COsLlxpdZZHDTAjqXrEklUxUml0sxZvjG6ozKh6nvtV5/tHqjvnS2OhsFqpGpcPal
ORV71uGLF8dP07MeIEHNG+vSmZZ1GZuAq98aDr6GXN0qf8kMwza/0l4ym0jwHGsFJLItJ/ZD1Azu
XhqWf0pMnxWQtfK14d3wKKO4pflVm01GLCnr94nmC5TyRvJv7A4+1YKRo5p4lH9DxUiN06UfQMn1
VpHDdZpylPK/CvDEi07hG0TaiKxZT9aNw7di1+h8Lb2ZcOhn+SWUMsPt9Ex3aTjb4H+Q8qa0VCi3
oWQdNp0Br5z9uTynVKTP1EiJyMpvZlBJSlnVeHJ2IDJRRqrlRIsNKSEwhNycgIKpcg4TJm6douO0
SoifoZFKvd8o2W6G2XgxyC0csbeeovmd0HvS6M6xvDF0CRJcui1RewHfSjs0ZDNlipnII0+gM78x
3+k7ynTPLEDW+vwl0lFCaUJDJaMnx6vCnDOLpDZrfX/s99P3Z+xMhjCZCg7McYp2eQlLOOuzN8tz
P1tnOhXYQBYB6T9CDZTQ1MUPHTiL/gtZPhhKP5zK+tLb+HnMgnOSjSgqqmM/GM/w+uAXCuO1sACE
a175LoGYUKGjKltNt37q2iPO35XQ9JPdsFI0nP5U0IDZaWRmVumhtKITws2COIQNUXyUni0C5iSK
10jv7CVC6TdRmLsuaepVqpvloiGLwwtDsoN91qlS825VQABEEYWQudyODorRPXvMVdrgPvZRQD+p
Hx9Ql2ItNEHfoYUcCpZggIR6vz+7Y/K9xy6gHDaeCFwfjAzpjAF5ckdrm2XJ4K2xxIKkjWv8W1Z5
zeS5oY3a4af2oJmrJMKw7q8gC7DKlxXunDxpZjjTz75iESYz/b0ty21GKACmM4t4YePozmR0f7J+
2eztyKQU2YY42ZsfMfKPQ0GlL6iXYDj3hvPgd4FcenYE2asYjn0yuUSgdt9ax7qJ6TaFnDakBz+0
mpmewMCj6hyQmpvA8LriiGcIJat20bNmYCAkgW6qUEB32ptf0nk1w5zeblLslD19+D6XU9Kpm2uI
dR/fiI5gxH/Gckl1WOYvo8pQtVonjDS4LmznEb7/vmzin8J46LsQkp1Lz6Jwm/ccxUeCTHozSrZ+
7fCVl4X3Oz9NG0K5whBBN980jwaZug4IrCnwScFmn4cGJL5Oky6IDuMwpON2sM0TuWy7pDaJATQ3
Q27guG88sAGYeI0B9LvFJseKDE7KYkKaoYOSifozMBjJKg5cBYaXNEvw6A3YuNE2f8lA/JASBHVL
r1JvSVJVsfc01tGwC20Y4ion1bkKPmDomW+tTcHFrg+ZlME+agdYHIn2ZmgX4kPo46JAgQvxCXaF
Ybo7FGX4yzAY96VesEBMHzwWZ52JQ3UM0IppkbGQvo4FiA20BrUyVczAISzmeSlZW/pxJK6cMkVU
rB1FMqoaqEREI45PFwl0UIKs9EnqCDw65MGnWzv5URK6wJYPy3Pg4HgcKCcsAFXtpDNVO3a7+U3V
5QuKqR+diL/i9tMStr3pzBHbG0Amxl3xkHGwMpuiXm4i12PHTz9geHHLiOA/b5TUzqD+fOh2DkmL
8nLjiGkNd4isxWa4GuHQriuiMVeVjy4wSSz7ZH/A/Zs2NjtKvu5rGRj2d982vqpwujrYIva5o9x1
jL8mp0O/UKGnr6ceUJvXUCsETrsfKHqEIxS8BP0hLG5frEKr9JABiZb3A0simzi7nKB6TNl6rjVT
Mf369GeUhDql1T9NFP+Blk7P2hTvGZHCQ2DkF7toom2gG08hpKklrELIGwU2cdlWu7DBzO6nAJ60
BK5jPLIdZmSjpOucYxuJTuGTMI/1OShRvs1YRrtGJZ7P2i87dNfSVO/tqHtbp1SPlGW9neUahEL4
CwVqDJZBhHfPMdeEnN3oWe+oDLmXQAKKqZtS38fAMLHxtdnOK1m4uDYGbuAs2bLGn2BZ7S+nml6z
Pu/4v50D2N9T64/xa9peQ1F/BkP3XKE9YKGmVl2vA4clab2N/QeqLMj3g4rqMz4ORhtBgPNIHTgw
fiht6BcZSRNsCJ2vggowtknZrwcTWK3ufeoNmkzIET3rH/2nX2l8BFnuRC7cRdSgccxSyhM+W+rI
qXQ4a/uET7ZUc1bS6BqEUQZfeS2R10EDw4xVmseIeXeTDPSbklBzz6Gru+eRHGGjFyQfT75YF1mU
oEcn+y1pLJTpElpB4FaEQ5OFisOaWk3JlyhrUnYoucZBd6H6km7tFp2OTlzUuqqSH3cMqah9bPcC
KVc3leCpMidWGJl594kWxUgPggwt/dswM05/PzI/PKl5FxA+WxafMNfbdukjDjs6qmKqCkpQqK2q
3n7/iOZkq4TR70a/Fxs22TQX58XfGNCxSMLj/R7xZAgNbDwjMyEySj0knPe7k6LgDH8VRgmieIx+
DZ1DXnK/IZSr2MR5+42fYJD0+EQxlBzrAGlEON+LXLYupErtR+qpXIIAq0i5PZZ1DfuJxM1F7k9s
7RsHGIspHdCuLYZLadMXlsP0PmZhzrBV5UcGd0IBcNPwBZ1KPv1RzTeVRhByaGtv94cSgH9LlCVg
7RtbJPu+zqI9SKS1U5M86gb1BjVzfbzfdL2vgzIA30KE6M50anKilcPoNUvee6IoFphhsDoO4IgD
YHY5+NKAbxw9oIYMa/ZyxHHWr7BvlMe0a4sj2pJq0TIEcl5nP4xAaUxdya6N3EurBpqLGTASQhPE
KtGT+ojcUV+1+LQWWcTpY+so8aKZWHtn15oy/sm2lfMBFemxZ3uyzAcaF9AUCP8YKJjMWQIYisoj
tYXy2Ogtio7S3BqWVbCU8JLq2OFDWVFd8Kg8ttXRHHp3i6v81MSsjjCmqmNu1+bSqIN5dAlohNwf
BBW74pSiCB7BAyp1qdZuDudIjoRGuILazv0PRlTcKvtQDFZx7OaDEAw0DNo6OleB1+4VMSj39x5T
fjre7zURcysMPcqqo7rmfhY9kpu0SQz10wz0ae/R803NSG2LDstpoQ8gp/pjKADcVCXrGVzoV6zr
2jbSh28mLfhV5apTmdfu7MZw5mn7HXQNg1VlE5gVsJwbTeeDA72Z+jY909YuwaBuCnRCgWajlHKp
JjkDrhU/AFLY9wNSiX4VKR30zaO4+T1rvdGroNA571YHySdDCK3p9SYrkVx2ZNAAtadgLuP4113j
///R8v/GDmHbHkmH/2c3xPIjZZuk8v9siPj9W//0QxiG+IfBvCVtz0GSYgv5Lz8EDvl/CB0MEw4F
UPJ46f/lhxDmP3TDNXGu6KZ0LVO3/vJHmP+wLcsVGJlc15L0Jf+fDBJ8nj+h6zpvyzANx3VAiZDg
KP5mj2iIgC6rth0uOS2UtQHHF6WBOHVs9rZBGXYvhRjyfSsid1VFpHtqCtKc0UTlNvLbJ0bc7DnT
U0aH4tQNXkhyYX6JHOLiwhXqvvya6Z52oF3/HmluuQ0VWOvBEzRNypfeRbiUx+Nw9RrX2fzxRfw3
PHkb28rfP5gAHi2lFLpwTQdy/5++D5GPZeKFbXcJTCvb9h5VhEb8JOXHZuES5KdCssnDEBpvc6X5
yxbx80mxS7uUofhqQurg3tBdC4dNr2mAn7NaMJQutfuzQlnItNk+yHkb5QlamIQO41F1/fQM+fKz
S/popw/5rZijPGRWUPqjhAHQpOyYhHK0Ynr+qwEycFQOep2R7DAtr+ahPY+PVtsz0zY1IG1Zy+04
JsHaGVgbWGFPIUdzV/XcAmlhd7H4EOGRDhFi8z1RlNqTM5XWjh0FcIpARf/mmDqcq//lmDqSNA9I
3VLH5fK3YxrJ0HW8sbkEpDdtujaMkPgSFBc0ks5UoOPcmDCnTaRqW5EWbfMyfm+K/tMVQb2NvMo8
snLbpOAir13XWrumaNp17jDrVPFWDcp+AiGc3Jit5iaJ+YJ0mG2Aj8UXreyhS50eqlCXM7ijLhUu
IKGevhGrsP45wbcE4z9+GtKQbn+aBMSmo/ZdSNSTFzEY4ZaGslpx0VHExw907WwfyXvXsBBHlMzg
3BvP1iwC8iay9JzsFSfBqgNVsmrsMjwnRnEdqfDIkvDzaJyaXWjatyRyJ/DOTfZqNhc6n9XJslIY
SyTu/HVDYhad7jGOfrvUfg7/K/ii/3hPFPlPGSv/9eKVwtIlZzlrfBZF8zXwh7cJp3vQQ62pL7n9
g0z34ugSfsqhizWUdi0IDt+EOS9s5zx0gA4TRevOz9cVgUsN2eoHM7cvLT3KU9Tka4tGidesvKrS
X//na9H522kjDYkpQ2I3YYzhZj6t/nibNtwqUaJ5v9CTqw9xYp9zJ7PXNvLuVTs63r/5c3+3fOnz
3/PIh5XCdeAOu3+79EvO/wnjanEBtGaEV42NVJNAlNaIgzOUISjCJfk6gvX/VHFBLXRRr4CGFhT6
qUW0Qr/JG0Lu4LWx9GxPpZXhDLc9WvYU7QAduBRZDMC8LeKefF2z5TsX4GIRHNKUAFrlnP/N8Zvf
8B8eNj4Q15ppm4JIHWeeTf7zAYS0GKHAyyK0VdY7oXvhUZJ4iz7ZUAxXQbUMQBat8V1167ortZPF
SHRUU2tuYqe6RZEJtHxmks9Rc9bIaFiXVCHmm0R4XwZl2L0VcQmSXUuSJ7GjaAthANf4fEySek6d
waeT+dRvetaFEGT6A4udbBllnYF/0zIO+kzYqpVML4ipKqo1sXzzkGkvw5AoKz+8GHErSSOF17vK
GjqwU80QUEJYL3uXTXoynLU+xbnMzjbHxYLztKTrUbe/mloPL5rSG5oQpli1UWScXBfpfzkm0y7A
fnT0i7yHmtHkl//5uNtz4sjfjjvZL7A7HVqPTCTz9ffHias7rZ3btq+dRzDFbJYXhmb3j65Nkmeo
MfB2s61OudAjwvEzMdz4y4KhgSm7/6gSST0igUkSarG+T1Deb6mR+rcY3RGSUV7b1cvB0sZPKBgX
kVj7wXTi97hwwd9QXr8m4UgpjloM2+GUkSh3xIcwfEA95U1ULuxjVXvrsZsk0aDjA0Ds2TFHipct
PFBvufHUm4nYjCbN/HByO4pZer7TbL3a5GIQuyhHzq7l/W6YogoxT55eArtZdL763rHfvALeVa9C
PiqzHt5ImG3OurH+nw+w6cn/cmpbwmJEAGTuGYJZhYXOn4eYukakq7CBi5QR+lgZqXFEXWwc9XpA
chdExjadHHd3f+J+M7jseZba/BqlaWO1+et3DF/7WU6l+uOhP15iIzObRXz84l//G7RINuySavnv
//f+tJ8C8ADb8a9XTg5aAsQFCE4citf3X9d6le0pI27++MX7E7//5P0NhnCMNp4Qr78fs+7v4K8/
Dg+FL8OXrb5Horz6bz/TX6/+5/9rzMGaRLLPR+r+G/d7f7zZ+Ynf7+n+zO8/2pbZNTZWhoKSZjeu
fizml91fQOaZC8Ji/vn+zP1mvB/++13BJZtUF/TqAV41AwQcaXea5R8jg32sDf+wbs+dwdDXeYO1
jrXS3zQdRYCedexrZ0+/prRJNmPzMmr9r64QBqVJ6wTJ4Jc+NNBkxuiZjNCPdGgmMIXDjzLTbcBG
Hfmx0k2Ww3BsqYG8+K28xPisIB0RizbBiDQjlquFPZ3zVl8Dqg22bZ5Rx8zYOxppRy1AW0NDBZHn
F86ibND00oYlU9M3L6bZY+EcHnuN6TyglhuBMmx6p4WqGUXLqQHhkkhB1wdmk+mT6evqw1M/Rzug
XAko38piqcdfrM4mFOswjbPoAA96Wfem81a75sWJPqu4u3SJjM+RdU/9bTY0xx8Q5F/bADclsZao
4Boqs5nTjCvZaltkfP4Kt020Na3iFlroGyEZbLh830X67ma07+yZPYtSaYnWUMCfCctlLMAtojLl
XUGOzRwKPhqbxSQpTwUdjjV9bm/hCePbNEwYHC3wHfIS4FA6wrEimw+REzL3dqccta5zZZ5s6l88
nHxLKL+GNQpgIx0+Y7t8MoVqV3TxkR2ps1c17mrystsUCA5wXW4rrwa60R203AdGUxIjBC230Pt1
3nY/KSkjF8thE4NRWA9FZV0t8Z7grvWL0toC1dWWoTUQbghWWnPyrRs4xrHQGRmNFeN2tFclNi3n
qELHOTBjHxNMSSR2pNEmdol/SBAfdeSUT/HwM6rSWyZz7Wy6jJKFsAg/GjaBoYHVkeRFkfkT0wNR
UBWbUwaCdJF39n4IiRwBrx6poAG5YTO9h9WpssctnUt/31YgxFUya6GaacSvjRTBpGC4mtqY1U3G
UJzIFwNiOP2TAM4l8sl0gLtjwuCSE70619IhIXTmXkmka1n/H+ydyXLjzLadX+WG53CgbwaesG9F
SVQ/QUhVddAj0WSie3p/QP32ub4RDr+AJwiSIiESJBKZe6/1LQ0RjTn8y6N7mQ9vtpP+doXaiaHp
to6dPpc0FS5g2HAV06EVfU1pskezaHY/lhdfcs3BVpg8S67zqy4zLmWd3cmF8FMYQYkNVc3oR5M2
/SGkkSJz522gK3rrYbtVMQ28qu0em9ptNpKVHsCrO0VjE747TicqMA+aY6qtSGHoJHSor0jocDva
0SkIjW2Xli9Wh17PTwhiEBUuLx0+qExo4o1D6dDoYmhNpxzVENQVs5KUSUG6Vnq0ptfrMOtGfFxI
CNa9fonwgVSNlpM14j44JoRy18PVhhd3FWQ+0WfGuCvhQXZaROe+AQzSZm+j0jJWdtV4KE3rNIZj
SdqUfioi00HWAWI4caMnQibQn6h0G4ffhavJDYRsfgeDv2O1LukUgwh18el1L9iAb0TybHUGRPpg
ZQhxnfYCft9+6wzpg2ptc10oBB2p077QFpIAu42L5gn4px6n8lDSnGF+ucL288pka5emwWvvEosD
qPpi6G1xlGb9yW+opu/lkymQkVPhFLgF8AXjpagdDJQcv4GUI/w9NHBskUDeUqTRD/TsXYGRIC8M
4qHtu8kMFUlICS5EJ/LApN2/SUkF6FuaVrzDEgaed2Y59OPkxZp4TBwLjkuWgK+9aclsYHej986j
uk1mw7qaCE0GLuMk6XWo/X5NIw0e3oDtHCsxGr/RBt7LOJmzKppSO33K/WRLX6R9bPUUmJx9VPAx
+QJoELku+J4qVBlZWkGwm2Y4iUzhE8jsK+uIBeBAtq5LQ0e+x212HAAIIlRD69wMOL0CJR9G51EQ
A3QEakJ4cAVMp58GA2Lxk0Rqv7VGFo2yCM64s2aLqYeWL4cJlOsWFUGFFL4mKpQwX988FxXJLNK5
J3q+x5VFEksD8doOQUmaTXEvw5wZqIQLw7roAOmg3BvOlwq6C750qu6l9eKY/sUL+YYnGR9x2fqY
vgHs4zi9mzXtq0GiZjLF3Ay3vjnBcCyo5DVj4IRMg4xxDtEBU36esgQlVm+TsZFFRBtgrw/IwByh
tRF3y12cY291pj8DNps+SzJXSU+bpYop5DXL/Wjq4SFm6KwKKEChqXaeR9KwsNG5FiRO0BDNdgiq
cDMk2n5IaagiGBgfBTWHLRFvxx6sPVm+1t0AV04BRzACmFq8IWD4RWmop2oD1R3CEW8XyOCM2svZ
U5h49NLhPgsVhYivQBv+qDL7Y0DGX2FFOjjTVKwNY/jQS/rFZBtx3sG7wx4TU5Ue1BXVfQPJHbVk
hFhTOiWtAHSSEz9y0gu6jduwaoqd+hgXlzZodgwwSWXZv/okOIxjaHyYjtbRBbL7cxcF2kPZIo5Z
nrFslrvZVEY34kwH4ITIcZeXza83ODC//Ij/3U0T/ECSyg9Vl3t7YnlSGvI6edH8q7YfryiD1HvN
9XRnF7qJQdnTbqNG+X6a91H6T12Ryx83zZKNcIz4YZCiveTKCvHQNtpnh/pg2RfJIXBVuYY/mdog
jizFir2iQXtOYyBIxC18e1rV/DYL4+wmrfzQ7BmcYWriQtmlv2p6PGwCKt5fMPt3y1M59IiF8Pff
07gbWb312TEm2eOpQXC1+ru37pqSq/PL9Og9odnRb3rpI++OtW5nUGp5DasATS7/FwDPtQu9+GOE
6LUd9Ci+9Eo61yibsXJ2MH5NUb7tDbf+jYUSBKKq1Z0pz5nQ9Ww7Qoo4dJ1hPEEMtlfL03T73YIm
9gMwSl9bSdncxmgwTk4r612vN8kb0Ja35ZnOZD+kRUybOPLpsJOrci60NnqIN5k2u0uDTvsqYcoJ
FFS//SiBv+da6Z3kBo00IYKwPOlqT3ZtGqvls5CUvmr0sv0ZRGDDHPfjm/JEcHLHMNt1OrI7afkv
ywEy8vqRy1X9njutteU86M91VjcPjgeIXOhm8y0EcI/5CIFbVvDEhfNcZWF+cIXdHTCi1c85ZM+/
hztgtuvHfvhNIwx7nKHZD/D0IQloubatMZW9hUF8X/YWqWhWgFI2qHV/2wAGPRf87h4aq9CYqin7
WwKi+nsgfa1HU1N2z3ADW1pEcXUwkFs+hwLnx7I3mAbrSvnkEkTsw0Gqt1HGWF3g7toPchzGdawX
4ldvvwN/Mb+7EMMlNmodopaQDybVwb9PKEldtuz8J02k2mhaE146jQD1kfcI5dAqfwWC9WUP3tKN
4RljHbmOgF2vnTAg2s7/ArAWeWm/wO7Ql/LldA1dOoy9cotNnY7eD3qTv2+lUVRXpRdcfdkkELRV
i41k1oS2Vn4Ju8PyLKZ8zhqWVfUgBs26LE/Qg9T/HrXn5f24Yatj30j0BzCj8hK0BO3B0mi/Z8jq
3zcUT9hQCad4GJEDQ3pFMF5Kx//y+LKWZ1CHIADeL+obg6dzjudcHilG+UVwz99P7QSzThco6S1n
OU2ctFdtY0a8z5hf5bKPFjzSmgMUP0a+U5yLeWiaF/efLiKE5Rn02YPZ+NQ+ZpHlnyaEONsR5sBn
Oard8llCC7OWKdxDAgmEtUE9nbqkJCTUScYPUA77ZT9Sc4xV7bnZE2YvJH5cc3euq6UfXVQel/3E
A6WEOG2GJ1RTJJj7WDAccADvTA8A2fAtkgivYI+I4IlMFvtIBsSwSwUJPqYn3gT+H7IJhu/EByPq
6Bg+a0eYz06t/+q1DKq15SP+C93whgG0ueoxJQ0aocO3jnqGuiTpLpD2Drrr44GMTWAo7Xl5oemk
w1ZS1zhxPQcgosftzvXL1+WPQINiCqgVwdiOLx/oehZ/95pmaKB6Xb2kTesenTqntZ0l47fbM7lx
o285EFejdHgMQa7XryYFvuXt667s15S1rGsZhQgscgTRy9vsuuELh1J2V/hnT4nwU1QtvP0yrlhE
yv6zGgWzkzKVhx7lzBtcBqhOfHAB8HnTR6MB/C+xHp0oJipgfiXoN6iGXu4/JalrnruRsfrvH8g+
MHMVf/iDBN1GGsdeD9zsA1g98aLsshviceNPCYt2vQmf5FgmpFewSNP8NnisSgPHWVsbj1WbWJdJ
YvRbPvuAP5Qyz/QmSof1mTF4uxTv72eFr8RQ4/RIm0ORJhaS9VlhUktSu7ijnf/8+65MfmhhIvqb
njj21dfmlJj5c7TQiLMImVI3udVRBhlr3EFl31JfLe9WYRbY1i2O7nh2gAgTdwsZoc9/j06LR7Oh
r89YHoJWBoTwd6+NoV57CqN3z+jz02BB6F0+BJHoJhf6Lz+q1c6ySn4yg3Bf/QYMzvwFa8YcYz//
xFTUh7flZzf6LA1NpJdm/GvouHRHRjbg+scUYzElkCGObSIYCVVRRPk0qfulGWl1KCynvoo4YmpS
Wt0e44R3rTISRPAcTYyEHVdV9RxA7zuiwpSwnViskuIM0wEndxMobBtB599SOT1jH7SvImi3ul9B
/mAFyyXmx0XQ9GhCN9havUsKRtvbm2Bwxw3tly96uLRnDHRLRe+LV+EHxyTth1UR1hbodP/QzHrN
xJMeIQysqqPZk0XMzBbwYXfXcvuLMsaBBAfnTZm4xEyz6/D+4PONPc5R/DTkl3YNOlNJSz2s6bov
m4gsAVriQTZ/aeXJW2TNy83BcYqT6sxzM9Tx3p/1zf9+/L8+b3nysgGVCmZlfu2g7HgfldN5edmy
g+XxqWuQTi83//0gw3iADBFtlLJTMIGtnUEixFuwsol+6jRi3ie/Ha/sS6wHV8u3XUa4qQdoCsyp
sY41ibfQl29J/FHQ4WJCTI5d44IixO5Snep5kymduW6FLH0skbwbYA9PPeCAQ6NrG8ef45M4RLuc
ID1JNiqqUXkSzRyLbQuoyIqIWjqPKfTomweV/O8TuhEmbCaI7irmzXIrO6NFTg7WYN6hTaOLjduT
1P8ITZtlaAnhfsuGnjyG3IDMIWDNO6Rp21gRjAyF6QMaqcBFzwIAJ3Prtf3WdmpEkdbFi5p2vxwe
zrIWhnCfrkQGOt7VWDCkdfe6fDiqo9UJfj5IHkaOXkzIv38y4BJnjZXKrvSSV6MjibRt5QsuDfSn
GS+QfcOxMnTEfak0LokhtN3y2PLXkvjClWtVm1iN2aYcKNJ7IDQQxm2YKESVBGMxf2+xlQYbUbGK
E/ks1Z9SDbuau2c69tJmPAxv6zEuwm4rzO7BxnhYKJaWXmBtjbJoT75PIGs1kjss5mhb3EiEo+Gl
PoUZaRRUrzChzf/n794d6Mmn5X4BUGGdDhBAY1sejTA9kMuaHSBzlNuIoYoWC5axia41iXeUHNIE
VoszeRqeDgicnWyelA24Qo9ppKYqH/Zm62G2RLWzSjK83nShaYiA9d1NTf+W2IDJBPHEIgqCE4tF
WzrJKdbT5mQEenNquoEiZIdSyfEHYmjm3l5VobMwUnPcGrHlnrQh/NW37e/UQzntq4YUgNp6sLuy
go7j3vIJFD+Cl7duPjn1+axqtfqfWw2dM0r85AXvZGyDYsEyfCgb621KAvca5hfXV96jJuqYhNmc
+WFa+UfFTq5tD8srbwN719RklaapY29TL0k3JC6Rh+iRWqtc9MUhkX0k14x7xwACb3WGetASRH7R
1L1JyBmQeK38XLZ29TyNdbZJiHS+Qo+3dqkFSWNUsbOmCentCKqzTp0yQORicgwwBK+SIWRpzKVh
HYyatUdNUN584C5lTYE4ImMV5wRS4fElsvvwMRNBurUwFW4dPZ+eNQznsAYtEKSKmm0Wp8nJGOlw
pA6+rxwoGfSeHB2yHVxHWXk7dwoZTjwH4a+qRb5vreycskSGV8CmGEBEt7rBcta8+PMAFuNR+U+b
DHA1aSfYjXVP+4VX9VUPfAjOVh3iFlFvbqyRjTbQbKAg4ul1eyLkoz15JKkSZ7cbB/MxtswamLfD
EtxPD7HFQmdbM/PnvO6wf8UZB8g0mj1C+wucCfP0741w0QhMjYmVvhA/YVygNxNEScSu//f99y1n
wNDlAJcruLrEsYI/nTeUnNQp8d4w4AzHlhP0JGV6S8rc2eXmIE/LQ+X/vtUFKToMz3mb5kTkHFZy
vsIl156SeWOOlrbVPXAzGT1xqjWPhHWT+YZKE1l2iN2YJAHyKZbfOVG6DaMhZI7uhKNzLaNJP/ak
zZ2dYrhkqQhWuhkyOfK4jNYzqnXZLHeRfnroJOe/6JTPXUH+cz9/kmVTWJqDAQ7NEvwIsuHnTYUp
hmhqhftHR7NeTuJBdDr6dEb5OOQtLBt/NkAttxbr0nKLneEpqOnlZ6nsgeIaIKrnW/YQ/ue7yx90
MueL1K0OUe2K07JZjDVZXbxGtpnuYiNoEL+zKWrGsZAZ29+7y2N+ptFZjyMb6nPbnEILJw+0QiL8
fA+fuuW+qohQIwTr48qfX5qZDCWxNYm1U5DiShzFcJw6VpKzcs0IfPJOhwJJI103SqM+Y7upz8nX
tEBNtGLize4mCjW2/gSz3mIuQbpvbyBckyPjRTT3YDWJTDdv5kYpx2rZuMzWV0LH3rccCFVkgIHy
gCrl/KtYPkmGIXgfslzXIQ0Q37IbkuxbV04KViba1CMqTTWPU8uwpTg7N4Ka4WxHf6S8pkDQWfk2
ivvh5Nj2cELoQohQ0JcrMQX6CUFidMzABrJEYtAuPE41s9SLf+4HcyBrqPKj2SPx02d2nV1Ya7hj
FdFlJCrPGQzUCvixKxMDRu5F5Y5Qt5d89n2N87myDAfLrf/yWOTyQwxkTceV34WSAoYYagMcRbCP
oFfOAa5ZeaFXiF/V8MnRiv1ZthcNexwIku4uizFT2C9ZmdU7fUj92+CaO4y10zc9mGJTBCgug0xO
fBthf+xrjZTk0LiqIVGUgCMeB3XlelN2sVDxnMK63SVDXH8FhXlNaLG+FE4znH2iBDYZ2upgeC7b
KXgo0RgQENIRS09D0IrpLdm0xNFtG+1+xJ9x6+tqXLtSKzeh76K+R99FQpLZ06YhS4JarOlcDEfs
i8yNH4s+K3xm7wUIQXJ8tlU6L1c85wHFS/9kUuHdDn4NOIoghyfPcVhGGXp4iDEjmJNWPhYYR0fX
tR5DH0aVGdC6abAaexRfPkAAyxUQSUbrFKeAk4HtNtCJQSOBfeGaeXbxqmiiO+Obmw4C2Uvepb8b
DHrX5R61eKaABIoC1g4gNgSO/T6QVzVqnvGlbM3dWraB+sIskvcBJPzyuAcCBbF1bBxd/ERvTYE8
U6TOc9CLz2aMzE2QQakpauke4BMScTM5L5XuNO82ff5jlRj5RkVl+y6MydkMUUlTaP6rjymcrBGy
mGCw4oGMkP3mRqyRO8G12evG5t1zwxPT+eCntsH0YIDckkKR7XVdxpRydkQRDc/yAYdqe1s2VgsJ
GwZ6cEzrDKVEJYxvvKyIBwrnJVKhYmHAxKN18vFR0W5n7fFWS81/s3BWHMgoudJIUTgXY/Mxmm+N
yQQiNMHv0th4TGjVZ6c2s8enOG+0NeDjcY3bVWzQfkkONaEcQ56Oqy7VkblVU3jyJkagXI3NUce3
cWjL/E/RYBtWZVW9BV1GbyNpKbbZk7YxLURnvm93O+YNkrj3LPnponuQdYeosvS3wU9O7UBKWYqj
4MUzh/xYDh1CdudOPVknlFVzeBMelxED4kZgtxOyv0Fe4zwftm6Wh6s8zbgUBrJ9aupCnbGgh38s
WGfbtkVKtDVaBXqyrt4aGhwqEvkNtAWir8F6IBj0mc6U+ZLElnwBSJIjEsb2IdNjM6j2VvIpXG8s
DtKS5WU50xPXt85JSTYIra6R1/Ctcakrn/MyV1fLbK7LPXib7Fqv6dx4GLQsApetcIpvB23I7XfS
D/fNJIqfPqDOFnZpRMrL8FkP1UjIIs1lw7G8o+c75pMzb6ZuuoCHgvSu2+BfWPWtzZofWZDm8hHt
01ohrSCLsEHkG7rjE+r56tjFdNtCXBShQCxSjjS0zVklH3al9WFSrFzFg772KiP+8Ymr0MJmRV9b
faK7cjdwtpxTGETiJQgoW7i1/xXNpQRKldWFBpEiIzZwd1Xm6LQ+xvGXn7tbf4qnzyDoUETlcYFz
wJod0oIQInuUd1nUjKD1lPwilnDj4+34A1xjyHYErEZ7pmc+Lh65ZSCLPxFARrvCj/EIKD14UuSa
TM7wbgSR9Vo7OlkkERcCM9bNVyes/7m7/JUOJ01Sh6miAOl2J8HoUg2j/YETYdrXYYRkZb5bN8NH
15AYlJr9v1pHnx66GBhRF+S3ETHA2U8DJrg2FWDHLWAr9rhB3CaiVwpHIp3Lu7oLfpr2PRKP+MUO
aQTQJRkPke57z5MB3aRJodESdNe/lHvHiex/6bL7ETST38tyBESiDcUtj5glIUfHaNMQXVGMWfrR
J80ObWL6aifDJ3iDFPZX5n+brf9U+2b9pyezuM9CKB6TOFD8wdzSZoAEK4dhWeSUSImlx84StafR
c90Xcn8jQlyGaK95k4kSXDO21tD1tyQ3PvMkgoo9tfJqT97GcNPqrWJkL1L7tXPd/l5wzpeWLW+J
BrgNKJcBwhRY4+T4YtvoWbFRrZKnEdbBuerkXdT5i1FbEhbO9JWbgswP32Rd08rkudVaY9OoTjtE
U9W985qPrIFGJGtOjIZW8br2gMaMkvrWCA+Kc9T23ycBecNu1xmZgx8WHf4C+GCtGzerbvd5FON9
sUOM/Xp8sCglHSgzJWsHSsmh7CAZcn0VW02CrYpnwp4V5u2NrjALRmL81nYG1gcCkQfZDjl+K0r3
lGfEQ9uO8E4yU9GR6tG0t3LnmmZ6/AkuE7Jjrv3EBslVXTqwdo1GbTMyIv9qh9/20NOD7a3qSliY
IHKzMx7aVL2Bhw/BURfOJVXtV9MYzT2PquoUzvVN12+cb/+TGJJo30rHeOkNMz8HsjCeSy6es5Ei
Z+ZbWq/T5H2nFcSsWMiV62JpmkIzOhqmC/cpTdN9O1GY88kuPhLN4q/ShsiLSPr5nrYIFzE9Gi9I
ZagrkIWzp/slrrYKppVja9cUkfaWfnH1XDUWviEJCvmfb1CasIcj8wW/8rDxg6z9bpN0hxpZ2zt9
nB99MR8V3boTKGsd9RkkSoSGfTQMODCdMzzH06A9wMrZL/cctwtpsKbttS0lEpCJWFmaWxvHS6zf
wJF+N45h7wq+/W2EOZBlhPfdI4nFpMVUbO2Vcf0gJY2Mup5e2wHhBcxfG37CaxmnuIR7f0RQ2c5c
SLs4j2M7S4n0c1tM/2sD89zT1B86GY99GiIs1Agr7JJpOBMrcsnJcH5NyB5BFoXnFu5RcBszFdw4
K0fE34ZoV2i2/pB2Q0RIbE8H2lTpPS+OQFT8UwOG9RTpcFVAgR8InaJC6prTAzC4K6FCiusduYJT
KONdpvJpZ8Y1xJ15Md0WYP3C3Dz2fRvcc0NDAJMkj6pA9gABtH1giPKE/5D3LKuq+ROif9KudcgE
q+63af9a6KO6UrzwH1oJvk+rO+etieN9AZqLWA+jOtI0rjZT3YptUvJa6dQBvqDiNdP794RF1ZsJ
dhMoSbkdwrr6nDuP30lM9JidkrUxtiTMOQUNBD5NfrUr0EaS+sIJyLjcA+b9RYX3Rjy1CY8D91tG
eWxTtSmGOB8Hi9Njq5Rueyrtun0jtvyUREUMGoPTBBwsmJSkHp6y0fnRK6x2LOH7JyT2xdlmao8X
zEg2kWj3sqPAm1nhawSQjIt2Hv+Cq7xvtOHgIoDdigRkjf9kWbVHYlTXQS6QW1fBG6JelCMPMpJH
ErPo34fAys1JvWphCpZZJFzqZkvsRCyYxfi3I04wvTitdbc9uixuok03U0vyTY8I+xAFQ7jL6X3Q
wm+/i54mkGqKf1GjoatmeMWlhzhxMt3kucbSucntVBwcv+vXpcWAPbkOGciFmNGlRPVoei4OLUBt
jr1CLkYY9DSHmVkHYpRxQor83YHCgyMqI1oFOhbF3OBH52Khx1FxrzDwNl6rb+zODW6Jacl95cXd
eRRJdC6MyN0bgn6qqehlud1nISABEpqQnwfP2LeB5BqWRB8OPiHecIjqm2who2qvROttcyyB8Nys
rnw0gSGueQv0nwyWQnxs3pT1GkmiNgm+f6rSzNjy1vMtBSzjuahT/ZkTuAGDLemM2jYLP7u5LFLx
ooybrZa0GX7YzmBcicN9XOmQTSx8xokyG5KHZXOuEq7yohmPEQL8PTOOcGUEZr7Vyxw6BH85N/7Q
gB53HzQXTRYxUq9Dk1/rTFlH5ibYvmyTMl8aW2emWVzd2k/AVOnjoJz6rGfaNY9NYNVZDsN9tOMr
lS9yRnOd4Eb4aXYh2zOJokdDL7THMJqM1QBi+5pTDXsHjV5jFHyT0S7Jk+JB+lYOX3QyjtKJH5eH
isxATluYa7PKR1iX2UuU6N5Lp0sDeWnw3iWN+5TU792wHyidPKcJEReaC26rGwTJT/YcaUydxDMO
MhacMNW06axm9tgy1YHhbdKu+LLA/GMedr4cV9XPacVo3+JW/dFrY22JKLpno4cLW2KjiZKvVHUB
WDyXRNNIDu8SXRLEwgDyop0fNc1u7xls2pz2x8EPotZdCSei9Dcj9KF83TkaFKUaSTKvTkVo/JFq
Xu5aX0NkRCg1wvDQTxhESc68jB3zHNH4WExxVnxLZMXwIUokdp55VvFAeFPHkQCENbxjPJlWKXoK
Gkze8M6cBSFl2Dwrew7njLIn1hDlpi8bGHTCbQ4OBYy5dhBdl00yWOy3NEgjBiPU2NJ7WTYZpd3R
JDYwKYb3vkAMVaegoBIrxtviBlhwNP0Uxljp2pDLsV2igAG+lh1IXtRPWdib4Pnb6otK1SPYuw88
dgfW4h1TK4aCVLF89UlifSi/zJHhLlXRTNjxxa6lnYMgJdeQbWGTHYsAHiNtnxcJRc8IWAl0sA64
ShkPIcFjVOxt1uqkxGtBJs461do0QrpNxOqfINPGU6LIZfKrpjqbGiSDBNTRE7Gg1lEi2iulMefM
sMwUuVczN9HSPSJbh98k67ahz5+Ua8tr2gWXyCWb0VQCkVlBw5k8XOpuaLNlBb1dp/AdtJxoWWed
bGhBV8+nR0URM3j2IV4GefTVWl7wpkhWP+VMR9CIivBtGpxy98Yiv8Tdkpc3BCbbDizFJd4bpAre
orjOXp04gSOt99fanLuBRWvcmsj2jrVffhhNjGm7lQRNJHDSlFu+eqVxKoc6pSFTR9tkHCqKFWny
MxBXle573wxfCMPrX8wJ836T/aaFJa8aFIcnVsAF/b0g3AyhRnkB+Blmn7S+ej2NV73tLbRZihaE
Lr01RunkkImZhBrK/CAxUTPBYOO2GcUx0uZxBpFAmDXpgTkQquhhoHwmoJ54ve68xFKSbW4X34Hp
W4i/EKQ00b2yJujRKhOfZRXRwPGcPxZtdrfEZb6yHGbxTrAnvj09FY4wrpSp9GtBq+WKHI9Yg0a7
yLLelpSlPr0OYS35o8lZROG7pCZ8oINHuY/lOzXnR6yd26i2ipdQmurJ0vyVA//laDIPLfRG/1aa
j94OCsJZGTriNrqmR0KTKBnVhfWm+1ZCnKZG+T9zzDfTRS4wkLx27wuDUr3f/k6m/NWrkOl0KplY
vhLoTlPb3lHXI743vLQGDKzCq65xVmwpWjmnQVAkGxvA7A4j3YqiB7M3PYKETVXnNnR6xJqgfXdb
Yd+Wh+K49bfkmlUHpxLUDLlq5glmei6rgJCqnqomMktyaZxfNiWttVDae1FP4G9U3T+SDzY8Gk4V
7QIsgHRuFCIiusmp46P7H3Sw1s0AErOpN02isgP9GDjdCC8PdN8tKh+Re0nN+uYhgZC+GUG9Lvpn
ST0DR6P26hETNrWOvcOaRvyIZnlXVyVnBM7Vs0sA0a7UxMbUbAJ+5wgBbaQ4WVJUPcDqCPZ4G2eS
uHg1p5yTbwJnjDNliwGYMdY3XoEqE6MSZUwYDIGWYawOdMUQIzZJuCVnPLrmdvDPJgma4JSVU0G4
R1l9F4XmnpeN1oIET/AFUnKB1oMcmzKCqO+I/Y0nT8Gr0xMIYVWUu5A2WIcigCDYeIJ9RO4uvYNG
PqXzBth9rdkokLza3Ui6qhsDxkavZ59GibSRIJpu646TcZLMVk4ZeYGoODVSpFwVrawiLQ/0oo1t
7hN33ECxviWNla9x+8lDp1E2HHut37fEmG+BM/QYeEr/VPaxvzOS+q5IMDhT0vbPQRSnG2CO9VZz
wfVNWSsuCbn29zZ9sedxNzISf98VffOCNISFfAvYF5zt78JFZmLD/9pU/VDBsUOs4fptcUClfgqq
WQVTfgMmiq5jt4hBR3XrE07MUH+1OiWvYYb0CnCwdtSM6HmcNO9hEMp9GSXne4JR7O+6GvTKRIgL
o9iEBk42X0HdTZ9QhPgFkx6/W+4iELmQgYVGnBLBCjZJfDIHw75V1lgjL52A5zjVh9VK67Hvf/e9
oR4nsKibTqAGUpRgr6wlsZJ7AjvVmLM6DWqwZvbBsePwPQXotct6XT+aiXrkRKOTb+pkQSn0om4T
entj/qnGOOfp6UynvqvbbdjNDewktOcMDDbDA1Wf+gQ9PharGDnPAb0tVHBTfyhIHNg0fflWmH29
RmhsfYLCmEMN3Kca7B0iKajulvvbjiJ0xSodnnuvvjA7CA59oiO3FVn6SjsweEhmOblvNSDMmVv7
dmA/l2GAUpuaXmbFJ5Ih4yaFexamaCGtSu3LcaDHb5a/kxpaR560xKX09orfRXc0KKicPNWtLJt8
DHTT6drIYvuw3EXs1W08rLkgII3LUJVo1jqyFQhbdM+Wpl9RM4stlVLSBMZcvwq904EMmIzoYJ4O
hhW190F9FpqZPJte294FU2To75+lq+uvicuhiLTyn1vLY1rnQ9IurL0nNeSTmK7uwN6ulFG6z2mk
xFWNHcImAzb+0AQuiFuGDAMNEmZURQsxGr8ojN6tvhnuSd0S4p5nGABcBMuqL5obOAPi1vOJXPO2
c15tH7HmKFz5wUeiMQZi71sB5yas4inhVN/HzkR9UZePZHpL6g5YoDYyJDXaiQf/Z3bJmqmHQjuO
8mOuo3nSoTkfqcaFL3aLdtqEQkVa3fBg6ZjN4qSdnQMiP2KybU6mboQnsOaW3V/SvCvJ0lLhtyQv
zlOV+9GljrcT0v1NCnW0NVSO8sVEgFXnuvZMCbkCNVJmnwgX34GGx+dyYhc9q/EjQI1iJQItemL8
RG6fYePLkRtRo6RVkNdDfF82xIFjv5kC72T2RU3oFrk8feUll2WTKBocdWx9LxXcGJ2loREmUyn1
x2SIPNbRo2T0OmQaIVgp9Vf66Z2/DV3azOSWbAWdNuTVBi5IjIyo2Y1ijxKLTKmwoKnbwRCuEe6w
wLMpbEsPpF+qUX+yNWfv0vs6OJR911lDG6+OA5ZAdCYP/g8etOBJUuBatzkpRrQD2i1DmrUWDgVl
wzo7c3m4tntztTjj/j9x4f9BXAgMC1P5/524AIAKlegv+R/iX/+xFrkqfv5P9sLf1//DXvDc/x6g
sgt8fMCW6RsmcIP+Tyv/x3/TvP/J3nk1yYms6/q/nHsm8CZin31RVFGmvVFLrRuiW1LjvefXnyez
ZlQarVkn1r7fF0IJJBTQkOb7XuP8oWmIJziqAWVPM1U4y395Ubp/eJ4JtdwzsKgkMcSurhr6+P/+
H8P9w1U9A10G17YcXWfXf//X3+ja3W/rv9K3xc//Si81PRX1B9PQLGQXDNsQd/4r93HRSlLwy6we
FBSRIHUV0Ye1MiPGkQDovlZMMJOZmLjuNtR+gD4i+vkE/hH3yu86AUaYxruEyVaEp+803U81Y4W7
vvmimQ3Eo/tfHvP9v3LNQQb+w9USPdEMg8cDS16QZX8hw1YWrA7XjbjaWT1pMRbwXVHfq45Ortv8
Quj3Gp4Ypk/kJJ2DUkCihjxTr7eLOx4apX/X+bZGU2fywqh3AjGRhzdgMoPJsPEDBEs+EVRnEj0Q
V/TuHONHV6NohFBXHN5xmqbEMyoM/ais78XpFrvwQ7GNGlmLrlhTfRN1RlItfZ1uxc9VeLdMXkjb
pXBqN+ijYVMb165ovtkkqohTNrW2F1fg1lMgTjVZwM3cYafW39AP/XlRDRB1cU3iAuUFN1NQqej5
ELITF55wuqhZiATZOPtQt1JwT2iJjsF2odxQ7qYQvhnSYUUWdGRkE1e9E3XiwmZgRQvIoew2S/TJ
ag4RVRlYhBCNF6J5bn9nZtg7DYXfgARv0MYVR5swHdQi/Gp3Tb4T50iqEgUOAtWIZTUc25CujpZ9
w1VNhUeyi7hGejWMHTY6I/Nq3c+S6aGhdtUvGYJF/DngRmBHhsjogB0fndmVydSYI2C/3SB4uJXX
xY+TS0aI/3yr4vdQQETFSNuDJW3K8SB2mUYs/4csor4TWCcPhgaauAHOYwJgDRGLEI9H3Lv4cbld
SXcNThyiLB4hscJA7OsYV4JOT7NnAloCiv1iIu6rt3iK0WM5PC91T/YdBCKfBilGmzJy76n+HIJN
VxNeh/6UeCDt0KoTq6Jyh4hb1bmHRYVzQO/cQJky0zEY0sIfBhSf2I5X52bE4zNdvzKH34vz4o8S
IE3pZ5xOnEKn7PUONkKJL67K1nFL+/NQV+999JY2IP1wYTdRDUfbkn2NOC0BI+6Ms2VmglmR1j8B
TA0KDhdXIA6b8sD2XjXAO5kdHsZmCUavhIw/Vm9FqoElNnzTdgR+gtf/WseJQUW3ANwx5kpYX8xK
+OxFzKkZpX3NumKXa3jcL6T2i/xlqm1QYwJC46Ir1WFXiKRB08JIi4gbpkIjXZfYhm0JKXrDIHjq
ezJ5rgtC4ovewVxCOZf+M4W8vqjTt9KMtqhloU0X8cEgwnCfawbdcMR7Jmzo+gfEaNGk7lAIXXmC
xh2NWPS/Js4//hMTZ53WGRr9v+9E77L8La6Kt19dnP886M+e00OZyKCDtHRD85Bt81AW+bPn1FTj
D1VF0IsO8GzxfOk5HbEH9Q3b/Zee0/jDZnhvgUkxdXGs+z/qOTX1N+kTNhCsEgJJXIYmOuq/90Yt
zXw521pzEiRHCMxIyC/1CVNCb5uH8cvUrliSroqPi4G+HZSnzNUYtQ3aDMW8wNK+n64WT7X9UjFz
fxbg36ZHuj01zaOHJshJNUFJmeapbKPW2A36MZ6EUaaxBzCS+cYYmig/9O/kNPH+6WCAFsnqG+4K
/kI7eLGHOSIDk9Nq4GnUofaMFzKCa5A+nFNtWy+1VWQ+wH6QnyrC6WM3OydZuiwU0591IRyjJuTY
PIL7oqYOEgipTFFsJrKdWYGQXKVkL14O2rAGA3NeRF2tn8DiA/9CdAGdfVazomBsvqKydqksd8hF
IqrIkjyLLC3kwfCqKHcIHKXbov2Iu2lFfKGI/FXNiyu5ULWhQG0ErWwrxaFv0XVM6hX8rGQJX8Qi
c2LAKRmiRBoK3iEswHRd8yu38FQ0Iz3lYWgSph/hNZo+2naEGgpPOiqvLotUGxPftrF+WjKBUQyT
EUkMIkobZFPqq8ROrptwXHfdbWEDY8I7Al0nwZ1M2+Iec6RvNoaC2Eyv085W8y/5Cqwc8PZXPBZS
mkHnIZxQOlTBYiKui5SfyCljQ+qg0Ka8Di4WFsD8ID8rMOG9GSakXaCygmMDOlDO1pwb/Sbqde1m
nhZ8fDJ0d5ny2mqQEntU4yU7Kq6BFFEXITA7aPG1snygYFjeAF3IsE4obqYOmItjXrWpMVyHCxTv
Xn+PkAT2EyFqWqqqfoPMwOhrbQ/j0KqMmxod2g0wDKAl+fi0YHo5I9t9bc+4FbdWp+DSZMU3+tjy
dvZrHkzYTByIOx8wKCpuzVgOO1qyu1M0mhstGzEuaadlbzaQR81+xXUQdIWOrEjphOa1YSPfP80d
rq+Vda3miFQ77gp4n31ePfH0MCQoQtRbZQU7td2jTq5Z49YRUEGaGlwaOh9d/DIq+hKAJAvkvlVU
QOYUDIflwLJaP0GZbve92WMmQdAMWS5ua7ITnoeV4xKhfHNWUjeAlbXTpK3p3hLp06Hlm5cAciwt
GJLY3d+2Te1rG2e3aDBjpZHFxZWie+phUZC4KQnctl4FkJYfz0FiUZQbL4sydnZKgW4nDaCwj0pq
WCP8ctoDhRVr+gzkPlPxhJlXx93aOlrK9Im7pn1YrejTnGBLwLuhX4EMkRLwMMpRfTbs+zzStoY6
kCeoSTlkqHMaGVmYATQQ8CgEU/Um0XMC0AhnuPN9JiCReObqu9EtvkqE86Qv46HybIYeOmPuatIQ
sZfF2jG3rYZk8VkX/1vugsY1h5l0oVhM+Rt2N4hieVBhJIC46GyexdhvuyyfodWDLvZapEQ1Dahp
a2jIlJa0P4My2YKCEW8nm9wRiQICyE3GmMATmFiJeEVz+1s2j+NOYqZTA+D0khCykiW5bXbHfYrP
577TFIziQjRtVs0+FL2dQNL1oKrXXUNsyXszWi9nvAzyWV7SWkRvGkyZ3flJDgSYYBQqcNYR3S+R
YkwM1O0xV262ukXmT9fMFjsi2KwzL7bfkDlkEFihth8Bl3AkPhVUMQL7wnWgVxv7aIeBmejrCT1k
layFURyMZApUK0I3p4HejdQdQVwGYWn/yVgXWmM4JYFelc92yENPRrStC2XqMJzVsHtfhFBUBbLZ
7g1vOyU204LF8HynwyEKNbpubOLASpTvsJbgDFk+ZAcLsR50HQVnwC4muoozDlcgciV9YBAlFCE2
hpsoaOfDHN57wspAvgCLoBnIUldVj7061ISywMRLbwS8ZuiupKFDOIjOKw+rrUcQD5guSiSJgE5L
FDHKtYOwJUOLsjeWkz7qUIyBjVqwfwNj7R6Ad4f0RJ1xIPS9dK9W90NizRtAlFBGFHpRYmIWX2qJ
ka6PDhsMVNf+SNy03cmaOdoc27nGKVXWzux82YYhYI0wRTOjgNTlTnpysIwet7VjQ7bxCNoSaDnN
4c5dgPEgOPdZzx+nZh6Pv927XB3J3ELkJyK/dESs5WPoMNfV1XA9yDW5gABenqzZvs715X0qtYHk
s00ybTTQlaghWElYM3hUIK9NTJCLtyMTLyjZ7O26rKAWdI8JWYMTDrxr77Tezg45H1vRgq4vhxN2
3NeTBWo0ByS5GewZ+2io/czuFejy+HOdQKZhbsM3orXzSUWLcYaKsgj5OHWMn1AXVgKYEtHOSycQ
4bMzoPtLZKtZu5NcrHNLAwbTRsjW5vHO8+3Uq48k9UibYFRRIJcHgT085OBSDqQkt7U+A6QWXKbL
Qm7r1uFBjdo+kM2bXEiU/GVVFU1ekQAEjyIHV4AKnUJes4P8+tGMpjWQRblwPYtENawEUEv9NYlc
3PtU9AJsAdCXix5FAZg64Um2QcVKkx73MbQkD6icPt4pNeIViNV9lb8r21t5Lb+trqGq7NGXC2zL
ZUAI6D3s3WOYkUKg/wfYu7r5Z5JC5WbsJ/UkFx3Mu21X8EQqNTKvNadp9npvfRSMv3azkPrSTWW7
4nd20MtnJbTBC5fizYyJJkJ+4luS3ybiNyhGmDbSaG6f9L6k+kzIQB9rpBDGWAvQ+3/Nm2yXcmDi
EkDoHB3DkgYiy4AX2n5eVqSUhaFKsUJiZ0b7l7eK3HPZrRWwe0BKoAAAUe/nUbKUhmZ9hLViMMk6
ARm1DlNIWyfWXPFQ4ERhn/Fz9VyCxHI0wO4PDWBzSDpUrjJwt0yTOaSGD4QVaFPt0Tiy9gZ3XOrl
fDLTXL1ORwek6+Adx1pxEZoW5Le2/CHV4UhlaKcGOYsAP56H38D60sKlTNoEC4ifqP5LnX/aRsIb
fxQlynxZ77IoSghPWgNEU1AD5OK34+W2C2dgmBt0xBQDoWPx6dV1kYCuFMWmtUsIqbMuBuyI2Mw0
6Hj0BAi2Y3dqVNBKfnahl1VZGlczxhZH7Jbrspu9rALF2BYjGplwmdH10NR5J7scXXQ+LXmNHGEY
uqBJfEeWiSdc0U3QSwQXRS4QoYIHT+zeJQQw+aSZhmu5mB3MRhd6ZD9HVWJbazWpMbRl/2TgLMuA
a9AKvu6QjFm4B2e6G5qDuUCosutohmcgijM4cKgWiladft/1S61kSLH3mwsuVNYqyXlV9XF1aH12
pRh9dKLTkiW5GAq1+3MPZNwVqWdRiVlLUwB1p7iKzkqLSRkeZHExZj7Xy1n0zop99JvG/CqqIA9W
DXOBjSYpqOeT/7rlcspQ8F3lGeW2udPhzmFnJDb/ViteYhdUt9hzLspfP1+IrCrXk8ahllw//+Ll
VGpaIgLj2T0mA85CA/Hzxn67ivNlX3Zfzv4fbKuKK7DpajsGTISOawhOkvloAhsJ/DdMEOALSJ8v
z1ApMLZPAMHguAw5E3OrfsIPAZnolzQh1VZ59UtWGyOD2RW+Xquae8QF7+G/1V+YCn8wRH/rnbjZ
4QWARCqI1qDSqa5VZuQXukXMs4s/gR5BNzzNwpMNINWEUQojBmmGrrOXXZ54fYDG67OBLda2drth
g30MENhxfF4nZBMHDGuR11g3gGB8Z3SuIvRvlThBYUkvPT8Tt2ni/r1MQxfkCh2f7UBkXQTNGa8k
NIXQc+gxO0kxpffHts73ddn/CO044fMl1Ip2w6vez8nOtr+4KYE5B6jbbnFG32xbCH3aVxiOKGcF
Y4XHmt64yNLYinF0BvtU8LlgpJGdYoXnlnfmVUUmjaYveY1dtCbj+Pu0vOdeuE+htEO0QGolKuPP
/UgO3zHio0lmGWzEfIoMYw8G+k6rATglEeAhJNC/Yw4Ezt4DCRYSkUjtMohaZm5D239WHPu7pcB7
FgGMAs5CzKEowCyPGdhFIwusFrOFrkZBxATBH+fGO0olD9Das5exeEfVFsuRRrtb8KYrWsa6DYg3
I1HvmwWXgCoxhGkmMLR8KplxmEONgOjXFZeerVl63bHKEDhVcRo9pgbKGMyy93NLYBvKDvwAnA1b
kA17qJNv6ooj2dxGLxhdI1oMvMkncNKjI4N7EJCuPZAEezMj9jqjVRMgCYQpqeG+pbzpp5Se2jch
t4GFTJ5Rd/oUOnrIiES5WW0GoAWj1dKyNRJ5IS1iic5HDbByirQnd0Ld3cgrJIMa8zEx3Se3zm8n
T2P2HmW4o2rR3dCl+76ZJ7LRyg44HCAkHvk+sb29AosK4txwXSZp+F0Zu2v+NQi7Eb7tprYSlijq
rjO1zl9jmsmEAdamIeZcpeRfzfxkreqdB3zniMBGe1Id5EbGZbmDA5sdCyW/rRtzA9yGTKoWVr6J
/8XYNFutyrudOS28nMNqBLMOI2TwJuCZpm9GZgO2hjSJmE3CcZyPU/1ZMV2a1RHeDmKc2xTdfauI
TMZECPa4a6Vv4Hyh+u5l6ZWpj8Yer7bH0jfSRQ2UXAv3pZV9aQzr3eqsR9NV1S+Ypn+uaaL8ZcyQ
iWsG1Z/mtd3r6zTeAGJKOnNBzIFZpKkjW72geUTEeIPbzQwSemvaQ+9PmfZgV0N3v5Qf6po8VUtn
X9GybtQ5pu17xv9X9bLHtq5I284mASzl+6ppL5AeArRrseuAK2+nbucXkd3vAXDiOJh1iV+O3Xf8
4OCFmt6T5TTdobkaUkQOTdR4No3ddJtkmAEJK/Cg0bzgc7NOK1EthnnublJwNSxGYE3g3/E8AShu
g9yDMTThar0CWxu7Hf4c+2RA2Qy7kRNUlRn9yPS2CTWQxlH2tcpU+gBv3gL/a0Fg0vI5ALiwlM4A
gpZtgC/YZxjviAAiBOVbWABPKiheJTwJjcvYsbwd5qlXmeo0D6BHDPhPUxY4Wfd96r1uH9JG+Soe
o7ukZ45rAjRM+u62TKf7aDTsAGjbVLnP05ARlbKB2bu6+j2x9StrMUjZTMnbSnrddGPVh0FAQpD3
Kyi98SbU2xejxW90UZcyWEYetP4yjvlHnXTJxvVa54CXd2kB/TfrN8IU3NOo8nS07NUL58NqV8+a
cEfCQOA7EMHIr9Y43wNV6WHhG8UTopKAtLwtUOfhPneuO6OwoSLkjyNpzC3yj7ggRX2+6+ukCsgr
bOsU9HasrTU5yjd0Pb7CNPS9dfrUR/mJ+FXOB5I/ecn4Ccg+zok6CiYIUkKwuSt1+32EDg9E3McX
/uSNmHSRCtpUwAC3s/oxATjeTtr44WrlIYtHlaCcMwZIJyG2UCOw0ZEw1MQDKt0Y0ENEEnH2wHtm
ZrhTtMLzh4xUWG2UMAZhKGP2lbzX087Nq2YHynY/ZUPPSLglocfU06Wryvewm0H7oeFkeCBF68Rs
AGBoGFJC1U2TL6ZJfs6qTIU80vg+dL3mq17NdwEWMYmhVJD92OpfR6chlVVnDnQav65Gv0MC6hbC
xC5UIxRFlwWQiOPbfRv5XoFE3qrEr6Z1sxYhUjnIJsVTlezhzryaRnaqmA0H7WRdDbZt32plfNMK
J6XIg7mX5e4t8WY3SIseDyQQW4htRzpEufqhybUDvXCDgRB+oRA4dnq6fq7itCZd2Ns7xNdL/IQW
vINGYEjJlD2gbwT9hhi7Ec9vGAmo25S/SNflMBUwzMSI+Yde3UfwUX2zWqbtbOJrrLyASLrq3uoY
YtSqvPVe0pzmcEAQHyT/kenq7RKWOsOC+A4uxY2J5Rh8hLui1O7dte2RQsXqbFTm3er1+NX3kUau
mMY4DkHCjcanvgH+NMT0ywQQHk3F+OSENJBZUqsPdYQIRFumBmEe5dGE87krBo8UXh35Q18kfoyy
12ZOSdvFnrpfexSbgLxjJyVeiPUa8Oj9XAkNDf5kheMcF2C9fmgCi0GA/Ar1Arzfq9o6oEcZhKnv
hXl2x8gPeWvH+VRngNuRiQKP0l1Vo/lukjbW6vZUmejLJmgDQNUgFhinLiQHVJ5DDXnmpA+/4RD1
PKw8R6A9jZ8L7Vn6MaFO0xXIszOCHfVHuIYnK0pvV8StdAXqFupMww7OBv4hKT7gY/mew7gPrAai
TZyOG4K/AK8s9y1Mx4QgKkNAw+vuVKGKMSMLNhpw4Vz45FYV/WDOQRTfjAbvc6uUjx7M/I1mJgsh
YVL+yWkqq/1UOvlJT/GAHVXV22W6EdTD9Mgsl46ar67VFFo4QNnTgl4DIHnVBzL6zGTvqdK77HpK
tN2UI5CqlCRKTe8mFtOQtXjEPxiIK4A4zc3Wm8WoHxAoQP2kHzc1umUdlEpYk7WAYKEGvKJs9eCN
LbFmFxJDZExkLWs0VpvqipB43CAFV7YOM0Lli+IQgeuYe/kQZysUltyAaFN5HyWec7ckAZJ+3lea
I+Q5GczjhAFbIh/whBiR9GhV9eR59OCJBk+8Gct5N+QJGZhp5yyWcaz05RELnPkep41ipypauyUG
DuMjqQX+rWoPpp2mgTYc9IjQFzp3V0uXfTjWmuBzTRZBHeDhpOb3RGGslTuDgkopAaEpV+e7aZ6Q
GXsuGRLu9aq2d3Y+HOtJjZFVgQ9p0DTQIHrqw9TP1zEwyLvVxZbHJLabT96OYZLio7fY+sxh/cLq
bjMzbpl7YWdVjQQoEToDk692yX7sExRVzPY4aW26N+w29/u8TvbOvLVBj/m9nthBReaGvuN9sIs6
WPEP3iYwHbc4R14jF7phoBV/JN1NWmpBQf/KMDI8WEX9aNhPQAO057DV0NeacL1GMwHP063VNK/d
SOB86PUXU2dw7znGQxFZn2thRpWoD5pL9h7zJYSDNbwj5w6QuFqtj5WOFfFcIF6p8sSXWOmJ+IBr
TOvhkM9XILkHACkqweT5ETkU1VcqUMkOcgUoGiA5oN/3JDphx8zfrNJdtqMLMzcf2KSECD2o7fri
opME80vfTQaqXWaIz/SkdF+HiMwc1Op+69QqQxjyYgmSvgOCOuVCbzP1ORaQQCWdpPhulI4GH8GB
pKu53VZLFHVTNTphux96XPTQOpCphbp4ShbvULW2tW0dQr4ZKNCDFja5nzp1vcvRT2GWQ9p/SANy
ize5zS/nlVX7XpfSNxh36kCnNUM/qdF42WbC6S9Nhq8Dbb9vgAPfx5n92vbpQIMHgK4CMaG1w5s9
98+Q5R7Mhqh6sxJjANjvh+uuRc4K04D5DSoyd6dDfSnwNlUdtCzrxt4MCK4jh7EUvNnTjkDaFYY2
MV9qQUh/1BhkecesVcRd6rDW0zt8E5xRRcWywADwCqbcu5U4NkakBnRY/WVKp492pVeyZitAMuUH
Zg63RSb+gKAd+ZsxbTOFR2G7BBM6uygT4KBSeJ+zVYM8Nf4YihltuOhYReaeYf0bakOQkDwGy6Vn
P6pdeRMr83MGatXOFdQlLECrlbVsSwz4MtSwLVTaNtVsQnkwZowRp1MVgm2YnTd9DSHwTZG3W2sd
ldOIRHMEx2RDnEy7Bvdbk6Js5qvevCU1FEGQgu4Rr8UnFWrvsEJS50+GI2K+3DF3IRJkKVc9Y1Ja
YY9wjdoPL2tpVLfMUvQsHDcd/KNNDZtuU7YI+cf9N/K2H/Gwil0EHiOdV9s2oU1F3xuSZ0ENmFUb
I3y2kA3Y9B6tdohnD/1zhL7jSCcauWgE86CjntSCh1+EpzQvdqSOwTZVIveRrwf0E+AsCDybxSWh
l2NeDkN84xTWa7X43SLQz1nnbL3k3Wktgn68k50D6GcmXY0wuUN8ZE0w7iSY2LXVR7w2GTYQyyFO
lne8JkAjjekxDMUFqGN50OIWS8MSK1blyxChKUTnessY4bPRG0+tPt4bpfLgasmdl/JXAiZCKLWY
vhkezPCe/omJfDMYs58k8afIEcYQiPoZUeYSx+lBoCgxM+Q4uvcQ6N3HoFK2zEIZAeTA3UfcyxmB
o1rR0aotmu7PpUuk1AN/qjN6H2ZsMHgUhPTUfjtVVu/PEbmbeIH8qS6IhmMKoF1nRBgSC72z3Jne
jKZ7xYTRL3BYJ0cGbC+f0pdFe4t17RWYC1RKWCBYuNE796afjPgHa8i45pi86rN9g1sCrOyEXtkU
ChYm+LoWBmwH7B8TyfyQd2ojhAd8cxg+JYsV3rTTKXeFALiuvyP9iPD7MA6BwjSe0vS4oJyk9aqK
1lr24WHFvFEamFNOGQUdEiO7GKls3zOmhTvC9KyAKbtdFmebK1UVDNYjIh2fhunDi4l629qnCRtW
P3fdr4r1yXHQDrcNkFwI7aGdzGyRPNHGGWgBJNm/zXG9Ifl1jGuUArGA8yFpIlO+oGc6MFIF2cTI
AV4kNOoE8zdaEEHtKdzuPlZICjaZSfOQ3nuokEaDipFd2O4XLsGvNVo+rjk24LQ35MxBUzJEUm/E
HBWsFnTDUGv4ILklmDOfh6FVNrjEBqmi6zDIsCqsMerd1C4+y2qyg/24HbyoRorP+5R17UdfVB8C
U2IVyd1YVtqGmUooNO2a5CWePBdQmgucKWd0rnzBoAX2aGct0BC/mXlxbxWrdQTaZW4Kxp2jEAPS
G+NG7ZRP3aKRJUa4ezuirq+9FCFWT0wFaIxXaBt9/E0ZoyRossPM7N7vi/qZTvPGqNcHNHBcH4aU
+DtpWer50wi5D8+kxB8buHJrxNuixupGQZMLaZ6asZn3iEX1a5XmXuABfwFtWac21BHDeYoJQG9c
8yazgBggfA1NMb4nHjdtrCm7dyzSp8AsgLY/2wtqyeP6OM/JQ5Qsx6Svb/uuCNr21sr014pbwHrX
d5pvdcxkY1LuO2vl9VKu56QGb7M6gZiYrnDW+HAZ0EZIAWTRG+4Mn1YdTJmxDvshbT7S2BF4xuY0
4jMeWMon11sOtaXejAPGTW0Cf7wKuV2rsb+a6/ig89cyMMGcGQ7G5pO7rs+NOacH7ZWkgpEzQGRW
6jvpWAR9wRuDeErl4+CCVaK3S9T26+o4X+0CUS8esaoVH0PnfTWG4b0s36cOdZuSBAc2Hp9IIwGQ
bPzCLj/gHmNLUn9EcfaEnepzORor2kbodWul8+7xPu+hAr2WDLAFZwPROMDnG6Ov3vK0hW7uPJUJ
KSIzJ1AwH03YkbleP1kIL7Wd+tnRuieITEE8kyqu3PABf3Miy2P7kbnZgxe9TOZwp3fKdYziyYD5
Wo1c1GvrKFe5MgRARiBtRjG0sLFBbAmnta2uNZ+V5L5ek9es734U0a3RtUCZavyxot4F6g/6cYjv
Qg3AgmLcOKP1YWlFhz6lCFbpeJePSLyRQyOKxEg7rne9k5zCHuHn7hBHX9o5wuCiXx6UkKmgo4JA
Sx7XZP+/oPj/BNDn2AYY9H+P5wMIDwf3e/Urnu98zF8mhKr+B0Bz5InAmWsCCv8LnM/7Q4UB44BW
QgwLyNtPOJ+pYUJo2DZHqp5wewNU+BcQHmS9p+nA4FGFMhwBz/sN+P7/A8JzGX/HlqOu4roO4SOH
d8mCRfQbmk8tCOiEysob3MaoAUfARKaOJKX1s3TeVs/EjdIFpMxmkmVZ61/2zSFWMnDIm80v+8X5
5KpcVBp4FN2NpiCavHsG3pBlSbU9xCOesqVIqmYymdt13UyckgmA3IjxG62kWNRozDM+l5UIMmR4
hojNslYujr9U/eV0lzqX3bI0Iwq4aYfpFVc94WH918/89quTlFW97Jal3+qcr6xTGKEX3pyg5/jX
dZVa91lNEYFU8v5YO2C/urAEMbNOBLFNkdVGooa0vdwqF47d/W09q6z2JPes9DIapN2jPFpuyvEJ
O2nPsnypKFfl4lLzXF387C8/8E+7f9sWlaD4u8y+ES4Dg63Wx8uZZMnwUNYFvxMA7iOdaWSN8Df/
S6k1/VmS23S0Mkh8oi51FnIdDNXGrLZzzn/Ky1/xtz+qXC3l39+lw92iHFJveht8AvR1kuUI8QPh
IErLNMJJdmgF8tbKl7Qq6thvtVo9V5Tb5CHn4+QrrSO0yHhNu5Xv6SK3yd34Tl81RoxihviRfMLm
Z0h6YIryNy/19Mm8twdnCuSO88chrkiunk8qVhmizRizSzVGoE42n5T5lzpjQnD1SPKI/MhwWqIW
/JlEZWQCHnYBiplC0w8VlspPhLSkU+UEFWSxRzWsihpEbuKi3PZgdTeZa/BRicXQMcpX+etjdTsk
BzKqO7ldQpNkiQnTXicnuUcuszqFNTqNiMSlYPN+rhtthcaFXb5KJIhcSKSCLEn4giYwDHI1X5fP
61K7uBzx5HBS9tF5Mw+zJTSKQ0Vl6SbxiLKtA6CGVLREc0ROTx7kl6KRPMwWqCZosM02q3L2Svxd
IYtScVRikKzi3o48izm9eiNvp1w9fkIWXWuISKkUBSgGAFegKBy9uFMIuGPbax9SE1Ty7nL5jpY6
5CXRa7DFuyuRORLJI1flwhQ7ZAk3mRtXIJwkLqZ3auAE+moyDThDdQoTPvTSoUHHU5AgEFmSv6YO
ynKYTceX0CMJOUrx1EBGZ2l280QI44xqiJKGooX63LbOcPnJM905uWvj4DEOYWWB0Lv65+vS4Pvy
gHhDK4zh/gRNir+JqbT+EHb6QV6n/Atd/lZhgMxUecrDlUY+y4uXumOicl7NBXBlSSvFbwlcQIAS
dtVhdJQ4MqF46s1NFEzmiuheNe4lnkzukyUT9rZu5sILSW1PigqmQpa8GUcQ5kQAF5tY6XaaMXx3
kUvON30MFsvIlIYXTxTlermmT0Qm68AaEaNWQIflG1kMcX45yZKL1TcvU3QtdSk1gehAs5nopkSf
IC+D7Chyxxt74pW2vOiL1JldhNisLF1W3dWrd+Yaf8hNwxC9uuPMfLZi3LdxFKQl3bwgJRytN4MG
iF1uioEik+esDiiQfa7NnPb+5826APq42Z/rs4pUkz4r9fZyh+fbNOKOt65bmhNxUP2IkkKUcYOX
u5Sr8n5rs27AyY3B7LbhHoWyhTQwgG155/J2zxjLsxKo3FA1BEucST9IkM4w48A66OTmf3lf5dtR
ZZ3HnEUMnzvR+Z+/YPECewN2abGh7S+bTLO4hb5pBeCO/wSaSrSpXERrnviOBXJJ/lUqgb5q1PFe
agdPAjQksVRnPWECKGiWi27cgjEK8m9Md2d0l0RdyoXqIlqsNA3JNpJsiE8zXK/1vt464p2XmLbC
yfBiKhAPamvQUnJbWC5fnapPA31gwC8XTODAQFRIF09xgcngapF90ugdJb5Vlhw4BPmmJEFxZPqg
TaSJnNK1/Upg/+qimHkdhGKxJxbjDC3QU+di9wsMT77g53Wz6UO/9EB3x4CPbXCAf77grfhDysW6
kFEHJQC6XG88y49WR2OOcwHJKiqTfcDM5GWAKP5djvWy2re2tsP/bdgRwdmgwa+d5CKKtM8oJmNK
KUCXzLv+XDgSsPNzm1xlVkwkVBZlRXnIZVVuM9IoxiLGvpJrJj00mQFxmnNRbv3lPOeiS+AbKdXl
gLebErRdc60L3fJ5oWXQO2zt1e6h0u1xO4DM35IqNbb4j5EatYh+T2WRbfWa9ywXQ8leDKQ6raTV
MMXGc1Hup1G5w2wqBVLR2ptSQKMm0cm0kcJVyqLcKBf4PzCIFAuFUTOdhgD5Xo6Rq+ODMYALvRwp
t8rVxRZ9VqYTIqw7u2ZoItbJKND1/jxTHGJApicWrqkMUAhkij2VHM/IYixHn2JjKkpyNZMI5Mu6
rHhZPe9GDZLfkTXlQShJM0a+nFPWv6yed//2a+nlGMtLq30/1OcrkMf9cpXniudzOA3K+VHo6mA4
BHCR+DfdtFDBl+uhbo7bKIRPILfJxSD2XlZXF9iFrCxLl2Pl6rA28Sm3wI5SywQCA7RZFFUM1SAd
iFMppuhuZfG89XKey0/RI6p+lOcIyf38PXnIP1X+5YyX3b9dojz4l/OLs8ptc0JL4SbgVel8NPHZ
ygVgkn9exT+FrPg8WYRfqaKLvq0Rg63LwrSwuAqt5bvcpOLEC7hQDM0uVX5blTv+7TbcxBCbH8Ch
yHqGHC/8dq7zr/zj/gEDbx9QCNQVecU/b1Reu9yGIRWNlCxe6sjdrZH+tedSXdaxtMg6jg0olQms
UULgRZxYLuTDm5SePzkOJ0WgZPZTXQvOcT4AqJODvGIcSWQW8E8E3toSYzNHDvnk+mVx3tiWWghl
gvzy75UMceT5lPIkcl0eft4o19UFNV2tXDeT6yjoj+P9RU4QvYMJuZk+ByOmKpBcmzbBvrRNo51p
tSgXN7Xj+Caa6QxuRbc3E/F70uZu6yxgbkYTP7//x96ZNLfNZFn0v/QeFRgTwKI3BAlOmiXLljYI
27Ixz0Bi+PV9EvqqXFXRHdG97w1MUpJFkWDi5Xv3njsanc56pYo1pUcat1qScT2vREL0WOB16FcX
CFGHaPTti7/qJA6pW0lbgqBVt2xGAUe2+if0gyyNqn7yt6oqA1tBv9lEXlQAVQu0q2Gy/qO344oD
QLu9JFVByZUqy0isDtuDBGPg8DB7vB6u8cTIvgsLiN1EwSXeBTzmcpTQCi+zOowkfdCjjLBw4RnJ
1K5lu4UE6Iw7yDiSGoatQx0mN0LHj7XlENfOD3vUx4tU+6A/h+0xQYWwtwzauJOHokZbITfW9De5
UKxobjWiYIw2+7Z2nncot8uxp67E26En6g6lwFegdfxZ2yvhqLpqe2G2W9th+0LBqD0YZFQRri2m
y+fBLPBPrzgXtrVx2FbmTR4+qfU5225uj+pVerfYmR8uUyIvPuno7DVS/t4YptO/f7OhVuvtx7av
bLccJncWb0bdgf3/c4Aa9893ty9sj6UtkjvNn509wAwUxiooQGTM53wLStD22J8vbLdm9VL5M2G1
YDT/en+3W38OUp0D23u+PbbdHQzV9Plz//MWHoVkJVYr/9wtqP9w+8L2w9vPpbF7NwjbCDcV8Kgu
rNSG1acoeLurbZfIZNvsbRrf1lAX3j/fmqT4rCN98clJUVfT7ZsKKz2mKQonpaamo42welYaa0/l
Hfib8BoSI7tepcZmg5EEk1JoSyXY3g7wrwJX6bjdTdIdK4n3dhg3yTcY1b1UKvBt5Wk3afifNQzg
2HxowHoBI/CWS4GsHLrYdLGU8Jz0Cqxd/7g7bpL0P/e3W9v3bN+93W2Usv3/m7X/m2at51l0V//n
Zu3+V/F9+t79+udm7efP/J1a4tCrxXRtCOHoqiFr/qNZ6zp/cz2XNsYnskQBRf4OLfH/5lkCf6Rv
2agZLIMf+nuv1vubbRuGg2ebnFJLtXH/D71aYu//tVcLtQTNreHZuuHBSKF3/K/O6xwfS8aMrD3J
vBZ7j2JhNWRLiK5HRUqKR4q8BAj0gmpgt108NCkOXEiZ9Mpp3pfA/rAj4ylkwhAHmYa8OwNPURsj
Y8fcba/AdotdqMOCQs80xFdZkcnrIV9scmkyhDUHoMCIl/PkZoQuEWrxuycIrxycQSCnE+M19ajS
LWBqe6NNvoOI8Y69q/LmlvKcEnCMy8O55mJfJRilnNVTkML6V14Tq2r3ThYSRpEFOX1SWfXf7Nm5
qxv+LMOiQVu8070AyGKPx3luBwaltOH8xH1dLD0GVBvdeVYHjwjW6KEzdfcQdcCTMCXBf3WOUek4
z4zirjirpp02Mk8monG9iiU+VquNfiFtbzvDiQ6L5++8khJu1FeWCKI07T5/AOvwjogZAXTKJC33
bvBCk1KyLogNl5eRqGMmfyoZJCHQCTc64M+Ma/3cEty7xvrbCt3Lq2qfzGnneZrM5kClnD9HsfuW
NiH0VatDZDHh0T10tvFrrdxJCU/ujAIShc8KyBrX781y0Xddn76P4IhjzYRT3iHOLI05WFIw1WI6
lP7QhFwHiUoYQs6h3/lU14HVOPOuy4bnJm6snTB470PdHACVxcV+nZWCiJTcRID48mIU8Egnq6hE
NpeYj50Eq5+PyNH9HNvpmBBKLetdeJ/k5h2pJ9MeGNdvLn77wr2sUofOYdTl7ZgiCrbhqUfI79xe
tEHfLVcHcUyItPDDUDRIBzH8PgdvEzhZ+ZDwi4Q16wrYfzsQUk5jwnysIJsslktg5XhrRD66jrl6
lqh4gzQiM5PrYwBEnClqXskd7pozqdWPplfe1AsISv1H15QPTZtfZi4+7FTI68sy3hSA7+++iM5L
I+5IP1/r/FxYFizl/L11sKa7df08Qmd0vap4zWUUzBDLBuKarSTZRxgk9qWrnUYdfniqsoWjeyYm
97MVHSI3E9Bt+MvlSMqSg+4Cw9iuoYsclkzz6FyszW7UIXwsxQmFZHMoyfGA6N4AYozrXclnfNfI
+VRPkx2K1j2NDeluvjbNZ1iw+7isk8AA3nqkA0bEcksCQkPeWprFL/CcZ9CmQ7tL9PJ35j2BKr72
k9ceat8gwFu7DHEEjatzBdbw57Hrp3tccwxaxdFdm2ehLcMTCWdQZkGkokR6tZqCNmT62zD3EcaA
czE5p8hbPRpCQ3vfC/+ULc/LYvWHYkbMTeDCywgTuCDRvsijgED19IiODaSS39RBX2Y3IKPdQ2yx
/chKveL5tzCWqS77nKUm72R6bn50hRM9OHeEG+CDtrQ7l0UnRORHAZgCEKojqAiR8XWZcIchonnC
G0p4BqYr6QIpGBdE8bjKKysw3K7Df4Ag0cYUfJhE+9hSvN9Y65zuzAG1WDssSDGsqjtUCAaPZR1D
glxYnWTx5LW+fSoplQmB78MotybUE8Ma2gk2BLn6IUy+qR1r7EvJc520KyE31TPctHaXYeUpsggc
z0p+zpIYPxncaiV9mOk56rOTXKydTn1jgAvwjQe3JSLFX6Y7uTyaVnYdVKazZSUCH0q09yL9J2nw
BL2ZpEuZ1XMaU4JIk7YxhmBxFZgDr9ksjXOF/Qd/ehwixRx3BSTGa2OuZTjxBDY89AaKJvonPwza
+kH00Z4gpxCd2WtmoBkVBmx66XhHKx6G0zKmj+BL5yMGDzZakcd1w+3E1TSZPzVjvHfL104t/KYx
j7SA5uZQF+zLSuJZTmudXm16kgHgCD/gbMlvnKIIjHhJzgUO9DqfHDjn08yiwzpK63vd+1C3g0qx
DEqr/w1OUIHbGU9StWvXtOih5EjzQasc51rJtAlyrdKCpGjLa1JgqWBSQWC3cDMUluvdkKFS17r6
1poX/cqYwNnzUqB/RNObtH5+41bWVx992NGyXf+6yLY5WWS/1ZmO1KlaiK7vbJhOgy0+n0Wnnsr2
fNr1d+JmIEXUIzBN5hMn2uezrJJ8viJjR4oQ81mG7SGX1iFJcLvZpuJMzKLjkygYC+ul1kHpa2Ny
WgyCjjrbfJzVNgCfhVSZZkT7WpftVgWNhQb+0u+GzNHZ9MrfpUPTvV5aekrZN1nwaCSQy7dgPjrT
blAV2Q9wdvFd+ettoULRYkyOZwPVEY21+Thp620769b/I/T+d/gfw1HV3/9cgWLioTTs0n+uQM3P
H/qrBPXQBODHtl1TOBSV/6g/fepPRd0Rnvun9LR10D6GIXQ2Naq6/OfSUwAEsqly+AZwxID4/i+l
p2maqrb8ZNOdP/7zPxzdd6H92IzgqJhdy9H/TSfQEXXSjm0MjnUgxNOOHxsEhcdceYcxvJBoomgS
BKkct3vbQSQGkSc6GJYlJ17H+NjaKdvBw7kEXVN1WvTOw5gzkPlAYFpko3dMh4JxnFe/D3qUBH6M
d98gNCqxyl/gjwmJrkhEVo4k6U8hzTMU58C8+PHsJprjfQx2SIqRi13Zom4jJulGpwKpuqmh8z5m
h8WgNYoP7BkDTX5sVsB/I7J7kQv/zFjK2bVeOWEZQ37FMt5DV9oDwQACbM75fZ5TZLkYlf31qz5f
Kvr0OMkK4nT54Sr60TdCkLkQ3azEo1jpGILE9ndibZFQQ9sKTA/NkWeYYrftAU3Ex3i8GnkgfBt9
Yuxbp+QsO5pTEytFoEYlppb6QM/xmvbREBZ+jrYsno9wpO/nOAHHkWPE6Mh7mBv9l2W++L1B5s5S
mYdew7DZiwTkhYNMe/VUoqgNGbzIsPs28kuD/iMYIqc7eHBhxvraWE1+hBHwW2TuE2J28zzk8T6V
rCGD5T4UqDm9ZjkPBmBiXTSXOG9x2eGzMEzMOx5KDkKN7uMCVeZBd8E4l0t9bbmu7sUyRbdTJPog
MePokLXuAyMzQ9UqUOXy/r7TBE1Jg0pO5jxjd+X1yKP8hZRoxJ7GJNHIgf6unzJjXL/3Zji306/Z
J2igjIAZGQKZ6NIV+574hUNRF8/OxFTIa3WE+r29b4cRuiH5N4Si1LhaXMIT6cxFYTl0FLSqtkq0
4rLOj4tXJaeigfqbu/aLX3ZMKwftbEvvtuwa7cxLc3Xb2rjGjvVLrsAix2hggMSUgiQl7SGVilDO
1XvBQKnz13VFIU8u0dqhP7oSrp/MTpHtYt5qgMdTHSznqV7SQ94Zj+tquEGdmckLSH9g5lUfoF6c
weJBBS+HQbtH7LwXeR6fHV2+zSPKXMQTHrpQ6j5DVIcJQuvUy71nW9S7YLRxQM4JkwzIwMUjjhCf
Z6Av9ytitiBBSiqpDPeT6Vz0jAz2mt3UXs7DWWPjMVhW9wQTCHKISfrHwOfM6yZeccdZnnAzBqNn
fxQwPN6T/ty3uKHsEme6h5SYUDp4zebO9V7itYKFPYLbSFMbMXKEPrF+gk+XhjUqNt+qaERr43I2
BdBFazlmSVqGDpe/Y4naGWI/SEVkzoMO9sZP6minLWZoJCMa9miBwUR2PTxkaOXsv3Cb4OTDknwc
1/gBN3toOiIELrAGpSTRaKjY8rZmoh8H6J0NCWpBWy8hMijY8QIb7dTFYQOEUCJMCkzLP4PzyG9N
ZNAmWtEDuuHUmu7K5cvQa3hSG5ATmncySy1+tvj228zL7nTde3Old+6nEfOp5t7Upf0wl5zIZelL
CjICW3xtn651cxQ97/ENSJ+M3TGEH4/F+BynX9IJ1/aYd0kYl/1jZIz7AZlLTOrjgURLEBfkNWGX
0AiSLHPODedhket6L/v+myaTrxlZTbseQ9hh7dv63EVeyEZ/3zj1DzK7yfkUBf4R72DG64InRhAq
6evfY4PNcRtElLzYLQjC6qliyTe8jH7zEeVLdGcyRN5NEpW7k9Oz7GaXCnVZk72pg9GPSKkCjrnB
IoHf48u3bS3bD41H28CdbgcNnsyauaFdGNd1FfdWiiuhFjgs2GH+sEutDmvf/5W29rexRbJpViku
PhML92LhG0OPuU9MvQGdhTnLZs9ZsbTtF4qqJMO3syzL98VeLBjIAGak20PnRN+rp8mtFVvXScYW
V6L5pqYKDtpqGkIvLy9mBy2TDJ6Hzjx0VnTKXL0+NgP2wn6JQ5I0ljtVz6+vroIYRb1uHNgAfUzs
/WqTSwRimptkah9aN25PWV18tDL9mZFUcI1kQq6kVskwWb66Q+4dusXL9uQZc4Muue2s37sUGb7R
qf6mgUW60XQaLmbuoLktplOuT7+Xua4PRm7fTr2/hIim90U2t4Ek7eoAIbs9c2l51O3ntq6dD3d6
FWnxbXBpL0ypT1qmw1XTnmjMFPr0a/BL+Vhl8ilyhAd/al52qGWvPV7tgIBFYtCJ4ckxEEUXvZ73
GLN4j0vSJCPjYoiYaAFiFIoo9vcuRGHGULxKZEv9LJ2vcUluip5Up7rvWVXKu8U3raOueiSzr79a
/eNodcVBMGkmxG2kBRKTsuT/MEgxMUDBBbE3yeOSWs96XeZ3zDtYmBFjD/B2QtdgvjvHPR8/jDJx
3WIXW4iCL8hY9v0pCnXZ5Hj20CYlYv4ikvVbajdIHVKsQpODcyAb32tUkAzFh7dBeB7AgVhgWKfT
gjk57I06dK254sMvelpkaxwYCduPJVUhHkb6zXIhtzpC+3C8IT+Qq9MfYMbBHfSgGjjMku7IhMh2
Uxylt5NfHJxJnr1ysB5qRlbnmBDunbKgjpXo90vmEuPTAO3LewJ+VcKiK7Gp5I0jjiXFBqgarhSA
ho9ca+8dhqDkmMAQRR5x0U1CZ0bM1XMM+xc1IQwjB8t2R+QcTXhBqLb+OuoSbbyu8jCqg47SaEdq
JIKg3PqZEKcnOudO6/HHeWZ+rBqjgGLBet5U5CiO2pPw5APctwIV81VnPh/Yaa/99DOAtJP24uvZ
fWzJ+HbthzvsGQVxRhc/TRdy0jxWnWX9ljd8eG1T+gQ1ZAumpJ7YYx3cxdIRMeKpiAtHn/BXsJkf
SCMZIZztWDbj+xqPb6/ItG7PKL6bHSBnMKyGAgiYVvWhpE/Wzf07kIg06BY21Z1j/EoH6oxorU6Z
1oKlc+OwtWr2lL2nn524XA9OWQsqOzToLj3bB0Px5jSn+DIbykjn5mAwoFLdQe+HdeSzz3VVhmyO
To1GTzQEyTfNsL7xLHHi+CtrtaEBXwAHcXD9I4Np6zgiExFdTS/I1UnOwn534ePFNE2f0G3V61kv
qihwuFpDPCpZwTzrxi6JI/TylKtgE2uoCnMq0snMH2u2jQ4mJtrAfpiTK0LjIKYOFeKIEW/sDefU
S8s4sbu4y/zUvOozVIvJsT86z4d8xcyM2Zd3OzovnJ9EfE14zhdB98iuS7RTJW6GaTTOXLw5M6xh
35rxcKDvXFGanSypJ1ffgihdjuRbdFiM45wOT2mg/R/sFvIEs5UqnxRnYB9Xku3yZC9hk0MqtmvI
FFrsHJj04tnk9Vxgio2xWjoL11dmx3ursd9nk3MFv+N19UsQl7nzXnnFACOkly8DVoq9Stw5bnfx
fOICyfg0Dq3OFcT3HzJ6g2dQawRHtQkglLEKsqJ+1rEZhKWbrjeTrtbvwvcCRFLyiF+GmMKpfoLK
sBvwOYY5NuxXIJ6XWTTOwaENRHHcZ1ddr26zgYLdcZIe+DOUr0dNnwjprtwEp9pqYStf2Ri02VVU
7oPBHiOItC49WLzlZcbKXTZpxElYv2IEELdrlN5b5fq1ISiKi7BmX41pT2Ru6/W1QqxhYxWOhgwx
RxU8KsZylN2sZv5jzsh3LBIaMmLGOln45tU2BnFDIXLvJ0AVDIzqe+Ev+AuLkM50C83RXO/R08Qz
6cRkQB7RfLP/wKPPnqP/uhYzVTUxZjRbKAr0+rlWLUvYcAPRUdUVB5K4mfJ1Jo69O9ou/7kDC8sz
n2ZzfOtTHwuC+7YgIKAjBlBurGEX1yZdoYlldDZ88kkyK5RNsl9x5vBMbzttze/IQKBCXXFFxCun
Wd/jF35P0EtfuiHIInYwbBy+dZ5NJCNMxcAc5JGl8WfalfZjYUA5VVlQ1Etna1Bc5aYSF9shSPyS
9C4xaLH8CfnWuzW4sJN7lyFVt6NnLZMfuK/bEJjbsE+1J4n47zVxRHlMkw9w2Xo4tt18s64ZDg7z
ai6XFaIow8433ynlPVsZffXTW5eJYS0JDKN2BQHbSS9o12+Sd+37klk7Qlmr3/EBffct7/kS4HUa
j3673jeDy2c68ejP4BALixl3Hj1D3JqcSs7Z1aearDcCKTvFXfRGckeBuRL66/00BRbYSTOZfwpW
xlb2X+KGrqGDG8vgQ5oQ6rU3cfsT7PDkJgBVYg3mKpq0U+t659o2wIl6/ZOmZ7Ua+tqwqp1DnTE3
yLTqA/c4sjmDj3bTtlS4VcCbwyeZPbBCxN/Ny3wTx+l9N5jFC1RIFmiHv78xtO5CGGoRkM95LjTL
OXQqWJw6nJRqPt37VW9SAj8N8rBoTepLf9+I6XlE46u2+/FR1+VNlAOT6Usuq0s93M/T+mbRo591
kwGtLc0wNQfq2d4OirpShVVPlCEEeIdrMrI6VJNJT49U4jevCCoqXSyags39DP847JxlOFSuPM+y
EWFqO/NxLGPYs8L8OlhpfkiiaTprhTntfONn73kFn1Ma5aSNJ12W3hpS3ptstqkyc9rkmdmfZSRf
/NwQV8LRViDGXONny93H1AU3Ffnf+6LEJWxZEaVlHd82Tf+rEaRo14zRnMJ9BtqVBhm4I7TWhg4q
jA6AXzXtbZsljC66186N04PPOhDOtkCBrsNjgP/e4RzEXObXwUCPcy5c++DbDEf69GsnOnzRmg39
Wzefk0EhuyROe80FuuO61Do4+OiIY0jmufG2yV99anzp59g+Izsj+PWqR3ZKMccWhlCAXa8l+0Ky
mDT+SE/WzJ/sxYa9t7ThlMIspwcxBCICXmLMFVFrOZrzZUSokutszmvsfhpRc0EzmAw8qi9mnf5a
Tf670lrYHlt8+OfiB5XvdxrHRB9Fw008cW7DaGp3eom/zO4a+85ncsRyhCoQW3JF8daCg8LwzJ9Q
xVG9axS1iv5A0sQU9wtTo7a717wXKBnOIYs8BiowUiph4u7W4SCzTrlY4NR9/G/WZbu1HXDGRaMC
QwrYDIv22HZ1tve1xLhsh1ZhM2t12O6yeDPmMwHAVGUB5lkdkmKyuRx1yR0AkOxIWC4t3sJ/YLgB
HUz9tl49he3Q4Ey9YA778yT0ARuFU5j9YVYqGKkO263/7m4PcrKutP7sqieol45+IeG1hoGCNpg7
28OzOc+HXHa/9A4sDCUIW28l+tye8XbLkul9QZkfjnNklZ9fZZgScNrH50K9SGU8mp8vEhQGOzBM
I8ekkXkXMYySWsQCCTMmD8OA09UdTJtQZtr8Y1cdNgbmpojdbm1a2O1Wx9u0fcdAAYAKvIvSvZhs
3NVK2ELPZLhYMLl2Uq8n2uAyBn2fTePFUj83zz0bUN4mO4IY3IFxqZXWZVUSm+0wDzk6mz8PSq4o
nCUoY9jrPmwc1Uh35SdR1e/yv9iq22MV1fqpsrPgk4EpjOkyqEOhSWhDXvoyC9VuQ/EUt0jtNv+D
TCZcziNzmE07/+ewqeg3OX+L1Grv6TGRt7VIzwajPB+IUXPaELybjh4WBqd33Piw0BCsVkTeBBRe
4+ddLUeN7I809Td6YabESDmfxLMh3kgomdDsxhV5FenNJ/dQyU22x0m9jEnkSCXjMW91gnrAO0v+
GNoYSDvy0sLR4XzOh0O+lm9Gdru5TnJSeftTo+wmmutlwTTBGd+Av38OhaIR52KB2TRXj9vj/H7w
QH4A3g6ywx+pf1ORgE23ztoRfNYcY0DplpM3QdYkY/DJF1WasO3W5nHp7cH6y+PyYClordEChd6s
LK2SkI1ETlFDK5dLpy0jZjDwaZBZXvBDUavaWD81rFbk/AaDOyF90NkmVRV+Ii9mNpgMrz7T4SD1
c9Z0w36XaAcgsU70RVbx02zpzrqZdZ6INY3QqHmdS5potDDtzYdqxyR8Daa6JePRid48t36Mk+4o
demEY2Y8t5b/dSmr6RChSUyz5FgTk5oS4clWuh1uk8GG+SHER6Y9276JnaNMAMM63uvixDdWBpht
pFrf+biaw3L5KNO5OHp8jktJly4zi7tCs50wg/N8miqZEy0+eThVInOP5kMzy+xQW8Vr7M3Vzh7o
ohZ4bUd/ZH8BgAA4znPdeBbz4uE3Jd14Hh2qUoj1aU5QDRwwnLtHWSzO3nY4BYVqlzMZQL4dScUH
Ge+zmv/W07yaLqWaomlVQHByDlwdSHsxwapDbz+P1sfAYLQYfPYTAsV4Zmpvts55Uato54GwbSua
o72cGOkLX3zXite+dNe90wlQBAUbLtNjIi5yLawn99zDG7h4WWfgQunErVt1Z7Qvr34lb0GqL5e2
Zntm85fBBmzHh35Mgh7+UFsuQQ0RcVdO2tfaAhdLxMURPwm7zEpCQ4+cHdihaIWqX78BIBh2luuG
xaWsuq+pU0AiRYmgeEpn1zDeRrisO1eYLoHns3mOp9cMEeULnSzCRaZj7q8jNP9JbTuLxzkGoN5X
Wei4XN9a7N4H1xi/MUel3GtpQA3iOwOb4oeQuJNdNA6Gm/wYVhee1ar5cBZ5M7R4REUyVT94wcEq
Z1Cx3BCceLNzrVrNPT9kKZ/TKYY9X8OVih7WyF0gJtH3JK7hOPg0QGhLYHGf02PnkmpfAq6DVsA1
OKv9A+33+2o6Rfos9g4W+KNVuzlK0QmqWtwlBD/Gv6xcODuLgpzZguquyccV3PPJIFVybUd2djqY
L3h6Nwg+2r3V+1/YIcy7ZWaLiRQD0d07vYL3ac7sfezMdTDRYWQUwqWEEPWHBaUXXY5eP1lEf5pL
8kV2YER6gBY77EAIBKqE/OWH7mk1+cNzb7qlBH9bLW8IRbMYbEgljdB2L+Z6urWsPDs4JqlC3S0f
Lc4ux77LoLzBO3He7DKFcjo+1aVYKdnmV8wIdhjL4T3SRiIfHb1gb89p1mcJnYuMwgdRU5JUb3gu
Uvbhzp6QP4Aog07bhh1j72Xnrmrhxy5ElRqtGkKV0cu68EzBfdShgZVsZ8D+58O1U6MMYEJIIryF
YNPSPVtW0WBZgVvilmP2ZD9Avi32FrwG1doi1N20LnrrfY+9Wr+JUDKxPXfuGxNCkJNFMhhp9S1C
i69t9r7YnoY/D54FWoUuTgmzTArj0Yj0bwDy3mlsV7soJrFnIsPcM+IraytMzOFIEcdYG9SYNrO1
S0Rj7KE77kauvUeHJNndYnYvQNug23Qfmsa/UYL4Vs6olpF57nsdXJ5XaD8duwROIvXfHbD1CYrk
a51Oa5gARdxTG72IaYI2mEs6BVEOUNz2RVhGyIbJkaTfxzJMPY0Im0b3TiRlcz9ru6JaLk0ivkz5
YD7opx6uas2ZFzWtg463J8VGE9+rvv5SzZCq3GEgkdUqw9hrTy1kafgoULnThUSHlYXdLOLsUMWA
42Iup+nECo56KfSG5QY39B0Llgmih82NaY38blqTbC7vkuIVg4wTiK59NdcsumgqqYmMWfqz6fo6
Sa8mHdCkswZoojPFXb1YtGjNsLHQ+hZGekMqFITXtAsGzzaPBlkZ9EPK47KktzKPgSlQftpFc3CT
5Ues9esxi2YQJlK8UHh+1RNLo401H10fOWlN6LccIHAVJHCmadcfdP/rGBFB6gwF6UPz9JpEDd1k
96JPFpuRhgQod3GfJxso16IfbXD3O1I8cjZ8TsNWuf5eF/Jry+QAeRc2GFd+T2ty9LrOeOrntaI7
ou3KNiIsGwbPDVrY+74sftEMtKUINtOI3MzQEX3cvo7S8x83yh9LyeZIyeLilb5mFiYrVcp2gMbZ
UABBJyrhNTtA/E6IAu8mdA1Y456A+kzHmCTUlkpMduNRkNt42Q6Rjjh8u0XqMDAt0u2jsI+MfTMf
0Ons0BcyWhk1QtwjOz4i5wSltJ7HFHlgSk+SMZ0d7Rl/truIkV9so8Bw7X4+FVF+WxZceHy/uU9m
LuOw4T0DjjAseJhP51zXFyp8YPCzP7Usr41J2Df1KxfJngqFIla4OD6zvj5vj7drYR6JWmVT7yE3
muvDCpt1SvOnKRpEqKtsGkul1AgIWgOOosYc6RSW8D98Rlln16MQEn0bc1F1pgNpudXO1PXmsKjs
FwuQ+nU1yH6x44mOCNureNmc+QJAW4uaPvAFsxlh9tnBRpZ2Eeqw3doOmB/ZUm03K+XBrkOZ6Dmh
zTSG5hxBfpEZv5oRI8ri8dkubAq4xSA/im7ZR6xjKhgIXL84NcbN7S5bvWYnSAfulon+h3rL3Cj9
691y5Tod7ay7aWdiITzTR23XZTmxrACLiijNA5/NX5CqX2XPFb1zBFgrL0cWT486mHvUOaI8ZZFz
KJGZXf4cLJUfQtYnrdzt5vaVRbRhZLJfyFXWSKJSRyTifJJl3wAzVpdFh7IFPqa71arJVbDGvz82
iP6WBPCMDyo7P7GSdDKbkoEqUv9Nsr/dYh49nMcKXBYRBayc1qWUMZ+EfKcpPcMmvN0OhjJtrKsy
RCXRsPctMPetMvb8my/HyWZzZ0wo1PqpT6+m1I5ZRZ86zTprZ6koDK0/VlEfk53W0cuzZnBFTYvW
jZNOXuwhIivG7TjHVKm/Hdx09EMTAX6ptnVD6v1CJZTsuayfscWnQIKowCnhqpRzp1a1vxsDloJx
TttAaToY2OExmpVJZVSeFUMsYvfHj7PdglpcnAxw5nOVYMDidS0Pa6r9tjd3rrLkaurg/+OWpeyM
lss56gx4pbEK3OVWNHwKSMTYohcUzQmS3OrCQ0D2csI/EEi1R9wsDzA22M/E9HG3NyJ2csQnmwWj
R8649xhfK9fzxBCfkrwhNJZpdeVcW8u4DoyAaFCWs3bc/AhxttJP9QkS2JwFMRSg40gA9WY+KJvo
KfL9Ktx+z1SWGMenzbLe96RvRNZE6DVGP9cdqdWjmsavPfBkpX3yzDGY1Dam0RwX7lP9bbMOfZqG
Uoe61XfhWiozvrrAX1plVtru2lU3HC1/OA9qk0f2b7WPLB274+YisJS1wE+UBdwe2YGQXnLELSwD
T9IUtsYfwlyesjXrQ1N5h1zl0y22FIHt/hxLep5dymshUQS6RYvIkrbCJsGZqznBDb35ntT52fVW
d2J6oMCpABrab4souvP2TOuC5nBgmcOtq+zukoQJxiibFQ1059r6oLQJXdcX65yQSqX+SySEnErb
ze2g5+nn72ZU9ZdpxNwMxn/uS2n1QWWvj9qYvyexdRTkXR/7zYphqrOLMwRPbLJqp2hWi4t6DKUe
iSBMIfbbX2y7I/bw7XVA6f5ttQ0AbDOsN/XyJPCnEde5BbTxoe+Desqtz8/m9hTR6407gSVrjxaE
2rL0fkRL/aVQ7ZG+RTEuVCtF3YuW9IOgP3lwlbU8YnwYEDTdozqVf1n5to/Kdnc7fDrZxmQkQ4ue
+/bM50VrQ8syb/zeuYthE7kt727mOupdWcDvW2GOtncnp/EsyzK/kL2LspCkQzro37iCabtMlBDY
8+5RK8KibZ6t0bNOfj5CpjXYPsTRDgqisZ/ptUCn627hOj5QQdCMZOUyi6HYd7KAUNvGyw6QzXhs
jYTPICarmlfVbOTPhr4macPlk9eY37JBvAkot21j+Ht2lPbRb5Cyuo5zUxAwdmwyAm2QgF6cpr72
bvPmjKgcoTI8aY6tom5Q5SwJGoO+fI99cw1GaRKMCIisSiImrnQWpeXlxza1v4zL1Wqj2xr/Zm06
E7zL8S6bive6L1hs7dtxgiSH2/sn7fj+SdKrBNHGzDpZnopIP2FfuvHiFvz7Up1d8kv3rqdH+64Q
QKfGBy+LoKY9Gm6ErcfOFR4svZ8LKuO0GSpSbuyDRQxUQJFKoTJM56arf/4Xe+e13TbWbeknwj8Q
9ka4ZaaYJCvZvsGQJQs5Axvh6fsD3X3KVrntc/q6L4qDoksiibj2WnN+kzOS6NUZi2pGPjZt8qJZ
Q2CrcxvkD0wLiK2spL2AWrkf86r7Vui3krSu19CvR0YT84inoEZVWbBye/0pENrFo3Gxjo0k2dt9
+2541PVVqO6GqrHmDFPvh62RpjMpzHHM8A1GByCS7fUq4tVQhJfXp8kQmPtq3CNDQFEwtsbFSCdt
44W5dzNkjr7//2aj/47ZCFml9Uet5wYyVPT2S9Lj//6d/yP11P+DZNO1dUsav2g9Xec/hCbbDDFp
sM5pi/8oPi3AUDo0KcIcsW5Iggz/y2xkiv9Ic64ZXYIgbZO53P9I8UnM5M96T9Zi3LMsQXIkgmdL
n6WlP2cOB/2gT25ZdDsJJX5VZXV00eIiPjRldWnRmYOkDcNtlGkJ8fU6YakmQsCiSlZxeSvKidye
rjtrbYLrpeTG69CsO8qZQJmyzvW6vEFDqE6NrFzSFcn1Ypzprn7S1v4mOPlDUKXUTeEC3EIZi2iW
OueDZLWqGI2paWi3OrsKC0a0STSwnpqPySk3TQgIoCQ7z3lzwNr/5b2ND3rZH2/uodXSHQyDCPB+
3X61FSsDvXm7rYkXc1WxrVILnCRrbww9s2IwYDAGtiWpGG6hE/2RwPpL4vXPCde/fX92m2fZDseY
mDFmP++/yRiSchSi3c5AR0QbCSIYoAtz0Zc5KA3qZF9FOHdoRsDmAa77521vfDh+rt8fmbAuOLxZ
S39MCR1US8NEsvEltd4yrtWnoEaFa43SWOgiJDrNanEPuNEr09SUgo58qExs4Z7mCP8XVllrf9kk
v/9ECPnnk8vw5Ict0g6h71tl2261Ajk/AtZwnRuiOv7li3Ny/nzi8MWlyenCsFnYpsUi89cN3wSu
1ajKx6Q2zTRPt4AbTI7kU+n3y8Rugxs9yP3zhCTLNZWx63qtv3VqWMUp4qBjaYm5DWfbB0jQ7g+K
3//1oJiPuZ803NePRl6rbqIU55AU8xb6KUdcVsq0QgNie1O9AWunW6aFr8Ki+zj6D5Fg2mj7cfmX
I+Hfm12apumZUrgG+rGPpkU/TGKELkW3xVMhcXZ46ZLslWL9583+u61ukr7Lglv3yHSf//2nr6a7
jTnfO/lqweCuJpevURfIuFKL0eSf3+p3W/Hnt/qwg22hQ9eiW7x1R3TZXQrfoovfSLcpaSdT3IyE
P0fhePrzu1ofzJ/XnQesz5YWHlQO4A8X5BF4tNv3nNCmw8gV2Ha+8zL90EbwKjGWiIXyLmFMHGdZ
9g+tI9C5V2rHpcFblBpiM+wh1rqPNSJYbHOXpI7P5zZRU3HddTtFfsWQHCtJZxreJ0RULXqvA2va
ar55YhyiluTxviNQnHZjclsj4F8GiaTZOZrUV4s0aO+MTvsqKhnt/vLN5w364bC1dOHoBoMRfBEf
D1u3CWyTZku7TU2SPgw4qFabWwB0+FYaJdKsSq56paGg8x6aVNA4EOMt8xJnNQyAlu38Pm0wxOka
c+YOyXnpMmu0AGYxwyd5W3GwmEpRjNbYNqGKnl1n2pWsHqsKH+tkWkdpivg0IEfJmMSjUtR3Poui
Jqbl0x01M37+81c2jH/fu9CBce+aL1aS/z6cqrGX2skk05aBkpOtu2469FX8fSjm8KH+cYoLuvGd
q4GMloSFjmwOTb6PXoMaL9qUU6wdg+ItR7121PUvcOOLVV0aX0J/MtYRmVBLTxobu5MYQ2lHBVbq
PHidv/P0b7Hmho/ZQGnbz8h+rUIna3I1axXTFeGzHtXb7JB5DZwkjX8TcXY3KPfOK8rHtjuCxl0I
wGULXCQns9Xxo0maOod4CrylFTosMXpgkJ26C8r+0VWHZPDqZcFaZlWIe12Xj65M7+tYyp1na6g3
827dKpcmBZaohKipWmgOcr3SWhVmz31URE+oAF0WOW47bDAUP1pxdIvM/oKfFgIDTk537F9HmuhL
rczHtRHAZp1wxjnJjeneOoB6Mm2nyu5B6JiCgYxcgj46JI3INkP5SDzytBgFSTyFYr2hz8PDqaWw
lvWcAaR9MgokbYX3GtbytXDqWyke7KJBAlbJr6ZhP4hJfHYygE+wGvbo52yEjRayUzSki1p1JO6S
BxFLTJIgCun3GPN4oW4vKYLhPx9V/75wuVJStXIpprzDz/PrNXJoAtlJZjTbDhpdmQ1bVyXa0oiG
B3/AWI01An0egVv/D+8quetKncBwbgS/vqtXc3R4zFK3mv7U0DjpivS9q+0zEeGPtUieE8/+/Od3
/E3t40pyhxzDI9nQxgX161s2gadyLe2ovQTJyjkZX+MQ39caxPf6RdKOXHv6QW/pf5dyuv3zm//7
xAV6Zs7luefplmV/OHGDDu8wyS18Xaf4XNYmRhwT78jEaBNxzA1yCUd704AM/2UzGyBhP1wleWNh
u9S5FrnxH/cuoGQNGyLbWXTO2eMMW1tZpiCujcM+yaMXOoH2UiqUVWk4nRsunvRM0xdbPcWyM/72
af591+fTkEjkAkYwHEqiX3dBEmmTYZfkLg0DVZA+XzYC4PYecTuLzB05M/vGODcOmmj68JfE91dA
P+N1FvYPBRE4W5nqqz/vGfN3u4Z6GBMrES3EJn84LKoKvjZkHKJO4fQu01RblzOeBBbaEwr/d9X0
Nohx3CUYMQPue+lzZhWfRsfXCbYyviQD8So75Ao34H5IGu8MGh42Mz726wo5z4MRm6eWwNszpYja
ku/BlCI7VSAEQ0F3gW6l/5fNfC1rfr01uhJn3rwitJjwfqxp6RtoGtO5ZuuIyduC+wzo+Dh+ts5V
x02Z/OmlIieGiBm0SnE6JLupYfRPe4MTP2O11ug24QqULjbAhWXSrPqybBF9NiQtEJjg9Gm60SVJ
g0mAvK0T7oNuFpi3kdfPOUMz9/3oDU67kwVfGHVZYHFbHUA9BmyjIoIp/Oe9KEB6/Os4Z2VsWNgQ
BZez+d9/qvR8o/ayeSqxVUmzbAk1A6K/cEJYclNlHFVbLQMZin3YaylSe+inRfgeR9pKhhT8eHo0
dNMVIH6fGTgLQGy2FjGIkxrNZR8Xn7OB1l88L2bb0CYIi1l8/1iHqXuTwvBdd/1c/9jWKitpzpsE
uyykSYaPrZIbkMbBuvSbCZno+DI12czoFPhe/MbCHdPcIwh6+/PWuFZ9/zoAftoaH84zgk56EWCm
3AZAKMEJjPXSnNCLonvrwYS6xOH43EZ7HI+2gcPIMxuIV458VHF7+fNnkb+7v1CAc5PmKmQ4Hy99
7qhEP0qihL3MUdueqTfReAmzSm9tV8Z4jCQSuDIiWqEOAi4IqXHJhoLgJnKSPZHusL7VTL3hdcjS
a1mqjgfHy0B/TNq0yOYaJ8ZPBDbjmzT5I1FVvJBcrPZegNXZr3CzsDEe+LMPtdvF6CCJ3g0VkzOY
ofk6c6P3NG+JkXLMSwtdYCMz+3NW4gxxPaTf1uQP24SO62jp+9DkEuVaLhpwHQXH4KHKjvRnS/gv
hlM82l3Mvb301k5bPXdts7RmOVZUWSi4gjfXiNObv2zbfx/0kMINIaiBUQ/PnaefD3roMs7soW+2
rkhewOkVJG/rQI4navo/v9NvLpIMViCBs1Dmr370+TaMYPK6MJotGV7vcQl13yl3XDpvXQCZi7DE
SJuJcEk6+cOf3/g3JS+9MNPF5CyE7eBc/vU7Vn7ApMmXXJ5zue4Q+y86d2D22javpuWgx3L9lWOS
MGHnJFtKhMCMA1nJk2VJYGlaMFZ234Tsou1UDjbt5Rp1VLRBPh3+5bL7mwMdNLtpO5ZFccHC9tdP
2gZRZfqxzlAuDGb8w6Fo4help7dIJJZZFL03TvG3Zta1aPlwptPxA/yOTt+SAIV+fVNPac0QRZxd
hurOOoN+rv0rx0FQbjvHwMWhgr6/3GgYiOkyfDJ9d282uVoRX+8vrAL7oUWqWxi2alP7FJpTND6g
0zsAgfhLCfTv9Ro7UnLrdNgvQv9YfkVdq2SouCb1btGukAshFUtQ1WE+IT0ijN//fOD89ohlieR6
Bu02On2/bhjbi5E9dkMDDOXUt+aJyMp2Zeb2mYszCjGO36XHNHml/e2A/feK3AXpTzGNKJuvi8X+
l5MyboygMETZbLOpfe5HwRCB1aEfOiidhvrCcmUJ0VCtE3LMl3aA2y+WzSpUGutwPyCFAhHk0iIA
SHcT5sRAcP68YYx/N0X4gA6LR52T2ZUfrxr92MkpbBLOKE28cFVB6Syg36K+OrFu/B5GVMdKkMSG
h9F1xvtSBDjwyY10asJMuIq9WyOb8M+fSvxuf1Ehs6dY3bri44HcBso3rVwnTKYL4o2eAQMB57FP
G0KzgBw556addaVRoCPVwotM4bgvTZqICJGz2zHb4viM7q1h+N7FIdYCI7hj4tacg/zgadZ0qNzw
PHGlOVZe1a1sX+bbiELznHNfQNdxaomuxH4Yeqep5DaRK0q4SB9BO9ueem6qU16yQkCJ2W33xMK+
pIP8PHUk3mLQd57MKnibKrzayggJ4guHU2pwW7PqqTzOE/yKGuDPG+w328vF1gX5QXeopY0Px3dI
ttkoc7vaKmQx1hTFa4zJqBJyZI9FJx+isLuztfqdmdjqz+9s/KbW8rjrOJ5O0IQLR+zXIzyKDdr9
tVNtbdwHu1jvxC7SfADxvpUs3cI29n1d3yiVodXx6W9aViVBxlp/uaD8ZguwlpJCt+dpxL/uDGVO
0lvpimqbROOlFpkinIhQpYgsxKUTGi+DmxvnsciPsTCbvxyuv1tM8uZ0c1nEOPTyP5zlJI8FMdFO
1bYlaxAXW7g13eJbXAbBMQsqcx1pXg6jGfC5wjceVuFfzuLfXGWIALE9YRu2IQjx/HUfUCnlrRfK
apt22KdKb49igwRflIdxZq5q/a/fmKXQb9aS1JQ6qSDkglhcx399TzcRRRdMBu+pMu9bYTrIwsvW
vh1o2mA/ru/TXKUrY6i8B026zGU7/81ywvDgkOuwDQYfe572ksfYILtsJEiRhLBl0lvBbWe2x8ao
xCIoCOoi5TwCGmaRNcTMvBzRgFInJ0ctGZynhhYT/tfy3gzT52ZUpCM3dfzSDmSMkfNw16SQFyyr
kNwBdZa9+RA95i1ZssQeBbvMHKznRIhvyg7lujeHnDO9c0+BMf8hYfgviYPOhlR1dFWf6OZoD8Kn
jHR6+YRWPN7T/vJPfpSCIC+Edgtsob6bsDgtut66Y7BRPbbvVgHpIBqU/exaT91kxN8Vff161tJ1
0YPDCuKu6KV26mvEm2WWs+Z2Q9/7FDveiH53PIRddDvhj35qcgOf+2h5n/0mhuvlYFbFYCEuuZc+
Ucl0eyCy03kwdQhqnXHTtt5XFkHJqTSG+OhO2Hu5Q+ZPwxg/6HXQrbIeo5lntOOXkLotG1uiYwuZ
cu0wExKY8IoletrP7oDiPo6cVzMsp1edfGk8mF+IaNU2OYK30+h00akb2rdybEgzhZMyLdysQAkG
x431HvqjqCCOdNGmU72Kknm8bWRw8iM08E6KWgvEAVV9lz63Wtxtjfmn60tOOOHA9kUGvsKJztzZ
o3NLzvvNSJvk+pLhlvKmdc1tmkf9MZ4fCl2oH8+ur2EkQ6Myg+8HwnYTSxJvVtnH67N/HnrE8Ouy
pyfnyjLbjNDlIGcV0cnvEWQGYqDXGZC1EGBDPISDriHI12Y7sVN/HWxk02QH4EgIcKVcn01Zlq7T
FKF8ooLpohX1dAGsYhZ+dbm+wuRvvERpjBpoSnZESh7b3Je3/zxUiEoiapWzk5HiLptk2Oa033fN
mA/UuCXBgokV7lon2/ZtB6C+R7m4SFhSkchcPY3sgU3oOHBcABbei1l4PObGsxYWqC1C1jIaZbJe
ltqnFsfep6Go7lQKU6+Ic+3WqOkdexFCYJAzKxlI/4E0LZi4DfLa648ZJf4JhfOqa2DeKy3TFoOT
9LeUCXU/phi2ybW8bZKVo4PRh4xLqjGcAfyU6V6Vlb80MMxsYt2O70Sh4jsaTPBtRuhe02jTfrdV
eLD0SB1gx2IGsxzvKR1j9CtF6azb3PSf7BjicC7ajNoK4Y89TE+jwK0YB2o65Zo/PZlgGzRheHeZ
XtdP2dd0flEQHr4fOnAiVulsK5YvjwFg3Hti1xe1Y1SP1VgjYE7gsZXgZdZ2MZMvWRJf7CayLtdn
lK49aw24JU20MfqWGikerfqIJgcIQZV8tVIwx47b2jdZmNoc3wIds1+ckQEFaFLbeiuNcJXxXR7n
HuXCTFwMeTJQmzi3jHs9Iy1PU7d4m5s1RvJ06ynfe1Rhbq/0wXW2FoHsNKUQqA9GX55AnUyHoWw2
jXkw6j4hXqDz7yAudF+DQXxWXX8wpjy/2D1hYUXDcVKYhFVrddaeGvylwi7Dt9DOSMETgaQHoVeb
IpDZGlAIGzRvs/sp64DeDPaXLMZZ2qhy2GsDmik5PEnMkU9WhAim1Ggcw42ANlK5X7rwpgL6/5X5
77AZ6qndNVqQfJY2g/b5dduiyk1LEknUwGWVpMDm0RbauDRrc9x15LiW9RQ/5WP0lQtJ+jXHhJyW
yX1sFvWtayT2E3GjVhBlT0PXd3eWG53C8akUlfHg1l5xAdD5GHS1/0iqRHKOW+31+lNKwvMpb9J8
gSoPYmmusTfovd5xk0EFZfv33vwwtgIQUjiJQ8oIlMB0s95ZOQrdiebSrjSN8dHzbbGKotJi3laM
j6mQyZp4tW9Dj/24KuLmnrRZ4+SJ6FPdqOa+nR+MWUc3AJkA05K0WIYlbefc60ltJiKwmn+Muza+
j3IQPr3+FbaQ2lbu4Ox62/s8WHnCes3mXDQTjhHhoK5Mom/Nd3Z0v8N/DA+md8Wtbzusx6FSgcM7
M5bD4kjeyNatWsYUfV0h01X2UWpuuUbQj2UjCsYLEvnxcn2mQgoZIiqXctLmTFeLed4A4nQgIuli
p09eFQSbTEkCu60AsACYAYg1dGycCs8Ozlbzxja493qVN+28MXMOFv21pAzPyM6LQ2Ak5UGUmb5u
mtjb9ijVu0TmG0a0zZ0ZYa21SLs5VFh+DpktOEodfNbXm10hZuNt3LPQ9/XpfH2QzA2MhJRwvSHW
RXjV2g0IRRG+/zJF7cEO2wxiwfdCU6+2D8Qhpc/GFzh4mLk6UpE2rKgJ83OGdSRA2hp6EKxkbsR4
TwG/jNOuZhmxkIIcSuVtLat8g8HwKUmQhXXpuAmm6Ls21tsaiwQOaLGGJcWnoO5TmBMLx91NBKcs
FI79JmyeW+i6vlm/xeoouI+zgEHfLb6oyP6ka2O6ov11Rzm/ygckKU5ics9XMlhV1JBaJo5u1z6b
Y3s79fNUubykTjDfdZks+QIlCTG9TvLsmv5OTPLVNMOtIDd6QIaoPC5r2jtIxDPoy7epRelIoC2W
IkxPneMSgwIYERpVuWQUCvgygIrjdFO91MChsxiKb4xieupG+7ay1bQy0pLs4Glvjekdzk/RsWSC
4bnH1ZMv4sHYWPm0bSJtPSoTChx2opSRozN+Z8V5V2JJXI1OLZZZKehAIstms1GyQkRZlTm1MmJz
1ar+aJePSVKppR3LT7Eg8L1rcDgbyqcqkPRr/UxfNZH76hop/o0IIO2Utne553+yR0hA2gBiq4mp
TIgbmJuMzhKCLqene0njzsXh17cw37J9C0oks2w8cbl2iYbhJZrsDUgOY6XXI1/IMr7mpX6mVYKg
1t3murlyJtaeXjO9hX2EoVJBQlMcX9yT1BJDFLEtde1uUG6ezARsP4qQYlmV1q1ea9aikWm8VEa8
TM3PZueexwbhj5IcqrAXyrWZxM26Cqtz72j5Rh+MesOoCmuahscvKMyz1FhH5HUZofozAVMitgf1
+R3FYUkupfWu5RY50bKwFsnknRM13emNxwrZkCa8AHstTI3QyLwNdqTKYeQZCJgLQuwEKtI6CBsM
Lezp5ISquxnCECu5FWyrvjhCuXokZKFdyFxi+Mzfc1rJBKYvmi777sbxu9UUOEamvFp0VBa4f7DK
ZuxjoZonYni+VkaJwKBGWPxJXCKNYXTgAZvpwU8P2DsgOWls4FJHwADxoozbgweXKmnKFUk16Un5
wWYy7RdUHOhUK0mWvS2DRdUpbruGvTJiUnGqsb16J1exPnyWhqZtnb6/1KWyVhGTT3ST/aEruC+V
ytlnZlRvfZTAVqBPe+yCrzk3wBj22F071hcVw2yGTuCs8qqE2tmPw+H6rIn0VR14CG4bbj1DLbY9
4faHEs/tIXJY5tJnlEZZHlJXaEhBwKXkVbGodKdee5GXrwqdnrEbEzWbBfUBtkONyqAhYqCQtOCv
L3axVR3ATB2toXe3zG6qA3wFOoqlTpC0l1QHk/VNiZ+xNLfEI5yc+Q0rMZYHx3a4ehok5SS1S5ZM
TWO8wOt3/exhBsUIr/Yro4HoEAdDdLBZu6P2b5Ad18rkchXgFMLFf5AVPr0qm2Uf9UBcbuSeiyTZ
mQEo7cbPvqmgzNcY1KpFpuADwlQrDwkp0BAM4KgRy9sdQumMu2KU25BhOyTjfp8R9MYQaP4fWATe
uLUNytZuNHBT3W4skY30PQYegErN4frAXHDjNKa3qzW5Hsjw2tetFEjUMsgUacj8v6rd/EDS83Ot
+f2mmX+6vsQS/BjlTrye6uwQkVJ/mAiaPhDc+tWVFEsWon50OXa57myUzIU/AbSK561cwepcESKf
H/h4+Z6U+ZXTZtY+drnxh3p6aIOamNj5mdGHuAbCdpfk3WdX+QWZBvDWrw/FRGylyI2nPA0yLifS
WVxfJ/WXS+X1KdaBNW06Z1flY3AY8aWAROSZF047Dcjj5IN5boTR76DAbZ26EgV7o3oOy2bY/PhR
C70UWX2HR9wiP9kKWeXhW0kxHUMu4WHUZHQYiue0CLIfL7utcBe5HderfirTnMRrq2GtAV8k6zrt
pq6SbwRd+WuGGS7xBSrlOq7OVuINN6HTnKpo6+Y1QYe5jnPL5b5mOBw+aYs5zWCPL/AuJjuDFdza
7MEQTyk8O1d3Tykdq1M6lNiAPb3cVFppcpKT4FRg8twE4ffJNfwDTb6ZD13Xyzrfx3alb6QvWVxb
LhQLD8914roLwexBq1irpon+2neErBiQuki19t5GsyXzLAR5AECp79t8WXtGiHN9jpiA34kL+fp0
ikTRHDiJ8xv7+qp3zX5Ss6fn+uo1UExWRry2fFoV2ohrTtfD3fV1K8znDOn5t3UbST2Ck/nvXx+u
f/76DN+dWJKS6P741x/v8+Px+quFZuCb7sje+/Hi9Zew6fFx//lz5WxhAcsMwfq/Pttw/fDX/+fH
JyED8VmaE8aS+SP98z+GPlHrwyCeC1NBdLj+a6KBiJIDt+kAG/01OvL67Grm/+fH67Prax/+P6Qc
2NO7/PH6+vWhD+Y8yn9+F9MQWYtDeLm+RMTStK6z4tsV2WC7ADsyj/iu64//PFzxDsVUsbevT7mm
A3iYg0zc1LohHbbehVWDha2vkOkXFQZETZzQUAInmWSzSdo42w6Z4eP7c9yFPs8CB3A/S8Rx70Ns
zEHxhlyS3/LKjahc6Fyct2AU92CVpxWhnNZtOxoNwYb5cLKxXeOcSyHm05ypG7yToiR3tUdgZSb9
91Qf9O0UZoxPgdTFEkQF095I/+aydLmEtDpYZ99nzhcqtnBVcyFfVNnkLJsMeqkOQwUDbPq9Gdpz
Lc07BCvIPgc8v37oP4NOQo1sI87XJ+er59xKQwewUH2DYpviLKnwzJoGq3+/fYT3x1uTXBArOwJR
Hu3DerK3sITv8xZxUT5VO5ZWt9NobSJPjYsG0j2BOebWMtpjWqft0oVVv/RQ+1m2D2ZdDAurZwgc
FR7eD6DbyiHaIUurb9F9r6q7CMrAorQs6qfg1iqGWzMu3luBBw/S5YL753elDMhLLQsPF36YagR5
OIBwZMwUYUBhwcKOZhE9FjpiNRVSy6JUU2ujKNxjZpWwSy+dnn/yk6rf1oHrrmhGereOKr6pHEN2
4lZvZdA9aG01rjv4W8soHw5BHEIy2mhZ7bBnZ1liJ1ZmjUk2q7qtU+TeIajRJkTURkbeQ+g3v9u5
b+xC9Rgi3/oUGJQz4LmOGvqUgzHuR1WgRrL0o+e1UCg9YD1EPEQrvSI/Fe+Swe35HJdvhQigYrEE
3hgyCBaJLNLlFBn2AhoEcUtBja8FpH06BsXSaDDNNHVCW8tIzppWB7vGn76jcUzOjphdgrV7yBQE
+lGq/s5CeBZl5bOWls3BAfvBrKOj2hFVcUqjcieV0PdjEu1oPT1pfISDpPUBklwxBvRhSU4iFZvC
if1dY5YvrG7VihkOzADHVJcIhE5HyZdrjOXLrg2W+eDUK8V4E0F6xUQxc1gQFqzdaYFl65ruAP8Q
PbCgGQFlRWqB97KBZXmHjsmjMqE2QGpwsGv7UZluQ5YCDB0CsQCQx12m7ScE9ctoyMU+s/MSr1XJ
nSgrqYMTWra+RTY7nURUUeEXJ4YOkcIKW1lxXR9b+kONizJLZBBDS4m70O3dz4NRpjfutwS49qXC
GuXX8XKS5rkL6DDgf4p2iV4AGUP9oaTBpT8Mh2U8Ej2PJ8iDcSE9wE3ia5/qaolHJ5yjifVzxwCX
ZcVyMqJnC5bMJso7uYoLFk5hQZEKUDFdYpXdaFra0P0AY+wU5F1MYz5ui7K7lWZar0P+iEefa991
zULoTc9RA1h1zMEyp655Tk3GwokuKO0JisGlw4U51V9mDVip1RQjbB3WdXT00+k9Z5SsFdEXrSjf
u34QN50xaUCSA7CQNnItIPKbQHoZpxG/7w2tudaM8BUw2WbIZbWm5C5WYUQYc9iHIfpnDP1VjpxT
1syk6fsd0Tm5YJ5Mya1T+BtRD+OuLiBlxG2UrHyzf4uiYrzjCogQRhFcUVdDdxMlcUW2FS7yesrs
vcZqzkDxfchm3LNdFQdDUYBZuvkkNGJRM3wtexg8khJI83aj8g9VF0Mrww163w7Wmy9PRXluYuY4
mpLW3AmOb6fC8E5hYS2zSVKbwX5bXc+i3qogDQ7GxQlqFnGeyphROlvbGpFlUiifqvmBwJRQ0JrL
W+emdTyx1ar62HhlcvrxYHJtbC3v3a9CCiyGEDjpe0Z/uOD5Y04VHoscmYqM4qXDONBhBEhzkNAQ
2SfdoUE4D7GWhYzpMr/IAhg0KOjwY2ZcqeZq0tzKOthDGYKlGWXoEbScEArYY7njgLTKCbqMqn3r
d/ViyF+EERs4+8qIMXlorp4aldsbohMYCw/+DI2D+1vUEI9MrtbaGNMY8vqd0LuXMZ/CveMr/hbo
Yd+bMYAE7PLq2iUKeF128PjcxouWutOmh2iGeeRhtLGjoHntM/Vq6sMyIv9kkes4M+sBtiKpEd8L
04IuYW3HZLTphbqLodbKIyrnraKCvTXMYBGzlll0SDcXZmehrqmBrJoBhIwof57a+BT6DDWCPsNC
XUuNww2jR9YVu4Cu1wblVT2SUc5VllQPid0u+EKzUS4pbtHuwKvQhslkmuPVhxwsSW2CujTn6B/O
TBCRW4vL46Vi843hhTK135SEqGCCtuNllhgE/8WPtLwxH8Fcya2LN7keylonpaUOvMAp+3MfQKLU
EVms+2xeY7npeOOloBe1brgNm0NL0A4pR+4loQIMUq2+q63yNUo8DjqhktOQNJ+TKo62I82XTdGp
jaRrtqZOBpIObGxdj6W7qRLjFApWIaBMlz3e0gNh0owMuGivgkBMm75WZDoM5nqkU7+UqJ8vjcfN
xVKfwM6in4sr0uBmS4wqI2M9fsHSkWFtzJ1VnADmcnJwPQUtL/jZCNhAoxwHNOJ7FSRvvRGUS8uw
BTiFhAFPan1LAUduRV9zjaXXtTPqyV/DSgoWDNT29GXGvezq5ICJmvyZ0t8TUjKhihq+adKzDlUb
e0dS44iCRlOJGstk2DZALXLQ/Z1pBejHJK2WRufHt5VgDeuP5sWAse4Ss1TEt3cQ+yaCUaW5CyQR
Vlxt9Wkh7cHc4dyqby3/k6qt7L5MA7DGgXmLRiG/RxufbFzg8Cuj+1J3fvkg47g7DWH0hdOtemjd
jrJehlDJ/HdTxdnnqFPVQS+1YanPP6KMy1atbSagxArY7ik9BvjMm37ojXctSg9u2a5rb1ipSjqf
sxFjLCJAuiQOa9WxGC6gYmvsDS1rAlpJ0o/jnWlW/cox+ulisZlhsohsn+aUkCN/aOvhvcVl/1UO
ap/Grror7TA4MzM9t0OZPURpt6MFZSBHS99JzFJAO0GNi4yIpvZC2kh+rPpvNCSaU0JQIxM1pJWz
azPOOkHKi0XaUzTsdaPpOLuwsAbg0g4xwyyyXIJthqiH2RZl51gBzPJUz5CExQvgvGhnlbD1wWFv
JQfujW6+Rm63lqMigSYNjLWIfBa4fvvVtIqzbWbFWRq0C33yjvaymfZ9nOPWx6yUjNNGg89yq4Dl
gNm29wxtd6rtP0kh2/MY10SQmIbalMVowh7k7upLBw+sFW7xsnvHtKKG7fPPtRkSfk3zElWlt8tK
85vT6tYeduhpsP4XZefVGzmaZum/sph79tIbYKYvSAbDOylkUjeEXNL7j/bXzxOq7u2qBnYxCxSi
UlIopYygec05z2GMoE0aOQsY3eU70yBn30QKdUwTb+uHAkoR1joGopY1rrJ0McFpjmvQyOZWEBkY
RDkZFUtv9p4V6dxwwzlnnjDpGw3CM6lfwLbH9AzC3FcSxbgmiQFjOCwssK2pHqglExGJFRhCkxlY
ta558ojrdmnzcIuUZ7vEOfgPO0dWxZVibM1AY1TlG5UMmDgzZhdO4nPcKMZew7HgFtjR/XgqnKC0
29ybuqR+VPJiRUgw4lTULevahF7PoiohCKjgusV43FWbbvYtFm+K3G25Ik1IP8yBwccQP9hg7GVk
1Z3hfCt6OGwHjclwp8G1nROKvjGtybkBYFKTUA8bh9uoXOjSStVJ0MqkOQDqC7mb/nO/3EOxUjVk
SWAkbyoj1q1uO2/RGA7H1lgpcRpfogmzSN7b1EmmXFBcWExUaro7Otp2IyPW1qamPIzzDuE0O9K0
g5sVG+1aS5I1IkwU5+a0DbMW92dnzcFIqLQ/ZpeUDIhT22CYVuTpiSSEMG2lF2ViK2O113RuwkDS
ps+ZWvFQVjSeDNcO+LUXUPGkGvDGhJtWfwkrQtukJJTezPErtErzRUk/67kIV44xzQfdhsPfktSq
ImHmpp7Fx7jEAaPo5VNRTt0xFJnyMIy3OlMxQCBLOMapnZ0KwZWEUf46Q3ByLeKe8VCemMchPxk2
vVxEED2rcDh/JFeLa0gF83vOW+skJTMTbAPxqgllMbEljt+a8QIAOaiJxYKb6P7Q6ZEIWmuxXMpG
5+TIV9ZeB/LdNlFbZZt2WW51LNIDK4r5oSWKQFokeo0+Zf1k6K9Nt0CWuT8wttukmfpdgzxbdXJO
wGxrgQboZsxA0XxbwnQ6cj8YHvRBJvk0fhsZEzO1HtjQxKjSLMnpjksfFvQFUuujBuJl1cprpQHF
lqx+ZDTcs2Nfcs2rcrTPdj3a95wp+Jxt2F5U4PBG4KBdXOmlNq8sUy6DPiaORYu7Fcz7ZQ+QtV0l
qqy5pA1xlZYG1jnAMIzGiNfKHI7XDN3IyJKySSf7gHd02kGBmTDhj2QBjIDGpkVfNfcod4OGtUrI
9hziBlttQY56T6RIoNiMFZV9lkf1Y2kkvEqehmnpMENTn7UyDlqjDu/h29TvIRg+IYXRIbHLCxzj
ZEOE1H0CCrxGq19ZvnMV0cskmNK08M1EzGetmom7mE3S4/OwX5V92sJCYhmkGB9oUaWtEdf2elKS
HXqDdv/zILWj49UTL0xdJcWVLJQV+ZLKDTRtsUsH8h2yXh52c2L/KsPoW8K8eSGEDqlkWYP1YZ48
wxqhZCzr1ZIVhT+PWu9XLdhQpzGjbSEiwm+KJiK6rW82Rg3/MATjB8AGbLoU33f8CbtnIxBp2K3F
SHXYJPbr0i3HHDieu2hju5+spGYpUr5ijBUcEk6yiiXlY9bBo81zPu4EPfEaIlLjg5m4qkvfnooh
mc5hWO2hPKr+XGiQ3bkKrcsxk/0BRivqofiFLA6Fi2TerYiEjL3QTimF0tFyayYSZyN6d9TfjTWQ
wVWN6PrM/BegAy6R+pT+Yq5ew/3ymlE3tzTWJldvDH9jrDVIBrQ2iIvxVihpe4RFvRhFsu5NcYc+
hs4WCwzTgXUmhmSDx/5WxnHth4QREAU7UnsIGzRwJvot2F+kK9BKT4SXFda3DfnWi5uQnDBjvkEd
0re96F1b7hArqIiQQXXyjgpB32GjE+gRvCG1EQYBMmbEunb5MnVUuBXLcbpHuG1qNzfrShIgqweE
75hBRFTVQZjmIFYaC8k6XVEmgFMKRHjMtYhMYV5BhmTbl36WKO9NuOoUlUpfYu0named1yqZQUDe
a32uEBrEvVejM13n4bIZyrom9BbRe1b7ox2x/SRhRK/03yMcfJAUGZN+I0y0i6QopAY30qaSARPn
DK7UifmPGfbHtpB+TcX0GanMQoqenMJyAYhZw1DZVhLJMYPlHGspI5epEraPmqpgockStSHhsNTU
ZMX9/n7qEkcwFW2gTa9ppVKmkJskCq73AORbs2m41QMj1p2U1DXKqWQm2Hksp43QcMiboYrkkpEM
tQT6upqQBlBoQVGltpul8Sv8Mia1zPhpUtHz1HCGUQGd8naBICdn6yycLRJ6AkUBzrFIXelbJcMv
1XDEBqid6oqq1NZhC/9k4B4F7Vd8MQ+X1zawXhej9LgaWbLlWfXOmsxcz5HGWEvCWkMVtIrUGAq8
Ke+LO6R/0vrwoWG4NE/sa3vcC3tpEDFtnnhoMqJS+ixCDtFL+qMo3y1Vz0lhZN8nilkh2qY2Nv29
r5cYrA0i0TYz9l5PSnAtGIzC8dymjNEbKsfCeokliPZdUYOAlePJb2rCE6DqWQFXwz1v1oSvgcwY
ZB7aGWr+DvsdydfQOKllEYm3qs2sB1OiF8cd+QOocrbFWFwcS1SHsiQ7se3a9mRZ1JzQ8A5chGEn
hplzzhPmIAmztSRtjDsa6kYFBQuz1BDLEP+j2Wrq63j5WX5Gq0i0znqRC+QUk2s3leVLRdOeemu5
KWzK7hMpa6eoeeHrfQWyx+aFG+uZ9v8OPhehcmsyQiW4wpEnZGaYbsb3flQVL00ryes0xnvxCixw
vFIbyreoUj5iMDZsOcqvjqZ9PdWELUjVd5l18QGJnR1YRvo1wudEIBPlmxTLvWGPla/iIgx0O/xQ
1fIcpj9zWwbZM8h25kiYf3uOakeSza1SxgZJJuxfiirvvEjU5BJC73JVrIX3HCed62zxzZ6XJguA
XhAuUFmkgWGRLaUMFurpqIk3ZhiEKCbZizVuZ9Fau0wRiqcYKe+O3bAVjYtmhYGfbHftvbVSOUjk
mPxS8pYQ8isrNRn6bXNPxZpaLiXUkdcy/K1AALvKujGjhrCJsgTBszYjzkwogi4zR4eGGoGqg20k
Ik8KkaSzzfLxl8gBNkVivhL94UVtUx9ynAVealZsCBf6YZsIoPUI5j+qqAeSnGHQnOmfocKIRs8E
7zKBoJUFDNY0JoLC4RrtDFv6yDESk+PC+Uvzf++t7P2k8c/TJ9vEP0KCbxHqrR+xcjw7c7zRLCRd
TGgjX29CbW2xbCGwZBcVduWOs1JtbcnM1yljv2DQf8mzZO+bSTgYWMdka+mniiGLJnHFkaRrpBgw
JVSHI0DtOJHz9kWzwnGHsY9gn0U2vYr106SbLPS1pkZFQnZMrAtn//NAxOlXzWyN2V/SBAwvki07
mUto1/ohbrUPakr5M2/1qxHK8SmeG5s0quRoDWPK/XVQVoyEhoAAXc7nXucN7sKcXtPcMG9JXlKn
Oi0jqFfgnse0vq/HRHQTyFkpmPJ0p5bFtsmgG0VkFW/LybhqEGPXUIhUoMQN6z2PW0YcgYRE5/Ep
KNf61n4J85bifNSy9ZTpmVc4ECSJZX1KrXJT9N27WnXZrWYktGZdhsJj0JpT0bc3iqp5O8kA7BaS
bktqpDkWoOwdOMoYwYmzzWjTaqIwpGQExwa+y5ttDPYN2VuxUONdK3MXBSpOb9gYGMy7jFaAiCpf
IbCtAWhwQDIX3IXspBVF9rWLq8GTplomrsl5sxCueTIhYzBQ8R5g3eoB/wtwXJW2n+YILiy9mEgZ
v2VgERg0jErQavQ0SyUfnUXhPmjV6yJiFzPf4fyMxqwjGOJ1V0FV7vGX8x6HD6c8JBondXp1pTec
5V2tMqGJy/BYyNNGnnRnl1NLb4ccl7kJoda1ADDHQy5tpijg96Avl9KHubJAtw1zfHKwDMYp/gk1
UvJ1wZ6SFdTUbZdap1WWjmkFusmQyajSlKXeilKMgY3FC8xe6GIHGRhpmq8558qlUGYy+rp4W6Kg
Ohe1RL5YO2whIndA8SPQB3WcH0fOy1iblB1ZNohNphAQAlq4ODvFgiy3LjeSQxYC0ZoHoa7bMudq
Vcqp93Phtwe6SUuqwaULklO4dxBXRKkoN/WlitKzpjL0XfTBz0nN2PNmWhxCggt5XcubOuuPTOUb
sJyt+RiaLCfiVn0kngFI3Yj4aMjYDA2J8lGmdXlJrG41VI3+y2bQ4mEF4lfC37Eqm0J7loeNGL5F
LfRbo8kCApe4lR36Kfph1cu0CPxqHn9Xpjl8VxXzPWN23KVFD2uAwAf2OB8GydS2nTplR1vV1wvc
4F/cBks0iGq6ykwiknqtZTrez9YpztCU3EG43jT0ZGc0ZCexSg8T9UacyUNcLBxEMt35XGkECgw4
BFFyaifRcv8IU2Gch3oZvBgQQcUo79zcH2a5yHHLttNFn0aV+YCsPy2oxt14fMYn59x7XLAaY36Z
a23adFP9u6izxrNTqyGDSUZQpM/TZXSU6NTKBGjE1UMZ0vkyurH2BnNOaIZA8nONOHSV+MoVbGjC
WNLO2DZdm2ACwNu21NT9LVralKIWHVwFQ0HQ1KmjhI83yt4UQyGDRJXW2DbjQG0RuXG5f4OdRziP
VIltUo2RL5I2WxE3Y+KgiruNjtfpMSuW3zXHd2IP5U13euh49NFuxrm8yIN8HicuP2RYoVldwHYS
rFERjngXtuh2z2p1CfdkJbJlWZIDhkbCvJRD1LLcroRWICBxriKPqvNoVu0uGzjqcAx1e9sM5eOg
l91J7fKt3FSPmiExfsaZA5i9paARhqdaVFyKE2lP0+w8MOwXu8GOfR2LgDtXUfiIRvhZH20Cp7Mm
2zektl/VjhO+0pzEtzRiyWemeUcnJd5sUDHoTrFaHNjR0mPVw4Y0ijnoU6Feq+nHFGz4DcD+w2RG
3amX5aPCNcPv+kolZZK7iJQzujWjBOUd2qaRBZaRk1OToyd9iKRKvjrxrjPXmK3yz4zxFHkDcnfp
hksl8vyQYy6g8cyUV4SJGLiVVuAFW8YX+sVhPIa1bv/SUlGx/eGmqDD+oTq02C4R58bMsn8vpxTp
olnru0IBvT1X8l5tuSc4ibYiYvxkjSRwCvTkvCtcnLJ8iC/jRO6wTa2nKzETkvuDzYIK5EZ/Tbl/
X7BBXBUtcUl2NnZ6CpU0TZVkP8yO5YkGv1FnjATERyNHLQ8RCFvmE+O4yft+PQyZsgX1mT6ECONM
chUtroteoQ3L3mSAsZnNaGQkU+xGCVtg7WjRc5swdo2KLjzwrpc4GBsG0HpWvuVEd7NUtZJrUfbq
umM7+sxuG5nelcmeqWdnkhc1txC72rbq5wK0qXtH05PoJ2EbOuqR/BSy0PxdaQ23QMu4mD2TvqGT
+VtDWzuxFbpmI8WQLcJ5NUOJ8qu+OBGvnFA/0aJXWS0fZWb9xGb2jwKBMq9rmbzEDeOdxsYvRuxo
QN6ORkereFCZg6EY6mMNvN4vUGWyhyI4TUkJNG8L892OzGodm8OjKkXnNkZw22fltA7v2Y9ZyI9p
9fxqzLa9Z09fsQmGzm40ebgpc8A/gz4P1xF3yYjv4NVsGXxmWXJVcBuyKFFNSIgmLo9wi/svMDvV
/IKlmJnhKquYTf08pIZinfRIl4/QmPzIl9gHveZ60+7NnANeyUr5VbQw1YcitvcaKO9V38XWmmCM
4khQBNptw+ifYg5uhr3ZM2KqdM34kJZqiaxt3UVgqUen/phZEc2JIh/iFPRBbTvGTtWg5ovKRN/Z
sarXCu3TRir0BMNfpRowGs+yAOzL9Tg9zLNZ7SURfk+Mgx6SMF2CukSo4PzMq0o0pmVNBNXP+Mps
u+Jgz78tS5omX9NQdgKVUTwId7Asxd11kKTak0FqiJcQHbTrwoHEAEX+x4dmzf0OWtwctPnQb+Tq
nodTTsUWnjFmgSJ6m3stecrrB6d2iPVSw+hh1EY0F2l6dcZYOgM+WNdxeGOqMx86zblT7B3rmpVh
/Kz87CL6qd4N5CQ5+D5vcb4chGNYjFOy+ZYR1CFhMtu3OSIM2hxtP1pYoiKnbV6B/OMFKKJ6hzdz
WLctMwcHNRtgASi/WU8LbSDCJoQtfVyMdlp3xWjjL8nLkzHjgyw1NrkzUvPVAFgwYLuLotLoqpNa
Fb8ZNdjrRpVRMKijtqUi55Sg2HCnggV/OEtcZqh0PVlMS9A79LLU1vPRpOD36mokVcSQlI2j6OI8
LLS8NZHQzzO7B9Hb/QO/2O+5JalqQR6y6rN4JHGF9X8rsvCA7Fus2GqyYA1b85yhKLYzTwx9uB8i
Ct6i63/zdjIgjEC0AgXVgrLI7rdiRbvQ6eoX2kqCr2ZjX0jGtBJTla30l9koslsTSe2N+o3kDCmP
SWmlPiLZrw7GhahpY2JQJmbrpdfk/gmJLS2uVcxXVjvKCZCr32dWesTCYbCBnN9aUyjHnwdpUFj2
4IFkfsHnWJNt2sYh+DhZ9rxX+Q61nkKy5i7p++xad6G2D4uJa5pCW2Na2m1RHoUjqS/KZ971J3ty
oudYUqMzRJGXyXRqPydBDH9bPJ77thvPhb0ccMCGzg7kTaq7MKlpLGZK1AXjK2viUg66pu1+iAbE
MgElTjWCtYw6US+9nr+nDtrLKa21F3RSpNeFj2KgI0lNheR4bWiPcVeeLX2QzjQMiIDigRnPkrZ7
JZJ2Xc07DzTlxVyUfqMPFghFa/hFZ6FsMY5pe0Z20WaalCJwJjwzbb6UKwcdKIOTTDcnWtXYWhH3
3BBXr4a4zdrnmKm4x7L7PdfV+GnpL6aIixXG/3G1dP33UIuHuYbVO+nkO0Cq2A2VZgCPi54ip5H3
fSF0oLjS4nOfsNejqg9/GC7/918wed3f/5OPPyvWU0kUi3/78O+3quC//7x/z/95zl+/4+9HyIRV
h+Tp//ms9Xd1ei++u39/0l/+Zn76P347/128/+WD1Q+L9Np/t/PDd9fn4ue3iL6r+zP/p1/8X9//
I6IpmEoMvv/39PptnidsRro/p9ej8bh/0z+Rptbf7uBQDZ2WbKrY0cfvTvzXf8BV+5uBedfk0zhZ
2RJjYmV7KuL/+g9dvX+Jz4O2sPjLdPyvXdXfv6SZf7tjqvAdOybufv7G/x+iKZSff7O1IkdRLc0x
2DPqd/O5c7fa/gkdk7DLS3Oli3c6Jz0pw9s5xNtAEn3qvc56S8ZPoZOsk8yW2+BeILzeRH7UyHag
Z8mXSRG/NELaGDFqa2lOWhyDMJIT5zJ3Q7Gzc5RGPXylQXJ2M8aHg83swS0SjK55tGcFZDzjBrGV
z0gbrcepMQ6LNNneZFjLw8gmxyUkGruYIocXo0eqN+HvKJqc3JOGVJEWtP6Ghn8INGhEbv46VnWz
HYnvrQf1MKGQRYaQr5UxfXHI3fUzO5phKtW49Awdc6Ocv0t39SaDCuBG3MEPXZo/23O07Fm8oigg
UD3ajIIOitVO9DqaO6nHKTJzy72oRenNeLMPlsW4MCRSBzIQWE/yV9wIMPmY9+pByB3SytIOT9yW
3eVevLBixgSTMMlx0vZFRkaPVh3hJ/NhwmeYX7u9oaFlTIzVgobb7sLm9PPA4n7Lmn9eZXLL78Cr
QWJfMPdKtckKx/QGKdVWRaohvS9bhjhkO+pUnDAfynXX1uRyg7ao2xbbClPlBpnyikiEamXVLOx0
p6xJLcKUWN9DUUtGCJk+f+Nt3MqORjhjJwWWzYrRRAagT3SEOYhq3cqmC9WBRdQpcXwwvrxmkIAz
p7SgGTXolGrObvG7MIlWLXaNVV13t4JtRyZN5V4vR6ZutEBBbJYO2ssKAblztpWd2pba0yJ3mGqr
PFnRf5EhfTe5iwVZDHbLwkiLlyTmLpHHA5E09X6SrFc5ZNk1dvpVGlFZMbdikF2F2sW8C4ZKy34L
jXhkHC95ap/XeyRhyaqpCpkjEt6/5oyTZ5p17quzxGSjIj9dM1W/7DVfTNRyVi+KQzmZ+R8P/NNA
keePQ5IfAEi4edeicIrqc6SWv8Kw86uJBaKhNosr2QwzxrDeYBRMNnaCE1Bj7eiW5LleKlo4dCey
7RuqwNuTuhMOoGMkKw8WAkQ1XsTZxv2msEY4ZnQtXUQeBWoj4t+l8dZYc3QqmmIrZcSs5hiwP7C5
+GaZHora7B7mrp792ClI/LB8rVG3A8rub9OOqXWVDz2ujFUYYv4ikXs4N61yYawOvq+cZpIre9Lh
ZVLZehKqfXk6RRQnu7Kguu7IkZl6/AODUD5Z+ha+1MmenBlwyaecfYLD3lTqZ58WE7qgflii/QRW
XqeuG8N82NYFMZzJsNBoix5MUIpvZjaNAztfpmw4HFhXVgyZ0I6BzBqdYTcOCf4l9dNosxvXSwje
csl3M2tz0Ri9pIPd8XaG97GlvbVTgOR6s7xUKXALvYxayO7VRR7TwCk14nqrBGFTJrlKhSkjmtG7
RUW9Q4HUECGqJEXAotAzdfDIViadY3PpfDYqT9CTJGYvNXmfHf9Ek0gbWx19U9VQQirjB3qRZ5Xt
tls0IMAaJXdDvQKdLwHgiacGKIfUnjQIkU1OVIbMsU1Gz5iZqKQryoDY/miRgFIpBN9moULgUr9K
CbE1idH6RYjyjI8AbG5HBIFNRHZuDwliUUKGEx3iY1ghIhk6xu5xTwxUGS8Xucx/N9H4yJSloQLx
CyLRXWj6vh1Ou0Trsfg0LUpNLf7IJwKJY2hSbd5soxoXuCrG30CKkf5Ckxd5TRx2G6J4IgUGx2pE
W8ECbWgYri5JuYYcnZEHmV6iKpzclGw5NByPREX8Jr6A79Kx+SEPxrKGpRXTG76o5pI7t9hGUhQb
y4ujsx2t89CfW3XTcLzNlIQMHp+SvHmDZnDpchY2EXlPG1PCz1AvneMScvlWkDqwq9O7n10l+nfA
7jqYjNwwBnqJFd2Vt4gA4kUGebATy+wBqnD7tv4qv+MxuuRxPuF8lE+mMDiRJ22fFvaR7eY2LlTQ
TrO2TmNDRY4/FJ5ay2yXSWNGAE8NGeZvOZEtCGvmrzqRt/U4/2LEhc1j0Aj4rukBm+RlkpVTjG1x
rbzW8pitSCZX/U4nyqBIZOHC1GQJaXYvCUDxsAccMkZLiryD6FitWx6XcviN4bABhUBwXHhFF6+7
Es6xWP1dLTFottGxN7VIq7MDyHBl5ssOi47FTvZVzc30UFkItDnXIXehJr3H651l52QLYXsm25Oz
NJeroW6/Fpu5RJmm7Urws1zRo1GgwWAj8Z5gJB4UdDlKONHG1+aT1HaP6sidlaHgt27g6WpT6aRZ
UkAVf44MlqkYqOqSK3eaGOE+JjVtxJ3rq+RcB/kgI7ZBhwtMhCapGLYIMNl5/k46412HdAU0Tn9q
VBDpWUXQtoPhsCsGut3XVNYf5qjRjz1ZJbhDiNSQkkcuPTaOWL8zwfiN3DdEjnXNWZ6YIKsUD/Oq
Q8bpjPa7IQ3PplytQk3/trkDIWDIVuM9iqQYaYbnX82oScDi5pZRwD3BD3NjhyOSMqLa9umLlaS8
Z9TRzG/ZwM+W+qsIB8S7TDlcWZvR7XPjsIzsYGnytE3gNoA35Ro+9vOTzonhj6zso+KLU3XZSvHI
vVhnOMFbPBcqpUxD80nu+mbCkEW1tDccRlMMHr9HLd86zYztOSFhPDTl1y40Hu4YKXbr+mczXcNG
A+Nn4u/rUYS5CVUUnpR4D+a3de9krBrHGtpnT4nP84J8UUQM33ONSxcRR33BrbRmONADp1XiVQ23
2UU8gASg+FCd/CwM7Si35YcqjLeoe56QMauJsi4JVDd0DtnevoXZRsTw9HIkwz1zntJEBSEyPCIi
yKg/0G0crbbcpWP7TlAchMnp4uT6Ax3hEZLMl9qY2BLnnSqUnX33Shv1izLbyN84xOQGiiI7eo7G
oJaXeD3I2rBeqNP3SWl/lP1vESMHrDrEs8XIyDvKq88pZEH3qfXLOs6IKlMi67Vjy9FFxpcJoZU0
Noswr1MNMvkolgHASToRXWs4v8ihCcFx8IrFGdc+9tLQSxgAIJKZc2EhNrbe8K7vS83sfQqEY1Qb
6srO2EjzKgHjcdRzrKHIp/TjgPXU4WNx8mAxl6vVRh/RIJ7MVNrZ97pSbsjj/dJhwjCOEqQaFwEQ
vfNk05nHHUYxixtpqpJC20l0pEzlyJ+TpDhIilepzsCm9IeiRPllb6ph9pVmRURS4pImvTe6/NFK
DTTeDP+EgnTBAVfCREO+9XO7bWxzm43p5InpZSlaRDgOxgl7Ys9oWeqGabDOr2yw62S5qTiMnVQH
KQNJobyrdAJuXZnUt3BvlLIcAX4pL3krOeuQxV/j6J9TNqyFrr45mTimkfRhxfaDoSyNWyqmF45s
2KPF8HNNB5aRtySo4SHPHombxhthGjelLQE2pgK9ZnckwUtZi5y3fzBbZiclCkMudHpSzkGSk5un
cR9EtjjelV/kf3f4eGlN3BDHgBvfk7p6CfNw3Iwtp8j9j4bdO74+FVCy71+2I+m+vLt/5efjpCEn
yu4BCfx87l9fUHntZfxqPPFfDz/f8q8PLUTRoTInoKL++ZN/vvinH//Hx/cv/9tzsizda2pfrrO+
FMrq53ncYbt//JHrfveP3/PnSywaN/jxiFPoQiRh/SPioDr4+Rf/PCiO3O7+9eHPn+Ay//lzPTsl
cqI9A4Hoyuntd7wM/IyfZ2Ea/PNT//icDrsfonV+TwzrdMKn+vsD9AzFpWIE5BLKEkHp90/+POfn
wWjJ0JrMlqGHeYM5EUGe/cv3/+tD5uaz1wNF8hrC/nICCf/5RKUyCcPhFaruvr/JMAreUiIDlTKx
/Z/PWcOUeSPuTBbg91i8ubsCdiDoDKMLGU7FnUzx88deii5AP/yCuegYH6Rjp5+4Wy3GkX4iTZ/s
VWp6FKXhijs1Kaze9AuD0iOO1DM7x9Eb9lQuBIY/IdgKvfpleaEiVdmufCIkRW3sUUnvkpuCYVQv
Hu2DCWXJ3KHH4uRxk+/07JxC5AAvaLlr65rf7AvSPvdTY89VBe18UKiHPeBSGJJrH9xU/835S6/y
Q9jxircWq9QeOpJkbZJ35pwY/+VijTsGKFLl8kfxCXIcRxK8coS81fCGnQKAKFD+3tc+0HuSMepB
C3zhUuKWI8pWt/MQVD3XN6gEAw2yf1eOw0iAGfjYuLCXEuVILq8IlJuu72JUWsrk6yvTHk4gXy75
2b6QD47RJluLPpCVxo1oZuNzsatYjQTVA0ShNj/wCKAortwF/4aqvpK0OMkJeHLSIY88KhZRu273
zZ5tMfsAU0k0TFv6HnOH5Q99M47WDfHBtKxYXQBbt9mO66hgLSdtNIwSFWXdfdrPXd3Tb+xI9Nv0
kMpP0vulqwIR+svGYFe3zx+LNy7Q+SVxlU3l5Y/lY3ONPck1AvhWtGbRBgEyRa6LJPrdCV4t5zx7
Ux15zIPxfO+wS/a+Y+6E7DFdQ9sfoMMfdI8W068LP33Ha75pV/Orfq5XnzSm0cE5Eos9v5a2J70h
EjlEqmtcXyZPPRPufBBYYnbs/uldNJ/2kNWMd2kI7t3Y/iXz4DZoLpBXHolpR0JyCb/s7eDavtjo
v8KbvQUSsDYvydHcml/lB/9HDfbdvpjb/CN5AmQWfkl9IF7YxXOohpdohfbRpfziBSAnq+O4isHc
70AMmf63fClfCg/cWeFWCNG20gqhNs2on7yFvz6dJ/tiX+QBoLNXoCHZhtHOqfxMdVXjwhCJ2F3E
WExy3bXeA51xo1X11Hxnb0Lygjv9xH+rTufo4RURlQLDxcMd4mJtqty8anxjY04k8mFUd9n/2kjU
PaJB3GWtPMxwCp/Cg3H61h4ekmEreWzRV+1HLVyr8tMza0B+OlE8T7cURa6v7BcXXuu9FrkyRc9/
tWCLOZfwIpcezAwHiCHNkfQdXcvzvBKH+lw17rLJngDrD/uEK8562Seo5/jXs4HYS0mwrZ4Ew6Q3
BZbTPz7LQCOIdoW9QoY3lw99xRkQILDwMbS5EctMv3ni703Pzbr5LsB4rAtPbMhXLUd/8urnDnWW
pzrP+po5C7Meb/nkYPs8pocpwKUYqIgrT4gSz+JRsJIEAWgf4eF4gP8307bx4uBb37abBtan4yfE
e63+OFK+M2/teDk9KlH3fvvyma3bDRvaGzMf7t8ldLmUXwUOp/Bn3c+O0ol0UBT3LgdPcT+deTM5
yvZS6kW7+4vZfW8Vvjw+ZVjnHLc81+UxjLYWMw5kSnt5Z3xKhTt52Xa5kvAabnqTM3kzNdvkhIze
ZSLpVcfJjd4YkmBgfElWBHwG2Rs4yV3DdGhHn1NdKZh45dAp2e5QXIORVLsPxF7ZSj4uWyB7QWUG
reoXp7eqvqjX/vedJjafWynA9dBsMDeamDjJQz1Vjte8d6fk4R5+ytnrj+2b+oUHU1aeqXQZZRFN
nayZT6IHqhWPE7k2Ca45SIrn6O/DF7zSUhwbAAeT77hvC9t+77+5Oq/d1rUsXT8RAeZwKyZRwbIs
R90QTos5Zz59f3TV6QYOsMtledkSyZlG+IP5LxEvqbL7knaRbstwJR60xsteQmd+Q3DTTPjJCBgU
SQX6rNtzji/QwKBU1k7xW/kY+xBbKV/TL6qfq4yktssWhivlrqGh4gDsd0GdHDRm00v8PlwnfzQu
PJ312NiImqi79gvM6UrT3JYxFjc9uM28PzN962WPH9VZYog6O32HBVtq/rojGy8OrMLIrgBdrSfW
SOLCPFb2kDpfJIcjVQV0DpPyCU4e6CKIk3OP8Ild+Gvlzgz99Js6hFfbiXFTvjgsOQKR3DjmTsTm
MEVBdUeHI9N4yTMAy35NOOi9+WshUhVB5DqUf9ig7W3sKdVUn8WBptMesID4ozgkS6t+jr1xD58L
lUewVsNr4Y/hNuwJIV4qP1G4zJ/vQFOrz+ia32CjX564RPG3vXHD202f2XrmMEjiPesNHYtdGHQe
AI/1od8DNv37H5339SvaScfI9bqXWXQS9Coc6qwP0Bvs8Fo+Vi/VC+CCWN2H044ngSPEVNlL5s66
n38jQbEzf1f1AtCr8VOkxOxs9a0ePqWL9qG4cCRBEsVnRu4YhuKXk4Ft5G1odhLQxonrsesL85zj
LTyAA3VFN9ozrdIf85/eeQjYNC1nlMcU6lgrgKd5jpyk3CDw6ysII69TeSrSl/xbHAy289z6NkD3
yHZIfS6HIk+LDYGOS3IIVA4iD4tX2DEHvh5QUXWwfU/tcIU3+JBGbg+DMLyuQfKrDcAyuxpNp4ca
QcNRfI2fLXQlmAMP2TOJ91f/Jr6wUH9jB6BudIAad0+dxmbzZM9odrFsa1/GESwOuiNedBw+9UMd
sAzeo8/wLhyVoDlGngC8YGfao8cRe6i6x2Zz7Nzlj/JndETJAlY+RBjD/duYHDYnB2hvG9v562O/
g0zJ40Fd0hofGJzuxZR8HqEN54JBVDgy1F3qPG/TFLlYqka7+miCUwaViCaRN28EoSD/LAnR2Ovg
f3ooiqcOK998rI8CeyFJgwDZBymi17W6l8Rw6oGvYrFfikd1zI8q55eQobeNsi5q+7aseFKxN4ab
Yfr1dIsp/SYxDXwxiBhaPQ00FSsrT3rKbMP+9YF+CvujI/rajtjzZlk7sBNV4fbWTvJWhlzBQHQ3
3NtLDFTvsd4brh96VLOc0EP522aWPyHzgyqRO11hIEyXqPmC8lJ8N8Jzm0f2jBBpv5MV6ywc6xK+
C8JacEWM6FEacONtCld4TVdYbjZzudjjtZ52uzmffQG5xc/cZHIMQQ0Op9uF67Na564YwMPguKJM
NRswt+hWn0ptp7obsqP8lp/bxYZ4UJAmomSFcx+17zNeOuNddagkALc9sO1I+9wrL6jSw0L7Ym/j
PCGQluBws7Wx/AdGrkB8k7H1CFcadLH8ZqYwFhCosvAu7DzxbgLZ9tvYzQskBuhdNRuHQwhKQF2P
bB5PnepoTyhgUo9HwAl2NMqX3+sR5gFG66a6Q7NR0jCPtbMN8fWisLQ5rtBBJOLuyyu84c5ub2u9
rz31V/0V6n1n67+TD8S7zz7qC+vceMvcPhC73RhQMUHmYeF61h3VlV3xJGlMYZu2PkVigEyUSjIE
2IhzKUHTAF/YK+yq8xJ2MVb8tEMX+4amDfGOPAF7c2QqQZWbloHMapWx21YvlFTW/NwmnvAUpg/R
bNOsuBvvoeqY6sOMMTsl4B9Bcv7zPNj7co4UcABcM3gMcvWAp51jXnixjl0awL1DBAT3AQjl6o72
Xw0PcxtL9IHIMV6zA27lrOcFYjT30uyekd7TopOGzaetn5eDiImEW6+nCsG8YwXlfBuxvjlgnR2L
v4J6Ao6FcMQ9EW0ICiJhkewik4He6o5zen2HvzU8tI/LSzW5k+yJ1dPYuE3mD5lDUUV86ZK9gLcS
V6ATpAWKfla62yK8hvMHDDygG2wuOTpL917cERG+9VSYCcHjXdXZ8tN6gfBjeYaFC6xLgLFgDHEh
QF2PhV8x57ULhUbjMHAKiIQYKfQRuzmH29NjKmFxexMACV+iw4Ik+BRoX2iCxtMjxFbcHdFVQOYU
CanakfZjvW+Lqx6DS98r4XOeeiW7QWWXWJNu4YvCboZgKMqbXfXVWhvT9GiQbSmPg3QhnOF87OsD
m930a/7Cqu8oybZOungWyp0qsBZKUtVzjBV4jHWOZiMriv+5yqO50KSNRvxx2dugV8OU8crskLV7
ozgCsyiQnhr+kScgl2jeqIUgiUmpEblWenSKhmUWxW+nTFGm9/PMw51iEU4lLtaqiwV2GfmXbfrt
LURtnBIwQ2Fn2EB81/FTGpRIMnq6dKjT0wLBhyCMc0Rz6PQs16jx8hgNPLe0yFtPGdT6sNv0QJ6K
LHIGEhKhsXX0J4gR+S/Nrz3NzBcGYP0iGkyQgjlkGedykz0WGeroDtJkIxZf2TFmH1Q/TeOxFb1G
PHBkg4Ou1a/pjoqL9VULNuEIOoURKYj9izygUrkLKKZHzdVpfp3UiLOcIBYAEpXv5ZfNRhwcKsGT
4nFM0zoWc19N9qD9c+EFtljhxdZer3flWwuYPf4JhR2xu10gqlEFGEZx0ew5OS6O9SGiFsJRRMDE
Xrfm11lwxmeOB86nXX9h3aAuRQvbu+DDQPzaUA/3iDv6W7GnfmUjnfAQfWaf/eleB9XuXv8o+/nt
eyUTA2hiozyssoPvYM6T7ydsTMuZQXgziGmYomDn+Jj2kVx2n5yLK1ZuAjV2KrOkd5/CDS2a+abz
kD4VZ7ygS5x+b1gfW+EYM07PkBMEJ8/YUOGIfo1v7KWlg/YNc09iEs8tptOkRnST6CITpfK1vBTn
7MAN7fobOh4UD/x28raDl6r7Vyp4bDdketmhvJT1fnqaf4YWnuSGOttF4h4xFo1iBLMamc7uDhtL
qF0ExSyZuofpzivtBYfdlQdKVYJX065Xg8Q8ZfRzH2Onmc7bQTLfWFt8Epm737ywjVXXwWfBZVxf
g/oDe9apvLF4WZG5R6+cegF7+swetJMJn6Y9IHea4IEEOG+bZctv4tY/EBZih+gDc8Di0EDj9ahF
/RNfpCvLnU+BoDk+9sCjftCUKH4BZV6NY+UbLuGdfv67nmi8pN+iu54stIxIEQny63qfX8LhUqYf
q3HoZI+bQkuCtyuAOT9UlBAIi7eG6fCiEFBZb+k7ObnhSciW7OVfCkzCV4YY5LdRO8NVRqlr2yCR
FGXPpKw6PzK1UDLilH0jvNTt/mPzx6Bc4F3EgBE3/PZCrQT1bSpPiVc2rkhEy8OB3gYT+JvCUYKg
iehSrKajn4ckLjGitcgr0BHeJXf9A1IfqyZi/8Oz9UzQpFnPv8boRa78ghIFSfuouFXpmB+VD8If
JaKANEPMXCXDie6SFP8ARb7x4ZAALGY0xzFeg9Ex7V1xdOLIFZ8FrxK36sGqnfrHCF7w0/SQA9sO
wjbeEc2qymMV7sUPndqHjh8L+SgTKAh97kG2wdizZQ3Y/wSjk322J/zpEE2IfeEbFmWKpgrAhdGF
EfiIyCRyWSGVl8aJTnrpvTXfmj+dpuf4GL61LxMH5malvgPZHZm7+ArVyb61xhuUIASsPudD2u4o
J+4Kz4G7NRJCOIj4ZA6HPbjd7DP8N94q64TsglTvKXNlSEplu0Z3WImV/pxYDo5R1Xiqx/fpk/OM
j7kXPqpDTf/xBlS+p/lBvYmcTRX+1R1NVTu757dn7AqjU3clGhnu4B+HypblY0/hFQXcag/igjIj
1Dub6kD3u3S72GbNTgjEjzvxVzn61hOx+bFwyTDpizoDNUz5Q/5IUQWgMvMQPSxTgCfmImNLiM3f
CaiI7JFMcDyXN2KB4i4v/rNBN4yZ2thUQChgUOlhn4ZQRR1kK3b8pq2PCbvTnZfM56eifBSYQ2gq
09DoziLuc4OLWiyCP9q+MF7q0J3UR8i49Rs139oADbObiUPN7li8mv1lbp8Y9TO2SDUMmJFbvVgt
kUD+VXEQNNTg0qjeIRxVGCdxeadCV+oHmPJh6WnrF/9RkbGA4Gz/96CAy0cnYKpfwKbO3VHf4lA9
eRx3yr6u9s8bRyH+gZU3Ckc+Y6Di74f/yguz/pvaCKI6sBnGwETpJHTY0E7k+Ft9BP+wfegl+Jk4
6LJV++7JCI8mDGyyK2UXflCnI4QvqXkQ8ZItUbCsD0JoBzxoUKPNS9hTPrf7t/6N/9sqbnvtzXpq
yicczI6hZusfg7An8Xpg3sOWy/xRssne3ka2H1hDhGHsGhcyDbP8FKcR5pJtopEyIEN5ZkflYyhf
k7WxmGN2dcLfxGv3KUqgTgKcdnrlzb5ILgGgAuEZLoh4bQVd+aht4jIuyeeb8MAxhOoCOwyIExo/
BFFoueI1QNXGl7MH5JPa0Zv32wO5c0Uwz4yQRtiOs5IsmhMRdFhCDcN0/3bA4sx2eyNXR0GOrEZP
H+Yvntb4tjlpb+E+2xVaNvR3hytxafgB6Pqb1IW4mFouG2TisS0Zezk9klgcf3NIzh+JeiPETCn6
0RMCUr5+sbvN74Xkj/yOPlBHmWg6nWuU+m8UNVhaD0TtedBF5wWhtQlNxyB+g487f0k0sW2lpjQT
Sl7mB6T2uxlLpdkXVWd8EydW2hVIBQ6Y2A7QpswQYrh0pis88JCTxk6pFaooTbjDeXpR3eXQNDvi
ao9Fpnz1N7BkJwoeDdUaAlDzg+g+py4MGVLckQoRUqDyNxEj6IzBa0SuCKoDa1rQQXspvQygpnZo
0/7LLQThQLnblNzVwzSh1kINhrAEZEQ67tAzrn4n7Q2Xa5BW0SEN3oUbNVG2DBy/DpSUuCwGSEXo
CK3t3fRP5VBsFp+ORAWBEwOL1OeJAkzJSJGyA0lS+LFMZ+WtvCALfmFkpr2YvoXEWeTfJhUadKxr
R0AvfGd+JPcsCtgaNlnyl/mLd2Jb0UjYxR0n/DRcctBTzzpJrY2Uv1mdYBjKR5kN7h7fpocE7gQV
x9cwJUlww3OKZZqGcAoYrBu7Fgh8jiXKUvvxVrzSSdaWU2NPrzGTkN+voxPcxv4ri2zrNh9ZyBSr
QYI9mGcmOJUmk8MHGmkruzwQ9i4YmxR7SNS3dATsxuRaJlKetJR8MXvV2rdi8Wm10Qwlf82e+V0K
Ow3BRebKsPzY/Cxv1GguuTMlIdLqBizWY0zE17j83TQ4BOh7oNpkEhOPqfV5K6sMIoqjGmoe1FxL
CyGAfz3omAU5ewAtB2rts34vLQ+Wfa0GRM6dAvf6TWDr55oBZJcYCkX7vPVncdkmT7JlHmzZpNaA
X4BIMCtLer8u47DB2WGxk7a5sYCVmsPRnt8ITNQIKpMHyJCr51p5Z75RJOYz9XRGt6FAigA5M7JG
SuyFD2Qn43nUbCnzM/8Ker9D3Vt2qSbyPSlX9YLalio9pzBS1XFPY71iecc/9fzDQx2mD/6cz9nS
FYcH3ZOeI0CESixwzu2+asKdkRFxBGXPJUn062mB8c8r8Jqtn2OMj5yFPHGeF+6GPKNUdMx1C4Nq
hKjxWAfSQLGHvLhmFClR3pmdvKc+Xzn3wk0B4J27hk3A6nql7M8LLp/Ker+FIxr/JFO3Zqfk5COl
lmoO3O02SVGqbZYwZtwr2WCYbZEjg8o5z1PFaUSgoIEEBCuejjfQltpj1HvMUGSXuYUijBU6XD3X
yBCxKzCVQo0d7ip0N/wn/AaNfJs7+ga6bn2M1V4U/qmU7c9mtEdmiOunTkKpEoWmbdKari69M1d4
SclV1rb3/s8n8wlWH3AJKmk1SDdYovTHHdKTGoUxJurkcqHc6wIiqCcZhkAe8Pj5eA7+8rasNKy3
W6Azvg1oBBXS5d7TxGEYuR0mvYI0/Z5FxL/wKwzH5M+wkZLttrlbGcJ5Zuedw6PjEXCNCdxWdvLa
4e24c/6I62USbINUA9t0SpBtOFHsVHJQ9Dy29o24dKfwQLIR5Zw9REkUWtD2dJbzdOeDxxtdAoGM
Cbk3m9vhv7W78YY6ZR4NSX2HunC2+UKoN0O7sCo0NWDJF8qx14KBroAm7lSawKID/o1B5M22hYGg
DItBc4aGZt2zcVTJf0yPgWWB8Bn8IsPOHXKbsBRqZ9T95hrJeyirzYqX6LUBJrn1D4CBEv0647aU
7T/tJ5RzPLjWRIXSs54fKZ4IGcWEG3OeDw9BPQtAOd3FeIQhj5ZSZTxyPxNTiXhwb6wnhoHftfAm
YC4CTKH8jMklySnQVyruhDvMVWCdL9MvqkTgRnnKXAW/xzBI5oFhQHeOiLtFNRHEpPLCH8TiabJO
9OuYHwwlSqNh4TcS6njIHDsxMgfJIRVY6jQBreO0rT6DtI+r4rLXE40NlkVW29CWmWT94/BEgzSC
i8xaxPTkGeccqh5okMUNYQsoHZ8WG56tlgcNUIk/xdLn6ljHWuwSOc4D8nYIFmIjhMlBGTytlsN2
Yg3Xsf9Aisbqql2VB4V6BtImyp6Jly12tLz96i2lX4kBrXFLQdzTySQXXQxRe2OMucwxfGbtGd2N
l9zuhuCq4bjsicuRTTXgowmQxZm3tLm2B4tuNRAdGW4HkHAmb/D3+HcIWpXofuAsYJvNizoH/3nC
7KVCvwdTyfPJ0FNt7QyCU+mar3MA1o07WwSXIWEt8ny0zTzULreuk90+qq/U8HgaMIdRREJnhlkI
psCQHVlweWBlt48L9OK31UTXWoldsDo5gE8eLDsQr5Gw2hKp0q257hSYOKL4B56ppBJobJODBdnt
6nrnUZP74f4YV6ZlSN8ORWcSoPxofTXXkHsicWIyJgceLGkel8T9b4AgA3CRjfpySDEfiYQtNwUf
maiHtnhZYQUBfGASjJQy7ZHxnG2q51roq1Q5ycoQhKKL5c4Wst+U1HYD0r2T1dg+u6eNDkmBbfn0
lOjvLEbECb5BqRZP23zFhp4k1USwEVuZO9kDk4wElxxYJWurpufMQmnhJM6h2whvIhjPv2Vnqp4+
bk8axWp2Mqp8xZUzk9BC6YDCYYVCYyxINL9rQFQgDMd+6ah0pCxbe4XSRgUtAd5FhxH0lLOwKJbj
qFyB9Df4ZxHO7CzzKAk4H5ZUiK5GHvosg239qHZjgi900BfIH9vhUA0nfsBQN7DeGpIKx6JxDobl
IXzliYryGWQXXsKMNiugYg+Rd1a31zX4D/vW/NrmtXJlLCm0ijREaXs2id1TqAf0ghIfK2voPACX
VHLZgUrKpMC5Cmt7bsuCnW9HIQoNXYUUv3kwwPfLjmXZIT3ycY+4XNHjeeyyPVfqgWnIXYyRTwKN
Z5LOAm3dlKTkTrrbpIEVP/QRAHAvElk8bg8dMtqz0kBkmmlQTZ/CN4gVtjH1tzkghzqbT0XldjxT
whvr3WihijlgELeZNAQgyyGxagQpZ0twOh7PelQQEgyDqDlinbSUjja+j/3z1vWilBC7cUKMYOft
gb1KpuQE/wtoMuYQoq1+UkawaNP4dbNnYjIUTFkQ/5SkSoSiHliBGrU+gixjxxIpoxcOI7OCZbk1
8SZYqBElyO2QWeKguwpfvDbjgLeK4medW6gDRo2THJNowTwI2ROS/cWy3QW/WdX29hLpbnRkAUbG
xxiwtbGbLSwG7G3dQ05vP6iI8PFG57DyeGc6TpzbOccpapzMRpr+y7aBbGc2wsIyhubQB5w1ccrS
Y9oM2pVlCTg97F4bNvoO64cDXFik4vrE7fpvJjw9kFC5snR7SODQFVY3Tp9mbgiwA6tC6HCDhqzs
S/0Bbgl6JQwYGJjhqGj7aNqjmidSOo9Qdb0yOlPu1uNRRb+fSc85WV5DIi42lr/NiMVaP+YfzBmW
FFfGTrSO22DzS0xmNiN2DoYowtUmDxg0dp4C0Ipub8qY3GTidJ8AQtigOO8ELeDXB38ibyZezu0C
zFphV9KFbQx7ttYEZ0xs7kSYfKD9GW+xD2cfxTJe8gwJzlgtIhIi2SMdHM2ibL81GRhW/qqIIOaA
GT9bEocdlJx0htutvgpgybSvLd7jrQhBMp8tJF87+B0AhFPU78qR2Y9ujzgErBnqabny+QQmgJYM
kRh3b3yzyT9SGyVZJ1/djm+QJ5Q/QRYhFL7BDPoO1F8A0oJiMocz+pGkfMLaIs+GZA8EyQI4qYqT
giWyeWhWQlUId7GD0kBIZebyWmhLukWjhgwsYpyz3TRrdxjaRgYlnBIh6dPDauYpTKHeOGgqxSYl
HZ0C2jT1XDHxa129Is2jHCQojQerkYCRpYCoStQ9Iazd0x4aRdEv8iFDgS8UmywQp5hGtwCpJYGC
7QptNh1C0RgP0YCz626SZVbSJh81imziiKWKEEal6bC02aVOdMGTVkakm9SXSZ9yZLc7A2LFzM6F
S4M7xs+NapJIRXLFaRVWB2PVftoi+pxCDpla4XSO18IfDDclrokiswwyQNO7qbfQ8jKk22widYlZ
3X//HEuYxQsz8/L3ozZT4Gsq4u3vrYsiW/YzlZtyowX9CfnDT+4PU5PwyIbxlMiANbP//SJHKyDJ
v9d9bAAGlWvTlhoWbqvWzSHK4v/3Rel8Tas4SqalIdwQn/7vF1I9/TYXfXCVsqQJtH1pxyXHpeV/
X/99N3ZMP+zogqUDRZkYGijGv28R++RbRLJTvyzXo4AoBltPu0AbnVvYTwZrJAHv7/Sh+t+rNQUQ
oW2Toe7/9+3fLfznD7e/BtnJv/zfD+ssDMaWHKzvqPW0BkjIv0/++4JMbXXI/i7n79u/H2p182aJ
dBJnBbZStAkMDyonHczz/36Ztpf/38/+/vXvZ/KACFKKvL9iTKfCyNFSG6MGqEtTuxPWAwaMe3aA
5rUV5W6HRLDh9PQ35AjFcXHUUMbQQZlbJ/w8dFfLjcrvhPplojKzAhbTzK28nVIZKOd/XS62ZH7h
V6RlORFBc6hCCzI2Yj2OsoJpSymhpcYIgGAso0spAJRRVDyB641IFyOlm9dmSkjewWxCueFPcjZb
BiR/l+mx7jmQR1HDOyTH+01fSInyh3be2ISIOmDZaGIcNptfRXdrNQqCWiuVzwgyCAnpupgUE6Kl
Teprck0jhCKJ2urXRZYeG3GpfEUF+NpMiITNhCcoUmDE0+p4NkLQIiWgPlct3iakhOEXR1o1Dk8o
yiOWP0Mvz8NzXQyBNgZiImEon+MHGM4DXUOTXMvSxn2HJlY016prQe5zi5knHS1etykRo8gHYM84
ZRGGTUvW/MwDHtxdRBikU22LaprpqYCOSs4hBPfQsOkqxJgWkRUKdGVWdF28xkT2fUSJbhqpj2I9
69UTiJBCIsPA1+G1EvsAPH2iTzRoU/LnCpPvQMJKYaqoMpsUCPUpC2kTDfex4qG1De4xif6qWOQO
GMHVtmhtMhCImxQw2uY7/MABaOYI4h/RNAXpvCUUSCzjyDaGSvXzKv2yqAAhnK/tZ5Qa7ToneIxL
GjADxSpEWRDsp7YjJusEpi1FKbkaynPRyDd5y7qgQgQmJUSgXjBoDZBH1mW2JlbNKBi+GE8f1cAV
C0IGKFAwT0M/aw8iZ5eBjSCKUCuBPWDPOs4+DPRpfFH7slJLO0UDB1yBGBBWEtGbpJMZgmMeAkFe
jkM8In4nlpg+w2I/imILnA1FslzawnupCt1oKvMzdDAEuMcTurnKuZTrK8JbIKRo9EJBWY+Sob03
MoqmEOCxRkgqFpDpoIiQy1F0ncpLp+jWGwYII4o51qSYR6yVgjRBOmeoNeQ66uqoCe3GU5/2WdPf
9Qit3GlqNpf6MbIbwbgOUsK5lyw43UZmsk0i8pzEGKnmGD9YG0+7dYLblqrqTyMQzkUFMvU68QjC
caVtJgZghqIrgyERj7EhacEEkjZdlwKkEl4EUjp8ZCgSbC7kmZdKnL+L+mNExrSfWoh90D4elDGT
D0q2HqIqJ/pfwk9N0aFzZNO5G6PIX56LxkBVTbJObd2c4NP0R3grxzyU/uG1C4GmpnDGEUCvAUBS
rx01TUp9hKJklqvbF1JzENenXoc823WtfCgBR0DzCxCdAsUmLyRJdZrjQad3BxhSgy2G2o9YVPh7
VrofSjknQdu9TG15n/QcStsg+auSP2wzHaauJbqakMsnI16+zKxOHHQFXBOXIhfpuamROn8m/lat
vaBI+ympoTTrUG1KC6xHu06o13COWKiBovwK2XsiK95Ai8BAjAYGLALggTAQb2lyJaLmZRyKeuRg
McLFyYa4QV6zCyRRQAhbKZerGsf7tNaOTJHiKw/ls1kCXu+r+UUqyOMGaG46irXR1FE2jNsPtZv3
qtkLxxXxYWwdWe31vEaeYnYvi5jPgSIqp4ahoeQI+jtCmxaxkV9tIr+BcTVREyAqwlMW+1+IW1FK
IpRo60VTlTdMjzoqHyuGWYlCTIgokdUuPTkhJCwdMQ5PaMcZJwYd3GBMFxlf31DCiwmJFFts9NsC
//WwROrkJ4gp2otcloeVQEbPq9OQ1Mp1aNLnULIaj804C+T0RY8q8aEP65MVrcpRpp+lZ4hp9ctI
UwcoVtcKEuold9SZfvBzT/bFlPxb4gKDYiV+qZwIymlQmXchWceTVVfnsFnQ9YN0DHtA/Mw3iAS2
z6hBYRUs1jWaZlL8WupYKYp0MpZcOkvCyraJAKsnZEbsSkX9yiy1a7ymznrRk56PE3Gzhd9x0gl0
ASPtpgr4Ta0aWuFz/ZvO4Snt8DuIY4S81pqws5oSjHLIdvOMtkuj0gYyM0k/DuH43KdyF0QwdGg8
bCUSuMOIWSXnJGs81Sj+dQYCcBD7Q0jqkECnKehQxHI1XX7ri2hysaWY/QnVX68wUH3TFo5aVcaB
cCI9MloVu4z8FUE+MBrdchWMiKYYakluYRaOVVUlxEerP+FoTWzL1jKoo+xNojyc5Lp4nKb1Y676
S4sMNXnFrOxR6Dqh/B35mH/iN6dPN5Wq4SU1kHKRKl+QiwTBpMhwDF1DojVbgLgICsxoOQzkecxJ
LYT20GN3uet0igpNL+fP0H8uuOOdsCh8EFLdco21gAVBQN/UTcOJCnZeQi82ToXyp0wrN081l/hd
/UQFikKd2T2ViCT5tWEGCRH6voiAdejxcBKQ8ZKgIUclQjGCiAWtWjtC1aX7euxeLF1iaxeoKkqb
Mugamd/JSrSJ9TZQGZ06VStHgS5S0sxKQwv6yV1QxZlJDqURqEmPdxmqY9TmzIY1I0qDrxoVKPN0
PMN6nLPyH8T93cCz+KzX96YdTTtKwpLshvvXYbysuKacl/hiagXYhuFjUWfArAvZgHxc1vSIVtV8
aoVZBDf8E2k6gXnU9ui6PE0aePTM6hr0fsefZFHxn6WzJFYJPm4IX5yjaPyOOiP0hUDR6j1SjDpE
wJkyAApiTUFIn0nFMW4L9apl3bfUI/8jE240JkXw1lzfEzyrGR/yvmVhGd+NrnPVaO1dTRppN0sY
5wkY5ErzeVGS+DTUtFDNVPEmyaJBaJDkkIb3OFHBU4wVPAQRU8YO5aNNrGCShw8OnCfdlHHL3RQl
an9inbp1GGqnGkO6WVp72OZbjUmsbrOVVEEKDm7JZ25ShuCrUaBXLJX2YKfAf9Ybt23QQZXXi5EM
OGcOOWX9hYCFCoEZjziZzPVFkXr9lFm0XmeIOFmcwiRNV9Rj5OzLrBAKbMMBdFCa+djpUHKdNRQe
JrHaT4aDpj85knaU8C/2jEV6U/Tssg6Tfpby9hXaOuekCXozhZAuy2w580JxbymtxwyV3SNCEaCa
ZAWFGQxTQkynHF26UjHr86IjoWgKZALKc6l2KRXwnlqdXmtuHnWoeY/Nawds0avpr6Pu8KTrLeUL
dVNsygnoRpEufSOVlIZbtYS8V936dCAd1iDcwegKkgFZRtWyHrtGTPZD2m1xItYss9GNz6Smtd9B
wwYOzMvCzHvc87T7gi+KE6vtcYJkTNFSurdqcymQugMBtfb2tnh09IpJHnm4KPttmFxCUqHwSn1e
PLVvNfjYhBECO1M+YBaINRvBpXqviH1dpRB/ixbHrFmcCiAhqA0mzd6wWKS1HLGN4fyVhbRr82mQ
gnAsTFvBV3fW2SbLCaaFYsKVDbtnRczNczNS2a3kal8lGw0BwGcpadImNvkgiqO0lxGH2JNPKxPe
ZqEEdD2LRG9WV+CMAMJIqA9S1mbXIUFxLB5ormcbLRLjlQT8/KKcxDDDzWrUqZoloY3+f6BP0I9M
YyDpQw0BXt4Yc15l1KTCDPm7VSE8QfI5X6B+L9GrqY3gTbMS7lglvUfvuQEFPyWoR71pzXATopzS
ICTl6rIYPixGtvEFaJ/gXfgiitRFdFWSHmu8Q6hUU/NTo2LF0NKEKY90L4s+8oABohQWruU+3kzm
Nem3WYwEsd8Kzfq5uw96HaxC2VFyyCdvraRD2ILctgw8bFvKaGXEzYpmdOkVBrdD/rkRVxJDDYnn
yRSBkS1gM4RU1Lyq7N6FzY9AkUeLmCVtg3YBjk4WQckpAfXfo7G8wn/p+gdBHqOzKaYXWZ2EZ9Jd
hbPze227xla746ij5KmZ9BoH4akqjSAsSRSMga6mGHJ85z1d9NJ4IBlyykz5ntDuBdeMu1KqFiVt
hxX8Vv8+hvMrZQeN9Mlkl9M6lIPbBgKFVZ/CQUGaX84DvLzig1G37C0N2ol0+gX8TnzUHJG8Rc3f
hNLsC2tR7vrNWnMxRDT0OwXgZETPcCB0LrEqmCQF9ok0FYFR9MqjOo1o2ubuiB8KXuLoxOIl3Tww
P9lOU2XFKUhk7zR7wm1d+JFhFhxNKXmfE45VMWY1MltY0ISw0IcwWG2lyuuAvXYS2yiShvqujlST
X2g/KmVS3H5p7+KkYYWbJCzRGnHReH2XEvElTmkVriNtedOaQuD/tPrDZVlpUDf3OGkkV5kjmpRg
zTs8Dr24ofsRxyNpV5E9zIlyE4wJBwVrMeh74LH3NUXAr5e4Bqoh6AXBQ4vecHxFv/l1Rfsa0WoK
wENVPGDD/LLG5V7Io+iWa2/dOH7PCBJToiSVrClzOFwuTrXUbuVOPHQI0jsLCBIJsUxFNA+jmZ3j
9qRI4r1dkWQoFOuIwvSyszTdBHs7PnVWMV4zcfpVJmgkJkJzCCpY2q4zsuymJfm7Pr3WVaX9rOqt
TLJrMbdNMJQrbaB03prOdII6i3Jrpp5nDiSMUvp/Iypr+/9h7zyWG8nSLP0qbbX3NBfX1aI2EA4N
EIIC3LiByrXW/vTzeXROTlRVT5n1unvDDJEMkhD3/uKc79Q2uzy4NaQXpqO9gqAUMVlE0Qi/5SGN
bBYUo1u2A94zCQ3fUoleObBapwldlJIp53veBp9BFn/lplcw1S2eSsVt9ilaypZb1RytL7uSlaUx
oUGCenx5NJbSH+VGWtoJDxLcChIniB0p1GUZQ1hTwEyaYKvztKudlBN83ij9vm09baN6GgW/fxgT
krbt1mR1kY/rHrrGvB8GbAcN4IiAaAN1mrlMxsSOQDF7qHMG4k0ByXmkmFLzEx5fVhcF712/EG+p
bX9riZQ5YVN9pAbPuBq4+WoYjRMJyUykQ3Kwpjw8k94ut7DSCAk3YJMWWPQRjPcCEoiNb4tnnbeP
8BdVb6L1iHRGBQDdObCxCkjR4B5bmyx01pR1nfzobuehkMeDWiJg5qRxbfkhJciJyDwAm0nenR6w
jJOEwZam/EgVXFAu+dhVkW1KkXG8Clo5t/Vfm6p669txPMX6k53gNI4aKV7B/EjRLgJVgoJPF8ks
3ebfIHfvXBPe6fgdKM5f9LI/UWpP2ZS0mP4T2e2ffvs/EvSmarIN+uz/D3o7fnf/sX4keeUH5ffv
tLc/P/NP2psp/2EoiqUY8Nx+g72ZEN10ywC0phpMEcgs+X+wN/0PTTYU3bZNTRFC15S/YG9w4Axw
l5YNPU7RLVXW/luwt39BvZkm/5JhQZSTLUs2+B5+R70Jyei9wjIZM3rVKgowUSRMDHDIPhf7eM0L
flSdwty66hLPbXOrH+ITBPuLICkvRSuwcgeH9YIpvdY5HeCK9llJV9MSFFMIbF18E6z+o5n/zOu3
SDe5e4EAvlCd9AFoWNOWIKYSd+E/K1/FDrXrxl4Qev3bc/Lnq/c/0iZ5yoK0rv7+N0XmZ/jPF/Xm
6+9/04U1/YwQO21d10z+o/7jz1i6KtkrACJxz5kvjaJcfJAfhaU9hZ34bMrmR5LoYPIouOuBcvn3
X1zY0yP4z19d8ExBj5NNmajaf/zqGZkTRehp49p6trud/JNdypPw5/J77SQ/vgsdeAa+8youGa7a
HTON6Co51sG+WmRFnxhpi7NSHpQ9yfaP5DhuonPULPCqgg47N/m8WsJTfmBZQvOnQ/NYjeEiW/ef
2Yu/155kzLHftFrGkqzol+g76pbGk7hXVK8woCFWzfQDdR/i1Bnqvea9eE6ecT1J2ga9WIJO2GbM
zTR7TgU1FkgDZtU+2XeO/IWbSMMJhjp7QdoeOAdrUV6LoxLNlR1muS3r4ffsmYLX/wxv/DhO/5r+
wHa6oCcNsH1xIkbkqz88lnL75sQ63XLC72GdLJoFB2XgIgeY/ai7oppznc1CaYMBsfpgCtiwll0k
HxXLURy0m/KdGXHCPfPMwDgWMxXFBTr5G/IG+5kwnzg8D09Aa70DE7/SumXn6ButZY9O6JDdsL1e
cNPjY+9unNa4YXg4vD0G/IfhdBFChpn+wzIAUL6xaZUtq26GWJ63bi3Glzwg+LWITScmeGYMb4iO
Ne0wUo/EyjKVzwJyP7qkc/ne7YyP7Mk91dBkr4yXcRsi0kJU6jOLuGAtPkJ5Pnrbdlx7T8YOLsyw
YMAHGD9/xNsC2RfupXO20H5CpOlqg4AOs+Gs+6gBubeODwrMWOC9eyPyCKBZcKv9g7UTw2JqXfFr
Luslie8rCGBLFns2M39osnflizE/OTqH8Y3hpb1ITu48fvcP6kEDd7xhfYFCYYRaBlQIH+3K3PfK
LCW0cme90nOnYkGwTvxdnuN+1h9VLEQn+a7i+L/g9i4xUE0qiAxcGTbpW8sjQZ9OMWzuGc6o6/DR
bEjSOakXjLvWs/dhHBuiJaVZ8Oo+W2ewCry0c6IWFw2d4sY4JqduI9fLRNubZzC5ErvldfoBuw/d
/rpYx28oo8KZvSboB2z5k/0CSyYj7DifA72dI4jBivPdHgWP5k4Nb0xbilO2MU4VTnKS7VgusG+N
tt2bOj1pAqkBrDNciot4WT+MNYNp5hmsdeYjes05MvGzziJz5lNAzKkm9W4zKUFmxmc5H6Yf0HDS
pbkhpY/JvQSLvVuFh2EN8I99CzrAY4LFbeOTYojOhjOQFnFgE9ouoWUSHNDi7iZz9St+Bt6y1u4R
XoKVOmMJ+cQal6Adf65vwuf6fVish7X/LDDSsWv25t7JrBce++ub+6h+pGnHO1MPbbsZXkHZLZky
2OcpCxzt4QrMD2iNHh0G6rWZddKaZ/vcHuq7D/p2Zt6Hi/wqL8jLwAl1UU6EEv778xHW6T+ejrBG
OaFtk7ks15wO8PT3+0eNSSbqDBVdi1fjIhtXKtE9FkbUf/9l/uUQnr6MbqsmeyLGMMZ0RfxGNC1L
aWjgQBZrXelu05ewh34zeP33WOFhGhI6l7Hgiv+rFvgv7h2VAvRffzqhypYuDKZUwpa5xn//shps
J6O3q2rNHOGVbbS71PuUcV2Pdzc1NOldmcBymGnc/CX0bLFQrAc9EVkRBpBVUzI2Ih9umeu269Fi
ZRfHGXBpKJaEH5Em2vSnHnAgU66ychRtIMxdDgTDRNVCpqzk2CyybhYVFcGaHBnxGDMlFTtZi8NT
OmoFmvIBORhxU5HhuCTzvqh5g1rHRPDcyuhs4jSTlhS6lzohq5hXuSl5w1qlXxwsABe62Vw9Hfmc
Hae7IswnsYApsd/28o1dV/venJQzHheZK+d3u802nn6KvcR0Yv2z8bp5kTLYKg2pYHfBkjpxsqLe
ymTUrjR53Jg0O44RYVUTk8SXxK05QfVIrKYAERKqKTXaJwBPUA5sjgUJZURqszgsFWmbycnk0LBf
1RxZXmmjtFTK4Kcpa4TgXQlyI5Ov4N7FIQBUSCy8wQBYVfNZpkvbyBqANJZnIw4inPoJ/Qc5s0JH
KSRl1o968xWXMzUlVoqXHBklcZ0tYNojKpJGsRJFYuHcSx1JZY+hhbJ5qCvzEIqRbC0Zt2VkitNQ
asPKkPAmEmN5ZKcsYhUURmPG67ZFfC7XOiEEUJ36LnzSMumTIGppm+rjTccBz/fLYDf5KjPhEmeH
TJdE4BMBXwcfpTeDSuRfamC8NOw/2IpxUbgDIdcGRUJbUaORk8ggyLjqo3eV8xIbhHKULcQug/6k
9F9Fr1/GXNJWwhvAbecveR8/fFLoIVBXfXXp/fQaut5NDaqv0GLKO/ICHkWDWKd6nX4tuqXSBWjI
Ayl09ERbeD2keV3GfeBGYt1yJaS4e/TR0CBjIFhUE6iuIe6rMvSOfq4/M/s8SJLM/NfmmbZAAJBn
tZLIXCKEG1FZi3pPi1i4lk33kuYI4cioQkbkWY7Ufw+81AGa3/pcJepy2AKnLzn4EAeTeCZFDdmj
XlNyURhPsmlhmOBmqI8tzwBjTqoIppvjQRnQ+eUe2vNrTsZejcSHCS8KrXgBonGVYg2dnjOZJXEf
f9ux55jQ0zUfzW2K72eMcVUVa/Fk5PgZdJu96zhPM7ZkUbGw2O3piosCE7dZuWkwKrH+mbvKu47J
0CyhE1F4pfp36D/G/jq2+kLr22er6va25uMrkh1BgI0ZQVsZh1lFidbSJeNtKg1EcJ5YBUlyGnw9
zFi0MFq0zOnSKBtt7xLT20BeOo7aIszYMem1AGeU6+1iSJVioxrpsCZLd12Re57jMumbXVqUF4nM
kJXIPJyiEULaTPeVrVeNmHw5+RDbWGSxtLh8hrZFIVRhnnQhSuU5GlZFDrZDFjgmwTPbXx9YO6rb
OCip2VjZ+Kuitp7cmtY2lWCphEpVzpgAoOfw5WgHxSbamsYjJKsO0er0R4H1mrZJuiUuMt79+hPd
t6P//FWrfvKOCEF1AbgyPUWeJ4XA0VdqePHqmOOzt2N36zfqd+GpkqOqIGSfgnk8zOTTeIH4Q7lI
CZADVaoO2dkmnRS2ypyS0b2rz+MaJ1y+rBblIT6QGPqIsdbuKvb/9sJ+Gpkwgg24D1fe+8W+9+f9
T7lSlpMUdK8drTsOVCgs8l1CgXryH9VeOP2hkWfuMfsgGP6J8RIqUfWN58h4s3bV1V+LRYAO3+Sc
PxHgBPWJkz5RFsTVgmGR60UnFhNP6Sg/QT9VKE+RIWJtA06Eb4qBrrlRzmhKYfwDhbkrZASYe7ZQ
fBrAH3MCZekfsJqwSxbfQXv3xwUCBCY7ouET259CW+ov3V4l3nCYSfYcEzlRh1G9iI+scV+yG4W8
94QN6cVcIWM4BWh0kV5jY6PQ0H7i95Ed8dz6GN/DcYZpvVoScphNdC7K5oViLOpdvYY9RSJ4u1P7
beZtY+xhaLgxvUJsKvWVwaY0IkzQge3dI6enusJvUu0UscF3NvBuq3eEmMmHkgByljpIQvBaY9vB
U9PPcpT8gFGXnQFDcTILR+fJ34LBsVsGluOT98QGC9hLOi/TOQwGeKpevvRe43qFh4Pi9Mj00ETT
u8kBjL+p+UpDdNThZp9bEURItKUz/aRurWDDB/QTM+RnLOF0lHkYfhfdG48xlJ1hWGGTLbU1QB6L
pJzGUSGU4Q9t8dbPJtPbMjhnPFpUl9/4+7RyV35gcePpKWZVjxVkhlEiPoEUi6Ce4apJL4xre/su
kSk9s4+6vjXuGKXbNS+LRNrwEAPWSrwrQSZfbc3pt6QlgydAPs5kDxypGa2beUwZkIdHK9gZX/pS
Oo8v7on+qbqXWE3TS30D7crX9oB/jW/pPt+0X/RkaTUX35oTHI1D8sBjKmMAeO2esWGhkiOpF6fZ
EgOS1c0NHIbPWKeu+LkRv1h33gHaB3ZAkhCRPGI8Qm6Z8AJ/LrCyLvRj9KxTqqLtVnZGuLRxfgOm
AsOEwDTn+9/y/crNAaYN70lKKKRkADfk2a3Eoo4jd/J6Y3UevA0/Jv90S4iQ8pYBXbBQXO49gMPR
EsUOD6JJI3lEaq/vAfOYO3fLKrmx6Gt4pgirw+mz4AlKF7KLhf7FG1fkcsIYjJud9CHSZXDxyDCb
BJYrhMLFEQAcnD0QH/2h37R7vKuZ5/DKFTPceMWq3DWR02/rbQTxckFlE38hTAzfpsRvjKhrelvD
RVA5Q1wODQJHJN3cbFpOQ8V643U1jHPAFWTOMAOV1ipnRvMRLsU6RQC299ckATOZjt7iVY2t6TA1
YNjLXhhURydCbglHJREPxE2LSQZPMBLVeUcqJT2Dsez2EHPadDEebF41tKjMBZbxe8kyvwO+P/fP
k5QV9MKtXVHl2TcLBfFrRoWDYGyubaq58qY46sp4jlcMc+4Q1Eeuj018CBztOWWusDT3O3IZx2uX
LHtEajM4z2f6mTs6jA1peeIQcYwhHV7YHNxfqF/xjB4hm761b2JlvfMznOl0LTZC23bVQi7AuLXH
hItVeJNli/7kKUTMz2XTSaGrHd1LjfsG6e+MFpDVHRG2l+ok3YudfmXRVb9ZZ4bV78i1dy6DFMqE
s9vjOqbZhlt/hbFhrVinuRvbsT/wqb1whdZP+E0VkGsZNujyc8QbAKDoAGrXPmGJF5Rbz/lHs9AP
nLDiph2DZ1gVa6FuPY2EziVZgETekl4dR/u83uTyk3EWB/OavSQkZMMgSkFrLFxedWz4vmgN2DPv
yo3yZlZb1vI398gNM7GY0G1+QAOqEbl4S2CJSLVMAgERgiV4B7Y87kSGvhU7zJyI9Mo3RVtqKN1P
1lHHM6I4pgQ2a+0T2gdQCEY4pmyogdFZ7veZQL/CDg6t8NxtnPTAWIUA0DDb01UqX1XxQVVhk1VS
78XZv0nMwqESWWd1ZV+hQhaklxkwHOasw1EeBssSTfuGjbNGEuce/gQVgX0sjrj1ZXHEs6rwrvwB
aqJteNl5r+Nncvx1zImlt03ema504KXfE6wCpLEvhycQLdvo7AVbjTBT5PfW2esOwTtmJHwoI4oM
fxbWyGIaKt4Dh38zILfdud1tioLxpJ9ZW6xwZmfhE+ePDaAE2ni0ba/D0v9UXiV7QUcAPuLOBEJ7
U04MQFptppzizegUZwXyEfXc2XvnXuIw0LSHzerkAPbzAq9H/6wddlLJqyyztUIoPycmmrY55Crj
fMSNxz1sKMv4uc+fPYsqHHU/hiMSSx0uFfLPwQu/1+acwC7q0nP/5rpXBCCTOWaj8YoNUXeXi2Y5
NjP3HTI2TKRUWeYfwAPfM3cvXvLgEj5Z+c7W1/o6vE+Fp+QEjx4rG+pvhHUYjLbhaUT/wkXxSiyk
I1ak9SSQwOfFWl7VmwkthWhn8pzi1Wy+LYx4xI7htiuQfM+au3WVIWNdU7BTeHrBK86Agqo3MInw
crVywRvFO8rL5NkkKv4pO+PouuR7JOrRw2AP+6M5zXvOfONn2CYPVTtDZoDLABGsO7S7ruMljc+U
Oy84o/F6asFgBRswScvhHVsYHA8OHexP/KvMxo7Rrry2+ZZbRFtbLwZjSiINTwyUHpojf/MbUE7w
ofCCk1kmSBALkTUsY2Xu3lSmlzv9kjMsYXUSn5NvFpxWu0y+dXOWRufR3kWKIwHcdDR2tggNnloD
zgR9gvwuGLfE4qMdZZoTzIDe20heVxlxQYkl9KaMt15AY9sJTjrSDyNUAzElUIEBI5CXZo5sKHQZ
qynqTByIIYvfEDK6h1L7qcrP0l+UT/xMWI/YvOJp+aaGSU8sewNyTmeoMWKqhK1ZL8tyie8hv4cN
Ne5MfGMoKNLJCQzUAS8fyDyyzW/tvv0yP7t3JEFYnMeP4puu0cbggRvkpzIcwrDBOM2tLbNk/RVl
FXeWjD9pZW7Hw7BI9mgQqS6xmc+6Y0SZUebLVBDZ7SjtIt9hICqOJDEAW1Ic8QXWDNjiqoSUthOH
Ys3Aj+MFl/sxviMMXfnwqT6afEmuHSJ+cL1zgHTcFCdrhePa2smr/rv9to68KiWMGbfxQDLFp31j
m38ANi8+7E3wUu7R7jA/L15QaAzpjzI+DfosRahGnhoQIhaRpdN/TsQ11hQ2rczMg8OVsPjug0Sb
t5aHz7UfIM6rgseZRSkEKLpYXzflXeexJ+x//YUi14c2qaWVXA0w8GNu22b6218ffv1/v37169PM
DgBhGkUVh3Kj7Ow+UPBVT/93Zo751h2eYq9ed0non1mhLjy9Z61pAb7wOWfqAjKZJeMxN1Uer1zz
enzmhrKAPE4tb83JZj55fs8bO8FdluRKsNDN6BwQo2boFt8bUaQLSSSyQ/KLvh5NmSiEtBCLOsph
srRRwvxI5fAwyIZQQyoqyawddyAN07RAkpQywyhbZ87pYnevw/quRIYPq7HqrkqCjSNJY6dQmbDL
NgV3zWKL/WXY0wmX16rSoCy71kP1BReXhK9mAB8U4/Dyyhg3om2WU8YwQ3PVTTDF9v4LxG69EMh5
Q1NxAq8mWktzwaOwAKf05CrMiqy+FFRHluZjPMOVW/YezRob4plcdTvRcK/n0cggxep2fhifJRd/
SCsr7sGvtLshRgQBnA8hsWqbdGCSyab3Qibb1srNncnl5Pr4xSDhKCOIzIKwO2479xwH7rvQompb
A41viS9BSsX5V426Aw6r87Jyq0Kvibwd/fVTnctg2cTISFyFQjAECZ3IQFFBDtfG6+xnP4FXHQaN
47fWtjK9vZv3b0aUEr3SsXlOauPJDR8oi8qtayvfEPVoy1qrZ08fhivZxT/NACRsRHwXFs2KS4D0
fLRyYm/GmnRNt7+MHuGPqf6WNG8VgZrzXq7vaYOQV+kII3dvhf6jSHk504iObf2Ye7WIQOeV9g+K
lJ1S4QiRJJfJScr3QOT6soD1hWCKFJ9kfJVqC2lBD1q2kP0ftCmMkeiGLLQkfkfcpsssr2jG58IU
FrIsGLsFEjrYpx0bBq97HaYvpuIvnejdRE6jlepjfVaO9tLwIacqOOmCUIXe7KtrOWc8HWiEZkcC
e3Dq11DEds342uHSbFP/aHCHtrbGtLHNXklAgXM7fW4S6j+ytYmUnMMaiXrFPC0wIa31sXVCMgus
dpBvtYxAoI/WzWRNn0uC8r7g1hlG+4VT2Z81+NPl3PxU3Oo10zuw4DTEeUqJqmX1c1pIMZcP3hWz
sz/KnlwY90MYlMZB2+zMjIIZ78TMhHZii7sdK28lGXW0oCyw6qCbR92wx23heDktg+qzQglJ+lgG
MalU6M82F19nqZQNdHSYhFaZApnZx96hFuYZKcuLRNLlojVL6mn5HuXdR9hz01ipuxps5kFJvUFO
uS1VRHN2SB6ECJ9xgmFF0zhSYpluGXx7tiBzFkW6BrVrUGs8ywWKhDQwtq3CBWB6t6YX/spE90Vf
GtaoihVJPiNUdqrKRn0Q3Fw/fOiCHB2UPTAF6nqjxhpUhCrnXlTxiGotcwvJ09JNVTDRC9ggckQu
taGwZ2gTF7LGvs1r8pNlp+egKwFQE2HcmgMAsUqZ+Up9sbuq4vXWPSeCcPRANehkzAGRdsXaYpKc
dRnrZNmEdjEwgsUxlivZWeOh5dWpAtcWlLR6KcAwRs1rmMXUIzG7GM7wZG8XGKdp0RSAW2aNW1uE
7nAUKVgYz7oRUo7CH6ulKiJoOfIK+RywF7QfiOylYRFGg3rK2QNKcgYkwoZYFptg5W1iIUTUX0Or
YKQQ249iysLKfJAmDTdSy3Ol2Roak77GTBsVx5wxQ018p28ADW2b1zwLw3k1CMydcRguiRdmly76
bdVurUp993sK2by+y8bOU3KSdt11bmIZsurq2+5Z3CcVYLSCAj89ZIPGbCbxDvNLZumbpCiusm0d
ezgcbWewaavhOyZl+ZXHW3uQHyj1uU7TRkL2RmyHVMUMm8z4jhy+itj+lrp/iDPcDOwSKHhocYb7
wxiQpuoFhX2FByBtmZNqkrqvG6YipTT1qhbWbCul8AiDs4zaU4/1ZK0VrH37DNZjZl+RiScQ5mFR
NVG+rqpxUxvt1sVJsctKCXykHF96HPxtHgLCS0bKE/wHSDbFLEnbcyZJD2Krl4Ovnbw2hRQOsoG4
GZ6NBk9OSCsJqNSSzN6JK9+YC53fGolart1IXvkmPXHqofy0o9hcZHbynPUdf5QzViu7dhf73rNs
9osqawlZ0oHJdnHMahWpp4wssuI0I/YHVmjdakdlVF/idiDJWERQhOKtrqfjY9QDoiJHaRPKyjmx
Jipgjemsx0HUGPW1J58ChAMuGF6nGFM44FUbCxcgUkIm6JvYtXqCtgrzzqpycycqIEgFICWJdgty
Bn1abINrVtKNRohZawVXiZ//JWB4HmXRW2RGPjcxxNGSi0wh6pRtWydvBHE7sg1xX9USRsihxjlV
isDxcxp7syppMF0c4YHUIFkO6TtIdJrLHvwod0oGi/ps24aWCebJg3Kl2gt/hAutsdfBcUYDHKi0
hsbwEGSHzDvSNOZZDvZbVtZJZm1ESJSQJSnSzG8inNgZ5LOxR5kMeBLnKBRUlQgCmeffcEe8avRl
CiIWHPPS0yDqZKPnCMJKC2lbk2QOMafpKuzUn65AXtfFMDNvrSQjr8cxXAwhrUPVHCoV23CDvHUU
6Xqw6muVWMw163LjNtaaBGVmEKV+7hKu3Hwk1KC3jxEP0TxwickxXMTwmMBDllbkQF6LoeIdU+mv
ag98U46Se+TKGHT8YaUbcIQD+9UkXtpR297RtY7gKbtKNq1nvAkEZPMKNIauaJN1KYVWKUyHp7tz
MkV9q1tUfIbBTMCaZta6Gl9GSYJxOV7LiA0EB7sulkrO2zgR3Q0prQ6FTvlqkqY8kEW9Yo6fzxBU
Fk7r1mCxN1lsfpDrJMMQNQCxDz8hSEEIGC0EbB6hTBA92zNfw9XgMXKG02xUA1pb3tVm8WkWBTeb
wUvCr1yCH/rKWESOkoBCU9Ffo5BXnl258fZtQ6MgUEdkpDTP4zAgJT0k78Fi9WVbqIIKVtlRiwRi
RN5NtHLPRoMoXGnm1eZB1agMONgOpoxasrHPhOZBRhgIBgvS9tRqjmSp7OX9RluNZSq2VdKJ7a9f
/dNv+zgbNn5G41pEH9g8rKWiFfq2s/zfP/z6M6sc7GUgQ/wJXRDo04ei5R3AgQXXM6dqcxX1Lk++
58pIP/VMrgA7kXHVyjDr5MKrt7rfMuHzPZpShUaWiCAIry1izcBgphnTuXl5vcVFliFex0IVN9MQ
N/7zQzPkZynRTGe0wZtW4UAikqpn5lb1NawO04c0RX9S322lN7fSXx8C5AVi1ItNOJmR4+lDovZ8
O0VTOyZmYjKOmYppevoku526ahvyp2Iy31a/tt3/KxK8Dfn33//2+EqYvCFhLoPP+nepnyIsC0nX
X8KAKW/2zxzZKdD273/bpF/BI338F5/zf8NgxR+mLTTdpCTCJm9MOsA/82At6w/Zlk0hZMXSURH8
LhFU/jB125RlLJMK+gJL/CUR1Mw/TP7CJmHWtlgLm9Z/RyKIzYR/6h9FGoqmWPxzNuo11BPqP4kE
GxUB5Oj3rBNcDs1mFRvM5KQwQC40MI8ltXYe4zI4ViFGESOkjRCUcPqgwEwRzKu0nqV4TIyFLwce
Jy2nT9OhA8QiiwvuUVcJ4YmR+mGYFHEiVc6loYptGwWPwvR9p+t8VEQozndZhgM5Thqgkwm4s84A
PoSIdzlm6JQKNNubun+rp1e4DGw/b7R2N3TeNrBURlJJ4bJj4KrQkmyPYoGBz8BQhJoZuHSHuMaS
DzoJu8BXoBsWRfhBXUyArYC3WvWTUA+Ff143F6l0YVlTUpoBDgo3YafUULfWmmbNXZXdss+cadDN
94xQbmdgU+flZbzDtIo6zKKg97qV5FEBNK0Crr9igJNt81CkX9wY9zBO5rjy82U05j/tK6ISRxdV
vGsyLKWUFPZC9fHYhom5QpwfzlFPlEyDBA9xD9ulVXB6lswXceEuXZ2JXJYnG7l9+I39HTE4K1Rz
n8RwIVPlJHuxuiqQEI+iK170ImXfTVcUIx5zlb4+irDZlw0VXBD4T0kpIGll4sMTfn3yBbebGRnF
OvPkq3RNfIKyg4rYSgoJyGtps7V8ZYlPkk2Q28vnovkJ65Otqt5rR4TYIukAaWum+tkI09x29GGg
KtBW28F4FIQuJaN5GQIQIEMijFMRn6OQL9gqIYSuGOHzCKq+Imxtw1zmImlcQEUWfRkFy9N2BJ9k
6+CBQqnzVoGZXLKWDYqvKCOIpRA/O5mJC8XUzpUFZ5IoRLT0efzpZna8DdmxEpTHNdh1pDGaUrUO
LOk5IEPNTkvt7PvUY02bECw2eCmGD77pFHJO9ZL1mUEPNFwwJSoLLeuqjWviO6Vr2Ss9U7rKxfhP
3TvrAXOp+tDtBrnzjvhv7WXjDg0pC8a1i7L8lUZhmGq/2GsWeZwJPFZoLFtPICGo43ox+jlbapQI
lhjoM5tuXUvBS5Rn12rMWb325FeoVeVIsQnuXNaNtWEP6lyJ0sJBJi/rAj6qJjW0toxqSEU9Gvq7
2Yn+1lBL2i7rpdFTh00osT9uJJmphrSqcAKQvVucEDu18z6dRuvJ1MOi6FOyyCFPjhIoibtFJyf+
PpCrRzAaCNmRtUldSOxd866GeAMH4E9WAH06qvOLZHk6N9LZ7ELrGIV+w6yclbreylOX+x15Qbjp
knbhjpTaVEjkKtTeB2n1TlQhw7DH5JOQ26OvScMq7cu1yvMNM9HnpCEUUNNLpH1wAlAhR1FOFpIC
p0VTQgNLm8CU3w1Y09GBDKlMHojIdGY9NdpPxtG1yXy+qN/CodiFDfKYGHhYY42faWyxk2+Mgxfm
EBX7HFyjV58bvfmOZM+eS2oNNipgua5LPSkV2PBq1imxYYpLcdB4uERNcFGboswbNfoqTKtqdUSq
wPJnONZF66GaBiSQkDJkumDUMhJxzXyyGOlTHYOYua3Dg6SRQ6oZOQLBttkqMvt92l+odolszptu
r/Dq2PRpv4Z8CzedUcwiTImwSs2B4ScOoYYNKsnSBxFztAfTOKXG9dYq2oXxx10nc5TuMdl10mus
NgFpVtGrJFTmA5NhdkBVgweMYGWbTrfWCMOOCHiwe2gUcp1yRhiA6WX7ze96fZkq4PBHtbVW+Fge
XqEe28DHhRJlhGvnJmArXVr4ES17F3wrWdadbTslZXW0bkkruY5g/nTNAnzDcC9WWuY9uWNzYY7L
GtAgtVMp625rc44reDjg2IYYOMaagvPHYz6zzdTmOa8nf2jwbdV9vTISNN+dXixDqddXoWjeRnRS
1Wi8YcE/ZPSbOFUvtVx8CetX355QT3XW3o258oKhqbdDf1KoA1G3wNpB0zdXpbyFrdgT4dOsvFEG
MwAzIZePXRXkp0Yxn1NfGQ+WUg2sRiE6acU9lQW2e0Xaa/QYTpSND+Ti+WpUfFYRWb8PTcbaHvlc
9iaVBoRDhrYZctTFodKcTS1m1j+eNDccL8LlDFUjlxq+UXkUwmFdjiRoF1VAVlCnn0KbnkE3h34m
x0zbx5Jk5AplrYdqqSeywyPXW5Vk+WTULktdHU9p3CABbthz+Ogj95U1PlyRhltmyS8GUrajnesb
L0c2q+d9fkl6/DSRBSKfqYsDDgMqg6cfyiI9dypdd1KhSWmwss/SEvFuJeffuZ3K+zJCW6IFqoud
ijCY0ii3A7IOK1HDA8AcgsgstVnpDTvbGH1rSAitY+jaMFdcO9tpcvcxaoAywkJ60Yxy2Qj7o8Ub
vqwLS1+ZoQqyI2Gakmbpk6QbW8Xjvg3s8StqWZ4P/4e9M1tuHEvO8BNhAvtySxIACa4SJVHSDUJS
lbDvO57eH1jjVs+EHbbv3dHB4iISJHBOnjyZ/9KpKOBiblK1+bQnKHmg9VnHs3Cfm9p1iq1xI4Bf
3KjIXqy7mVrq1FZPYkKKA7EHsLOCm60U4VKGzM9GzuenqlxsMtr0UmashcJEdwXBBIxkpKewtBC1
mghnbTnGx5q2SayD8xzrjHZbzJ63TBoV0jXOg6P0LY916ZqlfjRacRvAvd5MoAzDmYZbkrFAV1tr
lqZtogCmzEud7EsRDYrELKRBmOCG05qI0uQofUyvTR2wa6P9FkdBctQQXMnIn/awAi+U6dHEn3v1
1OLPujN6+QM4KH1KozOOQS8CfmwEyaXTYK1Ftf0l0bU4VADWNlpKU0Djl8RPRWXBEyjqXyNqKexg
i2ddrd7bUkHBo2EZCVRFpz8BEKxNr1Fb0xlQH02JIm0JOhY6n4pMKUa5U4pCeA8GYhRHYnY5Cjaw
yk+KS8VaivNTXWjASzTQK1KkvsitJDtyGZG/Ob1Vv5RscwQXbCQ6Z/ijbrDrUh2zBeMf96ndBeDY
xWL+CgfUIWQyPcwzOjT/cJ4ojYwIX+beAECPjhGAl2yW3oSubUjiagJbEiCBlqK8PEEGt6JpzUSp
wOwR1ySqp4VQIqTdi5hxY3FR0BRnieh2vUbNVwe7MXYg9gOBHKSY4xdTqbAHywBsWtcoaSG2R20P
i3qyVapLq7nZZ7E5e+0UoUc9A60dYZ5Z8BQJ9COerYhlDY6ZgpmS6GrnQiw7NTo4yCKTBRp4qbUo
e+1amiBFVp4SVYQxicPlRJa/0jKk7mJVj6a9H2qVOwoiKk35VTboQo+5Se9FqRGSMiaUsSxZxJEc
HB/WH1hcZIJUoHpRA7bs/CeqBE+RD9Nw6use4ZaEdqup1gXAH1wuTD/qPH250Qo2plRK0XW6P77f
kGNLu6R+VAaLtnGtmiVeCgRT3gvLAdUo4LYR+huaOqJxN1AUv7+cU7V0tE48V51aeqwilXe/9189
/K+eG3vZQAACIb37e9M6BVSc6eX6v/2U+9/5lYQZjz5S2iIjggy7HP1+oyV0xVY/j1ty+E1opmjU
/bzyt7v3v7x/ZqCD8gS+jbbKX58m4OANtgvahGiSTP353P/tr5QCoFVaOVDNMbP3qaJL8nO0P7/g
/lFJiSFIpixYh79OYlFTovWNxERIDmtWC82Lqi2UrXYfCjVdo9X9hWIZAfd7TQrRH1E2AKjLO+4v
oOcEIWwZZakK4Ehq24VdPzOkAGjGXGaZmuH9xo9zDEoTuh4pF30JdX+7uT9nKWOI3AX4wiyPZ7ft
0q28eL12Ag3uJAX01YYoRzQGPIK1mFehk2bps7xc0DBjhLaLC6yVjZknLlaw93v/9pxKs0qM+86d
DPKWvVxpuataGN1NKRmgVuJZ1QcM+GXuyNpiFCvW7H7DHAeZMFsouxFOIUXQI0rJcX5upuWIBaT3
vz1X6BD00aiDsw92VSj63Atm0Bn+kBwiCkbez/N9P1rOVMjYjlCM6oySHTcU2PX9TVaoP4YSGCdL
A9TMYKkg6d9fUYxuo8h9vb1/4XI51/d7//ZQnujjzOqeEX24awMu3yClO+Xehd5+1N1+FODCkrK/
GSLBS1Gw8upF0+4uVHd/+Oc5xh3Cwis32V0mZ/Zg7K0ucc1Aaz1BdW70ot2UmnkTPtIHdpJDvjKO
t9GjQrebHGCXG0S98WM3tgMMHs25zN5tcFwUHFY6gjZ2iahdfLB8G+V9/+r2iZcdUnPt+tfa1h5w
PXYOFMjXGC9RL1y5s9dsUNuz35aDHQjO+JNdknpzi831YXGfvMFcu5mCo5+nL57oNhwQM6KrRpmj
+CVhgZZcmdhudrj51zalfACgo8NEcY1z744s+IHvhl8AB3f5bMb2N5R6zEIkbwZvBu5w2CBaUdSb
0rpmM7gCzgW8Zn7d8BpVRzU/c1oQKGzmS6F9cXomLIbmeWdpryl5NNJAZ6r0oOhRBpY9gLOtbyPa
JtKN6dY9esrTuZovOiIDuCvOO1HWSXJOHNs/pm1gp2Tqw2VwuCQS5hmo4sSHNNmiRtl/YzBLzcLA
QBguIkYsw43vkRw60+Vr4Mdag4pKVxi2sCigcsfPgiwIHa2zVmZgc4eHluqU8w5XUlDOUbRqMxtE
Mwqbw56GUFasuAikBLp1BMvcfSH3AdiaKpCsb6X33rd5VivX5YBgPKiZ6wBYrwJB13hR6hj5ieR/
Odh4kpC/AFL2OqsO8YP2CEcvGlvQN9FOD1BXp/exAbnNunZE68aKcEsg3VjgyraOvhSkdlo75tU8
VzuTLrB/YcWy+Ue9FbbsEu/kBwBLGnIe6WZu3eRlmnBNVc4omNOUWYP5VR/zoyyt+2PoCfxSDwoZ
JjC095AJND9F3B6RwkVVwg0/xUtKv3TY9L+rcJ2/c3ay6cV/JCquLBmfmg+gWw5wHCCo6+lz2zyJ
jk1LpjlgGFUf24VB/7ssUG7eZWsFN8D0M8+O8YAkUvKCnF4NMiepjuIjtfRNtAEQ9+3jHLzRuF7z
+lQeQ3nfnvLntDwIu29YiUCP3oAI46Ilbw0sBHcaEaP0cRkcGdE9HJbKXzh1CphxqtKe8j1+K3zz
VXEAjsCk0gRHNHaIOmxiu7ti5fwL4kH9IsU7s3VB0ZSTzXWKX/TywVoUL8snKXOD6qHJ33h7W9MW
Ws6Hem6sVVDTzgKPhf6dPaK4l27K6cx45JJ169vsiV8uL3av1ErepXjbr2lfiyk9NzDAaKpu828L
9W80Uh9pl2UYy04oezIgN+k3l58OPZOQv6SEqJZHBlcQbkJjOSQSKrN5zYERvfDj+EgmRMiFNZrH
lg44lmZ0bhU0trHWxnca5Zp+tXiAACeq0R/dqwISWtdJ/hbgeLbdByO5qXeytLGEQxgcGZQ0DhWk
K1SHJzt4NmW+NxsvvZ8lEPOJ+VyVT1b51Sm/6Kcg321X9a6AfgdSgMJW7fCRUXwQ6k+M2lU+QDOv
Su1k8qEnue9pxOaSKw3TVuo+FP/SK6SA+IJUD8mEE9T4XuVvooiAXnGRy6N5hZdRoQRMBxcN3mLF
/JZA78fxrmcvjjU3HxEWv25A9IuXpgE4RiK2Ye5RCwSTwZyk573iunfApNbqlymtJieBqDJfrHfz
zBWmd8p57dcf0do8t6tTFD5q7vTFDNalFeGJaUJYGOrtguzeZtZ5UO0P5QF9ZZSmUU7E23rOiJ7c
43IYbu/1kCS6DTH2jaHEMVzJ676IqyObokU6gaibf2s8sPkqh/yFOtOEKMgazV1+aWB9lGCar8Lv
mkLdO1OlQUbzS3RKG5RwvaWJnxYnlHyu+hn5+ntoijqXRjyBXvEYhHyT0Zte8Wc7cQ6ou1HFcGf1
tZM2tHD88+SAZAmeiJzRgQsHKIizZXTPfAWVP9aMdW8jOvZqjs7kQCaZvog+hNKRudahCsWy6G8l
T3KXlUMNNlgKr8slauYvBEuak8tApcoXowjDbzBcMzroZzNhJWXUC89q6+bfwnvB4i44vcfFoowj
n0GHqYGd7TBN5v1Z/P6mXoXjb8SmxC9OXbfhW0zShpnEdFw+Pr5RSSHsgqlEpZQZzKuE6vvhlcwV
jHVxADD9YbzbnH3h2XhoV8MrvhDvxgPLH9fRcDlB4cfwxR0XQbJ6WUWQCUbVCQER1mEWdqjn95VQ
3RAdJE8AtMmVYmwo+aWUGZHorOGK5cwPM1eUocV3xRBxDUtmWoZDjYvr6CE27JJKJrvlJ6/Frw9G
HssFjEJYANWB9cs8c5WsB2b9zErcOGBMoQdnfB7rgXsz3tmGHUo+OBxogMPmWCtwVISj8Cx5XCT+
v8Uv4/qLk6BfF8MKWJYsJJxx7vL7+VkMfpbQ3lvmqbYv7TDlR0oPLC8apOviJX2Rr1zG4sDy7F9h
+2ETuFaIUa4VE7I4V8aR1U97YJZh5APw/yPM9zLXby0HtjBtOeLsspRhsoGvhDtYjBkGC3tS3kmo
pM7qEEWb1zfeTI6SMaStbE+oDHb5vI0OXHiCT/pCGJQ8Zh79kgO/jBjwyuKuHd/4Fco7vwZNJNZQ
ziytabsRHA5lvL/VzSFiQX3nhoonpBYAe4ClNxkcWRtMgsCALsHtcIEUKOQfubZvWCd3sBbxklgG
Kz0fvgD8n3ST1RsFk8flXeMySPXRYZil33wtFn8OwVZ83sK+K/1L88W09g2Xq5LPC2R0QqYNQXri
6hEJ+WhHFiUceOekw/u5LqNUBbnrws5inIj4vyKiehpJFlQH981vavGAIIfg0QD1itjLeKV+sBAf
u2fWzZaYWkFogFCjDRdOQXGILvGEfahLo5quPMhYaPJ+t1tq+oz6Fu8ImSu5KjG3MoDsdEfhEf3L
aAs4Df6eV1qwXONjT60kbEAqlXXnqL0OYCTazvCTsl1rODS1KnFdNhfIq63+VNI+SGWcQ6S1dvww
r2zSId/hgi6NS5CT8b8DKXEKjOfLVL3mmQvSBnA7F16kGgB+HRT/gkbQoGC1O8OfD8vJl+ANkKI5
0XC9pRmVRYe0qbRZVk1IVVdZOujZmRBlUJYYvkYPDJ4VLUWAck1H5I3ldOBjhgjcf7xYWRxCXIl8
p7COZfGiHXXLw38tpSEiub7v5PnJgkneL8PALI4lVlUc6TkAtTWbeFo5EzBXcy0OWEMdIY2WZMQq
nsgi3n8EfzJXrs9jcNTwgUC3L/ttstd/YWk1nmN2lAzgALaCK+KFiwTGMVwG2AHUGAe/fjFmF0W0
FY+NbDtam+GCNGTz1k9rn8wfXKLopppTvU7dTtzhmUIw77YxPDvVYQ1ECjc0Ty0PH0bzJIng8VY9
SH3Fdl2XINdCdXyugaAC4n4lXjECRoTkqWmPTmcdM9Ih0BHlUY02lp24BXRBogBhBa1ECmDgOXW8
Y5ZsZVyLv0xkqkVbEJ+AEfGF2XEwttwQ+WX2Oyyv5G4raMfm0yIrwdaABBirzG4rndKF47RKyVNI
hAcWqLVyHGFfo8F8aL7G5jvLaf490N1Dpw+KtubJT9J7tWFSGq4PdiFlv7FHNsgkNSYgY88Ar9Wn
yp6KsG+oSKP5vTU+rVpiwx++VTKunx/AeBB3SSPrmsZ4y78kLm8M2KI6UfY413tOhbnL3rELBoag
apu4tkMkEJBXWEeQL5Jz9CDY5Ja2xuDaktjWNgOwrVM2TweRhEQ5Nm8t0z1zWUjJWttHfUvLIsXI
AGefVXnC1ueLKVfENpMYhDLdZawXsK9iPtJmIJGzsDPYUfkaV9aNetNEPR4/KqpDX+03y5Sxt3JA
2uh7EEy4uKHqtslxgRoKW1D/2XEAYr+h2dk8iNF6zt5p7lYenRa6J6EjUkAkdcmENTg+sUfkzEbu
tbZ1WmID5Vp9B1WvG7BkHmE5Zid0ZMQ3kDEMoZGpnEHO+mVa4epSCRguOdmC2f1lhhf8B/PuZaDT
rXmx8IpuPuL9o3IUKoiq3sTO+wWyvnaacsdXNiqRH5L6+Dpq+K+0ayB9HUYYvxFLBHLXaWupdGNU
63mF7lGMgrgD/U7tHtrwjOIUDXV+ChLpZb4NyJ71jVHYuuigpPb0aK0bJzzdExOQhWyO3q0TE8d4
tCC0/A6epwsLnoVcWrRXxX1MZRfdrwTJE9TtWXUz2ChdfogV0hAXQ9RfAUX6x07dJPucZXCV34TO
AfvlP/lbNt2QHLtQKTaFnnpibGBR2g40ex60x4bCMBRWDFRaZlIL8Ld6N4g/1XuPWF8bsHMKMTom
h11ZEPQe/QdENpRfSNZlL0CzQRdCJ6/xXLuixwdA6tHqAP1+IujbozRUuQPNSFysV0oPpO8ovfsH
C0KYtC5aM2FY9ts4HlgVF7hmv4tcUz74cOSuo0f8YSigbUOqKqxSZVsZB6091TTa6/3UP0TaJRie
5vQVVnEB0CsM3xS+ABXdFcoJmQoRRQd0cJBAD55TOGKb7iF/G96rlK38hhWYKLnHpGITHabN5K8s
rzmwKkMKhaJZf/JveE7P8nN7oRGD+8mdtr7S+zN29sAefHWDcedIvIht4ZjJm6i1KyptAA8+iBgN
ZCNxMVGsKNE2wLJsXAPhbKIY4i1yf1Ax/PfZGQ/aISS62e0hkIiEyBGSHnyY7jHYzk/46A3sLcPc
Djgj/Q52WaC/g17AhsaODA+RRHJl9nvrGQ6zYEKjZ06VO3VdvFsONECu+5qN1Utgbsyj/kyRxYYr
D8RC1dhheFA38bDEVQ0eLZ12Cnf0US0HclHJ/mobOnDCIOzo4LthhcCxdWDRkdBDstvvp2xHG0N/
CPaVGzzL3bbCuNIFog1pJzwTTdW35DjuYQErW7D4yhYxokdLRJDmAKIZyjHI1r12ljZUvIkKCX8G
6Q0iCYyhFUqM0NDr13yHmVmMUWTlihUVAHcR2PNKVz3AiqYqe7n6J9yvDsZZoKSwMs6FXezFaTVe
ESUV7JAsVD5k3yPbu3M1bsanyMZBAMmg+VV/C967Z/T7xNCLoTOpnPEt3xjnj/mA4+7CQlgsgcub
9KiBBMcg9VTI+8K0azxe1wwrOLUAvZGgWOWRQ2trWFQRQGKQbLnFcYA1REzEm4aYf4LcJO8Mu3mN
b0RRbHFrO3BB7rbKLoqJ3/sC2LGxqnrMid/L6EmPFg0k6bFSL+AHJQO11J0pfZN1mfWWHEGsEXbH
xYbNPxRPqqHi6o2tE8sfGYLQL5uYrAD0UWPhREt4+bfQWs54ymw+mDa62XaALx7aP+AYR3kfjquU
ugrfJdhlOnBHdPNhr667w/BqAEEgpzVv2SFyM82EzDm5UIE5KwuqDprHKrBLUJGw4YFI0kB0ZDit
+FCDJH5QIfIeZZw/aMwARtUhNMEU3uXdVh4Xm50BaSPQ8aSb7NCn1wSrHBiaMP9tAya/9ECpX9zl
y54dJIkdcRAIboJDNUM4Ts4HowAKLWlv5tK2meJ3oPCIPtjhKdwOv2j9sWvC1Negb7IKnuG0q1cD
K1bY20AsVtFLZ+BhtlWPBboCS/QOnnH7JV4542vyHd26z4QqDOX3jfSlUT3ZWNtkQlAQDcyd2ByS
6R1HT7D20Cpj4rh1FPg5WKc/BN9obxLjQBeQcUBs3tAWpwElNwfKATJlFBg9q3RHmwl8EOUDEEBk
CER5EB0Yfcev5RX/xcYFx6htgemyM5or3Dyx1GJkxMjVfBQP0DdxztGTPfgnikPWKTzjUSrl2/Rm
slYNSFriprDyf8XwE5NdZnaHRtGUNacxx27Wi96QLaRSpCy7l/Cll9wOauO8jh/hJmPvNVnVW/lC
SfWrjR/ItAQ3Uy8dykbIpRSehIzJiIVUMW8JHYln9TCs43W/G07SzcQEd+VWLtt7rH45of21velv
CEdAN8mdIsByAx7UuA3iS9KBXkMGjJ37b84Au8Dv7CRDv8fstVUPyuNIPvFsQPLtj8mHzL43WLiX
NLHhKzEH/dqmSYCcQX4rP8vP4ss6al7Nzp66xhm4AGgBpbqmTOhuXGMLa5Oq/I5RlY7Iti84De8Z
HdEWfVjT1c5j+QBFLYIhLkrf/qH9jJ7LG1IEZGVn/ylXtkF7hoTkw0cd0dr1f0MYY7YswYAlKcWz
W342o3b1u0V4Zo2Y2J7SgGHLhi3YKsFtRQZAAN5Gbv8JJQ+fWnY8yjak6bYft+12BIsAF2vdb4kk
wQPp7RGqbrXCAb44JcYrPoemg6ktMpQrwBvXR+sUvNOvCg36qm/ilRrbywcNIH2Jti/hjRQKkVGU
ANYIOVTP5gXvDQQN4MAS9vubccKKgrr4WSGSJ5B7yRtisNJ2g3Wldht/yRR+35XH4tnfdWhg3CJv
fGIk/q7iS49UZxW/qIFnPD6pcBlWX9UaqszKOOEajI2SAE0RZwFWZIaCf0k3SNVXbo/B82KjDWRx
dU5CtGhsWXzF8XeteyRnVDcS+aEd/G0y7FrrCTrPoRWCS7A0gAJsNagsL3cHZekF1RM5pGjgRTgU
ClIcPb5sS99n6gQDgFdP62OgA3R/zqqifQmOx02WFlY4zTmt0AXVJdeUJON5AO/+1yvZcu/noRpg
khEvxCXIKe3Sa7u//35z/9NWRXuZqK+FoC0r4sC/vj+RawkWmheJMfRoQa/+3ATLw/tzfjmQooem
9mGBGbJRQ8oW05GfP/23d95f0Ar8gH7+pKj9Ampcc0X2EvBfHdo0ard+RbfofhNUyzHudzUa9pJ9
v4swDSpHBg4lbjPiq/7Xn/d/fc2f56xAqP75Efcn73+TpXWEclGAhNV/Hur+/M/DP/fCLERebfnU
n1cSNYSW2rA0/bxgKi0HuT8uBvIyqSytzf0tfzv8/WeDCMVlVpiYVk1AAsmczkoLMY+BlbNaarjI
Uzl9ic9MXWW7uEeATDNCh86+6MpKdQzg6mhRTO1qVp6kBBlKZbg2uH12Jdu/RFF3AlLfG4RfVzVW
723L0q6H5mMUCBh8tMdGld8to3WnHBxlK1JGE/Du65RbqNTDWqFlYQlwy0N18fASVNzR5Ab+hoX/
YxSbbp9JEhXjXnV6VMXFGlhB4hvWFrQ4ITm5pUOM1WqDWQA6cUMmPpV3rE/S4/Cmjs+KJS2Cx/EV
a4V95pOeiZWd91CjJLy2LRt14APY+0ucvQYBeQpVjoHNm2ZaO6HBka+IkbaGD+rg085+JTqjHg0P
0CB2KcFl/hBN1TM6qE1aLHhqVj+XkfAh6vNDriWOH3wOvUIvKGffTMCx5DP4f7zUEkTkhQKSq961
R6NDHFefKer4xvsIXHQ9mvkFqBkK1XWJY10COpIdAN1XVhGsc4MAsF6pUtDBDkc4hulp8I3fUzui
64+YFEiSoxgYr0EChFVGR3RMviR0kIb0Kx+ghSN5ThIQNuBXu+8wNz9pI+f7TlR6txDn0A3hu5bC
dq6AJmoa2+lWBqbb5jdjgqbZShhvTR5gkl2W0WeZ/cMYyY+Y8lwmfFqgyIGOyr0poSMEQSAU0RBt
MRUcdHIxwr1fg2pU5efOcnvzCeZrjCuSbHfajDKruQ+oebbaO6fpswH0J1npWZLjT5VsKx2tcTVL
Aa606wHCMdCXfK/E0u8y7j6bQEQucFbJ9ljjkX7qOGOTbhxaQ4IyCilsH85wSFqYgxPQWbQhFJwM
x4cqKNWvGW2M2tcecYZ7zcqaOqjVUU1VUnBG+W8pQDQ/7IT90CDgoRY59kCGO2aUwbSOPZW69KlJ
LONYgMxRxb+KbK3KhrgJsuG5NFldp1ZbLPYa9FaS+DCCB9o0GlwtoS5X+IWUp6gR3+YS5a4KKuum
V9hPZvLL2EnFrsnmdwwNCCmyBFamqTfAAIQN2MA39vp0n7DeTUFeRvVid6v+ZiTZktS++IP50U76
2acrPRtANWZxfB7Hft+nqD3oiMaYfRZsJPE4GYjvhLmXSQoKuBblD2WQH8eXOqOgk1q9vIvpZZZy
CzE2Up+VzhxXFRJv1ZeowMtNsn6XFJyusepZZKe9jGqYM1R8OMIVLF69v281jJeEasSpUfMkHHtm
0XdA+PonwK97K25/SwNUFZ/NQ1rqz6DJa4CYoG+nKjjOvfah58AXxoI8mo7YnFkVRn1YHRpT8StG
zmbyle6ciIUJH+sE+PksVfDlJCgzjhr4374CUXLoXjWJMFeJo6elug7Vhu52OEnIu9ZWvk6z7xob
gtYaWMVN86H20VjCwFvM+2+1ma+gnVF7CdgW+j4CQnER73V8MaKO3UUmD2gGgeilY02zIzXxti9f
UinDylubT6UgvITMTc6u9hrpFt7fAhWZSNyZwUSvEn/nrovfp0G69SHwL7luA1cU2DFHoQY5YVIo
DyGm6TfDTmn0o2YiOhTJDTsa8ZSFKZnqEFyK331d/vJb+jwaDcjMU8JZRCgkMtYh+jmG7MPjMxpb
7jGcNzR5SQnpuPgTjgVmh/Es3U9NoOwpEHuweYO7ClzyEqbVu1Y2z1U+nDjnp7mWtxUJ7djFdE0F
8RaYFL0S68lHhD2DAyWU5SVScdYUchaG2kBwwc+ib3W8KsWorgJFhxxRhBcZ6jrQ4JSKvIjPsyXB
mQVhuha0HkSXjsiYihSr2KdfSBqGgKvbb1VfRBxSfEfV5DMheEPvDz/NekacByTO3vDZ8hO/0wpt
qDLBAoiYNBkQ6Lrou8UW4iLhIlrPAWh1FQ0hoNXMwDkpnMzs0YFJO9y7muo1Gcth3bT5WbkoVEIE
hAkCBDcyuOG/dJV2QRW+pe2njnXjWhXlASr0IkSBQQRAfU/OIPjXp2BE1hJ09YIqpaAuFRM7Gx8+
55DSrWmzFyHsPjVZwYxdXlpdS61OrbF6S9P1UORQtabhOdJn7MPoTQL7lOHAYaBG37OcALDL6Eli
mTkaKJoVKm3gREAVgIp5iagfEg3IOKGzq+T0voDi5ivVH27iaE2rSDV3deHDZhzR4kXQ/ybW0M59
MWfUdi2FkDp5Emf5q4CCWDSdh57sGFCsLTWyp3TReJASEASTrh2UmEp6y+4zpCJmFxmKtb2f9rtc
xSNjQABR8YTuYCg+7SaRNkPgW2BNxnSLQ51/DCg5WhmgT0OZvqyU6pTYUDLKMkq0PQX9xDxlHarT
Yd8h6jbSJ8nzcSLTkSi0l/lj11SN06uoWekNJQBT9kQfZwcpGsdN5KNzV6M1FwEOs5uu/EInYvv/
lLK8jdrpf6KU6ZKMUux/Tynbf+TNR/MvjLI/b/kno8xS/0EOBTFskZ5VLVmy/mKUSaL8D0K/LC6S
79IiLf8jOi/+Q1z+M3QZuXRe+RGdV/R/WJZowq2Vkc9FyF76vzDKFt7BvzLKRA4AENlUJGDayPHq
/6bHC+LETONg1PeS7++UOMVDXu3Eg9EOozdjTBiIke5CX6Wu0lX9PurSilbiiIiBoZlI/RgLt2iO
UL3CbmV3fy5Z/uZ+r4+6yvt5WMgZddVa295fzP33CFnL3bDsv6Rll3S/pyz36q5TduToP0//vHZ/
Dp8QgHY/L7dFk7ilggDRHYGIg9bgRDTjNSq9lMnf+qyQnBRJA78SdvOyMUxEoq6i19nabEI+q1sQ
irncR9Q9CijJelVua0tEpoBsOw/GcSupAlxoIdyncjTauq5/921XuYbUh+oBLzNQGDX78UwTvftN
4y8+o2Z6kzLoIJMyUioVOd+7kq7V/Rz5KNO2puBCSQJxuWAvOV4JqvhfHo4lpXEyP5hW49lIIalo
IbDydO6Od5apBEyFRLFxMeMavftNqqkUJM0MQAaZP84iNL6hYa3jxRT3fiPMi3ns/a4mduU25TcX
WC5t/J4c5udr3L/LvHyh+737Dd+jdRpxoNWPr3G1QBt/bu7PtXgUjEPabnP4XUgOUb1atuoxXSb0
LwB/rXVMMm1VUGDimYs7sy4gq3a/EfHUYSvTb1FlqAFloE41t6ngzH24GHahSjlqkTeLTiTVI5hK
0I/gk6chRKXAj2qKZyW4n1lJAeKxDVTZ+7sm3WExHjoPsSFnAFu9RaFO6C28k8nM4SD1dt5RelUK
v0CyoafLIoIsBDcmZaCT8W4RPbUkJwJan9u5H6neIOFRWlYSRqTmYeEYe/6CIr3fyF0mbkUTsajl
qagoUJ/swiOiF9QCf4jNfvSfFOdiwt9VSh/9WWX/MZH3MqtgepoUNtkv7JSFdtI5ZuhH29xgZFpx
h9M72paxntK5ELoGsDxk5qRQYWWJSuOFJg3BVra+rQpgCUwDXLhnMAnln78us4B1+v6XavN7bN58
GumNqGz7WPU5u5RsO191JPitNq50X0KjTAxRNFYKyViIYXB8wDQPXpfNE2RFhJiyMi43mV/T51tO
hz6hXLGuFszu/TRoSME4Ylk+3k/Az2/Pl7oMyrih2/oITKwGGg7tAisGHpBT1ODmPjcXqPw/pymt
UzqyubbtDOx8emunRsKvugd1LGQHvcEORm5NeveNhd13aFm0eOl/oq2U2zMmXeh1sWSHPf0XvUMk
2O/KJ31EZHDuDd0z6v45FbCfTjoLZmpeuZhCUdQfnUUradu0g+gNNPuB3ruNyAZRXhygcaAsGb89
8EV5QYybEwVoBjn6ykv+ZuZAPvyJEiWeURjax2G9qXpt2BoiQmXSUHuqijdRCglp1S4Py2yEs4mB
9p1DfmesyzUihMIYfOJYVa2K3iINa7ET7CNzm/QRFmIUOVZC35CNpyMKNkLlKctNpMj/vHd/zhyk
3k7ws77PfrOidFRVi8n0XASZ3esSEIqyJxPVRKgbDXuDCt8uW5Rospk1HZg/XwnU97bCEuCH6Y75
BwZYgkRyl35I3Th4ynIDD4mGJao7MbJzedkUW6PSqC/nXM77WPhzV62AO3V6v7UWSLaU0L7KI8VO
FB+RTottdyDvOnmmDolTLzJaGlqJJNIjLKEeoWoihCyiL5gE0iZSzIsllbJ9P5UqdM1JlfdDtGyW
teBZlx/mjC5CQRG/zUJrI6ZgDe/x9x7fcsg4o6rHf+KyGWIbBreYFa+O8q0olYIL/+QB62cUkGkM
qGV5jAp6QagTIProAyclJZjQjC1w3pwjMLWjUW20uD4Isj64d8bFDwGDvT0wK6HdZp1Fw2yp5Em0
yLxwKQneH0Jl/oVdYQf+AE+uaTkUPpmEPUP5PSWKZP9oL1Mc7phwWsDCO8Yp1bP73fuNsTz5557c
xLavEzbrAK2KUUe+MoTiC75F8ZHyU4sd1qfZfhbTbD9JXbbvBr20CwEJh6zFvBC7XerGE2FmrLp4
52cAAIIloLRIEXlgbGYlszxRJMIGjCJHTbLHvAFY1yqFXbHrpEQDJw7Oc1a0rafETbEzDMoV8rIW
3J+b9FLeoDhO0XggzjemMbmSqO2MfNnYVj0aKy0z3vWt8pyng7GL9PTYw1TaDsM4Q0ygLD7FyOf7
qr+JG9zGfEULbDORdiask9lXA7fir/ZxKfd7C0RINdqLkASGjr6DZawgonUCYSarxb9TZUISIVcx
AFRZ66ydB7i4kB9pcsU6pK2oD7ZdpYY09VoFJZ+GPRpT4H6DwW3sKGX+0i1l42hJe9Il2bnfQGTN
kUHL4p2Ws229l6P/vID1FZalbYa7xzicM2SxDrKENErYIqojw5tqaukxLkBEjkaP4BudlaVKWab9
LQqKj6kheVMG9HgHoQNHPSHop0q2ORlXKqQLkBW9tWYyPEy5bH8cXlLkxNmBdTFwnNuUpI2tdT5u
oWVPZRAMibVMaYH4As93W2vVDffCJxTG8RYSmtk1w+lTS0u7oX08MBlBsUXHFrdBVw7p7Jiq7KbU
nNdaZL1kUnRoh3na6gruuJPy3cj6qZhmbdfhczT2VPba/2DvzJrbZrI0/Vc6+nowgQQS20T0jcRN
pEjRNE3LvkHIsoV93/Hr50n6m5Itu+zp+66oUmkzBWLJPOc97yKi+VJ7AeQISTLnHPss0NXF7mFd
RenFIXr0kFHjmfAD8kiplWNwZCTrhybR7/UIQ6goCD87RVvhPuQtTeqnJT0cU78828QOei6bhACk
BMSWVCbWRw656XjMLYqmUPvAU1kQ1KuVFdhrYWDlWC3FZkxa41iF9ocsn7b8ZSfMygc/GnAdbdXu
47G1zD0aAPT2t+RR2CvK1Q4aDXGSmBXBaZPZOTI8POyjAQbAPIpLw57k9vqLLRHSeqn23JKgserT
alHXJID4xEXi7k/1N9pfRc//R157FoIklBal+Brd602LMQlB2xQZ3jjby2yOlkXRrgMMfytXBLux
vMPIiXCewIbgqcO3aczHCTzmXQ8kfwty041QLWwjDXYTRGarCIG56jtvQjhHnCNmKY7zYID03hFY
wen1/Ce3sLY4gjGCdIg9LbIoXZhHO+viUxJlDW5GiAi7zLkzXSh1o0U8xIiOFItEIqXj/WjjIelT
OKw0C/BwamERVBWcI3IDbpscxLl1YUpDZ4UHbtwWZHWsMBzE3MiJ1lGYf+qxvYyimC0vDpe5Uwum
yXDSGDBAG9X6z24Hv8wL9ctgQaSJbRJuy2wjC/cTIcIwAiyJvAFgvtnbBvYKYDWwncZi2HeQdfOu
XzjlJG50021XYvY+pe6wJ6UZYsu5YyhnR7vQbjHc1iH11mFNGN0UfpCueZuWjb6ZaUJvoqg4tiZx
TEUCKCEHfn1EEw0S0nzG4ujzEJetojVZJeN3wvA+2OQ24HcU37cWzoCYuIXoMgm3HIiuKoz+3RSE
8cKZIG/WDEFHy/vaBDULoUTYLwuHkNne19eaPtqLApN2337o48LjKYYrlWYEPmrk2rUYleHLMTKc
x7LUx5g1nbDZ0cloWISBD62mQCsQ3AxZ/77IrK+aVq5LwRvXG3dFbMky8Aq8SfMvQYgJyDy4HfJn
TWW4OghYnfBL4YyElffdJ6HL9AsBuU89xIaBdhmdNroC3HOWtoO4uM3j1RRYzgIUPJwg0YmCQvsq
3yorm57pqt/qxzheSbYNWiyLOF94Tb+KvF6/l1//5avo6/oarz++fvbf/16GLsTTymgEpGxNqqPr
ANJUO64Yldfl99mkanUi9eH1y+9DyuvXWB9CjfCcfe3j7pjMFHvXz1pbL+8CDKXrxN5rmHKtrt++
fsjUb73+6uv3rp+Bz1K9/dsfv75MXFj//DFCEXrK7tcX0jUL6VeIJ746qtdf/OEPvL5On/iqXJR2
Qnf8rzdALmq/9tP2jqBqbzmX1cdY7XGkx1LBM5Na4GdG7O61275+8/rh9Xdev4fjIh3569dvfsfp
4QUS5voJFBIKsHr91w+vv5tcG4bXr6+/cx3Uvn4v78oYnvr1N397ZJ1HcFbi5tDAX18Og5p2lQzx
u1LWaM6LwTkKNyD+SlBo92gxf/hAvMk/X1YTzraDz+w7utZafalglNeff//69z+T/3qV6++TL8n0
eSzoZSXjhIq9OgNJjnodOPLaCqd5nAwP109n6dBUjBU8yQYpsTUjJb5+9vohCowfv6dXKIhZTDev
v3H9LNeY0tnNiHPmz//g+u9/9z2eGPSmry//+ju4Jr0rmcKjoTMF5idYaoV1/o0wWFRMpeb+jyvW
t/8fCNNwbBvM799DmCfERd/+465Jn/KvPwKZ//zDf4BMR/xvYeiGsE0b4yXX04kH+8caix+5OFXp
nnA8m3DFVxgTgNMQ2HJdgcrviZtNgePBf/2n5OWkpQt8rIRh/XcgTMwsfkYwcf1yXVOXyi2L4zKd
N7GOVR10deZ5xQYECeoUxd60DW39jKGggVtvcawbio7JrJki5vDpiHmycQSP79iCxKpLnQOk3SA7
ulV/dot5FxnWoxvADTdRczRkU1ioqJLkifjtvVPoqwH3KDeGS8/QsmCwF71TKdJDjO7FGsZ1zyDW
86CPVoXrrsEJTtFou1tRQmWBhDyHyWIuBrBLP9gEWXpIdXro1i3gBpoYTlUs4zdpp1+6ee/UytwG
swL8e+U2IfIbQhBZKroJt1lYL22l73JkSAmFQ0qJo8X2wcsB2yo4VHlLEnscUZJh3wX3NH6JpxHX
BEI2aA3guoyC9Lp0gx3O135yFjUhyHT7uKMzY9h4ZrYnLZ0GA0qiNqyrmshRyd+Om4XnZN+GaTph
d7Wcw+DbZDHXaDFCt5BzUGM4kfbeUc4lviJq+QV0Uc6mmuZinPdu0KGRtum+yOWmI4QJ5elCVvqd
NkzHqHYOWqTvIn3eFZ5+9Hz9QozWxsyno49Z04CzQiYutdasrKReNs20Vl1f3UYvAhoYcWQf/WbC
4bQ7Y8312CEiybaNjz1v4WL6j4P3mOzJMXsS1owfGW8zyfegIadQ9++M4M5LcD/GYlAayb6b5qOM
p11Mx+7VZBF60baOYZfP8T5ykSGIaF+Sj44DNVXOqpXtIiocVPHD2mqTrci8w2Dot4VjP+JMiQfs
dNRne99OH/UUUrUnwxcT5y0sc4odhhJ3Psk6fiU3Qx5AYMRjXJM69AuXUBP+ctEwL01HoI2W/LTW
fEyAWAIrvSd52HPFsQytTdlCYgWHE0aw1etkr66w8IdL1xgUB8kXmaQvVhC+VO14Uqex1OZL5XJT
y/ksSERJ9OdJ78jUSG/RJcBkgSvjMuXNk7sKWWVgDidst/Kbuhh2s012dYD5eGN621Gg4ZntTceI
NUMTI6xDMVsHI+QMluNOhHIDOLCLwvTFDfAw1mEkRyORADJBjTVf1D05V9aGkQiuStHWt8ZntzT2
rrsck/Fsh9NpKOVjaCZbPE1vzTLBySZ+uv6NCfeEcTKPDXzvYMAOuquCF79xsQDO4c2RloZ75c6W
BKVzVULCkJL+Npfcfy1xBuZAGxQ9Wl38UkPOn0xoHE68xflkD0dna/KcZ1O08QFyinq6jPgmZ4Sc
jvF8jOZkn5ChXcXcq1r9PimWfTyu66o/ybQ711q279Vy4H4Zw/ni4ZCEj20RjCeDS1Lb6VPTfyI7
e0v/e3Gq+aKuYKdPOy1N9uAHT+rEqPtRBMPJieC5FvOlmVDUwy7vafbVW4IOsBgtNEeO3FgGl0ZD
hD40+rE1BsztVsaY3QUmHqSgjR7vJ/GcZYwT+DBYj82IlHe2NkxJv4ClzCFrgi+793gF44Ma7ZNk
3KljSwPWsqFvz5GADTAb6zjO93HEUtCFcPUsQmJ9nnW8TlfMf19GrEuj6HGg5WQ8eTZEu1I3k8cA
s4qMi98GCyO7tJwps3cex7LiftHniy7vGuxXgrJZ1VYMBbleFWbHMj0fnXo84sN9znSVfbEEGD1q
3XRx4mGN3SyrTBE9uQFe5F7w7r4ZrYOs9eewLnGJRdlp4FBPpX4AsXn2LP9Dbg0Ev8cvymLI6JRV
3bDTgmjZTqRd2QexDErt6A/FvVmADOCgi/XgppqTberaB2YJ57nSj6UELFKfEuxhzjvzix0T11LE
W7x0SFpP91nFsY88HlPILcGZtpkj1Z8bs37ounnnle0ZZ+XVTH8X++Nu5kFQ/0PRDidzq5ncXqPt
rEgy3FVW99z443Hk3qxld64MHjHEYgiL5iW97kYtVthlAjjgt4VYI90Kpz+rBVuO9SIo4gePna2N
Z4Ti2VNbVR8MEpSy8Wz6pCpFcnw2wm9N5N0xBTyoR1KtCeRxH8KYa8dD1Bg8Y0Lgud4H7mPXlXBz
c3Yaj1CbjmFegStRr6MekjzzLFQ4yh7DNn5q+RvkVu5Gr9uHRLbfDKbNo5Y9xd7A8xHe1+FB/a3M
cA7XJ47gemFgSu1r8nOraQeR+0Q4aeFDD+sHz39Y0uFkfpgNCMEB05jtqLUkPU7mJh0DMses9qMb
V0+T1/YbKxbPcWAHd3BRbpzWL+/NzsT1frC3MUvsfRJO6TKaiFuApmEm4P5sdx/SCDAqBqTJwoog
jC55zMbx6AEU76Yi27Wi+WxqFjMr322XSYJ9uZ8PqhOPWu02t0i2kAaWGKl+HtU8SlxHTrbsvn92
/d40w5sfsIbHQ+pdFGIWNMe2uQU2xjtXfXb9oMn6ny+lqQ4bek7WKP4KiOvk1VvPCT72choXvdne
ww/1t2AxKGS0FD8BK4zMW69m2HP9MEyV2GaxJF1itj4KwlzmqfO3PlEqNCD4PcGOCFqfFAavhPcP
c7ZL+2o16dFFOAJD4GxYuuHMEtLpzPJsFCHaEtrxQlEhckmaW9fcsAdgu/ToNi+4hq0SbIImMv/i
qV3AogL9xrt8ObUG5h9YzWUNGCfga7Mr8aD6/qHDK3fHwc2b2WkOTliPGCi1iFNQg4BNr1ItPOa4
Ai6pvy5oy1ILJ28ShtkFllXoPtW5cHHY6d1tlHefo9G9xYkpXAoPTCIGk+iA+W6LVF7s0WkXZTnk
t5lmJyw3qF5aZBFBzo09x8ZzqhFBlFsHVyLYCLHbT2p3U5TTY1fC9pl5zOOaxYNHIJ+6U+Yhn6yn
Wx42+FkUOtJyP6V61j7oJAix2AhYZQxZmB5hezrB3CZN9sAw62zU05lMhUNqo3rzCbiyoqdIbrSh
3tFZb38o6n+TgSt+LZM9wyF7XTLldyxHvMn3jYCnuxhHS2ZmCWy2u0Gk59wZzj6+HjVpctq0q6ij
mFQs//KXVbbuT7nrWN96dA+mJXUp3LcUA08OXW5PTr7xA3EkSpKheMo8E24f6wuFThQ3VwcMzbMP
qlT6y59/w3CgP/BMk9R3jkAHVtHfMBwGxxnN2C+LjdFSxLPWEGGx0qpy7emnRAwn24yeGD+0I2qy
bFdLVjUK2zCevnegz+P/Cb4Vv7sCv0YfcyDMFmyKNk/9P+fp+ekU5UHzX/8p/hfpC17oNmTLqYtv
jf3JojJJtR0Rog9TSWGQticHyoBbIYpg4Jan3Smf4PEKdp+UgtWTJHbJZel8/PMpUj3a2ytkmp5t
YWEsLEEqyM9HVjLOmuOJNDc8+hUTcGeG5juNQObbcYDxZ1r2Egf9L9fbG1xzF6XTM5XYOWhwy4mf
dG98NkMWgGt56FrzMVgbtvaxTOdLy9Zlouwm8BbBWbSlvV871bhWJYjtDWjFrE3IA6CqdL3lSUnH
U8YMyc30I16CG6R+qMjdRUpcaxj2p7irl0I+gsCsKjY/3+3WeYcQyW1O8Mg2aYsYW/rUsBGPLvJo
u0YkDPxt1mh/ggupyc/JrH+0VdQvBkCOWR+BI09+mb1UXsfLx091UaEV6m8N6fQ3DnfNTarD60rp
/7KCMUc39OewZhT256vwu9tDwgqyhM0cyzDe3KcGSt+sMHDCD41mJQv92GGBm6VfrpX1eBFtfffn
PyjM3113KUzVtbv4XitT6x/vSG8QLr0pT2ZgT7smjd8T/WDH5iUuhlPDxrdyZfI0YWYMN9Bn4t6f
aXe3lYRzSV2f9tadmN+HDQK9Yj9n/cnz8K80oBM66mbQKUiJXzjitU8jYTw0xi5qie/EDZ+TyNYx
5Pcz62FHKaZed3DLFb6nVm9vJAWo6gpS7gQvzLbCGHeEJJAvOl96uqrMwpcmhoaafbYbZDIdPqSA
jzJO93nExKf54oYQ9EXSLTy8rBejSBaGU26iCWn1OBDAEQvk15LMHhXKaZTLrk477iJ/77vIzuj1
n0XbYbvSn+GTIN4PHvJkvDD3P2MzdtvTglGBm49GqoSixTK1TLwbpnWRRk+qaG1LIuat9JBNzce6
m557g3Ish5xZhSfcZuClWB2ZmJzjwIr3iY77oCsfjQLL6H6byel+1OIXzSgRmVsLl9SCqWSkTlau
Yyxa8wglaBNO1mZi1e5b99HuxVG1e1Qsuwk/pqXEYODaJxX2BnI8y264xfxzZL6m3oc2UL/ZwWEw
cXLEqMwRhL25+rPvyoMjgAn+fKfBcvtlfZGOypbXXcew3De39uxoRQXXJ9+o9k21dCOXXVwcv/yo
3nJul5v8L6vt71Z9Jststq4DtclQP/9hsa2NKXJSObHYJjRkDY1p8fct9TePrAPfT0r1kdn0mz/C
DB7ahK6jHHRhSQxWA4iTzud6TNYV5sOKk/8u0avTPFMb4PE6Cn3XhMmLqrJJQt/Frb0kWmnpIdwD
adl4mnFIaHt6Qz46LIROjgk2ZISGaLgmjr+4tiJj9MnepaKTeJWohRj70UsXGJc+Zqmu64S8EmxQ
p2zf2LiXON3J5Pp3Poo5b9q1Ld7tBL+qvswx50voyUNSys1oUpI3+d5yTvMwbiwaHXWQFnUIk5TD
ZNrnAtAC953eLT+UIAyuR5rdeEzMmJTS7iwc6xFR1s614z3e3Jhf4afSTDvVNmENuNdnB1VHjRTX
2s3Bg4vN3U0DXmDUKsEMQdzYFx9F58DPRercjZReuhG9WGwX2kRPEiUM95OtYXj4hCZbFy24whXU
n9MxOrzpY+sxt7tz1tRLdAuPeo7CiKbEG1NMoDENInRSreCSfu3PN7fQf1PgKPacdOmKdJicbxDI
3CiB4qcsh67I9plnhMRWMVZaLX1T7SB21RLCc1JoJCLkGmljtB6a8g4f//dIYplTzv2hps3raQ07
aR866W6b9mIV0Kfo0FXr1vfHJhtPoRbg/WvcV278yYMBX+aMtWP9EJvRx8lNnmJF0HcMTumQd7Ci
sA0B+Mut7qYzWPMqIICeJ59qVBUVXT2eOh+jA1bVau6fC58AX73ZRT5+Qqz8GYsZXLm9RNpaTi7O
gRbFB5N/wAXQO18bT57bn0TXLZBwrrLis2pSnSSGujWurbldMVzZNSYSHItqB/zFLsdLFepHGrxx
kLcmYJmqxkhQI5deowa3DjmpnaLbyro5Zf3wPHUj9NNqaTUKsjAfvRi5PoFfNl41XTFcbIt33GGj
i2zoXQlE17pfEks7Ubu3iz9f6N+sYhRu6j/C9EC231zmIaictB36fDO4OFYgc5UloYmM89fqJjfb
8SjtrV8Gf7m/DMUEfrt8upTP7NBCGO4vy2clUUYYsss3bWhdMmT4ap9zCdJKu+WgczHSbO8P7ULh
Z0mMP7spNzUFTzkBvIBwGjwoJv7S3Www0gayoshOgDVrXdyqWkzYX2yAFFmgTaZecgFKnfGo0I08
cR97r0HmAt2fJWOI9p2G/Xxvr5lsOwP9UOpRhWXTc+DbhxCTbQm4R2jKTVWmeyvTMdQi45SbLs6B
EPPhps4s5O3LBsPdyeuwGxxOAUUP9URRzc+G2oxyrmYs7+1hXvZtss9N+nFstcd02mUO64Z6hgMz
eVLv2Zz1yyz0Szzr+6rjuiRfNCfdT5K2j3+b4MgQknVo2Ky+dbpVhQ6D6R2ElEND50pKYFelhxY3
PMt/BA/kie3dR4VQBD3xoWHIdisP5Zy9KDjE7ceHnMr8KzxQNHtkzrfFQgwvdRqv2iHb26Q3EF5H
bq6+JDxRQQQYDhPRhp6k5alUZR0WME+zzkxhmAiQ9JHCywEFWQVTBkluQ7sbJ+l2gggYYtJQwuSb
YufQjclTNzkHhVoL8DqFNqEaWmmTXCoQjt7rWb1pz6RiSQSeJ9FWd0DT4u6kdviIZ2PorUNA7KX6
ujSmHRYV0EIhW0f7HDi5H21yGhNIbYR6RQRAF36I6WoqN2r1VchaQb8o2/5BDMtrEzt1Z3cangXC
wxlwRnT6e22rVl2iDve6H+8NRgdijp9kFO9F3tFshk9SclSaxQoN+pphFTT5OIwS3mhZ1qNC2rKc
X+DpzXXMNyUIfMr2QXVZhu/jyiYznNdKp4tM5WMcwFqGKiSS+bkP2eqoJvo822p9vA09cEQPNz80
9QH0JjdYKaytbVPgRfJPyUMHEi3LaXe94Rl6qDIyYhseB84nq5cEFZB5jvEMDVjpHDziHsAQb41s
uFObTy5bOkjr0DdYdgTPugaur244hb7GbKrlSO/QVKA1Y8YIAnihcfpLOjPhCWd20orFfyY+uwJ1
ZjlWOOFc+t/+vGoJ0/nd8uFYlqdbNouI/qbKTyczrgxJzlvjTM95w4mc0Vf5H8C5ADw6qWzD+5Pb
QZ2NCSPjGU14kBT2rG6sJkRM5rb0AK0HRFwM6SlNrOuyfX0Bx/hSxRS4dfRSeNNz7CpTr/HA5v2e
XKYF8ofgJh2S+h48aFg27xKNzCi9iEhP14yt7Nlz8KCXGLURETB208asSvw2u+6YQXReB0RJ6lZJ
yeziBVlEj0KhSKj/0EHaWb1i4v5U1h7mxDF5WQ6gRg2j8KYtwDZ1k2DfQw5WcWuHuP8ZxXogVMED
5Y7b6eJVtIj9i17jl1bwgKv1JZzNOxX6N5R4EbCq27LdLQ0WJ7XmvA80/aBX9U1R4+/iUoX0w8XU
xxN0nk2LeCoU275Qtvf2IcUN2TeJHrbbRYUoVy2BXpfuPe5I9fw1jvdemKQl08vGOB3xaqpMCgzV
Gkfb5EGrycVmJqDuisSRB/UiHnh/DbyskAGNcUJikGBPpyGb/qxUP1YxPWOQvuzA7bMJD05PrDZ1
SRVUdCf9PqpQa4ppwK8XmW6OmUGFb0XbnZGqHdUD3Tr/r/T/nzSqv0mHaAfYx//93P2+6KLmlzyq
7//qn6E7oVNIfAijkqZLi2HZVBz/DN0RFukgefzXox7lJ7T2eVGr2bppMnanXmAYb4P4AXn9K4/K
4AW/l6nUyTqy1f+mekhVPD8ge0KgHTVMKSyH5CuklG/7n6keuiISOHBaYOZR2Hg400xnFvEVoQzR
rQ0KtMzDxFtPeM9YYzbgEupi/9xjuFNhAZsYq8mBburZyb0rLGJjqv1IbBSq1OyDiNOFhzpgUUgA
ZxbfZtG2zNR9NTTKx/CORRPGcguNt4Cha9SfUllluMEa/W1UatUCXgCRlx/dh4ZGbe3UTX/TZFj8
FY+pHc2rPDYZBXYCNwDNg5rI6FojWHCmnYGRKW9h4zaLpOrwTep0Zk0Fu2vNQVQZQaKy29iyPtcV
PV8d8F4LvfVue5zzb6QwoFziI1jV7kLkWvetdXr9rgtQ2YTY6TnQcNNSm1Zx5gAw5+lTmfECdTnB
pp6yFaGsxe00VkxO3Rq9DN6G7vCAwQXc84IsYcJhllE/bGJ7/Nq4n0JRl8zk0dFLAixu3cIwSS8Z
4U2D+d4OwsRCsg8ZOFPaZaJ3bvPIYOyskVzT2Xg/B9ibxa78jGWFufnhjj5+vxP+I+8y7MPzVoGY
v94gUtrsLdwlnmOAE/7chYMp1n3Rl+VdaXpnvRUYh6oPqYv3gWU35U0woXicUTLrHQclyXqaI+ef
k/nnY3lTvXOvIsAzqaIlW44CIn4+FEMTOuLOBL2ZVmO/UuafTKb3NY533TEwsg+al3+LZPq3M6Ae
gZ8fEXKQDOEg2bMAwc03Z4B4bzGTc5oy3sR1r0JxwI2txJuhkue0Rq2yw0iUHtAmlEpcoTVDvqay
3fI27LuKqe+fz4MSMP5yRJJGFcUf64euK1DwB2Qk1o1moMRK75gKM0nMNXlLjDD64aFdj0Vh3mid
mrbJ1CZBLtkNeToTXsXsPJ5B90wbefzgfevH0ru17Rln1YKYGfVStp8sRxPtcOPH7/980G+RSnX1
HEsidWKAIG106T8fdMATAF875qAZaYHvTXTF7rRse825qWO06LpjRQtzqD4BrpIIEfAcRj4MTemR
SFQbXyt7ytem1+IYqBXY1zFUiqoPqW8uq9GYCAUmXTihHiNsri0Q36dGwxSI7JXFqE1fwMUP5Jlx
Iozo66ghf/Mt5REYGifDrbBJTb3zX96xujHe3DgecxrgK1P3JCyqn9/xmAQpYdd6dJe3VGtaKjEu
iTBpGj6E7mzcEzi49HIMx3RDxlshZ4K9NOGjCrRx8BicYFXSJdd9n60cu6IWqq0VGn7oRMi4jdE7
9xVy/Ng/gAz1S7tkEfBKMoby1H/ySoFPdwdagGZLXwEfPFXFOG9qDdeYAhFV5Tu3USCXVG9/e17e
FKtcaEsHJHQkXj18fDskSQVFKrYpMaEp3rnwuoFTPj/UfvpF6/xuXb3kpHTnhtCWYzM1jLdBguul
0wTzyiNXZ4GStW0CtOgCZvdfLsnvjo3jM1QP7qLHegNj1hXS7ba247tqwqIlcbZzWjwWbs2W0OAm
qznkqGrW8rodGL1OZixEgTywMTBIsbUd8NFt1WPeGZ8bGNJynsgpDux33JbNousrF0NECNFirl9o
51yMws6zN20t/Mtd61gFot5oxqAvCzj8BNJlxybu5QL2wm0pymwbxdHniOyp/Z/ftvh1CWMwZAu6
Stv2HPsqIf5hwSBteogCu4zvZht1pJXGR3wiiB+yyWR05uhdTgCyzNv10Jo7z+eLecJFRoB0x5nM
NnlEttlfDunNviI9i8MAhyFbk9IDzO3nhwO5H6ytkHyB0Pd4VvX5QQ9tua4zRhGpI+9CjCU3NPA7
w3NhjTj1IXIG7bbJxN+ORD2GPzym1yOxQGUgH4L9Mbv5+UjirLW1WuMxbSP/1pJfG1C9u4ywQGx9
huHWYB3C0iLYzuTDBaW+KIqw3CBqxcBhwGnVbJ0PqWtgLdvN9soyrGVhG385RlPdl78cI1Mez2bn
YzVRZ/OHC9jZaVPbxchS0lgHrxUe+By5xfjNa4YLo6FazIGe7ZwIrW4ZfnF6lHUW5LWDFeGq6smv
SYwniFt+xZYnfj8Km+QVnHpjNzsaWhqQfk0KU+HJfOkyBSLDSfvQdVjrF5PR7IlgwomwxnvMKf96
9t8OsLgPGKWypwvbMWz97RPZTyKJKquN7nSJCqcCNAirHqaZi2922+B/AyrHYwRZvRUVZYUyvvDN
KdtaTaEhUxi2Q74BsNT+8sxYb6oNdVsYDroeZr0mtfjbyUAf2H0x+w622bG3dtopvmniImavn86W
jk5jhJ19GyXzyfVNoU5geIO211jJGp4AnfjsBWxsTm4tCDzVSIqIFkVpEv5gTGIzp5irE7NpO0P6
oPcZCfM9nuXoQAXJ6vYmSiN6uhGMCRxGeyJ16s4ye/gsU/t1TGS5lFCFMC/F1lEaeGlY2buuKghI
VaF+bQFmVRkgP8Ra1feh2371+2zeJV13yEGWHoiVFzdtsqmssn1yAXpGY8upXhZtmG48hhKdF3hr
LZnjRVvgh3dV+vocyLs/LwJXYu+b29riZvY8hw4JRvKb5Zhy1R8YLWkbSfnB3Cxi9yYDbVbgWtpZ
9tHM+ne+Z/u3rt/nq6pyUyJeqnJlC+2mEAFx8XVq3njJiKoQ2bQVZvFxcknY7IsS55D8W2HKamXL
4KOfes2G59m9DbyawFDKTHjEQ0TwhoSvlPjeqtLLh7Kv5afSPzv+oqFzui+sNF3Vs6dwKqyoawPv
9xyfhYnMiO3cEBcaAm+kGviET0ZcAM4wIKkou+FlaGCpWIPipUDfX9ikE98MFZkWPMtPYTM9zOkw
3dYu/YKJD3rQeMGmTUx8bzUsoAO/DgFS2o2A0XxTokteDKn32Qo0411eTA8cMQTluljNGjiinEek
h5Z3++cLJN7slzwELsIoACcaVBc/hDcXSIeLXDQpZ0ljFILOp3lI/FwHFiOHYBITA9IW7QRueZUL
0Ucf87OdJsmN4xbvQqLYl6lj7DFYx1IlkaBETdMu/3KEb4qs6xGyj1NvGC4f3zYFIFDcRBAdvtfC
1dC/z/wgWBY6e7vrcsZ5zBBwkTfho1RIa+qfoCo+TxFlsoP8lUjfYCNnZ7pxZhqwvxwdeMGbdduF
keEatA4W+dFvx6ZMDK1GjjF3WW3IdRTp+Kd2w+c0djBdM8rgthwHCKOynXZ5BuXLijcZBKab75te
WAWLPx+Q+b2j//mZc038QnSI+1Dt3bcB1GldAt9Vhs/AMMUj1GwSsiYpu4R7l/e59siPVuBY+X1A
UPE6K795qVE+mcUnqHD6TWGa9XMHeVrTwmwzzG64k8U3yplu5zsDqd++na4grx39bB6XQ1i5K4tl
8Ra+OtM8MZOAkl6CDv1KH7YElo7BsXYiWiqe6jsu5T4em69FWcR7hEHlpmnno28UPOdBz+ScM7kK
A0w9Z68313YdfanjMLwfLbxjk6LuYRRQBVuYwpqxc+yoMMCQOc4eL7JGus/4lxrMX2VdbqU5epsq
D3Yw5cx17BUQ0iWzy1gPTp49u3dFyOafBVJZIWXRtox9TACLeVyHffPC5W4wzOzNlTG5X826zJcp
MX7bHue41tXRNoVzv9FNHaTZtXZFEImFE8r4bLifONnh3syHk69LnxjUcF4EbYIqhwaaTc4lXaBs
raWfBsPFd9JV1zTyDl7OIlrbgbFwjbIG75afNWeY35kY8ksHSMKaEWdmA65l0H3JspjiaC2K9JMj
tBG2D6TwIcqoZzMfz+BefspyaVHrIenynAUZm/Z+Ht1xl7kEg1bsvhCJMC8uuhRdeOiHawwp7Ue4
wwnq3zrsJ9zZjZeJpPFTl8ZPzjwN4ECTtnYbiW+zrfYQ213bgykXjyyCh0xo+IbH1l0ztP4hVQpX
tK44tYwDV9Lt0dPFxsb0s3JRh4QolQ5hXSOaJ1Jr4Q2WRlYtsEHb+IYk50Z0xro1eKrnvMMNRmJb
YRIsSravcwmEjptWmR+aYURZauPdWun4QYOtf3JbRKlxkJPdGDG6sgf3OZTIW6HRJfdgQDjyVphF
ZuSun2mb4dJ0icO/hCAq8PZa+ejWbsO8aO/sevg6IBtYB5ot8IEtSfzJp2DRFOUD4AVMqQaPGKfZ
mWOSbTwMsuSM9ytFFTkMMyTwSrQ3Dc3Usjcca4GZ3E56zLNQINuLunHWhqz3epyG+8TGZcGIk1Vn
59pCCEwKA8umL4ZHTTSdfGeYPTNbkpNB/UcUxkWH7fAYKce0LNiOWXX8v1ydx5LkONNsn4hmJKi3
qWVpvaF1dXUT1Aqgevr/MMeufXNnMWlTXVkpSSIQ4X581stTABn088p8NBvrLHu2jUps/ym62zLa
paEG6WoVBNN5vr/KSEhiiyOOVV4XGNSQVRt4UurWpUb0tUC4vAwZoyyA0pO/R1YJFrsD1ZX1YfKQ
o+ICG8vyZQdvVd8kj62F/khnubWLKrO/htZkvdkRJ6QUr8KIxzfRwYVwgAiuBAXTxpASO3wfC/rv
3T6L4uiigeV7deDtwG+xrx2f+3LyrtRAdVpEKC8gMyIKuw8NL2ba9Ls3QVfPTuRuxiyMr/7yopMu
vLdyP1jLyiInzAfZ6bFL3mX2DCdZxs0mlKR41OO+sWV8J4gdInJ+ahrrmvWzsXJSkImtg6nZSEv3
YpagsGttkYs+9y9OIRCzpumlH22mIQZLeUgOtuoIsCg989Jb4zXyBrUV4CkejVFvrOWNV23BiK0n
a4WI+PEtqFW2JYP4NbPEhfrROMiibO8DwYsjvzt6l2p+M2aTwA4jtK5z0JCiZ/aANRIiB4bZfqt9
dFVGJSEo2uxyWQ0TCRON02pXd2558WwU2n6SOe+liL2NbZMdOQkCMyoDumMTORDTMu+hC2dnz9ad
zymgP2E5ZLdnDGGZcA9rawx+VwNpAGUMLthIwaPR9HlqYyt89gyHVseUirPlpl816XnMgPaKUhKd
QrKl0GDr38wfTsulB70vIUHkuLbRn6Kna8Cu8UdUi9nAtfXR7oz+PplbPsIifOyzzuPog67GNpsd
TgmqIcRSU04O2kKUQr58KcheuTcxzW+cBJ5ppex6nw1XP7rnq8yP1tB+++Ho0u216mOuuQ71Rm/f
0Sb5sChkClcB4pGJvJJDes4TsZ/JU3cl52DV2sbGDl3y7vKuX7dpRybZsDhhwEm0wy+0zW+gZcpr
BpBi07d+s6sd2C0ZIH4643e3Rx07YhnMJIi22Ti0WzOw5c6xvtAec60aiAmVOTjbqUUbUJr1de7E
0bYLYCk2eHThFadahKfc4YA2e6zfgTWUu1qe5zRtH5spIAuqQ4BuRdYepsBzW3jpLo9tTC8hou7J
Ske8a95TPbXWvaQd7mts30wp8tMwYztL7NY8WmFFQHLcL1KSYWsMCNIDL4yIFcnP2F7X2qXpGlXQ
M0gHn65D1b7mZFxFmd1/5BrTAM0bdiw2ksHsbpTgb9OWLzgpzPVQkDdMD4oJGpdc8gig3+Mev69a
91J6HuxLskYp17CJIYHgYTLJqsYi2BSV/YzfKnOssxFO25Ah3jE10JKXRXAh/aJkqnpwGpLgOWKP
uRQfM2K2i/TJAMgkg/SF+lBQAtohazSgJbV4b9QhLLNzHbyEkt3DYuYpjI4gh4Tl1jQ9F0oSQHW2
oP62r6EX2IVuzyZ6AC9pjW0khQVDBSWf1UHhHjLf2oVz8JqN4Q+K/vIaOhKQGE0undZ6rat4FWfR
dJ6Hrt0z4N6aGUNNdE8e+xi9rrx4vM+dMtyHgCSK/m+nTJjqs/GUOwCgu4IZypTJZpNn07r2iexs
OzD9xTinaz+dj04eVnufGQ5Ubi13AboN4nuG+him7VuQDF+D8T4WHtG/CYImPa2bIHKfs2XgwXUc
OjJxRklIZei20StYydbaGKVPmrzNfUXsWBdBfFaQPCc4SDacch2LbgLoASwiY50ZRkm99zL1C2bH
aWQlHqfi3qD/vWLnR9sJQ5CR40oISo8uNAOSzntDtgxOposIYZmjR7+BpFgAtfEwj6yjEQv5NMY7
rWrcP5oxDbXTrrWcdeq4z5TUG5F4w0VDoCTIPthN/QxhR+ffBA+U+ruOW2LkaMZMnf0Z++ROjVG+
SAZeWlojK9PQH3pAcNGzDMDvZ8rdK5JsXLsEXDF5QM8jyjYBkc6skw1Akn2WzPXanGHStFOJNC/T
0ZapAPZGQfqNb23NcV6cNP2mfh/6Gkou3Y0NAhBa2bF4GeYPoQk3y2KdbBzsSchbHXs9+oXaDg18
1cEead8CB3Hqt3RA0++OHTFoRrozAsqJCOUPoV5bpNOfibR3TdYN27zt9mkC8p4OKykJBHtLMcL1
GAndGYwPR+Gv96Zf7O3J9WuCvezYbufjMYCUB5c6yze6FC1one5VsoFbJFFMlYnC7o1qE8v6G0fx
2fcAgUwscjRg5LUvadml3j614WJ1DZlUbRqeytA7txWDuzkG0zEa91mJPa321wYQCt8vMOH7DR+7
zuAVFdHDEIUr1ZO3kyrSB7OZcX9K53/F6nVvx/uRuIOpxRrIxklLn0TdBYZci1+Jrq/NhE9QZRVQ
m/y3QH0cxpfJW4h5k78c9AzOqdzuVNwqluvWXMvoG4jVk+cXz7VH6F9fvyIES8Cx0OTAYLTIRO7a
DH5SCfgtjLnwhbRlVhG+JHbt6e9MiU2Bymee9atUhPHSS7Q2dpSxNTFCMlSAVn11VVE+FgGeFi4F
xDkAG06XbqAJW3jfon6p2wlHWeQCobD5eN0GS+00t18URyzZvUsMgQxfPQy0qPzL/S2buVvoCP3C
NgzKiDDVgjDX24+3X9zucvvxn5sbr8GneQoxa0E3DBFBiqDob/eDxcw6drsj+PX/d5/bz1NjJstV
6Hz76Z87ArEKd+FoEne2/N2/nmp56CELYuSNMiJtDVQTUr50XzcFX8X//8hC1chZ//2wU7dwoWwk
n8u7ur3O2//985f/PNm/HiUOBWmjaY4ScmE73l6G6SYmhXwak27Ba7n9+X9e378e8j/3+c8H99+P
5p/HWR421uVr2NGMmuJr7LJdd5RJ6GvX9fdMhQ99ijpg8MdfYa4P1Kp6Pxqxs4akPZ8Qf5CD3dPZ
n81qYlQKrTbtSFmJrX54sAMK/LQYPgqpdzJLfvWI/HJc0MeudhHHL0bBjBRZJd8GBZdXZTrYmgqW
bdLE5CSP/Xssy/DqF6Sdm0N07JQsWdpQqiZFQ25UVuMitnsMyxmYrsgojm0kQXDV5aVi9o6i/uIF
RfFgh0f8Ayj5bbZgbEAkPrHIWnnC/ItsKH5Kze92AJwmMhB1ZUucWRQ6+LqOc0l9bozzL+gQj9ko
t/HQry0ThJFHWE5Dt29DwlG5SfPxmrvpcMzBCq/agRCs1n5sp2UOAf1wHYwXJHqrOsnNQ9XP/rqZ
crZSgdJ7z29J/fJeIo6VqzkB0XZT+LhOL/eB8aCFJp9NEtVn9+SyLkLOkEgP1zCe4m3Ljm0dV06E
7973mXbxoXWRwXRTT1Sq+UNuPiNHAtw3+7+DXgtgMCHhhPCtvOHoceigwf3JqdkErD9PyWEHOafZ
psA7GbmpazK1WE+EkezHUrdXGhPUPX20qQrjrhgbopWCY1MMV/oav0xrAdZrwpHgkRcd+yA5gNH0
1WuKC/Eiw2KXtHx6djh91lb44DJN2rcpBgxFQE4/KCzCUHPgDqbQoFT2WNtRtfLj0AcNND3gX3d5
S/FZimrXe+3dULr5sYwG5lj2u+ghiXk9hUjjZxWvlnY6sLZLy476PqiGXdzc+aS0XZzJJu2Po341
VgEZH4VDeFdHqNA8wYPzw6PgArpL6jEinc98zURBtuVskM1YVAtjkUnOYpPMlqhMeg9AGoN9iYcX
6FV7XNiZtmSSOYUl6lBgWIVmDYR62ZNjZUDlXOpFz/CAr08WyDUBS9md4+RQW8lPNpblrjDtn2hK
5X6cBusAjYhsRLDcVs8rRmcy4w5JcOfp+oG31mH6hibGXPnOSE0aGv6fLkfgYoC0XokE13Dquvqg
ZbrNh21ZL0h3AwqS3TRHTM9nfF7lJmji9NkffxyzM4/8Efq5scg2cJ63U+V99X0zAKv9Tufndp7z
QzMHNPDt7joF6xq/63aOQSo4Yv7lOlSSZTLc52X0ksXOD1MkB9w4tPPpiNT5FEkS25oijw69Hxhr
6UBcqWP0wWHk2qR5hoTzZNXHqEsOfTsJqJm9iK5Rc2+nQi+doxWT5uwSWdVWtkwETNdnIW5DrlxN
exYgrrfp/B2YtM4IELILRAytyMi5y/130XW4xHIaSYzpMDVnj8t4YNLDyKrtJTs76V6I5Li47rdp
S9K5JuOhndG1yCKW2K/KmuDX0lmZ5qi2Sdzft3k3rXNR4IMza+vQNO5XqX0uGk5MyrdLyqCfoBkR
Q6G3dq0+rEyeFZ6VvbbnHxN1OCXzs0AUl/zVGA5hbXknsNpYsH3rLwfgAJAzp4ZIHdytJLJT5+8j
5RRbgmImogWEXilMwJEtOACRokgw5aVNg59tslw1k0V7TpD7ijHLX40qTlD2Y9X1cmOdkFI6LsPn
WLSgEmATccGApwdVLkveYJesagEqtEMZu09S6woia9/P4iSckC4q0XfulLwYidGumSkSrdvg6A0M
p9i3P24CdLEKKEJdGi1lKqq1Udj+Vhf9S0rbwm7Sv4URPAYKMzZpkoDxZ4z4T13RNLu8IZoQLPtj
QVzF5Apzy7DA9q0fZdtk0il1KeLmPZzI1Epj1AB6KF5qogv2KfEoG2OgBx5GWFXGuQY4ZJAJX6Ek
L2yiUByaCZbaehZPk01d9YBiLb4ikySl5q2uSRGx7eFXhGwCZwwMtElPjK7n+C3NnD+imSIEz9S3
84wtu6Sk6HLhP9lKYk5Zm+OA7r/x7UvHGSBb47tLuT4M/odBhvvRaUV17RUGCNd987EMmM3XZJoN
YStRz8VvOsad8WA2SbMPLJDMWURrbvYbUm6Zncmo1XujDN5kPCbnxiw+PQq9RpliJ7RPCR/RLhtG
7wW17sGKbG/VcYZmM5pdDxhblVTOWoYD+9mCOWmVjgcT5b2Xq5wNffRLOqC0Mhsjus6ra6LdL00D
dxcqwIOTv6cp+oGHLDkDnPzjjdxXkzw0V2wSE2LFujptqL/pCwcJR6YM3WkbiBJDm2XXh0LsvJL9
RpBM0GhwbO56/6SipgRqSZzpIvAPcGxkSTZdhgixsTUQ0RY16kl49DQaJ3/p9M7wDHtlc/Vkq4qj
Le/bY54K69zKZYvXdeKkKvVSh+zrA52Na127/db2enOfOFT8LFUnsyOqJE0m9oMtjraUSFWDHIOD
q0Bw+PMRoYq/pxThsjww2Z4BVa5i5WhS3z16hHSoBicqdmHFwmnK6TymBcl5/bEm0soZixUXTi/X
HpFwSzhPlrxGNDJB2eDthsD9IJzpBaIMTWE7GXaVSTePy/dAYpKBR2rtx/bJ6EiJ6sfq0Hqh2roF
8QEZZFtSgplhh1G+5RmRnxd75q2oZU2i6YL4kKWy4INNy7W2DGqaSSRb04rdbeHSAaFZAXJoWJWM
6S5N/AfqJNTv1idHWNTJlp4QLtIy2GuLHAB/fJ4ru/yhL55jfCGR3YIVzID2Pc7id+0ojyZBR3Fk
NWdjZIxegmicXWqgNt+7UTjf56C+G8DYZ06iH7eKA+YimX2awKDC5RV3xlDIbRSDABt78RFbyS44
xXOBmQyX1trv6q8CK+dWVMSvAL64a3zv2ILMBasaDruOuKej19i7IEXBjGqe9KXK2+C+JWtNpNdJ
FuFhMqenMSIWLDO2XdvuvbTt2c5IFokvwR5hVWyTeuLjsXS9qgxGQkjFN62tCcKunbcmHJ6mqsP4
wzgbaOa7rkexM+Z77UQASYW6mpKSxCnUFQnf2YztB6Nr+QQGfzWQoupx+q8ZuN+lbl9wsjfRJlj6
nV33HuHq58rm4zpxrDVXEoJA2I9xjAArUeSwuB2iNd8qYTHEl2pUL8wJ0nVghMWGvv/TbD2olnhA
x0Lx1KiQANIp2vQpL0fX/mE22gv6QGfbjz0lVzgvpXhzF5m1xNsyPGlsk5Oo6EcyebeM+1GFz0Xn
qVOZpPpE65amdJlgmktruin//KPuGa+3iIOEXzFYylFcF4ZRs8TW9mssmFHp2DBWXZcKJjIDhOK5
KjfaqWDFgXhID55EGL4AyW83fozVypGUTqka/rnxornaSNx9aLhA1/rLTQffjYQS+9CVQCsqrT9Q
+kX4x3xxGsBhr5SCmq6GLjkP3it0YeYERj5/os7dZrb2D9ZCWq7HdokJrC4R+OLT7cYwoVHc/o/l
CuApDaH17d+I+3VHbEPZgpxXEkp7svxfpJboMWuI1b6y3KPTERQW05Y6Dbd3+L+fbV34mymGgB4X
vq3Prk6jVV8rm84PFDsgmRUf80KXsweVIvAI4neREdJMS2hK6+h4e87SlgQt/u/pE7pvXRGFh7Tw
hhMt67TAtT63Oz0bz85Cq+4+GTRDX15+f7vTCB52OwpCbmc74gKtCFldI98oMDK7a69m/xH7Zk0Y
OpjioJQAkhy6EW0/EZgrXUIHk3JdNhA/y4SDsTR7cJ8lZQVHAMxwc7nJuiI/zXfB8qYKJ+LtzMDc
kzpKjiFEzj3toMM/v1z273yRDArH7zmwa2ZgLjThRtkx77PgnTDsfhyX/eftJmWp2Iy0rVZiQYFP
CTTCIk03qH3vUgwUW1WrdEMVZ636uGpP43KTGQtQknG5OrTpvCEvSpySiWp7MALxmeGNOQZJBusq
cE9+Fv9qvMbY2iXHr1LFTk+ZOt1u6Gdv8HRSKg/Avac8IiJ44T3ffnn7v3z5sQ0AacGglqixGXpK
gyBMe+mt+f341uVgaVEzx9bSwRESSKx+rTxCTs1ZfbLGfXIFJPJrhQAKEU2fg3vxBXKBzIeFbv6N
CdVZzf3wmAfnLDLfsA0xzYx6urw4x9jXrpCsYp623y1hvbk9ZGVFBnNYeE8RVnKS60n4EfpITfyn
iqmbv2JXfzQF41A756HBNd/7xvCIAvOt6weyco3X0aMCAcYM/5rnthq1MZpv33F+Ib58HFu8NGFN
rBOaJcI4y7NBk58gWVrmQkDdthUCdkqzmYEWo76CkpGrUnWq/Alszcymbvmn/9109KMYOmh5LCe1
uv177jfNHvzJ6fa7/9w1yZeD7/aQt1+bWvnbdnTe/3O/Hr8Pq+fyZLf7zZ1L4mRDSmpWMBUqMbzG
k03ya2n+bdzhiiGZVnuYfEQM8TYt3aainoxXnwqAePhQnfrW3ATGuUij4NyC3l6oSNcxKrw1c0F4
E8F91MIca3OBawqU/BDzhRQDCN0+enLsZRLmGrs4Axxpk4Xj2vyqCxht9EnD2FjV/jOnnGX+1X2l
7utxnZTjsHWr9mpx8bh4xKQP4ImDTG6msE+f7IKw0GaiuCkrTKtEAJzHrhjvXMlp1S69uziHp2bU
6huYX7uvkHyCX4ItVIkDlvYXtv0+NV2zd10CV11l7gQa5U2RlPPW09azlTbjwdExRXfEWhxQY0ws
13sbu2gbHkYgQ4DT8n3TmeokI3FsXelvQOS2+zQY4WKwNwklimuJyHxPJ5K9vrL++v7IOepMmB2Z
JKV2+gFJlBaNM2991vyJ/CMr6E9+lf2yklztiH353eXB1fe6RwIVHzwV/zhuaZ5NaWzi+FKzlL8O
GbTEjIRBsizWg0nxO3V75QZkHIXytQDgwGyYQZ1VTD9VF7w1wo53zTII6Cr/jrPjNQklegMrVqvC
DnaBkt9pN3xwtectVkfHFuwlpHxxQsxGLiIn5v1zPs7rIuM8U0O966tmYOYy6z2Srz/GD/usgWgN
78XywNwhQvU3eCdecJyok+tM89pQuVx7sf+3roZo383XqOyQrbX2iTlmERrogtto52bzs8NmpXAF
uPPi3fac335Zxpy6zD6Yq5GOjRZaMY0dfV6PHSWLlqomrYwhku6jep+0xQOtXqpcNue2hEEkDrrT
l3Kcq51rlFwinH7tmMkDMNMv35YPQ9w/pIgBSICAW+gQMhBFcYtorKF1nW1cw9zCkWSnuW0y7zzV
3v1sM7zKUJIIeOs0kMaX2GIIXLbyByAYZOnGOJdNhzBJX8di/HSgRqykPTxklf/YevQqlPtkDv27
zPuPUsqrT6xuSs/eTeuQFKviK/DRn809OcUGp4UzVERtl7/49hccYfzo5fI3tdaSQCyPYsouXOhB
Jnk/XlddtDf8GS3nj2YkzwX615gjaOvcgdmJfpjLol1bqlsCdcTFL6bvogv+Yr6jIHYxzbQmZ6f1
YHc/aGC+e8v7Ei9KkzuHorhfzU0FeNDj05d/xoB8TD9ySece0ztZ2J/ZvLQCBDOLrn+bQjGyJ0oR
CwQxp6iiQ2H7KwTunxyXyTY14edQcN9NsfmmAo+ca3TC9OGhxSyPg16kpagHnj6N2dkO2mcrwPXQ
MU2kdVKs3agzIbINiwzQp9YjtsssBbNb/AK5mC+2D3ej4oVnnVlvMO6+pI2q90RNMupvzlKrT4AQ
JaP/9yTIsq1mWS0s8ldAFofndhSwpOqVMtx7ORK0a5WCNmhDjwINuVUO4WaAgWb3Hl0wwnlgG+77
trl4I4MNNtf3Mhas6vf1YhtymteWJq8Xuxc10bvyl2uWcLtVHMmjKZ2Vx0yK1przG+LmiAQEBldg
yY2INbWviXO3S5+GjnB6Oq9jzfhEg7QpDVq/OHmWHL3xJbUoYHljBwMCFmfpohM+pkP3qG3jVxQG
T3zCOIRH1vb+YYq59BT11pi8zQIkM7S611kEVs89AM5nwyBIGBreaDDZvvkX8XOpQyYEfvZUVdNz
r+b3eiA0ILTyU58UlzZnAGLw9fQu+keLBpaV/EYYkuX2o51hUfFV+I2boFsnPYmEcrB3XWKiqHH7
dV0m3b60K1SuHVKSXzFaulXYR1/zYPZbAjMKkurIcnpwo1vUD4Ia5pXa/qY1cZ5dLEpOVP9Wanx3
6Oukdeexy/hTa2RorRcxu/LdvaG6N5l4r0wtaKJpOshJPvwh+Yg10woezSTe6+YzMqNxzS7rziyM
a2rNvwNyD0ZyVgImhQjiiBx1Z4qG8s1oWW2rsP694N17aj8WnrbZ9UFk7Toa+2Qusj11ug+GSUSD
pkEN81Fg8+p7dG3CpHoYp6MQPdmI7F8yqB+tB0I0koW5QTZDs7z8a9IWZXHtH+M24qRETTClzY5t
8svc/TYSbEc6azlaFCw2kjNWTO7pHxXPRWthHGsQtVXkTmJloAQu+l9T7CfXJGzf49LqVl5nhvcx
3dQVs+Rvi6HAAfdTsk2KqjhKriWOwSACYUKxMXC6bWa4GPTDrRk1KC3QWdiXaqbPavpTs+mleRcu
Mnqzjk5xAI5t9JznZnq2+wylXoW8wkKN50YqXcCqW94lup+lvQRY73dEUXNuZnAcMOCNrY6G/azj
5mCzESOGIYFbYJNNEdXI1yuP/SXsBIvxc/cXJNghD5E9JVnB9VUIcgvRMq7mFmkVXjh1SlTg7MhJ
aGDAEgcZ5PWzSgGk5thw95SbyZZYVRrQKkvOpTs9NszzLqGj/IuXNGKHtwTGKtkKFxix9Sa2xDUU
+Xfc+/MlwkdxHJmJDaHfXPRyE1Q4ygHHMJHpF0rh4juZxvxcgTHamzXhsInNBjHLls4SaskTICMQ
++30MuWFdaB/du+lqOduN4GeKWaLTdG44T5z/emUdDaaINr6sTe4lNYsopZD8O6QkZxrsJTc3W6s
CeWeEaI0d+aHgMG9twqHxZWI6BN8XniJ8gitiDcukT4FWd6ofkVTOZeRxZAsR93CPhin9ag785la
tX/2j7U05+fAJUEnh4d19nRF8qNi+tUXQ/uirLHY4YqgSkxTsQ9SDrlYucajXb3GuvIfbj94sTXt
rGWGXxEd1Tvu4HAaIClwBIruDMjmnZwl66pHNVObNiud4uPxROlcJKG3naOSvS1a75LPOKss8qs9
JnRrr+nmtSkR//iRfRf6I7I5HRlbL8MWAbJZrh2fgPJ5EGovBNs9IC0ALnvSCSaiZVGcKB4NNpQz
V0z5J5OeiwrvxmA/2DXwfWFuRKoOE4v6fZY21sbprQoZXj+uvcHjMfdRklgXInXQ+YkMMaMwar7k
kbBHSCBnQ85HKI6Eevf2EXBet5KUE3lqpWc99ixY3iENmyc1Q+jIEmsnF58lJjqGGLNxHVuM/YGk
dvc0yjvkMcBDak53X0UHA7otB2kzIRjdqoaVKen4Y9uMdx4f2b72aMQbMAToUahgM/SoLxAPYKJ0
TuTlGLTjOmpF/0SO0EPVpzDCEKygeOlwL70FJnuPm6FX106yhs22HmZ2foOt8eexgG6dIIXwFk9H
7AdXwkX9q0zHfD+r9r6encvcFXAr/fYz640f2IIOWtICAswib4G+hcOXDwK9DlvXKDsDLw4ZTEfF
Khi5wsz625mmu7kvn6uyz5h5jtGKfJdgI6nh7Ipls8TUkvjG1m2hwgbFBL2gd/5mEYFF2OOfkTiN
d34anZf/ZpfVN/WHddSEzbtEJMZYU7ZDfg4i8VJPyXQfDETZ91z/7ToAVCw/jbx6qjpjNVogS0eQ
xmxhCW9IKFMcZmcb4kK4UFaO2CCAWhtTOTM31s6mD+LvPO0Q1NoTrYGpmqHw/s5LNzyy2aeB6nUd
FynCfpwSGWYSYSk2PPealQ074hZLdhzSBINkTeO1Q6uVqqXXbHEFNZmRee+4ZNIHFQ8fTUT5IbU+
EKlqbmYyhcO0IxiscAiF0YtlOhwxHBMrC/3kEGd2TDWj5MEe2VmnBbB1XcAeboboROwtZyVohyc4
8IfU+YmyUFKDo7geGa2eo1Q+aLc3jhEzaRVbzZqZPj4laZ27dAw2VRAjwMr7YlvQI1yOcXMLxrWg
PZI150lZu4a86c00BkepgUSYmK9SYpW3Xj8/5lb+IJvCO5QhIeLMO5JL6UJ8y0b/nvXw1RzrT04h
8yjBoa2CuQ2P/pJ9VtHJE6J6E0yh9p5W32WaknPnJk+oihe3yXiZUufq6SRgF0x90ZXDW5u1q9kb
UJ0w8xg9mrNeXPNYZFd7KROSef5q+hYOU+1eOhP7gFOzoxKa85spcoSVEnqwDxnKkfWD287rEbYu
lIga93npHPWMlCZ+LOvewT/unoPaWLuIlplKuO85igjbhUtNXxZDd+l8W7Nl7ID30ENnIrFNxnoT
her7Zo2/fWJFqciAI+cdY1LUYQudX+sFwE3Xrg78c8dHuynbqttUDiVibtVEH1NZoTDH/Zn4zMNb
mhSBk1660H3s9UTFtHiAb2Y/c1Du2eMAX0PyXjJ23Bnm5Tze1c7T7V6talFohnhawRQg9iYlctfL
DgWUbEK+dOI9XIUQQQR7f/DCPTYMqoI0uLNsssnDBvyyU6ZXWJ8r3ZDTVmeBtQ4Rx12rsLP5W/AC
qtndrJlmbBCYV7yw12dmNssDs5dzZmUUm7hpquxbDrF5sDyawd1sbTM3+S4dRKxIWogDXrz2Vu/s
hoEBblkgYYo4A8ivYt85q3Ivt1wd5LpYUAIYwDFpItMzAF2u8y/oI9i8kY1uq2lJ/mTAGZSY52L/
M6cZt2aH+ZI6PGRu1/06bqJjbvOJo4s6FRityPUKX7SHZjbJX5xm5KkzrMb0TA5O3T8QI9gRpsKf
y4jpd9QSuRVGenW7p08y0T+X1MwlXjt2os+0j15iNXGlY4aEfI3drp7yzRAaf+2+J8usKUlnnZnQ
ZBioW6wh6KzWMxIjoxE/XE8XC1v2YNX04sRQEjse8BxZk26kRAoxiGqTpP0lce1fvsX1KDPbu0pS
UZs1Nl3BdV4yP0bOyLng3huDw5ck3KeGg2TiVQWd8TLmeMrrdPpUmr2YVzP1MRK+bKc2t3JKKYwM
VGZdt1k+GYaR6YrvnZHEaECTQeFBg3PvIy60izzYaEt+39aTufGPeVwep/ShF+5vWbN1qIkKgD5G
IUZ+CxtC+T1SS45l/yGh8K6tyjBwapbYoRGhJHx9dyK9dyy73EMwK85pmFqHFgNBp9W4KySb3EBQ
zgf5YLx6Uo2nwYKaZJp3c+d1wOq1ulbM3Atmpkc/K8fjUgN7OUniuc1FM5mcTx0PzkNPGWmOosXw
l28NW/QPmVomPPOGWVu5IdkuPZTa+yTwKT/fboxef0mwcKSQ1e42r5KLEWuTEL8JebXFJuRczv67
HEizQzYirtNowrOfcYJzHX1i2N7vZ2E+1S5cZ64l7tnW5NgXPfXQ2G1qtviHJmi+wtwS66azHqXm
EFUT6CyPRXI5qMyF6CC182H4DBNTtXx+tNdO7oQzbckSdWiC8i4vY3hk2BOSf8hudlT+CoGTeVTB
wW/ycE+T31uhRWBw15ibfDDb45TheLrJbi3d22tLQEfQfHsUBv0qpEwYlp2aaMH7dQxgVMXojxMx
PlYw/dMeJWjm42agfnx0s/rOH2MsZfOmxd3TkaO3WIA4lgbjrqKSQeJA0ZR72bOj3BIZzh8cdsHG
IxCM1XDE74V2iNdWT+uqbbbN4L2pOmjZBv0fe2eyHDmSZdkvQgpmhW4NsJnGeXDnBkI6ScyTYsbX
14FFVkpWtHSVlPS2FxGS4UmnDQBUn75377mUSxHqnrJtXhWVsd9MrEHXhYj2SgVcwZKbumU7DnPN
4WH/XMr1NNoLzv5Jctc1PP2CuQSze4rbZtNMCYdbMtYKuP9bOmvDVhR3hQ6yZAzn5qBDiaBSRC9i
2ig6kpl6T7Ia9+3wZmgYrskYpv6V9L85HhpdDcOLQFGjR207sKlevyfX/aWNaNNsA8+8iWPo+obr
ZVo2EdWWPkYvC4VgQOnKXg8DxSjATTJE38XcAghTjO95jqeAZ5JoAhs3Vo9YwhtDitaJRiauOjoK
PKuJ7mBPLFN6BixYpsFSkyH36bqhp+ph6BADX/XEEca6gFIWn5SIP1fzf9fmn0XJ3YSQFrG3oQUm
mfe+7g1PkdG9AjujkqggqfzzFtQVQ+8Uz3dk989GMGSsWNnM+ljuVNncEr7G/ugdEyP+hYu+DUqA
p2CJS8oSfqjqxH4uHI6+oZI+vbVvHQM73TIv0BVLfnhLzi1rsjteaF0T2AkOxk9QfjoRIhP0Ae1m
bXv7HlYXo3jkHH+rRRgEhYFgbl2vBhLcEUWg2Wclb2cOfBk/bitKPgwitCrN9FO28+XaUsdGQogh
p3hkEhUtuHQONNu9EWufkqV92YX1SrnIivta9ND/eXWt+OyMHqRVyKep9QJCu82sfzkUYUuiA+3z
jbZex7/WxH48aUY27uSYfpI8GfuNhVkmJ1/EHKxzniKgcEbp5xNPuzffcSaB1c8UipDffn4bhrjB
LULCRC6i+a3Ac6gDRaSd0X8nNHQODUF/916lf0/TUyQr851GBYrnclluEttND6QmKD/CrB5oNKgq
Xc9PVVMdE8fsL9Y0AKHn8CcN27wM1DhFvqCzruZwL13JcxJCSCmRb6Lt53auQR5sQDPyC8c8SFTb
MN8tP52VcDnkPI/rHaKM/k8n5xfyMi9rtsFYgQMJ1UCKIvuuruwjvW8OOb3BWI8+87jePY7esEhR
JerrSjDJjG2WRcXKNYtHiifOjrz3pZ9PIsfn7NrZ27oe8pygOhDbOk4+Y3jBVdY8lIv9q5vjrzx3
D/FYsqqlMDnpaviIZgYuqXhqKK+tkQ6hlayd/Zxy114fombihdqKxt7irFZIgiajOvax+nJ715Qd
+G7JfphpvumsyDJXSZCLw3XDDjnb6uYZ01y6iUiLCVIGHn16Hs6m8j5r3TtmtsQdaB5jI8Ge1dV/
iE7hnuXm0nvnefKYk9uFj5+5lMW8IVVv486IeZeSzdcbuLVtBilsfumni5l6Ey3ysD67Zkq6RcHb
mTTveepY7pROOqSmdbdknLBUreXEZIU7u8Gt7FV3Yc3DoJe4pVta3U5k31bo8GAk8nNqwKWduvNd
42lP/UDgwDBhf6OKqBd5a67e4HlhI7AE9s1OssjFeK0mcdtk3P5XENX1cYlS2LF2edHQTtNb5PrC
Pwv6HtybU7MshYjjMWy8uusf8zxMm0FZAcYSVgf8tTAowfEY0p9n+1ZriBpdbKFYwPTwJ7GXcr/+
uT4jtaJ0BVg+IBVCMqRCsP8UlEdvvthjCFlwfa31Z1sWOPBIhMLUMHPW404tdNM3LZ4kkIw4otYu
PZtOXEJl9CyImybtkFJjWuKy2NY9N4WHpyl3FRevYA/ri/zTLKyTyjzsYysnK03KQy7oKIbRKrAj
1pWzUzoTLX12PPhU8Xq2L7TlklXOH6fmpBIW7M8xLWgR13Kfazo0acN6HWS41RSHO+7+TZ5jGbha
cz2yX7iB1k7hVG5D6MNNy1G8yCkRIEIHAvgRwx0MGQDrnpo1ugN5m8surtZ2RYzAjaPAum1yc1R4
0pc9Fg3yJRrcZxmujbJ5r7hy2zSTLy3GGiPRHpIWgFJSSKamds+REfJWSLbg3mgSPmjbPhE58Nqt
p6xciXM3WDMOCrZpT2dcHo/3Kd7uIF+Sz9HkoVe2u+8lzEs3o6xtcHFgQFKHCIk/GssFSckiaRmv
9+N45SNVg827/bmu3XjpaDQYKNin6jB05UzdyCWbLOvJa+r0Vsz2d158gjGbfjEG1Wdxg4sOIX6O
phcn89HKkvnUGCrD/WzLwBEpyTUqye5Seg9+ntY0YVwBuqiQzMAr74lxjl+OsRnwK3YYhZEH4b4z
eIKOcGG3xJu9ZP0M5lBB1YUaxohf78huEe4YIOnZ6qMRXrSFFcsU87NnoYni4cetMTBaaeRyGNr2
3uA9nlOBkG0m/9VOxman5ruWjteCbslLw1dZGupYY8tBh+PuyaNFv1bD04AZQVRMhtUU0mFn9eyx
EQUQ5obK9+KSsNumuwd7hKmFcOFHw0J5U7F8Y6QZEPWZfXppOcH7Fk28UtPL+4nT4uOCgLNHT/IX
0uf/0wn/RzqhZ0Nj+L/TCS8fSfn973GAYFbWv/FPMqHr/kNarmO7lgnawYJ9/S8yoTD+ocNSwGku
XNOFEwB/7J9kQlv8w3YAwHsCfDJzeR3gwX8GAgItJDsY0JBuSH0tTv83oYBX6s6/YwrQuMB64xcB
h5GusSYg/jvxphOprnWTBuFu3jibtS40mGkEKJ3NP8ZJvffP2jEKFraAI/aif/ui7v96lf8Cvfsb
YA0QENRGx1lZ0XwayIj/9cWr0qkaeB0LDbFpg7Nr6c75eIvOnb4u5n5M6Z77jT7///Fl/8Z1Q0zn
DCrhZdWvHj9rcddre8Bk/kxXvT07YE+K/+El/84++vsH/Rv7CGu5Cr2BV0SU1S8PhkA3uo2Q0SdB
l77+9x8PQcP/8XKeAfwN8Y6pCwR5f6dNtrlWo1tsritzeEIcsYfasmruKMlKr6EMzuKtVVFsuOSF
BzMnt4tcI/Zi4RQbRpAYXhBmpFroIYmQ0i9nJrNjU1f+ApUahoWFW7PV+90i9LdQDMamwlO2mws8
kfQu2dA3ExcewRmRGSWNTzSORbfPmBDTmoHhlI53Id0SKgXUMK5Bcbm0aYANrwzcqyluGAJErTjA
9KNdmY8EB9s4fKbNNM3YThaOH5Zb3Ibo704h6sDSVm+ZZPMHIP1ieZwTtVk8TSIPny59YnJYqZPD
OC76NhQ6mEd6TwZttIOrPtp54s6zWL+xYFfl/EJYgg8UvsPs4ax6HuHTTLuIsfJNxzmVcX9klvHH
qqiowjWfsLS+nYKzRd2804d4Gec6aNv2ojmEwpuj8EXHN7ukjAVbOhuZwVx9pPPutlPkL0iFc/cT
AGrNCQsO3TLYDTLi8WVq2b3qWr3rUcOFQcZeJtpunjV6aBUADReMRGBVh4b8jdL8tjT+HkZxnl6s
kK7JrzKjrPY9r/CNcnmojGpfj/m8Vf0YbvnaDloz/yq1k4tGCbziwii6poWQ47Qlvw70Z7K17epd
0FYmG5NW6vydLdNL7GLgjRAMqellHpOYsJd6P5SISzOxfGOhfonqLxK4Pvq2yZmjr9VV2mq4yfw5
S4utGOv3EPujJtydWTIetNzhxamLb32stknX5cH6ewpretFn526u7t2GyjprbU6UC7BShwYY1Q/j
9EecYtD2FU7rUuNHqmprm+3NkoSlj19rDHqi6Df4cEmlsWjxFC3fmodjfHQxXSF73RwnD7FpUdnf
GgCXPSpz3y50yNTk2pmjgUMy+WnX+rBomfjEWneTWQauMQtAg5mrX/QfUXVX7ZesEF9qsZi2fQaV
O+OntcX61vMEz0bEPWcuri8JczeMCqarxxtpbGhLS7kUvj6getVT85JjNEIfmPlxw3sWbfkgDfUI
cojixjBuqlTiwtNod1k6CldSvo4oKLYIeGm6Ntw/RGyAy845XNKJuCId46xR3DL8haHZXy+09Fh0
GrLopXfP7wJG1rHGh3wZI4DNmqkBr94FpC9cqLUf4Aj8dfuWpmQ+jvzESN0BlWT+APkkpaRvl01n
e48ZrljMLXy6UDOQNi8ZKD9nwYLiZsf1vpnm8jkrxtvZdCL6id270biRD3VgW1VM7G0hwRtIRWKj
ia13QjoOTPE713C1k7V9GHp05nCdhSnSY68zUqstdztk6h7lGgSNvr0AdHjRSoWXHAL85nrn6VkW
sO6W64SBgzWPYZ40BbmM4TZRYbR11ieuQtjtiz1NjJ0c8ITge8IdZ5vpYaAf05N4k0WIwEGa8HRm
Een1mv5dGN2TOaa3mUkgJFgU31j/ZWFg8dueNd5Waifd8WUQfMeto97FanUXsseS50abVM5gciMI
+BqykOE1HJRJ1YaMu4B4R4d7sn3WT9+IMFyFfXFcbyevAk41myxmUZcgrk9ecutVNaa90z2Q2k7h
PjgV7keXBzLOGFFXM403tEWhziNOtwOKC0v+dTlCTjC3q8sEKXnvkL7R51jki5APBexbd3mRNLK/
UfDam2HmigAjrsi4AigZPno0vzYpF9VezG8FmmFjSXlYLPcxtpiF8sa6iT8sZfWQ2CBJhnHfq/JF
MzO1oxeMfSBR178/gY53RPUmzfGlGeYXknVpZId3TOjwfyeoZaJ0ellnZKgnnvql2bKoIg8fccRU
vE/EsqwxqnhXifPSlNshqgUiKgtQEg0Mh7uRtYxRl/Uw2vmDoRcPhWx+JAErA4b+yFyfY5srukx8
Xa2W7ewBJY3OLNNnGEC/HUGxrRWncGkvvc5XUUxcnZ5RTszXikRV+JPGGgSHi681RicHkoJwVXeF
i83CV/N0UbnGrilRtNF+/WZeytqZJs95dwfUplloz2V4Wlk/NclHi7yUhEBtPrZSMQabX2YQ0bxJ
WgdYFTYFtj/IL8v1AxoaCt6mJ8p2veFhzL3jXsIeTr9WLlvAkzQ6DPbRpHL2ou1+syNHfmHGW5Vy
wWU4h1u9LR6E3V7Y2t9jK/qlMtzribDxhC7ZDXjlTS8gkciEhtIU50FnWlvynz4Xw639dF3VmIlW
m9HI0DaopQGq2sGVGJNtuApgxjF78EY1H6oapUBXh4gIRfuQziWNAgnrxlPu3ogdXJIlj1CsZt8Y
iwdV8lCY03hvVzH4nPbSlI62WdXw+brzxV1+YSb7YGtVj2Y1fmKPPnMJwyAdKg70CDu98aXG7r8j
gWbZZGlVIr2SP11U7gtciwEKmBoVmY4mlo8AhQsXgIMea6HNpPHEnjw0u+is5xcpYj/FJ75lldX2
dV0AhkpiiEP4seb2rMbnBYWSLrK7zsSIlrvNEniT90s1IE57U1qbGP9CIwYsH9hnBbxPv4vafKs7
/Co21a/WIYOosO+RbhhsgNNNxj9Vh4R7DrtDbQ7mG/IrQjeKfT5Q1oRpfx7Trj+nLrKaxtmR4mDe
LBooKLsHrJIkMFpG57cruJXJbOWlJvN9NNDrV1iC4pq0CrX0x8FtQMpF8m5R0wPKD2zWPbLrsBvQ
jUWlP4wtKJKc+EnP4kPFpcfXmbsFAKPseVjovhMXETJyhjdbZT078sJegTJ+E/eazqINNqKxgUFU
BZFFS2SvzgooHGN3TJuS1E1GyQz4HiBrf9pzDtCo0961DrY1okm+jXk4JMKv6DAxXRu9DQvfozZ4
RyXp2acmcySUXqjwpp0AwsS9FtVBoXCB6P3iHTRb3ZhLc2eNbnlul+w10lh8BrQhW2tJtzUjO2fQ
D540YE8ZdYAMDnEhSFDKshC7kFHAZWXAdRi88c8i6vKUWoo+ngNHyvH8uRuesU4Tb26uuuCh4ibS
vQ3/nGaLPV3ZI42Z9ovVbjy7w3QTWUxMuwlzkzf2qAX7ipZ4+IFHfNr89SaSBtzATEjtfGdqy42c
kndUT8lqO8cPT/4Pz0dMbVBh5rbAh2CsI6ZD09+0KESf0NUHwn70w1Ljq5M60ZETOg2UM4ixOYRu
sth+nq3k0YpFEYhuiE6KBD2c75CxLBmWgVFR/iDZVftp8m5tGollQnuMvTdtaL4kKdMHRxzhjXyS
fQbmSivMPTQuY5m+BsFDFcZGfUkAT7MAUxR0ISEwHWa3OKr1Q2dWj2WObE9r2j8tjyZdoi/Ubhhq
h/iPjUeWziRwwDTXV0rKEkgq3oBQ1HDLRD5zpq9FH4ztVOZY5NAK0N/LeFpYchtNJhR4vPnrHcVC
kQgv4XkJLwnjgEBOu1AoDFisHtF8Y4y1i5igpDlumxBNaXmtJwmDRArAbmmEQ3vSwvvc+YpyLnbr
VukW48IFaXS+xfaS+C1mqalyEnLKwmZrJcln1g05mYkJJ5AU4aGEuySdhVlTg1zO9jKSl8sO4nED
V15ELTu9gZBAM/WXxIKyHZnZNuf05cu8gX0yOh9FQTQRXX7cv8N9kcwsAw6S2yjch2zhu3SdYlhj
9zMpNuJxyj45FaFNNWnK1WQOBlkB98aiXVnXETs6+m9uYyCjJIquHOhdqZuvqyLS7wzmv1cKs1Hd
gqrSfNIp+a6uk5E4e6x1rNVrqx7ERryXRtNvFOJA0GENHviU9agzfUk4AT64IQ0qx7qxE4QCBBay
txHcaxZE5NKWn2z71q2cr54DK6NBppjMzdcpP5u+Lb4IFvwpbRJtlENpC5Yw2TQm19W1CUqY3OaI
1CzzW50GNK3Ot9wdHkVND9uoxCpFjo+RB0g5N8PuQcVzMAhyd2KRMljqfxw1hVunbjnYzumLpecx
oOxxPFKj3jr00c0cBE3iWdXOMIfm3FJaoJbR9KbjsJmlW2pKF/kj4Ylp23PYsLil3R7vgp7t3Bn1
bCTCnaUm1Amt96vLDCdQtvaU1OLRrAeX00TR7nNrFb3BGke0QtXMfA+5GEXsXLf7MD3IwUkIeA+f
wgs6JeexhbKIWgH7BX68NLURzFcObfeBv5tCfangzOEtKo/816dYujgwNHc3SjQvES6LAA0Aq82w
t+w3pGwdGnT5hBGoO1JZMQiciBHlW0OXLgVL+OjcUAgX+2HiuZajvAOxz4mclkHcjxBXW1UyRfG8
HZ7fZ+QOQBemT1vlmDaZdfd5dJvikDyWdGbD3B2BWU6fK6iTRZHnzEDEsx3DkrO7x3yNb5fbvRu3
ENzcQNiRPHYjfmrPVswk3IlTXNvdTAAEt3aqxoOLrRVWskd6NTNNTpvcnhIX0BQpLNaOth/G9U7L
bQxUjr63GhPBsLMbY06MypB0olktabgiXE0064Tm77ho1PogM+cdlyquooAOxKH0dDxqAiBPS7+h
zLYaeQwQ1wQQAH05SC87V2N96XKM1dKd9yYzR5HAHoptAp/1eFdjfwvc0vpdGvVWGWCjBmYMQovf
xxQB0R+lLyebqmZTO81HZQNBbScDiZl9anSgezCfFm8CV8UkLcyKB31pvrN5hjbFdygV7v841WfW
f+5f+oUHty1/6zNkgKo0jnNVP1SJ9lHjAGSWzeGrwN49zLZfDgZ7GmUOA1n52AHVDO6MykVxoNSX
PmYwTOAmbcwSDA5Y6x0xow04ykn6VfXYO5xkw66K/VX+k1pRS+StPfqzjYSel3ki05q50QoBCLcD
JPjAZXZ9EwpcS6WOHP1Vm0S5X1wn3oVGcWt6tMASJMuQJ/NtUSbOFk0/8S/Lzq7776KtH4cifhJl
+HqdWrp5w5E9Ll3sRSyqQjtbuqMROW6TcuRUb/A7zQDmX7ULva1JP2rTjIwdmav6zHWWcw0HNY94
B3y7N5OyHtrEvliuAuJEKhjJU8auz63paNu8m9z1DrZj38gFERaDlIsW0klJuWxUtdZ9jclzh9hy
HZgVcKk0e29zQglEVuyKvHnRS/onEyqxcFWFYjeyg6gu7t1VC0GgV7eda453HUynoKewh3/CIhjW
CGWb4b6zJnIr3XXep7uvLkUS4DbNL1SvfGH3LgYM/YhlhpH+YUY1Azmz/3FjtwnS/XW+XtYMec02
okZaR9dwP9Hx5WC0FRmLemOEpxxV1QaxdV5k5cGtKuHTfX5BeSl36/kO9RPJm80bCfYgUhlRxCXL
G1i2PfBIxvyr3rSpb3vB40ggfHyTp5Q/s62dKt18zMf2lyg7cBszRqGhmG8zoch9myC+WIm7n0W2
7GLcCb1hlP7YtnMwJyxhK7I2K20AZ3HGUGkayLSZMJmRF4rkYWkPc7ECT41qOmiW8hF0Yl/Pa+uN
oPKbHpH9DuNxubfRDp+rbEIAzfzb0mvtODjpI47f4liZzoPVWNa5pAgK16U+g1msh9UO+S4xYh7w
CYbPBkoDOr9WFBV+o2HEsHRUPfNifcYtjNK2vjMFjjOi6lAHz6R1AjjcmULYPM7ygu5IHfsxPw6m
eZc3lXOe4D7YUTPur4k1BTQcNcQ0nLC+YPP4a692e5n7I8e0NObURCSw9J02ptQNhaSdpsfBuDRv
BG7tix7Uo4dSD0wMR3hj1VmYrkclJ8J7aVVYRlrLvwpfajPHEEInE6DM3TSOb2EKGc41dTyBc3y6
6rkqYaljM17XxfQFZrk6SgMRqks8W6uqaI/rs/MHs8i3yqbV2jhvUJ2trQmURrnqqy603zmoJGx1
E27cjF0hdyQiI75AkymYgYeOgtLb1Qweo2y2Ec8lcl+KVPkDa68Rhw44C/nqOeh7wRzSYUaBvnW8
bFd4CqqqfcpndXbhrccaXcNWsmOOE8nWXRakdNr4ZsrdVVjFXbMx5oxJ5CpotHXNJTBm3s1D3wb2
en91vZXsiYhCqls0TP24c3KNUerc/nFDcu0wu71in7gkebltoyQOMhVxNPrtKmO8iQJO3NN+UupY
FbAxupHmI2Y4nhUj/7lOvLM47XeOQ1kONw65p8E9z809nen4fpENQlMw550pzb7klnY3pGrnTtNN
WRqraNDM7u1a+ywZakaZCEy9/pAKE9OIbo35YmWcondX+zEXJsxAkTAtoThFLRtL3GogXqyBoYLA
rgVBM0dndDEUaIhVQ8VHocrqxwfwnDeazQFCLobjNzL7KifW91k26b58AbW8ReIV+oOjk0UpGogK
q5Aiw4I8MUj0rVWI1IrixpEx7TmH+w90Pj7GdWZultrzVWGVWKPjg1SJt0sIvUoQMLFRLp0gCapO
b6KRLi1i1PU365333HozXg0YvZmZ/RnHCTzyXDwk88fSypSo8/rialgVYkQE6y6agCHwSbjaaChP
YRo5kpHs2gRc6I1XY3M3moxJOex1kACql7EDlhopxgGQet7Qc621temCNHTvRo0GdKcfMd74xVA8
a19OiD596YSPekb4c+wA+Ex2XW2hpdLsnTPEu4Zgpt5uPhrnOJMbTI+UI3nrhJ9umOxC5LYUVztp
wyKSqFVEYjCBdr03a7LOREowsJ2XTdkZNzCMNy3M1aLleR/5FF6lPrI12BcsMBpfJ+o37bZSwxfx
Z6jIjPzWBXfvZBGFe9rO2+pxcm8sd0arZ07atnMKSkTBntdh36zd9iaqQ6bHvfGskctnetAMYSXx
RWoE/zjxQ4Rh0VGVQWcAgqGeWW8hqj27aT48c2Zo02sPVKgfNQJCADRvaeTdMCd4aA0Wu1E71URF
bxZTfUzZXPtjXR3chI+mpuqDxuBbMlnPi2Y/jxkEq268aMwcN5klkbvUoKO54z9wTT7ZWvnbVvxB
pqmzbHtyBBzIdhr4JVerH/MaGGnLZpktDlYFFCz0sX5dZTp1Im8K7gX0U9UfS0OV1ykEEVcx4fxa
GMY7bFa+FtskQIb97ip5ERUreV/A0GuQYoAq+kuPoRLOwLnwc85XOnaivd2kSLgKcAXRFF9WFYfB
sRbI0hQUqLd8x36sXFs+WSFRAwmHQOR2fhnCWpxaL9urmprbYczipsr1h87E2X2ceSR9GYbDXteV
txm9QqDbTccHYM0H3MnvZopiKLHuWvpL29T2wNoRMchBUtA/R6BY0Gsy3UvW4mKYW/G2OO4v3R2S
wCwoneK4GrcQFeNVgXEVjA8pJ3c96ik6gSxedRrxKmW5HvLyiC6CPVDS6eku1sC6Z/N02zos+wnW
evLdU94DqrhlRtjTCVGDoauejMHy0IXS0ZvxmqLzmWHImzWBD2EnH8Zirxff4yA/Sw8eCX4hyPDN
72lgtejwcA7es6YmXi9FypJLAj6cCOkPhRGJF3ru+diVmSamMz3l9WDbWQcnVBDCeaxyy0BOWjx4
a6Rdn7JATnF18lbNtuwpS4QhngcjekQ3TAN1GLGr16drwdIgoAGeMeRnjFBtmSrE2eJ+SsvqBmlK
/eDqx8HSX4sRDEyrdPfkTMlb2jcRaj9CQ7LZ2mmVHp8rZnVEQrkvTjPaB3w6tAWSPZD28FxQu9iM
mJqmNg+qyB7RZTS3rtcfK2Sk+6WN0j0Q9RR6G5oh6zmep69WQ6UN038+U+yps4PlS5sKiX6DEUzI
ab6fFnaTtmLTjbgQZuiyUvGdeaJCYjSQo+e8FFoSHVGjRAftrYGMgrnkuCiPRGX6V81ap173QkDi
qHzNRxQA7AaTexs5bNkgim4tjQYwilFtmzuXxvKwAzrAL7RaPF/lj2qKwTVgOU3CltnoxBhR5+Jd
F3oUC+WmHcOHzkHZ1iDdu966kJ444uu5A8xpDQIkkssCgvGTI00MbEve6IV3ryN3D4psuIVdivEL
GZZA5wVsfHhfVWjegJru+pxzXvmxFNcduZxKDPrKTf3TE2Hrhfxa8InQTOvKCsIZWe96NwzEisn1
PVZrQGCTLUHn0bpoKo4WLFp+k1ZVUJWVu4lnGqHIoNyacS/CjcOUoH66KsBi7KuYChas+Z7rJ+Rb
ncxUfsiRMSmSo22de/MhzagAUkF8im7g/qugegehTb8jH8KH3n6yaCwCFFho0OVbFHdIyXK8hHSH
YxS5W7mwKy9tz+gbANOObygdxvlkgBshUHYJYMLzDFrFQn3CmzQ5b5jwZQ8dMBq5ao44e0Hw07Wt
N+k/iQEOR8ZSnAZxMjr3iwQ9ebLaSN+gCrCCWHTT7fV/IXk2Am5Ug4H+lOxIJABIS1IjwlXUuTpb
RBeRlGgTxrIZqY79GnFdoM31C+7M7GhkBzE9mBrPbNoV5B7EbU2y5Azg32O1jow3MwnPzCvzkzFo
PMlk4K2WFeMOKyEy83GIfHoNQZySeBOyPx4IPr8nFQUIriySu07Pv3ObXWZyFQRnykc3NPNfTWrt
lS73Vm7/hlE9PSzOzFEyuY/pzOyiJf0qdcGY1PSY2hiEa/XhOyYpwbjfgg5YvM9j1NPKzqkaxaWM
A3xtcqO5XXorVz8NWe54PpLmrSTmZetxmILVBdIL60f6a+ad80yiAnUUZ7s6kgFOV5C3HjgAh86C
2VgICZs62YvK/TMygHfMnGe2hszpYCkvx5RgiKq5H9cNDRWmVSudDS/FOmWlpGgkCqZiMv/0HVlQ
HQZEdBH3A+eIjZNA1ymbPa3/r7BOLlpXGkFu6bTeYoSBhWSukURIg0UUvkVQnN/FsBNWh4R/ea4a
FOOTaL8lc/lAA/5p0++tOzSYDOiRpKcDBTKj1cBOEzSHwgFOZS4nPasW3hTH/ZLWuZE0N3UZM0Qq
hvbY1NltUTeg/kxA+E5GXq/FAMsIhw+wd+Xz1NOKlRmEDtW+wOqujmOCQpOKdbXugaiTa7KGpZ/C
Fqo/jbFbkc2rvDma91Q3axd8Gm7s2o6B6kGKtMMXk+MZLi6HrNH42bBVSEQy1lYJhf4Y8k+lylum
46fQ1WEHC9DIUeldMEh357owPojrpYMH836NMk5BXVLLobpctpUY1L7QGH7aZXZjZfOPyUAk6KHX
nkx6S3s7K3+VMcNOiUGWxQsQazztBjIFzoizj21UhXvX6aiOTHM/pRo337K0zIkI4DGigfGuht+U
cGIA6NGqnTBQpwoapXM5PtU6sXyuwxZKYYOkklmfJ5bmUdggtRv0lZW8H00ane4ycQj3MOVpVrbr
0uEus0fjVC8FsQqZuS1hKh8SzkNRA22GtAVoB5HBsUPG7en6r4pd/GQZEGSRuC//+p+mzg1m4OfV
6Q/bLsbA9vavv8r8kP/r+rNNpxbr1/U3JPpzGpqbHLECJwtIwp0N0VlxHenH82tJdkt2Vhq+6FHt
AKy9PJeJp+7ykTxVo4ysPSebwgcIJVGgLPJB8gT4Vm3MYCxqeTDkLtPKCM5kdCdhF348ukulsMzK
kBwDbpbS/Cw78Z09zJFmHJOOuJB6Du/qdjxnsVzu+QzJSa8xdKUOStqk3yD5l3e6WdcYeaPtHJlE
7yVMj4lnyRDAfDsO61ih2wJhW8Z8n9d7MtjQF2TTIXykLJc3+K6OpdNVu7Suf2dx1tFJGH+nheEX
UzhcdBy++9GDOUhYBB55aV0iZcMNz7mGFibBqR77HXP9Eql8kp2LYtrLhG+kALeyMQtnuDQV3Dw4
m4e64qxnUjIVablLpHVWSZhRWYOHKyq107LqZTIRZqRhAdPEpoK0Jq5g0b91FbCerH6a4VBtDbO7
dxXs4tEl+jBs1ZmeFGS+BVtMlw/OSVvRXLGR2UfC9JBy4wHlPysWhA5mePVDa5Ei3cnfZIXxPRG7
0QlrLu8Jih+d0oYosPSsF+uTDsAFe+2UPIKOuB1GIchpz8TWIF3rxBT/2OhMl3G67dC4c/QZoyAt
8NpGuoukDwxijBKapJzR2wlhtbf9QgUVtd2tpZsgBhcJKH0iD65lrEb3welfUOmkHLxnQo/M+kgD
EEemLg8jeHJOpPDJ5u8ZLOYbgooN3sETISPTkQj3cpPETJubEtfb7NDLKwf8nK40+11WcrOj1to0
OUSSvo0ZfdVZtAVbYW56jec/q+uvJbbEro69x7oe6UzUTHGbmdF0usqQhthJz/bkAH5Q7mkmNwIL
+PhjpiMpBNgbJLM7sVQ/qeW8OuP8h1gaZEWJfeOI/+DsPHYcx7ps/S7/+BKgN4M7ESWRsiGFpHAT
IlzSe8+n74/ZF7hVkYEMdE8SUWlKInl4zN5rfUvb0XtbUhiiGAm9Zq4sPSLLA/DcZlcGsXZUR1JK
myrBTh1M6kU/mULYntsQ7orsU7AUpWgJ3SkjC8fT4X70xiaDECUYKcxVulvQwhSNV6UzDsCke0cz
EopmHMjdqknNHf5jWMK1YG07kCubEirztte4DIZ/uvEtcPS5mNecQSxi5FtvcoZYVg6RV5jkuHTa
MffosEfBoS5V74geiqwamYB2Q/KyFUmXmTvR7UHhgna+wTl+L1GHXGqS1t1TgW2XvaAJ9wp2kU5g
A2f66XBpVFrrldCE11IlbFeoSvHaWuWILdNIb0h2YB0aORtgYoJxsTbDRvI4UKm8YaS0e9VDzzEG
i2lcPYDSYYRrYfHggwK0B7HNHpqSJlJBaNKDZOIYJ8QlfhCrIrEpX0YPyO8Tm0SQ4OG3E1SSYv/B
G+kvNWxSb0OGiCCJLPPGxERBvi6MG/Kq3MbzWp0wa68wmstUuJFHmRWKxN//GQWTfIS/La6G8KlN
SBMqenrrniXQWiyFUxBp2ibU6/7o+Wp3bJqwBytdKPs2oI85/35T9oQ0WWlHn8rQDrXU7HDluVKr
mw9NbN6aHl1kNr1BRwyX0EepiWBXWqWm/xxNDSa6oKJ97NfGUh8AP+pZNKzzHmpy3YLdNzsehDDk
pGZhkadfOa7DqsK83OnqqszpjVaiNB5k9iUURmJlFTfpqzBOexgg+SnSI2AhxbHvldxJytg4TXxj
IdL3mR9trahM7lON6ZgOcErt1WI+6zJ0UXx/L8ZuEPeyx0JER1AtUEqoeM5nkWMDOaWiAC6sqjDQ
0QUY3UFTO7onvWduEe1gNana+8aPdk2VT05Z93RrtPgEdMptqz7aDrPmy5uY5LuOfjIJbHsvN3u7
mbZeaeiYL0J2dmynWASal0zMJ5cmW71Kx+rD9CIKbthY51nbJ30crE9bEd4AiqWoNHqj87mWLokN
qVVjcmcSwVm/LyuWBj0o6frpzuQjxEIIViAQkKnyBAq2DFJ9ACfg3baSTmRUmVCSNF0/RGw2OTSB
IlHGdicBalhklIDvjDza0/naARIFcOeZ+bowQwyDSTW4DL85ZOxO6IYSESt+xy6keG4AYchGOI4q
bDBbSwLNbXWdM/2QLTFUSCtcEJwcIhqLanSrdak8+eMAZoiiGNM20SJ5icdCQTsaPkxTN937lBFw
06FtyRTRO9RBH9gKnu6WzIItkjiAcESPeUHCVOJXdtyWsCgHagJc5AQ5kGA5Y5JkKnUHU5TiY02u
1Ni36j4hmH1F7Im5VTuCmNswSKGbjPgjhPlcJt/RFUSoqiiPQlR8jkl1CxAyM7Lw2BU0ywdNUmZz
RooxpyOunlnLTXyNomVOrRbz6170aooC0Qh82urvEFoMBtOxBT9ry9rvrUY9yGw8Vo/5QH9kFC28
Jm0GfmVQ+x1oScWRjTsgvPmyDmjYtIWcboWgE5n12/2AvAyjEhjDyMzLPTuzoz953bplvNFaj6GA
BPmVY52E2ojAjsEats2gVtTuO/gqKkjusWnXnEySrWYI1aofUeLl/rMgWsjeKRk7Y1uexmHOY8Pn
47KGPskyx6BAMefij1sZ1dGScSurdRKts9JMHKKBypXlzR5N3d+2ZsriWVTnWuEE3LEhgKneU0PN
COGZhoFerCfu2dkApjK6vWE0a4DfFWQ//e73wZE7uahSXXCCcnKNBJRhoqEg6DQHTap+FvQKp3Or
JauW61nDoz5oBnLcJOv0VSxyji5FGWW44B+nVC729cTxQlBGEBW6SlmHvAF2O5Rc+xTdeBdFD4rv
Jdt4grMryvrO0hvwEVrjqlF00vKRKkniEwRcqu0Gvy9nocZPpJ2ft9Ju6ugPwlCkEDr/3u9fuvkn
b7KQpWnVSLE6rbVlqgMmq/SaBAOD9A9yzgQbj9Va9cp0owyjuAvnP/j9k5zR5s+smTE8NKB0DyYe
nnPXOJpsT9CQGKfbcFqgEjXP3VOP3P3qL8tNuJRO2ZP50r1be/JT1QCv8Vqg8AtMa6k+cFxQzyUD
QV31Z6xu3quCEa4/16VjoSUUFnNZBVagug6shfTsd+vCiVzRTZxspb/zG3f5ReefIqOXOG/ki/RB
xud1nJ6NCBiRjchOO5GaQ/BwdTP24Xo6COJacB8qDHQ4Qdng3xHNZF1pEYpvxkY+RoqtXOI33Vir
+XICeeAMyzJeZh/FNabQVh6M4g4WtH72H0iprsu3rjgwIcyoENYRWpnZTqpXsFkUednidMU5eUAZ
nUKFzCjYLS3TCQtODMk6gn7kIIWR78u3HCSFmyYH07gKwjuXjjhvrdzixkbaQ42p/yg3CEsaWpGv
MFaHo4pMq7KLbeGU8TW9sOtWYRWAwkCuyNxxxkPSbrKH6EF4QUpAKQnbwyp3Wm2lPKhvibyTxYUC
7j34bA7KzdpGDFW3TdEeuz7NxEW3AyCXwoBfRC/da9otlHOwNE9c3Gir74PTP5JFDffg2j5Ia2Ip
kNoeiFQogHJdWNWQEDmcOKUVcpHuqBoL6NcJKoxFdiOVCTWJcI2A2eDm7FZds/Sa43RX90uYMRn9
HBo+lCsX8Pb7yAZdeOld7C/5mmaPEK3obu3ApvFsxm22Tx+kO+2a9baqn1vZTVD4HtQtALquBXq3
ti7i2bjK41Jm4AgbklTYXj61W7wBE7XhyBb26c48UDjmIHmNNskwjwCfE8fo+o807Lp19lkdymfh
PBCBtlacdDOt1N0N4eSKvDYu5hH2K4IaqsnvNVveV5JEjuJR+hgo9y9AV2NzuAMS37xgh3hkAk6V
TV6spNDpVQclRsOierQ2AeLr2jY2Y7oQlU10M0W75SQ7bA2KzLyqy/ZarrMj53C0BCOw5G3wQKSZ
pS95IjUtlmpZ7+VFtPUvw01woqPmhBvjVmUnLdwQ8+z5y0fpLJ+8DXvTGEDkYwNt47PapTbTYE2x
hNrq2ocGhRL0GYLLU7XzUGw+tmvC4u9nTjs6tkXjBnN23CI4Dq/JtjoYp8J5HQK73itOsUKVWy7x
PD/GLxhCLsYZjUv+NAcWw2ReqfGa0NCAJIlf0S8INogn6nKBCPEoKqfGlXYUffoXpjLljT7fLKhH
Ae5Q/U6Q5R0VbgxKTTe7WG9abOPvvAk2LRPIRddmZ/bIHVzprX4RZ86bba2EQ7kRWxsVqGUPtvlU
bsyLBDHqHSjfsnLau/QyO3qQ4pIV5saXpHeFK7WiqOGRUg4Sr4Be3uun6BVcTrkyHO08GYvqsQAF
e+GcOP0CttgkbroXL8rZOgfRhjKYt5koIB+5QxzWwVibi/pNIEnPYbuRrWgT6dtgm9/pT/3aePH2
1c53Mrf4Va8Dz47eMGeP7cIiVJ3uCf/zRaEuWnHh5S59ul1r3CdnMHnhuhMWyY26/ZOo2Fg+1aU2
u7qXtYvbGjEy0rr+ly8eQMxELUviwvhAxzmSnWIee6Q1+NCZga54FkrWGgYNrMoRugnSPJLIQKqT
zLXhzi+Kh+BVMPAa2fU7J9Zh1YyEdC5oxiYLwuFc6UTECtoRIqR27T6seNgMJnIS5qVp1j4szLvi
jNHczCEJ0dvZCb0DxRUBNPI6fVVvvRvRlypU5uoeQeQwnYSLTN/xPrqh5xYoBS+S1MFAKh1GF+Od
6tIzbWxm3Xf/aB4KkIdLcdXshctwsvbTnUATlR3Dwdr72sH77OEN7sk4pAJMR/TKigi3InvSrsbJ
ePYvLAnPxkb5EPa1y/sXcainYJDiR7MDt3qotoiBQpSitnhnrTAz2MGz/svfIRP3ab4uZOKJbQi+
dCRgKTKAIQ8uQodGrrWtfXQKpAHxMi8ta2VeKnJ/fon+SthGLwCIvHtpI92V7Wu0Tx/hjFG1I3hu
DlK3ObUhk4GL0/N17hKmstFzS+ZDsXfUTV0u/U06rqNfVkOKxsJcaj1LpkockE2jV7CWvrbkzSJD
GJrNc7qpC5eWEpoKg3G+EQ60YFFZj0sFsQwNEHc6B5kjyots5UNyt4OVgTT7rIwLed08WAdJdIod
JkjNWJTOsNcdi9dEuhOe4lXjsnWXT+Gnf4jypfkhdhudOfUE8ALtQrs0UgedMJsg9T1zmx09zpRL
LG/w7cbeljN72M0BqKv8mD1bT+zRpX0pgOEG7rgUXqnzI8f1PrRjDBH2FBPv6U3oWRbNmyWi00Ng
fKg8poWlcNYvfnfWh+20S5a1U9s+BiCnPBCu95Y9ytfxKaVp9EbpJ9iaOygt6qp+Dh6KcVW/88pB
72p2yptwz91dSwTjLLlhRn/HjZhKG9hLeI0D17LOUb9opY1MG420UoGnxDu9UB7FcKubq2GjxXtw
6K7kTIg0nhq3QblrLmCk6h8erLZhCSBQ3JEYbBy6Xw0QPmpfMrUgJ3uoEQza3U14nrjT3YrQa4KS
QDTSb1pl4z3UymxH3Cxn/0W5D1z1TbXOLdBMlC2jDVDo3dsogm2RAnAfaa5AQsONcEj8iw1MHzxb
3LwdBsVxRaKKX7j9ndbu9cDBjQF49xf5soRPaQDfDvTktTPIdkW4jOw3Qlt7qM49Mvk3qPVY+XF6
nIBpI6lBWWugTAbQuOLFBPDnmG4KPo/sCQgMp7TYSNkyEG0aVsgf2l3SgNBejNlWvufvGyQl4Tbo
VmREdDuSyWdtZQy6fEEfSQ/WSraGEs+ZPdTP7BSi/Karh6ZZ1uaVg6TQHtiwFZ/VfWNB0XQ9tqEv
UbqRzkxQyJ/k8EZRMLuv78K7DE/lti9X/qV9jEsHMiNvDO2aBVE5G1IH1sU70N6ARf9BuxsUfCpr
TsUoA3TXz4FBbCnOsZ1DhRQe/VfzRT4wSSSf0bl7MajducSbvOT7chNs213zrN4XiTPSEUZTeoEM
SEQdIS12MJGouyxWpeFaL03qmCiK0l1OKkF2R/4JFsAAQMmdP13yj+Jlxtng3kTzYLI1/yRCBLtH
9gtvV6p+4i0bn/AuYsNKdGBIaOexMNrsGQlkvqtgqmwpk14zJ2x39YVup/coABM8TL/yvX7JnyLT
9lzz6rP92mYPeFBtpbEHvHmHQlsWPCysI7pd8rLylBhs51KyKxQodnJjH9dkrz5JuJRGDwN1vUe+
J+ZQzAMsX1tIJxh0zHs6bl7xqHVn4ZRecMoMoBV5zTh1IBV9Q+w5fbKwlRgjdtBUqVF6O/ER3cql
5tSxBRSh0Ws/mi4ZUdw+Aru1s3ZARx89jGuPPeobA1+A0rJl34rhhzxgO3sJy2X12e4hIvPKsDyh
qkOQ/wCwm6wrl33LMj0Db66W2jrfJmuQPgdzX+AFM9kF2+Ai79g5+C+8M8muy7cFFhjVISKruOgT
Sezr2W8bo2BfASohOhQ1naRttaMBgHpHXZ06hQpWEyn/GiAIHc/iQvvXf5GYsNhRRUuMJdkuNp3k
wZPIw/14Fl6K4UXMzx1xek9UnX14hmt2UKGDRAEhNdszEsEHlSCi+7YgrIVtfQNXjL2PuLA+eBis
qjHbeA40G6BQh/Q63Mxw0b0QcVxtAYRRZf8YtYV2xdBCd1IicOZU0fJbl4+E7QK4vic1iFN7WO8C
Nn4yGUZrkzzpGy9ojnJ8DVLu7DuIbE3mzy0Rt/v8tTMX/i65+seCI5TFXqlFsPNJIeBefaM/w0GU
Dau5wiZj7VEsQwBELL4NT9k9X1s6iS/gqq4UM/hY3FGcEZ7x+kADZS8u7vIlD1fYJS/U7jgoJJ+1
t0NAMnfZr/4HszH5QSiqmqP5iGH3LfpVuREtvU2xUt+9vYlZ0+PMxx55kR+se7yM1PWKfb9Naxss
4ir4SCN6WJyHXFINeY+qbbRijWK8tOQPzOt1+0Tpoylt0p85NCz9O/VeeE7X4rs4rsEZggYWTjHz
IcJPbnnzSuiG+l4B18cSvmwmG/JRvwm6JYjmd29XP/rVLkLMu5H3wtLYptjcgmUJ98PcABd/tsg+
GXhDudm/kNALYM+3+EAMtBJLb1hrjnWuzs0NMeejCSME/yPCT95VFKHrcR9AUl5Fv5j9pGSpA/B5
Gynw+YvPrrDZIrBtQp/NKt88tudA2Scf2hOj8z589Rzi4b3lEC6tnXGU8Bd+0FtAdGFNDxCx85Wh
IIVfqC/CXnRLjPIrCxbKktlf39E6WQZEEyD0WUWbehtggT9Jl3mymUVinOGMjXQq5kOsSYfBoZ7n
H8eb9PRUSrTll5R9aNriOWdhLF8StOz2sFaPDBweUnCWd8En9lfzHgRo+Cu6du8sAsJFWmfP2XVM
HXIt9bPnDBvjwhzFS2F80HXbK/txCyrIeCZlDsjMRKCOPTw3/rKFDkL8qMIuzQ427Ii9T5TjHNfR
3kafKkcMdkYqhN5FcMBeJd4zy/uLAbvFIcIDc82P+StydIsoOhthAKF23r1/CXifFt5j8skY7p7Y
Qo+QqGzxHN4xHclMOVjOFrS76sf6UXuuH5keg3tiKBfhqVz3j5xd1UO2l9bGbhOfxZXxVPG2lQhK
8zWTJ5Ol9sze+ta99C7dmMfihkCN1FZ0pNuOrfR6fOLADu+y3hfoJMtlvRZp+dHse7C2jKa36lwS
xevb8CCZMvqr+TQOO2vZHb33fniM6rWQOpro5KTLsOrbjWscSWvn6Dc7fDjE9dgYF+Lz/AINELx2
xS8CEWR3UtcpO4CWPA/Xd/iLuaPtxmNxxyyI5tDajnzZyqnute3gcAfEvbKqaQje8BgHC6KJKUmQ
+ZdTF2KhpLl1nLfPeAnfMrZlwWpYiR9ED8T1ign8UWAin4ULi8I1DsVr/YSdQubgKZ2FW6jZvtZ0
vEqt6hiIoHsrAR5Pa2b7+yfQtB0O1MJa1sTeLI2KVxrxPoamlzkOO6evSQo0XTcJ2vYKani8C3//
fowIK42bkqFixbta6gjoqljH8Tx5oCoxTClT8iQkSr02Go3r1mtB3opaxo++CZdXpXZWRrhLQvZe
qJRRiPbtKRaj0kkIfVwGRYfVeeRl6OdfImQ3dktnA4/3pCCDq/eqNLBdGvL/98tgVodWLXQn1oNk
O5AHrDYqG8qkSsqt9Wl95rXV7S0g6cDp85wiLPqEVVoInFR+/6JPZKULvkNzgSImAmOSHauQ7UNg
PiKyrNygYGOO7hELIoVnFe8pSg5KtCPRiFp0FeKTT8WiL3wT0YCE9bk69qr8IcfgxbNo5l6bZ4/r
3YYQ3NAytcu85MxFvlNrW7i7S3/8VArvAGFeZgvrt5jHniJdrnlVRPzHPIhWlV30yimZbxPL43A2
amIMJqwWVGZonHnFg1o/jirq1fnn0BxgFIb1hxBFVwuUejXU940wxcyRqp0PyWuvF5RQx8exEBSn
UaGfdvpaGo1TPPpuIchHhYMnbP/7TFIvBrlzC0MmJYDgUKJkFEKKvLNHc2fVN+ZD0U7aOvZRA3nD
dOsn+Y7HwQaGrFfqRMWHKYBTMrp2CeX53ZQJ17S8AEdfQB5kta+zod60uKyYZ5JkQ+Qbk9bg9uIY
HCsB0wlmjNHxytbpRD+0ZygYzAzjYCbWsOsyNpmkQq8V6GC0gSbVsSz5ndxphWw/w1uEiDOgwXv4
Rx+nVvul9vB0BeB9oPyTtZawXZiTvDCwH6My4DQsmfZ//j/i5ztyDUCf4l/YHBPxkqHploo7kw/9
AnTRh0TOOsGs3F6FD5FbYAo61guZGKo6JdYlLZ1KjbaFAleSMOrb3z/+T77L/OmWpIimTodI/cLN
MQZtaLTcqOB+9b+8QV2KtU/pIKKKIcwCJcKBqHaJeKX//rkS2KE/LluSFcMyNZpbqjx/sffX+zDz
6//7H+n/iDVQV3mQKjot5HxUOMUq3QmN/jTqeOEnETV9Wh2w4R10Cz0n7WROtrmyUa1++8NXma/x
6xOQZAI2SLqz+EZfnoAUa+KIPLRyPREsQlQKYCGEzwAOtivcBZD/6E/OQBiG70D3rLsRYDERjrfO
O3/8YTgY33wXGf6WopiqJltfv4sWepIs5CG9ctDATA8s8DNWIBmL1wAvmieY6g9PQvluAMpYPAws
JqKu6l+eREzHbioKgYj1jHKf0ac3Q9HQSbLTaidYm/PtN6TmpShIPE8zp8aJWg5s7ZED4DJJtgox
BEiMI2IFOcCA2ecuafwjL15ju8VxVVUPJhqQYkSZ2qQ83oLYE6SVlHUz0pLKVWg2578/1O+eqawo
BhZZc6ZefRnXo6+SdBD7tWumLITksUHJKfsfXp7fg/TryFFk3h1NhL9lGPK/B/GA03lsLLlyu0q7
wqY5d6mx6w2K3w1vTEEJ1uiz81R04BgsfujNzRBpB/wfcA775KwHjKikLk49KRQmYcD4oE3102pm
ZknxkpTVYRoBaBR66Yi1dxLb4FdepdX67zdL/oOexRykyLomi5Ypgfich8g/XkZLUwGHywrHAYut
qW/k0ApAHLa0WsaUZzpVYeoCC94M0J7EuaxsrrMqefAlmK5BDGFEHz4Jff804wpgIMwFxYdWMPX+
yUvh9f796347dygqjTsWL0PWf//5P76uUlt6boR8XUaW3UpQbTBc2dOMnZLS7hbTUp89/S+DtosU
apc+AjhqMovEFJufvst3b4/CxC2qKOoRhn4ZAj7CEkkwx8qNNbonRhmPy5k2MgbUhEq5dHyN96np
aLH7tDH6IP34+8349vVVLE1WRThvOgPxy7PDb/LfY3BAULSsJJkicxciEh1vJpjNhazki3p+8/Bl
xQBB5ofTyZfIpK4042QGbHLY2IdPAqB40oj97SaSPhsjpuDqH4qkgN2TcMomzJW882sXeG9wInbY
KCmYRt12piw1M4bq7xcmfX9nTd1gNZZV8495CQ0qA0is3DrfaS0ldl3BFYhqbT2AmiH9Jd5MkrVJ
KJxHkF/+/unfrYuMsJl4JgLcU76sCergqa2asiaMM6dHoDTRz+zzro8cyTdukZZRIOmbH675u1lL
FSEmqfB9INl9wcnFxIV3Y9JX7jTwLBHcvOhm/vL3K/vpM75cGfhkGZ8oAxaR32HSK0c10x8m32/H
JC+DpFi8FzS5v45JK4LVIje8FKW0VnpaACOziDUwwLQ8O5OnTeFLDVda2R7wy5wxNdGMRz+cJPvE
K3dh1R06EX+oKUtk4iV0qQwqBsEYvISFv25mJimRcCMssPEGh4TK6AyM8o37IvTeZuCY6aHS+PuN
k+ZX+d+zvSKKmqmA5xQtJPtf1hRVK1pFABbk+ojTFw3L+EIllFxGBAWRnNfMqJMb7m5aDuBufKGk
a1Kw9S2gyP/9q1jffRNIrmxWNVkyvk46pW6I5lgopVtmvwSfZnsgU782Gok+7kjYZePtFIAVgbL7
++f+uTtBNWkirDN02Prm7zv0j4nX8qVmquKkJNQlWBoy72TNzbbzosOPxqQ750/+/RPnEf/lnnN9
pmZgnNcU9evu2KrDcCKqAHeYCqE3QpnNVvapqKKH/8XnqLIo8YCZzdX5yv9xZeQeYC6rjNw1qd1M
HrlLkLjBVP+w1zSV767nH5/zZbMlKIlO9iafA5KiESx1ieabU76+EAZkAVKu0le8T8J8Q+DdwLxd
PKvRxiijK5dPraFru7VgzZorJV0p6LEkJRDXETuhxURqNOGbxDqolKAI3QzdUgVw0/rUjMh/xH5f
iGQpyMhbIIWj6IXu01omogrPv/iwlmXZ45gfKRutrP311K3zNEiJC6dDRwxWblu+igA+b1ZBPr3j
Mxc2PQdKPJM98kh6+UX73pki8oI4INO5zHDtDPFrbyw5ntJqm1nIVmI+SwZKCbCPBeamvlnmG2RI
0hUf49b0g+c+1UWEq9B1tEE9Q93+JcLEW8YeHWxDM6lhTpKxrjTtieDPaDpxaC4djwprbtEA73Ts
NlGMeMAcgodwmq5+ePf3kSJ9szCxoTQ0JgMRZZj2dbeUJJOgcEzLyTMGCCAH/aVLsrPSyxezst6o
RnQLcYzP2HkerTQ61VagAmnqsfrv81Dbjpl6wbz+pEnlSgqK2yQkL5JOVqasNGS8J7IzjQGFnVKH
4+8/VJ1OvGLgtTamRGcgOKiq8Vcb8RlbG10qNXjIO1qnAkBQxXpL+v6ikXo1Ne1FhgxddwC/o4yG
SGodqzJYqdgIG5V/ECXEcQztMujxckbnVFb3eEnOctNdsMz51Uc0ZhtFkT5GX3I8AbS3SqFDqeTX
NpOcYqD1GHLbPdJ81TBMKDWtIEkjrsCzYM/fU1b7eFkb7SXQpY/f/67T93Ven1HfLusOQoWMnK9J
rC1UclejLdhW4msdda43MKdJ6pMiZxt8FtskzA5TIJ98Tb3zY9gQQXUTpvyA2wXmThDcgj5+rkiQ
3TcBTB7PF+6brD6orfFBhjnVfLN6zLEjnuKOqJsMvvHU5vecQRlTM9j+hxHyzUIhW9BSKT5pqDKN
L5OJl0ItlasRdTQYstyvxm0DudTWLeqQaaWtoWh/hAjYkWRUyFlEHntcDzRBPaV3f/gu83L+ZQJV
ZEMFN2HB8rC+HlGosnRdX6S5Cw4EeTox00I4G9UIQ0Qv1+pSt0V4L9pC0b8ORvMu5eKlrlDWBIGp
rvKuoJtoCv6mb4YfFjHpz1OHwglN1HVZMqFifp3bK3/shKDVSTTGMkC9qzCRytJ4QVzu77yhevbS
CTqhISdubcDZCoR+05Kz8sOiNsORv94i+LasZ6ZJDiA7ln/P/c0YE6ExtuBlzRtEgNTB/5cKq9/c
EEwdiyEaxl2WIE5USPydaRrN7DlXOwtZcQIPXdTftXSXYCegLD+c4P1Nh9wTkD9hLJHV2JYtlLNe
1SwnXTgpXcK1hI0McQ62lpqTLNHqCywbyQ+L53czFecj8l9FjdqGLH/Zh9VxUyQxnioIre2xkS1a
79UrDKpFl1TXss+uSTsi/VEmYDH5699H3p87aHVeTSUDJLRhadqXfWbcFbibpAg7ikm7Cb/SchjH
K9W6daiX+15O7ycB8dDfP/SbMcWuHdy1YbAxUkT9yxUXdZ63ftcmbh4j+URLWMT166S3QD+iO81D
J53hkRte08g4o6L++PvH/94C/vttU0WFy5YlVdJ17evGzA+TIlOTktQ7rVHpLXaMDl1Gekem76Te
RYl+7jAH0N7W6EkLoC16qhNlpy4G0XysWuXazn9M0PvdWOPlLwaTikn+Oo73SnsA47eNciz6RvXT
0/pzmuCLc+hg065pfP15SvvH/qfUqFvrbcoXx3QfKLiBJ/MjwoQPgvKH08F3A0Oh6Kdzm9gJaV8+
KkAq7JmNFbtxDNfAwOHhG06qtQcDnTeWMU6UjfX49wfz54aZy4OYrgA5nyebr9sutQCsKZiEpDDf
xVbxmo/SFSTDUiyk2+9bHnvpSpWNH8bjn9tXVeRIrojzZp0P/vISaDVFjMYzYldo2+2YdATZxXeh
Lu7/fnnSd/dUEyl3KeS3cFu/TGFsu4Yw5P/t+pl21jvO8ARyzwU3lsr8uRSUfazK60jU1iZsAbVm
lq0UnFbtuAkRBQKpItZCIbRK8H4aWd9MQtwDSWT/bsqizonw30NrEOSBMD9svxU+oCkMLoo2MAd4
+yZsdm33LBFIuNAjGFHST0NNm1far+/jPPUZGpAwVpovn80CQgBN0MSupQGXUDH6UQGBtSAaOfN6
3m8amG4LDJrgGiCRZGQwcwWoilPyFeeIt77zJkKiwsNv4K0pYQQ0eakVCe/xkMYQa1gJiJjntadg
JsnVEmccopCizdZend0nKibyYSbI/IaONXP+po+bBJ9YMjvarr9ZBkJprrQeeNHvvw4Qz4KdBPQJ
EzmlVnBwff/S1Nr2dyrLlIuzKZ6caVMpbdjHIDnCN+p6KN8G4H5C3rmAuCxblspXAM/rYj4G/DDg
5pf0jxtrWnNpRjIt9euAmyIYroHKRDf2wosXoZcLtJU+btMKNVoJEMXT2m2eQSLBNPWBO2elFPXp
71/i25eLyAHaF5YM///LRJKqJZsHP09cPJ1IqrhsMZauptH8cGj7pt7ICLZ0zr1M6jq1vn+PYNxu
SlaUWeL2Ck0ntIlmC7KDebouuy1bqCvMA/Tg4DIaRSOtTd5XXrfvzemnL/LnTmWu0Eu0iUyKn9z9
f3+RKRKxEYNmdaUa7kXLL8uhcmr/NU7HJ222cv7Otym142yET823//kN5y6oLOiqKYpfK3K8BnoX
B8xmY+x9zPe7Ql+WVt4Pk7X85yGZIhgzI30Gyvfy17d2qONMmnJmDD2mxWDB+V8kRYI6yzjHI9El
OnNWpDRu2OnWom8Y5ZDniTwd1zJRRuylUZpD5Jwstrxz+y5UrccUZo7sETYwIA+sJQROP0/D3802
xFCoEm2Hb8oypl6ZIPy6GGVnuxXI9RaK4pVbaRM5vx/FH2f9b++TrMC6A3th/tG5SbhJhk71yx2H
O0FqQSLHxWtL2RQkpImyJgnf2uRNBfzSC+CqenakerkNMwQwfx8YxvwGfJ0OeFA0eVVJIZzkyzpn
tTKAJ7+MXUzGuHQA/ZuAHyBQEl4Vh2i/MEnlTX0K2E2wJThbZu2I5rNhqtcUbU3+OfhYV8K0c2u2
SxELJKhpMhonfuksEov6QTtolncYG/lqDhQzCgaDqBSvahM/WEpzSYv81RrEfQGoniwwvEzVc2Vq
q9IneQob5SulakqQ1nWSynsFWhPhVzN4+DPMabYHZqqsclnf4zG+7xQQMIVR7YJWAW9B4A/BkZ5h
ADzVH7OQYy7DXkRxOohgLeV9wHBYkGEKa+fl98+GnhJSy10uSioqQf4WiT+tquq3z96gwsr8h7fv
69a+8uq5pJCyspXVNgO2ZMbdtqfJuZxfiKrv0QcFo6tJpIAPJIVxpyNLukZV9hr51Xsb1JtJVK9C
yC6z6Zmwy6q8wOI4TWrVsy217LgK3qM3yQI50gaIEvTxhMPLzWGRxTNnykh0lNGC/tExuP6LtPNa
btxq0/WtTPkc/yCHqfF/QIJZohIldesEpVZABhawkK9+P6C9x21Z09pVu8rVZVEUA8JaX3i/53WF
JZedge5xXosNh1+pEPDBSwmmdTomCcrwtpH0sxzli23gswBDU03SSAa8vTmN+/uqmDntkMQARLZK
oy20obgNh2CP658WVvdlPT6rAq1OkN145fhFjqN/sgVpLIZz0Eyz1vgY7+sad7XJ+PZ2CrRXcG3f
gP0/OFq0qrziLhFPrWZsje34Zs+DZRbCneibWjoXZWA8u11zV1QA9VxB10/MlaqNHBBQ6EGxpt7D
SJXX3EV1tvv1vfrZ6kpNS7OJ94nH/pF2d9BWhzosy22foGhzil3VUt/J+7s6LXaTSPdq76yNiAkt
VJpjwYdDR7Lo1fYua1BHOBGjM9EVpp4vyWB+y131dYIFl7j3Wj4+p1L9Iqf69PRqGm1JejHkdB93
X1Pxkrh2ZbllnO5Y2X2NaOghbMRBVeObkGCryIbVmISb0bW+9BX6JLDmvefKs65ZHmv1368tlry+
kWbFtYV5yhI/eC4w84K7ZmOVvqUkd0zW76NJfRWZ+kqdeg2xbVP0wdHS2ztG8xdpg+FtC3zaUIvL
X5/Jz5JdPhzpjEEMRub2YdXN8V8DOM+ZnJryG7ix9ThZ3xKL5TKMnAX56YVaUFsKLetoh97eHMKH
Lz7BJ3kVZ0b1DNcmwXI/hoHCMeMmL6guVWN3N5+f3va2oQRi3nwzve4Oc+uHMrcvhtQ9Yt3rofMo
E+MbToWvjRPeYET5rQCyr2BZy0zxF3fnJ9uxZqCq8QyTPekf3fkOviUekFWBErolry7fLKs6ZZIL
KA6rG7ctvmoGf3axGNhs6Zam66R7Hy4Wroyg1OVUbKkOrGsM4mp4JgvIq76wo7skGnlw+OJ2ns/x
h52Xfr1qGQYdaFP35hXqp8RdTP1QqwHFKyaWHyd0jAOz4U5zGZbFV4Vv57Oz/fN7fbjePCVJE9Oc
C2UefCwZBwyYapC6yHC0+LkaSgBsLrJG09hEanWcROkwhOMe3NHjprV9RtZPM9E3N511SD+vFuNO
Lc1HQPU5nXzcScAtZdNGzLa5vaPupCJOjMRGIPSNhmItFImDcxBtfTqTj5Fo5rQfYfOJN7PQttgv
bxOrA7uSTDsZabuqcFZF2V2N8WuoOytPFijpnL3LDDYlFx33wKYcN2rlHUTdHb0c6IsybupJ4v9c
nVIAPq3CqCkDoFl3mXfjzmiZUqva9yRpTp3kU4bFcSggmOTBdGdldEp0D0ujkiHtZeyAsMnw9hU/
3F00G8+WpgfzJVC/YWXzPZU2JobtQhmNcQlI2xv8TsUkx4BIs66YRzsTLj2+ytpEJck0nrm30QQ5
SVit8wGltJo/C6RZVBYlPljNYQrHDBZqwT5iVzj5lFyB4AU2poG9p+uF8Z47mElQWi2bJOwRbjY9
bDpAUf2YYBDRprdtTpBoeCZgkEzNeImZuo8sEVaCdYwGJ9pAFkIyTgV7gQnDN3w2B2wcjE2BLZCr
iBsweszocNVPbnED6tw3BPGYow47WbAVWlDjUuaFO7yDvPTNYzzIieXJDdzZGfOti8ubsC5uFNmg
pQjQPJmMtJcv0tUe9Yy5xSItH5JhB8tw4djgbmkcPDrAkQLBkDeQYi/aRhavlQaXKqZWLeAAI7LW
jbKbL4nBrm680Tm49sgQKR9yXgeApG/Qt26MFO5hEF30cfutdMLBL9px8+vl8tP7R3McjcXBQLby
IWG1K1k1o82CpMvAr21WZHwxR4HjBSohc7RX7eQd+IpfrIOfBSnUP8heEVOgVfrwtlY0wlAJMV1u
aP9oqncs0px6fvHFSvTpdmQRYRp0bGkjeh/ex0QcBLzeK7b96G3bvmUmChJ8zrQu1ZQSOd1CxNGN
V+uXMbY4lfZ1pPDZis+m6tgcY6qwHxNHT+RVLnqLjgIzHFmF4rRF/94r9gUPHxEKkPS5iyCcbln8
VxHW2j5IxAu1BpDsUnzEl/aiaerrVMdSy7UPQa7TwbKAJQcY0fSQMxe5VnALymAbZsVrGTa3bRTu
4YofvLEDpoDbVGfhlN4WVPNDjEJCBojzvvXH0j4ZLRi4lOWyHeceYaYs9RpaaTTOk07q+GwU0xa7
ZkTfzlLDMDmPVIT8r7pMEeZ0DODj64VJeXxbiZvaLdGwmwwNqM30PJ/NEjIY819D6ruJ/UAqleZ4
NIsRfFZyU8NbgtxLJPIUYAr7R8cuYt0w4Oj5WhhTqOmSS5cgFa+CBJwCVSiZO42vJx1u5TUYRw2E
cIa9MZYfuBAgUG8y8cYgFWBSFTb30IHlRxjRhyaWBo15EgMOpiOaf0c0IXgHjwltDQ4FvUens/dS
ZYgyq8NFOzBj2yUPUyqgb+SzSJyZzzjgDWas4K/vwc/2S9sgRffQu3GpzvfoT/tlrEorL9KugH5I
j0m/z+3sMPbqJtWwq/n/equPKVon4A2XIB+3kQNJsYAvXFBjB5O47Bvli6/1aZRsk1ehS0GORjr3
9++lVrooK7Pme6VbGeGmFxaraCjXc9yeaON3Dcf0iUl2cMNffM3Poh6qNJSkCLXIwz5EPXaNrKDI
WF4G2r4Q0POckZemOTqRd9AE55eff31gP39Hi0r+bGz6j2oDcGrULXAMt3VSMwBWn6DKPGvB+Fhm
9VvDHgLVafXrtzwvHR/jrFkfS60TtbLzUfwzSQHVHweFbTJk0dLE5LBD48iwpYfRqFovpsa+k7CZ
8ILrszvXPWGEjSBmJEao+7nVVzJj3twobFSSYVfmTPOGiDSeNt6ItMFSSqgTOI84uXVIEb1R6AoY
ipt2tnDs5YRFcxiIZum43G89U2l4DVDbPnRwdH3ulUMcw5eieStxJb6rMwbjGphwuWdsy1y/H7zq
ulCKcRFQiUXQ7EdNBE3YU1Jfxz+B2mzP1PE8fV5JoEkIADEJK5dkn8USjv/3xIU6YQHH+/VR/fSq
5Zo1aAXRmkaD+verth8CvNIiL9/2lXjLRgyOqaQE0w583VE3V03rJ8w7Tl8VMj+7gOABUcikoGv+
IzOQnTJGQrfzLYTqt2Ti9HmTfB6z5jmfNRhDLW7g/px+/WU/2/3pPKF4V+d/ztH1TyuP6tUpgmTI
hylbSAmuZumh05q3/rq09omrXWVldZrjk1+/72cr3k/v+zF/TiYz60pLzRlsHjYuVvVwhuSx17XH
uuz+8HZ+Gf4rfCuv/7gf/qNo8+syLhqE+t4nFWpciG1EYqSlrAofSuVN72LogSnT1iiS22Hoej9G
th5SjdXrrMHGRbxbmLnRfZo2oxoxy+7CzKBuqHGig0A6C0tujfA1K6Ef2fZwlYTGDazKIQ8AnBoZ
Ij9Few1tZrGkCSwvsL4naCRXuo4sb8B2T8IYjBLAOdZ037QgTab0jrURdi/kqXVU7IhpGYtm2kQy
rY1z2+N5uMR2ExXbJ8buvGNaMo1UKeQbGvjrBZkXBeOSWF8pTthsSEZCqDsH2ibsLDzuGombHsaQ
SKlWhdV/7yazxwSOtEdrrA1yr2Ngh5Cce+CXeJqwBTcwJtJlqMMQTo3hxsyi/Rw3V7Xx6BIRD5Jr
A0uFVRgNj2Y4YYPVnJKyPWL3IFZOqhyG1Fr14GdjJXpXpnpcWVGzx2O2OVp1hFsUw6849H6xxXx2
03izATWNB+7Wj6LOLBMS3aWgri7IrkrjsQNH0ajmoyWsAw3fxwaLsi9Wev2zi9dDk8E0hEOr+OP1
RH4Z4lvIAmFnzlEHeI/sNtB9TS4rSLjx7A6lzS04GXtbO0iwNMyD4xAnyTZM8ru6pa0pdNq+Oa4d
evJeBOIbenvMrbppRkukB1i88BJagOpgs1ZZxwiwZkGD+PU9+MmkgMmMBToPneWGWuWH+yJUxgxN
ZQbzKMjX6KeYcFepeA+1djRzvhX+W5izM9SnjPDXUyXCbM/zEGaPJRXykEFExWs2Xcsq3BR3uOqh
32LUaYNrAZO48Nux9MgeOmMd2AbweAHxslEwoMjU2Rpaxfc17qLtr7/UPx2/QT8iGtDmYMql/DNf
MT+taJ49unmjG9l2wOK+oqgOSs09NaXdLWt9WGteIPwyBx2e69opgq9ADl8w3hviDdIU6SZOSQOg
VrqR+8U69JkQA9E2raM5SnD+UZgNB2sSQcdiK9zooo2zZyWrbqKSwWjLZBC5weOkhuMtreEE/PEq
GppLi9bXogvIPBvpPPTrPCrempQTBaUemVv+NuJW4PS8RFu4B0xrUPuYyvsXx1T9ZAVFG4FUAIEb
jZ2PXU01CUKbslGOPrvGSCll3q8dWTYCdY/zMxoRju4wlfGuj/ZeD3qgTNLp0lNhN/TRqzpW+hUN
NLrbGcQgI5j9OdsK1Zs2PocTt8uY/cAfslj1RXMFHRXuCc6KnqDGUdjcLVbcKX4CVxXfTm62Eeq4
5ca3LFYAKovS2WapZ+K2W5BLuca+1HHIMSLqwnPnC25KtAegBqQvo0DRdTPXNHhjTvH2UVZGhNbQ
U1ZqJVCeKsata8WPBTKkhdGa2qIXxEqu4l6k3ovTswTbSfsaWqofWEQzRbdFyOZX9hPE0rcwCPdD
CPspTCw/NMqbeT/pnHtsMJ/moLDJjEdZ1yetbV91en0dP3exrtH954UNtTlFxPx93+080dAgjw5Q
6zs/jPv3y0A1jh67QWgm6YZqISPpdYVliufcYIdM+ggRkCW2g/klmu2UzdzRUX0qyvHli2vhs0sB
QZqhIlohqf3YVRtpJmSyMfLtkJQZWEhjAd73Ng/lsCGf4/jE3k1nKph4zusXczZprn2hLPkkaGFA
0EVnbs07+scCL3bXVZXPAZpXcvr6TDzYDojhzqs4NshJt95YrSbmSBcxrOWv7uJPVn9KJfR0KOMS
IX6svhf02Ns+j4tt2mIiKYpka5YwzBxA975RMV5VMox04Vp3FvfAOg8i4KFyG4gS3+eocTd6kRyD
ttJ3xjhbAHYeEEJ8uVRr17VDcAkt08cw6RS7GIcSW2yIaogJ6/qPXew//xYWyX//Nz+/lALj1TBq
Pvz471OZ899/z3/zP8/5+1/8+xLntlKW780vn7V5K4/P+Zv8+KS/vTLv/uen85+b57/9sCrQ1Yw3
7Vs93r7JNmvOn4Lwbn7m/+sv/+Pt/CqnUbz9/tvzK6cAGjFjzy/Nb3/+avf6+2+M3bmUaP7z53f4
89fzV/j9t8vnesyeCzpCf7zeT3/09iyb339THOtfwLNnkahK5ZniOpdI//bHr7x/EcAzJ4NgbVZ/
UPYqyrqJfv/N8P5FGYptiZTUsJln48aSZXv+lfMvQnAqVDYjBY7qqMZv//fT/Rne/nHiPg93tY8F
J29WQcyzf/RAKCh8vD0KtU3qPEqnrZhabOK7ic3BlPQyYCyNSs4sNQWklCh1WVWeRccYa6wsddyF
W8FNGu1XD4W9OVt6Gpg1/HQoP4nF/1GP48M5hoPZoM7X/Kc8AGF1xFA3KD5FtvtZI4zFE9wGq+mv
aKOjD8jrh9GkPpx3Gy13UBvahvwqgPtYfORDuKR2zNZa7Gj/COAaJHBdZUXDdmwqzLNYKalJ9YzI
CA6KE1DIzxZ5aBwZNH77gb0y1rAdgZHyqKZ8xAyGOkXzu9IBGJY0Jr4Xcb4UavaE77up4DXlST6z
ErlfaWfnBY7w5eeUf84OWXUY93F1rrSP9cy2Hd24G50GawEHAFv72DmZWLFYbbMAb7dkwJPVzeOD
EyWqz6Ca5UPf6+zpe6zyLRsluyZY6JbnYz2l0F7VpEZxgKsu78e8IGMNBtO2naaeBj2q97FnY68a
fOcgGcwWNAen4G3wlL5pPAw1BM6ei4F1N1RbcB+tjrN15cbbmCLZYtpqTj27irf6isByxLI9IcrN
WBZdcasj41oGpoYP3zQjdpN+NTrQkb0wm7nfFcbzS7dILwdozoGa94yEKABB8XaQrp4AdQrYG61i
Z7biLgyVa2UIwRWWPCfLbc5MAXIixczYifVtWvPls8B1iUDEkwPnphmsyne6fAMnnLmpyUp9iylu
G4S5b1jzkZyfXZNv2ck1gGrqflMbA5wMyWMEoGRpMlcERPsgHGOlgbUF1AszzMi+hYUTw1SsAGoH
JjARPXz3wjLZ9fhxLVrXijDXbJ/C3vxWujRBqvkCD2Y/LCYKVHBvRrf0aNP3ccmxSw+oaV4y1Ux9
I3FTf1RCD1nbFX/O7JlpwX7Xqx4w20gAFhdL2yCtjJMHEx9bHzt2kGSgrszSuHASPV3ISVxX1IeA
3WVQmhJ7U3gYxQQe8ZZ80manQvfKNJVFVclx0/QCLhHIPUtARkybMF9Iob/ZDpDXRgFYwbwd8AbE
S+e7VOnUd9pxC+nyJtwOoWvNpHOaZU7/KO3kySqio5ideLz0qSa4MyrDWQa5dyIFpYUVWUuat3JR
wwMaQ3U78iKLsQ4PPaCHeJ49GozkcbDSp/Nvco3T1GGSOFjmHZMpkqASvNREPi7TCSQm9Iwu6ug1
2wpAoF7emypE0jExH5QwXVV2kOEuTknaLFDjYLHXVBw7R3BbV1P07ojwgqLzPWOgC1ux4LS2JUhc
F7uvso7XqevBhNKpEkP06xUahw6LR032ixl1dQw0LsSiJwTSsLFsTNpeWaHS8QFT1pcay7Jw/fM3
CGPYg2Ux3pk9qsrQ40pNakBTaod4Zz7vU2e+9zYy3bq/MJL+1E95tlS0iqI2p65MqcRJMk7BslQr
Mr3tkfcEg89ULcT8njJ/AD2yMKBOuoa4lrTwVtShfA8L6S7mFUYXp2wzrVYttnvYTDkhNj4Abp0Q
c820LjPf6qfvSTcT/tSZ8Rd1V1MMB08OPD8kE5gqWNK4IwYV/S1PGa+6KXug50+Lrjd+IOxm7Hgc
03WYl/c18CdWjjcoJQLLIQUyat8/FCNSHaFYGlw1QMMqcJIkmAWUBldv7CHUR+N0z5w++XXGH+bF
iMVOwwSw9DilbpVxvDhypUq6IOmQrFWAKsumLy9Q88lF3HEpcZqdKGSKad5oKnoj2M3rV6HygPLv
pbXoRCB1vairjhqjtnQaYBte+9BqrGxuwizU+dyIluuj9LKncVJJ0t0NFkkw2ucxi5abBFcUDydu
3iCyyek0oV2qmvmjztki8FrEvZd7px0h/SYDt3Ny1SHmWCbg0hdmyq19PiOMEKnk/pgNDsqbNUS3
9cAaMcLrc00+9ZAl+TLeIvylcB/y7Qr0wIUOhHHIeHXmjjY5zLeo4ByVFBhKcb5M6TKh+2YmqgQe
6NT+UN5PZGfmOE9Yp0+aUWHsO78RUQp39LC3WkMHk1/Hm0yNH6RbXRmwbQC4cdrZG/RV2Ie3k46H
VjFxa3QSSzLvOSEHLKvw2/kSmXpWs0wN32UJhCeLVORz4drVOkh08S2Zl7vAff7Jy2p4gVr6rqts
QEKyebQJI+CajrVKp2VXlkXTpYOLJ0MASMN8Ag2bLl7tp6V3hXM0aR6tc4D3PnMyva/ko99o+kvI
wNwCffc83CeujQA0FLMQJd+B74lAnV82LWgk81FmMwhiCHbnCzMY2bwxdnnHnEf1FUCvo0Elr5zk
jyYOKMghqgZUdHe+igyPZYWa2LMRwQWu3ZUTsEuoOqezmi9wyRg+1fn8YtRxH2+r2QyWMVW3nbhg
a67tGqvLpWKXT3qGZeoQpuu6s7/PtSFPZ1HJ5yW6rCc/zykPqgAXiwoS/Pl3Ihf7NKxeCvo5CJ6A
U8PQgZhUrdycpXiisXeeVVSa+YU6xn+L+MGe3xlTZQae06vcKJ4E2yplBgzqMUPvADIAmkRWVAoD
Nz2PJZkJVZdFnhOPfpWR6GlahCH7TlIlPgibK80sxJIK1yvdai5iUd1Ljm3g4mrrtHjQVBY/NnqI
yqx9svFhqc3ZNWmQ6jKGbXfesTVmBfzWi96SSK7piPV+xjDf0soN8OXWfce39zs3fzrHAQpu28yn
sE1yThYA2Fnvi+MILX0ZOGS/xvDYVGwqSUo3cpTpeyra78J0rnNLWVolczgYd9KDAgiapO/FcKKW
UC2HKnhSBi6u0RFz6HzRlTh2s9WyDdqbHA3fohUsZPqU7wqgYxFRiz8fM0MNn7sYcMwceih47lTK
uMwUdqFJJZBG+voCZCn22uWftwXHNMZeyWG1WQjJwf0jBNGwKeyqfMayUySUXBYNhrGjsD0SzCth
4MykG+so4jYP++qua6YHz6YQbS6AGR2NtFjFqOcWJqOiS2cAcEZSvDXtyJcSvT1OC3RbA2VFTwox
fHpZG8exUl5JSqiHZdwqbdCkm8zVD8L0ZoTT8BhmGJyIeVllGEcS+3B06lI8MXfNIso00VI/2hIx
noFFzvlYyFZNfZFjsFoyRoFhS78Ic+Irw+IjJMMeyUY3m73zl32woFgy295yLyshL2Y642voIhmy
TRZSCsZYKzEihw2O8uaZKKrTdsCSu6K+Ecyh7lKdQqZUNeR2oak8lH327rhsrZbH9YNnOCxZ7518
Y20JL/JrtuCx0L9BAWC8H0Yvei8ZYZtCpDxupjmOH0z8S5vsdDbENrDBZdsIt/NQitRZlRVqIiAa
cf4ZzS2WEoRFEQtoN8YUP1MkBTZkQx3fm0Uh8xfZtrd6RQ2qoirsGw7HNbEeZ/FvZ0wMFn6X83rL
IMohdrGsNgfkHW3/QGWBLnn3HmTcOqjFINHDD+MWzJaR3lw1BHr4e0Tv7vz+eZfSn0Jap/b9KrPz
67bOnpKkuBYKtikxAsFgFrid99Hyugkjdeswtm7a6VM2O9EVJfuQUjf7PIkUcEaqvspb8zBiqqCa
g7oONa5VaWC2wJjsk5aWT+fLz+ug6Uvcykv8hqbqOZ8gIQ/uJbIaLqM5niuH/PocBsX696wH43he
jBMNe9w5Bjkv4olkc9US9SYwYGq2qUbck9aU05BmcyrbVt57NfYJBW3XhVG4J5HH10MhnxJBVqNT
XhuOQ3RvCM0PJ8IML2R3ztUZEiXTl3Ps69hMNQYKe7ihHPKOGFzM2knWA3CGcfaOEpe7m4A7k+l3
j/RmoXWEkLYa7OM2xoMwfYqCmvXSzjElMAHYw4o099pYX7tTsC7bkf3PJdNOEkmFM2XGbg5Rp3n5
n1Kmnyq7gC06RxsubTxH+x50LLB13W0jaT2lORspOpu7zEtvCmxaCAGyJ0eakBnrJTP05O7aUu3d
Uxt7p6EwWCMb+9CM1tN5d5wUElfdbo95H+8rQnASirjxE+sa2/enWBLVlM70SoDiO3MUn+XBidon
wSDffeijCy/srrs5bvByINUhJCW3TN45Q6Qh7HuWmUaLkS/EKBXPScsLKh8EAdVFLW2mgwn+w9h6
1ou3NmaRmEqbsVTgzhuhpG/na9+x+3gTB7GHCwrPyGKAkQ6GzC1RTNHKuxyikFPM+wu+llERf5vj
BUaHT5lL0t3FxMOGnQKv5di4/XQZM7y1sIbuR9k8pRUb5vk0T9FN2lIi9pJwYhQ/ug41d4u65KKP
WHuqtnjSJZ8VD6dNjN5uQ3OGKST5Qi9itjFhsU7e5xSJBsy8oN31E6vd+Tqe9+HKNLfqyMfKW8L2
NL/uevei125GZtwIDgmRRr19I9R8os/SriVNj9zK3hsDUVnXjauxnvPcPqJAHUKWI+Xbx8pw28Mp
QvV0IdQ8vhQiPSiCE2FiLV7Zk7JVlOq7EVv3jeo+R553dLLyOrO5v0qN3nhmZ6+F5XQbCrLp+ipV
WWKq7hRPtmBR6jvQ4sqc/KENZbMpsVgL+uXU+7qFN/VE7VF3MLP1AqbLvNQ/B5VzDUCTpOulhXDC
BK1+TjrLcG1TcCXMIyDURIyFVPDNKceL1hD4QSmEFoiT7m02yIXnKAP5F5vkRHe0zEvw6aaxLCt9
3IhYu2iFB4k/YNiv0hRvG4XGVZF5713gwAjqMz9JrXTt/dDLqtkEHXdNGwbroVPRc7bFBZv1RegS
ickp2+mzXtCrJ252y4YtimEnRwZtfc1Jmq9zx+l2VZdArbRB4dMXuuNmLPeWF4t94whs5IesDPyS
+u1CLXKYscPklH7iAln1mPwEf5zU+/66yKJSXXW5q609JvLsWJT7v/4RBJ57tWD4bNHr+HeLsIx9
lgYexJDHzB1rS+caj4Wquzfmtz5/iEAnWNnSkir35wfbgPGF0tHilU6rf5918RXFZHutjm237wjE
9o6FW0NoOK2fTiNo+Vapiv35H1XTsWF1o+1fD/3xFPTXXop81f3ziYqM+ENVj8mAA4iz1fDzy5z/
+q8n//ViWEcWWG/wz/mx84/n//vrMe/8yn89+Ndz/tfHPrxqnAOM7ajU/Pn18vOX7KwEANxf73P+
eNIB+d00WHuff3H+B6/lfZSMJVVDpZZoUPi0NJzN/OeD4r2WXjzszjZQmoouyMALC0RsbjKZUSN1
W9ZdyAnp+kBCdjYKphv5OXTsm1a41TrQ8gISpNQ3fTZsqqZo92r01DZ4C3Es+33QwqkfZDBgTJbZ
+xY8J014t7H3fG5rf37w/A9e3ZFvhHDQrdAAgEwhiSwuRWYnB2cfZom7P/8fy6mzj2ev86HRGJyR
140IzHWJ6eNeqYW+x6hW3wdjd4O/ORgWmwyTFshLyv4rAhKOXTjb2w8t2ZeTr2wth++RYZLaq8mG
+5YvqJKK5EqPQwTUg9IDdBHRt7KLNAVcKRAWeuZ9ptjeazuuktHYw4/AsAC5xjKEr6zpIDYsO7dX
mK1ediWp/M6zsJdw1SDdVDrKoIB5Ix2Swno2QWuioyVh9kXYfrJH4+LXugY3fUwAIck6O5h1aXcj
OmTamiyOipvJZVF7x0CFYRzfh2q47zOkanQRkdj2bu5LbQq28CDW+CNdpnZ/EcsYDaVjv8ggvRaG
aS+Qh7Sg6SdSmoxyJ46sy9aa3MUUhFcDExtGG15PClJMpcQ+odXvWjdND30Wh2x0brGGjPimj+aL
W+DmplQYaHR9/oq3O9rAqnmpkJQO3bAaqgz7a0tsyri5tpL2KIVGFJwPFyjLSVdsFt7K6oHSmO6O
NsFl0fR+J0G4FkY/+H37mmljdyulNFaGCaxB5M4KTQFCdS4IN3O2ZaBlu8HqEVHj3lJnRnk15Ji1
cQE51MycbY6f9KIRzCnmc7vdhm5NDy2ltgM1Wq+j2yG3bYKW1DyoVu3CqELHHpotNnYSbVbv3llz
f9ljdlOPaJ4XzE/RJ8AFA3jdckL6vURLSc03H49drmhbJxlpRoLUqgC7Lc0GsQzmfFUFiMKU3cHz
mnKJ0964QxPnS4E0lOotbiTdk4bnLRWYzu+9Oz2mDM2k2EHvO426bX8hGsNFM+BCGC+qrTDQ8Oc2
SaYImlc+AfmKFnib1BAIq3EA6Zh8rWLsJChpuOjXN6YaMVTPVHKI2x4fI1nlMXC2MEa24unlMZ2c
C3yKEF8Q4SNvph6nLhNg8J3aWDsPnzejA/fbSvFCargNhf5ksjVuUiIx+sPqqg1SQRpDDTGpeSvs
YimnRmt0EYdIdd1jR+2aCwiJaq0yEl3Fax1IuWVPvtOX5tqSDYOglvbkWlmIf715pfbBupAK/HSp
YfNg9A92E11TRri3A3fTGiwWGPBdl7Z3mWvOKQgoidQuM1lafCWVfjwpUv1B4kpJxU4OrVI+alGL
oM5pr4WEPA5rb5mZAiOSuHN3hVfB5Um2TNXhvDQyhEoJ9eg0OO2kPbNxTd3TxR52ZCo/KA39iKbk
stOMg5Ix3B0XR/toRknL8Ah9Eq2P2YxpVcrgQsnAuNiMVxYDzvR5+qy1zKdLGXLZBhRttGMxoM9t
bMpVod3DE1eR+RGXb+vKeRwHJ7vSMfydq3OFPeHMXFZvuZcDdCYymvTxIi2oIuS4aATzsGQyDbU/
BfZ1bYh6WzEcOerRqRH5pZdgRjW2c+3R0676rrsck77dM/2AgW1aLyl8c6NmwcJK3J0rw9UUCIxR
+yletQL7ow7nSWoLu8iSOM8xKFtkuIHq/bhLBiXeNXl63TepYO3U2lUJ/edwY3SmdafEZGeJ3a2D
CDgmfqREMHBamtF+sEwLp01sIcheStmtlBauod4/jKN3TSTnex0WmmjTxkXhbqZYPgfTpZUnJ4A5
G5a6U9z3S/Qjy7hkwoDm3hLgyGPTUe+trG1jG3sPm4NcH4ApKt7CIiBJy5CZfaO6E1C+Ba2gYNwi
Rl3TPKXDQY4407Si2cpadOC8bH/SnWs1IMVJ2cRca7jJZPRi4IsSB+VxRDXrtuNCJYqvhhy5fOan
Gob0mPP1oPJUs31JooHaRFXqyyb38B2zfphzLUOhwkhpnU6J4jf4WYrgOEn9UpTi1NjaE/DGK3pb
NrZVu6DLfyDj2eIoe1K0MFlfdK4SXTSlsVKYUehDoOpdftGIkt0SUkO2GpjfjEV9BcLwMqrS06iw
bHhleZl0vtnpPyKdMFiv6m2hag99qN84drUOG049IwiUtaxqYWqE5WiUj4OsDmkS0gdoAUwDwOaY
5zWDfpP+TRvEtZaFF3rcX+k29QPLodA+lfq+NBs/zrARUrOLOiRWwz0Xp7MwYUx80gq8nCLKVGYy
+TJzbg1yrkXHfZlN2BFFAzzy+kFRjUNOPaIwzYf51MwvBXt4W83sFSpjen2ZuN9MALVk7Oiy6u57
4NovQ+WcIDJ46FSGwbnPOB3tIL6P3EM9sn1Xgwwc/bAY7MEs2g8yi45XhJ4sc3bhZO+Fku89rfW1
NNOpufSX1OAXJqNiLiXwdmh2yvA0jBDqDUqnmVut4Kj5DO09U0+5HW/HEEf4UMWvioqnGQDfzxDi
R5N3q+R0KFiWmk2WVaSqh0kpJr/nwAOTfLBj50a6+XMxhfumvHYp6mSyRoJcPSkJw71GpDxLVrIm
obIEDBKfCw11CZ37S0NhNuayGfSLXsG5qk4QZWpVejtY4xs1sUdCFb8S4qWOD27CZViwXS2pH+xQ
/YMe/z+Encdy3MqWrp8IEfBmWt6RLIqkKHKCkCN8AgkPPP39MtU96NMRfQc7NkVThYLJXGv9rrrO
FeQVCO9m1F3XVcYH3ypGOtvweWHAEUxeSoc9EbWKIbcocrktreDuLoL4NlpJhqLVLcb9jumId/UZ
r1lRezF4mCf32uch4q7ykbo62S1+t+4wT/7EDe5vM+Op3nckoluJvzOtvawM70og4ylvBKuB6BXK
1Oz6cP7VFfKX37HrC5eb0CyAWD2Gys0Ni969xZQ7hD2UItmdCWNORwh6cPe2nUfcbCwa2igv+ZgM
7jVlvB6nlAckhO4nA81EFXrrzhx6LGqDtCNKW56NIH9zFvojWdnHanZpL1LREJtLS1Xhp+tOTnAl
SrUhIOkbE+5n33CcbV6y0fuESJc2kdzuMl2s3Pq2UCSpyUuxg//AQJl2ENlIvQzTKTcIS5gL98jq
99uy4u9eYmTHvhk/BhxODsyX5k07D581AGoKg8zK7nW9fpizgPsm2NOxdiaHlJADgx3bdUk6qt9H
m3tkyqv3IWJwWkAUPYhsglXDuI3N9cFeiCSPp+FjIeNuMAn/CmqZbleIDyqK9y0pXc5JKd+McXnw
s/StMns8JAOi1VYYN/00XHPbO06+TfqG/VTEzE0CcuCB8LI9MEi2gWD2hctOudl5YF2bOkxfpRfd
pypU2Tq+U/xyV+praj0/YCq1VPTCRZU95zgETrF7cu3mYxyerH7rhdYvuYK88t8CL4J6fTtMNgjc
dPA9ZKug7+iypwMM3g0YL1Mxou03cIcYw7obk5Rg9Wche7f9Xz/LZnvrUt63GIKxywE+EwvFDWLy
Fj4vr14tQ+cjG+s4pj9bWHb//ad22rAaQRZRvxKBXc3Qj3m72otO6iUGAc4Zx9slGPYLL0clr/5p
O2LnZG8rHoi8biLxjFc6In455j2GFOP/2CpYCTmq2RHIa4ZtVrwSe9PWDOaYnUWiOFhsSE3q7xq+
duBW6a/Vz/ivQbYZcefgZoOxGb9DkWrJYd+qXDzz13Rqa2PjOKS98f8GeJeuAjrOsTW4GUnQivh7
/SMcG9XX6nGMeJ1cRA9k156cGr42BmlPrENbi4nd2Jtf6sAEnmxAlIx5s+m5yW1mc+Oh5y9QMUX8
c6wiRjiCB+fYuB4qVBvutspEaS5pLXbqWL1OliQqxp8OzGD15k077PUHALh2ChJQ+qdZip16OXVc
6m0N9XGQWOrPzmtI75jQbam/TkPzqQXJtiomJvxqO8VbdXrUx1On8L8/asRR2TPVHHMzudJMoPjK
ANbq2d2zfh9kzt3G9zoQMBLBd+pr9Ts1eL/p/zJpW9yaaQa/2hX/fh2nwKOZkczDyxVRTA50v7WY
YzGhkGlwUN9K+HHdhSf1K+gad+tAh4KqwbXK3+qlTNKwMDPmWa22S9v+mmpxVy+pfieqH8v1Sf2G
OiZR/00f//ugVH6yOuCk9s7qrXiLh2kkQ5TmOe8s/Xbq5fxpgB/46BBnRYvyLVpP+FxTveR7X9S3
qsXzABArVL6LNoPFFkfH3gHVwxZqI4ZW7kYbpCNxsi9o8K8OT1U+kXK7Gn5zTBPTYLtf7hrAb/r8
i+321Zi5XStPYpRQvSY5znZmZZ4GEHN7soGDcxKVembRpuBWhBpN1nw8H6EjfDVRd5pn0GxslLKD
KOKNP3ny5LVQsmV+k8lPIq0nNhv7mW7hVzXOFYB78KRpEK7kRh2rRzZJhmUKFHHlq1sTDo3yr0NS
sNQ08p04I+RL7So9O4l4qUdkA2sIWwd7CkmNw7ihvHT1+Kz+qyJp7xtFE1NUsA7SkI06/jAerKAD
wWITwTQcE9R4rA9Z8BsWOOlK3vLexy1Zjh4jajNj8r1SsaEJsvdOG7w5a/7hiCDc+rLFO0pRhdkh
ms/F61+KhHpo9Riy+zZok7OwZ7gjbZx5DmbhnRe1YbW58hCQDI1JaWDtSsxXPe5GUcNv1lmwM3Zt
Vd0wsAWrUggMA7ty27rgMRl+F4abnaK2TrfMWLm9GQov1XLvB6yR87J+SLAd3PgKMjN7GBSdKH67
bUaocUL3aE8cv/hbhzVgrVN+wJ/Ym0ZPxQS4f55a62RWAEh2ZhZbM97LvnkXjSXwqS3yXazCgR33
sFoALX041Ft3MF+QboGS2eVnXA8qlVBA4gWkqJMYj1yHXkeDk9TOJxEwOxApg24bXt+mj53jGvcg
sSXbMEYDaK+Wo+PX4mATvGc2pXtuWvPaRgwjlonEwUmBmZ5d3/QIvzxXNYepmVc1VLGN2Uzw/8ZD
NqN0MWNm2ZaCoScL3ltZvyQxRaq+0cOAYJJB+PvWirw9duTDoaKTWYIxO4oO0E9UTUeFBe48qFu+
MUg6WScvP3jy5i+ec14MruowhpgCUTcaYXgS3jI9QCjfAat4T2ZwiWrj+xrPv7NwtfZZlB/0W0tC
7jd+YWT72RZETLqJOBMvBv9LacddSCSzUz/+oRVUfWUAj5GHFZqbooMJ8ZCv2bTrElT+GffFZPrf
S2Sh22ZicDqU3mGMqFvW7Cmukd5nC38Z5N4WT0KexCF9dRQzY2KNzpELzAZ6eZgMR4FzQyUYNadT
YCCKiC+Oa5c7+NvlwLXN3r24Dgleil58lBQHYZHKOc2/qThrrEEW3DpEfe3xhkLy+cO0ACfSqbzR
B3rbZV6J25zE3Unr3+Dd6QbmTbRP3eYyxPI+dOnN8vOvsHyIIkojWbYuggumzupZiAfubaOa3+C6
DNvGZw2w8F+wR5oIy+xvETmlCXPCOYW9VeHgjGEZLAsNpypAUbOkqprjocjDsz/79CfnwaLeD0oo
Iv1EedTnVIMdtxJjmzRKTRTElEauPwF1jRR6ZXYZQij8wEUaNGhLcDnKj89CMfIR/IEg8S/Tre/e
6n2rYBAC9gDc8ACTRP/YD853L6eBE8bRBHIsxvo2+nLPdnAwcx/MZxqKQxyACNQDMcb1oYjvszkw
wIUyv67w4oRDVabeZAKJFrH1Xjb1Z1d6L0UKD0ixvNg6qB4By9ZeMB3iAa6U5XEZlmQSmn8VfqaJ
OevIOsybXj0H3gSz4odkicFp6dHcFGUzEVQeDabG7OeE+ZszhleZF5+2Vd2dhntBROmHMREt2gFq
20MeHMop4HmesUgYzJ0Xs+H3a0TWYU8Has7vaUKcqRoDeSNMniz12g0qOaqhuXi1VmZEgk/Yzs1M
T+IU2zwl4cxPIFbiqPAHgpgDqIqiL2FEZiSIM6jAw53fTqdpKMmDkmV0q4zw0Hj2zS3Gb6gZM0aH
3CD+SLNOYJHyHRCUEVW7r2Xd7cPaeWm6SF4A2XZZjRmVb8H0qHOvPOMJ9+TUxHX69u9m6H6ZWMLt
nZUaQJBtkY1cgsilv0i2+BD8gxnh71/S2G4h1UGbh9NDWGKBLBfTSE6kgpmGlu7BJTAb2eupApxr
k+47JtrHHOu7bRuAaQf9F2E0r//IU1P3UzRfxvSMT7lwh2uBNmyvIb8y8x9W2yLRi9u8U0xP/OII
QrWYmzQjhJquhTSSiE+F2JHcAgMH8Ga/LNmXAgX9sPne2dNLYUUMa+g3xoW7l0Ewkr3Gf+a++SZa
Y2MaSFs0dgaLf9PU0Y92Wn9MMwtQnYN9yihlEbaaBN1H/v/xcNCii/9kBVs4nUGtxngH3vn/FD21
Ng8aHNgemQEcimXQoCjIbxjmRNQL72WFHHqqOsaIrhEzNIu2mruQD5wkYYC6K3qU2bPwzWzsiqsk
M+6Guq3vhmIyBgllURwFZ/0vL57V7V5+ck7kJU18DMd7/2Fx6HDM5pKXA/3bCBwZKQBPDvJCA/pt
TThv/zed3PtPNYqiQ6uP7QS4ngf/KyYJGlddNbnsT7Rpp5KFY16thyiAPGqwNZMR81A0X/Uyhzus
lLyNDC2iSC3FuahzHgg6OVgBlCs1/LtF0XxSmAB7kKUvipCfslMF2Br9CuUI4SQ8DB5nT++iDNi2
pBRdx5JtzU6rl7GNeRCgIMdG9qXKplTdp9gdMPd3uB7/uPaK4CAEo6BYLneqrI+pZcVWK1zlE5IC
tfIcmjI7Fem1+Suz9ak1MGb+v0+a85/6GXXS+KC244d4Gf6vPCckNUUwGk53MjIHAlwTv65glDi6
sZYpLHduX3pbJWIq1o+mR4C6nGuXcZzaWmhYbkEdkXPpGW+jMB4TaR80OWbFLnSzriwegb/UtHHl
teg7zpzPLZSa6TNj0o9/bDbXeRttcNyVFkmRG5IpO61F+4yEiU01PavYxJShtHoC/++PH/zve8bB
EcRFhRHCZPxf3gDJIAs7yohhMs3OPmTlzojDZBukbBOVkYBvkVSjyfSmjQlsF2ZXTdIzHC5lVikS
uGKTx0v85GHu7shgz+J3Wn2Wumo8dw0US10wzJLYC5gGtdpUErf6XELOjMDuT5QVb0iwUgUHgvXH
wNRjAiOK1n/UIS9PoczRVpSNiVXB1O2noEZbFsKkymcYHuV8Ckxk/+uieUj55MqL1zVnP8TQAXE+
DXaKG6yXuedaEbHChPxQqwQGchgfkedVHKMW9mfxacZwj5LlrYCasAYd9u9qdwWuaijICV7XhbKd
Rzt43AzA3LOEibX7v68IQQX/KarCvdOxEa0QW4WcF0OY/7mAeSjvmnIhZCavcYYcKVaPfUggpo2S
rBLTo7/6GJmS/7MTcrj4vrR37Zh+sSc3uK9v7D55W9TN1yieFTFlV+RhD1iv+Xj88UdGJt5bQjwj
AX71b1HqrLOLIWA3ynxvWPZPc1r/BFnyCffsMHXZqx2VX2HBwlEZLww+2FBbGwwFVlnR+ua2q4OH
3B0+14pY4UXGXA//QyoeJ35b2Z74wGyfLuW+Coy3uE/xaGmG6SkK5n2/9ldD9uahGG1MIIV3Fdbk
XT3orkWBrq4FJkl56dtYzZc4Glu+I6xzPNm7rJJPHbO6E66qBYVXhx1D3ZmwyeHO7pqJcWNpVnuW
NsQb9afi4AfSZ9jJgqeYYZrO5vQw0D3nj1rx25IaSRVpflt+lREpNiFrk+dSBWomlf65TSHntMaz
OSZfoirJV0L3Znd/dEGZVM3dN0AwWzHgI6OeDEXcagPvdY3bm+qLkyb7EeTtOarjN1bKT9Wa0kWT
lK1mQ2nZ/5gi70dsNrvCIxW5HWOkI1F7ZAx5kysVV2RQI6z1qOwfPhQxiIp/6yJHPsBh/HLH+VlW
1dU2U58mEQ595lCFrwQli+R70pYnzVTt0591MvwybPVaKT0EitFAIInwqgpzLNfYjwV3ypqC2JlD
vTcKOtFMilvrB6+FAYNXsbpUxdmVna3IIOUWUvktLNNzmHhIYf/x2wbVd4iRh86sBvrIVp4yOKQh
Q4QgZdShCHRuCuxU4NDlCg7X7irc9hsb7r3bvA4WfH7ZjdtQtcJUsvsOYuShG5xn7Et/xGoVClbe
3Ozl90zaP/QDnrZNuvMEidT5CAOgSRDASPve5LhOok+zwFUUXdtDH9u+h8l09xyDxYa+Z+MRH+XR
k4cGto7YjdE8R7RFeOh/m2X9rcnq+6J0EwQcbXra46hj8zfjEhcFN341GJ7vYotAcYd8Id129waD
k9FiFLBS3luK/lgb/CEeWWk23YbkJ5N+w9C3bZpeLatl9wAzKp3w2vgw/PPeya4tJ9ldG0gSQvyY
qnUvQ4RsxQRwDTL+NhS1dR2gp2FSsp2mIrvn9nQmlWc61XbEoCfAaGhaCRpBkMbIAh+xWozsJ2bk
Hd01vXv0lmej8MtdE5sAgOF0m5b1l1cs9kuBXy/WWzdcs1+bFRFLH7yFWI6BwVQmwgAmThl8T5MA
+BYfIcZbgoFsn7kHkXb2drKdcU+HTkIMwophKI9+Tw70jJf9ro5mNSXt6VRdgLu+gdgDSVOcgs7b
a2JQj6xnwQ+DK0EmThpfYJVdnKKRh8IQl3XN/F07mw6q4fXBZmp+TEcDIosQ56pf7MsarQ+pcIs9
Epi7MVgNL9esJNSQvequJoSuH80iyc/0ZHKYvO5rtvmuZzBjqHG6vEBJcy5B0P3XV8CGFjb0F8M2
n1cLH1zoa6fGdOxd6juvflSvl6j/PuE+y3wJKgoJuB4ZkerLHjBo6LNjnRYzfEVpXG38a6E8zCcZ
r8Y1C/Lg0q5f+h+d+o7+CkUdIGjrQrMVC77woeNBAAwfVsjrJ9cNoms8rPkxFM57JqPiNicz3j5r
tYusygOaWswrZo8PA/3PqZ7WxyQI8lOZlxbKkQG6eSmJxTAIzKjHDOeO2vOu6WjfIdF5R32U+iic
AAcN4XRfdQyHJa5FC/khA1IJF2sb04Zu68nxcN0ej3aypGe/LMF3ZEFUWB5tvYy3M2uCiE0TE7uS
wbkFeLh3VA5wB0PwGlbf5QC9zvaScxG0/rVRRUhsoRIOZ7TUiM2e3aTvT5MXHgOLkUpB3QnQMn9H
B35Ys2U32/YfZ8qLfT7Y7dWVfXudU+u3hJx+qFTWcNrM5AeHVXLAJ3dfzKN1DlwBmMOU8DrZLuGl
CbAha/FLnITfi2wkPTw2obPEiI4qf4snBDp4J79Oy7PXL4+i43FJI+tuE+dNeuUKf9Do8tP8kojV
uoTZZeUAhjURDIbwIoHkNB47q7wkw9IfzcqnS5Zy7S6eEXRMMpzNuAKibPPFugsYThcI9vk5r2O4
xygXmBFaRX+hLSwQmVxCVmo2njzY6ddIoPLi6ubMWzvANq/M0scMhjjeYIxAacYyfIMA4zrrohnA
RYcSpa57mFmG2LYdQn0nSE9awlX3PRPgYvxKMFpXvLqbXrWE0mZAr/5Tpv6bW61vurrAcrHegZMd
Jxs4L+m7HySuFocQuA8md/kZYjhSrHO/M5WewcMFHFoJ9tfxXlOjy3nOjimCqsXDCKstfi1JctX0
bGGX/jagkAauI3PJRrQ2+cYj/KiDPkpNmFYjojWu7nO6g9R4sVLr0XLJcwdU2a5DBPzVveo6qV3Y
PqakOqY5dKsyjtqtgf+xIjvjadttPbE+q+1Tc8gRv8Dqb1n7+RS4aObfiBuDctsVn5OiBpvQzinT
29dVVp+KD6vY574DAx1hE1DivOuQBGSIIOOa6Gc1NZ+SZceuTynt80rNBDUHv4AuprrsESE6BThc
I7cF8T85c8XNMPA+PdTnQkI6MwZJa8V3tEhmTRpz86m5/WNK5x5kB+zv4akX09Eapte1z8azqHCk
y5z0oS2n+mB2B63Z0gRhnOKqbWvSi47w7PeBRFkGkfLLIf96g3gOPZlDfyvnNcQyoLpYPcrXvFYa
1Mg+zYZ8bM3oNfFWsEr7TneLNsSfXj2Yu1WZfa2y5FkFghqM10JZuft+yShr+cS4RW56U+7tRd5l
4J7E4iM08U66gQ4U23jogifYEk9T1TmHsYPF1QftudTTNKUHjIwzyVR3Uzk6VMmCJIJc+6G+dFGz
W0vnpVQDzUapa4yceYyJbeiUDhQtzs2z4U3R6Y8dyhf+n03MKpdAxLj8zdvclAX59EzR7PnixE4B
IIMkI4n/jik2ifqOWFOHWSRl5Ca3m0eK6Gmjhy1zTH8SjOV7gP8LRsg/kKadE/AVdMXFtDPzCSUR
B92dqwG6ijtTPYmEugjP0J0zrCsS3eqzM4xDVxrv+g0SL4bQw/rgiLnf5F73qkQ7LusDq618V7Wn
nh/E+Bj10kt2qj7vZPtSAF0jkqH2rRja5DltfWrUt6w1SMWYgm/l4jxKo3/IAljQcQvTuSPhglhu
SLXKfwF/9k1kNghncvyRfZyfODRz8F4nD0+1ZH43sdDe2wEPSD9xefBOtOEh8IsW02dCJInzUlPX
dlIisKpWV8j/G45RvR/9LLr1SoqaKSkSHh4cmgtOp1tEg5eIgvQhHJM/RvJQozlnWv1mOvFXY6yk
R8KfJERN7uagpiaf1vskONYYV2nQo6DfumP9RAjEjtUHqctc7jMj+WUJzqGqUtmwyb4IPtdJfp7q
Jfowq+rLshELqOe2t9JnH1+JsW/+FnFxttQApGLyi67XPBdL+2dkcuqoY5ypf5tgwJUiWnsOMYI5
JOg+qrWOL2vbnCvHhi6GFzONxmkyeHSi2PV2hoHj1Oggbhyke/RS2LrOnH/piQiurLuESPNtwCBw
5wK662+TA7uJR+slLMKf4Rw9MoPaq3opHYe9OYax4lpxBpR0qE4+BTFz+3XAIrVbr4VSv/9byxIu
9FTnnxFBf6T3/cXgUDKNblBSDwLPfKzMZ+uwpHTykMRZDjt0E2Sizc5EUe0cm3qgwVGauw4Pke0o
g4MSrah+XLUk3kJ7TU3GmxTpVsKfWWoCDrW+Pnd+4h+EYFApPHR/1KTs2knaIJ7pSxwlo1ctnNIK
DEvdVHIx3gRpzQI5tR7A6bm1rarmgLjgsp9Q32CoAK80QfJL4VcpPpU7iWLr8KAWDCJPw2whsyeC
UQMAWp9DlCI3AuwvKxih0qqug8DzbdbhvnhufY+6l8p+tMgbCuF0RI/D2h+r2sbRDO7JOessyFh+
CIqTlZdsSQVby9vg+lwM75q7ydlybW/rdAFexPjZbcm7MRDpGo/j6n/rGxFvMc8C4+lHpt7O70Wt
sgU96NS38cZoIZ7Tr6En8xseInFy50OTQmk1Mz/Yu87O7rmKWhFrZgs7kYj2yGnnEpMtS9DoVxPd
nj4EN2fFnWL54aYm+nQebmN2n7pZsLuyIuUVzaJ0Ue0HDGjNjuKgmNy9jJe7tVgQMFBdYHFLqmBj
BhsimHieWuuiBaJTcnK9gdao3yH1NMSTBjh1k2uP6Pac4EbwCTg70/e2qj+c3jgk9frYTTyoWnUb
B+CVnpyHg/NriObXyOjmXe8iUMtm4Z5zExtGEr9qZBCHvgpuDbExAGoM8pvFJIYPD5g6ZfZg2ih9
45O26VgGY3mw3e+Ya5vbahoRlqiJj5e4aP66UNyYTV+CCO0Bnktf7TJ91YUB/zPAvxkfgm1Z3vMM
lhDRKUwPeGy0ZlkrT9JVnlnRXiNXfmjIbVnY68J++Vgj65abK2Hia76BCs9gLCoUS0HsZJR/aMUb
SlH21XT4FcTr0wxve6qD117O37GoxCLOf53i8aGtvWOo+teBUQWsMTRbyteBeMR6XymVl4KbfYlY
loPX/aRh4tcwGUm+SeuCkU9WQziXGxQH0b+dL2/ae0dMIzTS7KDUmPrpKpzl4MruGgob6lLx5iZ8
lDqX52iAQxf3m1KVd7JnedaPXKUQGQ1qKKBoGH/hEVkzATflERPI0qV377m5nPyeeeYfMfBcGkZ6
GH1WzqjC7UBNjsMArquJmazeksMi+WXk5Csqp4J/kLTVThsoUb7SRA2rcYsNT1mhsiqrawjVAqw+
Z+jcAua3TXseArCJLngFaGJnUTVSbbIyDSFyOfjX53mucjy2sNwzjb+jO/7o44m4TPBKWSSk7Z4y
n8ejYYCh7wajzZq9fi70DMEAYAHy4QWZT+J9GHxTNTOkzWKnkQsNYPXeT7LRXrSWKELavDEgNXpr
jkFcmCwMEtfv6WxAaYjTg6AeZvbIseIThRC+9LZAjbx8wQhKljhamGmMeoDng0EiNgZqnDGvt0Td
kM1A76xq6cHBT4Ee9Gy04h5h8wrrUNysksW3o2bKEgPGA2xvCqH55KgdL4TyiZS7vKt6zMGFuMK6
RukF8YZQsy9VaVmUnvos56n7PlF3hjMDHy3xst6C1c85ShNcsjPYxQpc1Gl94+G6uMmXwvqyFH7K
Kh+bMT/q1/IUqrs2IKl5K19p/L+EgSQaN69LyJXfamGxcppTqz5jO2ygsqOeAc2wTvS8eU4sCKdg
Egp1gX/mb02qPRDc5pCjPZRTvx4UhAnVDMwr5LJU7R1584+O5naV0RvSB4ALZhkw6u2Hokx/6GdI
WtZ0COYWwUpQ75N62Yc9ChPlUaMkcf6MG2MZJnctpA2VAF+peQPjT8mQAhVTdERbQpmhnsxwLD8Z
HJkrfbBeKQYAbWuZ9wWF0pzb6mR81xDHWmFK0PgvS/o2/PUwl97MLntPHDyiy/kUtNSbiNEF/gzA
S6L8ImfvM6umexYtyC0TS+Pf2PBLB+6x1k8SYs9wt2HnrDpxW5SZQBUU4tDMRxc9QO3SN6ibdcmo
7Xs1nVJlCxhZtsMk7qBVhaqey5QVglMhf1UKRE0b8ZzqULo5I2MJqA19CrWmcXKIFPZRBe1FFjM2
zrlr1YMF7HPxiP7F5q2B+LFMBxex89S42ILWX5owAMUezFT0u8lJ+t1n2xoWjPLqnq0DBUrif6KF
wf26+mSl+2FGy0G1M5nS1rpddU8DqmMFfqtVL2+GPWx/QXOUOJtpLv+oGeQ0UENqBTf7x/cELx2c
HLivwwJpsInWR9XpDaPfAZ3oGnvnySfmTX+EdMQ8MhJEMNVE0XrEPqg5rVD35hzGr9rXokBmzR4J
+7dPTjWeAEVjDtvCsz9xfwUU57nKaubpIUblswFwJnEv4uf4NdCGNDZ61aQzfMjAaFpc1Oa0EHKT
WPLbUvqSjpfmb+CyRA362MHbjAZCYm4LXayghLoLQSZVmH6pM6reLXVaOjKl6Ohs899MunLtHehZ
s/G84iaYIK+eKA96zG/SmFo70VZ/hjJ7UJXTWlCiUdseyjxDVSy4d4BVvpsWYxjc1uGVYPlqr+9y
QIAbMOjwVSHh2a6Ff8d61WtGp3TpeQ6hqUA/uUHHco3b+cBYfM/h0ugBpv+TxVPZzENA6xwyy7Vw
WGp9xqT1vC5bqo0CSQXdblLtlPMFYyLgHaVwqNr+rwngYWBjsrVHFpLqC+oow904OA9WxDyFDsxV
gluvH3dwyXDYw9oLNsb428/zo7rd9ZpY5BlvN+QHjYf4Jqr/MgBSogTTZaaZhlD5vd9hjQRiqG65
i9dyGIr4Aqa5naTh79QMXFsWhJl3oI961FYFlhLFpwtT3tpDLFVRQ+rnJ3UCBByMeTdVSU5VuyY3
VXu5AXhok6yP81TE2y5rYfEFb4vsGmjcb3qYoOcYRrdgsj7aL9ocoy0X2LZFB9sTPdBYsIyGUUoP
7QSXFN9oJ+XOIUriiMlvcuheV5etm6hO5kzE3g3N1+JigESM8LyVnveSgoBvhLGe5p57QAg2djMa
rUNdnAZl81IF9YMxuHiQ+MvPcPqrVeqxLKCXRJzzgVlNSJPqNRnp0x2r+chWsKLriiZbbhUxoKcj
YgzfbIkHpRmJGUOmrENOLNmuMwxRq0tqDeBoYqfQdzNg+jiqrW5qvvcsyWqyUtXMY6zmJOmMggjS
H+ThL91A92v34jjD93Ga3a3N9Skw6D9qj6UYuMQAtZ0GZzdPc0p7Dvl2osEgv+Nv0dTnpTQpAX2S
JQNF9VWDethlH0tW/bRTlgjQuXE7rSZrHZQtO4CcYSDSyeTebSByTaV/zWJzgVLnPleK8VFO46Ns
7RW8Jnt0QzhY7QoPrlLkqSahePd4KhnO7ke2lmTx3Q3+xtlGMiXdmRjZaspFj9HsxveSm0+RspUR
63G8/g0obOHmoHoRAQnA/1DXtfpRSdQYXosLUBvwejOGmjyhELsKf6/JQ6kPl25JaE87rEmx+Cx/
zJ6jWQydNf7MewyRMw45aD8dG0DWg5K7VTu5wsS0807mA4BIjxc1MEw1XHOvByhcaklV8q7NVbJC
PpBc+aL2TQkHncH9cMWhChm5auFz0KHA4jHvkvJ3PbzrJVSvZyL/zHyaAqeBS+m+l1F2jDPmA/44
E2XQtg8B2OuBNv/TIKLSqprnVP4dw+FnI8HVw5xrVtqUbBmsuu0cIMB0iluHHaSG8bRVCMV4Q376
lvnrp+ruRBKdwmzajBB1HOEz5EmOcr3ZY6rsATrmNfCXD24TXQ0jPlZW8UubclQGK1ylRtNoCDat
In0kcfga9VRgsUMFFrKcq+lXgCmA5nRMa3qZwuwHjEOGe/NGjzkboJ4tesJjNAbZSRtDaabXJDdO
wj6giQMK/Ct8SLRhUvyF8kRlFA/xxpXFX20shNkt8FLtkA/rvA+5+zfvyjdlYKS2TbPOEWnU7Z+w
7h4gUf7RcB1sv+PSNe8raS10u32Dt4vybWDKqThDYw/bsgPZTdXD1/b1KxLNswaArQDEjgHNxo2i
O16ATzF0vz2iDJbaBM57H7+o9mmeKe+xcYSfquRmY6AcrKgOK0XxG9zqwS8ie7sK468eDtu+khPP
pG5g9QJCApHV47pbHUx40ZI2QnMAg4hwVhN8DlHRcBghv231TQowOm690d9WWHsrIJ4cD9iz6uxz
c8PrAYCs+ubGmPCmuEqoF0669tO9W208ZlW8X0MwzdLPsOOHbF/UBOd1ELMdDJqg6GbH2S2Ofe6/
WzZLMmzTX6mi1KZWu486G4iUOsRpw29E8ySXbGzeeyuUO+CdbeT3j3DNIMIrKzHVpc3KEgm9n0ty
x4ea+ZItgXWAwfBTjdcJViLTt/pHZO2V05iGUYfB/uO5QuwG70/pzSgKlZ2E6mzUdDRjBxQdfgzO
HCBLpGUr+XGg5LOKCuJCDcnH8GkZzIe0XqEKOPRnricvuHWyjIrgp3og8gpqmo2uRlXRmgBH/qbC
TbMP+ZS3NBSV+qCpqgD64ck4+W0l9vEc4hJidc/av6tY2a6z8ABvPqQDtPHuA27d+1DDMRpPeZZj
4yAWhNM2kNW2wQbbsv1XNR0nAvOPMNqfytFK9YwAH29oWk6ylHflKVJn3m1l6MEQmZpxdkFPoxds
S3+gIkSHyUrOcse6cq9W81V7H5bq8CPjNpuGuZcFGuJOudHhJFIdYweabndliPlTT1msmZUj7VYa
0fatZs6P8DSDBpg5O3UKl7VoOOTxW6jIPDWxfwAokGBotZxSfC9NjaprCqVqPPWTuyp3PdWD6dkT
M4qLQ/VSutVvR81P1VkOm/WhasJL0ADXrf7vapLIZKDomtXXotziAvePnc3P6vKQHVkcUuBN2mLA
AJ/7kKtB/oEAs5EB9SHX1JXfkPCxoQPjqR/jD81GQBaDVJWVOs26IlbjdN1fz7jDAyKDeqjfXnCH
gy1Oyaw7wB57BZTHxXVRC4XawdEcFcS9bchphCTRkFy7GEq3yWTbMfZeRT9M1/CJLvnD61h4jdan
4ManhjOxqlI7VON7vC6ffOK0NMtzHWBctzL8pneSEZYPdkcmpTz4fv7/2DuP5biVLV2/SsedYweA
BBLA4E7KG7JEWzITBEVJ8N7j6ftLUC2qdfbdJ/qOe0AEqoplgHQr1/pNSSRCF/0sESzM5uxk+QGa
bUxR3W2Sd5/VXLOs/fjBXwTAoy04UWvaKSm2TvmSmUH0w0cHA432CAsTtA2jvPzUFo+TsJ8WBSkV
9Eoxf0lz7wwDT8kPCjyvguBje9Gb8HOpiW/lvbVLrMLe1CUNqqKKZbHRXNig07QDEun6KlRVBQXz
0iCWsLL6/hjnwxGa1Acg+tdmQAIedv1TPjyEGZVkKBFPlWkKCokxU1fyZYlvsdHT8BVbRY2N4WU1
vGXjDINkgG3DbDQD8YaC/KkZ/N+UcF//V9H4XZxYwKUDL/X/VjR+VDLD/7F5SYr25XdV459v/Klq
7Mm/LPQ6pQ0Cy7aBxfGZP1WNcTL9S5dU2i3s6h1T2sC3fsoaW/ZfnmXpLuYhJuhdR1i/ZI0t8y8L
Yy/pSGX+oxu8638ia0z4CQjsN5SrDm7RNnUdT0nkt7FvV8LHv0v7603eIiahnWMt8iFU+WBXXbdb
d8Q3Krt1bHDepCDdfHJtxFl1EPnx2HyaM+0unXyq3RWSbTFWixZJu51JbWmFPx+0uZTgRYFigo7V
hiK/D87erxliSDyuQLXOG7Im6Y4s7RZ5bnc/4ty+QqkOmG/20Mjuk5gbFHDBp9RdjiVdvq8q984Q
Cat4MdtHAZfWp+oOk5Q6TO08el7xHM/zZbDGV9IvACWsbtdl09nKp5PrjwcvIdeVGN0qC53bBDee
tW6CYGmjryLGYXA+5KWGRJjePCS2A5Cnipxt2YUW7BtEAeJ0m0L4ujGUtlwELSBDz77X8h9hmu4R
9TrDAM/Lfjs33V03psrgsDn2MCIo3/4YQv45SqNy1VrWczdYG6D2V80hFZELrtnGAysZmvu5CLAP
6ioig8B8nQ1rO0GcQVPGfKjS5ORK+7EdIHWKEqGDuPPAumlfWrt/Kqv8pUWHv0W6Y4qPRozNoinQ
pUmKGQmx+tkgDbrRqfPNBszXDmt7GQ2w6OWt5rDpNMarHvdojVQYFQ4ZDHkuN+EuNBqVYyPv75AV
LdYlnrVrzN0OiX6UcfnQ5uMBvV13bXQJOkI29PaBmotm4hI5YVCiTRG5Bjf5VqR3SWB/sIPuERVd
kutRuEu6ErWGKKo3g6lvTMF6EfRBsoo17eInlPgje/xaZwmQIVaRivzFDtPmNHoo5as+ytuhTIdT
y02YymJ8mEawm1OfbEEWJxGiT7VO/OA/2eN8F9LWph8V+4Gatq1T03aheFNtSYy1lsRwbyZnE6ak
2MTgHtC2AOFslufS6Z8K12q2Ydod2Ksmu16hIuwGKUUac0XMSFeOjY9ZOhJgi4bcjJvcyKKKdwZM
GGtECC9PD3YTXkQPakg4vqr15Jjplp+SMCF+1a+Wk3wskxJcM7u4FUXRa5Lnr1N/q3s5YCRQEIlL
SctC1hjcNqEMVR2WqGKQD7DGjkVoQYGFblQH+qaRWbcWgX8n7eZi5heHCGVjRPYDEkys+sXBntEu
sgUUSdzkVtipn9txIDBsRXL7fmhkZG2KnEvMXLLecI/R6kyH6RN23gp1syV3/b3D0oaCRw4iPK3w
Jqmy57KkicxebtsAXsJsfa6EhyxF2JMwcNi2A9pZIX5yn7a9dYDv168iXXyr+jre5LjqeXV49LE9
2dV6rp8Ee83TQNnj7ez9Oa0yVhBbU6XAtBw6Kynezhp1pibj7Wi5n36+qMSOKtDBZPit93NtLu1N
1tVQcJfXfvu4DOq6VVJAJQPXncYBlSA65tujpOY2bY0onsAZkfE1R9AXqyqDhJHbrbe2mrA/uV30
CnZ1ZPrQUUhoyIyhlhAeAGEjne2j0BUX5Ia9Qran0ivA6IBteTsbQJAi62vs3p9a/oMA+xKNkbN7
//9IvWn5N9wqnM2soDxagRaX6SKIVSI4lM2Oua8j3CVWy3OIqpen5V+WQw554Ajp9P2Z9/+KnIR3
RcWUM7nB81DvfPukdvm85Yk+ih8C0LRK2IAEYl88Np3t75I8sp6GTDtPyJMNSfwCwcNJTdIHgSs+
D8WzP3fGyqsid18VTnVnNOhmDe1oKSnBfUdR+Dz0xdMwTfVtZ4bmQRpooyjxr65FNQdrouiImkbe
m0jmIhELwv8BdSLPVCmSElEkkVFMGav4Ai/YukFq4SmLKIXlPelz35lhZM+pe6odwBxmUDw3robs
h9BvtJIscRsjqZFGmOuELVXMT6Ph5dRCEID150+1QDzQ1j7P2FcTpOHWholieymS5piYenEqsReD
4eAcNHBuh2wqvlojAWNr46ARNr37HKENl0knQTFEk9tSczPSAWj7TB019a55QCKxuDN7Zy3cHpPa
tnua8w4MGETezh8hWY5t8VGOyTabwocsDv2d1shasbnjbePon3pw0XvEa12EelhwG2Qowm9dOdYX
M7yv6V27AbIANdmqOYFriDdT3uF6GbRsj/BJXTOTsJXOgqM1ViGpQf9sqXEW2wyssG7YOCyPXRK/
oveO4+BiONY3UX5aDnPkf+iRX94RTWSAMHUnWbUt2YKta3ViVfa2zxDBC45SFNC5ND7JEdbMetEF
A58Hn3v02FUrCbflgOFrcYo91RnfH0+ljls5up4YH5KQMkfE3ZYD2xO3L0/00PokmwmOTIMwoKbl
x9Iqq1OAivip/nW2PPf+kNTjVUNhZ0syr8THMS9PU87qjkj0sI2IFQ4IfBB8g2xfL69aJfWCyAQt
h4+PmCl0UvnIpwiuYkqKTx3gxbggc9QpniPlCeDlRyl7dztFMHhsogLT6vOjUQXtaVaHCCLN6f2h
EQ6ItQZkFzNX9mjpaV1zejuFjFCflseoZJDmTspX9JIbMoIo78WuyOmR3IbUz1N9nU7OdBhmF5cB
pzoV00B9Ne7BD6t2nTM1OZJrZe4sM7mvpLdbWjlE74I7XB4W5bf3Vl7k55pfUnnLC+mUUJ9CUMzL
xuxUDMbPw9IR3h8uZ3PVTcB0ybQu7U46MGda4oDTEApz6oBKF9ELZhHBLpPV89L2ljGTkF9Oya1y
GmjNJz8H5Os4ennUo69NULYnHyXEDXJkIN6X26pu2awOrSNga+Q+2ky/nlvudwDJfW+PUL00vT69
H3Ag+P3h8sLy3AwvoYjbI4m8GgyTuqdLd1vOUB/F743SD/Q7+tv74b0PvndEB2axzsDa95oODyBI
3Q9JXmDmoKa75UDihHbRejjVy+Mhgh2RRtX3oWn/q+3exqhekJdcTjH1Y2pL8ENSkn1L+ziB5qKp
+2ukvrchXtdE8E4HspdGQxuUMfs2ct/O7bh8BVfXIP5Pw7w30dJifzzn5B6Z6BQczftofVN1XNpu
Gc3LKyY4cGTY9KuRwm57G7x1wx1YHjexw7iLeicDtse0lKcVw1ANmWUohcL8efb+nBEYe4Ce1n4M
ivrUgINNOjxQHHC/jTHUJ6vWmA7Ua2//oJ6Dh56tertDJUpnPtS1sDk5v87+eE6rK4pKxO4UXVwS
bxE7ByCTYNbHcK7PAJn35jJx9Ox0ljMYqtQrvfrL0oSGmlDeWzSzfOa05TFZTnloYhDnagguQ7Jo
wlDfBoHBTGkn7hZEVnCoDVTn3ppwvnhDFb+1LNwfKppzTGlIDUlJghD8VRpulyaWi1zl0u6lMFDD
zWrKpDR0Xklgj8toXQ6+y5pPqsWn83YJOxA1ID2oIQlRhTp9f9y4UttYCNgzNSqJzr/V7cz6Vtsn
bbzTf03Pi0jo8nA5Ww5L0y/P+QWMj7zyDu/TZerPJTdJzZxvp6U5fs69IERQrbF2nlpkqJlkJzkl
RXZwl0sghaoubHnNDOp5u/zHaBAfHZbT5SXisJ/vXR4GlHBQbpDa174sw/Cr3ybZPlCipD3qQKfl
7P3wd8/lmsYs+v4/QaZuzd99xMheZZthh7F8TLq8zw/0s22LCCGSX2/7u/f+8RwSWOiLqVxapH7r
8qqeOi8oLg3b5VEx4kIJknhj1O03Y1DLEVWJ6gS49uehp6h8en9uiNVgM3Vtp9emsx+H9JxpXbYX
UrXF8rZgijhd3rK8eXnyj49ZHv72HireWzsWN7m6eHzkENIzEQZU3/32cW//25cjOViEKM6G6JP9
8vpywFqzAl6qXu1nIC8ZHQVuD9NEM7D8l4auz6xu1XBsZDlt+w56waFXWHepgPFR6BIW5BgpqjEK
fq88jcviXpJKZAovjOQ0PxYqNiDTWJ2qJUoIJV8X+NmnWrfsra9GwBS2PlY7ww1KssUJilEGTC3y
QVJooEyYZPJT++uwPHSXmXd5MvYynBaUbWmkhvrbYZm2l9OypbBDrNneW67e7gbRfcusst7yu8sT
5svlyVHLwvLQWlaEOH92HWyFJ6Wxa6mZp9eDnNsGRUldwfLUckHLIYgNuaeisG89m9x5oxauUEUJ
kVoaXa8MSYizBAYqttBYGNjqqTVQj9ME5bIcdX5XFR1CFaVMahFdzpoW6nlHR1QTKHS5zyBrLQV5
YiJWh+XMsBGOi5ru0KqpFycVFmR1VgN0rA1/PnRqco7U1J5QEmYlUDP28niwUpJKiC1bra0jG6fC
KUdNCplpI7cT+J/QIR1mVEgIFmc13bydwU4/hdpqyAS6F7G6TrdqQKGrs4oL28VzdxvjWgUY+dZX
6+xy4csBjYoOJUsbRSQVVGS5gojpKqAo2Mvr2JJS63Q7n3x0wzZuCLVdSAZwj09goG9tNRonLbir
7GLcLR0HKk1+suec+XQ59VuTBdnybyoP69fZprytk8+aAGBw2qmFOjf1aZ938UGoGBwqVX5azmgj
1oX3J3WEHDddXSGJpy7i/ZC5sbOfG8SDfj1vqx7U4iu6bhuqddRw692oaffLp/UqpFjO3g+B6qmt
0XzsssDdLh+ULmvXcirHjBuPgyIVrh7BRIvN2Nnvg+4QigpxJmLw5YCsEF0NGTgRQ7TVE40GXl7Q
CsHmoK1efNU0S29zvQz5luWxjewA3a0VHY0rXszePOdA9gkGVOdbDhE5QjCbOYiyDI9CkzQnHw3z
b86r6AjxYTx5wTCedHx/2Oz/epzhtYFivbvx62Q4xXE7nAq3p7ZmVHAKCT15Nooifpydv+Z51UMc
nfpTgDDwaXn4L8/F0EG8oQE/etObefGh6rPh0vnYdcG7I64hUdQDzUwsfzejLA++W3vs3Tk+RUBT
dqEpQQJ5BV6gOTXHcs6Q9dNRzqx1d74zsodJz52DBUchLSt0I2YX7bcC2IbvH5rIDlatkJ9NYwpv
BmggdTHrd11nFDdpcIAHdUu4Hd92AGDPIyKCRuwwIIJwOxi44QKZWiMMf+eRzb261KuPSY++VdM7
D2iqqSxMC60IIRnwJ1SSgIMean++T/wJXZ3Gac/l0N/0QvqHAa60Vgz2DjErVByldts5bD+mJq4O
0gmDtTYIuAFjI45Wk16QENG2mofVkjXRo2Ulu2PbITIVAJAJgJ3ANJtv4qjTSAVPHwfhKeWdYUIq
YgDBq+F7b9q6cWzNAY/TpDrXsajOy1mXVN8bkfXo5DTljQiXIDdDKE6D5hOQ51zPpYEtbQenEt6e
ccoDiqKajxuBDTD1kqZ4PRvsxqFdQZwCyqYLqzjEaRgc8rq+zL3zgelseBIdBU3wmKBRHS+GfqoP
+yAdsg/JNK9Ds1ZpkKDZ2JBDkNgYd8jndTemi/RhX3b9Bn0bBTqLig3SPbcCftTOqRApCcnNWACL
SRXe26X2lHqi3btOtDVaEqmZ6F7tqDgLzxy2pFr3XQrJ2Oo4wIzOsGpBKtjvvxUGSl+w6+B5lpvK
F092no23qCfhsGlPz6NuhtsqBrCBmrV9KsPZhfmGYKA11ijMGQAkyaxPsf5VNiRx8/5bGfiosc86
GX7vMI/RvBayu80bwOCeGEzQRTqZ4DR+qKRR70UVtju/ETjkUP26bwAY1kOOJpeem5tsaqodJBML
TN646tvAXKVoIPUkwdfw/O29rUFX1cxu49hg4wp9ErskKwC2TgFeJoT+OzFlw7FEwXadjQGySNG3
Pj20qBUJQtibWYu/6wbc446wb60buYMaKawBJytuhdCAnFZ8cWkLbZVORngZNcA9qGjaJKOB4LUd
xYzIrb63too3RQjenQ0mNNhi0yUNi70JvnJs0WMxEQ+LBMzCIDf2vu15G7AB5saPjK0AhrYBnjWs
88b9QOH57Gkyuanc9qCnZXZMkuprOVIsKQzRvokA/G/17unf+ZHalvin6t3tS9O8vJJP+07y6ffy
HSUw9c6f5Tvp/YXZpwtC3sJHVCrn0f/yJBV/2aAfkEhxhGmZ/Md79c78y8V61HEl5Rj8MAUv/TQl
tYy/TOF6nu64i10pJqf/g+rdn56kLvx23UNCxLCpMf6LbaUnJoT2SXce9Hq4FBb+yaw0TliKneYW
5KlcRKB/u0k/i8H/kXfZHd4JbfN//8/ffSPFQksgNiEgLv8hiZPmVm7NI/C6YcsGG/iOWz6b8ob0
E3Zfftj9G1GVPwUs1AWqQqfQKZBSR1W+nb/VJgPsEOFCJSV5N/JRBTJYznQt5+RFVvP1n6/sb74K
jR/TwkZccnUmFdffvwrDTwMc1FweFFY4SZMfSnEmElvFNvjnb/rTbJSL4pts1zIc+sC/tForw7kJ
VfDta4O39VyK/U0Iij4Zo393/wx67u/FXfIQhktdF5SLZ+Ocu/i6/34DS0wYipCrEkmNmKZgca/q
TenKM7JearnVewCSR3aGSPBO1Q5W00UE+Dyb+e0/X/Wf8jjLLzGJvWhNg6r3H/fX6TNXa72hRKGT
fWXi38pOCR2PV0ObrkhuPTSW893HGuCfv3a5wt/K2293QEgJYcRElUcV2X9vV82wC+EYBV1IS2AG
tUcSM+gUDQ9VOz7ALYXQHNzE+XyN3QqwqBa91FYNTwgTrciq4RC48imWydP/z8+yBJ7GjmNJNCb/
+8+SddGZKYrAxMuqaJjaBEd8WysGKFxu+w0kFuE8T8RAIqncrtsivZ8SyhqEDI8ulfIJlNsgA7AJ
vzAMfzPA/7aZEPJhegLZw/Ty33/X3MU4L6H+dNA66lZlb6IhS4wyTYC6BosRAUXSMdvPpVlU/2Zu
Mf6UEFq6yG/frV7/rbO6rmf1GtpZB3B5HwYd7nAHw2UVUPQw6/E66qBv9Hg8DFJ+jaLnvPbbf9Nb
/m4SwC7619X/0SpDkoXs8PkFcwjeD8Xiqxzjl8X+lv3vj3++1aZu/Ovd9lx6KP0Svw/TXAR8frvi
ws9sN0P6+lDoJUEfIgJwsQZd8VR1kNUWFhgI1/YpHEGcBldTiJNv6g4Pdi0OrdfDWdans8t7pnQ6
ez59R2ge9UpvVzb6tQwitAL7Cy7CD5boHooYU9fiowJFeVH8QrFCoNQzXud056HeWgb7TmYZ+vx8
jvr/jpzaqqdwPhT7YhKP04QSriq3NO4N0gTnStJBE0yJVjZ6eyvRXfK5rlawHegrNvhtqr5qQI39
8GBZ8tib1L6N8ICaOtEt0EtaNL9duDuaBSusml6GZryLKtxAAnHyi/FYePzGXEe8JcnvWmccYDoh
MpFllJKA7B+zKjhMvtg18XxtK/1gNd+SLn5JHf2cCNxhe2/HZgYtkaFnXxj/UABPhX1V/cn06MLY
YAiyy/fCbl5dNRWrO6OTfiBwb3blAAJ8NF81B8cp9tg/ZBiR43Vum6bxVwPXZYzyAKP8KW07VFMQ
heR+LpNHK8czOAJAunWprccpezH4TqvmBpnMeIMHYZP65oMRgZzTu5dB4+LcuduAewTC34aqTplQ
FPVaAkOInZlDsxSkzqaMMqjPBKZuv2+D2EuSrVloTzZWwigzZT/wdttRSv8BEu/WRI8BgYsME7pQ
Z19evuIVvqK2xy8bmHpwlbn2UX+Jve+jW6Lj5g7XcGCdMAHetB7zYumdqtD4AIF3WPkWv8R35/tR
oCHIIuy5/YOHDHCWIfiR9Lzfa7ztfaK8C2UZvHg2tyD3K0islPnHs6WnL+or8hmcGwozgFy7nfq+
aKq+NJCwPS19QRDybKs7RfBzGUsMNBL9iiMbgCHtR1LgfhFnL70Dt1uM16pCGgJgu1sE96Iw8aWs
jYcY1A0EaPpUYLeUz7p79g18uGhg02PZAT3IzwB43vQ5hkWeG54tmVIFJbyY+UXrnF1LVUbauqli
JROMrslUfZBB/92N+DoqfqCSpDftq+RSfM+MrXFnOxibtLk8Ma5ull/voKuzGo3+Qa27cdUUq+jF
pBI+V9XLgATMMFk3XguNYoSEt7bA+iGAelVdeVCLs9DlBamZGj+d7BAbtE3Ear/HuBAoS38VdVzu
mrqg7hxPz0aU1zfItCDQnoYdB7RDoXX6dbmrdH+kfwgTdYb4w9IdKzv4EauBS4qhImWZfhJmcO+0
Od7hDl+9TCXKym6QKKOkjJWCLS/q081wFaRu2Xgr8T0fw0gNtbSg8GHQeOELGy9aNCkYnF6yn6bH
ZiYmXKatXi31oeIijnShMrDW45jKVdxOV+RTiw3cc/0VXlKPh4E+j0A1nO5h3SVYRheghFKEgWGK
Bgj2J89OnbxolXWoovaLjeTAxBjo6S5GADddQzpIR8BHdixZ3kAIPLrspiHjiP3yD163J/HDIHP6
K7hMytMaPwsbIW654KsMvsVnHdrUmrjgz6ut3QlPAeDeVM0BRNWOhexwPZ71OtI2iHLf6shqrjxK
ivtBP9hevx1BFmxyEY27IWXe1shm7Ox6RDutKzbTaF6RsmB0yaLkg6qVbKmGYv3QIhKoNDUMTDTK
1vC24OU3ReWnG/92tgP7htQFbDSYM1ug825hDSdMiGF6h8NJiOrotMyiTamWyQK5TA09hp3UtSfG
Fvp6Unk5gUk12+YWfjy2f2FOjqW0HsHxI1gzlt42LeNnjGRQSM2tbOul3LjU0LexxrhKsUBGQnu6
LrIZS4dcghfZxT/UckD18gfacAdN59YwxbUt1mNTq38j0foYh/m61437wffOE4Qq6C8FFtouzvRL
E00tbgPZfswwolKdnw07fp4noRDsWkSHyuP8xTCSiTQaGfkG1sVUoYtr063DsS+22CF870Bub+1C
Ii3nTccB1RvDE/kuAvDN/h5E9Nj5sKGC+rnquCNBE+1cONGtpzmbujK+yq6xN/6coF7gJS0If3hJ
MkYVD5EWAeVCozCOC900Qj60TQ1eMpKwEdmHdTnKcFWL4OQA61uh+8QM4wPHQ34Lz+W52JTUX8xp
PsQz0uu63kybynBbMpTeMcpzQYITIazMCdcMZBOaW3GblxIuWU/Y7k7fSRZgbMq8NbFmAlD/LnWg
9VnFTeoTEtSpCNedOwJ8sfmynsm8Ig+2cqN+i94gtFTVdkXKGOpn9F2tK+qsH8aR7tJmNaZMnvmC
4yrSWnqkUV2p0OSCLxemNLvjGC+88WJaEG3JuqEWBQ1hiYksc3z1YptNkoeW4QR20kuQpihT2OyF
HQaQItlfhIPYWBnmYp2KZf2OVEr3fdTRhxvcdYFM3yq2ioe8ldd8ZAiEfvc459Ct1Vxuy8us29Ha
xj5xHQzik5O35HbUFGR3qGzHRrYNSyjLjgkVrHwtG/sKt+R7OjJsQeg8O4Ojb+Y8xv58xvCtiKhO
pwNntEq6wRfkpmJ7sLPK7MRGsyUZF2AOAVWFJCSeiKa9IVP+1AJXxH+67TaS6unWYl3czJMsDoqf
55gGI5zAoGMsI5MIRLTLo3CVP5qt2z9SZWVuh15jzu4r2ap7w3GHr3HgrsNEngKoXV9we9edXdNq
w1NcWDd9L8oDm+9oEw/RJ7fp9XPmxcON5trnJEr9vSjis1n1+4o03m1QjdhzU4Bdt2ZgUZQNp7US
uIb/C4ocweR9DqAlMq4eXH9yZlAix/Q5YilFTx46M+IEU1WzCOqgWKu52tKhwSuNebRvMreANK/p
GxlV02Yyp22RyGMdilu9MR/zQWLc8WXZk1t0e8Qztm3nKMMq0GvZiCI91b4I0lxtm3cQu/ONURQf
Eol8ma25hxLHahLqFAPTMNtGk3s1oqk4Yv+0qZJ2XgdZd6cbsOdsp1plZhOcraw6V1ZX7TppUHRu
p34LBxnziKr9pg3y0uWo9o9mu4vwgtiPZXYGel0xKJIHD89uO7u6iDdBTmZ8ovNM9Ko3+MFByEYF
QW4zH0FaLIt+2M4rqEiCzW4wdgjU4AhffKiFgUWNla8jrS7WRrzRXeKtfrQ+WRqVoClgJteChEAr
YGNSgRJcdZLxP3nWoc8SNF+KcO8IvtDDzASFWFu5dLAE9GaHeGTkIgHj0C+nre3V6IZOHhpl1FlR
7+g2QZ3oGOgUIP4lUnD489iHECr64EzVTYjYCuaFHSvSuOumpt+7Xv0BdmwCcaucNnlrbYw2ccCH
TTZxbP+5iRhp8zz0OAuBXxFuusndCP1SE808t9Q3jhPWB+UAobhyVTOU4JHRsB86bDdJkaP7hBxA
G/rTRpY6emWasUL81dsamv8VVCzdSbHcLfXtsm33wN8i9CXgIdc4L3p9ul9WulwUbDLRfMZSDzD3
GFjHuUZTLyBPwHTm7f08fzAry9zP1BcjNxCHzkPvh1VhD10aJzUzvPUg18M9fk79KttNffM1rTR/
NwVo4GRmgvVN621F+gnDYPSkzX6XGA1BURsFewuZXLeVT4Aqoh27N7nzo/5WTs2zh8nResLZfRVG
StgcQyrdJDaYO/fgjgEBYk6YbnSCUjqdAB0PgnfD7Pd952GdN5gr1zOuCGFi4jERpmuEyXakTNPL
9EUtmG/ZJRC4QbFOIuKfGDrHirFOYdv62Nsm+jdoBUgVFIDC7mHKaudCq1jfTeIsqbMzw28afxom
wSj09kvYmoRiG5STMrv7mLYoqvnsZuK+LXc1igCjB6JfdxAvN0Z+qaCBBg3UuRzXyz0B0vhU5MUd
c9LHwg0uS6jbxmwzMSIZV00UX01cYikxtg8Gfijm93biutHyePHKvYqUkfW75imS9SYUVpnr/T7S
a3Dv2mebuYNJ0F+NaIJvZ4G0L3+eyUUnNdyuGspij1QN1in+By1Fft/LeaocSMNnVbczCe3qnEBD
eZ4bEIQOaF65dX0TuluLjemujGoU4QCU9VbH5xNdQGdk2sCX3Q+VtxRCm5pRwcWmGWO12QLqTZyh
7kLowm/qIufZb+Kvc6Ejkl9rCI8mL6bF/R9mKnoZ+zRMsOJTRYu1cRrDnBvSvZlzc8G2O/14mR37
EWTeBSOdHyC9mJbabe9Wl8JXQ8yerzbrNOD5CsGUskFQvHrEtTPbDsjPlzp+jJRE053hYnAFXuMs
evSmHCvbgeXEly+CbWwhpsX+0rEX+cglGwrcEQNAdWfxXMWqagmp2vweiRygiGy+UDDAja3x197M
gqq2pbL1vpgt2ImINoWYv/TQoGvA/njzGTDExi19fKPQPlp+dudKii9GsO4NdgvIsx5MoX+Qgyg2
0lXyLkotDcbKY5R6ygEcAZusfxCZN0C0ADkthgcxTOeoJjjuHG48kT0bNOzyoBF6HkZtXf+QVMQ9
WRqcAmozssDA3MboEom+69IGnWJhwhnBM179BjWv5oXaW6j9sR5OHy1I513WFauyjhDm8D1j5Qj4
78suWaSw1h3totuEWlInWQ2S5QVHcjqX+hFmU2w8tbXNZXarginuE4G42qyW8Xzu7GcnRj1QKyYq
8uaNrBgTjT3do1504zjTOU3aDyZpiMmYTxDuMHbK+Q/10Sr/YQc9PjzPFs7jQFYxY6aP5CK880jp
CVMeis79Ai4W5LIx3hj4u0BWjF6E2qIPASGZ/3FJvy0/3lBrTmnRX82MREXMIoUp0Y9W5puh4J1a
kpHn9bojmWe13wUC2dDhk0hefMTwoHkgkmncj0YkScGMtyj0UVi3P2g9skEZwGwmjA4KHCXbRGe2
cUYUqyJR00m5PVrFRsdNmxsCDYJg9noUDVeielyyyVXATFfbXzRXkjwz2V4m1nRW6zLSOasWq5e6
Z0yrTX1fELJ3BtUKNM9vLGjkLbac69bHwaoCZECI4YHDnq/0YN4BDRZu6d7QcWZQo3ZW2THogt+w
RrIhAbGNcCn7lm8DbeeOJyzQvyQjGxA10eIbE/Xf6qrHEqPbqVYN5+4gC/tlTMOX2HhFeg2Pdpmg
4pQzzWgfJnRfdK+YNnPEZasURN8weoJxfLCdp6QLX/FmnXOyKrU0A1b1o98xZaBKwrzs34/z+Eld
ptRUTplJsWzlxXZJZjo4XS+Jy64x2U1ipJfHzyajo5IkKgbELbc46YWbpTYgWmibfgu73fcFBHpj
vlYa2rJl+lDhsz4PI1ZCDH/wYmzuw/yItLBGqR2xEwMhiBr7sFgn6QXfZJIxII2UfYdK+NgBmggW
WQ058KvDRjtS6tkbBImO6trLAecOklOrSAkqVHqEjNIUHmQqL6MimDYVBSYKFls5jHeOTKftklgI
n1IbkXPfxMi4Guh4QcQGvPWyBvYj/ogItJgAtlQkADTBIDIjz56Q9cjw4VgyHsLDv7DuLn1q7npy
J9JWe2t6paqwIoWyp+LObn1Jn2E674kExy7/doCkPjXM6h43Jza5TC5xrIevJA+3VT1sU4A6q84g
8MuMDLSQcbuMh5Zqfy1rdvY4ZW/RO9rITH6z55a9UDXxzUm7C8ZNYLsfhTQPbjvTxZfhB4tX+IiN
L1ttHxb7KNKTQY6xL9izTSPStdiP+Gp7z3rfV8EPCb5gZafzthvYFkk3OdZD95AO2FWVJjacJP9X
k2EFa5RlVqWKqG2ysMtOK1CpMjhGwC3B3bVt5m5ctT5ScFktOdJMY9WNSLrlNg6ObI/ikNlABkRv
OZrcPVV7sHE0iJ3SJavZZCIlc5fBgQ2j8sD2VEMndyjIDIb7CgkRyNO4IVVT9NjICn+Q4yBQq6uT
VMPVEuUXUdyHuA9h4IZQsg/XKOazK6bXPn5uA7QVAZzKVWqn3/K6Ny7L3jOfJYKQbrhJG25R62TP
dTvdDDEEt8nvtHXaZgbuq4AXjYyI4RII62KN2Y8lS6NpXHSdRpuqhG8jdddFiV9f2yFLG7phb4sd
oWKyxRUYv1e2xp6NvU8cE56iJ+mEcIU9lZKDEkKnid3vbsKWt0asYVWG4EJUQgwCEwkYwb1LPBQW
UmJkVAvvijhzdmoqWbyPSo8aUmjk/8neeSw3jnVZ91X+6Dkq4M2gJyRAJ4qyKSlzglAawXuPp//X
vaoq5ZdVXRU974EQIEjRwtx7zt5rP5uz/TbMROih2qHU7fiQUt/S+rZYuISkKxWltXrp1v6mVph6
hxV67CW3OKFyeSMklSQYmNxyzkxUNSVncW3LbIbRvWP/aMj5xG/P4EiUpnSLA7M0MliZ1Q1Vhg3N
6mJjd4PfRh4WEAYkugVzwByKV5G14C47sn2Ha3ksd4rOHLVeb+RoTn5Qhl6LX1sm52YmeVRmC0/8
6AZ6aNtU9mOkJ3cRnKHOrb96NBj3eXOtLern0GK4XdMECCM4+AnqKSM2QkoOuMCAFGxtk9H11Byr
MgLlzl4/Z/cN9jGGwDlHZVPuu3L5DKWSwZ2TXFbvbnIQUeA77a+MnHlob+vlabjuuJZyKm3BOZQF
kugUc/d8VN2aSUG7fA8N51kxy3rH9HyPqZCTm7cMIFCKl7rBFFXDoSJlULAHFoEzKkrABM03PIw2
Kr0bMtaOEPA+r5HrkLbIXDfsO1ggUX0sM4eoSDsdfeKHriY90a9ndRweFrX4JHxhSmHNh0zATxRv
t1rzfe3FSuBQvtsmqlLjeK8hL1RK+0S42zpbpyokrKNaDfjHRp6ShoXLidrDMOvDTh2bC7r+aaPk
Y73LdNJQbNDEEGAGi3CTvNvlGsOGdJhvOmJFzgg/N/EIw4e8b4pKYTgeonR6bAfDPhYJbECG20yP
XjGpm37ofrKgM1oFjIauxiZaeaJGGqWHtXYhP6rZM5QMkMsD4CeNKASQD+VtObkRciFLvbebod9J
gnQhBI6ZWJAr1cCKwKipz85JLkKNteEz2iDtxL5g/76wKufUpwvDfxW9yymCVLYbl/oObbF9kgub
RK+TxZEzRVGFzRiRpZWXNyQLRcEyKtJt4McaadZtTL3YjjnTSGPMBK8BYKmn+3YFkrjL82+dquin
oVA/lzUNBeBUWlCQR7CRQne5SLLws9cuXqAbjXWa3fjnhdyWAi4O4ib7mlTlZsmr5ci3aZ76YjJP
cu2Xm0jKjH2EujWpyMYwzWEObI9YOqVM1dPHop6Q9GpenQZjE1LCaeakw/sPjBqrNbaO4UBYDpG6
KJebYuNwFjCScxYZD9A4iRv2ht1szHOgxslZsujlYhBA+bYTxxUF/+DjjjTkhfKMioamGNpJLij3
6+9rgwjDwPzCPc4kapOqbnK0Js0tilKae7V632Waeo+BFZJDSWkwDu1jDOzpnOnJJ8Num7PZkxs4
KUlxUHI1EmYdLNQR+iu1flDt9szd88XWCEk3sjw9ejkBAW5SJlvbhXLrlq1xZ2mKfpfEah3YKZEe
nge4pNesbmcyIhBwMw9e9uD27FDiJoX2BsRptJW35snSAir8ChH3JHoPA28nmpb6fjWK+n4xTYfS
OHUKuc1hGtZ7g31rKjdzplZ3sAYpioGAgFpiqlV+k/gzU0ORJhOPVPdXM0MKKZj/3aDYlL/FqlXG
37U5glMiEP6lIPrLtVH8Cj9tU+1uN0bmC5o2nE1TOGBsdj4rqtPvZiFOhBMfXRWEFoCAOI1iIdfm
MX6gcIbXuuYK7nTqfIrs/C2l0R5ktA1PcpNcqJn3+826JS7Oyes84KSXHwl/g7u2cEDFsMS1u2xk
L8efiiszNy/LndeHI90mFu6yfONyZG5stOQPJOZVU/tgAfYI22o5uOQz6+IodsTR2S+eusc0e26K
LmL3A+GllP2OijvEXo0tOpo9jic16OeLM7SZSHPDHNcCRk841fhxI8anLS52jRAgcYhDL8PE2Ncm
hFSEm2ZC2Fc6nMbMdhHx6jhac3GiqcJqn2SDtzfMJtUwUoUx/ltAeypzyn0+65fYTQNaifoh7He1
k7m70OgIiNPIK7FHD7o9T2WrFtS1wr0Z0j4mvUxbt5hmK6rgChphu/zWkPN5WvbmoPIWzHY4VeLN
RDoRFgwJWVVdPNmdG6UBpYh5W4YJGNhVNU9yTS5Cs/39ZmLV+q7wXK6cw3FxauiUQjYc27iIlwlf
sFyT26zoE5nr65HqsScynSmPx8kK1ReA8EbHXh2AqkI3rHVfwMRdWYnDJXrBhR8nL3ncdKB8Wj+u
2+WgRf0nPXP45edNvCwq6Fsjp/AwRecwcU/6gD3R7sP6XHsWRTobZydTnjJPYX7W6tfQNfepc9Wl
6iGu5i9eUz+tVv+czYwYtcWA2kkhU2Ecclp0hvDRYnyy0on+XNKmnEniG7WkhgF2nLqH+UXVW+oE
Y/e9YVDet/mwx/pUB28G8aCJRsjRNLnWMV50O9AcZGQQ8Fzbqf0qwzvhOd1LahVfO9v9ysSETDHg
ltYQfZ2b8HUxW6Bd3X0ZWZzWV4t+yLyLlPgoPoCqT/t8W7scEnNMkmfGWC9dGNwOLlABlBePPUFx
FFm29RghTcZESA5SHJJYrRnOBUnvLmvtL0lufG5XnqTFm+POXOamgUC6mFIj5qHnqAbOYMXuo+5F
XyH1fTUQe3bNXZLZwFsiRnAI9+FWkYML6/S8Gqe10WnG6fR7bVxXaP+ZzC69fi6q5IWz0HWG84/0
N9pT0HL2+jDc6k0NcnselsOa95uiVczAGEOw2AkXuBU4GL24cdPekT83BYxm2/NqUwGnFfWW6uP8
XuUxFZwLFWmlfIxYTATy9HF0cLqb9JTNGcgV/brQ6/VtWh2KsL3T1BEoLtMnWdFLvehNlIKIzGBC
pVJhcYty2+shiewieMGanlpPLYHmCBYUZYg+ZAJpbC0mOrrCvMVMUYF3TnsLczAw7Ow18dQHg8Ei
tUPmzG4BkNfBU43kF8GBKCEhJRgoC+VJ/qo3rrI5mI13+me9jSkkZv8hBfNUZgXImjy6ggLT8p/6
om5dI3PoKF+JZLFyYa6CZygONKKUZ3okTl18ZaQXMo3JuZwV1CdEqcmjoTbg8fHilNQgRt0UKEij
LMTMQH6VSMkxBMLrnI6RznSWIY8oC3eXObXpMltMLoeQ+TYIp2lc3myDnWBIGROqziGpLHhOVHuq
1NZ2XfMZNvjrbKUKMnlROsh3xAkvDPlTSAXKGbJV8M9fivYL/sV0xZeChlRzTEvoH3/V5UUErbiU
RA5toT0NyInajCmreEvJ7F5rztU6HSKv9Wf04f4/v7b+N68NdUTnRTUEUN6v+WSdOVoFpf78UIuO
dxEy/+KFtPjJosyg6Nal0pd7G7XIMmtPrqMfPSKVxSyMtuh96EVksANyYhxBS7knoQI3uknJ55/f
pf0XUZinaqpjea6reoZB0/A/d5uyJYHatDN2G5d3GfdMEIFgTBtOw0wm4eQhcNEIMbfBY4KrfhWS
sWbK3oSYI0n4FQuyIFFkuLuKGTFag1dDzOXcHPWnU5Wv4ElfiWV5Y5/YmTqDsiiNifNKGNzeSgli
pIp5uygH9o15aV7SBdbEjGH/XafBNOGNRrDtOzmJtiMTeT3L633KBRc2xBUZ17yYEevbbqQVN7f5
9Zyah2kBFF1Y4/1SxD/IoLj57Nn5vZiwUed5tdvpPm87wVF71kWRMbGbo1UyviXwa6X12BrLQz7H
h3/+rjXjL+JYvmxL02GV4di2/yJYreekUgAFZBC2M7CFqhmgUWX2K/QmrTiTmZ1QRRX1kRrNuCHM
CPsVVNmLNpo7e1YrLgdUlLFJMDLO645kpGQ6dKOyz8WVe5mo56xF7kASjaiftN54b4Y0gGt8Mmvn
FbtRXd+KFTCJhSplZzcLLHLxm8RULIwo3hbxa9QpCOE06tVw9V5FQ7FMKJKlE+f+ljmKikZlYxSM
unQKokaqH2qH6htlhqql3GZzCQ3S/naKaUxl2gRjpcpfnJUZMT3t10IHzA7CcFsvnHna0CGtwGFU
KO6Pcxay3zooP/J0qnfUHBStB6db9t/A84kuQ1HojBTA1wFDj9XyddBpRxaGuicdnZYXUXZlNKrQ
GxzRGknIqyrVTwz0qFdR8TEpzWV6e1YocqFh4FNbXn8va+21Ul1g1RzjWvlR6SJ9hPgRvwqtz9rI
cC80sV+mGRMsFV1ZF3UIWapqU3bTXil0uEppU+9ol6SEqtTH+lU30uU0IZvaZrn1ZHEnHYJTVE1f
zSkmwb7cheZwbdTOsRYiAWwZ7AKefSA170tUcJyLt9ocoyr+oUzz/ZBV481i50SIiECqcZifjNBC
rAExL5t6OAhV9+lfdte/uaIAz7Jxltq25VnCA/CzYjUa0JiYSpcdDPGRxdXAYRtjOO+70l+VDoyl
GD8ZipyEtCvRvBMNs0oo6UyhYWj6/F/0u39VfHuGx0XC4jgiilTXf3lL/WJPdp1oySG3os91kd4y
fD6K0jf0HrSIyzEUirNqGp+E9Aoq8muoNs+Ga/3Ld/M3J3fDQ2+tY5EwkUT+Kj0fkoHw67JKDj2Q
RpQ3HFWQedOu3qJswTDj6d9apmrjan2zW/ovEZLzTtQ3bKEfQ0+x7bA7kj/jPqpD8qib8RJQCQvJ
B57/RYnr/UUm75kq5xwU8p6mGeavOlwG2CZt8Ck+zFka+uRokByY+OrYpZD7dNHMZlq/5oRoWPxs
5I9dxXo4QQowsebyjxSoz0uWTAFOsALjHklbuqhGJRiL4b8lPnVWY6N2CPOqwXsCr4vgQcWVeuIb
UoCieN1xyuZPxZJWMOEl9omArjAzfU+xvCePuZCu3uvtg5LlbSBr4pGScPVpVygPBs6xwQvGicJa
/lxbfXbIm3IAPpQA2aqAuKOs/GQX+s4uvIsdL+u1N66bZKFvoRgkRZu1fUpbDhsDdyRMSI3gPU95
busuJ1JjpLjqqS9LjlhXMQ6i5iiloiU1NddTHmMauCrXiFiPb0ebE/Jalg+E9XLWNIrFLwzl6KnW
LVGWb1alDnvbOEA+aA8khVPQruZ019htvLXXBidsXd/nCwlodsbZqlj6+dAmyY9+wh4nD97/s0b9
izUKz4mOredPU4D/2r/+v3fu4eW1+PHf//W8VEVSRj+bon7/n99NURJcaBmaa1q4V97phH8wDTXt
N9UCW2gYKNsxR32YoqzfVA4tm2hkWzVNT0db/4cpSv2NMwVUatU1VJxRmv6/MUWJE9xPo3zVVfF7
mobHKMLkdeQI4ydNvbbqXdZ6zXQxmpcYs4JF+wqk7Azs/pYom5++mb+xS/yaEf6XVxODx59ejSgB
tZ4nXi28Xt5mujpP1ewjUAzvrJL01o31DGEtujb21SNKHvOlDpIf0T45mrtiQEKxRQV2np608+w7
RxWF0HYSbJqgR9B49c9vVbPVX+wGKvJgl99NNwwTbIel/jKSXbROoyFjapD8aQ7XDZmBpVh4E9G3
G1NQEsaIHJUaY/rGKB+dbp2PClUHZvvCxS/d+nItjTxIS3Nr+rFuaX5jEoOgD0l2JRejtqZcvNUv
0mutCO+1oa3Ttkjraiu3leFkA7NbUHqleCWzpEu2YdOMTHcKEIl/4hPcLgYCVK4IkUw6Y++O9+SD
lyBN6tKz/o5PUMfb0gWL+u5MtzCnVlqdUI8CJPCxkJyBxUltGGvVJRMwAbkoWuIVays6fGxqNQG6
WB2NQSeWWl8TbAFVEGsGR6AnhqFG9DaDvE0kpcehHlU29VZiGt4JDbbkNMgNkuCwmrRn4hzr8eS2
iPnGcfcLqUEyGzwBoZDMhq49V72mH6VbvjBiCE+S2yAX0lYPnLj2JxWuLGXc3z30jjTOf9yuzBx9
7xw+w0s+9A38rFGwMQhLADxlqdcqYmM6rmzqZXHMZXgB5i/5THR6d2K2wawrbQJb3JKb5OLjptak
L6Tewn5s+orhKpABSRpI+2het/KTy1/FbaOz0xXJ/uNTyrVwNEp2QkGwAClcg/NNHz4+oS55AfK2
0wvkkgoao46VLpCUAKSv7KQfH1auaeBFDxwOtHVBBSjqH8SKpKmQP5nr0Z1Ja/Uc60nelydhdOwQ
BY56x/VHQahHgxtmgWQPeWgYdkiKnt5vGoKEtOx1sSdYAkQh1+TeoYM8P0wiDFJsl5v4xQFveezz
kQSZNYJuhq6btpUW98R+YrTfzhEZNz3awI3JFdxXYoYPmGrm6TQxHS+IzgFuQIkQ3JCoHCeiMDwR
N5pVyGIkDEPutqN4z+9r63BXWFRHf9pfa8lVkm+qqyp314XttXw3lXxLfy4kvsITNA15Lw5uwTta
LUBg7CGhy6miIOAT7T035WL+c+3vHpKTCIYgYYEaVEF5UBeYIlGRkUFj0WXY24xwNI9dV967irVf
bpbhom88j2mxCbbM78jo2xhGqGuB/BdbW2G15sPLx9PLtR6KxmHIx/dHtXHHUTcv6bY1+W2mjiN/
EQu5JrctEjBTwuwHxwn4Vm5cNWK4rcbLg/e7f3pkr/5QRqU4puKcheEfUp5Ym820bl/k6oIlfEVC
z1a5aFzrNeaSEYBzdwXs9I875H83Hxs/nk0+BlIgISqlSylIfPNwiX//5m1zQg2r6IDtm+nYvHNw
Js5TEYIz+kAClIPJfjPJj8YM5ffPKz+0LiA7HrSd93tNyfiJJd7n/X4B6Umg9VQC22PD7wkFx0ey
g+Rj5aPk7UpQhT5uyjW57f3pfvqfUuCEFrhCWqs7ewPS0CyZQ3/3NB/bdMku0qEYOQJnZFCXRLsA
JE2gjiDzvcpbqdikiv01F2gkuW0SBCe59rH4dZukLtkCwEQyOMAjwXKSjykpoi6SWSSe+dfnk//2
8ayV/L+P278+/G+eIhrI2PP4GhayG1pVf6PPQOyHuOAa4MMc5D7AJNUXM0ysQLLB5ELC3xqKkE6u
6HO9H0WeD3QaYnIrghfXpB2JPlw6fxJtDbkQTV1gR+3OECShj4X6J+7wY1sJX65LAM0R+cT3KUCH
ZZeScCouc+XUF7R8Jh3lbTS0vuSMyYUuODUfN3/aJq56LZwHzle52O1JighKky+5nIg0GZaGApWF
QYIm6E73zKObDxVF+f4LX8coauRnMPL5niTDGenfyVKLkXP6+GDemFmWvb+mhJy9c+4as8r8OSto
Bs6khiYWX0/bAq2wGudQJgn9FYESlUS/sehoaMhVyVSUi7aPrU1sR6vvLtVunpYQO+w3+QVZhlJW
h6qs12OnXyTbTX5LklCaOd0NoZ4p9hK4hMVkUdhDmzZAK1xm97Xp6DUgeQBG3S0Hj8AGrYpgcX2K
Uw5eCaqTeDrPoZuNbie8T6qx2cltYncARkCtdhYdmE5ZveOknyeNS0jXOB0NjewOO/hTz1gX5kh2
SqarqgVsNXZQHZFEHT9awbIzvJrDDZ7p7DD2ywHjlnupURXH+vpIXPW4SxdwgFN9n2gMcCrNaYk0
R/Abls5darY1BaOZNBpBK5ILcbI9SZTcxzaCJkcKPAjsiEym6iYW73uAXKXMxyAYqTpdFgAiOiJN
J0YWp3Zr67exeZ7CycNxjPCC/J6j6Grd9LOlbawJFdKMlQF5lXNjr/m8r1Vr5IJaaG8d9pJAF0M1
uZBEwQ/WHKFV2p6uyb6szO/1rN2WOXnxmauA9RFrTVrMBFDF9NcqDsKCT4CdboVU9dNtj67OCdyS
2Jx5MRws8ViBLRutNt9/bJKPeH+OYhgx5tHdhKhMRPq2ExehRixgD4MPlat0W4lKSsbed8yBEZE6
0d7dyIfWGaMN+SC5Nosrl1z7uEM+7v1fYLN8z1OojXKb06DicluKpHU5nMCj09okaZyvT6yys2tI
zMsCeWBI21Rsc0jVxW3WnsdFs45yk7wzjqZBDO3o0SoE8o0Nby8fKFc4rhq0U+gey8G6hYps7thT
uKTr8TFvw2mPW52MyPdtffsjciOqJzUjc7nJKjQcKQYAnV7818cdHzenm5oRrgkhMkAhN040o312
AI1Yw73mjpd8H6W73rjCOWe5wfRc/sD5dz3BX+fquO98+zG/MO24p+7p6fHGH0Eq4USe932Kq5au
KyrM02r6S3vfTec2uYhZEhG90WkZn6jbj2O1ibN9DgRLD+LsyUxvtHSPthHScZXeOOm+1zlm9o52
5eJ9VkKO73OZXpr5PMzQ0TehRz3rqleOrre1rbuIxCnPj5JjBgVmATFP3YnPtbNP5dndmitX7G3/
jTyWJijeBNKp36OqcJQvyKTIepseeudoEaarLjconYvsWW83BtIcP/5kR5vmq6bQiduO+uMQB5Qh
SUQZYDdtDLR3ys6mTWfsHZWa0HGoQQXu8Ek35o1LtsynNr3t1K/5tbqrN2ewQK/uJr0gSuQQ3SZb
gNwnyLFflnPnE32yM17xto4BAKNbizMRiSJfcN9s3aP+Hd5kMB2zF9Wvnxrf9YHwr5v4xjiMh36D
M+DWCWzkALdMOtuNekSPfa0d6q/Qx+P+oqHdIN+W6KsE8d2Rnot9Nka/HnYaI+zep3QW+l+7jXFT
Hq3d+mijAguyO+US/Vi+x0/1W3VuzjMz/20bFC+ltbGZZn/qS5/m8WP3Yvo/+sN6dRy+hEfeVbJf
98mWN8yY9FTdnoz54OzhAS1moEYBlexUILY3xr4saEq89Okhie+nKNAbv23pFBzCnUfQfV7ssT7R
y97aD8i8TOTp303EkoSKfY6qHUkztoG5x59pKaKjGQ5wi4yU1vaGpFPG9bREQVuDq6MptlHbL+3V
2bmjUXBXHu1t+WDPJ+yfWEOP2uQr4bOxEuSyX5eAMySiE+fTsFvDc3zw7nCgXke7+QtM8u67fsb9
VXTYVQ8A4evZp32T+WB+KbDRhphCeNqbyr43Kdi/GvWVuu4+EyWQ6ndlhjr0Mu3Ub7VCaTMIYq6k
4o8Oy/IVXSUhCBOBTFdIEx0c5gyFp61xg6ohe2qW7ZX1SEtEuaLF4lfP1veY6yBl1Y496RzeQ6x3
Po/lFrJA/sXrfQUiQbo1EVMdxi/Lo1efdfOgnrGI3eVftB8CtORu1K/oiPLT+KqyV6KqI5VgP+7L
zBcmpaNIYYczMG8XYuc1Zsob/bnck/MHuMl5sr+Od8Wt+9Ic5+uCCFehGz1z+Cvj0Q396WG06UNu
hu/Rtv3hcfgQSWgj3KQrucurnWnueYc8fT4x6d9q18bJuIOJiDzLKw5Tukl+qNfTq/ItvzWDassk
7VF/ib5njyhSm4piwdbeoAO9ZM/Nc3Wl3kH0jXZgWq/oAtuX6kCbYH3Jj+blabm3HgjOvE1/0Ohw
UD7RAfTVt6T07dO8qwI8nZxo2k/9frzTD+YV8eLJpn3SY398ZXZMaodPyExAKGa1Rbnq04j2h8cE
B3+10ZC589+bMceEiokLBvORnV65G78Ux7bdoClObdTEG/Uc+ZxTn8G/k9z6UIU+H52YvQ0xzRiU
9hjhN/rOPZR33mfo60/o3/z1QJzW3goIik/cGwPZeBd4W06afnQqESj6wB5pbJ853NIdRbpDhMz5
mf3wTLACItWAkgSehogwpf16SbHAErK8n+++hYfozMzzQEQrByo0SvcWgNYRyTL4eeBsdPGBu+GO
1f3mge/02F+RTkAWX7WlqbBEB8rl0ejnqg8Rsb71XhqodDMhSVj1diBvsUqURARfnENobSlMd/uQ
8s4+CvC/7dPP03XVfmLuRWseA1Dp7axnApEq9r1ia5yJRzo253AHh/bJ5D3vUSrSTNjeOMXWuaK1
BYGHawr4St/ZRpQjQ4x+wY/lJjt7r+Zt9im6jvbx11LbWpc5L6btx+XPLRsKPvISaXDaKMa8P1A8
OoFMavdIby9kSdaU5pjhhIL9b4q50TBBx0sIUQkS3X2xU5ex9cG08aUZEO59gwrYSbJn5VokZiVy
bbKMvjy8r3pqgvM7H68ys0NpLx7zTqr9n//byBpGMcIp4fRW6leDvc16UrRc5y2uCIwkU9kbTsOf
i7RFdqUY+Uj3gTV5R0fgklKpdMobxLvehLYqWtddnGX6saNy5U6KhnXR5EwpV2eV2mNn1Y1PqGFn
Bl3MgBPxRLXFGjWf4tohTpTchZTzLjUI2P7cDvFrnRwj9xfE0OSUeQyn1bKgFOpSKpJrfSwmBR+3
W9jae6E1sElk9Ou8JT1KAD1VsZAsYbn2sU3zxmlftMNtqI5+orHz2ws/MNMTyJdNqdU+ySHKPoxu
IltVT8hgGIPYpXZMY2jgEv8pF31mXfDrazuJ//xYSCznx019QhYcj+qNrLLNYtYm19oakMM7FlRu
NO0u2ThJG79DZW192Krmah5kObgX9T+5ZktmbqarhyJGJGVrD7lqwL31KE3VM87SpeYyQaYyyEUV
J4dpcD4ensD2TccpAf8Pxn//UUBSsStsl8wWB2MyFJuEiPBTsVKJMfpWdAPR2sc6I89hRJBpgXeR
N1XyWrZQ1u48AsidqFNPcTETDhev2mPdus2OHsB8og8A4lObjb2RuIdoFb9wa1rPxVIDGM7nat0K
HP7JzECWOaFb+65EWYtfTpJY5eJj2ziqC4LKcynA0vS2ab+bA2agxWwe1a67YIryRZLLQUo4ZYlO
BDuRMjhy1hPlZLMTmOL34vFHMVnXxy+WRcqCSgwomroZLelCxMTSxJxZm69ElXkcI+RO7arOeB47
V2PmxkIljhyq5BB0ra0Fsqwqf0u5+Ljp9lXCh2RiCIthIyHBknOM/QHho9Z4FqICwP/L4lLUloDj
90UMmtWqWzYCHPcLD+u+0dBqVVaNCp2ssKY6yNz32646F8H/NeNQlvTLvzTjdFRoNML+52bcNfSH
H90vEWO//9fv7TjXIxHMoNdm0e0CrQZT8A9IoedI3KAKiFBFG23ZvJbYE+P//i/T+82gQ2ch+9LB
O9D7/ujHGb8Rz2lYnmaoruWJLt7/AlLIy/zSkfMgGqi6g0CL96fqUoL2U4/MiDOv6KGi0jdXqhju
au2MdNErav0G5SVUVVd23Rs/QjD6qV9zIuTy2wKKcB6bVC+iN0czJuu7Cotb+WSGduM+Taifu7do
AQr4ujrGqHwfUxcFabpSXF4JDkPoRO4usT/Qt7QGbpKjcD3COdQ9tJazYNsixOkJHjh5UWgSYobh
Td9khzhCtLLz3HwMv1nxMEdbxEWRflXHY36TKa5R++GkxFgZKqUXesphjs+D5zXVVUNVSQPeFi/1
DeXR0NgjRrF0VJ1jiKsR2C6SgiEvvyBSVJQNcKbMxtBkcU70UJeYXBMiM1H3wDa0H/oyZ92265Rl
3s5xRFMsbube3o5oYriQJENnn5ecUID4ZijhcCjB1Ode1/Fq6aJ2xziC87op0txKtFe8/BnjE7sC
qaZ2ueps0KdlWLriYmr3YWzem5NNTKOxMkitKkfrtxQja2XXksH8Ve+IRSbP18vj6x42DK0IUlD0
9kCbV0x21pgpFoIuL/zMFRSmihp2pOh2lsF4bEkYqnjTbKQ+qZoWJjXbWbxbwKrO9MmY3MZ44IFe
/d2O5/hTxHX4G/Sftdt3WdNlftq2JEpRzrJ4KsYmX4B+DRiBvSm8FF5fbXVst4+lZsXIza0yAmWL
sH87QHVyt7ysfspM3bwrkXAtsHybqkG4VVGM6pqQqZJTh9OuHOt+vvPg8WnbWEnT1Nf1RdVOLVT3
gihLI8sGsmZ1sw7MFRLI7Tp3VhIk9qLT4m262vaxi+Lowj1e4boa4DsueN7H8hYLmeJCk5gYByve
OmUIYTjHlyi+KJOJq7CDemxMokS5KiLbYHin22q0Net65SpV2sSNbQevm9DJ6A4mrNSd6A9R1VeA
0atdEV0iLMX6IU06oe7Q7U691PWoPaRmzQB6ItO0uc77LoqulTmanafSUjz9sDSoHU8hZxTD3BIB
N6wZ+TY1vwru7KybLvaEmUVfGgZN+picSG1VXmrSwB9GxzDutbaLAoVy9LbLzOlWdZbozBEAxbi3
rBsN6GTM58wpP2HHe1RaFGBTqcd7S5+Sr81oR8AbdOuqwM2FCMQMgWAW5V6v5z6g6FSTtgsZaQMi
uAUNQj3HbLXmOokYsKMsMW6UjAAnL1Hmxxz3LZFubnVVOI1DWrhKLyOcsDJr6OHDxmQ+Q+7wg91E
od/2FpTgVEsP0WDoRzWMrCd1aQiDib3EunSr8cMsJlzkXd5eaN2ad+i0wrtpxNBQalp5V5djxPfR
xTTpx+4O4Njwdcy1+jioifEQwxJJCM5w4ms3n3lg3th7BNTaS0H07sGAxHK0Fw6VHO/OzvCS6pC5
Kd6sgrx4+N1RdlDwJwWtYkdniFrwBppKS1HDQA1u17T8UtJUCprBi25tm57Z0KYhvjO8JZhr3GBd
5vaAr7I7mEPNjMzg7AKtsb022BX3o4IbzVwz63Y0Q+VVT5aZp6pq2G91f+uCfdzhe152uZOON2sa
5Uc7BQgTxki1LCtBOmH1lMys2CwuVEoxmaWp+laoafnQDkV30TBUeRtb4+q0GdRCB+69Ks9qvXbX
PWxVJn7LYtOQiLP6NjZyKhpjCK1jmSNfNwrHj8iJC4oRBFVa6VS+lNHoAkMF5KynHOaDBq1zxZC2
s0NDw7Ycghzol3o5AO0HaYWWdp8VGOfcjgoUHS/KYMngONsJzf23QdNT9hCV0606xA8YdO1LOxOQ
VzVxFYT8Pgc9qa1jWGTzUa8pjplZquwwhRqnJtGE3W+yyHvU52sl1XOuVoSiuX008L+eIzICnG/t
ZOJYW5vkrKJr3BUt1RJHN+r95CLNBUdDCKxjtxe37XUft1IMbCJfruPBXQJdV9FArbMoRCpp4FUI
wwBD9tu04BizTVv3cw4lin+mc50XgHLcbkj3s5taV6jrmus+G9U9wL75LizU9sJ3QJPEKNN0n0EF
2CMBhyVUa6AKl1UPvNDV90vbiDTntd4xuEz8sjXjnRJp5bHRGelqdthfnKUecA8twynOKIrEuQUW
ifNmMEeOge951A4rec3XgxaNQM2p2nNBAMzCEb0jiCrcNzV6D3Qg2XW/tPp3HBLtxUo7jGaOha3W
rYq9i61tW2ep6SsFmA3XnVCcZIkZEMwAJ4rOSWA4A7/4sozHWJkQ7hdDuUOnrZ3xVanHYki9Z8cp
7E9Z6+o3Cvw6nwums5+8FNtn35soxikDcHhzEu2XMMiheeNGj5ddYxruW2yq0ZWWqIRuE+d277oL
HqP/T9uZLcdtRNn2i9CBIZEAIm7chyqg5uKokS8ISZQwj4khga/vVbR9bcnd9o2O6BeapCyxiAIy
85yz99ruSFzErMDmwLwAjLA6YbH6uAIWSYMIGtNpXBlQ5NM43/vojCMGmtOdxcqxX+O8iEjyjber
npJ9LjDj1LgdosqE2OoaKZDDBjTcIUtAYCLEuoX4tOp6E4mGleUQ10ayVaiD2IEhvnI7jBPeeFIl
1nPSyPK24ZJW7QU6rCQUBdeS63HM5ziSsMW23lDmIRj6PtIWT0Yl6gUDFDwhXQfcwxmtyiHPa+gs
M5r1HDkeAWO3DWRuzgv7XWglprvVrcVdWuX0fzRR1kVOTvtmdmmU5ZPJHtqbhA0v4/hkGDRE3Gql
K2M18jgs2XAr/XjbuzXeJj3LjHIC4+AFDMPcABIhUUcjBh2JRUsshfrS9JTuuTkJxjHaoderx9nb
Gl2bPqK8bo+l7zOGj33Vf2xHcrGceW3vBOLnksxllKe052ew86oAyXnVmRiYSGHwgSppSd89aEvP
68XnIsFZ7BCQvtNibVNGE2M/hAyx5iubetlsHSvlECcFKNVN1aFj2uUisDqbhPlpceN20yejsZiX
0fPF12SdhI069X+lCtp/b25KPfV/blrHb3+ENv/fn79Uv32dfG9uAr+fvojeKpPH8Xu/PH1XYzn8
cbq//Z//v3/4u2TwX+obR0of0fR/X998zNS3hv2v/llu+Pa3/qhv5H/4uESoK2y8QPhV/lLf3Ejr
lrQxoFPMeD9FKHv/gZzQhovOn/wuUvxDb0iEMlUNNiApbMwvvMI/rsDvkj8uHpeWa/dfSAB/UVxj
oAGt7TqmLRz+OUu+SQT/Ut5Q73AmdVN5DoivOUCJ0/dieHIt0ofcTi87+grpnVvnuI1W51gnLS5C
c4kyD0n+KOZ/4Wy/VVN/6h9/ezmkSZuBsFyT4uamWf/Ly8GOaxNdC47VcW0/ZKNpd7n9bcKNiFMP
UFPcbm97Cztsez9z3v4Xl9XPGsPffzyHeBNJp+P7b7Lwv/z4IJfYKDirnnsdfyZOZXx2dXyQg6rP
sxmX0SwZK3DivigXsttfbp3/6q24qS1/+d25VbhXXFey+P9qZurTGVdHYYlzwdwdGtVS7CXC62rB
u5QTXvrOyJPzWpGJ7AHqyfNXWZVMo/PqnCsx7B28qTg9TFwes1oP//Lifi6D364M96rL/ebDEvub
IJ5glGkxjV6cy1j1FJ3dZ1gckMg6aHmVgrs4Ig3YJIKMObcGrJpV+3JMyrCY7OcSScexVtRt2t/9
8+sSPwtm314XTwPh364EFk/Swc83DI0qVXksnGdQMgI0aqxDNYCAq+PgB0nJyXth5nvHBvyRr2JG
eTW5+PcrZmQ9IL+C3DphHxzF2LLsFqJOBo8hVzwS05Lk99RRQUDskx77Z6dhNV08LFsSB90Z7hhV
Xy8fx+azJEQGRYQ4ZOvSsQEmzQtT8vectsQTEQcPPGTFNbDq0Bxy61FyXLrZSk9jsDyOSfxD1aJ/
jBsD44zynWOaY7qW9kfTroPLP1+tXyDlt6tFM9aXEjGtJ3E23K7mX+7v3IJPWSaxIO27MXdJzBlB
utYQomlQG4XJaLPqjlDQhgksXvdvTZx2OED/Zy/Eslh5wPtbPFC/iHmT3DFBPS7i7PrDfBrNlHlW
7DytI0IIe3hewOi57aLOIhbHYaiOg0/B9M8X4+93jkRqjQzc9UwX3TXdpb9ei2xoKVaaUZwn/I0G
YyivXrdYV4+0lx5Elu94j/5tefvZqvHb9WfFt27vg8WW8Mvdak658Aa7FGcHAqLuGzc0QFE2if8A
Td3Y5YG54rDPwZqgiStW72oiYug7y/nQ9+6/PDr239cb+mq2Z2FyoQOBuvrnC+BTi+Akt+hlFcOl
KWbngiiN8g+9a14GT6a/fHM9g2Nd7WXbMpvRN0/1lVENwqG1zkCntNaVdq+/UYvrnmZ/KaObDc8x
a/fYLAhBur6ICRltLhzhFrwcLN7WxMRJAVX45zfT/vvKjTCffQxtDp/8zTmElNKOY1mI8yyW5lyv
bXzf9wmgVZ0C5s3NTRcH/qW96WI7VOTHUrkUQOBLHQDNT7hrkSsAe2rHoia81HO2ztwX9NxSrMWz
gyzGNu5KGgexmQZQliC3AvqFG7UkHmWnw6xfkofutmBm80D1h3/+9X5OLvntvhHYAkRwu129X7Xv
RRlIXRUt903hdgf00tXWNHm5cz3Sups+jYlufmtq//cng9v9//N2JNmN8E7RAAWg9evzoVu/b3qv
c86ZG+inCq7iA5jCB6vFHR24fbALKj/dp6Xjn98++FRQ8hUSXvUvm/KvLVjbF8IkdCbgQHxrxv76
StqU+Iiua43TEBfGLrPMZ9Tg5d5DkcOoPNN7e87RetAs3VSJ4VxtpdgJFTEDvq3GfVDC2kz65Llm
GvIvm7b7S+wDr40wHM/kqHhzhtAo/PkhaotVYLHzoMwH1VYapRdZFBqobwFlyCQgwnaEa8RruxLb
os4WFN4WV9j9bV9J5tJGgOGZjHYd4zy7WYzIIzu4U+LsrKA7F2Qx7fuG27iuXe+gZz8KOJX9BivV
Nn8xX8As2EtMKtroXjTe7yspaBb0SyQdy+AHoRbxo5n4QMuh5hA2fBr6NiFywDf3dJxMsio59xUp
knb6BztYulXE8agIlzWzwzxvgKJOwQG2kPkwHzI8kf/i7OAt/PlOczn6erc+PU1W08H1J3/ZDGpf
54CyHEalCZFdypXvzZVxIIZjhD51de9o7GplNzL8Nga1WXnt20bKfMsJDWXQnwF4nYnKN/NBLJhN
t5wqZyE1BbDzGwYlG+Z8x7HrpaKxtubFzL2DYCRtGWQtuXROgScfNT4ExvPIEQSpsaGl8XcWtneq
fabIs5zvuiSnkE6gTb3NGFORLPg6YzLWVoEg4k2bnlc12WkiYLL99jXyYCdUAVoTs4cCSQPBh/ex
9luozukReNIUza3TnLOUrHWK3OA060M8zstdPa87hPbV2Z6TG8NAQi/J6REQS3+Gue1s18U/sG5k
j3JwAHw7eYCy5WPZFtNxTeunxnefWNfSw+1Y1JeoUjIdLWWqnlNQDTBLTRoqnaG3rZTxfUG6EIQS
8TCwht6DzgDG3a0promWmDJr3Xd5qi6VQmSFz8SLCodq01tUcBmSHshmQCiggvF5EtDdth2pc1v0
vxx7KoPkRxi5eWd/8szydgOP5daZ9BfFJvxcli95nX8CqVquFglx41CG3pRpkFZzs11n82MzJclx
tNwv4zCWUatyG5/RQrvfArSivLIOtWcylagm57RrbqkYos3E0Z3uMuBSVxUgx9DNdK57BR4n8J7n
ZKWBJOMdbPJhH6yxPC3r8j6vs/mic+eADSI9mpX8Xmt/2qk0gL2KbhudRZbthDXSpUiH5GGayEzH
4EnCpUpf8HPfC7+GSZFNT7TPQjU7HOSH8UkWU3GJyxoLhRvX9PlLj2N8+k4UnfeYWnG/9RMOHlXV
72cthyOxbXgX6/KHkip5Mqb4R2zacTS7RRVNaYk+bRg4zILju9bJh6LFj9Cw1mRjnd4NccVwf/X9
T8yZkGPV14547DODknbPQXXcEoJ4U5xPTpgsS/8OWWcU9O1+xBfu+Gp58iua3U2q7wxXbh2aeBHw
8fYGDyfpPSh62HeGFfntnd2tdWSW6J6515yw6UfOMxbvDfY6GHU2fKOS5mPYJUj03u7wvkZ4DdV2
3wV8ZnXxjyDr1blZm1dSRFcsEmvzQM/xjpXMDsnzC/aJQzinq0wGMXCzQ6W+Gjwa72Pnc17PT0GR
2Zd15mQB+0Ds21Tk57mernClIEMt3bNykn0i5vgBRGeYLwr4e15ZIMfBBoCpcStaSspIrVvWTHOs
kvWsSg+Dc56nO0kr+XHJuy/C0erQq4DI2QTLMXgnFozgbhKie+AXRBuV994xtuMvIoiX81A1PwxC
xa7JaBFr1jj+1uRd3SBlz94lLndYnZ0UuPAPIn7ubbgKyTh6r8PFXaf0qbEV0i6fg7fwnP5eIQ1b
ZVWdShMyh+x+BLNlXEtXfVHl0N0LYH7VuH5NzHqGG7qoyC2cZl9k/afMJH288z6qpn/JrDhUUO3v
ZcNwPYlBoC5+UJAaO28x6NCxVfxA3aD4wV2FmLCjAcDs/24U/bI3UfBHZoXMITBTk/RKI780nfGh
pxzeu7NHMiRNchaC5lvFkYKcQTiFltU+tEVykz0XN2RMfLVTZJs0np5NncY7GTjHyVhfUvdGFOgW
b2MZXnnsJthv3fTSwyCkN78PakVDraGBhWhs3nJJ5YUoEZLO4mtOEuejEyBI8pkfDdO4JQ4257Fr
VNQrKJiQf6x3xI4mzCvfjRYCCreE2yhyfTGsIv7QCfE9MfVCds1SUEbzSqZ6dB7LFtpLJefgwxgU
zZ0TsyLhPZrCOjXRrqKgP2Se2Oi+XDdW3H3UnNA2WPz6Qz8ilq2m4F16i63ooJk72hL3RiojLWBA
dmBpaG67y7vkAq+F07UwIdwl5l3WBMXLlHTb2QJfZglq6kq7R6U64zgN1sNbYEknxkuslH811muP
nnz3VpzVVMY7eyB2h5EjEZGIqpp9P9ZMEOy15Lz4vCqM4FqL7hiwOj1C9h6aWkdWBdJtKdaHeui5
ZAyUd1WV9RFO93c0x7xzAkQ/6orgJa5k81Rh7t7mQz4DTsUyDV0PnYewpl2b60hD742ctWCHsNX3
dVFJCMhvOtYxQyqDaogWbDdGdbOfqRnCNBUA+WWhuUnsx8TA2yShE6Gij1Me3cKNPDmIqK3Ldx7B
IRdHXZapNw7kHo0hkIJkOY9rS7XY6gfl36xOULvBabqX1jbeBz143thAaD0kCQq8saWML3r2/B5w
RDmypsje35IcXJ206Tn3Npz8De6Hnd3NwadOLZ8IruoPuhLjHn3PZwN/5ydG9qAjrUqiqS0q0hLM
+FDQMt+0t+LCF7N6XZiUs0BmRDiBGtmMmq4RBtMf4IvT0Ddc54Ln8XGQXXXvKyTOwdBq3LQ+uQkD
JCPHXvlxQcKYw92VbZ+eSyXo4Vt9czJcSGG6Phkp9YuzRK65OjvZpAYuFHyVO/zJ0Uwsw3FeNNUl
cZwiYHiWrZa500W7NZjAbTA96MvU5zmAYtrsjEpdzkEN1b+gfwObvCfb04DGpdtzNsF/6tdpPrEO
mzUlceAtHvX4hBCyGUJCB+V933TddmpySO4iHY4LvImzPZV3wdi/drazvADt4gBm7/t0Ma6MVyLG
U+OdimUWxhbAjX4K7vLOodG3ts1e184A1p6Wl00vlc3fRhSv6z4sFpbFZCr8Q9xUOpqqBgW9svvQ
IJyM6X+FftHJ8uuCRRglZMeM+e0n5l067luZMd10P5eJNV/yODC3dPJEuNq5e0lXUo3Zee2LKE8O
Wg9ykBYoX2ntR/Eoi6tmB987UgU87z4+nNJgSICSaV6D797ADKaZ8L744mWq5Wvb5pS7AndQnA8h
NsCvBbNmShKwyLMxPUzV4BJvBb4rtQk664FTx/3K2G26Y7RAoSKGz/BijoM+Gwv3d2W134VrvaCC
4emypbuJdb63dMbeIWivz2kkpurT2BTpYSrQPJokRSlLPulKI8j3XRl2dfoi5fnWDAMvRopDowmi
cX/oekV+aldffW/86KriyIxxJzMdkPdCko2oUaXPGSTmVT1rHlkCGOAgzu0LVNUCmTi+QEIGNkR4
DMcySOJdL+qwX8ZqG6fWVUDb3k65uhpg9w9mvasZg+78d9NsETajnQ8+/10s3rZ5WF5cXchdluqj
jwsM8O4ANmpqvpgVE21m3uNifSNa1+qw95jl87SAFm/9XKA1EIeq/2CMGfz1IkDf7ypn27uvdunW
DPj7MsqtDoZVCQibN6MhB4Z0A7vbNC0CiFa7d8uUYlzv0OovJdQep1XE/ea4LHrkoPPSiG2a1I+3
wVHmLWNEzG0UO4YV+i2Q8QXdMtaItM+KCB3apdO+Dotc5hs1J32I+ZbTrwwbRXRSaQr8bFlz1+Ri
IANpBz3P51IMzyOpoJuys6djGARZHJrMbrbKUslGzOVDMkzlblr1wUK0sVmnltojcaPUbSl2BkWy
fMEmG4MMmtwiao2U2zkB5bW2OIGtHMBkp+MQPjaZP+a+ASnEWbZMt3mQDRu53pMCZjjF57EwX6q0
8ndCarkdIBo7bn1voNMdY6TrUD6SkEot5Izo77CyjqEPfp8oou9UvAdB6FjUi5jAv158YGN44Cz6
KlbZsCaxcydg8jh3ziFG/UffyLI9PuWd07vdrl67p7K2agj5dQc3Nd1xQr9JTY5VA+9z1KxynnnA
a/N9cSkxnAadxNB+xJUDvJhWElodjpUJnKomsZ/J2OtDMvYQVXvNWSBS2FZO8UxVcVpn1UQewQJb
Xui+TpCsyEYeghFeSq7w5LJpBUgcvGofF69AVr/P2mXPcG4BN0u+X7T3Los77ApdykaAggHauRPK
JLmYlkNUy4CzYPInZoxV/Fi1xV3mz08th2DWD5iVwgi+TQZL5dTTpvdoG+0CvZG+8U13jNkn99mZ
kQ+Yc/x+7p1Xp60IUhhpnFcegV5dNoWdvdNBEcVIWok6bDg53tLL1ADr0xq/OvXDWqbEscBdCUlM
SQxJ/kNNf9cl7qCamFs3zdfSWKBw14k6FPZrMc1I3JvJhRZd4s7pImup1YUEDdL7rM+T7fbwF8tL
wkEQJ9x0qD2Yt8JtPVZanX5c90On7vzYnbZ43RCcCfVo2/ybRtymtxdydGN+C2Ui0ZrA0xn8cysx
JqLt7ypZUq17j/WUYm9y3GpjWuXJlZ/dHqigKxp9v0zQVmwLj4kLum9KDeBuXGNuXZ/rX9zZU1JF
vUU5LmhWRaISJ59qgqXia/bS6IBQca0BlKVs9QEnZd9mdxmdAFcNEcKc813i0c1eAHntAGDXyZOQ
Y79pCwcb25La2JzlJcd5vassd1+U3kfHguTYgZjurYONSs2TeBbcT6VNiE9QcDwZTrctzNYLuTdK
nJWTlVuqHCAaq3XJelzzqTlgFhmLE6iog1clH2qz/QFv9L0egQ3lc0A57GK598s7gFJRbFe4HAL5
YKAZ2TmYB4hLyQ+eXJOtbQZPc9bCJK+nCy3Q+TkJGgL9smWN7FuYIaq4Hj9Z3bD7FHlkwcpzSCLr
0MgF2zgQL3Q8TTxszrRjXBCHKSa/g3UDSxeTNnejURthucTYCDoP7uyc2XvddN8BzllXKYkgZBk+
WRkH7TDwdubUy41tkkbkC51jgfLzu7fPSo2TDCXgg7Ok6/HP76tBgI9eFyTYhJNRUeGKsWyei7cv
3z5QlLQkNUl23NbBXzMKMA1aTZhHyi69ax0HL+XQTAtMgvk43L7Xv31vGdJXQuLSQ6P75G62jUNi
osH2ujS5e/vg/r/PpBObIAzwoenER9knPwm8lIdRappOpZoDJInGhZkPX3pzdylal1sICUJgMSfo
Mjtqs7J9KXdNOyIeNMoKly7koSXHx1N7k78djSLe2pX5QlWMjwugyC6AVlRI3kIribKqfVU1qSd+
kQ9bFU+P/oz/jvrHa6BgQ2CnvUKgAWkD1nlR7N+m9E78SlOtdqNbLFta29cejUs6DXlY3miEI4dX
bAXGq+vC2RSpQkdPf8xlmync8TnPk3voy+aejOUd/+w9TZkEwCzVXGCh5N4wpS12WY6hBg3BO9U5
XxZMGSHlyY9xtfFeio4H6NZjJLhHG8jAgYtXxZaWKI303uuPSqzpk29NF2U76cOI4dTK0uss6r3O
6Ig6Sk6X20qJvMph5yZACdmPc4a5gokFvfzRLagGm5XcS5oe/lm343DxVWcSZVTfqzVb79qkbPZs
UpoAex6eOM+MJ/QvB2HPdkgRje3C1O65rNbXxWnSZ6YXV88e0ovvd8YBnRPngiUO7uHC167qH83C
Cw49RwvSJS3vGVlmH8aJNUG0KKqzcqt75bps1kk5H/JqqQ5YMAJW7EHvvTrgRNPyiKZdciK0LD9q
ZIWkFkLCHdaUUIE02/f21DyYtMo22sPdVAXqEucraqv5Y3VDtTLecC8KBpXsuns3y4tLg4AGg7S8
zi1ELN/mJdfoxvbsm/Nedg+1qbwojX3r0U2fitLvMMRlCQL86s5vrfQrIV1ExdF0A0IXtp0LcMse
poin5TPM+/JQlSQ5vWXOecsNbOW9z72B5X3W65WfVRZoihGcwamGmvsMFLu0RXN2SWnru17do2LO
DuvkY1Bb2F1tF//k5H0g/EYzALKqM796um8rm2RJnZya2QGXTFpX7wtJhSLkWdf1ziONsxBBcp2X
Bxu1E08j7kRGkgGhGJKsMWWBLVxYspXbL08tx3skbN25SZqPdoPZPNPEUHteYVz8DoAXEYuB0XQ7
X7L/D0NZXZqK/kkCi2fQQfKxb+Mvhm9nJ9n4TwuAgQuCi/cQhqyzpe11I+nRndrVeA9QsnmyHOdI
uQ0Jv7PE9q34tJsuOQ6TvNIpSh5GlaT4dGIWahLI9xX9w2trTua1BFd8BdvabJjHBjulzHXZvH3z
7f+Za3e6+s817GQDb8sjeq70mbgMtcuYAdOw4giAYJOTSV0Nj1MghiNbIXRnXTZdODbCvTSxdqIK
+e0mQC81ERvAJMAZZ7ojNeEu/jurNfAx57Qx1mYhs7BZoo7y5zDP8h06reDQ9YDOvAZqIW3RfTuj
rfNtZuC8dOZa9mweWwIFRBmDeXcxSnIfP6Wr9cnUn1BuYcgqgfcLp7go05x4D9KGxwAmtJGAvXbI
zctYsEzq0Ah/npPxNPJqWeRspK55zMmOQKyZmPJt1aSvmdOwqS6hLTCAdjHC8sytd5UIwrG/DyjI
NiBQsMh0RfrNkTAFVsNYTnkmQVDL4OCTFnES9iiPZvKhncbl9PaB5+hpFfk3YYDnhcnQsezSallv
7rNxxmr/9lmjbz389mY7r+kbbKD/YHSk6A8DB2+z9uTCudzlqpQ+Lc2UsOnTVBpbTmOn1VLZGe8N
Qznq/nkAh9kY4eTfzP6TxSxImxt8O1iGWvonvnPBLFWdTZZmMzH0LkitY+Wk3mYIyvKoeooQe5HP
yyy/KZJXcIW+ra/Wu7nT7n6y2se5xyqmWa4j7er7LE/oSRHsESsuswP8uRnxWyaC9Us5WLGNMT+l
juKM5wwqSsfvVSf00RPqbKwzsyqO6qGs3GMBy3pLTNgPty+MM6v/gS5cC8pHLEh+91lLybdIZ97X
Y19ixQ/et6uXPWYe2Upu8n0UuNCbhVesXdSgaBbZKIluMss+uVqyJn6jClo40DmnrDpvEJPHYLpT
otOwFnWsnJs2i5cThgFBWVVeaTQVkTlUHA5pRWxAyH/AMWGf59J41r1564CQS5TIKPBo7vvJkDAn
C+5JwQZsWPYvE7XkMc9orFslS9TEzZ0v8bQZRTRql1A8MgJ3Y4lHwc7xVM5Fh6iFNhh5kSfKTmR+
+frgWEconWpPl3+fSPHUMtLauuvYIZ1EWEJwlztkQTTmpAnmkD33lcEcw21FmHMmMReiRSwPb35s
OJ8zyzb3RtlfB9FXGH4tggCbeJ+25Z6RAki1qpUR2aS05gyqNVp6kmMo/UUvod7x1+7VpEkEBZYW
bndr+ehqIEb0i1fY6V2qH9d0EQdiYB+spB32KGfAb9f+XVYJ59jYaRyOxoh9ax7xf/aMsa08am1S
g2mGTLBgqzBdzeY84b40RtJuGFux37Qkuohq3HlB8ehQZ1P45NvSaD5KNoZdMlP1WALvafy5Csw5
6qxg3tIcSPD14zpvWJe2K3jcSHuhXm42S1ExTClwn7tt8zgVcbyz2q+KZvhBBvOhSQPIw/IpEdh8
QXe/9tL47iY3Mnzsl3h/u5cMPQ+2BA7XomSU1nnUQVnqncyuFTsWiPepVT2btp9EiYw/z5VcEbz6
9U73dAlmha6hYNnf9zVzmqHyDqXpREHtfIiThKQNZ962zgLtEzx5uOADCZsgY1WgWk1B3JdFzDCV
5Bhgb2QZ17qMVup2pRwb4XH+YUgdJh5F/5T347dVD9yKP+aM00LH2MnOZryHdeuxUuz8nKYISVSr
+WntM1r4GaTkskhuScnLbg2mLDJudGRwU2cKeKnnb0F7a3EwkQaOU2zzvqv2RpNwTCekIjf3TITZ
8UridDtruVi0KHbIyN67ui5DqEYfXNm3IcA5qiGXQ3PQ3gKHKtmFRSkfVyj4i4mPXArfJk6AVCkp
miiwnX5L33kOl1iwWDi329v44eaLCT6gKyO5CHdPc5qWh0XIKfYhhq+s8Uv3ikSMx8NXrzhr7FAP
N057TngqicC7wqIJNFOPBwB1tutEI8P0d928vjeq5jFY/T0stOGghtk8de3URa1Y9MNknvPbQZLm
FxF5WcaMlK42gziQfvvEyp81JfyZCCUAnmO4cPQ+QebgTEqu9xZlTR6yrLpbQ3bi5GY9d1C3fvaS
YXhPGKV7T1TL/TgFyaOtYGCAanlXbn0Gq33cy8tcsibERpvvbYN58mxyiK/EMp1nzna2ByNhrI4I
LduL6vaIlt/Xvv8FhW578BfvQDKsd8uiB57QpzsoRzl4MwqLyqZ8QoB9n63TuSLz4LliZAgva3iH
eSU+p6L2L2JE789TPztBvF9HEexbj4NSW6mclpNDHWxTHVWtzb3YRY2SjPOXGnZv53P/jRYZozOC
ZlGEddECwxfJs7tm30cD1TZFc32tGn3njv68X2yU62ZbfYNdSImRK0XKi/8FyRZJba1jfrARyG+H
zMGmWahDm2FaKvyOgbt+IIQQnExN50UEH5vbsCO2kxdHNx+xa4EA8+bkwKn0m93w2zQTYdR+VTEy
WrFNDTlKc8hgDqNZ68FMWpPM5oqcuJbjSoaly5qiMiXulFQwAPzE6lQ1yUUBraZtnDUmo2CmRBM/
6J2b1K+NN34THa6aIbaubiP9i5NNBzzd5bH323bbOOW2BMu9ty2QCI7LDs0MyQ8VtmtOE21yqPnr
m7ogTRr+q7OdTZ8E7n609uhivjKPHraMBx991uK945f5dpHQE03Voz+sCWLI5XJXlQYEgYyUiZ7u
JRkbTLi0IGOj2kuHSpQQoxOd+NDNWN1GweFniStOW6KzoyToCKRerP2YBU9j75qnOCGbK9G+jBCm
blVXXUlSSPbLUpzQ6iTRZHiAuuuRsSTzcCutwM4lbLpxung7J7M/xxPvXIo4ogS7hc6gOJqsnFs/
YyhKQ7dwh/IIsJKY7k0qCEFWFmdoOoKhytUh7oz05ESYg82SeWauOzgleMcGk6NIw+Rma6JLjaa1
oF/gTQtbjXQgryfWzjb7keAS5FHBKtszeQQgN4ZjPfWfeg//1HSbDQqTUG03hspC6PumnZ2v2i3M
w+ivJ1EuVOgdoSyDWvaENZaXvoCp6WswzF6WJkfDKIznuNv7hRv2mcfEUKAdgdTeb+vvnlFvE90K
WJRahkhUxKY20H9KF755s6t5l+4Ncnwsp2fzRj2zBXF9MEYvY3o202wFd78wWRuU6raphLPYpAPH
QmJl8UMP6CsstGYd5bWSMREN/njMCVP2DMqixGYkbqBTIjT11snx0oxUd4rPxBMAmIvg5NMwfkBE
hT8b4GuTgeXCkLPzB05wud3Fe6uzIvnJ1pUV0Z+pLoL5uqHzz1TZPrtrYO7i3v3R+TXGDx/JIATt
m/2PCUh22zYUSupgPrGBkkwIRp2y9N5VxEUblrrYfU/WtUyQ0I7tZZL9laSnYec0y1lMTXnXreBD
1WrBzbMN5oZoyTc4I6ZQTvpG91Apm9dihfHUvfcWHhUsJe9bc2x3aYzp2zLVeVWpHTboMkJ3cte7
kSuHnmY4AYEgVVRN/WYN/DWMiT0OMdgf0cUcEkJenaCzqXBBJtCQADfTUrvmPaQfT+DjDBJkVzfV
PHF4TFAWsltIVG+iJfeWh9k1OXQSXhb5Y3dBtTBEtVgfDFnjzKIKw3vZImzwhnobKGxhfWst+2mR
OCVsj3DofKAEdfz4VMAa3+JMtO+9Bheuxri48zQKknTyNuMIfsMWtN0XzSSnnZiZ+NX0lCAVfK4C
+1z0XLfOyuNTbAbbVmOCN6aP+NemrZm466a9+XCS4Dzr4L275l8JnjpwLvw9yectw+ftw9v3/oz4
+fN7pFh17AiO3vhmYUSiZRh9oye8AV1zz00hX96gd3867jvPh2Cj5Lwd+7rfk11z/NUj//b1n9/0
bljWjr2r5KTNp29uehVzn6UDQ/YKAxMDNVYLmN/k8r39xeqW0dKwTRZvvNu3H5/+J3vnsRy3smXR
L8INJBJ2Wgbl6ElRJCcIipJgEt4DX98LkO7jferX0dHzniDKkFVFFszJc/Zee/046009y7MT3oNf
Pv/V7L9uqn4C7/J535kWCoidfKws2dXvP1v6Qz1MlW9ahXXQjOawPvf5A3oFEKU1SrAhCxpg/bQi
nOGQrDfXTWQABHC6/qqv4oSy3gbcYhC5tKY5DRz+aQZaY+XAMlZ9rJTMCMCBCusptHu2vURw/c2I
HVxZ+E1oPppZknEGhQkTKlWcYjqsLU34OTsUcoqPfcCYtcrCd3u2vq+/viIuStOtDyJ/avCTOwYu
n63mIXlYBaT/zwt/mkqo3+/fgX7v4qat44/238w4UjewMvzPFp6nHwuioPnx4z/81t8WHvGXvYhu
Gcch8LRMG+3xb2K4p/8lhSUd20BQTwCNizz0N6JA2n/ZLl1Y/Du6KcgFQRn628Ijzb9gjNtQwz3X
chfW+P/FwmPof4ifLUpxBOUo6Rky0ZTFovHvIlRnqqUWDVZ+ioRDju+CDlyFh4Mp21OrP6/U6wJr
DTW27g740wp0lhXIv/WZdfOLlP0JyR61qPnH0+sT62M5McHo5NNg4zh0ORayTtND5NHDkJPNev/X
TVfWJyP12kNuQxtJzQBYJkgSZwGXrLfWTRfrEEo6jP++VsnbFXUiQAcAu1moJ0NQePBnl5vV8i6K
gR40EFkSQGxpC7ksxuE5aKfKtBmHjKHac3EkgwfyVJVB3COtF/jiZZBLNjEnVqGj49nMAe2B0eB6
6dj5hdYUYetNhYIOjRPOOcNXUfiO+pPG21h+qYVk0aKcD+1WmvorPsqIeJSEtLpRY5Q1B8cI5/c2
68zGL8v0ttX7u8GMcFJOCBgnEXSbSauR59UMF6kjoz7U912dHHSwCkfLJIQxHONLi/nEGzrmv3n0
gjTggsE48cFn0IVY2tZhGl8o1u/HtDnEJtnR5oHTxewbwxcV9ZGfAeLqBvomOtkqRmZ+1e30qRna
eW/TRsWXyYw8Hx0gk9n91MRwBBw72ppayUXLeyQ4E2bmDFFnFu5LPhvEydbjnnJM7ibdQ32DWhjB
kHbUpyLZxw1hGORBQPapAQ1ouO1RUiaFztoNslybvDLzwTuKqs/EXFIFuthBsBG+N3cDHk9zm0RL
o8xd4oWc4coIyZ93aCLo2JgMN75VQWf6jkg1YpgXrUna7AwyGMkGdq/NphyPBDP9ZDxlUzIY6K/T
8k6quro31NnqmQVOoCgoyKm/dMfkqjygCZ8MkwWqAOKhzQ+4Oms/anJE/K52IP79gkxsyfujtmAJ
9oqrOoT3Ggt/FG6Fo8j+NiyvYpN8lowveVC1LH2giUl3fosDI/aFS4iMgKk5PzZpke0mY7zT83Ip
+xHcRfEgKSvNj7C14ZdJR+1YOJTMMcltjXNczcg/my5IF6HvWZi0yLPU22o6Mke9pv1YBQ3KKCrK
PJz2CIr8MWoxIyhXHRGQ793Whk3dx75VD6eZ63tZ2+NVDHl5F9x7hjpZLgI2t++RPlmPRtx/Szsq
GoJ67tuWcDkxj0vAE8cPgqGyNqZTJOclL3kvgpKBoWbEWyduHvJ6YFU9xttiVMTKWxay7IYDsT3m
VFeo9lKxHwGEqrISzHLUE106lAqagMt3RHH3PYY3gVojs0gx168EIbioj6gFxrhHiSeLb+wdOZrI
IaZrjJxwIiUHsdVE9g7dEwaXG/biXYzEsbe68GKmB21hfQt6eIHKzYugCdu10+CjtkcTUFAb0avb
5qSwsGcpSjBCDGbvmCK31oqmPth66vnsQPcFXKxyml6Y+C0QJgl9fflgVY4KpJNhu5sjBI2Z+ZQJ
+005QekLP7b03VBlbwiEBKgFIBRe0Lsb6Q/XcG9+dJbTHkHcIPsGg7YzmZ3satV8TdnNjo7sG+I/
Z85QsFVRWZJrFw17APOEllzDI+DrodDtW8ihVn5I9KI8RHDEmeCgAvJqGF/OIL5X0ykktk+FiLlE
KRPkNtEhNTk0lgCfKspv7eVNCjpFqLm0Q4S0bhdAzRcabpyxtu463fyeWpxTw87v4vFu7OP2BinV
tO3rGrC89xgwNXluHIvkY0TkGKbzU80+pneT7c/pBOLF0IgrjkPK6MQBaEd8hKe83dDrH4biXqaH
7yGR8zEZ4aNC/FWTp5qhqQyihylEE2xEnDl7RF+l5cS7Nt2HDb0MM2KyUQXxlknRsxx1joNYA9IZ
hlii3dzYhRAD3RDVkUY+qe/kTrGfh+pktxjIpwAoYVwNdFCMTZ9DIrGGySZrxv2Bqc8kHWtKj5PH
cQ4HY+rVW2rnJ4KJN7lbZy+W+VPLWIELDXVDm8anoIjDbVH+dIscNgvxxVotuiM2jqcxo/04anV9
yBUtyySN7DsrQrKQN7sGBdhpFpw3gf5X4XwMZvnsTU4P4RkFIMSSfFfknrFnr+59KKhhCbkxTKeT
4zwQOL6tUTxvXSHgUFhk5hquNpxAb9E7F1kPmfXbXEpeR7bWhaV8ZhtvfV+9yTpBBi+6Zld1jFt0
hXjCS/Jvoze8Y+wtWSAylR5v4VYwwtG9M5ENzUXSOncEA5xcpcR7Bq91oQ8nN+q4yjCiCBZtOL62
rdmiLk0l6lINecChTqPjYJk6DMs5u9NKDdClhQJzUa1nTgHSh0IeKmp99sZLIzgk5WhDNYmS+2lM
+m3zXNMt9jVgxbtyyUYb5HQYvXGE80KucGN5R5nQMgaBo2ZU0Xk0ME5R0VOVcS2aSS48pDqTPpVz
0hjUTyvsYRYMNHgYljtbSAEMgtGqlkevn64Z0nOimaYDvvqvrm5CFkNUmprOUr/kP3PP1rZYnOp9
HjGWzLmohA2UWjU/1XbT+spOpquetTBlA6owgmMeQnwLiTbDEY3mC+fpm9jGZWPJ6rmmeXWYSK7U
Er9vAD1rjc60hsigFnPFXtK53TZ4zA+2aQMksOg4YrDKC8NfyhdGKQH6Iiy+Qr9xcuuRI+dFJ4yc
dmg5HmoVYVuBQLhuFIWEwtnDMuKhtFjdYy/YWdFA+dATrwouBOJtZQAIGJC6k1NwLpYN6XpvGZf0
HWin6xHVMBJyTuqzSu+jsmTPi7w3fDZEQ6niOIaWhPqnj5zrzApIaWY96f0S7B1Mr7rLeHVgVKeh
naKDDUplH7r5e7lk0SIg6pj8AkzEp5E96CqBu4GeI0wIdQVgcsSKsUi2Krq534OpqfaWoKkbI3vY
4nyCTTvmx0HTvnHObxjuVrcI4yzUF5z6bc1EGz94dFcYZCG7xJhSV26xZXrDbjptO5gxh8Rq7vNY
7bBapqd2U6/EbX05fyc4CFj4Q6FEAs0AqKkfMNXQH1MGYpMMbS5Qa7Ahg6S0VvLBTiyMzrYD6YsV
91mPCN/Iec9Gz/Vz1hZA/jSOvINtDbex3uwcmQqmZxSxRIk8yYSYX87/18MSheFIoz+MTUJqcmT5
wxjdjpK54mQaNRG2Le2mJDWOBY3FdlnOmhD6fED1DzmagpOMH6foOayBoOhdD4R5+Tg22QLsJ9HJ
8bLYBwZGcHqF4nQMaDWSiZeTvAa7D3ZJpglqQs9Ifa0tn5I13mOikva7UbuePWVBKDEGznvmryzy
sIzwVk2Z2otE/KjIXd6rzAbMbuc0/KpkZ1ci2DC0tzZt3KN9jJslhBtNzLSGkUiDJnHwZjbBF8Y3
hJ+bMDs4SHTpPmStrBkE6s+oXBsfkHAf0bdgYsHEisYZ4myzPSaCUUkPYrCt7ZdFInJucmfYRZ5J
rGwazueCtLu942ZvyNibw5zm53nJT3Goo9qMXSrM36r+MUvcH0PM+SLSi5s8AWRZGOnZq+SXEdCu
qtRTXGkGAHuA6l0jCURM7HegTSRsW1EAZ5NvXp+Cascoh9qcw0mE6fNMk50Pbm7DzHuhDox8z8Ao
kdvQqbFbp0b/g0mXtidmIwjxn0169LMdyZHoCnku9aeS1JpT2MrpbC6LCLPQ/MhurG3qlvUWhCMo
+kJ3wLcWhHbmT5bZhftcpwbTyxKQzwg8urKqg5X1KL706qjp+IICkgO3FH3ltsyb6ZR5D/WEdKhc
NkP4kTrudJqDmdiCKn+WUqC41GfhHSIFdFaTBVP8CHtSZTUHycINyZr0nbR8paJgsptxsmEkAaiG
SUypE3afzeBkx/wLPo7SBxYdlQxHSBJ97AcQpEXn9BeNKOppdsVp6mixpBqp2u071cNzWhUxh1Vz
wXFKVz8x/Uz5+hBNZwPv4EYxq9p1kWUymLUOcZWOR/ql4z53kBaVWWqciaJ3Tk7xFfHEuIceB+Js
OajNIbs3KoNW34iwKVn2QqMG3c5oSx3G1Jk2QVgI3+nfnCXHIChhv2U6UkVsalfp2HLqsDXikzxM
FOGK8HSTHLsZ/6IAfcTGmyB31l5IzC0+SlZW13EwxOfpLrNSUAItL4fW86mYQht+DVneXTaDm5mX
ki+hqY+1CgGA8xySdLuNFgbcuGSxWNXFzufkXOXbPI157640N203JacwYM1cNN4zgCfqBUE40Lqb
T0RmbjjxKIzYr05svEGsIi98Kq8QUV5sKbu9rOdLGloUQpbYxGv/cZ6tc61TUjsWPbxyuKoQep4i
8y3LEVCirkF36v7Muk47rxtdj6jAAkveD4SN+tGydjXD4vcmLbvnnsGPP2jW74cqm+wyGfXlft0E
tlNv8jTsrnTdWIv0/SzFPRfS5iwIATlLBcFIa6t3SzIv9WL6caNGPplOtjd2dELJY5tQ8nSOGAaD
ZT0OtCTszMQdmZLRkTKU9duvWGDFOZh18xwvwIf1lhps0thR7uRch3IsAU29D3M9ZhrAEF+OkbZr
Q7DmTWXuSWpiWWlWd+hoooNuE70xI9N1Ks8798tzn5v1sTShdYmWo8RSyY9URRac7SR5yIXt+ONU
MIWM7w04dLxjMH2YtF2YCLjWOSkUF9ACR1mlhZCUYThg53OYLldEN+dLxpVZuy7GieJlWBi3k0nQ
wFBEagv66Ud5LHHDlR29ggz1dL5J64id2XXvWYpVZ1pQ5a9NsFwlBXMtjJgAbNeNnvTzMe+MHWK8
jNNGQRnrBPN53WjzfSU1Gwkdl7XPhw2GUhbH0AQS8awvm7krn/LWBPTudtVuik1McgoTU2AMl9lh
p0pmTr4z++gxzIrTPKvhAh8wY1qaJ/m+HNOKpXrqe3l/CjVtG+CN4BxAGnwWAbeO8KSum0zTv+ld
8Wi1DjNuT3ypPNlx4Qz2uGY3k0piEkPQEfdGWx7qxjiPFKWHJsEsrlXzdcSetzVFmO+kEuaVnpDQ
nibPapLh65g/aHBqO3z8VF+kEDgifjf7ToeLYTWXYA7uEZY7j0Q8Sk93t6BpONShp90FXsx5NUq/
tzVAZK93z3HZjUgcSMAlTnna23SDt3hT+6cukhfLCYONMlkYjEYRXmrjbdazk6u87pWMmh6REN6E
RH5t0CFtTCMgKETGxUXpFf8sHO9DAoq7c/XxBFjyB37Yp0jPvKPV6ZM/SgciFsuzICpAzsXxCebg
e5Bl4iOvijNNga+TkcmHmnnPzkpyc2eERgS6AeWHE443ZYy6ZBnFxDNLy6I1F5ZVwnC78E5WazjX
vU6usJeBHs/cwbuKy29iSOWlvIX7bT6wAjF2dZENfh17OzPijFhgYjklBivfsBTZdg67fh+G1BOT
nRt+PTjdgdUt4va8OqI8qolMGYOr0EwerOF9GiP1ZpiYuPTW3iejfMKF/+5+xcbj3XBVDHdgEcVT
BDUvaz3jhNmYhXOUT1dtOjf+rHnWYfUnRwU5DEnTim2dyZ0XZg4Dx/FclsT/9aWaDo78WUf5fLKt
ZDjMlCMsQFyMYk3wVMwTVaxOgZE45nhdNYjZZGv3u8gd0NLHza2VN1+jwsUoIpYL7jIigXMI28vl
YrpehDUqyvMUq2yRIPuB7ATaazFsveX0r0i2Prt11/oMmJ7Wh6iFpvNdlXodfS0209RBGR/g6KfG
rO+6pce0Ziy1SxNXK1wmkRYHn8d4GnYKuYHsgKnQCzBg4Re1nLmxWZGFLuHkrfToZTMZ9R2renDX
yz1jbbqWhv2lZc7qG0us0rrRl1uuXflFW6VbMLFc6qO7Ji7ATC9PSa7054blGT40cme4co7lFtIk
cTZrplC6zJ/WjTEyiQzYfdEJNpsOfk62seggENDH3xs0bNZbqYB+p3LxvK50CpY1ThaJwziK/Diy
o9hCfMeqhqo0zk5Zj+xPs0vvYpDaXBQENoQebZVAGLRbpjw5lsiIkEWmNlWu1x3582iKdAcOGPJ6
g4jzh3Y3CiXh08JfQzyBrHm0f/QEt18m0724biJo/80QphlopsVDBPYuEkN/5tWJzg4U4R0wG2eH
7nFsgLuWONtwUVW3ScV79RVGGb6uu9AIAxRMNul60xBcs7ei3AdXwqrH2EV70IH72p2jW4zJJS5m
xkbVJXTBu7k02WkfDSghllNNeNdJ5y7pTbXvFJS7yjBOTuI8qDD5SVNL4eU+K+xfZaTX+3TG/TCV
/ReVoEo3EQlMbqc2jDW0Tc1XsKm1CYDqlBt7txGTXydf0lj+6KY83+qxKjZDGL2zjr8FMkIyEBRY
XJatX3vJ1qC5yOmx98eKS7TTjMGGb0kJeUS2k2zoLvbIKgKyHJYgQA8SDb3SKd+VMf9sZ66yndMo
b9PKuPMlyYGDe6VgcO662fmWK+/UeulVBpOdkQZ/vjd/xWt8BlBIqp+6JdCOHp0trF3ZRBXEBxxh
Gf8hDYeupWx+u1vOYfMMolyog9PNj6Mgj5PiFRBgTPcabziuK0lMh8pobWqJuC0YZGeGxg7qxleS
fw6IMk7ltjFgr6TSUl51bdMrTbXkx6jT0x08QlqYB2xlnb3Fg2cdjQxgsp6mu7mdgSpql0lChK5a
7ZFG/+Miu95qpXghnrk8LWVsPrzrrK4ZTuoNDtv4JaQqemhgnTOiSeietxkNZ8rBOA0fWQgk8rqd
SJkI4+ixmUsNLxNXvNnC0VJmT/Cerx1q4r5po+tx+aIrwO9XhHmPBUZM0zY+nMqdfad9zr0UZ2bm
oLWanhGNCVShZITAYLweHFohnh0oCr8S5gX+2m7QyFdKRMJ6zjk1kSAqFFlNmnA1yxdzQ6f7bj1+
7ZLYIfBsenLd1MexhpuQcxZXNYylRB9iixmOSo4tzXxR+p2ItmCLgyMk6QfDYCAQ916AvXbYz8K+
tmnFMaxnbJKV9Zmgsw1KjQD78nVHLOZmNmqBNhTfSTD0O5Rq+W7SKhoBKDY0FG5bHRi0GTLqyQge
h9X6Q/Pa7xKdpJGDDAi1IqUwfg2juwgQ12kKyelCMbjRKQ+gxSK3DCwi2Cwb9C6ZSiIjfEg0w97J
kO9TSFf8s3ROKsHZ1eo3qzZ/jh85U0LsAfk1uEXrKgujr3nywUoV7i7BmHsCCLoZNznMQJZs5d0U
S4n6ga4Vgo8RpS1zYHYQZ36sLN1lvSR3JiJeEtjeUDpwpA0Lm9N+ScQw0B6QPnIYQl0UZsMutQnU
snd6Cci5H2gJmBGuulCXiDNos9QVf0qW7GrjBZZ2v0uU/GK2xrdY5iWKcJ1x/lw85ySdbwVpuOTP
RJe6qwv8tyOlMt3EfBJP+BiqeoIdxjFXduZTEHv1kUQKLP7qSZmdufUS2JJ2T/GTeS68kiniRJG/
h4J0qBI/KinkMyrouN+K6sGhMTJQ9TStHIC9oJOPuWBhC9jG5XHOYbC4jvag60H7GJnG12LyXlGv
jXTdIu/QckpvIvvGCOKfYUJaFL5QuXFLbFkuJOwUiuE2i6igkpDpP9wSAhRSao9mis5NykxhbygN
vhN9Y484i70N3gPWgFVvBuGRItBjmE5j7VujNQcrCHYllkyfiMZyT4iCuXdrYmac/kD98cHBvotq
na8xxz0JV4XFdYQAyLiV2aUXHGlV8qVifbZBflkcCp1hRROKZycFQ8ea+QQy+yoEnGXG49LAUwVZ
o/WV8ub2ACyUmua2IcuyBhq91XF78zLXM6s7/hHqsSrlT4MwdSZrfH5neB0wcKD58rpTVqXX0ZNS
rBuHi23lTIAqUMYOoW80WMrqOiATD8PSG7A8ipW4/coQwdpW0rgFm6qfkkK7VIibNyYWj600qUDS
9naM0Phzgc+2Kiscf96XFqrY0jS0HUc92kYMpE6OKyiHvV5Vhd+n3kcbFPxn5tK+DpP51C8HVEOP
KNBgx3j1xqkQYnVWySHCdaKxafXmXC83lhEShITeqJq6hjWQ7uxd290NedDtWZazF+bbLnXe6G5+
VEVOnA5Z1eNwcjBfP8WFwzgI2opcisRQfsREVpBWpp841+zmMTvZOjMizwn37ncHGQZKljR3nI2W
LC0jItMygpHgJN2mRvLOhK3y4xZzMt17a2dqyWNdKHtjOeqhJ4p1o48M7HIO6V07T/k+LdFOqxwC
u92MT6ZTnPGZJ75bjeOOuIAHJ4JUmKFq4OiKOKk6buFb0yZu3e3M3Ogc1gtcjGQAc1pykSnXqzE7
Uv2+VKnFrmngM656cQ2Lwh/S/N38wBsib4yyf9W6GmuyVQDBIXttHhwseUiGN1GOBdZCQLjp3OYn
5xhnW+mOu83H/tKGTBdGzhkH0dN5jeZu72beN7wmF2dmFJwMNd0e94ZZru2LpXVY9CZ5mORTmdFh
lf18bj6VQn889nn3VyAHyzFSjHLwQIiSSedsZYhmabn5KyqbLkK1ZYRTIijPeIorG3k/S1LnP36+
Dgzm3xnCs/XX15/5x81fL7e8Jvwem+KUw0MsL+HK7lbMYmaKt7zhsll/9/Purw/x+X7/eOk/fvzX
+01Dqe9Dgcd1DJYsseVd1pybcHnxwUpQNqxvLTCvHLNZ73BrGxCvZHwAA5L7ZkhqHh7dY9dis68K
tzjmVNf7MrE/7ImwS/RjVcHVUBLEjTnpBoUjdKz8NZmH6S1KOU1HjnPlGp111Aws/iyWGLsstNT/
djOvEOtWLguctiNIbukXUj/93iSu/XcsNaoDT+zXp8AWgLJfbza6k5zhnKVBb56K7PLn8+vr/SPJ
G+5m84/Xt43k71f69aagjTfEZFA5cw3+9dDyYT4/1q/X+rz/n37mPz1maq17cpoD6A2iYhClnwda
jagIJ7lb765ysFUttt5db62Pfd5dH1tfYL31+cN//O4fd9efy7pioG7ju6iX4ciSjb5K2UL+WnqA
/8pK//NBuabafD6/Jq3Hn7+03l+ftitWP517GpbRAQLlmbTE5WZQOFiW1pvrU+vGine0yLTT56//
8RbrXakP8hel8f9VaP+LCg0FqI0y7H9Wod0SGFr8G0X696/8lqAJYf9lghiEM0helCFNwKG/JWjC
MP+ybOB5ji5s+5fO7O+UHPsvgCCkr0hpGLBWPT7DbwmaKf4CcWyCGHBt0zFRjf1fJGhwXRZy6Sct
0mKYC/vQAXKtG5Lhwp/kZNWQwjF0XnyXB2/MHppzXs3N2U7ncdsM03FKQz8ouudIVgE0GZeyvFZf
XEJeQz1iPhGbNOf/Q6IV4qOr0aZLk0KU+Dwp13Lh3xXp4ZfC9VeIVFs6vmBuRWPZoN/ABgMAq/Is
MXZtUe+9vkYWIESxx54zbJLUtg/2OAN6ConEaSAh7MsmU8dO9pdAci1NteCugkDut9J7Jro8ZZXF
WjBw7mxvV4fDdNdVFTAlNzsFrbmkSLhXgF6urU7VKNvlt9iOzmUwaxcIZBSA2pDjyXFp3bNay85M
IJhOLbfWpDTbGJ/LoQ93VWHfyj4vD1Zq3aheVxew+/m2b5rv9MY+9EiSopiSvFCUBVU6mKqz6Y5i
M/Rc2iDD+7kYrEu5bLx+lFwr34csrBlLE1hZm8guIA64GvK1Rbsn/yXg+5TyCaZLo2oVXxmNoZz+
yLElk6FHfn9Rc4MMpkPwkfd0RRZF3/o3IIq1jxOerFa54YxmgT8OsAICIZK5UFy08T4s0qdBJlcJ
DBdQywYqosI1NkjgnbPLXGfXobKOzXonNBNrUD2ehQbxRA+NlCopYrnfL30j0dtwVBbZWMhlMG5t
xiFuc8ixaqN8bwkQtDrboAR0atq20tg5DPT4kkFkZUQr0M4SJ+n981//xzfx+e0UsSKGsu5+Sjzr
ekmKNtfSZCNcmvx1m3fndQNXq967hfVDdwrQGt3Q0FJK4KYszTl7ORjWW5+bVUdppLj+zMnCUMIo
at2sf9Afd+NlWlXPgbmt4QpvIqRO8xYyW3X+dXMejbsBwggLAeN1ZU6u+s/11ufdVQ46O7V5RHKz
Xb/pYpmMrbc+N+vOsN4lkKXaCUwCm894OWfOPbh+yxh7fXDdO4bEegESKPeEJ/3+n67/v3Xz+ZiM
HFI+k3+UQukMVmKz1kdrPbQWSek8BJB1ljDSpWu4CqTXzaoaX49zBrsxizkF5sbCSrE3lvZjvbYf
17y4f9xPFda39t5smmHeu3hwzhGdqJlV1HuoiGxs+8Lc0cOim60YiEhXzGdr2ax3143hES0L/ZQO
s/WKveAoRHBA54/kjnoPIA7Rup7hMsobJyYzbl1zs8qJWMnH9kKg9Fe3GPddYQCOiGnLkYX2NLmM
Wwc6DQraJx+KURPizLO+HGzrA2I5E64b+a9b612vKQSyL/2AGpn+7dq2xVV3IATlmgsEnUASGNXi
WrYzRDyarhF1RA4HfzcbfXFKe9UQ+7M5vsQZI6xYi6KzOeM9CJTYhiZSkkCy6ZeUy4kD3g8i66Vs
WgYVjvnkYjPDrshnrpZvO6LVuxltfNzjchpbn+jjJKteQMhWp2mobHEjhuQJrvrMEY0SQs33jUdP
tBiISur65iaZx28MTkz0hfRp9P4qDnGJL1c6LBrBd+QfGJKqUiCHoWcUACBw9fgYqu5ZN6uj56Kp
hE/+npU0AmfmvJ7feRiT40zHVhenfl7xE1XckqxYzLtuwNrUTOl16Tqk4IzjKwEbYF7Va2gy45Cw
P3dN5i4BbPMuNZZdYRxvZa2QR3b6a4CWd1+IzEAA3d0wkg39InEVqhF86XEfN4eQvw7mXGnuGbND
wDP6WxXlV2k5Z5wi+vgKUxKNYvamMLvuUEnqRjmDWCYLXJnxaWqNa7Qaj27EemiwApaUmeNthgRd
5tRxfbOAaVUWU7Vk6M6ly7iuHqPm4qnpeWSCgR8NoTFDwO9KmnJDA/BD00PzPJf4ULCouZBTGuy3
/X3gaoRoev2XeK7UoUymWy1x21M4wfmOx1yQ00UH0taIu5YwORzQFyeccLi+5CZk8rrNMzh4VqAO
xJdidTNM5pL0srXawxzFjHZrjVggm04twO8A1GbMlDEcboswMfaWia5OYl9FbRuQkjuT9M24ftdJ
uFNp4grO4QUuV1NKn6m1RCmofkxi1g8wlZ+6dLqlETI8pYtEc5aa3xaSZJ+ilb4+zcyWCC2l3dwd
jQSNZlXyoizP79rZwjbo5OMF36J2M05Yl2T4PZpS+8ZNNRKFg7I75EH2ZSzbca+cRPiiMN+KBDHX
MGuQfehQRjbk1yktL7J1dX/GdqRptXYDKg5A3eA2eDDBKcHiGh+HpG58y+wmUni8reN24totrZKk
HNhegjrpW4pODB0ZnyuWMEuNaDC2riu/YoSLukvh6USJ5capiPodOUjfVRh1myELiCF3tOsO7pGY
yKnuuZ4z1+AA6vPotUHSt9NZ8zPbqnCu58PEedaj2WVr13yY7yx8Emak+ImF3AJp+S5yeecAYsGU
fK1S/qe2XhC93by6zEJQfl4PBacph+MWy3Z9JgXoZpCRezRS50hxiWhBcXRGEfwCK+iuGmBJX2Yn
0PypCDaGFWonOy+/KJQLnaWdu5pAatvEOp+ShWAkCQ6miBTuzoyemYJ/0GrhcqIT5unqlnYzt/sO
lR+TPDzcqUD+j/gv3SO+X9Sn3Z03G9q+B99BZTB8hDm+JJUGyXFOIfS0p8gWXwf8W7tSM19Hm9W4
4xlwtr+0cTrvRs38qWrHus/rp3qKrkovHPe4SNWpVjZ+ABOlJ11IPi5N6kaiGA4sOJcleg80uHeG
8h75oHcx8Jxtow3VdSJJ85uQzAIPTib5MpchvLZKv5J6wAhf71GVkMMYR+ZNJ6gtewJiEMR1DGOQ
nFxnwdBsXIT+uqx+lgWXiLrXSVRNCZpHp5RvJAbQOTMqWBoO9sjgNtG8yh91MuYC8paIa0EsocRV
2403EpU/cYLq3qBBVeuQo8AmPZnIPZvolsZjfYkAh+G/dOASF+NpUJAqlGhgRymyu2qX4DBO/SEB
RhgQq5JxXT82Xwc1g6C+jQuwQ7adA70xJ3G0GyhnqtOuXUu+W9YblqfgUgeYXumkcyniqG9JmeRS
q+4Gh1JGp9MBFsFH/fit71SKpUp7n+EZRV3+EoUxlTigq10aIVpwvK+Ry5K9ixvWDyat2AiVRlfq
F21Uzg5wPjhqrfqezx705ACUmZbclhY57cBP7maI1WA6IiexrlMbm/xccjnSYtp8Cpz6ABARiEmI
omOMEZjDfjW4Yl8mMew5PXU3XEtRCHd3ZPbSGw9ibWfkBv9YKN+DzTg008nDc2ByTane79VY+MGy
po8GSTK5tdQn6/31Vqh4Zr07LEnyk0ZJtljJ1g21KaPWf93lkpj7Q5M/jyZOlj7L8dZmuYW/I8EY
uvST1s2wdMT+uFsAtziF4zk3qPfoF4tdNU+PUtYA6hIcCfUArsTpHHeH/79CBk/tUfYhCQ49TUCy
t4nnZnQMNOCLLFAW4EkDG6OovCpR1gAzoo9VdrSKdlbt0bpJRuAsG5cyiFFjsMuWjo9jkqZtNDHC
04iQZLAJ7TldNsLq1SGO4qtVtZhP/bsKNYbrRnYibaI/rA/XyD9Dx+j/i73zWm6cybb0E6EDJhPm
lt5TUsmVbhAqB+8T9unnA+qcrup/Js7E3E9EN3+SYlEUCSZy773Wtw4Z4XxWgXPZDqbxRI0x0iBE
DwT9bz68aF0R6PNjZPC/dXNUkphgScXr9NMyLf9zsYzMTSQAc1l3tefyZ7ko5/1wVuZEb9roFxdd
6SICVUKOtPRmnakHWGuXZM59EdVkCRUNMxX0NVaql6c/chsMn9mJHLl5Z98nKsJuOl9l7QKfrLMx
bPv9nOx8A2p69iNhfJFW8eqnSXfgLMKweNDJVO+q6wTR7lkEPt0j9wEmAgd3YWj32Il+oCWhPdjT
4B6hS+7cEumXr+Lh5s4Xfqh+TimSmlQ640nrISQaNfXRFLZev0k7JI8MRj4imEjQCr4j2ycgdEQl
mEWwW+R8iAC6qPYj5Iy70RFVmLNfyEP7c4EOVZ1/SsMouOUzxaxjMLZKNARVtt2j6qzNz4GSy+mb
4unCqaH8guMMsWn9Zqg4eAZ4COemjOSGalxbCZnLF6biyck2o5Uhul9j6hdXZSiT4XJJhv1cL+rE
ZW2FRInrOUZ9Z2BX33sbWfOgF+2+juWZI89lXWXJtAks51tZTIRI2ih1hRYOV9MbZ+fUFavIjQ/C
OxT00B+E8dNq6uQGGTnOJ2vVhySiQiFjBMQpfkXmWrbLGgeDpzfiKCujkblI2DPZhG6aGC1U7WF4
BNmgr/BuXrs+o/7ngEFfh/2orMxq3TrDVtenDC9MVh9hyG58En9uiAabW1sMWMaijvP5ALy2sUMX
wWP9U440DbzA3ztrVU3qqhprOgyjQHZBXqiVIjCONSqZrOGlS4vQVY8lGPbfyWZ/j6eaIBlWhSMm
b/15dECUyhSRgF00PyqQ0LuYAdNB6/2d1oViS5JkhGqr41tuYJ32nHdi4piJDkg0Z1NQL+VjzMxn
5ybDJzrHDy0frQc1VkBrMTDlTq5d8Vv7e6/F3YOucV8ISDgjNdajpTOsGyV5f+xa9mwfbp2Rp2e4
V+znmDsgKNqOmPAQ3NBvNBJWqphvFD1Lo7pn68B2ojtZ1Rc5tuIWm9p5zl05kBfxXVmWvR29lPkM
076b6aYBmIZ0eETflx86TtI9F1TN48UhSxf2H3wEqI/rqTaMY52+j+g6bkbB55pKwKZMvwE29z5S
DGAHGzU7yN24cTi4SoZ8oeuhnOfVROzgc5aZfTOBrdMTGFVj7RXbhILVpOlwaKv4rSDlEwm9utgr
GHP+owj0p4ouzYGnJQAAdBlnefQpWu0QHZhUAMeA8ifoGkw4M2Hk+xd3BnuNEC0do3lM9KG/1Gid
L8s1ShRznWixvrHtOt8j6JxVa3FJ3QODsx+xS+AY1EISuMb0qYP1tzF8PT6DNdGhopNhwcnIwF0A
9rGI2jk0JFyhU+x36NWYW3RbvfKgWNreSWSV/SVJ2vDJCIbVG2Ru6KvF99RN9X0y1zgaSVmtd4dy
MzuKuhd05vqTnn9tFd+vArhg1WX6rbMLH5q3m6zz+puhE5cp7FpB8tAd5sPZdOybDHdX17InA9V0
b9IARHYZJsTufOv12e2DQPwYziT3cgpOWlq5x6rmKdK4+NEbl7Rz0XYy+1hnNYPyNKiLG9aOfdxB
bAnrSp0LpT6ZN1sXpMUT+uIaPJMByBFJQbml19EeZKH9aEtAly1ekLWe269JXXQ4NOMvrfLqmxHK
4tgK43lZaJupeQpIlzpqgexvRpxR3o8Iimf9pGL0rBcZUm4dAftErPJGuQa5Un1wbaUJXqHJyJLV
b/SIvja+URMxMjwSIMg0bxYDKTyjLTmfK6myHhcaXYgauN0K6Gq5cxzvhYUmPRqjeaQE/l5KSFlj
QKqmsh2wz6ly9kdg7dU2dkqodb15MmcPT+qC8sp01+GTjQyOmPdEUOzWnbpGjQkCMvGMfZwQDUHX
2F4V+AN2mg3qHFdavSnN+j5Mffs0d1OHAxR157uy+71q7C3fqeaA4haJVBHNx3CxD/JvotfBd1Td
AQefcRqMb2wxkH/kY3HQpVxlcZjjVHRJcG0b0EpgSQeNPB+0igcvdX7GbNtfGCpv24oqMtQ0+2rI
U1hmZNvk4ydEfrn2bb5KNlqttWggGanS9F+Sa+ZJoF92euuSQj6yve7WfQ3/NOqVj6OSiE881b8a
Ah5Wua0UW13cEA42cEQhvrvyCzbYLab8CokQwSAaJhgSR+VgujuV2WI7RCDvGpMN7GSzmyc4rzxV
MHt3fW3elq0YspQJpKRSq7ZoXlXqYsarCwLlpPVSsU4L1eYbiR6eVkPQo0cLkg2nsksXRMFF9sM5
iUaaMWzWlaJvLX0XQcUkr5MpjZPpa5skAiyAQP37UCOyyUYiR5T5SuC7OluaOHtxq05hCuk6mxiu
o3qCrR37z63eYgXpP0U/hUDUKtan0UApk0TZvZtKElQ9cUXhyaYeIUuXhfVGN5Lp5Hhncsnrq9Hc
yq4gWcD2ux2O0vFLgOgU21F/MMmTW5me0wEfwrAXRml4SyV7b4fs5p1H+VpF8NMNdBFtmf2q9TiI
gXH3n7Iun6KkRH9MzCCcSh9I7+A/k8kAFtRAlpuIOLx6DkNs6RFiGk1IhBwtPJL84aBI9KhazS9U
Ur+6SR8uToNegYpxVgOavzyFxpyZyhES8hYUW7SB3Q9bzoWTaykaHa0prW2J7uKMThI2O6EpluHm
L7WuD/fW8u+2+ASW376JFiFxMaX1SrnNdzdJQ2PFKnnTVEgnKpfyjMNiZyEVfaxqfVwvSYixIfy9
TGptA/KY9mdjPBGLwPYy8y5BF76NqccesZIk1DLpXjl+UZ0zPKdNJzRk6emkXymOOB9CfNyGJpD+
ogUZFUgdQeqcNJYZPUAlQadrPmCt2oSjiSfCLoer8Bptn+Tlu17B9S/6ODw7vPpBgzza2pm56Wib
Ebrjf2ZBWb6MfBGjzmWRRXv9pFUoYUst+BL7+K5w4KG8Z/6B8YcCtHGLvXRRa3mq3eCKFrjnKH3w
eMq14kQDj7QeGFlA6En6zjr0KLvPYY3EhNO8tvGVZV6XXLGGzu0qNyZOpAWbeRezZ5IhG1yEvVYU
hEioEYy6DGsoH6r2FMVPhZ1DX+OX4mtpzEMYsUNNquLmBrchreW5Tmo4NRUcRYWHzdCiHls9H4Dj
KbnpA40SqPU4AVBir110ZMcIQ2MIveBKY2KPfw3mVWXihYRMthMNQ3DEwjGjIMc4Krv4bko2RUbn
qr2vSf9me7Qk0soAF4Uey+oD3hFAR9tocmkdm115lIVLvVbU9YYeZAdBWMMXk2s5yiHeaAMdP0zm
8aZV5H9BIj47JftgyrOOMxFJezsRV+5B2dkFE1r9aOjmui9Lllu4jSTYaYJ4bvKon/U0ng5AfrQT
SJlVN5rqihb7a0eqEqtsQOuCMDDsbNB7d+yVaZA2ybuohmlPBrJ1QSbu7asx+6ayBE/R6DmYJfWU
fmTO5MTKL5HN5sKnvbqB9RKfsT2hAimJnxiYWB4TpwTYqzN0gi7EOTk4u8pPr9gyEA4QooKGe2fx
l+3hAFIYyuDJp7d5xXzBqvxOCnx/cRNVosgFPiaQ2pxSB6S0KgD6xrFzXi7cGoehp9VAuy2R3WVZ
JjvcPSznAVvIKgOlEiFevBKqk1/5s9020u4iBikuW+/oz7eUE3/FA1ufKepRlw2sBb1lv2Ugom5k
jBU3/EFPZTDU5zhS3RoIuNo6yQAkceyf8vkCrPg2zdsnr6NSzYe4vlfitXS89gySBlAAHruLhoxy
PVWFpBcVV+dppgET8NITCWA8mKE2fCHjjGN9nOJNNEzW3hDEVqCm9NZhU6KgbGN3Helih0QdnDls
wH3ksnf1WLvWVevHpySb7kPD9xeD+zcBx+Zg8qHecrCmCDqjq4ceANyAAXMtbr8DshePMYehxyn5
S0cidJjqNw3b042a9zjpjrxUIFhFN7E5T4+ikM3dM2Y1V+nAQGvaOw3C6twH0Uh/WyRYk9g2wizC
Xum1V7feVJrFyYDSdEX+GIw5WR/LjEUYtpa6egMVCx2nB1dxEFmEgrPNvEAgqq4OrcNIgmtOS+u5
l+a5xLoJ1CeIjghPs5VZKYYnlZfck7G7T07QnVLagSiH0Wl7RXTMspw+DeyAHpQ1Kn1wVcYoVgww
8YSweK6HjBGPMmOghQWqNGkXHeuHx/e6s3/hxf2px3a193L3G5g0LIddditUCpwibto1uTvtVtYT
VPECJZVnEQhAc3pVMh/ej8Og9iLlVA+23dn1syinzQnGjbRyD1Le2IToMl4zWV8WFprlMG+eRqcE
9gDOW0/78CxT9aS7bUmKiuK1DmzTS7d9XjJlaOA+BzAc16mPlAztvbe1WyxuQGybqjzao7SO1Nwc
HC3V2yjbfSbp7RpQ3zmvZRrVo/uoBtpTvUyI4dE0qKGNZNfT0lGqjOanFQzkZVZwinRZHCLcOJbO
SaZpm7fcLr7C+lBrf+w/25adLfkP2+XvaN1K7q3JeYNNzAFMZPmhN9qXkMjkLXEaGmO3++S/2oMI
dh3WG5ZAkAOhx+TWYfB0wlryXIImEzCEheS809ciI1alPf2e5c8drX/M/ZYJ4HJf4LfPYQU0mm4u
zd5s7iWV8zS2RdsGP6M6FaGA7duFa4ZPOQkxbcpKEJO/0M0ZfbmerfE9okFYboM3XDO0whM2u6FH
r6fJaisSM2bjoRBiOMUI0beRAK/r6sFjgLljpUL0tcvcHgQorTN6hQejDnHhQlxTevaZWW5LW5bA
ovoe10gVglmG1c9mVGgTqDMDyIWNbfSngBiBTYVlYBXHqgcGyEWYxjdfIQ0lHdA4NaPotlDbQEwz
xTpD2aJSluYjX5Z61dnVqyQnh5olglBHLVOc49QI1gz9sw1uHtoYtlGW55FviBMm4zG1cIcEyJHW
CwtrUep5E2dec/IggQfeixFrcFOIzlh5Fqe/RbIHY488P1gGv1Vky5+ziK0WWddyc7nQLCJ7kFi+
/GMO7VvskhKqEciF/Wn5y5drRZkPf91cfuCUIzpli0kS5SG74DrBPjBfc/99bbkZzu9VYZrPk6pu
YTXbNssB0X/Qpdtxdur2i12XXJFVapGJ0S0e9PlCzqbdqS4YBzHunNzZ+2/PV8vZb7NcLDcnk80o
MZjeSmQEJ7nJeG6CSWcfwJsxv6Jp7mnSz59lGMkiUkhYnemqMzRmWsGGN7Zq6j7cKk2pvyPZ1rbh
7HTUdC5wadAvZQ+CMM6RpI0RO1czWf5NI1uuJTOXLMxTuWtUfF/uYpA4HPGL4rr9mxSnyo6QoQ4F
4B8NY2C7p6wYgZRqJYkodvWtc2ma5TZa9yUW889FZxWX1jRqrFEJqhESzqmr5o4ww0HEf+TwHbTO
po1IJzMaxAOcJeN3JvH/F4j93wRiBrqp/0kgRvndzP8ry+hvUJn5+9/9N6jM/ZehC8NwLeHQq6FN
/W+VmAfDTNAINExoaP9NKJP/0nXdomqS/HaPwuzf8jBL/xcjFcfwPBPYFbou9/9FHmaaxn+GbUvh
Sel58yvDY+yJ/y3CN3KiSiYlGVNpR1qA16uPVtg3D9feGsE8/gkDAK7WwbUeSPiKo5zZxUjBrUL9
UJsmIJMyjsHCP7D0qTMxkaDgaW/aWvlJHz1ZB0b7EwYLmZ4skGyN5kIj6H91hZlfmrG8p05M2EKQ
TEybYn1lYRUAVDM6NacrrbtZ8Tsnul1imgWi8Mbd6LWT7vuQs4vCGWim026QkIb6LD0DywlIV9HL
5iOrqNyHtnJ2Y4xRY+pXYfs9IGOL7BbxxUZTPeNuko0VhFAnaLv2uj8dMqJLhhZtL1SnEBh9pGFo
K7w7fZdhPUEh3cWQYzzNT28JLpaHgc7UGvk90K8BafuU6iOThOA78Jm5O6esZ4i50UFV/tfQiqOb
xwzw5vgBDB1DjzbO4I+X2JmYZXWdvgL7QtCoJSLCgMHr1LGmbUm2ZKVFfXxIhqad6am8uAqwp7TC
g+tjIorGVF2xSV1Hj00o1por83SyIhISyvyof0jD6Ytrsy0x4yT54urfBtI0uzDvftYx2bgNBG7R
6qAm0ANq8ND2cHMZSfWbBd/cF42zwveQbRLbfCXNUWzo2j4bZT7uKXF5IogHlQbIpfA7n/5wd3b7
fniYHD7Q0grHPSgqlnMm4XLS0osHzq2o4ULj4bS2UVF/WmxKlkcTCnOTYE/OQ/SU+enZ9UV1+s2r
4QmRrpA8MscfE6GBV9EDUG+VmncY6+Tke2a9dy3+SBw1JzQDVNNugDBARd+7UMZnNV/oYf9fF6R9
JH/dXH66PG55yP/p5vIDXwDxZrd+WW5pNqTqrKNhVcctu85//I7l+crlJ8vViaCEXRXYT/94GQJt
R0FqyltlNRnqnv94octzQlUBg6Aqa/M/v7zl3y7/QiQWMbB6BBFk/pv//GC5SU4y7onl6l+v7/cj
telV2kyLgoDM9L8e+NfV5YHLr5macqv5slwPJnUebRv9slw0hgkWbmIbZ/cjtWxA60h0mbfpZiGW
9GSyY2/7nGeXJX33z4U2iuTimGlyseexVJCiOPTm+4ZeGDumGE7Vf10evtwLfRj5hGtO2w4hjeyb
NybphGKaJp4rK66aw9hdQo35+1Dk29DDEmnomXbxVa+BX+ca1nV3O/nY2BTn8nPqDCfU+NOxjs2e
mfhMmAb7rDNCn8tw8I7WRZsvPEm4rVgT9kKLsWnTN3rN1n75ualM++A03cV3tPGca5K3Guvfrit7
cQkCWxDMxDWV5hjoxpFSdeVhr4VczoE1zbGHQa4R2aXzHv65zwnhQ7R6fRrmR4y1/732iOpME4te
Q2+fyyy3z2GPD5aeRUHhzfs+DSHZYnFJgynEeuDFzL5pv5SNnNbT3GRYHrVcgCM0ft+03DAmaCR5
N7FcsXiiUPWBk1kZ+kLfG9EROmh3XE+eG5P/j8BMaP6slEEwui/y7+QFIB2swGbkulFeMyd5zUtl
7+uqz3YN4cKrsYA9pLeQ4Njn0hKkLX4ZQQfuvax4Jp97gMvCxUDWx6o0ao+ikEdgiO67yTpnrPTz
3vEWPkQ9MTUaxmC0aYU8UkrBssrDSzxfdOjFTkgRmelKY8sWc+M2mLRzhyfsInJ7bAy0Vyv/sC09
vUz+Xu/piNVE2Oz6XJsuGpKmiz4HQDZxlhyn0j8RrPJf9099gK1VuDGFHffF85G/XPsGtx6qaHEZ
02OvkZcXBUgjrLnHl3s9POSkNO85/bhjSbN6rbv1zogohrquTi+EX5LmNmnxoTPn/vQX9sTQ1zNx
GQcaJjhLD6JQNiJaL7G2eTlrh5hv7EtLvi4HFqzRYWfPatzapb9TgSy/Tg263AaX0m65KbSm2Y0C
41IHLOjK5IT4MQfsvUZEh934wYq4kkcGPA818upt4RA8ViSQFIkLRhYWl+mRIV/DMIDQzbYIjLsj
Z4iulUJ2yUkw8+O7Odtn4CDlp2Hx1JBMA+V4xqaI+c5xNt8ENWK2aTbkVIstaGnM/1FL/L7zz+3l
H8LYA2O6PPIfD19umrNZyLPa+/KrndlIBP7eXv/jH/z11L+v4lt9IfEGJc+fV7L8vuXXT4uzCbUo
plQbu9NfL+Kvx9ezScqc7VKBbiiMIxVUgeXCnX0yf25CrUIN8Z/3LT9tZ6OWEGGKacucDVz1bOXK
A+dmzVkmDJe25AnyhbO/VXnwTfnBnF9ZfbMn5wMJcXdtqU43SRehvJ/eJTGnA26tYzrYfIEEMxo2
gmQ8xGIvTKM71D7anBLgetKZNAWUSLfDFJW7JgVuR+v5TfPqo22Gq6iZNgLs6MoMKVylUz51dn7A
9PgERmlY4e7lb0aKqDGnaxMx5xlG+OuNFo8mrsXAJpE4yIy1cAtGQMYUH7NUXmTkqwNMloam+sZg
9AI5g02aWx3BNhCy2dmom3j6glRVG/shdCjzvSeUhrCv2NllzjZDk3V1zMpbV6p5JlI4yf03IvKY
idtEEthwnQnhqJAKTu6NBu8uSRCyhZn2kc05OS0t7jW0/kMVJiZx7UZGEugUbdwuai8tJApAE5w9
dYaoRsEQJmaUWLskkXWNdyy4JBcDGJAsfES9IUi9XkZbv6L2ixj5m1GYbkz8CGsLSSUbSYvGPTW+
YG5BtnpDj2hiHuc20CMrDzl31PRvKZTPtc+8m6Aq5xF237GOmhgD76LMCqhWSYJFBRHyJvTpZ9k1
xwSXehvgF02sHxHB8LtM/2IbDMwDUV5HzdL3Zta820Hjb2yfRkVE9hyhaB7oKfQOZZ0QZa8RgkCz
5bkErk5oUUwk2WR/BFMXnGEUNLCCYA+6vv1ACyu75En9kb86GJo3U1rueyCdUCXad9j6ycYbnG+9
A9iAAINNAhGadF9wgl4zrdw+7zdmr7GpGIi+0hmrM/D8MPWYHJur4/YPpVP6pPp6y+gUWyR2up7h
ShpLhgnqbZr8nwhkDhALq43jM5SIWvtIbwR/+mBd65wJuH7G3JdeFYejijzYn71H0ZAODGYCkmFk
eRKFXr8QGRl6gHFV8csRNZFRfqufR+rzPv8scj/aNHpxqAFLhmOmLl5sX/SyDWmHpwi8eQcteyCI
GBiNR+xnZ9XemfCKozDtibad9TFM4/hoW0yFw6S+QpaF3kfygOMh+5Zo/3BB6/daA3XWnpyOWS/6
SLbPE95m6Xt8UmJek70XL9TabSUGEqZiEpwQf0PCBWBh8UBdugVs/Uzb5Cw6G9IDL0nv4Da3wYNJ
/ou92zCDF6NyXkVc85Xyg0MH7fXQ9oxlWjs6wcxfy9y5BiPwf7prtQnXszCKO1G6sJm7Q5PTjDRc
AeoriFu8N7TRoFpYPrvsVLiAKQ9d7I+vnlQvthV9DvY8byAgZwPn0tqn7a2yhL3SFMuKjBJ2IG4Y
IIpINWJ7pLPVNe9laKzXOMG20tHX2Qb1rHdeAXHkvZ0Y07ML28vcstY+FMRdEwTiHCd328DYW6H6
oAufA2/NtfVAHgLFES1tL3j321RHszC891VRbd1e3cLIcS8keH51VX7HvE8mbapC2ojKPNiDp30O
5FntckJ3EWqaTGx53XFJlg+Ey2ibkZjEPFzfwY9/lSkp5WaIG90smZaaHu9PO47b0Yq1PVEI0U7X
idCJ3ABqqN9c5y1OGiDXlmlKZEqqYPc09gn/0bpYQKmoojdtCdNPbiAVr+tE63ZYZaBd9cxhbLIV
C8A8ZepwPGq2CzIMKqJtkKKRBwjP2MkDJ6U5/ekGoKpszQU4xBqixWbERorcQ0NnK5+bJX6n2ju6
+i/Td/xD5GT1ZgwA/IKinCeUMVoylVKE89aaxj5v0mxHN5weLZ9GTJTJGgvKj0BeYvXNtVDXicFm
lhANH1SsA2Z7I14TlkeGc1iQCjsV/mEqvQgGBlL62OquNaQLk8blhjg9nrXRravREo7r2d1ReZO+
6pOe8DrnK8kjch0JuJLZvOItCHNVxe8ox9Q29Yk2Y/80BRV6lUDAZgHDwcKewu1xmSDUrkNfW/wI
2lmu6X9peNNXwUNm5/6ZGAsXZrH4FdLCWJkqamGXgoELwTOQ3xSuvK9WXSNACinTyVsyGWed6LBR
IBNjk1Zf65yTklDqVzmrijPe6BXrKqKQuRwNzf4aasjBpzR6rh1FZZERqwrvYRXp2Xff4AzooUYz
amJfKngPB0gy6wJ8GOrXx4BAXiuBKZH29Z7ZyKaYU0XbEVNY1kA7oDd+4yi4WG521yOXUXVyRbkE
Eu2qb6B0EVPIcCCoFTMilhNdfMWc9YpR4TDZRrzyGO3FaUA/urP3ud13+y5/Kqk8K+kzzCbrC/YL
xOPE3cUGSYo92TPbMbc/RNYq3OTeITYa0pGIB4qLYtOKnmioKjr7Dgw8vfGiDYxLwhjWfWs/NE23
bjXk0HWMoAUJcrl7wBEBCBvBUu7qj0nO1w+DS79J8uZHmgeHPkrFXg3yu40Q80loP0FCHMhu9J6G
eQI/UQ0RaLa3KuNQyu69jtlYuCjigJMfB5Ib8pbDC80w2Vkh7V1KnIKJpVkKbAJMBwAqZZupjH72
lfhqq5myk7CMx6WfbJnzMdrwz2lBXwsaEh+ixoDVpZ/OiXEGZrDslrL4VAyr1oXdwteOQyB+8tPK
I39lDTS2TCt/Dhl2xcFLSaJpOJXJNhEjzGbbfSdXh2FgqB18c7oXBZ9rGODpoWzAWT98qDzDBeeO
8aFRtBGGp2hGGwf5dxiDG1j0blXyrNph1PMPVWnJRiqNNbHDFh/Xt86NI6gv3bTJEuGsKjFOt86H
MaAnxUdOjwYQ5dPY5x8abpBDpMoN44Z6r8Za0okLXlzCUtfLlsvEL7kSNSdoI6Y6Tefad5Jo2CPP
PZFhtBeGu8t7ebWYPu/TSgM4JrtdZcNe8IJo5yU+64der71i5iU101uRYxxHX8Z7pDfrVJXefXSB
sabSOndOcoishDyfnki5CojQfuh8b9PU/oOXDvex/yUtVYNeISGoVwmk+AmUPbneb20biI2oxZe8
1V/HkARnFyCQiturkRbWObBOEo/08SNJJh9YTs3bXIMSBhhlDn1+HkxJlpOo3j3or4zlnJ+aKn4G
JsumP2v+yzDCN9GALyalqdil/q3wRH8HqkdYo+ev7UJQfYZudBTuUZSue3CDZJbiwwRiw6su9WPc
AAOLIuhUKQFeD8jlb6rCPwDhZ9wU5WSfqzJ8OViYOcgUDKbUIsYwfohEADYng7GZMUjKGTzsC1od
CANSMu0bRl8JX2jTEcGdZJlNUsJnzmr7S9SKX2aG7mSIAEiaCgocS3EH8EVvkFiui8T4FrJpav2B
HHqnlruYsBlSzLx+t4oEcbKEH6wqvv2nSDT0HfjTx3jY963zRqAeu2sT1GQ7NeynrYuRJhsyECWQ
YtgTyD2io2tYVyxtL3lRkbY0ubCrPDAujp191eT4RXVNxJm20lEJ1V9phttHUFsE7InE/N7SmdlI
c4qOaE9eyY851xO6KaO2iJwC78H8fTWCyzGx3aCd4qSoBVeMXLeu6UbgUJDhme6LrVVWF9OVhzYm
1i6YPEj4NlnpxUgOfRJzHFYPnRk+6Z7INi7ztTU+wGc9uNhG3p1EA1ynmXW7psG7b2pyjWxAn91B
FC8DymCNQHhapW+N32wNhYY0kVQ4vrRvTkMnsC/ju53p8NVTYNeBfKD1fpaZuhohL4dN1ZX3SaAi
upvgcna2ct/GoQG7hAat9PqnpBSvlcWsOVUeKBgteUoN6LxAWuU2JTa8J/brg6F0t44YhhErV+1x
5Pi0Nhh1909R7LuHUguvOrPt89TG9mZVEntzatz9mJg7Rlr5sXWgZaGgamHUyGNldPGtbXNknAM6
aFaLshyp5izfOjR0+cNd35nvXlDFBMhn4bYkQnHI8RUuUyhRBC56D/NHaWvOmSJoJXya/2XNLnmS
aMrLYz3wdJBUzlrC6CDzSxszi/fa0bt+s0NVnohxmtbtjPjM8x9W+gUxIXaPIIBb4iZPkVlG25Ec
rS1uQbEpg59Z2YJAJX6AIfm6jcthozuZ3LqlS/FVp/DF8UfzKebZrsjJB8s4KdoxwzJtbmGpg0uf
fEvVY68T9sQI+OWqAslM3Ghx8JkQkgVrnfwKZCmE446tyz1wBJESbrfjSJZHf+ifyeLEbdK4jN41
FBae9ux4QbPBlkUx3RyLgFSAqWV3pI49WDekJGeXRLJVJ/yMU6t5QfuPu6URLcY3Yvf83pRs82mR
Bu7k7Ckrj0IFv3y9Sw9R7gDjjyBazS5GhCBsPib4pS26QWGzBkNt6rZemwBC84iKbgv1zMzcPDUh
RQ/ueuOcdTVpThFjCp1EicDRLHhDOxIbng3bwtlfqafBiYji7LCoNa1NL25Ja8h2nYMmpcElhEz+
1LUNSdDRyCY4d2GzcUAZVnlwTOa3gSfHrROJbAthhVNgGYMMlYjwsX+tW86W6L30lWvIn45uRuey
D75iyHFnDYgKRYypSH6otGD9SDtKDBx0keN8jkFJYFmKyLJ3+kNbjzePfvM6aGKxHgnv1gVAH94x
ShvLRgnaH7rBfibIQdsYLRLhkjg08jb0dalnX4MZhOvn7mvg1y3vcU63Bk752mopnvU5MqAtKxyi
4WNpTEf2bwyPdJ0U4urDomVtNK91SvqnQMZwnSJt5CN6T0ZUQkGtfatpUhj6YF0ao6q2VCQOnkQX
QfqThs+Nb4tEczwQ1FuNPm0I8dObgtexUdkmC4eEcRLeCtPqPwsYB8S9x69TdQtiFVxxjRYPUUru
7cTefJvXrzmIds4nNHIcLd0pUe1kClUbqjPusCx2sRLp/h6rw7OFFGM7KLalpp6/NRY94GnAkZlM
PygFJ2nq25yhUTmCkucTo8cdc55/QOm/lQpjAOPvcNV69qOo4l/JIO5d1j3XWu8Qy8PIw1C4cPlW
xhRckAQ/G38g67TCCmdHFKSTZdcQ3qPnlMrsaAjvCWXbKXfIgnfNa6378Z75H4YqhPxx9ErTCMyy
0F/pihYrIdQT8kBgQPQtYM9qMJbFqVdBdCYmIvk2dYTjjj2EL6MfGdNZvreL0nQdtxoSn1DsB206
uJbZrpSGTM9THJkkPhl7HRF9H4vX3kYLOUrEi3Y4/Zp6q9kqTfDFd/V19d0Pur0V9l/cjqySYPhB
QMmwD0c4nW717g9Bu4VQhxbMQqXU+B70ZXTdZSU/phklz2kTk1bajGumLHcOC7XNxpx0YFBuECGC
cN3MZ0fEjQ86g9mVh9G0CS6kXj5bnU78oE8wZ1satKKTR10Xz306cHg1DYTW1HmrzIQhpMhHEia2
jv6/2DuPJcmRLMv+ysisBymAAlAFWqZ7YTBuzrn7BuIkApxzfP0cWGRVRIbkVEnvexEu5m5hDAby
9L17zw1YA88fhoVgdqzwDNauQcXGUjGoLUHGA6ArS8YXE9ZUZYysdIbiumQX4bh2oe8DQqN7nL7U
JqG4YYnllIstGIclyJ4eiwb8yXX3WVfqmJ39Y6Cmg1krSmu4/IH1ZWvqoU6761QTJAljQMkBvK2M
iZx7CUUybptL2pO4EBqyKLL7vvnAyzCcKtN8y9qFLczs1Yi6cGXiADnI8YsaM75Xkmmj3fWn2UHR
3xOvw+ZmUT5s+jAmxM1m0RaBaQ3ogq3atG+Wqei3GaOOkpZ9JRQVOShYOi/5jXAZPIeWNqHwRjyE
YNkrnd65cs3C2NsxH59wYay7Xb41ajDBZArtkbL6a2Wjh5o60qgtysuV4uSJOLdDmcEJba21Gn1J
YMX1XGTbZA4udTnVh6KmPjQGZwclaccBtDIWK7ibAvvVwhx3vhXtkzRi16imx6ltfHz0RrqdaufQ
RlV8tPp47WaomobCqXZhxzsu7BnDcm7gTtcuYRAzVakzZJPNxZTTPMR4UOwUreOj2dN9acznwoew
OOY28wdZLz54zhCMxzts/K023GiRofYcMXQN2uQWtwXXzIE4jW5ALdxk2rYCX7iyTLLBCsO9aVP9
VaJnhk0NKa4v3AtTwiB1p1XaLMujGPVerndrzk+7TM/fWVldIsERs+ZcD5WLj7v0aQtqbwCzSK+k
U7CbHLRAJm4vTYbEzWBvQQ8k+20R4q6z86s+/4omVLb2cBAN183GxJ7ddyD/Xeszkh0p2MW9md4M
3aTTJNeoZ/0AKqum1EbD2ehVNpoajS6Dpt056JsbsoVqAwQc7uA1TSD65vqNQ7d0l2tuzg4F1NFN
zcvIkg9K1YinW1xrU4qrop9hsEUpRgnCFdzxQpIT6PWdXazN0rjNnQnpK9kSJekwhyjFyOZUIFQJ
/SQztoBUipBPI9SpIV7bjPLbORHvzKbESh1EMY3brLYK1qEQ6quBUI5I/6hDN7jj3PxdhYjO6JyG
mzgWWGZYKG1q4xChibqJsuKiQJIKTSK/IP322PgakY1zUu+F2d8w+SebI8YKFccGVYOPT26CaHLo
q4RjMXcv9bF/DqG5b+Y2YQMnnbPpW9iIVRs+UYmYa8FOLXTdCyuidYhnBGuqvfkKPnJj9S+4vXea
3g83UWOR0CxbzOR6MXkjBgnPr+FGF044I6hDlcZ4oNtxFaf92Yzvij2BgcS+1cOe/aNB72BhDZPi
wjbJQgmQpnXLnOgs3DtL+OxsYPD48/fzLWROv/6f80OcQMNeeH7M+fefAsCff4uYYnuzjefz/DQQ
IKLZy2aIxpoj7n95mh+v+rdP6aRmjgKbvOwf/+n87FwNGUL/fKEfj1RxfiJwJKZKI+E69P19fwbw
/Pb+fjxP3hoXuqsDVz9/4vNz1XV3Ys0U7X5/5vPvP/7j+ZM0jv0eDn6/OT91SOuJTbFsyB8PXIAg
Pzfc+W9hRjCzAnbvnX/9uUV1G8hgZBqnqNYefVAJTBvpVUZx+ZbilF2HuizWiGuwm3R9SN67xsoF
R7A5CsFKMuGiKwxIvT2LYmrm2ytJMCJabuEeYjPeSd0y1kFLJ2yau8eUM1zcirVlBJ8s+YNVWMQV
AVLdAD9y4jQPuHpwGd+LdkXSEhmv2OZXMs8f3Q6jkYmexY7v0v6jT3MdgUnWenaXXOn6MjKZUBtP
mlrSqC+MfDr1Vfy5jDDqSVtqhfKyNOf3pMEHDv7nYhDWzkVLsqLEUPaW9LorMyPYAIU+16c4GNYY
9EFhcD0ZMv9Gx8jjxQqFgGmTse0P5B3PZFNzwKJVJdSLU2TeE9hX2Kcqdo91FWabyLRaL5K7jlk8
/hEowISK49NHzFlm4kQaxcdcs3kLRlxmueh+obu6ZvPY5kv2VMK4RrHTQowYD1zY9lrp7Gik4aGT
07tJL28atBd0OpoXCBSRCGugIrDudfQFLFTvSgKtNiEpIXYzvSLLYeXQbgE0BQi8SDMcG2D9A/FH
ulU+Zan8KgZzXPfV9DUgBGeBaHHiNoHgxwHXQKNrM9Tv4ADEQ4H1jVk90WGkmSTr4rmD8jGPAGml
sRFCj7xai+z9gP5ykxtwXpyaAXoczZiaXWdX6SXPl5x8PzLWwFkwIGLP9zqgBOs+ZbmBvQN/B/aP
FVb2l2oQ+kpZycPgU1fIMvYY9rzOqVjRSMNjqNcfUD269GPiorbRkHhsWzJBjEgOFwoTTmTZ9xUt
zmqsF5g6U/lszq84jW1ccniY0RBzEGcY/GTlHnXSBcrGJ5O+n4vN2MgnQH1LvJn0coyO23baci9j
JreeiXIvrtvZfQL+fLST9j0bo5t5Ympphd2rPnaYpIwUdHGrILMuCilZknPwi/rw5gfY7X/lXXZT
RDhi//N/C9SJv/LemONKbFGm5VgmpRK6Pu7/fL+j7OZ/G/8n9K0pjTqaUxMmrVXWa+5RJUwWIiO9
SXXUHZHlP9hlZW60LCf+ug39rRPQFYaFaHiaecAkvmOGApwwCLqTkWnurTVO4EdVdg1MZFOo5p5T
QfBv3rih/80blzq7g+nYJqGpv73xOcprSSYBV5zBSQ6atJFr0M4j9YLJWYfSe02CFjP9NLy24zA6
TqZb/Lv38Dcbj/6HNJfIVtuhyvvrxovIHJZjmEUHxBrTNXzsQ2LEIZ6P3vDcWWlY0wdn67M6IBL1
Mur0o7yew7x8/ddfoon28/cvEakoMGVD6I4h5W+5sUkxTWD4VHDoSrgGITzjQ9cyntc5CUKneOnn
AFRxKh8MJ6gukfuOe9AmxCJZhOQ12mXvttUFBf2qzp3hMkAww/Uq5YpOCuLGgtHEZM80Ln0VnHzL
PjrtgP1ea4RXKubhtcZMOsfqvyFj8106fb8fIQ4kbqHgHvMjWn6Q5PDyrz/23+y7SrimZSgFYsdR
avl6ftl3O711wrYnMl4aIvOGpiw2MQCljREo7DbCC625Jhh6YG1JOIotykM25sz305myfbzIs2Ch
UQzW3iBq6eBbkMj6IHRXden3O9BIYt+J4b7zC/N/5NHfcsz707+TR1vC5Dj+F/xMWBR/0UX/eMA/
dNH6Hzarf7D5NK8MDLZwMP+kZzrWH46hBPdK2+GcYLAv/IOeCSJT2TjcTYN8Z5Af5k95tPOH6cLb
5OQnGIIaBC7/1//9HP8j+Fb8ee5sfvv913OpxRP95TBUSKMdYdvKgDAnOKX+dX/0qWGRytr2IUfQ
AXlhuvbdETy33azQBdkfZsdizvlweuOudJnmpC6a4r5xXirXycFLWaRTDiRL1HRBKlScZc396PVh
3Dj9DUG0uDYHRNaFUmT9OGQCujUtKAYmZe+wXh3gmc2+QKdMSA+xAu5hjjFAicSbUqMhoeM1SfRw
o3KGpc1DXuzSaQ7xnQrqXNqATOzE5pdv789N9OsmEX+zSYTONmerCFNyHP51k7idU/vG4FqHWVPu
PhCRiU5Tu0rhb+wKTdsRHiNWYYOYA+/clR6EezEnb5ohCaMtMy7vfFLmQInXuZjb4uDCLVlfNhQF
gC/k1lnWsYErXyBPlId//d4Nvr7fvlAgfmACLdiroLOlZf52XvVDkZYM8KqDH/gvWcVIpDSz22yU
yK9bt9hNs3GdD895pEgoLit3RXbecCDj6bmItWFn1IxJxoDe1IBB21MFPC4Yqh3xAXKMsQkpe+Hp
zOAoPvol+s0UYNALJ2DYH46rxk4hhLAyy+J5Z4iZYK2qoftdf8vshCLQb0+suNJNWYx4goJnS8yX
yUBESjg6L6IPHlXZWh7n5IM+lxTf8mAswUrSuQlC/IxN2XXM6pLHGeQCcnatF4dMY6QWObP0tGYD
7wgHNSwCIgg9fbZYb84LNa3/RNjZVeTkZDyOefg12c/1pgm0GvRE765k+yVCluspCwsH0cchSANY
GALkuSWfq2Hk/zVVRxMoptn+VFat9HqhfTJo1eChtfZ1uKwBhWLS2BPg2/phtgo6/YJaTqBp6iv2
ZXVAd/GQixZG6ZgRqsiTaAWmSaZbt1aWf5JsEK8Eo2tWVqkHVuU9mR7GngAhGpTvTnjgmhZiiWrh
0TonSyeTba47Ip2y5pRQBQZp/DrPcuP6KW3D2iJuwJqAumcNWskZQF1IKpA9i50immlOJgfVBtT5
GR49fagXUA58l0NU4vJkYFIVdBjRwbR1eEI9z0qyzeEGxBLgZ+qY18InSxnzBPaxi2CquttEu3dM
EqHTWmxcKplsXnyl/XjMVPvh1yS2h0Ryt7O1DQll0GTGHIrmN3HAfb7FnnwbODgNp3J6zfrHup8q
rM35UzlZb3XbfKgUpITVvShnBA7Q5l9NHN0KersUvtF1nbQMQbv+WVblK15xzSIKpVUTTlhtJgm0
W9uWf6I1CGZet15UFMHsE5eVPtcMu8UumnyCJpairzTQb5UERukz/s2icMgAtqaDHtKlDvGUt/01
6oUd3quLsGDMTMvNgfnfJPWnErdMjo+dmz02hk+KsD6+awbTj64jupOw2LPpAhkGwU4oiVATBbgL
nIkEgUml6AW6g53RRoVcwjjDenYS9ZAm0dFCrxuTqLMJx5j2UIxbIrcksL/puo+Ku1g274VoXsO0
31lBurU5kiCxd2+tszfzhpdTkomSs2/IHyfKkM7LMitRDNdULh9QsizRNB+N43z3eS81Ea+5Zb5r
TVh6ouWErhZc2OjeRL39EvN9UjGSkR6dkireQYh4HMGaV31wo2z707f5ALn1bk3IPBRZRH7u3zlx
eRm7Gi2jgIa9Zt8hfN/Qtkb1IVDwBD4r8DmjxRYY30jnA0MXjtjIrfQRMe6WmhpZrKTvaZMKhFWw
qJm3+0g3daIgVAF9grwX9I8e8SbQBSXB1WVqXhN/uS6g2/HMt5NybqIxuWXZTXNU25eKAWxJhh+q
v2DDwJHTtbsphuaKrCyT3iex22ZBcq/fHUjMJazN/2CqfqHl4b07tbUnp/GxBHmxnn30av6g3/x4
XWiua1+SXNIHcD/j9xQd6nJ8T4zbVzWHUk3x7af+xozhYk31araC174qptXcj9/SjHVjhfJhpdGx
bo0bnz7cckfsqpeEIG3UXB+i9e8Cma4bqB8r+ume6ThvDvOZwMGgeVCNCzu16l/mw0RSKJo9uKCl
TzU9jxtWknS9ugbkAzFJeimZUxC4oGSdeVFoE/QmwwdarAZOqO4gBKfMsJXYRY1ga6ARAHZ2oJXz
bNobdHfpOlHqShJ7Gbg12BD7pU05hTmzVa3lu46yE5fNeMHKh36AS6hxF5Api65f4QAiw8WxVl2r
Hpq6L1c2eTwDnvTD4ELTweDIcLyA0FmaT2YUIqYFiTfmy3zXMq/Tsn7yw/FGAiqAvKOejAb9aNJ8
oYSrWKaaX4yDUaLR/Mi5UfsR/EBGhee7Jre6o4mJYp2Y7hKuaBaab4LuzFzCRYprEvjcBeNnaQP+
bfoB5JqtZDIz+5n776PZ3crI9cYg+5D6SDphDYAkkvKCKB0u7dFYbwuzL7disskJtgBFZdmhSLuH
USvITtInzi9cexAN0bE1PrOqpuOBTFglvbNSpv2KE8pcx754LzX/uQ67SxPZ6Co3C2zHgb5DdAhP
Qcd6QPCJELa26mn5eB2RYi5aistSJLthcu5jyFeao14Q3iBlz9xw/RaX0fuU0cmTCyiRQoRE0C00
SXSBhJJ7ZcTUAiTlleWQ/jhDt6mwNsAw5APqZiA9F4gOMja4F+1iLCXTQ29hrBA5iujTbK9DZnHw
Ut3yUuaRfmqb4GuGAlaNDC/4DAwM2OFR6NeegjQH8WDNjChdD7L4FuklWUtGoa8mxlXZFC+u5UMb
VHw9relvHPuBAVlw0fsHNaZE7mbqRrcGvmxr+Jojs11VYtqJSTyGdZPvLC1gCXhGoKmHQXIFDZyj
aPurUWfiUR5lgYrUR3jjcN7y5/YdyseMFtN1LhkoxJeD3z0v1lzOxRkaT3ExtNY9k6q1oqX8umy6
1ofgs3wfIMpegqr7mjUO4izUX5jnrmzQpytIRs+Bkd1nSjJrbI1NUxgvdGjAKDHca630q897fV1S
bbfIm1ejW53cVLsZuv6NCEdcLIB0Bz9/lBhGvD7FM0yizRMAwvVgplehrIiOl3eaGK7jkvZMlDxQ
fh61bnzww4gsMqvj1DS7BwPyMI9azYH9eP50XB5ZYhIxk2LkWF7WlNZ2IYo6sfzWxPQFp1E9lSq6
7fmE0mpINocWCXFkqq6RzvPGLbKPU0/5KVPu2om2o+umN13P9DLDwJ0QQU0KsqtLcyPLQXlMIw8t
PcsDjXji7obs1izAGnKqhyS1qWC0Du30OleqO3aDsQeOOjJFgcEu7KnwyFYHR1dHR8iFlWdFeEg0
SeWDvWNbIihGOkX+UZlB2nKxBCohNqDGInDYolmXwjxikEexlaXL4K0k6i19MFpUD7CDiTa2zE/I
hcZpyMbVVM3AZ6LsUWgdtYIWpevQch7iJJSrfCY6sEUu6Cf6vdF5eR7lG9+OdxhFOPyN4UBd0sHj
cb+BkqYVOOuB58Rs+GQYootJMNhOmpoAgDJC9ejXzI86/S4H5LEygui2yhKgOa6mESwEEK7PusYr
0TamzWEMsIZqKG8avzZJKZEGGZ7G4gWN+RIH/VAp7ZRacGymnqxohKNrmfoZhIvqHjZuwiQvRYUc
EgCcCg1wMocHopGeU5osQDyE6b6NlsRx2KmLVQCMICG05RI0Wx5JpCuPP3893zImeYKDHO3Odw5a
AgkTsztqhn8+wLxJ63mkMgJQ+fMpzrcmnZQa1WuQbazyWAw6YqZK59pu7sJglvSjlDF7fbSgTEvE
EJoIgBotO8z5h1je0PmJzr+WgOhzcsVIT2cSMPZMDVfnm4nus75YrC2O8zouoPA8NH0vt4cSTarQ
DqUwDlmt0QFXqtoBn7YOGKhIEgDGCykiv0eJRmtu8h8s2MnF+emXpznfOr9EcE5VOD83ySZQ1C1j
ZPrMiSlArZnt6fYyx890vq9quIiaQB16NWwqYhHgeBj5wa11QJxuh+gkdOarGPcr53q73Jlas2ek
Op/YZUIE9Qbx7A7xuphRUUFWzRLyVDEmNpr4ihR4DC6DYKYXuMwT/fl+GLkojIRE3yl02Mgsu3BL
BUM1l1YEoQ4TKVKSxAISD+xbWxjRUWQJswurEt6kwHGqzMDBikUGE792WfhORd0+ID9KYh2yuLaR
ffFGPVIcrMCNLqKwfmozbaRKhDKIgAadTXWpt+YMPZTiwQGVEqJ722pGaUNk5/Ubewwuht5+pb/w
OddzAk+FKhWB5BEcVgqB8xChSQSeUVp3oREf3alD62bP0YVsOD/k5aJsyEqqwNBO32YuSE5MgGpa
9vWpWs6zltObmyqobzPLqk8QBtSGANN7upLj5TCzmNKzicT3LjdOklZHKOvg2hgj1urkobHGt8BY
+vFt67ZIuzhkKDXyj769mBO6zpAmi3VDk/mUo+VbxVXQPAYTIvtQc6kuFRROP+zTF6WC28I3Id8l
8bhFrRs8AAT7blacv2kBetib2oM7+CbY++EV3ty4U4OaL9lFnLUjWtSh6Fj3UvTUmMo5DYsgrcdY
w2xoYvAMQDh/oQvDcq90p2uEUzdJEru7pAs+7KKdDmVhfaSjCk+J3yebUeIwKdsovmr9NrrSzIGO
PdChdSfkccLJ/KBJzUC43HO2TMUdKg7nIdCQ12l9l3mFwDVRNfJmnGrg6Ek5k3AaLzL92BEX5fKj
162baVgMJi6OCntuxWOk5E1SDtk+6sZL0MPljev6V0NspChZ2uYUjMNjSkIesDfs6rO6cdY5mv27
2jDdiyiVe0TPoBTT6W5a1CZxDYpuKK2XSNaMgLOk3w626RyQhbUr5C94E1yuqjqCFqqRNRcx2v52
7C4QgI2V1eUVghYk/llgHWQ6olI2b4Ih0fdag1wjcVPcW42Qq+HBaGg8zBaBkEUYXBN208CgFwVS
3gApKY75MPO/2j4p74wR1Ujeq90UWuSsAFYnjHJ+ReCBDrjdaSD2DhCxT8hgipPNnls3xMLq5mMW
9ccQV8tBDSBZVZg/+7OR3Km8g5xZN6ehZAmqZ9jOFDsEJlGNci44BXRlFBkZCYCh3B+u7JF+iSPH
22gy3C3CioYg6MTe6zPreMMu7XXbCHMltFCjJ35qe3JcuppI7qDrvsX4Ra670Xn1M/Opd6lkxpmB
2jDVtzV7LtP07GgEjIG62TwYOIwAfmAQmGaKI8sX9CGiNzMq+juCWjZamxzrLA9u46m88s0MY1be
5ixA8DHM6drMNTBDE5/OzOKNNT/Neupu3ThjMBunxGAIWi+kvtBQWAUFqXkWg7XTinlRfWtH2Q2Q
bTSrWPXHnZwaQGqdWe5ClJunUJuuqafjbcFY4OBruzkBD4pOoedanWobBD5XfoJSq04tbM+ZcHdR
68orWw6cZWo8/8Q9Hq1O5o+2Nry0vaFf1s8Vw72HbuzWCV2OG/DG8HYpGDPdvtMDfFAzPu5NboEp
F+MqUVTnbQ2mspMDMmKzERtY6dm6GZ2vIMum3Tx01WkEAK/seStKwHD0Srdl4NBak9bjBJpi39s9
yyM6cGMau/tSByJZt/kFwUW1iC9V7yNoRKILMgjvWHnKirI6oss9iaLRb+lZYj5j54SvCAccCRaO
uHNO/PlWFF2UTCQxbS7D43q5OdYXLIF9ro6hdgx6jBtTn+1jIn83vk4vSatH1yZ5FlXqtBB8ILpo
QJir7zlxq/DyNXGM6RejEnS7TZRMoLMMQhSOP25GJVFAFDTpMasOTg6JAgtrCrTCmVrqD461ro23
wwjq0VqYum0WZ5szPDpsyLldkpRYYTje+U/nH1PjPo0drY4E/QGS/kjMxx5S9583k6KKDjoq13NC
PLL2P7PiEcDPrAOhxR7P97QMEtd6nAJ/WIy7Vr2gn5ZbOetwKnxS749yDEzWO7l3vqOLUKQVYyxX
9VK4VBJousCUttYLRuvnv/nn0uXn3WimjU3QJG+c5iX8CgBMP+88P8H5x29/+/mrri/x1gOOfa/G
PI2gl9f88UNRzwa5DkX1n2/mfAezJx7yy02jpGVrh0CZfj76l/90/qOjSZBzDTnbv3+C892/vYTr
GGARgrD2zneElS8RRozIif759n57xN89y8//YowcuRGRtuVSLXIiDJBJjunGLyJzBurFtLopkMed
764smKdicPmQcX0XBXBwJZAvFnX8UH7UHWmegi46/+4sf2T0T+vOB55QTsgjVjJD7i979G7VpN2n
ufMASrHwxLIHcFx9urR8NnZBWueGXbw4MtbgjmCJ/4EuCfJcpPcIko+ZP1Y7zcwQQadNTVOAwQIt
AMDusaW/jcS61/3wFWbFsBWhJwPSg0V5ZIqPlq33Fwemjc5Jke3AXrRCCruu7f4ROzMJmkl5H0Xq
e1iU165drQPTvSmM4J2UQkRVfXJFJ/Z7jaitj26qsdOhwURYniUugyZ46aMyQ7rheCQHf8hGQ9qv
6e1Kr7V3sh846lTgxXO516rxM8kygoBLkkFxZMKWChxevZ0uzUL77ksKYNe4zwfrMU4G4GfQ2jvh
3JwnCJhJ6fCmw6dJXENASjBSp/K5tr45I51c2+mv8WzsQRX2Oh0gvR5AXUOHt3A0huZ4Agl2yrRg
J4zgDeV6RNMLfviChXdOCmIsBWLIqw3rlvov7sbtuMTW4Om715L8NIyu15JenVRqldvWtbC7Jxxe
ZkgzPa2e8BHe2QX+uoJk6TbSvhrH0tduAyJ4Sbkx5scEltXesEiRgKF90dYN/gLyLKndksRP4Loh
JM7cCSKj7HEcfVcFEd0JSQSkgLBA9hvAA9K8rAITmzF+B7aEuRgg8IZYSEPQ6h8dN33EBBCsqmHe
OqeaYssrE8dFM6hzXoY9iuZ99qyY8j/Qqru2epwSjEFI4mIGaYljvk3asK1G/2B0PsTmATCme9nm
FadJcynPr3QnfrAInF2pwr1X4zqeLisbdEfbX1aYRWQ0rd32rUcmSHtT+1xSw8naSHZFYD2V8VMp
4ufRx12EnhqbURmfIIKhJx4GXBFhdOcQhbR2ZPlRmBlvuYEuwYlkZ8am8qbOjLZDJe0te8+wGkSF
xg2IxtpnmLSMvIDtMoTIoBdCUbLHvYkZOXEcA/I3hXywLGRkUfjrKvtCeg2CSGCya/ZmihIm1FCa
Z0njr+aYDUgqPf2nRRjPSv3o9K4HWkRD6lbOxOd26TVqg9YTCFw8eB7sjP6tqGFNZnkCj44KFiEJ
Kn7bf4wKuOd688Si7MBaArhrz3dn6YgtAsu+IfWMjA/IDhzp8wkiw7ci2iZhcl+k7ndn0KtNX5RH
F50rJlCYfrB53vB6EnDejGDXUetYdFQ9keZgfyQqIN0a14r+PRHSaU1TMlM0glCwkP8pu5U+ViVB
SkWyT0rAFsyfRqtDBTIDvFRsNzdIXibSkLsRtr5N13RmE2AJxliTv5H5kWzFcqyVJF6vxBFk59Xy
z4+nyEspXWlwmpuk5fqq2fUDOzxnGoks2a1bmBeds64LWnZVSpehnrk4YitZHHKhN+pLmkwsvSKc
sVqkxToaSsRvM67CWgRXRM3T1KH9S4UQXBBqOEk3XwM5Fps0mKAIDjmN4lcIAPLUFEm4nRfArj7W
I7yNxmV8CxXKSTA6BvPGzHDEmnV176cqJ3opvU4aJO6+9pKNigHVwHElFQ07+SYKDGrVsiGNuGf+
ZWdXrFaYavngRKY3YMGfNf0Qvg3jzdkFNZ4AP/NXZH19a5lD1gm+G4j5aiBtw5fB4zKQZtpVrUit
b3eOTHf1UEUbmcE1UVA/vaHCFOn7lPSwqPEB42sl7Ds+wE8AHp7BcHXb5eO3CrpCRaVemzadPLVL
wXduQ4v14EhagGJ94jW2foP6CqW3rD5FFTa7WEzBptIPDYO0OsUcEAiLmZ/1Hd4fCdr2ye6163Fp
2LfLEZl3ByRDwVp0gD9yP1xhLfsUYXyRpMVnvfTTBcR9ph91cbp03IW1j/ewNDUSfuXeHdvy4Ivp
s+IIqmk7a4bx1Ee0btopevXH76M2YcPLCSIr6qvBYLyr0fpO2Ol0Wqe6/J7QMtiWJaMDOjIejJ99
aM8wmhNMkUA0oZsfHZSyc5gBx6UHu3AoXpFkMxtPPs1UkJ2UznQEY6SEbjDczrXzmXAOLTX7USW4
eWaOBmGIaw3w1KYzwF83+Kc4vmuvbXhPacFG10Cd+rkEW5Z1nswhtThju+ZoZ+tLJ/KoIOLq/FVY
JFDgLPTdmti7amKHgIW0zVyU0xyWq6xsDa+F/gIWwd2NJvStVtun2jfcMCl9AyY7pEaNXERJIsrG
6ilJr9PCndfYccSK+C18BeKy60jyGdEzJt0izaw2ZTdtchNGrY59A3547VUzxYFIg/154P8/0MJ/
p8oRzkIY/P+rcq6+fdTvTfL+F2XOjwf9qcxx7T9MwwJMuOgJddv6hVgIyfAP3UYbZyoUOvC1EFH8
Q5lj/qHrpnBoWxNEiwiHu/6Ra6v/d5Q4hlC/STd0xwJRbWA9UFwtkM78psUBjaoxrgv7i7y3WgLi
wP/Wl+eUU3+JPTzf+vnjv/+3YEkGch0Ie6t//TS1FWpbiCJLSsWyRN+eX6vABv3nI3sLcnqPI24q
s0Ptp7d+OhSnFFughwFzBw2KMflQP4TDU+EwRM1nbFW9ycMdw3jNNHHguUqgC2l3zPP6eQl4U9sY
VcXKeoeEn28KYhBt2nmm7PqdjrJkNiE0Dm754DvhS9mBbKhxdWMTf2y7EIAAC3O7dJADLlqUoS6m
o5/3l2ncPzl5fUiJ7CNoBDdi68b2kXnEQZi1tg19jTEkRb6B0QLVOwklQfYE3vJ9GCrIj4TermkG
eOUk1dHWB91LhPaaSST7qGmMA8yQFUXQl0F7MKMmzHmdVWcKTn4jsyU9KC6BshVeUliM2BzVXetg
BLdtBA0CDgAjGNJ14Q7QCt2q2Om8OKHv35b5k4iDPa7b7mBp/ffBCi3yC/P7RI9B+3Rut/YT8BU2
rUYqbc7v6VOw9FKUc0zoxqwLc3D2Y95jP9qD8i9tzcbXnl/R0sORhbYDrAW0junLDwd32zuUPlYM
x3+2gwuInE9ukLleIfE59fVDLuVXGzA3hu7TXk4R5rmhSG/qsAp36KvnLOdKbrrPfWzcM0ywOfGX
u0Zlt3PpvPZFhdpZS2ZYFiAc6q4fGdooWgrgfcaEyLbYPJgVVkmQu599VE2bYWQ/iAzrDWUk8gF8
x14qn4gELzC96tRZOlKSTg1ABggTiBGMairIIflf+bV+0aR4mWOLUiYpIe0jIkmWOR2+zUp333vo
QZu8DMXWZ/pVU+KvDf2z6Psl1OxdUzS2Uj0DbyLhd9dJdeH0dAcsDkiu/tQcHbmubcSKrMxcuSaY
WWOXDqtNJK3recwlmfTdSZmsShhaHjpKplU/OMUmkMVTXqgSeWbJjL3vh22ZEk2YkTZYZRurwoMs
ZvtuJJhohdaJa0VosX6bOATG+lhWjOcloVbsbeTBdYVfeZkk60AX4RVg5mllpNrekLA+eKuAXyr1
kdbZB5P+dWHBjOgtdRe36Tdd1+hy2/QhceVLe6ILZL3niuBY1UT2phcTU2w639P8FfcjIoX21upN
AW2lICU0dW4NigURpG8UxBvdGD/mtH8Nsebt7WRG1Nfm7w4AZa9pLRZz5uP/Y+9MlhtXtiv6Kw7P
8QJI9ANPSLCnelU7QZSqJPQ9MtF8vReg+67qVbxw2HNPEGArkQQSmefsvbZXoyyXNL+YLzT2Lu0v
mv8yGvXTMr6ifLF8fjSWnKq8IR12PPbS2XohFgBtsHRybMP60ofJGzkwjwyPu9mPMFaSVYyOH6oT
ICy0XKLaIPmV5jOGy2fiUsOjpttblk7l+X3jMg8prC9JQckxTcR92joPWa/59NjjhsbkzFxSeiid
xSENteSeRvwBLb5AGqaDz/clhReLziPnhJuOLNFLz8agTd5i9ky+y8+UswuJDm5yfjHjUYM2Z1Io
x2hvXRptZ87JF2rgajP3gKLSZsgps+SXvMCBlZwjqrN73EFE66UDtFS6j3yWX3OkrBsMGrdjEnJo
iIYsG2sb9eN9kxOn4Eade3QL5kFu9olqOh1XtzaDxLdvItd7cRudyCb7OHpZetRDEKep4z1WCUx9
itcAaoGu23LGhGbCWkFPlSoHlVRGRZhYCU6xuZseEjWUdyFUUr0Pah2btCNSYp4VSXUm6VgayjId
Z0faTza6ZSxAhQcew2Pla8yvdcHSU5E1140uZAPL+l6H5LHLm3bapUyRg9rK6oBY6xy0jY2WYCNp
zoCxMDAN0v/GtcXM3myTR8MBhD95tBpka9PG1F6kRYGCWFmxFRbNtTxMkkAoLBu15xMCH4RKi+D0
4yHvqczgpEB3oE0O6inSMhTeaWQLezHHfWBKLB9TGu6XU2ucMd/nNqvELP0FbOIU2ta5nanbGA4c
G1lpr82gvjIgcS/NRl8a1yquftXVcMfF4NpGyInSmEEXeO8DrMN+F1XgtSbITcNbIhAxlUX7GjtI
A/tw4FLZv03hJBeK4zNe0vqoZBNQ4pn3vdO/pWMP5chDf+e51jWx668loMfMTXIue6weka5ylKdw
84gNept7ajhlDPEkUySA9uqIw2NTaOQSIUvm283tO93VnFuT9uV2GuPqJraMl2EUj+00XXswO6dY
TSX6ij2xm9DXgesYPUFdZWaqQ1/6DLXJdO+hRmh03CYhjUrC+tA1zg69vrBAm0TJaRrCm56lU0eO
mhcOgZnZgP36kWVi8eonJTHMDYIVdNGLPpPwYM5l4qe+9SwhDrS2f4QNygTJe0eufKt98kGFBeip
d+YrySYPU/HZExHxYfk90T4oVPWclL7JebNpcO2R/CMsFiqgoMHXZLuPvOWhQUS2BLeCH9Ep9iAe
BibWaFcl44teQ+xsitg/Whk1x0oceDIWLJYPhIg8DjWzjKpr4XfhJy5yn2guzicykyhI0u64lZOP
wMAwXhvl73xL1KQT1Qhv7WSr0vLNx1bRUTM49EzpsOYRdeb3kMq6bsKNqobLhLkK4jPW+5Z41ky0
VOw06tGdkbOaBDPkMLBFRXJJokrbJxk5ioD4BP/w1szUPfNIVNIjK1G/jMFlMhzvumQ49t74I+xD
WGzwjffKHF6jM3VMF+hZ5gfVrH0TaZocxs6VZM141G5zQrFVS+0LU0UfNKOFKiBrXox8meJ5/TEk
jOuq6cWl6ry7qRfDdoaZGshIxzBPu1CC/w0sGDdTRP/CxC0/EbuyBFWh9KGDvfEskoEnMCW5SQeF
7y9FWd68SsmAgesKTVjCMpGxDBHNZMTUuuhzqYallWVq6AzdgmDGGLWnUbob6ZD8q48pGmGzeHVx
yl3HRDIWHfUh+VXySzazmJhfFcPJnRK5H3J/TXaaroNLVpZn0060NcFpRMFiauAMDvOStBq5GFIz
ipr8XUC51NEoiYM8K4EoDmUeIFrEszzqD1pn0jJq4n7fksN6UGn8WAIcvNpaLfZVx4TBcuQNxwBz
kPwEtiBjPYnysi7VL7fLfs2p/tK17hMqNlgOpNpQjZHfm3j2dpP07HOblv1m4vq+s+3pk1ZDlHDK
YrxpQ/PZBywaVFQjUYfA1FO/rNGn6RYvtnIkKqTuAOebwG36UH6dhJANU/4UfWTf+e6CezP7g1Nr
zzTb6wcbd1lon0jZpXlStuU+QgLVVAlgXYML+RzVKjA93IezGRGvDArASQFHNJ3bBnmTIDohipZq
D4k4pQ7NznVSBgEo4u3MnJ6GhXrWRvuOBKJbUquio2FaJLAtBb6S65oeVvs4hiiwtqLTimiDuRKg
aTRC2xyKAKzlDU7eivTbLGZmYzqxuU1L+AQG0alXcrzUXmXNK+Ds5tKlZnNZ93DB3Jm2bpyERrW+
cofFZTVMzBaowkTV8EWbCu0wZNPVsqV9G7uc2DZJ7VM6ydPAZXOTkpF4SHWlkU2a3o5FRnvWW6bt
ro8O0GQqJ3B0bzVK+pNBrlmqUDUMVA1TawqPXCiubedCXA6n5NiF88OUqvA4ZqG7GXT3PLq9iai7
Ia1PuRg8wdD5mEtPYdronwvPvE/x743G1BPtGBGWnrq7CbK4mnTzIusxvWlCD30AVwyjunbVrN+P
Tbw1DWKkpel8Q00WbXQLRy6JwM8NRIZLUTdPNq1wFNAuFfnHTvfm+1lHNtXMRbP3yiIEIlHRghUO
TFk9dPeDN6dn6WhPOmQfNE9WuC9JZhC5bnzpxQ4Gl7VpVTHcDqKscBVco3Ag4tJjcrqksJ+LZTMj
fn/f/HGfl+VkvzLjCJcsC6gFXBYjGUZAVVsyN9Z7dRwGRcV4Vi9JHc6S3qHnYD02H7dVAX1ggVqZ
vtCJ1SkmECVl9JbqM8s17JTded1URTShblLiEjXmj6Q3l8qRRVbvSqf1fQhU71G+77f75keEf3bn
dGibjUyDZmpxrT0mGM3a2G3O6wPrJjGbQMMGfpTWGKsLA7kNeiHbumMxkM4Vkc1ZWCHSqnVXFWCF
pNF9WanBK4f3YzN09J/Wm5OmPTQWsGbZhTpGRci7zhLOvL7HutEZ2FmAUGdc/sLHRrX0BgwVa8EH
kjjUdIgX6xt/3OlDa6iEPh1gV5VnQhHp8KOpw8Gw7LZ+NJ8i41pUiyciXmsHvfjnbmgU5ZlOyLif
YnKtVFSdWXigtO+70TmM1A+yjrabL2l8tzGCtNqkl741MOWz4tdZbzQRUSNVaAPukLEM4iWiZt1o
y8dxrlljxwK4LTPGENf4yhVGGtWe172xMGdjl2gbk6s2aE/qjmtg8rpX67aipzK6XyUj+G4NSMaD
hc6slnN1nGAy0aXQj1wXkJeZojlnJfW+zXob42ez9JLno0k3CoF+e+4Jyjyve1gW5dF2ZSBREZ27
ZbPu5W1v7Wh/IuTmqaEe9H0Rnz8Cqte9xEv43GosJ5LsCERfg6Mj5joGqSx8en6k9uz7+F5SFxoC
ajz+9HKoSd8e6+NQ5IcY4MFhjfFeNzZ+l3Nt0fsfyCYnqbQ8rHehn6kC2G+sgRchw5I8ZJYLjWY5
giBIERq9bAjQbXfImX/ZHgFpqNofmg9C9G8c6BUwPcWkDmV+QWjhInPzVxxBt+yut9fNenPWaIDZ
bemXcIZZhifLQgwvBSz8ItyvB47GkoGYvuJrHDuANtew7fUDrZ9lfMSnm50bc+l7g5PAJyHQo50Z
JqjrirI8ONI5N83cnV3N7c5tApb06FlLfCxqJYsIV+AAUI3Sqifue9lknCh0OjAwlcuxvm44p//a
m+jdUeX++/b6sL7eSST5sENU/ePjdY6e6TMJFrxPT85V+/WPd5s7szh1+utYj3y2tVX9vms1RDlx
rWBusvSvUxWHm6JNGOc/nqk6IqTGZbPurU9UI9dhqjcT7G0OCZHKXW07xXG9BVKhPa97vtl+bVDT
4zrhWW1GqW2nR/hdhhnpT62hxU8rwOvEv/71Crqj7fmPm7DiDr7DqDJ4LFI3H29vmh3Bn1a9gBf4
btev1ff4+teb62ZYHvi4+cdTYgjAR1UyotvLuUiZicOwIhp4p0UtiQIUPFlmk6xHmx/cq4EJVo9I
RqRRzujiYtP4a7eZCHB0U2fvj/fVZKsTmUTlGaEjP6K/jEveuksZtwnmhmtCXz1o66+5oiB+252X
gc5rWUknsTqQKMUgySWcbeWX1jGD/pQhwjmbjvIAsOhfuPRhfP/7319vJssz1r11E9fNNxQ+5k74
aFS1GsmqYsjiGP77dkh4wcGTqHCXT4ZxBhn0sgHLvxuVSAioNdpA2Lp8/+zrg3YHKAjITBkM0cQK
D+lMvGQ5cQLF7XHdHTWc+9S0ezp/DL4FKqVzuuytN8eoZQVaJKk89/mPeDDUSVmEOK0bk6s+Y9Ny
ezC0W0Sffx6EyzHpRBKjz3Lw2tTf9sZg3f92fK+7WG6dTTY4HtoznkdCSnbIDePy2/PWI1vvyb+2
NXP/28G/PufjbzRGrW/Lol50E/xdQsA4n2ABE9powS5f/8H1JZ1TOzPSC7feePowB2kX42hKFz5I
spzU8bL3x831ATMjw/X/OzL/K580MaGEOP1PHZnhP86vbfc6/UtP5v1lf/VkXPMfvk7mk29Z2Fh9
04Ua8Jdb2rX/Ydvc7wnw/XALPjoyxj9gKbguLmZfuK65tE3+6siY3j983k3HQyLAruiG83/s0Cwd
mHcgxenXf/0nnSIdkyb2WnJOhAsLdgE8/ObeF01bFqa022M30gQHmXZDSY8sGZ9+edq2w7aLIGCW
rdmj746ftdYJAy0pinNHzqTMQgIV/f5RRg1C0T7NrmU31Ntk6HuchzkFKI++eErA5L4bWdh50gFO
PEJ1TvTbthrtvTHN4BttXLE6eVaN7yAS/5oORXvxOxSbFdNMNgu7pFfFnplFgT+XTEY/IR6z+REa
6UvrVelDZ4lsZ3XubVnMwxXl2mdREUczaBhBcnRJQUcsE2R6jQ7JoFkH4Kz3Xtn3t1TDn716vmHU
xd6BJwGfLIQNXf+Mn5pwucxHGzNObyg10dxuJdHSG1GPzF3Bz/WkZFM4CbtDNBL4nPgkQpfWT7Cw
3xtIF4dKxzLeIHuhD1SdAJ959KdxIU0ZfI/S3MBWTLc3LT3ySpjpTYoqE5J92xF8QruIhQ4YqCrS
Tq1VPqez4RIIAg3TNrHAWM0cUDouDm00fJpkWxzL4UB5qjyIgXeunRxjVpGUwUTyNZ5P/UwJ8WtU
M31B1fXcOovl232umpTiBE6OIma+BS8RN2DCUpqOsrQWkpbhb+tq7nes9Z5tA6mwNpDtUEoA4QZp
L1qr97uYZbtimrcr+RKDVlkINaJSBU0nvluLUU4HWylhJcODYafpU6QJvQQVSah0SquedcXeXbgq
eZhd8mW158vyAES+GvrqsYKdvWHhjNighamoIub9hT5RnOMVgwPcnRr3opPHfuan3FeMVRf0dnff
99NRF3wdrb/kQ2J9oZkA6rD9rGsjP0p8mnr+z7VWM/rWESnw5zImkcee8x0LETRkk9s+9VQbhyS8
MVC/LLG612EwCOyZxBAAzVwCrtHuZKzwBMm2GtVhYOB8vQrHjTs+koHt7JENY2zMzhPyKZZsBiCv
gVOjXnLIDPPKegXeGGvbufECCaU3nj8L5KBMJPMDx/C4F7kIt+FG72fvjJqUQuzcnGAebtMRHE9E
avKe2uFUMlMkz47qMUWtwJW4OgdTu8MB+rWEY2157oUSx7jFX0rdlPQKm0r6MAImyHwWWc2QcMyr
4cVxvmLlUE9S+2KTALL8qEhZpcaP6miHFEj4dez5krI5/iq7VDubA0bodoqck2VCYQbCzNReVJ8b
N9tT2mcFhdECJAk/gdPgRKiM9olrYH/1Qr2mHk/4AVFHD4KlYdGCpnOK/qFqJVgbEcJItjoC64p+
vsnzzMP+rgdtq9WUVzVoS6gZkgz5F4wQktYw+tccPLSgFBFwGpaiY1vU12UOHysSCHITld3ENHVH
a4bcE/9IjTFwPPHd6G2k4QwkSZs/TcMcXflXMGPeU1nBSuiVHW7waONOKB8Ml1TMUJJx4PGTBnon
X50K337q6RwsNk+joIgpRCPeIXTr7QyHNo8QHicj4gzc7OQeJD7DYmduSCspDywUHijoYJkraQSp
In8hZchBj57+qqIMCVbUPCMdQ51l5/121vl50xZVEL+CxM6c2XBjRo2+y1Zphjxab7DKE7A3/M6e
Px+n0SAHinaxzdriCskQXSJixb3nqieMqFh1zJpQrtYyg7zyPmvOwCGKpBDu+24YtNdMzz7RlfMw
16iTib4MYESHlNQ9EJf06lXlsQ5L+yJ0bYeK6EVbQL7kGh37rBaAo8EBiSp7aTuNPldEXykhY8PV
FAc0US12zQnUiuyu6hviB2Ly7hU2VWp/3p4V+SVv3QLPHU8aI6/gGyqP0Ux3wGtyPCG2EcB2mgIb
UOiOJCbMRt+FKSDjx5Ii2dRY1CmKZ0+WNLRM2oEmh0JZ7bQTEpmeMc7yoDI28iYz/FuvaPCDDmEa
WFUd7mVJAjPlGhq2VdcFQxK9pho9T7kMqsmvKFY3Ud2orQZdL6AcvetQgCOwLYiycSjfdiNKTWVp
O4CVDFtaiVWrim4z3aS5AKVk7yTeW+LixnQqoQ5z6Xwj2NS5EiYs9ki2a5RWoU7LrDkQ0Y3BojDh
CSzRX2FCt10SKLsvRN/cC9RxgNG0Y9TWD5lr1Xd40ZIr1vND3BWmvhFEdoBDekBXq04DD17BEJ0L
o80e2q6mncZVRau0Br+9Fj6ofjGVk7Vtu0lGzIb3i6n4OdIEtUFw9zQgxNssUpuccz5EKdC4i6QB
ytCV7XnOGJp6Ts9SoNgHtoZhyZNo5sZvOpQ16Jv2chiQQgbhYCQppVAlYdnLdUvCYCFZ6NZC7LwE
1WlUshnr3LOmxZz3lYNFFPG8Cep3E8YvXO0J+lnebizU09j+ULA2Kc6j7/MUetRZb7K9JIge7kfy
6ANPPEfyRk4RzEifqC4tiT91TRvvC7qeLEaxR68n44xlRtVg7kiRgqoQj4HtRSi1rfloqZGZOApX
ZzS+5SLyD07ukxA5gq1tP4tOc9Fm6rS1I4xFLUMNK1ZqR7j852S8lVSK6GqHPwlpIapuQtpFsyJE
vtJhMLDIMOD73BRuqh9NlTz2mhc4pnxyR/dgObkATZOQtOzbP2bhPXMZAju+SvW8gQDlBXHhWSXm
mUyBG280GTTlIHZeZ7xxYSbsdLpN5aRR35e3RWocpw44cdL39IWL9ptp9hwYjLZZWANGBlNgkRC/
nSfjpQizLxW192vItHC5lJlx2Z9FMm60JTDEpvtKoEWHBzoHuqOLQ2k64dmIgWUOfRmEk89CJqHb
k37rEvSmZToaeNTiZ9/qbvFnxvuBYs0W+A4Y40XHMFcAYPPa+lJrKkXojWMp8YD6jN5dO/ftTWXY
1OnEWY+h8zLIMTfRlqFzyQwUEhvhCfUhLlroh5O+NHiSbepExIuxeiX3zeEHlahzdacxd5bnDycu
ipi1aRLctZ0gSAFb3+Pk9T8x/j85oKjuDTvdt9DMHovyCQcaFXORwCiB8o6biR6YtK8V1+aCa+Nj
OZt8RVnvH0k3NA9Rv090aDkFya33tdXIc5TNjKg4aa22xiITDs+thyssa8xfaVjOTxlxdGOnP0ni
srtIPa8bZCOfJiontwNZhc8W2owtF1x1JFcs30GUmOlNhPqhbklnJbw6sMmieOqtunzQEPyB20dF
49gGY2DCF9GU5inEqkO4n85F2w6fuSRWt1TY9T0EpWYX26MLa1+4JzIq4HojTSQtpndPZihsOqLz
N9I9/B2cRjJPMTg/Mlfe+EVhP+v2ZD+HWbbXS6N7eL/LB6KAT6a8TBNtqri3nklAYk7WVIqYjVKn
F9WIAzXiieqmJH877sdPhsbpa+RhurexYTIPt37aE1LfmHx7R/SYipufGARxGY2iJO2pJk4buwBR
uPihbCQA7nzNunNCNBWnKyr3Qc/o7xFVA1gVCu7Jc6sZW/Xsba6NF3uPhkHsLG7DT3meY5Q322lr
1sZ+FNAu3OzOlUO41WYNuVVLASsyUDTRXUfN2z+b2Imo5nafnRFjd5udnNJXu0FCn5whwgENST4j
I26PlhjQWmlNDOyeKzRUIoO+q/Fl0CHEx0NzANpJnoOsvjrYO3bakooWK3HsxaGdKSkhAN6kkigB
/1IWzWHkqoUbvvyEW3k8ZMQnRHV8tCVwQPiIG4PpwrFshbxlwfFQRnJfGICSGuJAAsnFjjYpbRVP
7dJaurhhPQtW9UiFSbnPgNpI2U0QMcw9LDkbzyuVyencCOMlZ6AICqs30MJ3JHU51kVy3vR0vrGU
zvUeoK/l8Y3Q0p/mOf2aSKI22kqOy8C6kLF0bTNSVJlG2QfoRDKU1OpX+r1zZoz09exuFAezl7WA
Zp8d2+8uLgaKoF9mKEqrr61wn8vCb+6amRpxbL8wOe+x3qHqckbgNP7w0mW1+cBwc2kbaCyZGMyt
Q5wUJbWovbKaGlHDMO8R5lEBjEB+xLrSzd6KmJ7P6HAKOE32pIPSwbBPSa4HbOPbLI5N79V2ODd0
VpNFN9JHbeqjp3l7rRgeRoKDjiNs2hEZWxKjELe+RjbKlyjpDsqBFYrq92SQeozyQ+8Cu0yf7Nj4
6tX8IkWWOTuFQgCDBRZWFd2U88h0UeVPYaWuWht+9xway8nYPakybAOKZr8irrvIEb1tD2lnS6H/
q9ewQM1qJ9rNI83nLo7xayr3+4SLOFCjkCf6GzMhg9G9o0GR9vNiwHWXOaBOWUXoOUmjgokEny5C
GUB99gr2FL2e5p46b59HkYkrErnjOAtao96S4ZW81VG1F92sDk2CS6FBX1/Hv1xU4oc+r+i9e2I8
po6lji7/cWBAHqEDFyOy6Ut9gy2QZZoFctWGrLYj0pXUZhl+AnLhblXWnkYg6aygBv/SjiDsJX1z
wUXiWc3eIdTxq3jw4o+hKoKh9uuLH9WkhBT93VBZ3zxMok4Si1urQjCQVdHdlKNV67r+JlyMiI4z
uYG1SB16H2LmMDt3DWJNDpTqB9ODn5kr0MqzfvCp6sJrOLpzfdHd7jnKEoj0idcGA45u4nfwC0VQ
87DXap/t0qYhy8m1QU1GT1rEXPELgLdWiy+NyOZdmhkMkl0uAoDrZGPVSXYwUIDvHIN2c+r27s0s
xA0ph3Th2xfHlThHF3pKQ+hLCiyixPlwWwo57JgdNic/YXyQzeyd5EADl9ISmpyQKbXXgMEUzPKy
/sYhXTfmenTiiIQ4FIOU1FwzIAT9JI3QQ3W4WIG0mnNU+p9Q91JztrXXMq1fZm3MTgzADqlgA4B2
xSxsALJAsIeiEOvrz3bzE/AlRpNZlseigZmDnYFJAv+cTpuj6hyEBZJGJQsZa9Y4mWb9myjJ3sZ1
T9jeYAqcKVzK4dVyZQ4t81Ja3X0koMc3bf6tIqBwAu+gtVW1J+lReI+T7JyjpbvVLl/iHmuktbEe
U9THoL5R85LPZDHPniM6XqSyQb7aTN0lB6KwZRZm6Ai3o3gDZwB1GDIRzGFu3vmH2Y8j5iklCprO
uCFwzXi47abxwML1M1euN4XQa+Nn/kNjUmdOqWxTmK6CMAJ3bmLkCwDOHrvKN3f9AJFM062nog0J
VwGffZj1mDiL8Use6zqK0/FgGFTQ8MMyYZhfLYGbLHGS7/TOLwSt+HAwpx+qrwgLN7mwP6RV+N1W
gMC9kuaymbOYsDtiu8zZ+qlYh8tUtjvTqbutHr9YBh0u4Y1aIBfahlfhQTS7ZD/3TA1Z+u3oIxMd
Iu/oAj5h873gHk+PRHChl7A6shAM+37GZgGMyIJ11KRY0ljLSKYGG8zfIdjcgvaC+3129fZbtmTl
2tuwauMgdxYxrfYz7ilLddF3hBLRFrhNCcadDNGhjnY+LAW3VHjAMQzOitUr9EgWBxG8RcjsLEso
Z+3ayd+Vo20tSbnd1piZNJmdvh1G4tYhxL3MaH4X5UXEZCa9lE7vbwv6tEt9jTJaHT5PNroXMCBf
1lVc2uAS0szbkIvZYY7QUAIZyS2+53Up4QFVjnJmjHHzqW91PHqV6++GaCRO+GEQlG3QQ2IGywmm
QwZadPRAoxQ1IbOJ9mDRLaiXeX+dzhxFTXhheWbvw57TFwG2udTQQLSB+aVUU7hlfax0jFfE4g0I
ZwcDI6ejkLtZL6mmWN7j7LVi1silINrLK05u/gSA7StiGNhjLkvisoFnD7UrWkqVkwIGPdJlOs6F
g58zo8M10CKLclLYAGE8Tx78WJkW9+GEpg3Dc87xvciD6/AuZ+F0o6qpxFMS/RxyGZ/DLn+y5JRf
EFc99NCYIYgLdCBE6fUsvMn04HArR4oufhZPj8g3v0jEudTIJzKK6kuHFPNC/lpMAEwz7KUhz2FI
SkxcwOi26vEpQR00cIxgrSuvBFtuWlJnLv/fwfjfdTD0hVL8P3Uw1I9f/+ooMdeX/NW9MAxsI6bp
uA5LT8shZuvv7gWQ44+GhcBC4pkOzQz66mDMQML+s2Fh85DtcK9nCZK8/o8NC9uiA/N7w0JfGiMQ
ZEEOI6cWOFr+tWHBwmFUZVubN3EE1ZzYyR3it5SGRUUaUywBOWoAXVKMnXWM8WLGXJnF9rVtBmK+
RPsprNDsKztC9KWFoNhFC/VtU3M9QaIKoAf436KZbCltG+MPI1Y4KoZuJyVp0YMFb0rvqhM8omMu
jXJfje6nFt8gcEgKl75R3oc4FA+GR7c66m4UYndR2S4V53pi8ZSkFuf+uTNj79im/ZMpxwZRs4WT
MzKoqYT93mhZFuqDQrQn1EnvNf0MXKbaI8jqPmPXfrZNSbKRXn0xCYIzy/HW98Lu5MuhDUy1LGkR
toPsae5il/n4ZLcY1CLjp6v50S6EXEh3xjUuobDOuS6Le416mmuQ6siy2btIp2HUTPMHDXNgn5E3
Wgr9i1ysLMZ88VlKVGFUf6uqDuHpdAPRlAxehUdWlMPZiwVYgxbK6KhTNxy+EVMJ28ZwOgRZA6X6
2XgkeghX7fIKJ+op0jgYGoRHI59uuB8sQehbt8MKg8cy37apWqaI99Bx6kNfUf4y6dAmB6OAxVM1
Fl92/SalcW4rXQL1w0oaJXA3zTIkmuiXg8Rw23nhNo9N5zJAibwl4sMxLvPU2XeDDgy/zO6spifa
ExoZUs/hze0GqEpFc9QWHkWK/dwnBRnCixugLkUolS4l3BJ81RxaezvTUQsjMdy6oOE3doX9fRDW
NqdRReJOT5Bmvy+7bCd6TxHIVUByZ/K7MUnTCNLZlKxkjPu6HbIbc2rTndf6N04+6RvNJS4+J6Vr
q9Q5vI9SLbnJMybvy3dTzan2jM2jzg0aFFVR73OIQzhlJnmIqhIRuguM4h4ixgXMfX91nwhRA93Y
VTgu5JvdqvCmMaqXEnneodNLtRcp1oXci9Go1fqXyMJ+GHkDBJAsvMy4iE9QU+A3siRRSpm3Ztdt
B1A+F5O5YYWV9UtWe3ugBcektbMLQodN7vrmhfQISgahNQdY0lkHJdEn3xkUi0KTw7bX6yAsdDrz
Y0eNUhS70BjVDcVImi2SUOREtNSyszGgSJND68tPzmBT9uta757/+ug5uCqiIbd3gHczJt/llypJ
u6tXVSCdzGczj+W3RpZPNKM+sVhTQaVy++izeCLp4DKqIbq0hlYzo22RBiYhi1FjmD87SYLcJ4Ir
gCvzxhjIOc91v9vVBmOIFxJ4pmnURExamAl2gBCqMkFBxRex6HkL4bHuwX6zcd3UPoAhM6kpe9fY
EsVxGa5KfC5mu4siFMt6btz0uidfG1lXV1cPrzPKjz0SeBspRBhfOp3vYCK7ONDJu7xJNE8/kE34
Tdh1iOovGXfwdbDEdllzDj0EmM7kWAHT9BzqddYdHUCGp6S28huTCS/TNeVRP+gUEx5N7eyOTJRY
VXLH+lgQW1eSx6NYb+qGbRxafLZBWpAi7Ibh57630mcJUKJqYFki6bC2WeF450pH9BF18z2fs59M
vgmx8HmVmDdVWlxj3AfvmzxNb0o7PHWuxenGT645dJ3Ic+7v6OC8Ij6ynzKazcHa3KondZElVTq7
Bw2iOzADauvgRcWFsR/dvhW25DYRQmmURYcAjI25bAiHG3KCd/95e92jGMnyJPQQTr4/Pk2LOG25
vT7+cfP9meudQNN4p/Wh33bXh0ZqPnRuQJkub7E+Zb3/j3eUiDHOZiY+eT9Wups00PRBHYa4ES8i
mvddbUHArbfXvfVJ6+bjNZnLEUFxnicCweHlHw99vObjvvXV6wNuvkRXSIL98AxLoCPLW/z7/0Bb
/6/1Ce9/bn2X33bfX7b+lfdd008vnO5I+JYP8+dbr7fX9/i3n/X9Lf74nOtrxjYkrMNt2+3H+348
jw7w02RHNAk+vsf1Ze8fcH3ix5/++E7+fPr6xN8+3fqa3/7Tj7/4/srf3n59U1qaMK8//sO6JlLa
7nIceFAWSchcfut1YzkNfbL1/X/7J9aHPv7RGjh7ndvtgSHwW2SrhfXIl/r+rNFCf0RZHv9dFjhZ
X1JHE6F9k1ZkIpJIbm3puBEQOdYPBS2oszuhiUzrvENBVHocLuu9Hw/1qKYOTqid/7h/vWkvL17f
4ePR93fpVlbMb++I1QzsI4KtsUGpPui7dJHpJcqjgb7uag1K4/fbUwKiJqaPFPx2Zxlm6pRVX96f
sj6wvi5EULAf9eEuzBKfcUBzmjP2TRLzymlm6KcCnHv+pVm4Okj6EHAte+2izjKliTkTZnIginNW
zbdoMsbDxylar0NBLW5FLwTfb3UhxJjLVcZvxhy4PC2CFbKwX93ulZEc6Us5fc81Mqc3+KpLWqhs
pkWdt24cjHv/9ubH89aX8WvUm0xhu3VdeRzH+jJ2nUsQMSVCfXwpY7/dt22HOtSfcQNY5gC1zHmq
MLxg3MRqUi96YOwBIHsWXd16sxkpJTnUDKaB9EPTOXs5KlLd15yz76bdNhwptBAIM5zXTbfseVVG
xaAoQDmTBssXIxVPztVZX/bWm3U/GwdFkJ9GDfSyboYq87fRxNW8UkufhStweelyMg+YunnBqsJe
N+4MjW0I3aNaBGrj3xuZaG+1YQ9g8mvKPH5oIjIZnft26JLLZBI6OpFfgmyUdlcewiugx6aBYThZ
FumqxPbYtAbBBAVqZurYm2kbUIQ2z67bmWdtYd4XQ6oHq/I5bckh0QfKdY5qvhm1c0P/r+FyxveW
jo+FAfo8ruNc7MyMNFmn6cMlTj486ebO/m/2zmO5cS3Lor/SP4AKeDOl95SXUhOEUlLCe4+v74XL
fEm1+lV11bwnCDiCDiQuztl7bcIEds7k1MDoaOldztjYZuhn8E8eTipuMdcRjFAiGoEUwfpeJVQr
VmRcX9y37BKvUbliwQ8TcyRxMcjKjGOba+1OfAec2UW9QfyA8ypWhrn4/K3pS+hqW9kW8Z1QNXNz
j6ZUSJ3dWNvIRdWtxWsYJkl9ZBkISYW6XizHY8rQgGGekC2rE/LLwFGRbNBhj3NasLAtJoGvk/RY
5v9MvMG36XEk+qmTUmVloRjjk5/Ob4Pe5DiX1QHfne8AqOXcu56AYu7buqFuIMv2sGGpZauotcGD
S96qYhQ4aV4QdgvR85dl0wJhy/1ZMEuDCUQl/ACXt/PHASDespN3QGFHEpzFOSXenjjhknHgp3n5
HqazzXa3ug88Swj+xRsWc9eJWEdZRF12tvYitNsXJ8D0niUhs7Unxa1Y2Zc5RuMauKT41YlTSMxd
J+IzEItcTRiuhvrGmGSxQrvvFfyJi8l1cSCfEfZljA0LckrQEXtvT/Lby6yG72nW2tCOrtL9cNLz
i4lQ8l8X8WStEs1z10LOL2T718kg+Qx3Jj2/R8bhmtNiZ3canZ2oUz9reQBdrrlYF6aJT/jHsgdx
NKuKwt3oOhWgCq9iEOlLoYAXn9/VVCHWXReBpuwqlaxD7KXmujFM/EsAfKRRUxcD5jRApKaKYT3M
afSoVJwokVfrgWueeEM6P2kjU1BXyJN2g1BnWuGeGi9UCVhyrJT9TpWmthS9C1k9266lY461zF0w
kJg6DljeIl+O970WHrwgpC1eB+DpciK4S3r8F0W/iPFzpz90WzWRIyOTvvwKJHkBspraPZXiRQfr
cd9YpHR6g7QRZweG22jV+/GDcF5fvulJ/389GSjrhTv9PqX7TLolwIV+ujfS47deybSdUyKLsaaJ
xM2gVNQRrVhU6rW4qgFY30FzSUHconsu7E0g+ys4lE9N7kgrr4y9RRFrEO9bH2GDqhgHxNn9moJn
uK/1tFlbVX5bRBLRvaNF0TiIJWiyegZ7uGkWcHiBvmNLwp6apctqVAGdy8FGyautFsLQbCatkcAA
CjKg7k56cbGsuLTcqenBVcJBMzlcCNdW7GLu2Ix55WmA3U+jaEuF2RU30pOGmYKku1Oc6O3Sqpwb
O4QfCJPnoTPXdJw9srmFZWfCCsaRa18IhXgUtXkhHxJysz2LtI4E5alS14x0qKYnlYwGbrq6kwyQ
46aZHKPELuaKLI/YUFknto6hj3y1qh/8hv+acfQeXQIJViQyZ/tK/0k3ZtiplQeNBxkZXPYdgKlu
FxQtXpKK6miSuviJ0SXK0VgtxQeAv6LCOaseMgdNAHWBpTzis5Z++RUH9Yv2Ram8YWmjk3K9Tl21
NkR0uOMXVp4A5qWSNCn85U+94rdoT1oKevqYyYJN+cXKIUwdwmTgOgqIP70xt1Z7tuw+XIY+TNKU
PxSipGOAG2IHfr3byHyz2rJZ1SE++5Z44LYmlBQjb3d5b35OjIDcd/ZMUAqriWHY0h/ctRRZFnHD
38wwPmcDzQypHrnZHhXgXjCzLDN6qn0TX0fkpmjvg+EY0tUlPtWiRcjVQXw6yTD970KphFclZZTb
OyXZcbOZ7MScLZgs15XOtEWqBth4sr8W69XpX1bMXSdiN3BH8FzESrEsjhoFKbnHqO6v6y/7iV1Q
YAPlNc1fX9YlYbcNUpmumvEeyfTUsjguFl1Wewt90CVAfOF9mlDwdiYy7VASvhN2d2HpgDdQCdlD
EUYJTRpWmqsByJX7mTE4P70ueRpz8O4joXJE07YU+8eWQI6REnhv5s/kEq8TG3AqxLclSQdQXVIa
JYWGBpnOPUD2uHx3e7AJtClfs4SGWzZQU3Lbwprr6ChwFVOTlOSITOF2lO5w678r4bq3Nf210mw6
Al7nni3fK4+uIinzNAqGN6sMDmOfmY8qta+pv9qslNZoXyNpL7bD1sc2q3TxDoujS5Ri82j2Y/+m
+xVItMS1TrRzq1NaNakoubyBoLhLEWMePNhcsxySxrYeiSme6jFvlTxT+iZ6q0DGrZqR0KfQs9JH
kolO4qh8apzqAU1vJ4AkYFAXJuWDp6tt6Ycf6sl9l5fqjviaaJkMINhkkk9vMmDpQe+MPwoF33ua
EhpdVM74hLpmK97EUHfSPKsC7ZBXhXLD3c9EoJn+acySv/kBzhsoLPfWGgNl3/T+QHWNVztSUxgd
M3pJpHJcW32trBVaGy8Gak3xqpoBfZcfmsR5WvBAjAgWw+XT8bB1B3Wg3bTeoBxSbfAuhxwsfdP2
hvo0pPizYWri5qvq7kdCU1o80s/sEOOgpu0qw4ruQcS8ivV0elB3eW5/VodEO45mTS7e9MkQ1nyy
Y5mGk+xn26oH7qVIpvdG0rF476BmdWSplbltO7l5CKLxThywy2EftIZdn/whN09k+/iXL9Cw00dV
Bv5SADlBn9NEOxRM/eULlKu946vd64gcAh8iwmMVl8DjqMYHcdTRt1DMTadY45ruWZx24rPUC/md
arR6p8tDsPdtnPfi5acKw0vVyp6CzAQtRs9sKMg1hGbj3IYeBVZn0NL3tNF3sMPU594eixU3yt7O
C8v+1uuBeYo9cIVuDVMKX6RAJ950KItdzh/SbSUZcBjlJHsPEFS6RjC8NEHqLH0Nv7E/VUeVDBgc
KZWX48BFWfV67P9gtKUuQxQbO8Vxq5uhtiltTsch7XkZdlL7I8ZNuJRg4DF+SP2bsiQRWezhIUD1
5Nb9UTlWvozypNtzY6CcKRMjTZjeT9kTXgDN+dUbVL5uZFF7C0nNWYbVcDmGaZErVhv261hAAccC
ER5SaH+n2Ef8IJ6lIX6Elm31ZlcGESmxXh8SgEQnw6XBKZ6l5z/ACe03ZLn9AomvdqhMPz9ZFYBB
cQin3ZgI+Q5iBzlvKhI9yuBY15Zz5BLhXvYiwSMPB+tn25gJ13SrOkY2eurRVIinxMD0Hv9+QZni
L3q9046oB7JjzHMtorJTflLXvLyeQrbnDXrMk4se5RAECEgKTY9/JtJevB5lzLU5TL/6hNxEPjSu
LwNAj9W3Vn8WO9BGH+alXOinWhnyg14l5qL2avmUNXw9bUuZWsrLD1o6lCK7Wgb37+dc28ZqQ+xr
ezfaUjdrFbP4qIA/0WXW3wotkeYxtN1Twfm5T3mNyzYMpCep9u4uR3P8+9zOjCdXAptNNyvaWwQF
nDiZgOD4tvtm82WJXSOtxhRB5By0VeQqGTKsjZZlxl02SXrFLmkGq5/i7JtuQYDNo6I8qYre7SOj
wifX5sWzHBeIa3gb/HoeGrmsnyitgFriJ7FDoeEjTHEItJXT6qeGNg75SPmhcVM7M2tTulWGQd0w
eIL3bWrhveVRkk5x4n4knJWy00qvoaSnC28RS5WH2b+Hfu7ZhCEl/Lz0UT+Jj8dU7ScUscETffyC
pB004CpGlnNfSTKkmXwaGT2LPccG1j6Jqcpt77YOsGzi8WoiB3oML/edRatY7DaQyYAOdHiVwrxa
tE1tHPHo+gdExfTIXMt/GZvoKN4LjosXuW20R8uX2tWY2nhWZVk+EyLQzQPKNu9KixaFd11wJ4cO
ZCxv26qLthgXh3UdecZ90NJZF7uAtVzZtKteXchpBAg43dFSpezg6kq6NIKqfkHksBe7Uql7CxAU
wtyG4EaYS7JWICZMcjz7Fm3ZQPFV09+bpMTPWEo/okZzF9hMqgMwGh8EMZHIDCLrn4l9OzSJ8d5L
cE9bx5LO4GLhkRa6v0KM1TyX3XAUx0LG/EsKvRAYaWyBB2r6TTNy6ba8JuPaxjGwBm36wVVeHGNs
l6Pp9/twTL1zUmWEV02vR0zEYuM50gmWY7fHTdguxcOmx4s9NG/3/73xf683rmjkYP6r3nj3X8fP
Pnj/n1momnjYX/1xeYInEk0JyU02TV2mG/3b3afIDsRFjTxgOt+6BWHiT7tcs6YHybrFo6zJeHcl
LmpY/1RHMW3SjJFJK/p/lIVqf8/OlB0Hl6BBucCgzeoY+jd7XwEBb+y8NDxUiMAoRLjZTIMYsI7i
/hDaU1cEizCUAtUpkE06eFGmK78kgZf1g6pYFr7xricEo2iomztuxCvf7C4TTQ/6nUuaGpnUw2ui
UKPQcooMTlrgshazqQ0saClmGxdfgJgTkwhV2lyiIzsTTuBsqm7mWnFTJE23CqfbazFRqor7UTEL
rCglOuVDOKOFJ1pMrOku4rrYUA7BkE76jQA8Cje0IENmlPF+ox7rUSfOL7GGRT1ZaRl6MhHe9z+L
YoOjdHPfHUYAGVT5vGmiTWW168RodHiBurGPpmpVP5XlxCSYFjvJkFZjUB3EKqBx/XwAQz4vWrSH
s1ZAAExR3Wuz7I5o2HLltmSoz/SpUnaZtYC+bKP+zshLauraBO4oJjaCmIjFMAjTpUJ1tZTsptvT
/q5nY2W1GNOkEBw5F+3Y5x7DcN3FmLcf5FXdSI3WoctL01nlJACImnMZyt5qqNq1DURhZoEiB2tI
wEfct8RuhWsyO+QNcTcPDWHUCCsmkm5krAermNKavBv8zEVd7sc0ou4xzRHmka25mryhAl9asHqX
JZmoKy0i/wJyYgK3e4zBUs9CiM5bgfEUX1NoFo/xWBfueMQ78iS+P64M0KorvAj1jZ51JsrRCW7Q
NRhHCE4nXFU2P+ssrZbmxMnnfG52Yg6OwO+56zot7/SJivLXFrHPdfH6OLFOplAN8AACVTk0kOX/
POz/OMz3zeKwnkqiz0zMXrZHe6Br5ZfXaogX9+01iMX/fF2JLB7u8ehenlEcICnl3x/I9aBiXRsT
bisZRKxYq29PdfkIvn1M3xb7FBOn3FA/Ew/GiJ+TlObu4unnEky/LzFJ/yxGws5+XRabyzSEqSke
I7Zcdro+Ug8gcdWWP/cR1M3+7rDf1l2fnoQEqhXfNovF6z7XV5PW0DolUAMLsYvY8Hf7XY8noZRd
lRGxPn/e7PWh13XX93ZdF1XquUR/zBk+Wfwxfz+S9OKtvrQWIVfLS9EK/NJb/DIrGpLS4J3DRlFW
qug3yoqnMIr2vEvP93o00Ve8LorDXvqgYsuXFuXgUsuuoRlee5XfHice8aWJKl7I5QjiMWL5+uhv
67KkV7dRSYRQNwGVcvdVX3ZThaqealW4FHv5skxWEnYrsenLrGhUxvHEUvm+KW82CBHXotRPKjR/
FsNU5wwCYpaupetSXBK+7OSJXa9l7euuolzcmLqyGiIDCxUtx3iaiMK9mFRKwD+0IlGRQ110K9aJ
/cScUU3glOuyePB18XoYhC+/j+qDAJg5KeAwgZv6Bp4yMqedF/ZI5N6VSFUD3SWeJoM7CbWEf+iv
k79bV0dU5UqI5tOFTzRWrs0jMReJ7orY4in9JtdbZd3XZEnNoMM2mJltbLtpcPq+8+VxYi2Ru5zW
uJYJJox9EI6MH8SkaSkvJrlH3LoPEegLfGqiBIlFseFCqsqzZ7nsEcRNXQ0xUS0ZfUYaqvbScLwX
clTh7Vd4IvNKI/FHLshWRS0x0xUsGBaNsoXR8PfXCSDIn4lY52fGTzntlaVI3emJmtu10wQ7u7JO
ofpWE9lJ4J/EXFi7gEUyhEMT1q6bJkpfDwLi40MWk+duq5YrTx/vEDPosyHMuDmdThjx/YrOTuyO
nDBiZSPOHcJBkl28H2Gh8ngN3U+UmnDeoU7jxpk+IoFPcnV7w02PhexI1qFROfpOzPlG+XtuMJsM
bnuGMjmhXz4XrSd11OkCiFYUgQV04nxiSTtdDhf2UFQbFUmU0etjdy86inAKsRPTq54bRgkyzCHS
gFtL5Po0WuplL3FfgynB2cVJg1ib2/F5b1sSKkB6fz1hAKI5oovRm2ibXJsll5Vi+cqzTUeHcV6O
x32uZcQgX5av28XcZeW1AYODw1ypan28HHJSTi0cNyS8StIIQ+mSVU9lmxbm1EcVdCgxwUo7d/NO
2yjJxlQ8YyuakmLytz1K8aDrPggy6TB82/26T2niNlZH2cUV8lfDdGwmzY5Y5iyja3tt5ouVX7YP
pieTzwra6ds+Ysd/Y53Y5fIs4iFu0H14jlfCTPzr5Yi561ttexoIUCUR0E8flPi0rm/326J4oyR6
GuNtPSlcrhNFBGr+WYcNL9u5k4ZFqd2VVvYmJ+ykfMrE1ez6ODHXC3XS9THXzZfDBrGWbr6thO7M
4b49rdjnn64zGcPPcUusTDDmOD4Yr4vJJQXp+6xYFlFJf7tnZUwN+H++/ctBv+/6Zfky++Wp+ylx
ypAaolknLc//2i52HYOMIrECw3zqmn959PfZv3+m64uOBuUBb264+v7A6y5fDiF2+r4sVn55+GX7
l1emxWuSS5IdECoy1f5M4j9zCbwIvZCGjdh4XX/d19Jld5mPMUWvv47h6rW6U4040eZiVmxpYlu5
PEU2TN2lgCYzt7diIrqVuHrB7YUTJFHMipVic1zn3A1f9xRzfuwriyFO0TldN5ugfOW52P7lcOrU
EVU7gkTmYlZsvzyTWA7L8WHMnXhFKR483vXhYu7LMa8vSRxdbObrvpOUFHV40ktAGtQn8Vu5/iLE
ou6BOttcfhdmG+by8rqXnEApcwNGIQIK14lAWV+MgLqpF36dQMXx507ayNAeC51L0dRyFC1KMZFa
ugQzMZuMkSHPxazzWTYGUcbA5bioTScuyFDuhqfh3HUx6VdhSBiiDSBlolhWtv/K2IcKwqBRkgWh
MTT6B2V0YAuTsZVUGEO5pw5f7rKmfQGxn+wDUsZXNSh9H9L6UtxbRxwGMyyZNckS1CEQu/85EXf4
Y1D6S9AGyBKaNNzLDd7+yGOA60faztS4mJu1NY+KECiA3Kw73XyMeS+G0e8h34LLZYjKuaMQuLy0
4XePxBXR4D5f711FKULcxSY9SqfCnGLGulb5/4Ld579TsNPINvmXZpaHTzqPX0lcvx/xVzqK9g9D
ZkCKg8RQNf0riUuRzX+YmsqI0VbU3wW53+komvkP3TF1sv9ky4G3NflNfltbVOMftoaWwiYkwrZs
cr//ExYXJTlcMl+tLYqiGrqKS1XFdGhqujqlqXxhceH1kNoCUtNWD8uppdPeF20FR8YjfTyziGsF
XDJT3fyOBmKJUHA4pHgmgpGu7MAuapwfNHfM5oZjrwy7vNOM5A2nVsoJbW2AOK18uQW4oESAZf3b
3LDvO6QUZYaYzR+x7CE7YeSlP0YSBstIViuc1+VbKjcLiQgPtJyLPlDPGHRmWoBALsyKGcb2TQmC
32qqZ6o/DCT89IAZAANoYdwWWnUyyp54yRSzZeOQ1CUVRGg3OELSivATO1oZfb1XG5rylHnmpfQe
Oo63MiMVKlFpzehmMNYC5dAxnMWrmCxHa1sGGGmtQMmXdjSusZQ9JTB36OJ3vLF0LRFtWiG7m3co
zakS+bOx6IjQDXp1LZO5nTfJCsvMa0FoW1PqB9wtkCNUf0saBdlJGmwUfua7rLWGXRAX4ME7iReg
ci+dt556TBKIEkSbXJb0vlCPYr1Smto2luUjcHvlBDWDemMWOGsUlxS64PofgCDybyJp5mLoRwXu
gyOdUyPzblxt9G6yQlqn1MUO46CFS9Qe/YKQRPnGG41xaScN7bdpcUrKuBn0WSSDD4KF5i8DI9Af
rLZSd5nV6jMjaf1jm7nPnptKZxkj9KrxghYAtY1uYJqU9iCdczW7b7WfidNbG3e0YIDYsTkSvZE1
cAVUeEQJ6+SyAMPCt0wvLdQRCubmbIyqbKEZmeZxT6f4+zy1CP3j9IbiH9mHLrWsQzngYJDQuRpt
bxHAkYHW5jiLIG79m760glNAaARtWlo/VCDJo5DVfk3C2o1jytLRjIbmvoILAns9qBaNZdT3KUap
W0U+tc4Wzn/5KEsZE/nV0whKEwsqcGF6lu0N2kicBaH52CYEQaRS8CKTxLzXZCC6kVmFL2OO+WSQ
DXMZVtoLuLDhwdXqp5a+zk/ocwXJCbp+25ouWH7MCpBdZW5xuH9ErFqdSN8gOAEOVmf3+QkzE76Y
mEgUGVwt9e/GeFBN7QRztD6ZMmAW8Av3vZQNH3aRbD0y53CYITiiwe//yDp+4lCMykgnbdbuzTu/
i8JXBW0HcYuZfT+ERg4A1fJXVUeEi5224zZG2LQh6t6/HckEmgeRbbzao7fN28j92YIycKX+TDRa
91gBuNj4PmAou9KqFxJNlrFrqmcDcfBM7ogS6InHoLHbeU9RBPwhTzJ9afeO9wQfnB6q4clwdNnq
dOpaafQI74Vlk+zXDM9WpTwPkZTdVDq8q76E4Ge7xmRHqdqP5I1UdPcOPRXMYRsKX9I6p6onEtOj
VUFpOcAUo6jgntIqf4DqszZCnjquFGlZhGP7YBMUvTNb9dFR9aOex95bIgUFyjwdrYiC+8yPfOIR
k14ndUWJ9kWuQSG3yciIY6e/z0hfvE9VddMYkNC7CptTOK2n1gTTmUDppdiDNjqUlraCRI7lvrWS
4TYqCWo29Lo7pkFAJeCvVXyX0dqTCS4w4UZUfZo/y+SGrLnzhIAyLdK0hWjqk/dBdPC+7Nr42VCi
s0s84K1BZ/RxgGloRt2rSe3m2BV++gCz6USGhHcWS73X4Wn3SVUDnT/vh95+4B8IJ3IyeAcgbvJz
InsLuzSMh6HvmpvScJ5gwoPcMeO7TFHjWwrha2BCOspwiMRTEvCR8MP4KEUAq7QmXNkeYqkZ+cUB
JsAHXdW6HSkqFqVf17jPdbOcDbFbfPrOuinC9oAsCdYKlJ/5iMHqSHOnPPP9EWPdtv4ao0C6wSD2
5OlSdY+CONk3XC4XiRvkKyvPg01uamdUFMEHGZlnFC7Se48L2NzGljc808I2do0Ty3OxiD+LVKiy
KdRtWenWS8xZxQg8etYdx9lbI/HrA4T/l84ZcbZzes1II9IIa/Cyl2bJJb98AZHu7uOgKOZKXv9q
Ua/fqaZyzrukfTIlTVrJgUL6Q+saK8eBKSdgV6lioEmv8BW5tWUt7BZrYTlUdH1lfsJFalNSc5KU
fnfpbkzdz5+sjC8lsepg3wfpyc1yB2hEQxa4Z5HT4ivho2Wg+Pfj4UUlqW+l6F5wn8hZc2uT6Bzo
sn9fdOSIkkyTb4wsiw9qWIP/ARdJiIzEzzykv0wDKQyydGdKTfDYV9A4cShU27wIgke1LODUybwj
sRXtkxVJjAgSEOeeDBrCtMrxxjCbW9JXmv1l3bSYtiGRwYn85OZjfQR9CQNjmnQprwcfob+s+6jd
92RP78UcvUJgIoTTLBLf7Zeax9W3T/l7AlRpLuwgwBCpqkh7Cd2FAZEUN7HSbayo+oVIU1k7bQN4
EyjgDAE+l0Ez3gWp661oJ3ETxofA+WNvtCmeixNfI0L2B3RU2l6Bt/GxqG4nSM4ghVzYO4NRTmm5
hxz0ArdD4Yl2fFTeJFKd3Er8y84aL1JWkvmpjAyIdC4K60Qeh1mkVsWeQPuYqox837lQN5XQVTaj
5poLC9flKovyLW7GH4AU14qH/6YHk70xuvInf8LjbCgk5+wNJJOYWfMM0zA8tjryuQJhfJOTEUeS
2ryJTGueD8gW4nKltggqtLrmaeH1WLpe7zTr3RrChzEs+EeNYJP6Ck6K/lYxwJVVZfHLDZR505Ty
ojAJNq5q5Uaqp46t2n5o/bCN0RtBDFCCVS0ZxSzTw2IDpFKfG3r1MjqTcRcsJ8QpdWWZfYGjER4S
URQLeCjvXsXdDL9WBDHGxK5fOgY56kDKlmAInxCevCuJdKwt+STJxBo1QFNyf90p9m2TodgO4+7T
argDK2jRUkk3H72mesKEsK5M18S6HBFbO3xGeWXOjFiaw7R4Ntz8vc1AnTijt2eoYWmdspAHUPKg
tjrfv/VGcqWMldzJ7dJtXW7iJPTfHwSBcjLDB3XKHLJqQ6i0XCrrWtVXQwfgxIiNat4G3rsalSh2
E+M2d2Z1QfZCWL6MurEgMoYkuLJhzJccXCXeFYTekKuqPGe1fO9a0V3WOM4qMfk9yb86E97f8OQO
2jJXQbV6xsZVp8z4+oy1c1eChuFsWo6M/8b2pq/suV0SoaP60l2rSW9RV92CeNtWEVFckrkZrGwT
8U88s9X+AfCMN8+kHLxmk6Uzv6l8TA6YtnrcQPFdanUPICoScuMRXYHbW/DrRwpnm+9mBxQNdPAU
k74tVKOaaSGwvI7OvKnBB4y0hacXj5kF3sThWk8yfQ4LydPbGUHfB8ZP0Zp/NYsO9qxX+hMGbQfG
RTfxWWlrk9HtyG6x9h3rDBl3ppVItqwUWAVJVvNp2A03CXWm92LQuj/FTvvDSop9NqLiw7i7riDv
yPwe4THBRkTqsEnU8dDlhTszCn6IDmE23IhZaJeHG2WAU6mFUTqvIdQS5dquUcbeD1GyT2SyXVOb
rNVBwwzllsqKU92HA2j6i9GTn+RMg5ZopUirNYI9jPDHWGjWrEIMXVcEIzpBuBwdtWcg1z4BOvxB
iA3hZ4rxA/H8SWtIpRrsKJgN/meh8xvRpOK9zYNuVoEtnZuPVuK8AjT4GdofXAFu3LLkpeaoNIsO
K4L9y06Gn7qpHtS6qufI3rElBs1NVBnEJMbmIpAAs2j206Don63ZfQ5BcdDzz6qicpJkyYEo7q0B
0oqT1n/3jeCWVCgc3Eb+hmARy69PgLMJEU3mWtQG+Ssxsg7x3/baNnq4aP6RAfMLQB50xcZdZZon
O3duY3W4yTKyEIYEoqLdHEkk3FFB2zM0UmeQVz6ApwOr4gRMqMOAtavgu1DZGHPzXEbmvhmHpYcm
V6JEZMWLzK5uXHr3nGspJ8lIgoUGDbKTuhtJCW/CXH815OAGXyItReKmsn7MVm3VHLxK3xSt5i+p
xc7pJYRlctO2br5uRphhHmKGMknOntnwl+VjcIt8qi8+lobOJ9nsVZ86ScU4fjY2eACyCfeVeZII
fcR8484ZNNjoqs1oo3XBGUgSET9Ke4PLfUbq9KvrNNtMslCJtkoBHr5apX1wBD7SL+taUdZm4GE7
L8jEIKWvkrK3LDXJnrR6EhNkyThxv7/SvbxkvJGpjJa4P1agjXFf3ftHHW0BMVj+jVW6D0FW/ooG
tDFNC2hHi1eurtvv3l14bzfaPRnRwUOUac8u7KkZthNpIRHq0hpVsmKUVW0Nh1MqdRCFjWo64Qae
4SLGh67Eve4GQ7Qij6Gf/GyDv3Gk7lgVoXwnxQ+BZo8z1cj1BfFS+rxpz9z5EZo58G/ikaCwKJyA
MpvvrNATESDdYjeXevS/jW4++UQ6LtEAnwl8DletgyiU/Jt9xLe2J9dPqWrYx1oL01KOz8Q3q4vC
sM8dKC9CGBICkZyQQUtJdhbE4YXNX/9ckxAxl1az5T5xa/i+uxxt/GVYgH8EYQZwL+EuPq1kokOR
Y5MFaS86B2YN6jZikZJhFSt18VIl5aouSYTixv8+SgIyBF3zDRNJR4gR/32vhgRAwfYhbdY2980m
Xz7qeRk7eWDd+oO74rYWFH9p35lwq2deqT0h/+dyWU7cbsJKvdo+V0Z6S4CbObdi+Vg1yOjS0LX3
jrTvuLzaiVNjxwBxkeaD9FgRECO1TrAoneDFgPy3Ko2O8ZD8yx802t91ANw2SrylUujcWHtQexsk
OuXUpgYHQQP6uixWQi55jtTRQnbNfqI7TT/zf+8nNodysONuDIPidLwy5uyGFLb9dkixUYaHutJ7
+SAOKVZ1RbvoC4SrI2ou2oZeCpdsIMKQovpcJ6tQM7Zkx57CgUJS2n36CYPZepBfKHgcgy060Gqm
SvU2q+qzXpdbm7IPkndyXxvzxQjan1E+flrh8FlotCGbAZC6Q7pp132OEVndWeY/cBHbJ0T7OsTB
1QljBUMFbTrq6ucwQMW2gWbkyjEbYG+0H+OIxCSOuQq0hnIocnMBIDydZ41Gvbl2gHnaucI/55Rw
Mk3aKYBDzI0xMqa2wyWhNnhomw7f1rRRTPy6Tlb4Ex6LaCqQq8Fb4sd4Yet403Z6we2qNYvRZc57
tXaoXjvoVXScWsK2X6gNtjh78jWJ5Zx7/B0agqiObzNDkddVmIAsrbKOiECf/wXf30VmnCKKY3Q2
qlCl9JE0+MkaXIwKua1++IrCt561mqfu5VZTLhP1z5xJ/Y+hlMePuE+ivd2qcNVwm6ZqeB9POe2V
dkKT/qGa1ODk+1r1nmJoFVWULOpAOTpG+Q6v/dEK+g3mSUPtT0iouyg5dJq8VKV0pysNAW7jUVMg
Spu6evCkYqkbtGgbeRFk7TroC+5nEIdx08O5wU0KDD9172bEMlW5ukx0bvWt4FbYVodmWZvWsnak
1wJ24qyz0hNWjY98sLdBhXWKIQLtMGVWugtyx24bEE4Wgr+6uO3h7eZpcZICb4VXZ6bI0itRkQtq
fwzxC2h/LQR9/1UZZbB2wCgrckKp0blUU8qaYoN8Y6dOsSCLLlLdjdZ0JwfY50zSGUgR71vp+3YF
E9GnsYGUXA7XSY9TrikUrvvqWXXDM6BRrMUhLbUSRn7LDTXc34i3aXEGQ896yBoKl1m8M7iLsuOH
YYAIpKvuM6jrtSuF3F/0O0c961bZrcjA/OnatBHK0EVukcc3KiQ9GQ6mruW/IjA/Tizt7MGu4H41
O8OkImCn3PzAtzvl/PGTiUCFxM62atoPszhv821lJGgV8iUoxkORuI9ZDt9c1qNzWBAHnOXnQU/t
dan/GFz3Xor9dM6laZeFN0QOkjNX4czyIWAyboTx3dTrBGjkLKrCVZclz25jL3tFo6cS+FRY/eAB
kEaTWGCSYd9SpILMS+sFZtn9yHAfxGWtzkvT02aVPjz6Bn/eelt6+PZ/+JQd7HHpcsc0S8rqXc+s
Hb7BYokK8T3MEszbESPWaOgWandEcPDauw2yz0nfn9KDxk+9qU2fcOt8inVw/Y9h0JpToDN6JHqw
jyZWj+08hxEp9W7TPIRBy60M1nw97V6KGIYvgb+dWT0r+rBGLfZeO4WDfCXKVgZJGnPV7bbJeA9A
FfuxDKNNx2hgyNIj4k+cKj6gjaHB2tUYezlYx3Fwl1jy2cN9ktbDbevl0lapX3S9+m/Gzmu3dSXY
tl9EgLFJvkpUtCXn+EI4LDPnZjN8/R3UAo733dgHOC+GLStZJtnVVXPOsdfkS+8mRyuuN0NPdmFu
36fltCSuGWgfewAHTUKWnnIQXlonzQg3kBRuqmZCjBSe8rAD82BNFj2Uc5erP82cvEXprWU0JNDZ
dVDWBR71UljbQXBFI+Vkq4b42ldh9EYUzJchsgN0ouvR7m/C6NnjRLQUVYhnNevaC+8Mf/SDiFKE
DJUH8iVebCe9csbyITKLoMsH1ujsasZg3rXuA5HEB1tWH1mzhKwmEBsry++Id+rfYtvHVjfbn2Eq
yIHykIsUTvVIXuhDMdc/MRcKc25+0PWu9VDe5TrXHNdA0gr0ryo/SbT+DLkoGEbx4/lk2fQEMrju
O0zM936GHuqQWGSXFQgJev/KgGeBLAnA74waD+zeW2sTNYhi7LHzjIe8wSJqbzi7nip9uMs9D8Iu
ob1dgg9kYGrKG5xP3jju/empL0AGRBOIoaVUDevyR2pyp5MTucKw99SyBPTRYtaB4awjVzEm0rpm
dzslbAXTOTqx9G3ptt3lBiHWzpfJElaHBFNm5ptlnHuqNzGVZ9KNDnKM7lKF4cqmKJvpFIMN8Byi
LYdsEaQO/CnazShhojgkkfn2KTFwCyaW+9CkIl2308FBcEvH16M7bbwNun8fYxRDDGwSXqavCFLE
DdiYLcGT/LlVvkSwZin9kIkKmmjniIJnrsa75SPui/rRz2GZCK4ImYi3poy/SDAG9EHq0KbkT4jf
YIXQU+7KQE4G8a+p/2SOxmkQ/FAa86adW66exewcmJ/fesmX6pzpZCexz7xTe82T/M1KyO5NUj/w
5uy5jYifGZ6GslrSCZOby4kkcw79+ofi44lca3jgYw4CRmeP5t02JDatholsL4z2JkRbg/0HqIZJ
H19cwR9lhtTsGuJUOlIsk7gwTYN9ETxWxmM8lyKWlyOGFb1Zm0y7dnGvf4Y4kYwsvk0wI+UYrWjK
NbeRwdjWxJ07VaR95SYfYAsGwFu229WEf6iC+Cdq+J5G5p/57x9UWRKIGtEO0UY9JniRttGSrxN5
DpSEC5VctEHoPDmNeB8dMJ2u8RTGNDjU8EON+9znD06vqm0CDSEccClzbBEvZA3TirET6wqCKKyh
MWnJznQEKclFIct+nEHom2aAaDBO91G9DMp71W/rHo/6YJr4TUSzwr6bwhQ5OX3/NOTjGgN0c57B
rO0RKmZ4ia/MnMTFXLDRXvKJin5yaLlSl3Y0n3Qi8pXB0G3GftnAIc1NRodlRCybabzNxgcpGc8T
I5hVkUHS9ZcrZNO9aaP6EBYySW+IN6JQxrWXU4fmXoG9frHQj5UjuY7KYAyXeP2xpO9u2oSPzc7E
+gMnBtcAY6+tQMu2ah3op4p8POwDVBNG6hVBLWNjB+/qFgyq2CQTVms7ykCZxB4gW9dYEa721Pag
PLqWKBTpv8xgHK1BfvWNZ8P/mCfOuejGzf27zqRLKq0H2YwvteWfVcQsI2+0Vzq2jl72K1DQhM9q
tChFnLDOsqAlyfSZxNM+mZtszTbvZ0YAD+qTPStzPkKozQQMDQvB4C8xbI5/CJNP2vYupxDRobZc
l5b5hpaRJTtPvkdP39iFyz8uRuA+k7ocGe79SkCp3mKdfY5t/MaSN6BinSDrlq7y7Pcbo6iia83B
OEwO3sqolummipqgKUA628pB2OB/Ud4spA3YEbMWRP2sqEmmnzGWX0Vrb2WCkU/3E3MVGoINZEjI
ulWdDdk/Gz77p767GYsN/94rl0zSYMJ/q1WxFeAzRO/fY5drsyd3RuEfBxRLvX12RTNeKZ3w4zyq
jOu4WAjoURg/67UJ2G+IfHjvhKn63Yc9CyjWqj8S/n0qRzsJbA/kOkAI2mvdlsvzQuFgn84Miqgq
f5Vo46Oe1Sc34prnV2zQSAk9uH79QVrkzoijgyxGmljqj1frO+YqL5mRmqvBKJ5GULbbBH/cWsXk
v2MyLhdKYUWw6FR1f0qNUFWts7Y2fX6jfjYkc2mRuDTzkuRzydcp1NFT+g4MReykN6IAgZxN3p++
8+j/M9cjinkFtoMrQGEzgh42vLViWzRFu1gQiVzCQ5bWEdkkpv9CqDt1Q6Q+yh6Wdig3vkHQqrSQ
yTCx3xDmc8eG9pGsyA8zI4kXo+nGwvO2k7r11mI22YWyj6CatO9dTn/LIA6drBQ72xg9KWiTceMw
KHRCWDixx5XP0rIT8YVbNcY2TfV0kzFN2ZghSzole73vXJz4dUsQTZJ7+3omhqx3xqBQWrcV4htl
JzsYF582eUhBqBsiSIVhBKpLvxtGZuuhTB/dnG2zSSdg3SL3WgmagLyyyTAgUIy5glHr3p0wTkCQ
UBjrobnxXQwsRjuTGaBB7ehNMnghT4Cd9aag18ev3uUmpzBvvR4YtjceIyYvAY0xbh3vJSznjUui
ASCPK+V3+7r151WICXltgAfEEU2iv6mpNS33+6kjfm4y5ghOUyk3podtdUj0RVRAMem8hK51Z4/k
qMASe9Y9wyNwpnyrcO/6/XOf9mUQV/60z1VoXFntDslss7XNntr20a1NlyQhfToWc37m8rBNGOuL
c5hzJjN5svapiwCWvEN9G1rK2vYji0wt2on1x/iTsPmDRcBC6ztbcqi5ZEPFKvJDBnae7HjAJjlo
pNwWhwGHE1fD9kAtfVf1DHvSIT5pFtOGJB8PSeYzo8t1mGNQimaPMkTY9hpU63r0u3Cn9VngpFZC
hiQlgt2OW0/1FQuMbMFZsCGfO+21al2SLLCW1nUATuFKj2pSQCMaKhZZugvr2TyqXOGVz5ZQ/crv
tpOcPmFLQlOCWsP0DH5RcZ9EqOwbzT2FfTYypOXEgIReVQvVLUwewn6g8PB4ZxO6x4Yk2BWj2n0C
QyhlOrmSbX/PPnbb6zpQiJRJrSpd8gbKajcnxMOUt07JYKFmn73SvPx+UJH/QvYMPZyqdrRvunOb
WYpdrsy1MbHM2H53g78MrE6qkh2v9xEr4ngM1XOlJq9+tOtqa6nyU0/joOrSKMC2zjVWg1U30RGx
o/TslMQwdfo9JvKDckto4kBHWE2qapUK6s1Q2GLNo2i2uV/of8q90xd4i+LU2xisUaLqzE1lQj1x
lk4O88jINT5L0tphVms3DX6n2HWfvAkuPIkj2Y2Wrklc3db8SfuoimLUxS7BL5j3yZkmAtaFptGY
ayRH8zrVi9upn6/J2CCRgymRLrvbos0YdVjjykCEy+qAb89VEvBcxo6pdefNnMUPllcSmhIR/5In
tX7nhSRzQp58avzqXsWyZ9sRs+VU1lMSNtvZBp5uM3Q8KKOu1q0/bGZ6/gTPw/CDNnKba2dbk+WO
4+5kZdoZUQHKjxFL86zoS7CHQ7yTNEdn1j6aOH3yXmnoX+Xa82BPB6tiuzdEDpnwPkuP/scaFASa
Ln9eMoCWXhATh/6DWIOjqFEIIW+4U6oC1Zbxn5ytkcrVK8TGFgSLMY1+UabH+K20ttNMBn3ikMsx
1XdqIkUjjvwyyAo5rqxKwCHIvXPs4yvrdKo9s4xPRZu7Zy1zr6LUQQRlZbTW+rcE9dBuqrHP60VI
o+KEgWDJV2MnIltIfiZsiN7DqO+VaxuZIJMP+5yrfj2Qn9Z5ZP4XhbkuGC5ra9JUYMuZdLJZbq8U
QzoMB+pTVDbBO3ZTEsK7oC5q5pPGt9ERmJO6KVJ8C0N64fenAkifCoY23odaCSARYgCzIbXzkTxS
HW6mPmFLRVO+sUozYGaJydtkNurDKt8YGVdsB/Fqq2h8O8JnfQ7D6YxtkKR0wjFJGCA+tEefitRk
b7vdT2SQi2ZkP3bVekHNf8RTwtqIJjn2SGJYB7ZubH9OyXDjO9rRNNJNOOGU9BL1JKv0AQMpuX1D
iskAzCB/jank+5R8SHI5CY+HQxfrZIgKt9zaZYk5fNI51NWw/JvSexSZYEjQ/xhGfxv6flDyX2O7
Xzxk9ihJTonznaqIBpJV9m3GTHl0UT2G4bhHNvHWM35fdRkXIr/pPoj42VNJ6+7s7vMIaLtbVaA6
zOcZd7nO7s6ma7sifv/ZNcZTN3mQmSfadYMifb8k+rZP8g8xWSZXTvMKvOZ3KEoqWmp/6lvvUYld
rCyxrdLhdpqas+9LsUKBtEdY029ClKzroTI7iCTdd2YMGZtPKuBcd5u7vrGvEhcWTiGzbeNqON8M
80HKPRaXjEGhDj0sDl8YTAE/16g/G0n4eWWmQdbV7bpg8bTpaKyTsXgXnis31bIsefHIdd8/pqzj
6z5Pd3Whuo3GiumM7CdrAa6ETOQ/jOIqdh8IrzD6rhR9unLy82NEPJ4YmWwPDLvoaNproTjgeGqu
DGln79orAunpdNj+g0ZMK+KL7htpF5uoXFIGiEnuJos0RcZXMeextqsSik3DeJ517buNRvvY1dWh
1f3s3rv2Ho0xJhMw8lZDlQr6ndGDsP6IPO1uq3S+i0D9AUwLwjEez+O84hRhx9VlLXo7ZyGazUDa
m1M4F+pUya7deRZK6sSLdPKLZLluuuplyR5/FZ1z31rOZ+Vkr1FhhDsg2fqWq5py7x0arDvLz9Ir
pFENkxwKzqoko0AUXCAzcDS0mdpAd1UFpcM7jPVL1s0jGCR8CrrTfFadAolGekUf9reytiQXBkrM
qqfhU7dau2llHUSRs4slEsmpA2DQ4PcotfwcTlp2MNQ0EXCQXueRJGA2afWDmPUbGgf0sLFYtiAV
gHyv9Lhv9tI2OvYl5GZKOvTrLoOvFA0dBfbQXRNkHH7HBSO2sak3qfCJyw3zXch8KdDhkvbNOAQ0
R3ajE56JmWLNsjgMPJWep0k8GLAv7u28OvhDa+/GyHhImEXtRx2cxSTDY+UInE1I5BWD/aPh+SeN
tPBAH40ngw6hY6t5mxHXhQdpIDPC8j7SmrbjBI5yOxUOw8NMrCClsWuR88awQfhkRU3q8tLN9vXk
2Zi7OCCR+KPLbaKcudKUQisCAl0muG1yl1lkpxi5jWYtyxUZ2n53QAdChKN4Jz27JlCqhFMGfXNd
Lz5hvlsCpPXbrikydt2EVfX5h3Ia48bowSwVn6HuZM95mN9hFvl0crGRNZEgfq6IZA03WeODlBru
cw4FFLWyDbTL7lcLQld8y1a+aE3vbxJRbkmxKBiZms6uYV3WCagQUUFh6rtLsmh9MwBiQhxzHKoF
mNhEB65T7KbK+GWA2LDNSGCiYg9347Lj/E4ADp3tJHmrK9blgnZ1ouG8zrvsWHBQ7y3PPuookw5W
Q209VCOpbTimKZ+maH632AyPLmPXOs02esUUI5GvoQm70s/kG5l7MEFp4a2pkP8MbZ3vsq5EvS9l
F/jwoLmdArkHrrQhwr3QOF7noe8Q3YJa1VverFkS7LnkXceI4j3lXtVcbNyKoHvV6C861X3gKgUG
rJWrZmkT21VSB30lH4vEl1vZiYmeE8k1Ttxjs+PipFKQIJMD0Qto9ROuvGJtVnA/atNS6xbky1Yn
Jx5JJ3ylyJo+Wln8yGysEUq5tzhd7R2Z8M42r7k7wpXnLKEEHObyuR/43Gyrn4Pcrc5Kb+jxmhBM
vXp41JWa901QLG4Ni1uasHOyNSOqQ+xHI3+oHV9d4v70/wn+uxg//w+3mRerxO8dp+UZfp+mphTC
/R7L8spIyfa+3PFyn7oRCO0uP9PHJ2Xz9xVD2EyYIpfQgeQSwHl5wD++/X3+v7+BodWZ3uF/fRd/
3+TfV2S96+bNP2+JbHCWboPr5Uq0FsfHEv95efW/b+TyamYsquIfwYi1llFCXO7aZGIGyLw86u+T
X779fZbLd7o7tpwPHKQHX71Hiz/UI8/kUC4233/5si7GsH/d5l3sYb/erfQSev17z8t3F0PL723g
UNfjYlO+3P73GS6//fvgyyv863H/+tFZLNLzYpY2Lr7pZLFQMxC7+X0jjbkEOl+e6x/f/vWx/T4b
EIBoa47OU1YMbM1Vpk9br9dvLlT2y5d08YbHF4P44k/5ve33LpfvSuleQ4f2t/+6/fL4y22XJ/n9
caYKZe9D8sPlt7+/+H2x39sud8kvptz/eq7Lbf96msuPvgQObXROvKYDsvt9vr9/7uXny8uVPdwb
IBz/31/4907/9bSXx2Szf/S7vt6JSshjV1KWGTZs2MuP7hLqsJAkyMfkt78/6qMknOH358uvB32b
Ll5jf+m4XOIalgddfnX58q/b9EqFwERtZ/37Cv96md/H/uul/ut+hIzxnn6fC31hcwSIern58gD7
b8bD/7yry5P+4/f/epH//LXmF/V+SvvNf34E//W+/vNpLnf8fa+X+1xui1GQbQbX+tMnvQ2BIkZG
eLGKlYNk9GHAL5C3ESjS7d/r1GA9a2SfE9oRm/XT5WpQ0cIjmA2bom1lLrnMS/eh2JhLAAjKV7UV
SyiIT/OUE+5DLnEhTH/bq2mJEHGW7+jWtTZbbFFv1BI2wt98NjNaZzo5JPoSSOKTTJKRUNIsUSVi
CS1xl/iSkRwT1AvRFmrnDeDhEznSKMt6auaO9JOJFBQgl0TGoiewUsnegzksPcBmketOge7BwYZ6
Eu4KQ/8mheDRqP1sGzeIIgCLIy6CLDkZYbIxC6qkKDsVVROv2kSvcM/U8bVABXWKljlMRXDkMBVn
WEcSBVDjkLtWIgigFGaKXm/sTIZ3ddMfRn1y8ajP+p0N1GI/k9ppCbaro/tCacLWRmbQZzoKHdPr
IhJQl0qMGbgq2OrzmQYVexV2eje2aQggFhA5Q00yy6Ufg6kFof/8RELboazrEyrdep109lszNMeK
7EnQMirZOKztVCjXhP7R9oxpu7Fjr4KuPExxDwc7Y4+R0gbUdNjqUWqsYLrT85A2BMuGz86R1j70
4vgRsOF6rs1hrZHNGNRszEEi32Rq/OlcPhhP+W/M1BmPKh/eE2DrBJx1WKYL56YeoaGDHlTgUXKL
UJGpjV8a9ZOGFJC6TkUwzg64v3nlarXcS5Pxt9Z6u8QWfNI27fS6A1tCbfxMLTluu0aHOyi7bze5
LRbvH7pAHitoJe8sbZruiSBE1TJoVOb5DOcie++UH28Y3xf7WqNBUPdxu/VmY9jZMt96aDQ2MI2B
/KFr3GcetEe/3cPX1a/HxRcJc1sjHJd/dL21Ytcnfh1Gixd5cCZzziVpsrOPtR8ZFuAfx9NyBJmp
kCcCAf8wwqZM7hgPNPa71NzwXJn9V1OY49rk9FsjA4SEPiGVi2OI4rae2uyn3GvGFEPQ4g3BCD+C
Kim2lo1He84I/xVyYihSMFtE+fISJhlifnB1aNZg/MGFizxeS6AkC0pJJGE/qunY9g46OtCWURfe
TYRszo33WeeEZ0R69DEpbUuOp7YegA8PhnWinxBfxSVWLj/+1hblazXG9LXH+dVvYNkIG2DKH9cv
EZ8kVnKwDJ38xFS/myXEFWvKgzBWj5Ph4U/zr3uP6rvS6LyCu1k1WvaVkVa6nRsKYxqP9VbznuOl
gnbSIsQlVfaBrUp6IaTBzZzS60EONMUN4yYa6U4UTF97/cMhtI00RVdt+vYBWMoTYvp87dOpFH79
Zkh1ZoZWrD1LbnOpnis9JIS/S+mMhzq88Uyx3zBGfeVHFYzTiXFH6sZ7x9Z06mTjXqT2s5bSFMW2
BnIDk28Bzg9i4tHyjGijw2M3LASXeT69RL76gNjbMjWuvtP5lUxmII2oQ/UkZnZvPnlN/KRwH1yV
JB1vhyvf2OpC+R9yhFpHu2qcEOOlFQW5CM2fMkdPrYu3dHDO6DJfVO5fEyAbrQtjOFk6+jvyrtKN
QtIi6+4aLqOkNTXtsjgWq2Qu4/30KdROhQRcl/270ZfMheR0a6daMPR4BgWdRIjgXLttBmENKelG
2dNgbYcg4phYg3RFHZd+KD4kMiMQwmCzONQjFixsWs1askckADJ3Xfw+XXVl1du2cMI71ChyM4R+
ul5GyGKEmlj2XAg0Og55/jpEhMkbfr4o42lHdF3xUjuGtXYkXGhQvuDuhjkQ7YKIHZmIobLfdFr+
LFLzjmhWmtMvSjD1bZIMKyWCiMT8rrTsu0jMr66x6HK0qNx1h/QTt8Ax01OuQbleJwZCGi9nqhVP
0auBSmEs0HXCP4IE25ybbiJyZbquexqdHQ0rc+ANx+bW77De6ZLo3lET9DX1+oa5FWBfeDyWG7Fv
jcZDZbAoFKsyEzX8KlBOjhTROjUOLVN1t3MxD+XVuchobFnuoWnER0fyczXat7GXF4Gt5/vYcImY
DqUMYBGj//CGo2SyHonSDhpW3U1vpejaB0WAtsbsBnHfhL4BlE5oaV9ew4AvVCOB3NA1pwGNkit2
TL0fbYNsXFnYu8o2iXcYTllcPpWjvrWNHCF6jDxkavK3xOEw06pXX6/SIxGmQNmdurlHA/xYOPnz
NMs8sNvuMW7nr2oUL2aFrobWcCGarYjG0+wFbkbD1eiQshpCnCoglR556LSNGMoIuztkIQqVROyG
RMNdglLtjan9ux/lj6Lur0cB11kfELjm+87O37KRYyKV3dbsqQ0sdR3PiIgmfG56S1Mrq83bRAON
1nJ+Eq8EwYxdN+rDnFlfMggk9hX8g8h5n+T4HnXMBN0cSahH6rFMmPgW2dfgJk9WM76pZv6TMqRV
kbWbVXLo7eKR+SoTOb26r3GVQrlY4PMGX6z4wZ4RpFRzojaZAekLTOTO9qOPzusOUY8th+7mpvQK
pB/S/dPZ3RxIVthVL5EwlIApWGk5l+wBWpIOQn3xCMnyLot0vC8IIzaYonaj8A9vRZcuDTLvUI2M
6TGpEfo0QV6PE9Zmzbxq8p79coignZzC/aKjbuqwXNVudiWdL73AeKQPrz1v6qDXLwlhpit9yp8J
x7ziyveQtNB8+97lo4/OBmnNlWPuZDrsxyrcdvuOFnLHx8JFAqlEguVqBYs4wZ/PYLB363PiLeoF
2W30bhLBCOW8qh7y3kLNYJaYVDh7By/8k+fjscoGZ12O7QuqkGvTl7e9l6/dfrirZfTuFIgJep82
VDrkb67voz/A7LnuCNJcWTa94ZljIyOkkVh7yobWGKhoRqJe9WtOyR0Yy/ng40yuijPeANQ2mIHw
zHC69C9C0pabc+DVpLvf5CkNElw+fJpk7aysInqsRP6nXowrhcwHpNf9U0Ijft/GTFUQ9Li4FvAY
oDsvI3WFdIuYvD58xwZD9C04c1E0W7dTJwvCm6zqLGhIiNHyBM8Xo3VLQ1eAhboAGU+1QJKONRPA
oyw+ZJeP0XVxEBSorILedP1Vh4edPguT1eIBPXXNMYeYCQ31yuna5F4qsoiFfGSBo5K887/1se+v
jUmuSSh09l4oHzV7Yjfn9+9ofmFcaQl22f697XzQ7x5TjWTit0jm4INuYL2Qx1A1AbJ5Th6KsAZN
YANRlOunjiC1yIjlVd7Bm/MXl6K+ZgXvVY0OnNp4Gjg9SeYp0+Taxo+louFm9FMOlya5N7j8BF3P
uRaGGWPCBn5D9UOCBe1xg3F5Zj2FnXdGcPJpjKhSZrCMpDt26Oa9LePeUx81V4JiMaLJpvzoTAmy
SlvnZCbZM7X2syeseu1EBvpoc/yiK8WwxVPj2fNZasQUZF7/EdUJq7m40yKygyrRIN0GEVnDdW7p
3TqqYNokcsLuPWowkQOigHWtAAzKKwcY8Iq5O5j1cXhyqmFjmM5IYaWxtrrsg0V/iw2VYa+W3Vr0
xpm5ftISK3eM2W4aqIgUtLHaocu1OubbBqHdKIg+2Sk3aycDnxwbTPzhj520HzM0P5IqO4SC6WAS
y6vaPhe1bq/9GDFxXlCIzlDrgi7z1j6mHFi2p7b3Hwut/8Nox/Lt62QMN0jegwmn9Aqr0YY0pdtU
2TYikuZtbNNjX873s7VQhur3xtZQq/qIxvQqfqptJKNjHT55AwLaRo+oOzHlo5XFAO6h5Viov4hT
GK/MeyVgwJXOR9oX8UoN05psEnNrW9OjqWNeSjkDYz7hDCTgIjn74yw0+RxeInvE2BAoQcb3eTwy
93nKXc7SohiaBUSsrezBPkdjcZqwMi+bJJNyrDt1mfOikTFgYyNDrqpeze5KM7ZCHxkDONqDXdlb
ZS85/hrialv38IFOz97i3R1IlskyLmyadWXF3ZuKrU9TkPsfmupBn8LNJI2U6M4ctGhLRej4HP2V
BpGYwoT85RgMMzW+TJD0VZn1YzGuIAS+/8NQ+3LdXCWNA9/I1O8S1PWruHGDzGd2rwFqWrmO+UEg
yp+E+RJWwepgmQPwJBMqh2ncNw4c6drwERVbWOcykBw8YJMk8IoRYO1HL2Mwbk5rA1GkayiPOiCt
14aPhAdxx2tqNIc2lFcaAsWmQvTX5fVTmpenWBdH1QL2rqifB+kzgyfAdSXyxfKXBqQ0EeVfidfa
/p6QJNXFnAYMrPCJdf2dWw5vbjd8JYXczwy1hWm8o+90gtoawC2A0wrHFlvfDIi14+Cp7QeVuXc9
w1Ci0IqTwrGkMaMEEOi/pQ76E/RPj6G8722dQShb91XZejmjPnA/cXnKHfvaJvRzlUVyI+YRo4bu
3tTsOhTBEgEs81ug0k+m0p50vy+3UTzd43AjDWx074pwSRRPwwNbrVfPv/fotSMyKdxVyRx5LWVK
gU2BCYooClITcMrgHJGNrUhO35E2iX4I13P+1OAAPeppuOeYXLd1bG3GFH4hcjvuSqj2RjMFnWcI
T5gujQ6fX5QQnNbjPYWqODT6q5bnR6/tzV04TjtSzrakRWN6adweSZX8ipuO0FbrQH2BJ5wCA9ik
Q1XJ7mu40bMDlbRz0BblCWHQKGQgTxid2FDva/g+/NeysdDgeen35MavsYw3wLwKfC29tU59E9HV
9FLZSb4JzV1ODMmqVGWx6nC1iJTRnt2/ZgunImTaGYQp/zVftGhh/AG3I/Rp3yWdaZcu4iuRPY0j
q7dTIWitB0oOJSRYGLidDAFKREL+0a6+69CNiIurzzKKt1bmJJhex6s6Mz8JgtiTKtuzaUOP3Miv
ZJieMlRsW63yfeJWl0VEc9kb+pxKwwCXYtr6OW7VKYnQesqGyReUWQ0W7boJN3YOvifFZBfkxM0G
SfJdhfm17qJpYgvmsK136hVJvPt4rECmU2ev2sr8HixMHfmTwewabKrx7qJmceeR/olfHDKr/q6Y
AW3dKv9Oc6y+gxq2jRmf5wihasOXdbfM7/X5po39vXs7sppyKp5xKn8kZrg1HfVDJMs59PF5kXd+
Mtx2Uyj32TfGq6nVUHI07OIrq71RrY2ujOmfy/Qq882d9pcROV3nDnF7eVL22wQBo2DYvKrr4Zlz
FDWIUSNyGWyxAVa043EAsvooyNL4YOT6Ex5ULUiY/j3bJtqRoQnvZPztjy+NZ72gn3l0i55qk9QV
B53FugvDZIWoA0USWkqyoiwKXs5NNLtkMTWt2FpvujDxf1jPI6l/fKDtfcWHtyoH607LM+KUbetV
kfthRIMKZrRa/Gf86BoLwWM0i72x6N7sKO4ohVdUAIIji3+Hieas6a2CPhyuR2Xe+nF0V//hwhtG
iPka63qM1V1us1MTrYluZ2iQEOivcduZq8mszk4+PI7oFLZTnNymrromdltbecxkbcawAZvA6wGb
9zhZD8YHUuoPF+dyp3NgZs6zG4sHU5QB/vxT7BOMLbGg5NOxazlbIqzT3rjvLP21l86n5iIJ4e86
YKra4salGZOy/oMbsVa6qQ5Nf84aceq4APh2UqxbabyFy+bV06LrmZxNoLvXmSlmGnfdV92Mi1bg
Oe8btAwxcq2BQB1g2ohFQo4WqpgeVsR+JkocZUl+BAb4Wdrqro57UhZThz1N/+Dm9hUii27NkIKa
Cqm9x8SSN6ZpgV2kxHIRNoa4U67stPqKCxI4nezY4i3WM+c79lr6VG1bg/Azou2Y7MypPmciA6bU
5IdajfhJ9HrTVM5HZnTH1mQS6zvJJs3w36bS+ozD8q5NnA1v4aqPb1zSELp5uC410m8ygXQjIf5i
sO5DqeHOCH/mUns0F88ajp1HLXtXaBwc8H9apNfUXCbaTmD0lgRY3cuD6ScPJOJEB6jG3zJcPuw4
f58M9ZKVWFVKC6dxV/E3J8N5yoZTlSYPWCg+KCE+9EXm7ELTderpva8jwDo6C7lW+Nk6nit7PZsu
8mYStulUjruRS2ZgTbRm9cQ8olqnmxC/+1iClpnqdZFHV6ig7wtvsFeurr3N0XCtN/4x9suTySWc
UBQQ1RUSg8FEVSM3yZC8Jnlrr38ap/5yrPwzrOuQAr66K7RmhYSNi4vAHRNi/hAN4dkDfG52BXT0
8syor6y8eEAMuSrhypkl6pdpwMIEFvglTVHFOsB8ORrdq2S2LcbUiOk1iI6iKYe1vpbzCMrJTbLt
HLlXeVV+CLt5Rzp+o0AObRKOU86QF9wOIH97INfAhXsv2pltunaHPtq4GvCndD5rYXksczXvGgc8
Yk/SD0uetnHytWdydqGi/H+Undlu5Ei2ZX/lop6b1ZzN2Li3Hnye5HINIYXihVBEKDiTxsk4fH0v
KhPdmVnoqttAwStd4ZJcdNJ47Jy919YHT6MwX/TUo8Rit/xRygkegTpGC6aJXTkVHWdxSQjxCwSZ
TZxXtybuvsYa7etyCs5TbRMBKHFk+Jwo9PKv2P32dMS/hqK70rm9D9uQ6OfQHlidrK2XqnNOjlAX
22/F6Lts9GLK2kHtZTBvY7fjxlgmT6gXuA+bNGVoHqsDu7Gnbiq+qi79we73eZBddxT4QRw42RsI
Al89dWlU+EZ50B/jmBIlpFF/MUDUNeio1ojtM1BM9qExXNp66URii11HJLYYl0ooYhsc83Us6O3O
vdg1Kik3KC3IXe4Q4mCooTPu5tmhbO7KymBAwA+AYWX8YN+7mnr97JJBfRhn46rYlR+jArwcbrGT
TgY2jUazc6bWWKsU0b2awK+3hXUycrTM9VxHTCIEGzUZm/sitJbI0/roGRI5/hTINQ6w4tGYyJQh
XKvdfz797WthcUi5LhnfbESeZGiBlc29qvPYxhfVPo/lJirHr9IlY6dw+p0v8FTVwXSsRJHhOBDf
fPrIFgbqlXB648Dfs5stCtXeDen0WcWarc3LnDftXlOhNwP3MN3QgEy6JzVW730HAioBHA63dTi6
lg72IvwlBBFSU85oqKZvPLe1Ri6JiqDFm2L0U4eFidLeH6wP3MBcNFTYRRh+d1IXbI5PCx2qkhtg
kY9NJFiNz7IkIegOS8kWG4g25UGE4kcc2Jhf3FU6sQiHfXh05uRiunSsusB+DbJrjxQBj/Bdvfy6
ZJnAOD7x5kP8bQjki3QhYsiSKFVIzHpKL7PpPxbqXqVgGFDWPJHrx+1EojhXLi1NcY+HcdUI+bMZ
PcLhI0heXv6QLqODwChoG47N2TWjAReEwxURlNO2N7tTr9E91lE9rkgb2lBcD1zWzrHU7kdgeuze
4KegE6+zmE6oH/Zk1aqWM8sRK3vCeAdCCsa//joWLeXQmGJrdIpfQzK3d13W7SPa22RZKPpgATfY
CQgLrqptEJtfk0ncBdEvVFAwE5vFi8CGUyWSMEEjfSqGF5JcmXZL9mhxhDy2wvo9dhUqYQJyZJCy
dxbI8mDI7NPEtF6zgNU664DUZbRYoEF5eys5uz3dF1+7V/bYz75ZvLaFzLdGg8FAWyAoIgNWmLT3
ySKFS1Fk8iFGbNrNg0vnkCYVOk3anhh/55xZCZZmRRLFbPjX0cuyPcogvss+O8zCdqb032cMicVA
qxJO84h3g+9qF8ZbN7KHMxwIS0Df15nvW9tw1s9WXlGoOjXOYkg/K4eGlad+Zml9a4JyOOTT4i7K
8YzY7rEruh7pDoOpdqb5JET23tPk425TGZhN6ZjlVUzigV4KaPvN8/G/0q2M9ry6uZkFmqXBRt62
jJ7CbzUdFoxLBrVrd8E4gGkQQ2WUQ9OjGHkIwbwAmaPZ2ZtGsNdXbSwImqJX26D0Gmp+xh6+HuSx
r+n4JXM/MC/jhAmcKIPB0WwQzwG/a7L+oS4YArVey0dDbg59+bvIg6vQ07cZc+TIA21Naimy3jQW
GnZT+7h2wQ70iXnXMXbHUcoiJmyBxya5K13zPlCus3fNvt7pqTrOdYpBIyu3se2C5Iu4ORBd3Z4H
+u2ZxNKQZuOLX+IDNbsvTM34/MsZ2Bwd2TBp01Ne0VZn31pgfPXPjaN3pek066Euk0snmJ/WDU17
5YwGkc4Vo5YAWGCH3JMNxNcgKLelt9SfVeedZ330MlbSPKleSn92DnjOUpawajq57TITakxj1VtE
BQ0ia6hrc29V9bTV3JjTwhhc+8y8sei40Nhm+d4LmX4FLrEyXEt3XdpQIrxB4ZvlEm2VXC7J+3zk
V2QTl7CTN97adV0HFV19wV/72vkc29DqfCh7GRoaLvtNMb4QC9Cvao9faWcYzMbIZ1ljJONL/eoF
noUUvLhImpLnqHowaaFwRjHo5lPZxlkL5REkwnbJb7MUKYY1S6i1VFmCWc/WlyjB00gfXDbuK9Mo
jK3dE/vKsNiJPeLVkWHGseb31e+m73aPhR0SqDW9gmO4KC001IS0Qk+JtaKcGBHNAATGZOZFxi+3
MDgCXvRdOX6/EbI/kd400zgMSFwCYEHb3Fc/bVK617gTbnpx6spQvuSxlgd8Snob1UqtOjSoG7uu
D315bkrOZC/ENcWFBJlF3blTx3ID9v0obJydlBUe55yrrJ9j5L2b9i89zj/7sn4Ab7z1vPo2t755
ahOM5W34jnaP73ZtH0P3cwhZinA2lkxyMK6+MejrwIzZxz+VxnrbxsZb0LgSqUJjrlnvkBS4htjm
s/wRZy4zHcZea5Sx1BoztchExcq+dm9XrJXFOGUbbtvH1Aknsj5MZhtsfYhupZiNqnFnKGOfq+Sp
M3Jz18ib7RoUhub0okcAVa1JV3hsvnSaiYg/4LuLyhYMUABeZ8xn3n10F7fdW+4zInN+2Tq5SXb7
bIK5K2o9vro224Eev9oqDgxq9kNTefF9VOFKqBzGBtQqQ4uet9JvwCPQdId3WZ/pldv/HCQNfZXS
gteR8dzRFKhs8tYiu/RpfjhfdMj2MM27YosW5N1g697EYoIclrjHIk0fDFcBofGg24hZVasqoH9t
afZ8UONo/qvyw3SG7502qVj84WCx9uyzsoL1mX/HUR7yvZhLyLVBQSiaR/6ilLMKX1GjvHwfO2A8
53qTGemhMGELNaFzIzAyPVXoktdODR8JL+CkgjPnUbm2arw2cTcMV4U1y20Qsoygs+L+fZqqe+6w
KVWws8JUksBELdGBqN2UEguGs4yuf5Cqmzmrn2mLFqSL0yebZJR1XNN6jSsPQl9N4wQDXX9f+uuk
MH7Qax++GdGB6SsydoLmNKmOz/NY/hACPqhw2Ro17ZVwGT4Vy5z3EVS7+2R58Oi+FUYgTp9fwqfy
Q3t0HlTm89e28hlwwXgoEIivMiQQNIiynTQCyIKNnjaqZh0OlfWc9knKeWC+tioeNpZti3XkHKSP
Z8ydg9coiYHKNPS0q7aA2B+ykSmGmVpo1YxVfazH9lkLNe9tDEhbDUxpzCAas8jhsG7yes/Fg4tY
YlHqJN5fi0kcJRxrrI/Knp1XVm2dpu2vWsnHvOSAlqS5Fcpqrl3QqVWWgKTk+xHAGx3jjXpI75tw
oslPmxFH4feht2CSCsbyaW+9OH4tUHd8U3UZ7uMRg3UFuqwR9wUTsQ0WduTEKOdDZew0I1aLXLxN
BbQsxbQV+hprOJnpTT/uiqIGHhZegZLdRT57FbZl6GAVvFgjox9joYcOlKLIGT9YcoGxCXmznOah
7jPaMD4kjon5p8t9Kco7dgJ4M0N9S0Nc44nn6E1XFtHOyMG/1Zb8JTyN97B7GTuUZm5DuSEmFLbt
xPrszD/dUR4aBzpr+ksQ4LWdi/xHPULSMEVH7Weg+i+n6Dw46kuTIaboOLns9nnM2nPQoPDBp7lF
Z/7FyuAaiMD94eoGn7xjgZYLbNjotrjYEenWzF+2OvKPAZKfk0rHL9aMhS9SBtP2igMgXMIUh30f
E7FK83U3hoQQDGn+DCGCuanAyY+MHCXddK8dpgeEt77FNxQorCrrcJi3vd1tDN3cAR7L98gyjpMO
71XLgFjQi8isEamO4Gdig3otSu+jmcc7F7wBVeomDuMzhuRyxdlJiHXe7jIXn1a2VGfMUe79NMbS
nbUYNrVzqL3uaEFM6ovxyZhm665HC2Qrj9tAcoBL4VG8Ox925oAzhhVhVN1MnyvjZsBxs+t1USN6
amR8JiATP1f+brtdd0H/yWovp53RdcGmhaMcEPRXFMlDXsHli1jrq2bfutbRJy5plQFI3uaW+pb7
Cda6EbuSbXxEXv+eudn3DqIyZ7+9H2o+FzcZSFs0s50/t+BqaUKmabE1jJQJmoOfz65AghCMuqHD
wMTW4zBrNMsIn1hhT2mXfuHzfxTfG/ySm4h+AW1amv5tYOI7ZFvlRR9jOz62tvhQefcqp/aJKQQU
0tSIOOgdc2fcZXXIdsC1FvUOc1QDz7Xvgjcy40Cu+mKu2fKbTJ1F6JxVbX23wgHMUolObJlmlV2E
8CWXwMJKddSjf9Zw9Z1pL7iCStR7BQt36BtfnT751dg4sWFZj/sKUPMQ4p5vPkrRvgYqohtdVve1
u7NC7pys6YSbBAcyw+9GgBJ4ZweGJ9teJkjqTFftIgrVWol86y02Fxafn8L+YKApt/Ec3I1I0jal
5f7Ii+gBs3B8giF0Gr3501B+pwCEUbgXFx9QYFbWxb6bPHOLbM6juoDYWPp7axijS9upehe19SM+
sK3pVVz+mXtq2JRGXW1glAc9UAR1xwqPkSz9iCGuYVrojk5p8HeDU3R9ujiUt2zC/GhrTAMWiDg4
09lYjy0BAtJLrO0oyudYNTendzYjUAfeRrIZ8NFuCLWP1g09Px9g7qpmXL5OJhh6wskuqV8/RLBu
V/aomFiNDDHGIqVZle/rzgBQou672bSgNusdrgnwahlFmWoPJCRTt9ITTkrIO91YbmU83yXwq9dh
XJdbU3WnSKZHMusRqqM4sgAwbuHXvCZsFvMRv4tuKQG6CA4cRT8AiJ8RA706BawQREayMSb73e/q
e9fsDkWQT9vOot7NO9wh1NXGmhRYWNvDrYuc78o9Rw6r5pgMgnHYrwCNQ0VwIdad4ENM3TvNL7eW
L0xQ9mMZMSvJzg6b0jiijBgj+16k4308IKkeetQe1lFFOSnJtAf8wr+NNmY42lPNXtXmCa4MaLPG
fm1HeDc1DVOvALPS6XQdlP61nJ2n0EkfXdaUnRT9PiMZOlDWKeRO7sp03ZMpd/JBJqUp3UgscCkW
CbsenQ0ySp7JiGJHoYtp4RmbXXFMKlDV2tqJrqMqodkYkPSyUkZ+ccfmZ5jqn1nLrCKdV1b9mNd9
z0UzYYWpvqK7/5mM3kevq20I6dwxc7U3jZF52QTIsGbX7sffackysMdARvOMINJqfo498ZKK8WDa
zhFTZr0xOvuSDMaCl0Wj03ND9Fq8tpdfaKm3tam4YbTNWgfuzqu5w5rDdyTrtzz77joL4CA70tR9
wBJm8/lVrzPp2A3oA6xO1pegalAjBW9xj7SdSefFAJOwQmjXI5wdL14hn/Ba0eAu5Bez0UT+Vvef
2Zv/88f4v6KP6lblU0RC3z/+k+c/KjU1CdHaf3n6j+eq4H//uXzP/3nNn7/jH3fJjwbl/a/uX75q
/1Fd34uP9q8v+tNP5rf//u427937n55sP/MKHvqPZnr8aPu8+3wX/B3LK/+7//gfH/+d1AOb3ig5
Af86pvStarI/Bh/8/k2/Bx8I6+/Ss2wppGuJAP8gKQq/h5SK4O/Cp/Pqu2D/+T+bf/o9+MD1/m5a
nvRM0xeWI31BWOrvwQeuSSZC4HiBhWnVC2jg/P8EH1h/iT1wpQfsTHiO45kkE/j+XzJKLe3XbAGi
6jiZUX6vAWw9hsuchwJg4L60ma1wZiZHsRqFvxgZUlLng9z84aD9fnr9BzO0W0UCZvtff7Pcv/0p
fOHzXcDPoV8pORaWJJP1j+ELujUNZK5WeSzzoN4pL3zShGPOerKgqbDVmIrmrqG5ohEZ+xEd8Mjr
fk0jjNzYm1NwYTS+/vVbssU/vyXXhIMhTOHagSP/cmAAS9lCSbM8MpTRtNCMbmP2s4U/U/wsutS8
QbQ71JD79o4TfXc9WGG955OPiSii9IzHELf5tkfauHc8L+QHFIwEgpkRvUnECkOMYa8cOGmi6qKt
JKF0U4nmQEVxGGwrPBnR+OVf/0UWYRl/TLhYDrJnCs42yQkll3TbPx3kGtrgiNavPJrBbNKOI3JN
UlVtVRKuHRW4Bztskn2bjfbBglKW0RGFHu9XnbrIsQTEKez70pavIZuv7b95b5zq//TeONEd1wfP
KMVyvv/xBADvmjaDFMWxi4ZHsD4bUHr5kfvAtI8YhlNOg8qbnPrNC/rulHt2sbKH+kg++rh2MDfc
Fwagc2Qh/+Z9/dOJ6VtchLwr1w9MPqjlmP54f0zKaDmN/0fKrUDZLZB6Fw1AV8LhNHtaIcYEY9Mq
Lxix0Z11wRbwYLq3o+FFkXtNlUanieAIC4l5/G9OTG/5mH5boY8//+tvnssSYi7SGi+AUxDYcnnL
f3hLE3L3OQpHfXBSa9gRXGfgKyu2pi2NuyBPmqeliQD5+KEe8vS5tPyF9hkz+/CTXdFABzBDNV5L
8HGrSjN90mPuUkxGR1qZ5mszMDbSYXM3OzmkI2lw487cZ39CAeZr8+T27q600ubOGu9T6XlHohU8
0Lb2vEmAP05ydLY6nL5Xy4CMfTE2gKoiZB6cQqPao+dUb3HX2fhEsOrkqXVwjPbqDI2xq6pmujYl
kXjTrySt7a1JLMFmFEpvhFsCNejHEcF4k2xmlHWroWTOPdny+V9/4jbalX8+wJbF17nuzcC03b8c
4LIIZJTSSD7YA3nzdlFdnSg81yUUfHbjzTGtGbh90uLHEDt16c5niD7lLY3LmwF5igx5I6MuNqJz
oJuPhT+zY8Q2bya6OjGu6HGqQ3Zcc3iOmYKoOk32CAwCjq+98XyXeGAMFm9hx6g0lsE6HzG+V+wl
T4Pt3jJpPwdTrI9xu+DCGx4+/ysLoojwzv6mAzBBTjz5DAms+P7zIY+DqxWCPRwqYHm9X51FWz7y
MfZXkk4Ysnee9azdcnqIw3uA6f2t7Aprb2az9TxThGZtE9/ThGH2MpnGlpNnZsaz8e0qp64r2Ceb
XgNGRkVrr2rrXUy9cVRlenTdObvrApXd0VaH/lduxtGK7gijNHczJuIjN7iN6ZOMwMUNxdhuskM8
te7FJ4ohvWRW1V18ybtnPsgIDOpfQRTMQ5G+TkbbH7i1MVKy5ulcQhW64pCxMZZcfWHeYMQZG63g
Llh2GVyGuIbD58FMzM1RQH9S1pEbe4p8v4Bv507V2ZI9XZyY0OgejU/azdPJiN2Rzr/aEbXoHDJa
l6XWX+jeytPnZ4Rkq1nXMfIwMbTdznHMNy8OrFNUU6eOxHpd0g5VWWFcI9WV7PFyceGuegxqkTyI
Tp6LrnAI4siSh9DQyYOZBvGqAjrmNOg+DKO2nvpShKzMyED9kX2b7UcXZurTtZbldB1QKG9sd4I8
lU8XW6Q0tiKXrqufpEfELeae3fm3pIvKSztasD5AETO8QLWYeSOwQAmmZuIuz1a12Ert2ktfM6Vq
5qGdTExFQ3wFXBPukGmR/VtZLLNyfExxA5/YKif3QNwIotGuwhJODlAJF+eIiG++VSXKMAIWcFqk
ybGe+vexqadbD87zprviBffZGTuEc8Da4Ty6Zm2wtXCpN3jmuOYzFE0OslUF9xOVuK9gMXj5fOwj
mOmfD6gtk2Mgc3Dly9fmoJS//UPm8Xd0zF22n1+LU7Y8rFDjvrCr+fL5YgeX/AZAs7sNCsSscCix
O0dt9NAsD3kxM7NZqKafT6eaxRTnLh2Txt9/folxOqg5zPmtAwsH63y8t+0sYuQdi32ECnrNAmOg
sOXBTL0T3rb5ai6viKXZH3JJhqkDmKt1/NvnQ2dzQCd3+vH5rGjkjEoaCBSF44locETGSZw/fT6M
OnyTM8iPZZu1apluoz1I6WyLjkF5XhSnGWrBLciZJnhj0D1FSOC4wc4XxHTwLJzgxUrgohVDOzw5
iIOtKnpRRLIf2NRMBLakzHf9FugsZtKVGbQGPMasp4ljV/h9a/UmGWYkYK6SLPnSTZzEpsacn3sv
NJED/ASFOFouIj7IHGJTI/3NIf7fGramwv4mC0ff6HCH/fTS+93ZRRwOlao5+DApSvTbBySfMCUD
Et4IJznnYYpDLw22BpNirx9ysIlevW2HztsmhXchFQTSmWiafYaMBqI6st5JNkSK1MO0z4sMl+BA
wxJnvIXCPvkFka7YBRhBWbnw9OQD60QD4Gpt7eeKUWfslJuiGcOHOC++dU4f71wW30OBO6BseokB
A60KkHFwgLrYm0yb12zEv6QdqluWrvrmx+VDYg7PIV6U7RAt838vDk+BRV+bwRgtQxlhOUuYlS9H
E3yxcZzLZrUkpwFkwHOQpK8gCLubieEzrVX02/qEQN55njiXm/arNA31wJ3qWjgzJqUkoMUuxyfh
D8kevip5sN5+zvkqpTsSNWeEnzSM39zWnXdu0l57e6ANNbBI+FIuHekA7vBQ0AcjsEjKGsdUvEbd
WL5F+fzkMyu8JFEbbEuEgowJgGgwBdlCwjNOiKVji71tEJM/w+d3k1EynLtI3OhfQ8KFfL6tCSoC
Ky4OtDuJ+LNovlAK78twgQrI0KfQcKbdXMgl5YygEiMuEUEZ1neTYBHq1X6raNrRAumrc6qdlFd1
8WUE7QzCcLggB3Gscr7ipTyXVWq8zvMBHaFLbhjUQZmg+nASdZ17Cf8AH89eMLfcuUZ8modpF2f6
NYFWCTEtfDadbB1lpveUgYemDWpC7LCMl6iPJMS4CoGsFihFo/km64fGS+latMCVhRoVvx5OmNlJ
bqx6PksGu8d4Am49DlZ+b0KYPAU5HaA0XdM4JmOlLryTkgUV+NJkgSAaXOKlDiiM3dh5zcmPXO80
txq0JHCZ6ocpq2xjMts8OL26q3Pkd2bwEQ+OPoWh85WixjsC7/1IUhKPa5NANIN0Cqsnmcmb5mZb
+gs8JMc8QqtmfISCRdtKuNyOZVcz2svE3lzm4E2PK0KXvvtetVK9JSJ+IY/FAyXc4PBzVbLpcybl
vuU4R7ePmlMfwmNvkP+0zGpxDWVHs/avtd4KhcQcdjcmqLY44Ly6WbDR9wZkewW+pg4UBEtRYUtK
SaKQImyOn2/e6KL2QfXBXUWP/GQSubPypgph1TLvDgrcCtBndnHwrHXdsAzgB3I6pIxUyxgDk/St
jpGNdBnkLf6yyWjgq6dxC1Q5AdMUj+Dq0h4NMDVqTa7AIXDq+7zRzWFsd21rqGOllT7o8aPx0GYN
FSCOOWx+qVlCVo24gaPpWNO1PVppTbhXVDWHvHKcEze1cgtcyVsHFunXsGPxNWfwJ9uWpbAPx1cb
pPca1GGGBKcomChVxtFOOZuWn9GFpHKXpVXvOYOO9CmhSs8pYzHEXlsHDUE0ZN52jCCSsa4EsDv9
CxHkKNeUcWGUlW9mAgE2fSu2nCb2puvWSep/5G4y3+JuaycA0OwugF2b4llwJ3nqFR3yOJHpHngj
dkqoRm2g8+d+2PRGLckwberzAIYEiuVz01v4YxjHjX31CpJKwcMMnu2ePERmz1jiambSKKGh38Ja
kr5Mv/ST+avxkJLCtUofmx4PTTs571obiDKsQu0sAzlKbOgBQaNGVpbwe3KPS7djDrqBAnf1W0Ft
6hTpwYhHfHXL077X44U7C4cYxwzNLOOq0bQ89QXiYSPY6npAYlfGw1n5HjjbyQ/vKFPtjbCz4qsV
hxhDUv3hiPZI7+EOFRwuXxdtYlOU/pmYSO8cEBW7NbV9IiyQC4SvJMPgn6WdT6RmONk2hf5GW3L5
F/X5Xb0600x1V6BJ43VeJsOl6SNwLSA418jdB4hPU4R3hG0SoyieGuHPAMfubhiUuUu84htzYOOs
oyRiBsp/fT6IWMebwUTk6EWo0PB+uMY5SDGB2Jom+fK6NslOI83o/TgHv0Rno9sxkULDLqSL6tu/
PZQgYVe1rsNNouHzCbZf2FxX6cYzq/wekOibSWd5Z5hXiy3dg1vfxtz3bwbK36EK1SPBRt6hpoPD
FGhSj59fw3zTrKNGy32rHINS2kAWMcVIk7N4jbyPsf/yjMYqQxXoSKvPp9HBK6Nux2mMrAqiMXII
b5HMNM4D5kTnYcoIK8jyhrHuDIi1odtyrB2ih0bfGq/m0F16M6qfaMojuHMehYVIr5oW4hrdXtr4
Vn2RQfaFEYpgfIwzyh0E7k0V7cwoth5x85uPsW9hMeYNhh0t2WoAf5rYZExYTEDsfrl8EFnZShzY
blQXyfqL9YREH88w7i1GP6dpNs3TMFcz087luVAIhYWr6o2s/FXKBulsTBLxSJEzK6KJdnKN6NHp
ZbOHuifPKh6JKaGw64dxPn0+VDnD9j88jyfGuRIu5BZbEytvP/kfidVOW9860CnG8VJ7D7nq9Ulw
EZ2py9FngMYDMRBs+I70jKui2Y9tfbXDGT5K4n01TFRkucDSSN1wHEsfF2SC2quPiovd51+byv8O
3SE6G3lzMIPU56clF11Blp6n6MEcUka3ybVp2I509jMV3iG1+usIPQdvGLq7vMCOMzj5peMuIL3B
QNE2fqsx6qxrO301TBf/pMkcKk2efWYmqwb4EjWaBga5OOQASBfBD2923xfU3CD1FzJv+rWe3woT
j4FfIu2OGOMwHNJdWu1LOKmrWEacpZiDLfCfqds9UJy8xssdhsyl/VTtWtOuN6o+2FYK7fNoN/Et
K/1wj+cT8ThqRauMEAENKHjolV8w6B0H0QL01CezNd+r/pE6H018TbjHPFLVWI2wFlGJvfb0eMDD
lYHONKxD7nNN1YjqErNq1qQDfaBVQbbpZe9jNqOuEhJXrt8Bg1iNIRW6jMhzodW2njQEb3pKJ7Es
l58PhYfFOka7nwYf4IgBA/ftvnb8oyU75P2u9+CTA7HqGiTK+BFWRqmIx8K8P2hZrDKHya9K7UPq
G48G5ipMz1psR/QduCUo4pf2TsGUMZNkuARAK3z0qnUL296fZmDkDZPrCpkE4vUYaynboaqwfoUc
ajWE5WY2uG8bFoVAl9Xv2ZuTquKGdBaEGrEau6WDXEKz/cnCcc8yxDzGgVGJGt/DtCDqg1NUvwYP
FUiYMjy2xsB7iZbgzto7VkkX0AH1LcTP6CRMPHZfQAV8baAIkrTFFtgNQvL+MNpd7Lo9t8woHzIA
miuzbL4lZaVe+UjukAG8NDWwwqSp3zG1ptiy6nnfDsyZGCOHa/CpqPtZQ9i0Z2dXAKOXuUPDTDjx
1cgD4j5sBBNZLnZtZ7xolh+wAPLMBE5uleL2JUOQdraFFC5swvjQ5QgBZ/MxmK+9Sqp9K5R6IKMP
LOm4KoioW7m+EGzKfXuvsfapKiwuOlfwr/svptWZF5Nh84ZTmCi2suYg2khSFyCLAv628fIGraNh
6mPgdd9KGkerQbanyh6XfCdYBzQz753cEreYBnVp+Dfmi9qdzHdlDjWZUMI9E8NJ1rtZom5MzH2m
5YM5+3dzSBZo5lneniw08PUauG42aOwvzwNN5YPBTHJDl7q+r+rkSaD3gh8vL3xqiCeQUZ5DMxCI
BGgpE0WxEf3sn92Mq/8oxqzeWVos+gTuG5FhfwkWpxWFAh7GaIDCyLvP3fRB+gyrq5SkADW9iABi
DJ4oJLVTX9OoBtI3J2m5Af74YBkwmcsxqk54Sz2cOMgycIK32GjW6D3lyonqe12118wAtxIvSKSM
QKJVYoYh26L6MLS1De0ABg29iQEAGur9GaQCmL6T1VfcNwtRwaKbv0hPqhPoA9C7n//ZWqSOrNrQ
gQWnvsk+D1ej+VwBjDKywQVV0BIDoorcPsWKPaUSBEjV3zHnfk9pUGDoWIQW2vbk6fN5iT1pjJP4
6CeqOil7rLB58PD59PMBNECSw9b+f/zzJz3x/756EAtgeIifpF3uLUyetfbfRIaUDLu+7W99w90V
YH4OGsXpoVleQGfqNFeERtco2xu8kZsuFjVseB7QHFq76WfMHpyIoJFi7RLmfXLMDSav/n2vmNb0
iX4oQ3XJglSeygJRQ66K96kYUT84LWDXvjdOs33fAmBlp2nILbJOPLt+PKAvSOfHsC6ABwGf3FlD
9CD2TRsWTwkix8aUzh47dPkb8W1k7Ds2jX2GS71x9ioYxFPfMFYJtHw1x6J6DsKpep4FST4RJl09
HI3KzwAHy+kakw238QS6pAz6LcJwi0OTn0IzNg8Rc3w+uJ5OxlQeZzcEPz134PeN0ShOSw4WzVX3
aWThUio7BdX8kw+bMbo2vKM7lDiLCRAljoa8Ueyc1yGenX0e+IQce+s0mbkbN23FDnByN7qStHVz
Ois9erV7L23vZFWV57ov9wFn8sYwSYHT0D4hY8Uow9utTQrEV78omjOgHpbLhGiJlnnZJcvLq2NV
xosK5LCDACePeRfph2DBlDJ+6H6MGSmxc7fXc+c+CRFXey6BEv9fXL4QiXEuy9R470O6d6609HUk
t4kESoI22QRsFcX44s/+wq5rXYnRfdNR/IBXQHwUaNo0GGybNeY+h9J9IeaAdGBzOtRu638vSkey
9fL4XE0a6XkfPwYjAx2N3WrNhlpsKvCjR9sYnI0oSBvrQ+xfM6DYDaFfDvcWiAUBjclK/W/2zmQ5
bqTNsq/S1nv8hhmORW9iQgwMzoOkDUyiJDgc8+zA0/dBZFZlZ1bbX9b7XigsSFEUGYHB/X73njup
yMTLgsTRASejqI/Cav8+IQGPHlhZO+ACxl3QYryAWe7CrMh/O4BV2VD6J4owFB6j8iGzRusVse2c
ICisae354rGDm51KvrQ4ibGo1tugYRw3FH1w3zPjxR6/GMcWuObenTGOsEfACscuOAEXslVirHBX
91sfzO1uYGVO19J1Vl5wVS2Vpabhf7aim0/et1L3/f1Axl+TVE89077UsGiZBVruaVJ0Q7c4eq9T
C50JP82dlVOYHJiaJIJbnbhmXkdLDU924eNtYknsgiKpUHwflYmJ2pbcpCwt4LQOz0PHzbhLTLGj
iPln1xQYjGPQMwbiKjUssjz4JgPctpUH1Sbks3TaXWmemHZqAvBmLCZVGXN7HIb5q5R4KfTUWvc3
WSr0nIixkf9smd9xXdaHknxmNPbiC1jpeieJ5J7zFGzCjJ9vsG2OMd0y9UyW93RuyqM9Ty+8W/PJ
L3GKpBnkpRLL8wYyI26NgFwuRkKa8TjAuERATqKAZclQh7uKr5dO+xH28JmwPm+amSLwMe/vkDm9
O219DYaCIveufZILltPST/qrQcixcLmltVOnI2/+Ooc0V5WheZdk/d7j5T3PafkFD/F0GX3/osBA
kXOdPhIcRY/Y9emGpMXXmYBQmZqRTTb7OOqpVs1sugmWpHtYkLaTgImNO1GwuEAhu/Tp8ExjIkq6
95PICp53UJtTYrDYVu6875xy3an3KJOGYH1c7IfJCSIsoclOT/2nOc3yshgeQYBRV8fxWBFfjAqg
pFfZwGXPE5Q0Y6G5WniRM7dr7qwGl7UqB6BT/F3cg0ILk/LYBlN5AgkEEQTmzHHOeDnwvN+nhQi+
tpCkNzCA+ofZXm1kY/aSUMBBSV1tX7Le2vmNa+71TBSVAHF1jY2tFbKLDG3bh1ecHuTMxlMi6E3D
YEZLx/Yfqbj+4GrPKtxUh8VR5bd+Oc0UeA+Om2LqZtbMIol6WhOm00OasBIKmDw9yo7LodP2xp1q
Db6pnTxOHmIANMurcCkJHrohO1hsQvYJU4mtv/D6sbD1L7ISw2WowrdJh0RkVxir1ZbOW+CShfUA
Yll17+FtHMKRiYqyL6Aqf41O7h/qXBnncnhOCcwRmV3jpdxhg3IpI4lzFSXbtaK6XQiKDHLeSubz
M9ShJ0v5TkRbBihq0xzvfXAkNf7ZWPXu3ZLUwSnU1btrKXnndRgdZ5or9nkNy2ouuoSD0MieBN9i
lwoQzLaj4siUdHWuvRTENtj/X7pewnILZ/9SsWa81WHjwuwjdrjN1TPM4QzbKyoBX1xT6b+bhTuA
YXPeGVUAiyixxR30urSwWga+wOrQl6ij29mihvk1TzS5gA1cIdZ40SlrRjghqzZy6z27qb2cazcb
IzedcWOm9Z2zPqQ0Ws1tMlziiRVhDZ5vMzCWOqc+w+Y6tV5pXuijWK1utOaCklpgMyutbTcZvyky
p1JniOtXxxXjg0EWyBNfTW/2XjuqIl8XRH8KWb+m5thfg9xq72i7PQaTRXHGouIzr8iCTpe+9nPt
3cPrYJ4nevjDCGeXggDiRSbEM0o66beN1ZQXTYqIPaW+GoolnzRJZuaeP+idnaS/yBPkQIg99+yb
uTiF/TvYQyYHhLm3Pqk88jXc2JFbbZ62ebKc04zSjxjJgmYZLhj8gPpcdkwFcOtZBz0miH6UM7qk
f5PxpNCFWnLe7bEeOjLyIyiSCi/Fxku5vyx2nGBF7evpXnrCOqicQfxY9m+2k07HclpD/1PJiCkv
nelK7ckScknOuuChbdruoV8fbpednDMYH0p2DPQDQ0vW6g3g/PtgHVO72uqunn6wEw9wuuIKryAQ
Mz+zsge6gHICwsavrGLTXfaTf5xyi9loOO6wl/O5uLwSh+ruXJVHgmXspfW1t6+XLD9JVbBTkJIp
a8AONHTeyhbUf++a5t5wY8WdO/GvU0+d2FSY10z3ZwyNxSWcMnlqyAIfue5hyQ0toO5cm6O8Wr7L
gHZmkzbQF2qLrmXfml9jhyYtOfmYIxfrkbrmYVsQp8KDQia6S5syclsQf7WZf5ssW+6yKQR/4pXr
1JxoPzEd1vvnwHSSV+LfCHZ6viQeBk+pgmGDyedzlm4bzTGsGEPaF8nc6Ks26a7wQTi2LEkhkSTx
lV407HTeGjlC3YYFgbu9sn5khN+XtGB6wCK0xDvP2tbAmzfbKDvR6NjeBqp0+KrKMAplv51YuxLf
Qk8YC/tMyQoV0Wb1gES/z/C8f9ej+ctLhk+CQ9UxDrv5tUaeRlp4TWsnPU494tLteLgdGbTTRC5L
jn3d59XOLor4lCc+53mScsR32Zvbrs0DyBlRV7rtU8nOdJYkHk0H+FCDVMYc6hsFFdB2uW9sGMa3
d4myXhmAQ4ijoZqIER1xKFts+xh3wuzvnsescE+gzXBNa3rjxrbS72Xo/TII2BE/yU1wZb39tgys
WsvFXqLbRdipmCqBnloienk+J2wplEN0JibNBsZHyWSzVTDt8UF716UL3oFd9q+lGbpXYKXvWfPk
M/9/8eFWvIYtQQRZplYkFbW4c2i2Z3eq4dNj3uD2tT442Jr+eLbM4Z8fytnFZpWmgBk8qHV9qsKT
44YBrWhD3pxvD2U5fVhtlu80Fgw3TOszyCwm95TC/MfTjLH2aZqviM3V+fbgrVuxcIXW356ZQ8rd
A5d7vOOUV7hTKSIVHmIycglMS7zH6/My9bEztw7sJdvI6beKizN09z8fQkEweEMO3eobE8LB8DOj
zHWvljWrM63U4n5l+t6eWVnlcw33P1Tg0QUzIpqd/3iq16dpYvODBlyNJM2WO+bK9dnipnVe1ofb
h389eIGkMi5jVpt6WXW+fYPbN/zjW/3n51o33C0Epo6kodplm2d5vPf09H77suz2uds3yGAV5Zvb
j/CPb5jVmLMwM743aKTnyp94Iwwlm/MfH6+fTCTBtQlTxq4caT4QxFa23cgmn9lddb49++vDWBos
VMnA/+Pzt5f/H5/768O//r3DmIcQyH9+5zwhVM98cGBpzxso/3oXbx8bBmWIRJCTMwe/yeAydc+x
27rnfJKQZ3qvwJARZtE0iRDp8OX2BYb7I7S7+qQDXZMYsSD+375vsJQcEbencQXS8fY3t2eWFN3e
VP3nX5+6fV6sX3Z7Bn2si2i5P/317W6f/+N7VhrhD8gxAVubizAKXn+GzfLns9uHt78YUnbgeQYT
Na1fQoafp76WKLijnwN/4YyiprU7sy7a2PRcnm5vs7wdbn+9rXl2GNeT6nYm6XRozreHcX3m+jOY
liWVeyOZ9LmpS322kecR9fjwr4fb5wq5sDMk5qAg8uKNzosK6iK/SKI4SW4PAC+TfQJlErsIlK5Q
jVid8AvkHgNkfC7tZvU1SeKdWQvXgfjinCL3hea8F0VAK4WHY0u8kmZrN4ybI1WsSMbRPxRNA5RS
vlll+exkSLCT3s+M8kFdJCTfEwvbwRyxQLMvAuxTSgPVdmaHR7PF+Jan9kNhK3Gw5+ynCNnvMAh/
8yv+w6JfJ4uc00ZZfYjZofewI5wayyTqHOcKG4WtUoNRL2lwH3n63W68h95WyV3iJge5rGJzGt/F
mS/PAT/gZtpQLP0DLY5ZOYNR0EenrI55Z/iGuAjIH5JY6qnULeZmLRuhGibPC0wtmb8yy66xS5Og
M5DZYDY89MCHfPVgBuHFnbt4i1o3rkECNcw7WMQfbt4+ophFQ/xmmYm1k7P4rD2ispR6V3146pLs
k6s1dL2J3ydJI2UI/FrN/EnFNHG7grebwawAfrBJau/NnoLvhhmZXQFwNOg/Rc+cZQ4DoLQW84K4
yyDszUxwpM1mgdt4SlWvBLKxTYfM3RixuR9MzwPsnH5rUqBs05CDPbCBemK2UExuxoK9ZRw/0vhA
vcjMUr6k5TaogfyEZAgAEzDNQZARwj5MCKhuDyoRP8rC1s0CopSLl5wYp+XwynXsxM4AyE5GMqh1
riAPtcyZn4fW18qP7JBtllOwxK9bEuUjNNX+vqygSVQwGdxwoNOXdc2ud7Yje9q8I3fF8otBIJE9
17GiGLPNRjfNwMQKVdK202vYOi9zD3gMdOAAOTB7RqK68rt3wCYov8NMpQ5ByqvX0sSqvAXYsl++
c3b+tvpdv6CTUvhApr+H4kBHCqxl+xgvLjMMR668zGbvD+YPNhAdp6xN3xvHNvWLhIcAh2FJPMR9
/TH3Duy9Kv2R1tRp4onerTnL/eJBjXAK63kOPHp74p03nesMREnb8xoPLVmsmIp5hihFHLXaPRJB
pgQN587BNIhH9rLXb3YOiFEbxrxnlWxHpaSjom2q8agSHW5d2buvmrBqMZnlZQEuvhFF4b0updU9
MVU/LOu24fapBNZSO0zWs1lC2vY0zT9ds3wF0Oddi6UPToGiy0W5yAVLYgenxNPBqzHAUnTi2Dww
V8TQ6cWvGnfxKWSTuKmakhPUSaEp+Z6F3ce1dzG/QefW5ZPrl8uLJIFUtUSujTlmxWNy2IR4/PC1
4FeiRMtHmejGV61nReJSvXGjGF9vD70+a92ZL6q6S2n7elGN8xMGVMgeK4YC5UL/USbIULX8ylMw
+zbkmsfUMWjygSRdwwtTRQ7hKljW08RInxMZnKXr3FUMZsXojZdm8ZgR9EChiuDZ6Z3gWVvpYc6X
8dEc7JempK3cLEL+akarnp2SRhy4k5NpweW1MoerRovZprL0zgJnSU9WC5Gsc+4tdnYw3voLxu/v
rHeomkNGRPeDAQd7eLoL1HtBQpnV/9Tu405zFEyvGD3ISo3TtKHYhqUTdctLbl4bX7hXCF3utbSx
K2p8DQc4fz5nsgJdWPs5sn+wJZligZtzn5pxZLoEtHaPXAUZ0vhw9OhfnV7caXxXx2Vp0l1RSL0j
KVHv2hTwA2Y8CfSt/zXn9gvOCvnSI8/LuC/e/OkyU7v24sFdll72UVjzdBeHc31VhvV8c900Lapk
WpnnZGmPo89//++dxdaaGPibcRtEpRc4HmkOyzftf0YtltFWYRpAwskskR2nkaF3X8RwKSQddpgW
XwCEtLt2mQ/eau7Qfp/+Nz+C/V/SHkIILqim5Vkmg0DnH3b2kPKfQWHoPxb0PIp4INaVcAUwJpnu
uJF9zW3W5xgC6kNYjfIeYi7UgMLaGrQbb7vGgXmKcHhZzabmaBUPo0hee4bLJ7ar5v3qAr2pUf/+
hbNXw/U/XjgRmCbpCXz4Lq73vzveSTOAo680L1wIWij3LHFKxvjecuBVYl5wI28U1U6P1mn0Zxmx
bcq+wpWwiIICt7uLOzf8rve1JeQP3zbfK8QcxB/vFwYVz+X6xRIYNeaxI0m+KdJ0Of83P/9/CTfw
qoc2KQIR+vwaN8P53xz7isyM5Vdc6gjvG4BYd2kPMTjxWoZsMwxb+CBbLE90qeXBl9FPuTy4V0VS
m/rDyt3j7b+bxA8vU1BGffElXBWQRtVfOfMeFeyESNcV2JpCerCBAbn0+bC9/RL/PwL2Ote//tf/
/M4qr9ylXd+mn/3f01z+mpn6NxEwVFj5P7bf6ShIy+//l3/6H0Ew71/AQP2ADgkvQCpdoyR/BsGE
+y+HSwJqCaAmV7gOkY8/g2CO/y8ApIwXqVdzbP4Z/+rPIJjj/Isv5SJqs3w1LRT4/5cgmGPZa8bm
/zzNGDjYjhMGnm8Ly3QC5++nWZBp2nfzTh1T06MHStdvnmANaCqKzWt7eFJOIJ8SNTHks/LI7FkX
UhPnPBP8AigA/vDsMW3NptJ/ro2GTEwHYTpdjPJumtEboBt4j8TwRVKPj/4AMgtT4wuWJnzB6VTc
UUFTfzjtNaSjPkvN5Vs8wC0owwn7Sg+fNVvoT0wUTNM+tYKnJlzCLWXdxUuQDbssAeVOL4jzLEgA
HHrbsuEDp+GFlfBwsBoWLbaks7gmuwvGqdOffWhcpbAMfnI/v7ilnx8XHRfrWH76YrZ0kHep/poK
bBUNVuO65W6oCr/6mGebOLcMMOjlbJmLZHjTM9RUaXA3Gfqlf4OfBKd7lZ9rUZPFNS2quJJ8B6Md
Q/KCzqur+3l5mmPpnkbRfAfaWe4U+qjV6PwAlkkQO15k1A4G5rB9TZn1veOkJLglUCNf7hqa+u5C
rAMimy9dzHKFF+vdpFgtr33npMIFZHbh7A1vbKmccH8ZuOGriv+OdipGoMAvVyrUtAEGWDK8OZbL
9IzhLtwH9ssU0NiduAWIH6s7GC5gEOodVDeE7+ZFPZlg+R6TQX+Jp2I6FDofkccVput2qI5hlE0J
laATNpjQKo+aq/Kjq8fnWz6jGJTe+AWc25BfwfZhu2EYBXm+B7DGFbA1C9zfwj53AbrN4LbqPcai
jX2RZI1oAQgBcTyCxeU8ao6ZKtxjMPvME8IYmlTlvHaZEVPg1u21kN2DsCkODbyYTqx6ZNHo2Tqq
7V4fiJjTnhZKJngzZThISKdcN8Y2URTklAWlGNABkNYzPC9G7cmLhZxddeaP2mDCOSeN82QaZ+5B
zukWLvGGkF0+33Sbx6D9e9NPzo7NzE+wV9mxsjQORqzCqPeJcagxdB6ZAArm1kUHPTb/1jpmdlev
DwxrL3E2pkdJldPFzHKOe4nS1Tln+hGqcxA+c4uwryLV9pVQJ50VOWaM1FUvWVofUo6ss4hnATxi
PjNAUetacus3wn/SDpFnS5Z82DGFbYt2IINAayhZiBjmTzdt6ttcMcGXWhhBcDZGk7cfb5JRpcFO
LoTF+mp+L2Et7EZecuS1pYlUvL6nRKUUAevILhzI0LM/HgI4WFaths3rpMvholv5w4n7/NQ2bBE9
oLWlUAANTJxtoqEwJWjb47w8T2l/afDzPAZmUW4La/31ZzgrGM+x5xoNoH5X9FG/Hqx1zBKpwqi8
66w62zPKEoi+2YeJyvtI4TnG9eycxmy47URQXBJXF/QazLirkknz8peisqKghZfAvNq7cu58eH2C
1a2zgoOVL0+Lht1rBhTAtam64HIApouVai9LWpuZVvgRhQGs4JUMNoM5Mvedc7GjipgTzeUy0VY1
UUYCXPdOmjZXxV5MteU31wUuXglKHEzYr/rNCPN976bDlVZSi9odBvnhoPaG6fQoRil78nB5L3VZ
PwRuBeoKJ3Q3abxpS/hFhAwJlzKgFMUrvlp0K1F6ER8aYVRfU7zDsxkchoawSVL05b0fav3M3KbY
5gFtScEM5KsRaNXM/+GrlyscCRTeQx+09pObmQ82qccHMQVPy8LEj9E2u47EH+8burWx6wc/plGu
hNJTUqv3ZEoWBBcQP6AXR6VOaAveZiDedBqD1U9XBIzE2pS8m1w1Rxt6kKqNHzDqpxcV2w9V7h1c
iUzhmz4RrLyt9tyHKggSzlM5Dx/mzJXf+mUG0gZB7YErN1PzvlvlnVKgJiR6HCK4PfY2GYgSpqOL
M72zIRsE35M0Dt/BQMX3bmud2wx/EUB1vPCKadikSNL7hWEfZnLSoELUGgrSj4sU1TflTe5D4Bhv
JKIuResPb1Ww7+yYBlorENi/1HjA5vBbpeGAgdYGO91VTAFLdBkMl2BRMne+NCL7kqfWC3K9cRGx
3I1Znr2282cNqmWQtngDG/sF9uWlrgO1W1bpJ7PpG7Ilvek2kYN9UeBt4eLd3tsSZWwml0yA4duC
m2v2+cqRDdFhaJuQpeVaLZnMHbWvfXoMOeIpuAhbvCGo4M7PpJLhO0xDD8JtgmiS13RcC/mi5gxm
25w+azNrorLlDxaRayGdXaGdeGfV4XhxO1semcZ8iSWQuikrcC5lctyOYinwIIPNGeMa0yMaf+RL
+9gtXvU6UDpBv1Kho1uoSzjj0bToxQzaoMdE6Zl3YcNsl3QNIOLFn/YBBoxTUprTTkiXcpu5TMi7
MSJA//5mW/Qqj779NlmVPqfKemQwA8PD9b1nl2MomaaDT0XqmQknnjDP9iLu1PXOxqC3Q3/4bc/z
dwx51vtsXcyxDN/nfHpmYfSdUh7AXHhJ9m7WvSUUUq24hqG7WyAQ1hk96O48nStj+lJ3Z8NycEs2
EK+o9Cbj6FqXP24kwaxO5Gi4K6qAFviGwrS2455IqgcCeMGUPWuplpVuV5DUog5jsb/bjek9ZezL
T7kJeBmETnpQDXdq6TbwNLtSHNt+MJlTyeqViloA54Lb+mC3zqao8G3kDg0/re2Q6ikSazNk89mM
c3HkdIfdMn36+TM1cURZGYVHvYXlq20y6znLk13Qj+HFaWiImNrw3HlTew6ch2RwzWfcK7qrk4tr
ped2plOuxpexGSqc6jrGsiGh8Xld3T11YYzIHcd31N+CV83IOHSM/O/GUp79Bq+MqtG9gjz/BTGV
VQHGXiJIoA85sgnf6efEHF76zvBeW6sHg+HTHG015kH0SWQQk78r1LfcIZEv+vlnCycGQS5G52Sg
tSYYrnpJKafviBlvvCwpI+CKw2YUoGx5n2npSIpv8LpRa81lW0+J2MLfNe/TnGO/qtuS3CmFO7zT
UGGTryJMcCs01dDtnd5ITtOiaKESqzVLDA+jjydDKCSEGX9FPMVrUZLn7lzRiE072vLO96pfAymy
Q6VpQqAvh+yJW566SbSP+Bc+pkquzs6XPjCqFxXdlhFMT3xSEc+o07RONU22m7Kh/DI2+0FzaTOW
R8vLPgNgVyfX7nZMToKrYF24Iz/URnJBlgzCr6X3TGx1esD6891zJbW3y5G5fbcFwNw9ESBFJOyD
i8jzA15i686ka8fNy0s+zr8dz5F3fZyghCULN4UgdbYh8VEGyVQL9wgtQxrTOWsB7Opb1T8WLLW0
OyHOq+GRNWsBjVdTyRpgcXDdhMYkB1Y7je/zZnQS65AH/nthd93GyBbzWFTesrUDeukZhfaXjBHM
6GABpzs5Oc5ifnO7IY0cO34NjDY9MhtLI09NDyTuWRC0Cy7qAfG655xnfkEVggF37UxYtv0SNJQ0
0rk+quahdsu9k0xPoZ02qOY4PFV1NKl031GvYZ49myY+VtiN8i3ApFTcwuQG5eiP+rlw63fphpts
8OqTGAvunfXynFFLQ2HYfK0A0+hE68eKgMDgpNap03AnDR3uwRyMO8dgEd5OVbcfu8w8yLz8Wa5c
zdhwKJ8pZ2ZlM3A+2QfufS/Ggbudv0Tsugqw5U7DNsPAeizAYan1jtKRVCvI7pxuiyF+XsRaLfZj
X7906VCvuwD7ASvKigQLqTFFhBugG0atXb8EGl5/aqXq0Mj8iamuuvL359wXOH4yctxGZhfb1CMn
Zk2jsykpqdneFmVTMOk7JYnlxT41FfCbw4s5Fd8QknBKGGV+1wyqYcJBqiAw0uzOm+B9sieijGCu
98Jv5j3sSec4aEJe/kh0pkn4r3TuvbQOkT+wZmQJuVvuPcDz1FNV07MTwv5oA3ZP61+mo5D8WBQJ
FPXM9M3YYxcv0MgNzl0ux9I3+1MFPxdPJh1JoH7Cw+CVNJ3bTc6qMjwZsKIYaLOmNlqaItKiOuJ2
JMqDowmaoX0kjX0tw5ZOmNDrdpY5Mr0gA1IN33DgcNixD9j44KuUq38HogYGikpPa0r26domJ6QD
JQS3N6dKBsWtdKHCJ50D33EBqhGGot1xu2cohKM0D8eTncyUL3a9fU8SHTAR/rEYFoLNISDJKuSJ
+qIykSCrQoC8XQZ46/Zd/q6wsD90i+2h+ov21EOGWmSi2EFN09FvLXdn28l9SED7FWLRl7BlBVyN
4ZHB27izcSPs4lnLi6v1C4mKMap6U0SrhZPNFXc6zYYFBhLBlyEl+p/NWKfb6uAFPs6fkOBc8FIT
DmaaQndBndG7FRD9YzUdt1FgGGOUgykNVWPdY1/CCtzF0y5cD8u1PcBao4pFll3ruf5IZehz+GHZ
E6WT4uOYv3aAbbfjmsVXVUw7WMc8fVoAvdIj92UIhbsBbpDuMoDFh1H46MlGeQaYy4kSV8Eh91Vy
dnV2KW23OVmN99MS7bjXGL23FR1tTFFy46iTeOK+2jm7eQT0m9CIsG64UzFnWK6Kl3nOeMVH6zeC
v40lQqq9TMbP2aM3ivjuhjZD3HtsPreyI30fFo04DqtkR+SOhW1hDkzsjeTQNgFoxKxcaXWIyZUs
VkqdoK+uFceuq8uja4VylwbY67Ma7GJm+dfMSqur4WJAD1itQCQ3DxYRS7npvM/U0dvYbKo92V0b
E0tPZhrPMBNAmXG777luH2KXpIM3f3bLqWffeVw6HV7rkVKzqizDaxOv5YBZd2xBiO5uKVCGaD7v
4YxATsZ+h9aRb+sON5m9xFfYit/YufIF+RifF9F/iGD0T7Xt9Y9t9UjGLeIu3j/E3I8iFyln12A1
k4hWEZA1hwTy3TKRX+0ZokAPpcTTbDO6dBj5IMYtv4RarJ1uNIFe+utLNYu73DasV58kCO/IkhNL
rBvwExOWfqukWKY9OZ7dP+S5qAgAJTLyRbYLRdGd2vIep6Z7x6wxP6Vl3DXboGSWaAWY0DvU/70V
cvODt4mpMsbwYbiQlTF+MYn0Suve7OsDvBIatWT8ziA3Gsw6OyQK17rlsNqBoEWsc7lbwiLCGpbd
syPoIyLqjOLyxNyLdKm3xOHbre/YAADWW6BubZMxg3rz217f1ZiKxzmjtqd9nIt+xsQ2bXG6da9E
x4vO6beBDL0r+45I9aV47LX5jOd01XPe8VTRc+ELHwJCDNatL7ioYlfEIJc1H/Ri1laMRD+kdAXE
3rCvOkqo0tYejwHbzIIo5MlYxJNVdNZjJb6NHYF+c6oeawvbfQfBhiSbtzO4HZyI9W7bwb241EUc
Z1yxMDd8fchqRKrANUJO4/Q0A35kO3xNs+lL3hvdeyMWBIPyR28Y6Yubp1/ArmEGjOW32x1LYZuL
O0gEFk49iMHG24gQs1h++yIzri9O60CtwYEsh36MuMjZJy4rLNmfnKTP36XjyN0cgAUiCw4oBoRp
UkRFOtoPk+lOUFTjJKo4yHumu7hK/Ko7ApyCXoIRgY2IeQSut1Kc9T0VNiE1kQ7W1dKFIKEmEE6E
HU4pPEXNei+ZrPk4xQwGQcTjrFY2WpOV/PaXYH5kSHw0YdY8a5aA9vxceEP9VaHoi16hHTkZsGWd
o0251cUr1W/ltubVk97eK/B2wpuyT8qizDXU+Dr7zpT3/p6RsYD4Oq8zeapgmgh7vXHq0iW7pBpM
MBPP/pDoJqC4oKIFTgwvFfOWaGkzZgdFewQcUEajDGNERFXtXLpYrvnk2VGNU2eTzJoKK+26P4YR
W5t7qr2p+2J1VNZaqJobruQPTOzlMVcxS/wuIMJohFez+il0H2ndzNu264m/m+FXafBqCfSZLYs9
GOLc3R47JsPmkqXYC9jNsLKZHptvwl2qw+TQctVip6HyubqDru49Syl3qjM/5Ng73xLjSxwbwyV1
PEwwfnzy7SC5wDw+88tMD37nMqq228hVwjzCC2cKXRJqM4B3wls0nwxFz2lNVOSeOlwcmOSNMvzs
L+XQRCFpAq6atQZHxDFbrWKtM3XPXtoiZooRjiCDt/2i7HJbuSUXC7N877InTfgNKcX/tB1JQtMg
PeC6GEWH6RXbcvDgTidwI95dyH3Ztqb46HW62Hb+2iEdUgu9+EAAx0KrfSFEjN6IiaEoKYeoVM74
Hdr1lhS3pnMlMY4pQfcNle7Jocxoz63paNjYPSXTXk2f602xGLHWMRWnJtVIK3eDoN+DkjWKQ9O2
2YGQGY0NnOp0ie0QgeQj5WjPlcNuPPfd+0EP4zuWuAVvRHs/ueJz9KrwJVNW+FK7KASQjDPhPk6M
YsH3EF5DclYU6Pong5Dt1hBx8yKBXBks7q5Tkn0Aw+nOXC7TbYHO8IQ+sq10le2nRRcnzVoPWR+2
N24I4v7TzmBAcKYSe80Cwa5MgYCKyabiI0EvHPw9eL/0ww9qiiva98b7HEfQTigcYgeV7rdPpgjJ
EvlDJKycpQ5PgZ9hH6ubexyCLGwp63pSunrxGfxHrL70KZ/de5Y6ySkxM3kMJU4CSRSM3JIBc76y
UVwb28dvhNliGKwzqeoWLbh1N/HIeM0gkSqCkvUR9wplM4sgdPJjrFMm1bXBPWe2HnUBkk4Y5Xdh
YE1csiRK8dxxx8EBbHBJtnOBYU8DU8lbmyQz9yPfR1RIgilSSXAfmE1HAdxWD6az6RSycZY/Gwz4
nSzUZ2t9MH/qFGmwyOajvfr2+tR7MZFQDiACvhnNGiGvuEwOVrVhcU/VYYviavBFxtrlLQZ5nAth
0iM0EegfTRrAhXOY3HY4B53bbAW+1S0OuOroEa7ze25fQUdgE++XDX0kZOXvD9B0WFVrKYCM0TiC
kX+vnWo6D0kynfXarMTLhnbbZpuAQC3bCgwdnoH5yb03E+ziJqGKbvBxxS3NkxuvUca8Wj26SUW9
AD9nNvoLv6/3v9k7k+24lSzLfhFyGQADDJh635B0p7PXBEsSJfR9YwC+vjb4MppU5IqomtcgPEg9
Oht3wMzuvefsQ42ddcBwbV5/v3xRfXmfyNBcj7W7yQZvPHCkZnElEWxtxk65CQV0kp9fDjW3nepT
MqFDyicQbfXcAiThAdXRKi2VOE41zUGt03ZL2tpQdcHOGdK3ssk+q7KMWYsIkFkUckVM6Wg72W9V
9vCUQ8JxaDSTFtgU3SbC4ooHRO31WP/EB8YuatCqgg7b+B9z8B4tSjVrVvJQoohxDNXiyeYhTMHm
kogHWHTRYQrDw1oFPoHEJy6RrwdavjhCmL9sgIgPJxBV6T7oB6KqEjSto6W3ZQSnPfKbXWilT4im
zTXHPaI4cYuYGo+QFN46LHJN0UAsXcX8HxBteismBGkuOZCblnwQt3dPdAdL8nPL5jTn+d2Cattz
1LUXHyVRJylFFjnlqd4CcyANrvB/IHH5LOW87yr1PCfZr0AYO1EOMG5R4a3ZJcFM+cfJiNqTSQbK
zorEayDUgNYPidw0TN8czCIr7OicArN9OxrXdvTM41Tp1ewh/VpHuXGaAAqvgnAE0TrxRtTFi7Bn
uemFaImmkf3JG69cuWyBJalciw7WlUm+k21wLjU0PjOBk05/gosnDF8HOVgv5UwSNuCNg8MicFQ1
FuwQr+1urqYXP7NtiL80B+a2bM6kD/GzHu5MiL8PCATTD6/sAGJx+nBUi9jcdJ4jY7SQMin7hObo
1dKjuxVxZ6xGtL2MMcJ9amjW7D6U75OLLt1ERAJheWMvylo6ViB/K8Yn1DKuh9TJ77gIqsWtO+IB
KkN7VdOnX3STenmY2qrZUWre/rouFyHnRJ8RWZ37IuPhvpnUc+5/Ot0rSWI3mO8BQVr1dwxlBNE3
hB4WhXvxchJB5z79PQo4Nj4KaNdYeNQ+AkJLkla8/P6IBomjTwMUZKW0D1WhCN/iyZFFqK9sF+ZY
0allM17biEQPmosyA900Bzu3p27/yTHFd+2t37bmJjbknc7kjY4jwSVIrA1kF55VfRPxwM1bELDJ
Adh9GtvrHIIi8k2WAgX5gnbDO9b1t/anFz3kpttvjeBOtEjwh34pqi2MoO2TVO7J0LRlpuFWeSQ6
WyOqOlTqAb0gt+83wkTciav1JW1ALBneS8SXnlRkbrWdpAdnkXePQaUPejYIhsBCWNsL07E/5ZHF
S0yGN026nolQz4l3pkNW16gI6WgzZF67XUxa1p0mfGBbm+T3wqN5JPzcXFtMkvKNY+X+hoKVtFQi
CuYwpHcH86CMwxvUc7oRhYmZoU0fJJrHmS18ip/CJd0VQg44Nrad0CZSPbIHRsezL5aWBlQJHJTV
5Obbth8/yY7jRj1UUbfxUGGz/gBJQlG6qSY7PzazPESN4+9DCiLyOvUBRPW6j0J5QNxanbJFFy4S
eeprUGgO8vuDMux1CH8Es11xGPRi7K9ryiTb/8wjWNRWSDDVKrdQoilaX/QH1oabUFT6/n3sqncO
xDjX8IR7LBinvsJ7uRod8xA2ITwN025PWYD1zuX5ZuLFa4dkno0ZiARrCSFnLaA7Tkpaoqavc2LI
xN0Q4FHiPEkPD2sZsPbTvKCz8ppj9QipaOWOI9otf9jh6X2tlqcFYcuGV/PutMYjJ4SeDnNwEaw/
X9vd10O1rO0S9zhZTN4VUPl5tCL+vqBsV80iPQdG+VQ7yHHCwOZAjK1mMywZY+VQU6tY1IXZcCqZ
UC+/LWKdES42eTd2keOBpkBFxpWvyj58EISoBX6Ilaq/VB2IKzflRk/L6bunq20YM0frioaiedml
l9/86yOdfScUgQiBdrTIbjLeGWCWa1Hkr+OjXeB644UlIKXeTRx8K44ztGdJGLEKnDR1s66WvCvE
f+xXREl09c0vE4nNDQ+TI3qGACYxqXOu7v3RJHApGd4slX/vQxe+P3EpayPj+JtblqRCtn/4y+nE
2ZJ5a67tgqGah/jf4Hh6SkvTOwVqKI6NRrIJ9mDfm/rVcdgzWM6JoQlwV4JSaDBQ4YXPq1puyd9K
SDlIyOfwA7auDNAWvB8fP5X1u5YYqB36mCOO6a99mwZWfzTa77YwnmU8XmCAgse1g3MYuofalLcW
Hc5eEcKxrjrieoCtRWs1TJe+JeUKxekoXIaTlbuXdv06DUnI5d08pOT02HSEcNVG28lu5M1uIFUk
pEVy2B3veCchyPv6ORz0hZPtI9Wat/GchtRQn1QEGRe/HZMFglp544vFWkLetsedVPcwrAJsuoCx
Dt1biubyOLeTWpPMyTsXDgChxK9W15yeSviVrHTBPkY5v9VB8NRQAqJMb5sLHVGI95QsrXcILNJh
/awaT7of91mGRlwtjTlbleEufa4T4uuKKHpknQhoK9LGcJhsAyowK5OV0QzbY98gIW/RTied8kgH
K4Ez58RZGa6xb+w62JPBlB1CM1ZrOnaLh83Y9bkjjsJrd9BvaRfk3kecebC8TA4xiuQJRiLnJvbo
JqC46WN9IZaAmPMGTW3/PUiKH4K3mFARUokds2836DdgwQz1t4LoUiNZZzbxT6IiH1QkPwoTCQuB
aqgFPKLniApbFCNmSwK9y1+XRWQY3EpLH6l4THbJVeKLAXadTTYk05qNn2Knhio1QKKwX30Ingez
/xTEyLamRZQc7qcMoTiabeea4P3bdGAH9maucITXyfOXL72d+kM6BOZJO7+CEilmJMOjQy25btyM
VN3yd0OY7btf0F5p86PVRuk3f1/7WbhOOEEetCwkblfnl18RBpy0ZNt2BNEHeXCOwU5C4R+99RBX
R7s1yy1/AAgilwaZdNIVzWVrwwA0XXdkqa/kEqoSSPeVi2At54Ul2FYW9RHCAJJQnWUyH/g5jMws
PFjdTQxIdwwwPNCSOOARzrd0nUX4HQcEUZCD+On6RMgLPtEJ+Ms4BIbYYd8cAvTpqSBSFhsGN3gO
S4T8H+GZAS+nDuk0PTVNEh6RYE04fSSwwGS4hqrdER9MFI/5SfveuXq9yiml7rsZAfoQkqOkY9p1
fUvTPcsuJgW2k8PDbsNwzwKVHLySNGBK6fe8P1aZ+AwaTW/CHkGP+T6aJFSn+4Bw9oDGEKsVpxSR
bODlASSBBqmAyYF5HUeyu6WCJ9c0JDFJVFu40d9sS0JdbqDSOB5pNp2juoNlq1/D/bzF5M5MLg9I
epOEXpRuwrB83oxbwQBtFyTym9U82wqwb6/RKMQjjAXmVyh/UH9sBcnwK5MmF5GHS4DaI+IKb6fA
UzFQRsKQe4dUGmxHKVJNotV8ZyazoRwp4+FtDd2kmTdqxl2FPI+kvX3RPUoME4pMU1eU72rErOPi
6GAVVDWMLM7UOBsZ49KzYNEwJMOmNs1/+LohGHr5xZzKB/81AXwtAnmIWwiMcWR9evSDa3E2HKIm
wih9zqraPE+ls7Zrg/pugIZXY5oy2OaghG+QgzWrCQNhAgYY1Ep9o8pjkxYZxgbSs02M1FncT0cS
nsnGasn9NPQqyjWmjDl/xPqYbMjO+aEa52nuGvLFgn5TVQRaXFwPpbBpMzai77jO/P4oYA544LmI
h7K27iTSQ9fjGAwya5cEmukhIdGZtPEvp7x2oalvRhP664iro0qdE4PRjACHap9IA/8EoHhnFBAb
gK5uQmVNq7A1fzL6BVdeKXvTJhBFZmu8CqiRm/FGhdPg1pvXaEzinfRmTCQDtvCg7mh6je9ueR/6
LZFglfyRkUy98bQSgE24z/Ny+ED8Q5RlR8Qb8Jwzg2AywyBuezxll0HDbYqx56Q3IkNavot2hdzV
UEZqYknWXZkpWkHAoiB2ujmY6Ay4EfMbdyOD6XcpovFgFyjbPb+Ab8o4glp1Y1sRG29ayp0VRheM
p6SvdhJuo/WUZ8MdQcrmypYD+YNcrVVd6Y0wSgbNzC026NeZQSNGqjThYEb40ViPRVfML0t+CVeU
1ByttWWZO1iL1brFVkJ3UtDrVVpAs/Hv0I3ZoDeacZtjNIEE+V5kU7/2SODcifEpzBOKe0KxCFch
s1Tky9XQKqbwGTwscKwN1tWtEMlz75pvHuOjXHb0V5CJemYZcc+9ZOgQd0g0KNO5PhCR2e2jHZEK
xJjqXiM8JIgcXrlvmWfPDd4ivww2fad2mEXisyubU5rjcV66+B3R49u8X6JtOP/PBs4Wk4lRPmlo
tTJKMQ4N17rKLoEC7miaXDaebALEfZAb6zw+5Q2M46aaPpKHsZc/7YzbdaqKl4rw05UY/G8xFPZd
5Ncr6CgTMjgSSFk2z9lMaVEMHfcEarCBQA7sG6GdbKv6vIAYYot92WcUxnk+fg0cUGuTbYULxuHo
Cqc76WK5E0fO0Kx9f7NN1qIfOqiFL55S3VEsJ3e1nK6/Hv76VFE4uZN0N1/+U2OqU5ocGX6RPMzI
N6Sx8PVg/v2j/9t/y+lirDoKz9nP5OYf/sQhESBIR+rMye3Nndd4T+QWrdMymFAbYf9vUn1Kkk6f
vj6K/v7R16f/2799fck/nvG/fYmUI8VC7PQbUp9SVprawuIEhjyCM7QNzRmHEXGS62kKgOa0tGei
GShU1LxILT9DsKQXwNOkOrspwUu1h2Eb70flimInkSOvXb5KDshMOxuKVrBFQ1SdPGugITgxdu1J
Qs70kNxx5e1ZYvEuTZxJej8aL3pJkI5gVBJqKVYoSplU0uYg8IW9qY/PIf+dVIB+h45l3QO3MZrg
2zesgz7Gv9+smeO6FCxzoDCdrVt3e0f6YAfJR0/sfjMFkNULTRfJTFgliY3S1IQ0301CyC3Qz1Be
SVQvRvtbZQXXCSoImb30qBhiG73+YVWueQ7iDngmQ1BX0ReacHOl0aXxE5ueoY34cUBRZLke0WKc
KN3AeO3z36L18ydtfnTm9IvmarSZRfAS1pghU3va221Xnco0BVw0oquZG0uuG2+fVgQCBJrKXo/l
5zwl95xd2AZF+4oemr70zFIwedkDx4WtR0WER1Kl29jsbzmBnYNxQ0UE8MdyXjR0bar0mK8QoIWs
+GdLgwJ+YDzu4IzlB6vxngsjsrnV9LQx+7gD1jxcsIF8eL3GPsPBgQR3Tjw5DJ2ykjRbwvDsRb29
j+cZgK1dO6eh95yTLL3nzDB7zrxUdGM+dku7aNyocfJ2+Jkfsh5qVQ2ZZh30rmYw/Fk73LhdzTcs
W9s4lcTPH6fHkA5srQC0lXAXmFWvWDT7hiBHKJxxDo1xKkk/jcb8EZblE2lfLeN1a9g0C4TTMEcF
aqwuV96E3bt1CnnERIn8nXYqrvl9yirIb0cvPc+nvd8IFhTfOgLEz86TX267NNcHudR4ZOMSWjuQ
OxY2aCX8ktfCDHMLqt38RqEI0Ios+tDX0aEKmhMcKzTfZFx+/f1mc7FdRQtlFA9My+lkTi6Vd/6m
0vTqjPY10ejeolfciumZiHuBLIHGMk3pW59w3rFoP319I98BG8LfZGhazpFL2hk9gyFq3AO6jWmV
zfRifWWGqPm8AE+7tc9HXx/qaIC2O0G1ccTE0Mpiql6eU7JR7ewhKQiVzHt+7kBPf1qpULlrwwlO
qja4cDgPo3Gl+k/9HYe8jyaiFlxiAQiLJ8S64viWwXdL4nvPMd+60SFZ3Q++t5V5ZyfuvssULprs
fWwGNI1gd0hM+7CDiHRJsEtPgx2txEyyWR/lVDWMzKQtkTxnX2STd7PuxU6Bu1nX8fQBL4QEyJR+
1JAY6TZIAt5YAGNPpVP/EviQmyhNbj1ChpWo3XWis72G6XQrIiZb/Zy9Kk/5UAs5r1M+kF4sCkbT
XkLKYnIQRhDtjFJG+IJcH3Qn9D4/p+ui5V05+sYBTzcTxwYLKUYHNN4R5GeTcua7a2XpXTETXdBv
p1rdRlo5IRPHClHHDnPrY7ZUUVqVJZ0pdAsekwfmjrhDM/3sZfQ5yCFW2L+YOpDA/CPBfYCaqy+2
ppdNJ2u5/DqHVr3f8rKHxdyuGS+fIwtQXpjS3RKcSNcB5wycr+1DFLrMrarkLakqsq41TD/cFARG
KzIe2LfDmdUPPys+KmycITpgUPyaVjhQCl+tITz4lDQO7BA0M8x29Mfgx+PJ7gGqfj34FZFA2qJv
UMVkvZvDAE7ZJR0eUVBWEzE0J6egswRjhOpxMB0yZxhofD30FQIVRxiQkL3gdUxHd4XvgAhVJ+63
9jB+5qJUa5K1X0Nizc4cmUrcqJ2ddhsYzc9FzkER54ReDTSsTzhuaTstD3M50CLsmCz2C87OtOLX
GdYHc4SBXc21+rNFwsmcN59WnILpWp6DAoDCalnTMBP+JtQHoEgsXyUkSTjODLRrm5knmY8e+qaP
qmKCVyE0K4BMN8sEG9DcQgtPP5FLRcfBq8RlaFG/qx5qQRgbr+gV8zmIr4iMu/VIkgTVRSp3unVb
ds2ROYDA8Vp5Rb+hHbegqX5P9OupJOTZbWOAWAuuqJjN5pdXbYt15gwEKWqTXcV+1z2DYiEQYzna
iy+prO/on2d7FBkF57L+nhiAIwHe5S1Qzg/SYJ5CGc0fRlmefaXHX7mNKRoW1Bx9gPgrIcI5MROc
CnWyl7QbpnavFnCmZCaNfUjo4E9YBuaIIapvVfG71fsftnaaz6l9A3sHjllcw066VEva2cjC/h0o
xKhJGQKobbxkGwwWtWGBYMvGi7IxozCi5x38SmeJjroDJzQhAwyJmr+fFBLRxpz9J7VIwIln877h
pe2q9toJ5+bWcQ/wL0yPreftvLx+oUfF4Cpb3AI53LNx+u4kVznG0XPRmLTRY2cTM9TnzmBlU3Xy
3cqa8OxARLzrOrvfccqujk6IqCQty6cSjVwViBZ9cSsoZ2tYzKj2fXv4y1aP6b55rqLqlHCyJSbx
5k492EZz3tYTeNkkNgO0Agi7proKccCYmKJ4H91IVcfQowdrTb98AL4Q/fYlTMvfVh0dvQbJN8W7
u4s1L5QPmvzSYzU9shT2e4nC4gnPF3UunqZfTngg37Q6zJxwNyqc+3MYOThmevPaQMy/jg1jReW6
EIdL6Ly6vv9KDOndPtqnVkQLmHbbveeKxw65NPLltrgP65TpakIzdQALyZremx+tNce7OCUYRy1j
iq+HnJrwlL7pqKvuizSp4M7E7tbDSL3661Ma+fu2kxPBJ8n9JGd99broPZrweEFHs1lQrVviEcdl
+wN6qjomlZkclr1qfOhvEXGrhqNY78YU7zkIxBTH/rFT7TsW7fQudJbXvKJzI1NT3tWp8eL0cMDo
AxTbLvptKnfZIqdXxkEDNSo514NELe0wDu7xd/P2oHJsqxSRazaf2sgJiC4Od3amT3E0pVfvSbsp
EiLAFyRt9AgkfLBoTWEuiRiwP4ycI7El6SVVmGZKFuODQVjx1gug6v2Tz/H6lzPwn1PbnD8NzRgG
HfyMFrZBS2Ee/CNQrI8CEOiAdQ6u1WLimVvrfujEKQYx/8jLtevpTZ1SaRfdir7N1gU1wS7O5H8u
MKVwlELMnk1xhqIleR0WcGq5gFPjNDYOyFfyfO25Ofybyv5vK5SdRda6bFQGqbU9uGOcgK+LOTun
mfvcZX6L96M3z3aKDr80LUEjQZDo3qFtsarg44ul1Pp1crR6+1LBxL7/x4OXF+0hC/vn0KyZa5Ej
UA0o4MSkXGCafVttK2HeekXu9L9/GeWf9mBeRs82mXdJ5dm8lH/YmwHImMwYuhAYmvqshtD86Jtk
WKd24sHzNlw6HEP8Pr9XEwSlGS/0hja+fUPtCLogy8pjLzP7xvy1vSjiPdAsYGCROfYXmt1P3LiY
cXr1LCZy0FMfWB8tueuYJu6G177dlq77E7ZZe0IcHD1a2BCRXETfsiZDUzTOOWkxY7EBikDjVEZq
jfwzeFBmf/TIsTojCb12Fj492dbHjrkz57PWfPUk8/N//zrZf5rXeYFAdHEEtFxssurPjLjCJtgy
Qhdw6K2AANd82LpBu690yZ+bWBNHSSeBJVh350EgZY2GXcI1sNc2wFraww/Bwn+MmFCoCbj5l4Et
cbr64IQgJHLmjetPp8rDi7etx3l6ycf4YRQ5nJgULaMR5B9g5YYnQ8szGp5//7fxc//VfMsf5y7/
Qy5MHOT/NN8WEy7WYpiRvbtZdkReSvt0p0s7/hZVLRbIsIRZJXkjmF7JHYTTcVUZsfEDviN7V8kh
uMmqg0ycbFt4DFuZn4J5m3rx0vgO+Q1NTquby2pFtjLiFSa2l9BW2T99lDoRGDm7e5h6om4MK+1+
DiyRrpiKNxdGxA7K/zKSwJVrPswlENowFOojqPJjLpnGFaN4FV3yEVtD/MLppt9nOGAOErjnLUMI
vkKLhBBTQ9KcQ+ONro/7hFUiXfVJTHARNce6JKWeKHIbyTZUdFCJ3Dnm2YqujQfbuw5Nj/yk9oS0
vF9rmPJ3lQ+yjWKWBSHAS9kkYwAMvHgbWnf4NTDsCmT3reynCY07UlDLuXUDOoZUOeS5OjBxK3r5
+yofQXZRUIMzx0ia18j5VD+47/VYXsxmdn6xtB7ofgZnF+ojG3ZAoG8P+yAJJOx803EfsNnhuDDy
A6ZLSNqYDJNox77d7GYDi4retXPVfmB7QzjeHrl38e9qv7uzElwucmA70k31XijXXxGK8oIWS56S
yMkPnd1Me6dDijkkFpF9ZWdvM44ZUVCaH//+KrT/dSVylDIdZUMrEMr88w5jwBMboEeyg0/D9CCQ
Ltu0Nu/V8JYN1jVeaGYybNwtzUTrnAEio+UHUBYJPRW/pzvipxZuorB+5A59XqKdwr0SzMnF5DDp
nSai+7B3WC1OgX5R1c+EqKuuzYH/0IMkXmZrlz79+yD6QNiGaIPu6Frm873o+MrM084Bbvh/uPkW
e/0fxnfUFLjeoEuQzS7MP8InDac25t5S0WFW5SVOJ+tiTXG4djMjfgAfeM4Li/CasHguoSWu5CD6
Zyqai6F7Csym7a+txGM5KIvpjxPeG0HmLs1KG5kMnuVqQP0d5gPKwUUIOY/fTdx/K9vAARgmyQs3
UUWO+0qkTfvg2tHJKp0D7eh0l40B82lVO5vMyp1d7exb5l+bmXHWf3gJTPdf33qIBNLxXfwedB//
ZFSoQVQ4guvoMFjVcJmy0LvvG5t5mfXuqq57nEENnuow/qkk2g0ZV286DjaNCsedqwQNudwnyiq9
dIP5lE0pKubcsp9zFcpVDZfRYxM5O3UzvPnxR4BM4Tro4Uc9CnGw6gmfmyHFq50QlNO53Gltgl9l
Ki+dHSDfZ4wdldlrweDtMsfNmxF28ToO0uQER7R/8hXxR0X13NMR2tQ5nJC+L68ZyPtLwwj5bgyn
b55oB2Sm+a6tJtThjvvaAmu+dADILqyX70TkiI1rmVymXdzd0A/ZsBHbB6vuHUrDHHuINu57XEVA
hSTJY3quLi2jmk03Wfdf2hLW7GObUfIPAh6zM9XzrXLMm9dX5bmvm5ttL+waBFG3nGKw8mcUx+gl
98xaz0ZZ4Tnpinjv9Q5uitkDDOufO1EzKtAiZsnzHh2zT/eG24kFSSu32kCQik0xrCQKdFV5d5bT
GoiWkL+MSMt29D8+FXzELW7qdIUFrAC2kwVXIjoudByyfTIAtao8lMRtERKjRPm+FWZOBpenEN+Z
RrqLrbS4irg/IDlFvhdTlwczzW7HDNPVHOnkjKa7XbkGTXMn8oKtWZvWnjxrloJXDlec/8AakeeF
8bn94ZiEeQK4Qco1Dx9C2e1+jhCh4Izk7NdjcKzAN9M9oW6Av/ubiKsrus17E8nWRec0RyUOU+LJ
MHxQdl2brPe3rnLs7QhddxsDOmW0XqAFVKgtplg84zMvH7NojNfa5ZlR4HJWn71XlGIrW1H3oTB1
7/J+YsBTBcbLv19QoaX+69KiLCVd05OmdP0/M3cj06AxNCgD7joN68VEeMkUKQUouq3VNMvPgSL6
VlRJsJnMNtuSFwDmMTK/DYUKoSfQuDMAM9+Xvj9eW8OKjr3PtpYTfUWcc3xoQBbsBpi5B9t237oC
SH815fdO6QCNnQyke/XQruwo6x58QM6+45UUeFcwwtF1Gfc9ciDFW2FaahsXqH4DhvMgRJO9N3Td
Coodzwtpp4yqyNiF7BRGLOKHwdH9BnKNc+/A+lpFpWkyGS6/MzanU+2V9z3ELNT9XI+xY6oHK+vI
JHXjdhfpJiEpBut2PnVvubbUVafx1sZttvj0dnl0yo2+/Qnt7hgTyITQ8mpZP2hfDAejZFpewpfm
EPGgOOGyk2h9AB6C/sQFtc2CvNUDPyW0XIe5VDAfbDe8dkWC5IYSjNHcdIR7Qa7K4oN31Nl2aetl
wGkPOR0b8kG0/4qN9j6daugU8rGY0Vxx8LZPkeNjB+wILsE+D2Yv9O2txIa9mqGHXdKCoznCpDt0
mGvTIHoemeupyVDGaKxJZ7cIxQ4Z+yJqW5QQiKvRuzjPCc4bOl/Q4oYALWaSlvPB99L6IUYPMoOt
2MoQMx4qySRM8p9+ijDATyzyZwLrbBGzsfm6Yv8/5uc/Y36Wuus/YX4239Oy+xPyszzxvyE/Prge
FxyPskxJWjR3/N8hP6aQ/yWkC/MMArfi/yD5/C3t3f8vIQSYEUknTzhCcUD5W9q7818IrYDx8DSK
QyqD/xfIj6ns/xlrLj1fSVthQOI3dFiT7D/OOoSDI1UBZ3lnr6yFcvv1gAjf5tRlzyxTytpbi1TS
WAi3w5fg8x+ff/1jJ8hKGtCJ/sVenRoktATcnIZckqk7+3BVs2ZZ4/RkrxzZE2CF7NujMlwIqE26
jHMiA8EWndCvB609wC+xPfhH2lJf08qw4Rh/+IKNfn3uWMHZHmt46WEekhuIsXWd34qBeeoc5a8Z
lqZosm9k2ItDQZBFZc7I1WKkBvR3g+ECrXDcFAmTcdz6L204P+dC93da50dDW1sf4BAz1bTaJTCB
6FkhfQ2l96ihfsggQlM4gzVJ2clrf+pAA5U95xJ56Ewz34QTuXclXiQGwfVPm0WK0Zq6VjYFhJfe
2jp8nET3Rmqp2lgOJwg7S7awEsK1yrGZGTF8R9cJ7uqixUAW+7/dEcxavmgp6b92MaP+ouruIYJs
vFzfy84xiAFw3up8uqCaejQpEh0AekSZ5lCf1aawAmBG4uaiCdh5GFh9WIG2tABehJr0PjAtyzfs
ovaN8wjCSNRIY4GuJCcnINWLESn0JzhEFd4SBxsbmEYJnvxWojFYU3c01GwrmZBc3BXfqkVvwBQ7
X6cuuD3bnM9R3HxUnveMO/7JrJur16oXzGqvrQdIMtTJwc9dOE8BrztrmaofLYLtDKQTqRzW81id
NbvEJgrrz7pDdlPaxSfez7FEzJTNwRbTKK0G/VNrJMN2wNBgEYenAKKLLYpVEjkdTAoxtMlqZ4t4
xIBKFIVyj42gMdaaEQPQwgm2pax/WxYV1yTmeR/1zC3DR5+U+6wzfzkZ71ZWPecDMqWumNCTR85v
Ruxr9IrnpAsZ2ailOa8r9gD+aMxIG2JleC1Vz4XXRN9iXTOuUuW0a6zO3qkS/0um1lr7Pyonwy2h
m0tRvGtho/ZjVrE2uR5WwDKezDe6mjV6uNxnlODuxBDc2aO/W66nSpSHUnhMHgkjQ0cBAXzOrnF2
LLQBIx5AY45SWrkXawD/Yc/kH8oYdRZ9Y4Zk0ycJyw/kYOFL6BJ6uELA0sFO0TMOGMz8sRkn/LYi
fW3M4M0uSN7u0T/2kHQpDh1Gq7AIjMr6lJ24GthJOpPhV2piBvaSg2NbEFC9qOSCQChQgRDT7mcP
nnuTLnk6A7G5UZM9eYJGFTi7oz+PF9ujn1vqst4Aw8dDSCZR7cLTaeWV7GtkNFnw4BDalGM/qv1C
Qyo5NDY4XTFRoFjxfeN1zzrVKUqSfCsLrmTX6mZgnhxBu5Cewzp30YVkJZSqrkoOzZMePN5khTAA
54ueOMawi2/61EWj74SP3WifgVae4c+TYHcRBa13D2I76N3pNz/gI4/l1YjqbpU28Q+8c0eQlMxE
m6fATX7wcUyfwz14BsazMeH3PVbxkO7sILmL65DSfTP0ez2QE8NwGG6fE/JGWSBxbYkzzJIoUx0H
4soEewQD8aU1YQmE9e+kM6gMH7CpP3cNKWMhM9/O5J4eEvvaR/cZrVHUd+2ja8evWuIIalHj1F1/
1IYme6PUVwv2oaI1wy7B5ZV8G2wwIBgNfrdEKzAkTjFWGuPZzcSTn3AxWw5yKIqfX8J5gJeJe9q7
tFn8KzBHE9+rvtGfiPglu2eztPuVnFBkYb0DkYQi0pvZUghSeRqi4WdrlzdRDd/Gil8S0P+DtJAC
d3jO+Ms3npLXyC9IxKFRrvr8uzE2L6a2N4MlX0rcBCQXe2tcOLWJr2/IxC1gE0D4+xt0xrPWNcEV
ye8xLM5w6neGVXV4eNhNOoY+awTTAMU2Kus7CL/pikzlrVU+cDbHDOEsttniRfDtLU8lWxGgr0lt
DIc5yclBv6/ntf/TTVgreg7NnvNznuS4xRfFN4mZUjEE3ZJoyXltLrxVN5OzwoQszIrFBfoWxOKX
ChbEhKQRNMse6Iu6C6xh54/6rCbwNEM+XwmJQB/YbOUi6rJII6LzuB6s7DspWUKEN7EcD/Pujsjd
Mc2vMg+wnCoEeX3lbJvex+SPiLczUQsXj9mQ/UJLghQDhZo/jN89exQbbyyvAxFH8XJ3jXO9A2W1
2OuiX2RFbQdN/FewEKQTv+Fsj9rY+Oa29KDT1qdDj+Ql1P+HvfNYlhvZku0XoQwyAExTi6MlyQmM
hwJaa3z9WxFZVcnLV13dPe8BYQBSnCR07O2+fNgQcNuveV6584rg20BmCk/olUcX8KMzw7dpAlDr
UcgbEpREYKcOMeXMVevqn4qgw0hmRXgJvfk41RYgKxh6YKJvJi19mCMeJ8ZgzfAVn74WbCIx7nVn
eTIYnOHBJQ0nqJHlTnxvat/qBSiCpMNalohDNRoUR9x3mgzRWh7ttACNfeuhKwmJNA0n83M4UtCB
x/CRW80jVge8lQnt808F8V/uPP3wp26roZBH/feK4+e5mBAp4Ab+nCCt2RMTdGoXC78gEIES828d
EkfKpeHY+Qej9RDCTeWjVZpP9hKdIXJFKyNfWSbsY78RD1hYEevzJq948fGC0N75ao8mqfZx8lYt
HIg6QmmUCueWjJeN61Rc73CZMd6p92RDpKt8YXxdOBw3JIOhE4cu3i8L6aBZ/ckZ8xrZC+tpUODb
h3B1wyPFeix17m4cIZbd7MMiO4hKZp/Yp0Hwg1F4vvpTfm6QrbPHP8cGGcrJIr6TwbMXLhXVZNQ+
fFoW68ohpizyj2Nq3XYZIqq2zr50oMj3ZcVAsSX6Ih29ta5DOBmxjJGkUJjn2DE3fY8poIqLF0GV
YYPQ5atlJy/FLMlDTf3DmilyefWrler+NqlGmC5ZdkNHyVwFGO4n3XotB07XqPLeXLi0lfcaDwhW
LTd4T8FjbZ2o+Wx6JJyIstqEZfIk8uBHUTSkkvg8PrkJKJeZ4jWuhdgm7lGPud4QZWHl04dVVRh4
Q/2usj5AgK/sMXsxfBQJ7uccki26jxDlAFV1roi53b54ts24LdffNU3n+jVwJATouYeWj+il9w6m
TPDw4650cCwUNccTCjZidvoRoSlKBvrdz4ZXfaP0Zfn6l9HxvrcRlpK2HW/S1jNXvk0/MiKxoSxf
8TQhD4v0hxaD1CpBNeVZqHXNTtCkH23sGBPMbi+8pytL9+fY6zHPR2n4ObNS9Bnh1zpd7iIreaI1
c4fj5hZMor/GMn22WkgRBAM1C22TFnQZjd/pbS7wpJFn/bx41hcy3c6lg9bFyLLnnohpskXxqU5B
uQZkCOrxYSzDd6ecAAGlEVU9i+suLQMufxutsF+oUugrTVDT9+nUF/H0yUmWgItX9RDwYM1/Bafp
DBEBSCE3oSi8Lx3qSlO+900C4hEsGPCfKCSHOfwX3Zu/Jbhn9RArSkMZYofegehi58wTuWbnHhWG
EkzDvKvH4IUaVrcmHbVaBXjgdV82GyPHwiHyWFpIUZKWC9wcZU+yi7vyu5A/IDkxuAC+0t16ER6C
V60gtMmZIZPAvnxPDSmRq78B8H9KNFSIWRZ9nbzxkxsN32mt/zAXIdW3H7GPa67S2VZRgMyHFiJd
aooA/rAf7C45IEt9Msx8PzvjDeP3szCdYD2HzRdEv+C+EYOSGEpNvWoTsHix+8lM8jMZSj+jjlvs
bBB6Y3obx/AOqJhC9M3po0EC4xo95reo02LCT8dbQ0/vfWPAjB6Jjy7DNFC4xA+l8oY3rbmPl720
i46N9FbmR0+gwZr1mtt//4wo7gMQciQNzHsuuADYUCVimEh1m+d/JL64FqZvXHCerIho8uBxRI9B
hue66FBQlIhtwZKlG/ImH5H1YBqkSHeI8FA7yetkFy9zGHL7XweAUNek+4UMNmj4RFJvoyUAJ0ye
lHvHWdXORG0U5UUJOGaJ3PuR0DATB9Rmrls0eBODoFYQbpbvBrO/qcvx2UTFi2OkPPSLufF0/5sd
zk+tlTmHpq8f5tF40yuPZlVyo6G34dTlBPMozGNwXGWQvpZlzNejZh6HmHOqSwXKEeMx1chKn3qe
B5b4Jiq4QtX+m2kAWimh+m+tGEeN7tr3jUXPpzPeUjfakmYNgkPGO435IXFzgsdektGGHpTJp1ob
PIxIuAHGVEy1+LZH07oD7dKvrRIl+Mw1yvdpdgSfg9Hojn1OOHEYISF80XT4VAXF+FUr1XMiv7FG
NCxB7r5advTmwf8oR/euYruGVS+F5z96+p9GTTqj+W6bw484Cr6Hy/gJfsFHH4m30OZ52/dOjL8f
gIn9rNPqMfA8ZJAxSGkKomtkPivE18hXnG+QEo6GMd008T0N6G4Lh2TvlXREIKwZVn+oIYhzFmdQ
7sa53MaC/lFYVi+k8566hIJcWjCo9XUca3Sxv+ZQozg5J40RX/Q5au7h7TnrkIxZ7JBQyOL0yVys
duvP0Y/Es3d9+OJw3zPF9ls/EpyDSMQ9YIBYKfO1moCxosygZhNoOCshjHirFvMcL2fFsU5Dm5yJ
guDTMJilNBc78SArEX54H8U1Mp4C3ppfVd/V57IppLje1OGGgu1f313KP1+Addk6ogkvf0+tm6A9
EIUxIUzCunpS3+DJoscwGMizUBDjOjGbr4FcpyYjZxqkyhYMr0jKVV6PAiEF8T3rWUbBaDImKIQa
z/9KD78MI9JLv43owykLdJe2z8NMOpBIvXuKnwBVLsWYMU7xMaWrDrf3ieZrh14ZRXD79/+W8FyS
yRyUxsRq5Kfu75BVKOn8MbXSz6eczosJl4qDFiA8GwmlMpkmalZOSi0sNqm2r6lzc/MeifFQ/62s
1exl+8us+rQ7w8jhrAUIcpmlk7AVhYgP6u9NbUvDtpWPde9Yb05qy122UkxAa+lI9b002qutknbc
89vOoOoi16ntrz6h5tS6y+GgltXEktGaYA4ONY7Gbuyf1I6PIX+lmEc5EK5Hg3qlmdDi0HQihU5u
CvUjzaFh+3RhCZJTpgvMTv3RTe3WazN6vvJL7MIdFmw71i73A4ejjhJI0R1DK9oV5MVvOqgxXGB5
o5zkiXD3S7iAzajZrejqiwO2217AMCzK/+8P//Ib1CxqkGJlmJFUzPITL3svjhCOkqFkbiZ5cJB3
gDu3AfYggF5NT1mGLEdtqolyXwom4e+zxjPdgMRDuUF/34JWHd3hW/I02FtWVCAnS7zoi9bn+va6
hTlFTqbrwV6UR5X6SSX2C4RoA/p5fsuAWzgTi06UoAPrq8050UdT213eKs8r9Un1jf/lOhJWFnoO
ESHU8vygo08tAZm++sngrNwDsAlajn+dZPINUNN4g81jcRXOdBI4eKfeGeEbSZt8vS1cylKBiuH6
L/+uKAnuigg58AsLK7382+pPql+7JLdYYMFbWKXASqbONPU/VmXO69El15WuvZVXJMdc3G3g1uMu
crMHN9Q4ENWRpybXs/WXQ/Qyq15fKINCdpX6Wjb25SNd5Oy1t64tdpe9WtRhuzfD5ng9w9V/T31E
rVOLoTwK9QFwd5eymdx4p16z1cGu3nH9/O+HoFpWe03NXT6jli+zv72uFn9bdzlsq1qIPy89Zc5T
lJPZUIUBVWXmwUCuttaJar1sH9N3+lVowsadMZARO+o5LaMhucdHGEL0BO+LpXskCYZyJY3RjMdA
zHfdmD4WnnUYm/7skFZxotb4iJWnbCFQQAfrqBFhjTxYGuS2WusP2gx8QU1KFPWnxmiAkqplN/NM
TNk6AeZu6XY8jWFu9oohogpa84p6/z/PFoTG70aPiJKsWpCCvMx2Ep1HOQnikbuAWg5MgaxTzfYm
aOy4kVKmCc4Efs3wrF4IQ24UwgO1SxIokCBOHzXx5aF5Xbyum6yJTaxevsyqlzx12F/f/y+vX785
ntzyYDdmMt04U7Psrh//5esus678Ob+svfzpX1Zcf+D1W/5p3fWvq1cnQbpy0MDfsFoM6//+nzbl
wfHb1y9NEYJQ6l4vX3fdOL+975efev0ayMITMnPGUurd6s8nHFxGpn+OCrzHQEOpW/0yq/LRzHz2
ibt2LiGDqv1iTA3WbTlRwYNqTr2gFtsp3fWQV/aXpEGVPFj/nUY4q/jBEFYwI7QwBFUobyPKu8WP
4eJ/XU7zSqwpVPEQqq77v8cPqqQ1v0GyVFrGo+rMOPnI/b6TVy+dGxwSHQY1jbq2wa3jWcyFBCwv
cN5YJ6fp0tOp1SMEgPbwYKfelvEyHSGCUyN9qxo6obwf6eQVlXEhDsrYluE4ZHtJRMXV6KYWETN/
yekdbA0VXyhPWjXHk8SenPWGSmVMoDSUbfAwPSPzptAxvSOj3BSSA+RJmkH199xv65pGhymXjMSh
1XSwOgPusZqMCKBOl3WJPu1BXK/1xV6p1wbbt/cRGVZqf2JI/zP5zmDDnK7rEEpzDDigF+Y5gfzb
tDz9Og4u/QmEIGI02X5Ty6Ix34KyDLaqvaa6bbS+2SBqN1+7b3PVpGtG11SM5XNdLSdqTu3p39bh
pmwpDNbfEnV7v3TgLvNqRw8FNbXO89dqd6pdfO3ICXUruizLG5ZYePQq0EqqZlys7Ipqdlamw6El
eDKN6x943St82vgVbQ28+S97VK1MipLaLM+qvaazBQgAbveCq7wKgrTlvg0GeBcMBkH4AUiFVZtn
r45EPGVDV47nqky64yw+Bzoxnyqo8Dr5p3VUYA5a3JIdaljtaUZYcJl0JPFRlbTIDPh73VyHhCWG
VJehKtibRmYnLvGHFfrVkRqksx3b4ZNjLLA41H4K1S5SszjRXgOMupAUZarkdU+oHXPdO1FjMEh1
4SOoXXCduPLidF1UZyZZR+U2ndMfajeoHfRPu6qX+2cszeoQUu5SO6US/s6ucrFXZ9plF6kzz0sG
Zw3QkZaIdNwgM1oDtZoPaVBk+poQ9OYkn86PjobyT8Ff4rT6FtBJ2I5yO4UGmz3zBN5+tXyZ9UN3
WOsR42e1CXW5HS/bW86pRcMGGgLadKXOljgxPdgU3vs1OtKfSQRbq5NHTYxSxEdRUj+rPFrTIvem
tcXeh3mCIzbSDJN8OQzZkW6mh6kYt/QvKTSrVxd5pQgK3Epiqd5+Cxm9Lqq50ob+4mgajQceINSR
FsnNoMnv+D9pRYEYbv7vpBXkCVn/Jq14oCTbztnwtYj/U1px+eBf+Un2H8JH+Q3llwAzz/FRXfyV
n6T/4RiwQXiZbq2DWukqrTD/YJWgi2lawGssB0HGn9IKy/8DrSu3KMODaCTIXfpfSStM/T+lFY5N
i8q2LNfQTds1DPLs/lPCneVWC55ap0eWVc/cVBgA58mzPc8lljyqepyVoWbcc6oh0tep5OKsaHcS
09cW1Kl8Rv1PFYSNVtZSu9EGYdnhmoDtsc0FhUx30kGKEBx+U7rt4+ibIO20rtpMEZpkL7LX0U1O
bX/VBDnOsp5/Fg8EoQX/AG/uzjfeiwCUSEAk06q0Z/ldKVQGS0OeFXUn+67OnOCh/EgaWgFNWkpH
s71aRh9jJKa9rZ1Re4djkWxaCkUbO+09kmhtSthp+I5jyFhlmtOfetKeIQCI5Ny33WsSPcVJU+1n
qqBRxy0nNN3PUdCDYuna9dyGP/Gb7VtLxrcCHM/mCvxASVk6NSdtpWXZCZ/9vHYl7TGn7beuBZSI
dorJWikC1ARxYUKwsfVV0Bvoi6NUgJuf0qNrNh/WHP/EEkbWCuEdwqWwsyT6sOpnbN8DIfD5ENmb
WJi3bsBQHl95coxtxF/W7Th1JCRBgymiIYaS4mMBhuaywVnq0YCjmeP6fX1cYHtQ5k7juzmivZ74
/qkUwy1Ir+5siA8SOdMba7Bv6bS5t8IlkHUiR2nbYL/dN5RL1jqDhc0wuTSHlWCaGp471x2+1Qyv
L2L19aDb3souHLiKSUwVj7p8NBHoXYaQBeIqajeQe8EIu+0Ll7vz0IwoyCrvEBEO4sGZ0bXuW2Ag
zZtIt5sWcd/7bn7v2Cb4DKClGzpOdGHb7nbJMu0IeP/eKUv34EIUufOBkEyl/ZnbE4znsLqZKr86
a8hXfVy8B/JpCMxFqwoeeX7BIohziXZ3ImPZZ0JDV2NKsFLouXiog1eMvmDUSpfoFDvKt3NmrXZg
KSj9phHud7GQSBjWgGCEPRxyz5wOfVaWa88dqadG3xtCz5sYOQAiFQydbr5zCu1HDZ9mnU4U7blf
I8oLrSfajNGouTSz0JqaSX9TtGG7CsapAr6TGXiyAGD6VHjXQcaGc7Wu3wg7fACOu2zHyeyPS0Vq
VjK4X7ooSg86ikoa/wJgWd0hN+r0TxMCKZqzJv7yqb7V3fr7yDhkk0ztsy9K1N5t8CXXxptcL56h
RHDEFfGt7aGFlgXbgt4VZUBdJphYANqz53bR2w1E+GVDNfjYBPgPGjir+3IWt+XXWNKABrSgq9l8
RtSaH8JiJMjF2+lGfeiFaW7aOQ/3WRy8hKP2w6MRsUonmCGWMx8NQljcOn2G9FJv805v15VR/MyB
dhK8joF+CSyOl0DH/LnzjLC5cbyOHk1jyLQWrltz0Z75sdYjW/kjJv2tJIt9jUy332am+1G75b7M
/fre8v0Xxsc3bWNbGzS5CRrLvDt36Ss8sBsK+Hu7WuAjkRHxmH4xpuE7+jB+xNR3mxksYhTriC+A
bsCFQ2KSYCynKL8kn4LaoCzswJldR8VSQdLzqK2Ta58L+xx49PbxyELWTsHNzrX9YQmMc0ZNtW0a
6v3ogh+HnUKJyPRfCsEIwXBjB94uEU+6DSBiKklKQVEc12TK9HHYrylLgrl0HhsrHO4wR0IecLgY
4d+CZBofWmzH0JRA/PjFa2a2PnEr9b7yzynY4Qh7LhBVusP+HuucecDYsomDBL2rR6/WG+G7ZJZs
60Lj0a33MgOd0DGKw0AwR4fRotfnGA7Z5lP6NsRDsBnbGKhWkYzboQX0UbjrqXPatwVdgz52L50j
sMGOnvRccrlY8uhMkz9YCyu/xwj46A4EHpcj5uCwwj6SzK9VhuRX1pGePi2ZRX8/AHi6eMd5QAGS
E3ZF9g8gBJjxM5Fka08/WUmm3xSg723rBEo1uUPCTfBvH5a3qYjFpnO+MVTRVthCN/6cowDJ3W+a
7xzgmAV7jSHvCtcm4K4OOiqeSLiS40kjk28hUNiW+GgHtVMfJNq2cbHqMNxAcxZ/oMKnmRAX791W
NoW1xC02xFHDHSLAuAtglQcHt9dR3JBv3BGupcnE46oCQVgiGANIdNRAxq/oP3KF6TZWaP2siU1O
HS4Yc0OSstXEawBWyQ5PhrHqHUACsBVuAwKYzRLkzaIymRvr2UJn5Mi05rmuqQvJBGceRPaDTqZz
TLhz1WKYX3qyW6lTwWPclDVt4IpAaMlC3ibdXUdQdE1gtC2Toy2ZIQ2kDsPTZ8C5zXbCiL8LI1oi
GsHTnU4CdWQaHR0GsaJJ8KzLlGrMrcimOpKrJ2AIi0eWtYXyH5qsDadi4zG/jmXudSjKPYbZci2C
8BGr8rEwo60dVY9TthzLhEOO7ma2jojTHqjF3YYAopIeWhy8FWKdIRavapQWaJzvcgrSmsznhgdo
rRafLiztqRHj/vjNG+pEQkDMhO7pjMZP5n1bdbMNnXwinQzJZD1/o4kWEoYdQtwH02sQG94RHz76
7rEXuVjXzns8e9+cKDc2fYNGEK1a2j0Y9vgeDow7k7q915IbLgoBUH1MEQSXB/xAVN1w+XrSEkg2
14R1W8usc9hjOd3ebltwLcBSG9HtVsnoOAJ52thnhKbHw9FpatzcUhTlEatOK1BmrGtoCk5ARm6M
quZxhCD23iSRPe+s+3IY3tI5H1bx5N2GHQdXZ1m3JfTNfTIVlGAT8xiW5XvTU1BvuLqtqQrCwGxf
fZkLbxEQb041aBEN4ynR8YvMkEdfhZXaoQ+OIPccdvOeg3vrRXjS64rgyJHGrSTXVVn2VMRkSBJW
rxFan8r0eh87OW7XBlfUiy0D0Djn9gEyPYErY4XOplrZKS1lfII8W1VWA00f0/CqFxQWgoTwOK94
xe89Wgfu7OEvRfyxc3JyY3JGn2nHDXfUBOdmTe07HKcT0Ti/TtQ6MQXj5QUOAB45yXjhAk7xS3Fg
1YSA0+rU6JyyRGPMsl6gcKax60A+UsucnNkR9w1NsLw9BZoOpngQ2OuqCAAc+NljUj3naW9D1GsA
ykoubisH6WqSSoazmlMvONVI8J78j2iqb6faSKoJpSr2c0dBxkZ8q9ZfOwVqUb2jpXICJBUSghya
q1XX77h85/XrjAqwxblCPwy+5WNJhHUqB4LedP8oXDPdV1qKub9Ah5AjRDmpN0CzA5LqBUf32lPz
loJym/pe1aEI+qRfT9yz1qms5TWy4NPk0oanZtXK6+S3deobflsXxKSdtGC2f1t/XfSCmIjKBIZH
SZr9Joo0OGJykNzISZhSmKnE6C5rtWy7zhuaSJ/aCHv0ulsTWcnLVJlI7eYMpM7C0z5vAizxlqdZ
QEKQXKe7YXkgoHlz/bCa++0LG0lSFm6EU0QWAK4TXZUF5USti1siMVFBziv1E9RX4fbkGFNfeJkN
A/FukiKHa4jaiWrVqLl0mdm0WQeKB+zCd9VR8TNYsMs4craKwgWaIHstshEEghv/tZtQeL3stksD
7zKvtn0iuJqXThdsUKvxC1QztpKVWzUn4oqtISdjd5tWuX40F5uamS4LwZfZsEaDn1HfxqGY8t8i
fkWeRmriugl7oZJnVAFZZOPFDGqI56OdRZ4pW4OTaKZ6elKLak6Xi/aQ1DrULFlAGzAPmXq3RSMi
DpRXPiMG6M9lTEwEfIbDnLbNA6vXrVY1L45xAldBPlM3f2kBiKbzMj0Z7Y09N+mTFzt7pwk+NUGT
nZAlEqnNo/Qu7epmV7lBso0l78yuXorScnaph1DdqsK1ExbJPipnbpdgqeT1ksGciGfSSOSTh0kx
zUYpTSiItHx5WUKWIMkMBmSsoRfwtVPgjItrnZxEv6v7zNj4seWtW5RHRwMTN/wZ7eiRikJAQ5ue
xx5ZlzEE+Z1Jq25fC5Q7ncvQGq1+Ctl2RnIfVvfwajY4Rs1zPw2fB7MAGVhlALYwJWyTzMTXGc7p
SYzFT87wF5sbPSQTxmUknyDH0nUifPseeOIoa6ZAQUj5IDpLhJDSZxu9aIDCAx9+FA7xHfYrnH9N
A4MsEmV+SM2uXi0JQ81K1tVVa2GUx9ysenFq9rryt/eoV1Uj4vq+shWfm8ar1o3l36rXMtVnU7PL
QPOonHDZlRxpi4fvw5ATtXiZMCxZ+1nKfb6nPpswnFnW2VKLY6TvRTURyez3xAYJzkCovg+TvpBi
Lr+jxdB8+compdKdNst0FCRq/v1aUBT1ZtBSyYLn/bUc4uuzOKsP9vLT16+4LpLCM9P2i0m+jSWN
PA0i7OJhu01lO73KJARPzV4nGcSY/ShGEkKQvdtOQRdcHf+erAcDP5ZDUOOy7vqCmlMT0fijbCyE
1b4vXLyYnDtqgsD4q9kmOheSv1ZVbWWvDZ7zVpXcXmq7JJUL8DOwz5XquwA3uIE9BkVUdqzUfhDX
DlyYl/68VrtY9Zp0y3knkWdaN7pmcgdlMveldTKjKFwPDSXcwXeBI0qKWAMk5jQmlXnweHBSeEDV
QlBzqnH02zoYzqieR9MniJc4PFXfLeTtF2+6/C+nzbl2Ualug+URh0tMhhAMvZiHyHG+VcVWU1bt
1RzhoyBmtfEQyo6ILQhqcwbzwMA13DacGqtLq0r9gkVdEMu/u1ioUE1gJXpE04a/TgaLsysr686S
LZUk01qy977MydgDRAYQVunmPpAtfFPEzc72vEdLXkdV3b1J0rA7q+Upm0o0BlKok0whuvg1AeXw
KZYZ7UUzHb30hyqrq0nS+XZ+UNV0Pdea9oyksNz7enYaVYVdTuiOo1x12dwKrqg+p17tHYBfeFPk
/SNR0z5taJlgVr90zy7vkt9x/YuXyv2/rvOU1uf6d9Sc+tx13XXx+tXXn3ddl9ScrEFIzax14XVc
v1m92VWdvstvv34myjxc8Ya5va66vEUzwcUJBy1aL5FZsO2GEz03saNFda86W+XsxtueWy9DfE7l
S2vL8SOaxtJeplaWy/Q6dl2EMxIZ9zLiiJK9ozIkmMNuLGP1jy1PdUhPrncHKtncNUuCKGoknZ6y
vUdOGS0Mbv8jXv7NUuR0k4qSdkYn78MV1F3G//L3qB+hN8PzaIpi53nS3mLlB6GiO6SJyvPw9Xg5
oaf8F8qm605WXsfHCKi1uwYFkRxJIOhOeI4fDIiuUA1UfzDtTuo7uIsvPHQsTrdvjIzrUjTs4y7/
2Uhm1v81Fv4njQXCSMW/ejbf4oby7382Ff780F9NBecPk0hgC6ktVwnTk52Dv5oK1h/CdW3X9l2a
sI4vqRF/+jXpHNiYOw1Mm5YQRA3/0lTAAGoJy9Nd4VLdMYX43zQVCMH8nU3h8fct1+U7+Rm6/ntT
wRtESQEhNA7dUj8K3yBDDEfQ1r1xZCBFh+4aGFdBha/eZ2RWdOMaD52xF7kDrD4ncP10uWwas3U0
3TsZ3mKY03hQJwGI3/SAx3Pr8xh9yivttW1iYtS118VgZOn0PYVeVMxWNkkH2CYTwwbVw5NLJy/s
vVOtt8/CfF28Fq5MgVLVLW8zgwAPN7pLfy5L814F06fAJeTD8vEmzOH0ZWwf4rfGaUl0Hs9LTDSI
S0YIGp4P1fjD2Y4GVDzFprjxWmJFPPJFBu04/4wxkRECEuzCtuAx2cX7c8BnSz4lALBRD0uyLBBg
B+SXlDLIpJWRJh6XqdQJsKXbKE0p4XnHxbZJFaW+jUqWu6RP1VUrip+uDEzJ+XAtI1TY0lQTwVom
E52BAWxjo79l/ncaTC9WPNwS9f06yVAWdRFAQNzRytef4mAgQ0Le/1SjMycpSMPawQNlvm1yOcom
WGhldxrVTBkIY6psGFMObjTZdJ58sm3ciBiXwv6UyFCZRSKOl8CGCcrvN3H5bxsO+1cgj59Kh34E
yb0A6X5OvlvdkFJ1zmr+2zx/aowhUBiXdvxgUlWGy1yU58HREDpFgM0KP0RsHMb3ud59ryDM7mFt
kz8iQ9Jnezbe5sU4VnBzTIBDK3PMjcPMRW+bLoSd2KkwDl7yaKWuJMKP+BIj+34gcOhIBghetgZD
Zuoju44GxlcWpkaZ6COhyjLhx5dZPyIy+Cl2eB7iCaKctPQ2MhuoISRolmlBpb+xZXoQB/+XPiAA
QFGC89Z8A/Ea7YQUdsRTAwoTqh+jyLWX6eEmZ7Q0g/hxRv8FjsIeIcf3xdM+qHOTR2fix9eDmR6Z
zZO8fGSoKHA71h4GyE0j1R8m9rJdHHmggPVVvLQOLjwe5gYClYAcWLtUZixpOWlLNCkpwJK/NBHE
lDY28etNJvny+TMAynZXGvPHJPObVF/dJ9JJ1kXg4XCqORPJoYVMflINezVpZC7UIhOi1OOUFpIa
FdYGZjeDm0onJzaimXxM6BXKosSUfY6Jn7L1/AaiirbqoJPm3bfU8/ahzKtKZHJVS9sSN/HUkpcM
C80k4CqXaSjqkI0Jv+Lyws02Kr9nbv7e5HqwC7Jt2JMDM8nkrERmaI3IldRdTU0gyZGVSClPtcuV
kgBN8IKHdJKuNFdD6p1EBHalMrrL515qyQ2j5fUtSMLXNOkOSQO0TpfBX4mMAAtkHEogY8HGAr4/
oTntudTbx6YnPIxqyZ0nyCDtUucOZoK2FzyualXy4MrosdaJ2vVI2UgBPEcZUGaSVEaeGBGoeFzI
NpOSkf4+krFmFTC71UBNfzWPKFezsdk2MgbN7QlEEzIabYADcUoG4tIactNqGaAWCzK3XHTDl99J
ylocYssbCAojcsEmwYIstkDiUaMx+upFbb9reZPSKTUywm2EqLp812WwmyknwWKtvPEp5dkHJItu
rajtKmUSSJK7SsbEOThe0jIhUi8DjzKh0VBPabVmwKeSQXM9+nISAeArkUHnkkUHHiWHuGc8YHWr
eCojsA5d+cfsQryvSnfetL0J3cao4chwpcEg7ACtTcEmWnhOTDOZn4hquRH9Em2cXJJDCFQWzYMN
l+AOfz62F3c5G8lWcPDuvKlxT0sVvjTRVOwzSlZ02EaXKwK2vHE2TrVt70XUsjMcSp/kSmwZABPP
gDPg3GEgZcRIHjaRbepGNDX2bRsm1WamtXUzTekzeYjBPiCPMS2hMU+GXj41PuFGDJXf5qbkulW3
n9US3LsEBm8syZ3vY2Eat6bR2ncLQY/rOtPCfUmZFSRQGK7pf7PVAxFtQl/XNmYKotGozR/dAHWk
KZvHlIQn4EbrAVL1VzMq76JG2r9yi2YslplNUPvWO5t25fVzd571ioSDHHgqsDSQJ7GFwtvsVw32
AbzCFrVXERgI7SHu1+vQJyBqNqs9KhybTOCOo45M7k1ha1g8My04tBbl8KUU7okDv935rU5431KG
D2H0ATjKOZe1ne3mpjIASvcPzbJ4XPIh+kcjcGWHc+q2nMKPKkhkYzIdD6nhHR2ndE+mr4mTiOKb
Bn3F3iWRHH54+k4/Rr9xgtLZaaKwbkr683CI25SHXzveaKVmb2mMY/gLO9KS2uRNAIZaJVY7bUYn
6MnszOoNVHzvRDvjXTh5cRP2GgFKcdBtU0qwB7hF5qkr8bNMkG6enZnQg6y9B9cEx70EXejqYp92
JrhDwPqYBxga5Nn3wuIuwkP1sqlT7wz2tj9ihX+JR0M/IPA1uE705XnxDOeQYfpZGUWY0YfVqfnK
F9iEmIirfs9FCc9OnD5EsfkAqXp4Lsha2JdtiD8r6Ig67OY74RfFbdWwBPD2CTRLvENL9kIv+ahp
1luAJPpLi0NtjYe7um2M9UDd7Hmw6DK69kA63UJC8GR0jD7i7iu0NhIEtFO0tPnWAghFZoVHLy2H
kwowMdjpTXLuBpsB8VCJ6Wm02qPraiC2S//RHj3o5kPdnNuzb4VYx4F/Uouz2kM5s1cXmFxH0/AP
I5b30uvz7UBFnMMq+6r1/pOlifw+FaBEnaG+ofE+3xTVDcQgi8YOHuTenW7dbhCbqPHtXRna98gG
RhCq9/1khUfPHhiqD7xpETyXVcH4uV+88AEw1b4wa3/rdN66qDhkkek9s4tOS4Q7cA47UuiqZScM
7dMQ50R/+EX+mof2bZYk+zBNmpuANLQ1d6HlrBP4uzTaOjLH7A62hr6Zc6M8m6397OjAn+K80e4j
fY5usRDCz/4yF+AqeYiAfpsGiAJsUFJJQnBaSiJ9pbn962DH+bpvkvJktHH/2nupwzVzNDFk1wu8
NhvbWlm/5sanpTcaktDZPUSp5lHj3ho4HaUjmd0Bx2naZBYj0cRZnrs4Noj5jtN9p5fme2zu8S2K
s99heSbb2ZE+1bPmm9x8+y6/oWR+GxQDeYEtygoS85Zdv6TUWEm1WsF6q/YV7LabcYicQzARFj7p
5AM6nfVac3xREHTmbSTCrw2DEYILMMGjxHUOSYgGrrXGAn5DXB5J1fIep6G595P5cVj85mWJzGlb
u1Z/m7paeIp2SaNl5yqZk53JcPe1sUz8heA/pMw5nrqdFcK6yiOOOJ7C8u0yhTLYIs5u3Dr/liSl
tiaoBPBo0jufUnwV4RcQYMN9xCPiFgBpRO6rTbYAd8j7ubeeaPmhjJwNd6uVbbKpnEjsKPGQG5wF
QJda+rozxLRTODndWrO75mCEYbpZUgsDTTsbz2D6u02K1OBx+n/sncly5Mi1bX/lmsYXMjTuaJ49
vUEEEC2DwZ5MTmBkJhN9Dziar38LlAalkuzqB+6EVtmxghEO9+Pn7L121b/2eGI3WD3rZ5152aZQ
Iv4lFVNNhfm3XfCDMlHVJqd9LlOjJcZvYldvlvpHl9Z4XgwtOmMuNLc0tE0fs/SnU7QKKSnx9nZV
MvbvmueSznJtxJ8p+A1ZFX4ys9GLyrT9ENkNmROgSwfXdjg98JlMgB5PtPJf4iLT4WOVuS9lXR2y
hf4nux3bVLv6CbvlkgxfXYFBYB4diidCMa0+oyBWNquD91XTYm9XFhTJYfs6h2glRBRxlRs0tVMM
MI+ymMUBTpVvprF9br2FcBsaGFzwHPctXkOlclvez7Mqtpbb3mR4EJEcFcQEOM10W3npB98lPJcN
cgqwI/IDoKN5tWLVBUByoz33vmAJJ+Ot527YLNFDNJE9uaiyPFRFjEaGxM3V4UfpCF+u7h3irkuS
KDQUNCSf403G3Kp2eewYe5n3v0mDjR+zbBI4ssfXslWjX1gUhzrGe8Hjf1wWa41v6ndFI1jGtMgX
qIF3Kg/vh1hKnhztd1lb6dHWjmDyjlEKz+07yZNJ0bJjoaltQkrAtohGcXDnmuyCTruY2nyTcnx2
bPZXJ2VEiRVp9unz5KBn4Nd1vKOJbmsXqq8rMytuRibD7dbtjhwSJFMOVcLURH7G42LsOswvG92D
Vo8Rl6GtGpMtvqbqMuX2fTLAFvFIS6Ax5AaTIss0t6MbIndcnFxmxXdeeCQij8kE39nBDC1DABuN
qbc+edDple2GeqM2uoc2nRhCx2QzF3QbA3ZJfHmkBJxKiyE+BB211agwfIb2t1PhDrfhD1oQ0I29
rj0UNDGQVxGZWBbCOvazc590Wr8y4pwNk4Ry49g1A3Fk1/hdLotsVrnXgOhiqGJsS87bjECiYDb2
XOKm1aCDlEVc3MRLM/D5ZHsB5i32+NTSOuVnk5Pyq7FsApnR1HSQb5zKpjprkeJRR5FwGovsxltE
fB6yhTc5dNBnZMO95rAwUwOcHIIPq+6/lkE0ZzivvPrS/oCLjs8WyIUPrls/kbHVb0Z39I4G4hUU
0OWm7ewBsVH9w4hN2GzkY1L1WSDPKpHvtTRCBzOT1VDkckPauXWYQ1Ap4OEmwl7dZNPMxV0SKzcg
3tfcIdPsT/Xi/uyJyzhL1N7bAThBKFEY9k023jjheBVlHzDS9O69PB0uqsqetOJB4lJ/tN0ouTTC
uNM1/Oi1qoilqryN60VYhltNXCZC7IqUQm+FelSx7V1jSSO+hO5Bt3A/9wJasPOLpJr5bNKYZmDY
8FkyGterx3GAK5cp/gjxeDDYeXQstDw5upCazMaMzl2k2QzLrfBJuETAOCR+TEv93oO6LeCol60T
M5/Cn5o1uwm9XqdCUj/AJN2alQ4LWW8L3EIZ6tD1xHVCw2bHLKZDP+sg8aPhfnI6Vu+Y6ofIBYsu
7G4b2w6JkugYNqUwz6py+3MKdNSoDApEt3uavVkFUa+hSQK47esqNgOT1BVYAEW962H3dg5hZr1M
3zmqzaAwyvlkDwRUxdFwjDvhp9wCj9ASn7E1D4wRKw1eT8nYdp1t2M+5ttI0qFyaPN9N3srd6hx7
62Xxi93mlDU5zxOUeGfHEbCpP8csmu6nRcJfUeoX0ounuBrI6MjkwRobGcyJ+Gp0D6DTRNyIUfyU
NrLEeOl3Xp3aFy7D5QZREF9a23yxxDE2PO8ZbddHNobuYfEWilejjiBp0VKxSbwrrZabdleeB6Os
MaQN9UdsdEBuzDfRFSQWJmdKwRh44AHyERWiqedvcX/bAN95DaNFHnnmrFWsVjwUlnv0qmg+ak56
o9TwYtD7CAxI2Eegp1fJI37WQJRt2taAbtUz66g0vAukwESy63/yxV/AAGVAPh9jYrvogO+0EcO4
47SseDWCRSaSeKJcuiZJZ/rAhpNdRCSxrXX7TPCOziNtw9Buf9gOyuEY2WsQW2ITwc94KLXkcVKU
nnOrhfvhbYYrzfV92I2tUfv8XopeDw0msZY70qEZ3o6guORKl6rZ3XqC5LSsOsSmQr5Ec8UPC0DP
xF27Ph8Telibhp8yPsgUqYI705le1Vix3yA7Jc3IRAe36Fs+8vl2GF1xx9YvAZjaCjjFmmk8YFjv
KpckPZJ6TM2lImN427R18sOM1ZELVf5OpEggHA15V9LEl8IDMuU6HWjJqUHO2ZAn1LZ0YvAAdldD
p//i8mP5Nl55jEr5dmmhd4h2ppOqFelRpT0ewsW66zTL2jauRsCcRdtD97rhwCyih+qCfXCSM1LW
0ogPLUuuqVr0lcg/rfqriLj1G1HjGwLbd0OD9Y44lnE/5i1mlR5tnu4l8uLZBlaaeXCC3jU/8oVU
tSa65CUppzMH+iDZlV0c9rZZVLdmBvMFvcU5xXvbWUPxJJHTWjoRasMgHpPRJaWoN0nvHAJocE8V
blgfC33G+9/ED2r9EtvlO0lGxb0sWKDc+ghn2+UIobeugqYydMbV0+Bin7o0U9upCZmuk3Cs5uhi
dqgxZwa5vW3omw5e25aJqo8yn1DTtna2lcYKq+rkc6V7Sa95NQbBvH7+mBLzvY2GfRvKbjO15bUd
obzWCzuWx8Q9V9Yz7zLhCONwlWb9Y4XuZRO97iK5XzgHqXPKZIOnE4IXrDXoJ8iOOTufV8Rw7QL0
MEdrQ34k3efI7n6LxE42JB8Gro5eOKfiAZJuXicbjoUp98M4nGlbt0jznWlT6j0khPg5YtiJoe85
zkXkV4n2XOYKmkpD9riZ1RM+JpJ5xuGHNVuRr+TFSSiaqmQkOMey5U55SQYGrHgdTQprcshfJb0R
jXoDksa+mdXNUMYuYyn+VV0tP8zkLo6pFOr8jTX5LgqSQRWO411tdz/6WCR7CBQvXpj+zKZMkD2u
Iz0axgNn/HbkADCFAUyP8JfFnMXGTI0HOY+ngh4FQIRpJDAWOsi6eEnHu8+0B8dAGydHyznTfHuJ
gOls8ris6RCIwW8LcL6I8jeRmz6Lqjuaed6tDW0umZW2+II30jc0Qq+wK28repZVy8enl+mPgf4g
GnqbeHJlgR7hh+2L5XeuuTcZIT8MfynYp8Ctb2w3MDLk6bhxhoPT5WQUZM3n4E6fjlbTNqZ9kNVs
tfOsH9pCk2eDuAsjsgGTdd62oZvcTs0XWPZ3iFcwfyDh+BWRY6nrBNEEi2sMTAb0jtcciLQ4A1hL
yVjNboYI/DygF31bGM5dldGlUciXA0L9DrDGSUCruvcwc+8dI1PkQHF7N7zuDMaBK2DGIPPUjAro
CW0WLtOAO1KwAF1yRt//M3Io5JYk2bWNKi+Gc/bGhYDcQiMRtfd2eooFeUw+IzF2x8wdt/Tv7lJ9
No5G4zqbBrK0GNijXMe6sfkjyzYiP4wra5vV3VfYyPG6QNIl6/fnaAr1RqWSssWUF5mgUg7HF4ea
eyu0KKbhTWVXWby1bQ1VaqyH5j0LdbKINAdg90zLAQA6vGh+thWJw6yUjvfs8QTwwSnfrNvjtFTw
IlLRbMbItba6MG+jzCFWinmHZg0vxBCcbHV0mqF41y2SQQvtt5aauEEWVly+dhekRRiwlia+3hcz
G9UU7pYS2NfsIJCXaniOYfLum7q78xznOz7xpgdGD6EUDBNAseGS9ywExhvNk6SkhU/NyVFymwWe
fScUaMqsUwNRqNw+S9G8ciVrf6R2zb11UtohlIvlgxYnNjZseOdoecFmnxDzAk1EPdlfXEveeGV9
T3VnbIc7bQk9H4BWg9uALkynFyv+xZ0hJjXHDvUFAvPytqznB3sC70jMO+owsssABd3bIMYQ0D3p
S8ttG1IzZxigrXh0tcAEEB80lXZnVbdGx8Zr1kjQh+q6jPnDovd1kI5Ztk1vgYCSM29aZDGC7DqT
KHCNmsg+dmp5D039czDBmLQTlyTuMZ9sN0YPkgU8Fcyv7jMajXyn4kuihvVQV/POiSRarg40dg6U
NGhCCzocuT+g0sZtmkdk/uh5eSypD1DG4CEcX3G18PF1UaCGJT1aIwGx5Jez3Eu1gWr2GzPR7zkT
4l7qjHO8dLrPBm6SpAJczLVrJew1OzphD9CXUhCLpD05DQwgDga5RG8xMV52RzREM90bs4v23zQ/
YKrIc5Fod2XWHfupSlESkjEsSuZ3YWPhSqk/WRErK1OFdX0R2sKkXjeyS+lRUTBYiuDR9c+jwqo5
DwvQvLw+jr2HINTVIJ81i19U7Uvq9YQ1YbJ3SaLBRFBsmARRodv5R4kzCvmt/jJXpL9MS4M0OQE1
oNrZvnHq3l9657lrdAP5UdUH5Ph2hzYxz5ZOZpJGu8zSvE+vKsa3XH+vYsAK4DO6A+r9YdfMmnFY
FhWzNXXhoUEFTUZuTU5w5rxaTfHk0HMOQq+bXscx3U4LI86QqITCfB+rUG7rJX42FPJxcmgBYToE
M4N7i94N0hPA4xVXp4gOjCXhhxEcMrfxoUzeFGXlJfXS7azRg13s/EwPnvxm2ggLysPaoMLz8LkU
oTUEjcWUcHTxMxnmg8Yeyf3QIOsi5Dyq8amG9mmOG4OZ7oS6b6KXIPg/1cNsb+up+iph/u4q+xdg
VHrntYj9KsPRYpCPmzbFdWh4x4jJttAqJauTqWCWdBgqUL4SCpKulomXUcPWq4aH3tTfZ17cLlRI
voUz/irsGHtmoc/3du/cq459q5manWhJEJb2sA5DRuIbDWLa5rMem8P9bFa0qtpTmPL32gxbabwc
ROkeaakvvj2a+4jZ23aMivkou3pXp6o4GePw6rUAjYT50nVq3vST86SW6plc50c7BZdOAhGC80NU
wBCOlJ7d1WjZ7lLKQhLkvMeoVvqZGJwLOYjqVrKtVpatXZl92TWhVD0c9p5DVneSoxNDz8GrEZ/R
I5RvpcbGZLB5Z517NxXNHaV244+xdXS1yLjVMh2lZM1ZVSQ4GSwTfL0XtDLUiRaOKICbNbkTFXwn
aqqLlUhiA0vsJQY1CXTNrAvY7Tq9cjiDbjlex4VbNwfrXCPQy5t7tbo+JtG8DT+TQlfkRNrv0pPJ
vtSBpetD/jibENTHREeLMNWBtgZcDLQh3YoWhUG0NMTnbEQr0OD6O7kLYcwFMSehnE3MCIQ9lAk8
JZUxpSgURBk+HtKcQu+JgJvh4jFiKFpyFUeovQ4+qJObaSTAI91MUi8+dZjT3LTxCXhIN00snuEj
bTnU2DMy65w6lF76fLNoTESbtGKaSqwnQ8h83xtsdbFcLx1Yki4AjtnW73vikDZdEi97HS/X4pmt
b8zEGAMUYExHEnfJwoz7T0wTgKHjErkkKcmLwQ5dGd14O3qfqkZ+iC7qya5YKJE1AmTlUiky8yuf
KWOzhfFkrNkvMv09pNbXuLQ3tQMgbyI/K3Aj7CN5TVPPTVousem0aUbDuSfn8jgjZoSTBgm4eaG/
BqjJ6l+c2lCnScprwq2UWUthXYGpBdYY/socs/82Cx4b0vb8acw+hiKrgkY+oJll6DuGz+7iPkwh
WeJzpJs3tTsdTXsU3IwVvc+2+rkMhE9hQ4oOynFxepk9GUsWnwblbufpcZAM04cybNxrNTkWzsfk
DPTb8w+P0MHJxVcBlwEPRqVPvhqsZjskC6q7AUOZZRF1hxrrVhXxFv/qwrTh6urhPe8gKbThHbSp
Zq+yHnUv4SLj0iNYgy/M+s1Ise3viKxnciXdmaK63g5eZjIOG4/GYt1isyUH1x2+NCjBSItLx613
rW3dLtmEEG2pMKWRRKGse3q/BHeiC3S4XBLl506JBrnZ5v8q7whdjN+mpR0DFK3DpicGi2qnIzui
1EkDl9OuT+pbGLO/tAqfrj6Pv/iBoHlYg4b566HSywfvflmi8ZmB107abn2xe3krGSHOGaxZV3Ch
lWH4kBWOS7OzCtbRHhCrhqZPRhyINV7spr0yrW38kHAII4kubqN1kGsn2OFr+FyMEqZIU/CzHuzH
pHsF2hYw5xj3ycAHtFCTMGn19r1aQUklyVExSXNVuOwL26GRQYCHNzsRF//J3qQFu2tFEJhhN9jy
EcekDi5ilNvjQRtBLc5mc1VV/MbIzw6S5J3ISw2ZjXPNQ3lP3McNPtCHoUEaSYfuIiNkDGAOMeoV
0ZM3/YQQAZp0NtFlhDkxiNwAbRiZ5OvZpV8bPG+Ams/g0Ybeqt+yeJbnVdtE7ZpTFnWjCioVYoua
293Aiti3OoxUqxlqPyb3Yj+5OfeaGDOZ44Da7OGThrGqdjRNXLy9SXYTxvMbdONLVY75uSmG0xT1
OTJ/+xQlxiE1uHaJaUKCkleYdvuO4HdC/AxD3A4FdDuiGyJsu95qP+zeh3hFK3oFYFCGK8SJkNED
3HrmZHEHTs3J2+h1+bH+aUKUuWida6N5Zy5eAa09mKIvKa/chmpe23QkRnuHfWkr4/F+6rsXndHm
EmtPVa/Gm7w2n/RDh8R9iNuLYTGqIOS2PA5pB8fSfvCSYnoiHiUAaJ76iJ/AZWB7jFxsSlEETruO
FP0BBfBF6w3NL1NeIEFcl4Wo1GAtgU2yx5nlJT5X8/mq7JihGOxQLtekIwLptBM/H6S76yf1OBkU
SZEn9EDopN8aeGn3eSeBlmepF9QCSRM+8HYzF936sekiMMZEC2iqLHdZNFyckaZomMSJb5qPEtkH
wTUca1VYXsK4i5kXmcYxoewq1gBRpBqkoWEIzaorjDKPIwVNZ5QvN2Y4nTM+ky1eyp0b0cG2yvFj
nBk7S9IP/Q7M8VG51ZHet59ZbmBZXr0TgDtxsJWHjkgOn7YSqC3HT7ylDqIfYTa9DmGeBVYqNGqi
3tvacC5iHAb2eI5K9xLPHtHSTozrgad2Kxzsj2rSyyBNw2tfyg+942OQiYZllUvD3NDMbpEwq46w
E11BnsdL1Q63tnETt3oB3LL9mIxMJ3h8yoMMo9bZ1KPrkNLZdcP8S8xLuhP69Cuuea65qlmp8vZ5
xB3ZqtVwb2uHGpHUoTIJA02N/JAyhFFVu1Ify23i5KQvaNYYOLaO6mgGAqqcB13IfULF5cdDgq+8
IotHJ5dpi0b1ipgxOZphQvHtzn4Pl96iL8aT/2haa+smLg9W358HyyUEjqGCmmKeE7MWflWSZpBW
vDIHuwYqnuUxDbtmbzfPw1LOPgGKYHPilEZvd9G7+dkr5DMoyXo3p/0eQYGvHJpGuZpXYfKHV4Hf
VJ/9bL8RmYkrVyDfGRPjIYeUF8iZvoiX2J+xi9cjSZoqGKrmN2KiSVuHt2uGWy4p2RtuI05VPHeA
uvP0Am+kcQ1mdVGnHwYP6hahoCXjZSqtcpEfWQrMVuOQQGxewtrsJ0H7q7wUZcz1kucptPLyLcvq
bV2mv0rsGO0YrekxTJ3IZDlMHFcdfdCAO/Gxolx8mZtL187qXcZyROmkI7M8Uot5/Dfcu0lWFxj7
N4KePB3mx9IDHz2Y3Y2JQyps+QEI/Mu2XoRT2PCmjkuy4x6qgeVE2dXiJ6xx9GtJs6lakxzSyThq
ibcfrN8wDMRZB1Ybg3YcNHmUEClAL+NITpAgsAmg5cqwkUaxbG/iBge2YfxOpjBZB59Phk6a/Gg7
b4MY9klhI27WBuOO7pyxURGNYYuxMKM9OI+M5Pb017GujjkSGCXf9ETtGH6AK+fKHZccUqP8gYJ6
vObm/eTdJj0cUs4Jfu7UnmDBkNwtl4GeimsGEWE2iByrMRA4YHJywLOKz7XO6MUaQBvJLmcjQ3e2
bPLUeunVe7gmay16m+/nabhnFRV77IO+04XYK1qKU2dt1jJo6uq7RC3g6NtebfAzYBBpk1e8sobW
F8/tVFx7+sS7cgx3JcdMEDPO20Z2HyTkH/IRNI8oo+5m0ixwwsRUp/kDjvWLasofveNCYPOIgZUm
ipVsKgMCRgLNtBlHYcrf9DVi9M6y/LBGcFWEDtbq9meX5kyn5y1l+El2UrIxxHRSF+1eTeTcRrXH
sBu+4VRZ+H2hFAgwV1uzWm8GoiNFOfMosIop6MLG4Uz184YpD6WQtyV067IUyDV1kWN+NRoWts6+
N8vD7BTLsYhDilUI8wye2VMVgsNt71SfigMfuw4pe5qXkO9Be1eY5WvGvkhvO7yiRqk2ox7PB7oG
XVsc8piEFnvV65P7ETS251LYY7uq0L54/VXveCbA/A84piWjtbDYobz6LGLVEPJL+kBbKPZl3m6s
qSGOHj7+xdGwb8eQvZ04dW7h4O7cpWto/tVIw9yaBkvMIzh74lKm9bFyPOlHCipuIrVL1xRfIQmd
O27Sk/6jjRemc/io2vZBDrM6t07bH7XcOLSVor4vFnvL3hYkVr6gzXLFIUcYM9PATVXlV1IZPmDo
rbJTeRv3ChEjfTSOVC5wJbI8lt0mn1iWRZ8HjIC4jfVULgtzs3lKH+oVdWt14bPZfXxzwb71wDl4
k80CoxrvEhPQWFCszLXEK0Tqs1+vmr8Sk00i8iHQU+NrwUsPwGWVKq9Izpk+VTPjY9LqXh6LNobY
woAQATc+qFZvn3LPzHdYi0zMQqyX74GaQkAYTWF20pvJB3MNFQLlyi7PSXWWXr9tBL5OlFHVVmto
zk3xi0geHQPP+FCHDxYu3t23xLMkuCYPOwjd7tRwPTTpya9iS06Cq1iQkBFbdbItE9i1l0zYvZIL
rWeaK3399G3MUXNvHGJAF5LepWOv5tuQBvim60f91GLqIr2baJ/15YQrV67hl36WPo4t7jFmOKSV
ryDbv6u/v+0jieofaHY3u29ziWYS1E5Qiu4rtYz41enpIUZYQjChcrgfwtWQRBEw499oGhegm7c+
moSE+fYcJ1sbftBWrN6UqDTlztWaq0AQsKv05GftVgdSityNTQz5NoelSwHdwQn2cImqZjcrJOOG
fRjThMZkB4YhYyF2RfEwcA5j/VxFpbCxB8BS5UelF2YQurHMN7Dk/MVVKTDl+ceqxGBM4zwt+uCi
OkTNuTXaSBDCA9c6LoqgW7R3gw4E45XyvjdIqR5xpAFvcC/m1KeMRc33EsMn0Jz1SzNWxwRieR1X
nS8iahjPXIxNKDIKLwn82nzAmucGqfiHdebbP9Nk8YkHbtovGGlOpLO92SWSV0O/tXs8lDN97SGa
1iDx3STXwF80JxG/BQ57urZu/Lw4H5YbKVQdTnfKgeVZMsU2JuQxM8zfETZBjlmyPzIPZqbIUz5m
1wWuXzciaJA4UWZmFJIhUb3IB1fHHrJt0HsvlmlY+4ZNznPgiaX03U9hFronTBy+WTpE1wEp2NKT
Wnl/8Wx/5qa5ShiJDI1nlgS4d+JV+vqDK+6rC8R6O5P5wAGYbIQ+zCdidJeTW6Vi1/TNA9LpMUgK
58HjOiC5kRRjvy8i7Jt5SVdznvMznecGuRNPH+naxmM3VS9LLCqyF7Q3u5tM7r6QaFX+8a0cJhkZ
mfOqdcZ/3u5F6t1zcaB4IhA+W80B/ZLtKzFcNc+LTkByyyG6Ra2NaX8hP49wuGsULQnCvHICnTuK
EyHgoYflCdnpTpc8CQNHNOMtw9c8Wpm1BCrfWvnj91NlhHRDRjPuglqPz5oI7yy+94psH07fqufv
LwtgAnKcrtGEDaLX7p0Gnwkdcf1U1U2xM0n6zQ1P7Sg6XkdHRBuOHhz9Mg5PGqZvIPdwSrvCOA2g
uRnY3LBtI0xeX21boV5p1pWihzrBWnMU+3pKb3yyx/V0mH98Y+O0JuJbSCwvNW4Corc4Yka4wXLh
utJU4VtpaReCdpKDxZ5kq+Ihx5+wM76BdXms8fOp6ItgHc65lsC9GYEzqlFY8TZNtdTUDn2zru5U
nL4Rk/rqKO/jSBzMmcu+zfBnFDkNsygk+0WgvLSKIzEFPo25aatDS4Es0vve3+PJ2mH6RYOcc1+W
jBg50L8fwMhiS9DMkUmmRrMaItQ2UusmZ2aPBJUG5CzmXXY7GHLYdsDvdvTEHlTGQNVTeYT8Y+cg
9iEWquNxExXaKyfjjvoHztq/SXBf7U3/nHyLe9TFemPRlTPwvazuo58fDwBLur/9xfjvyMNOaUZT
i0I9JQUGC2gqYRBD9+HeEktAmor1a7pSAK2sTVooTM1m+8Ojjbf/n18L/+hfXoywDFeawnK4iphy
fbF/eDE45GZc11110HXk044U7S6fCyRHmX4x6+aRG4kPzWUBv9jUtIIIxDAAxPid4S7olqvopaoe
Mx6tGyfJSmJfP2tazQ91nGW3Np2yUsEWF3NM92kKgzF2S98xCaIjyOwldTLa4klinfq86H2MBd1N
KBxElD2TTiPp223vpvPJLSmcxqzAqi6yh743BcK42zoMk99M7gHR6O7BMOsYXS5SI46cgQeeeaxe
lCHZI4N4xtmKJSAiTyrR77U6YXcflTzmGVMDWVHbC0n9E+Ucm5FoyYVIjR3LUfsBPJEspiMxXvl2
bIC2TQwLi3hKED/pyStklsy38zJAOoJDJY6Oqe0qsuH7Y6jX9pXI3jezHYubKNYqonC52Mxh+YCz
3z3RhsBW0CrjtoQ+4tdtwjYpoZoraz0xF9e66ut8sZzCGy/VoheaKHnEzJxbt7VzZXo7OjCQ7ZWM
hOTWIoQoRNBWpe6RYBoAElx89iZbaUDjp98jfjB2laa/5XIpHjTpPogmXy4VzWi/r4UZNEmt7tiX
uj3yrLUX3X6CqIzOE2rfk+WUmP7NXLuhc/iLo8I4ZTMvM0tpIo5G4ZLYZ+0TZ5xunJJNsJr76YJS
UNsWQl71sak+iT8FGX3PKVF+IDRIiK6ND0wt5YeH6NF3zfolCaeMqAhQUyRTsO7D7CYms2ymU0nW
n2k+mRo+p3xJf0TReHDq3A1QtfUoBMXyShRqu03q/LdVm+ZeL1hM+FFIieqz9sVz+ncjN+DGKVph
BC3pF2G3xRG40N2w/iq11UizY/3PkgV1sQDN79y6AnHnNnnDenEWOoJM+/VpwJAXOSZguvWvf/+b
pGSSNcxl/Pe/qDua49tqng+hTVcC+Vl2En1NiY+XbbO0JiWpTAamOtI6xpKQ0w4wx0EYyNwm4NuR
+yJS9AMlg+gYBCLgOQei1Zw/VnPVEExr676epWDcanqpC5UUKpAMghjVzCPRxmiHijudIOhDbZOg
lLrzjYe7fJPbiMfinph33PI7AgC/Gi02Odm77qRVdDHabCw3ZtWKB+pNVNXhNW9Y+sMQovuNTbGL
qhA7FG/stR8JAfTGzL3obZlSiQvoTDQLH9CfgwdzoUGEomPgHeLaUwADjTqtr5n83URqfHZR0kij
h++W0aVDmSnPSarv8hDjS+b2BschCl+HyPYNwLxPFzTwwTWVuAmj4bHTovoyKZs5pjHtktoad33d
YlscFlp5VZv7vGftLhQLo1waORqaCqxEsCEne8OoowIQbd2mtj6erKoK8qwazqnVfveYCJpUJDJG
FWzHfhpJC4PsAVzOaHcIRpO9Y5O6pep2i9gvB51QHdzcTXwQFsL/nzdn489sSwyg0hbCddnqdWyx
fzoostYwQ7sjeRBFwZbSt90Ko0xPulmkN3I0IU6l2VfLOsYxkyMZcJMK/fsECUzqyY2ptKvRcFEC
BJq+MGv5TTfxP7zENXX1T2cZLxGOJy5eQVTqn88yt7Vp8qGBOkxGagVd1Brb0WWAh9bLPOt5x4ov
ivQrZCsXWdFse9Btp1xa2p1KR9/Q7/OS1ntM+3ALGLffq3ZyLpDItknlyi26JINGN/MqeoZwDino
aXVW5n84BY1/CYzWXd1yPZClQvdIkiUl9o+HYK0hpdfnqUI2VjYXEck7DHgbm8sHyT+yvHSEPFTq
JmIPpIfV7BPoU0w0EeSx+4zo2+tn0SaJ7xH6lrSo5qqGtNCRLM+/u85/Tv8n+qr+Te0gYLj+6f0m
pdHUXY8IIMv7l/cbG6IWVmGLEj6FC2rC+vU7cDSHNc2vjCAOqm78OUXtfdO77Vtv/4Sx0984dtfu
eyDLrhsWZxtojz+FStvDEHwtG+dclPN04yLiDlqIIQwsyUuTiUnaVVisaT21pFbFQyYZgG7qwiF8
bGzX9Itib3KneA3t6UstV42govu6jtBA5+IQJZ6NWxapvw5RNc4chBF09hO6SYdWZ5L3/bT8b4jy
fyD9UksK4w8bi//Rf/zX17eV//aj+PrbX14/upjakh40icnfv3/89be//OOf/cOSDzn3rxSk0ral
61nY7NmK/mHJN0zx19UJv/r0KR7/mJ5sYmM1XNM2+Mre9A/Er5B/lUJiwwYJDJzX4NX9v//7Tyu8
+9Ov/6scCioLsDzUv+uzR65EVJXryxSu5KmEMyx0VIyYzP68CRLe0gxaN9j3GXpnv2yz+dj10RGH
KWlCQ1EGhSW3QB/p+nkk0dtjdS51vdp954N0tdvsvNY7pDjMLlqe/f7DO/lvnkfzn5/H71fneYbn
6LonbN6gP5XPkZxE7sT9/yfsvJbcRrYl+kWIAAqmUK/0vsk2akkvCFl47/H1dwE6cTWjYyYmgkOy
SYqEKVTtnbkS7RGe4XLKcV8pdAVIXmyoeMYDwMuzDVcbHkbUblBdJwBgDZyRPhEiMnXDbQzTauWR
5hswpbt4U0sva0SKZRp98NR64S6lk59PDu3h3Pv6D1//76CDf319Ez+Di7XGYf//feCrsCz3VW5Y
j0mh/SeeLrqV0O/WsSwo+U0WZmgjUHei5Vqz/0Tvurk3hjjT0AwuJqLIi/CTE0NNdpOIdl0tRjfb
GG8K8VqYa+4GEmW6C4mbPHZd/SykqM/0lmmKpuAkC11eKBY9/uE3zZv87weMxE9sMEYyopvGn79J
mKGfqSgxHxzo2b6qdYm+kAas3vvHVlAalYFhY5cgv7KgBHLwGKxPthGMl8HyaOa65ZuLZ/AsU3On
otK4We4rkaMonaPYemZagsw6A32q/Gb7v7/6fNL8+1fn3LE4ozirzD+OpqzIvJYytHgYBTZ3R4ue
R8z0aQlvMA29tfS74JwhnqYiH1+7Nhk+F9SRacnZtoZAPDTUFmhKuB/8adiZbZ7SyoPvBBBgXfIT
SEsWV62jMzzKWiEly4InVzO3Td4Tu2thLEDXBNc0jNXJyxmvOTYosVkBrTAXKrFp0NlpUqFYK0wR
UeNIcIGlgZjs8WZJ88n2c32dWLl/mLwpeLBC25QeTMRWU8axHP1biFnjutzQPJWdk+5Zd7XMOvXr
SDjbkWZeszOYflkegRJgBMbPKncafNvhe6fl7TXSrGTLUDHsawxPKzcy5pZdg6BhvtfH3R2ne7xF
DVk/mziFbnrpHXND7V2Qz6oHPdk7Mcxmq0LDFxtbzcAjNUZVSQGRaV6vFd9HZ1DHNKw/AraAkjW4
1iMwioOd4gf63/tb/KdDdWGMgEIxdNPS/376uT3uxkEG4qGJ9tJJ6o+JW1U4sGmWtEQ0uFLcehN8
Rj7WbwEr0W2cumgK/BwNPdk31yCHjqU02sHVdEla49FrGz+uhpU5EzamCviYnan3f/ja89f68wwD
+a4c6TIk8/+/f21H02U02JXxmGy8T7oTPKPJejJlTI6mg7ChBLLAjvdZzBBLdbUw5YVa/FKrL7oC
8Obo4c9lPo+3wDzWpG2T2ohtt8ymzUib9J9md/9hK1PiMF36roph4c8xulMqi0vqOI+UpdxdJ5/b
HWNywpNL0Obt2nUhokUZ8IkMY/qUxRfDj95CFiHH/73dzL9PlufRVsLDx3IwzzalvZz+f6m1eKOE
vK2zl9qseyG+27pU70kQ4eYNia/UtfZD2n2K8wzvwBRffTEoBNxCPC2bcqybXThi3wUwYW1gP639
NRG24liUiLSr2rA3YaRd2DmkfWMu7IZUHkXYUd+y8ltWUlT2DLXzPQPhtiz1C/kL40mLko9RHGj/
UOMS/+EQMU2d0ADbkLb5byOZsLRclRQcH0Djv1ltH52JOxSsfE25SSL7mRDan0C7Hxr9jy28muQz
/M6rMaJQEKE5IQds2v2Ig+oYQGkVDZK41aRRP1SZtik1kDP/e984/34hl5LJBdcM/pPUw/5+TLM2
1UPN7NDK1Y27EWk4486N/STbb8XYyCeWaHRHErpCwGbtLRb6/JxWkXWsSXxrY/tuYKXfWjlJnSRc
XlCHxBvbzT9bukFOx2woNF0zPpJzgfSPOqRwOqSF1rtDVvpBD8zqFOdBQZzfTDPEoRaw6NqkRR3s
Kt0sVx3s9UtLiuJFLzi5/fxM/YE+gnCxS3dq60YVaPhBpvA/4CG43a2kDsVVwX1CNtVgDRB3DKU2
+vB2nYWF8dBaeTKj1j/hG3wxaHq/pYNGcU/kFt1R8BpZOlDwNbUTlu2tNf8oUWFE/d/b3ZrHij/G
Eik4JXQ8AKZiQPn7dkc86bXuqIyHwgs6gSLrnsdgosUsqYc4Gl59TVGxCZlfXMZxwpDXjyy9oJ92
WoqpT7e8XVuDd3WNPWLlW9uazdqGEL+OdLohEbpM383Hc+G/tV299lgG0qlY1EBtSPQ2c8NstF78
jKCILoqe4GQ7ry6K5QTH4oQ84OrmpAGXSLKv2Fl3Ux8faEwlLx0lN4j21i4N2mw3cB2kaiiLbWrH
6kgFpf2HI9T4e6V2GT2kSTXA0ikGWLb+x5bSgOR3jmcZD+TA71bJKsttg4/xbECqS8OC2aSRJd5X
5doL0xTbZQPBM8XIag3FmfplTQ8SS41Jre1/78Nlkf/XfehACqdKoUzdwO0Joevv+zBtfBHpKE0e
fWHihupj3AQ2hXkVv3klxpNKasSNWxnVqhChJ/VSwC3I79zZO7scvoUZd7TuK3vVCM28Vi4qkbDt
9MvoqetEC57gUKRP5CdoOws+wC6u8Wk3bUAasnnwW0t/7s333uG6iHrOWE2Fg2VJNl808jGPhke4
+USURWKX29xCxkRYyH4ssXcFJY4gq0YcWM8HvzlnHncFyOCQiA8voBkTKhKGJKXFzIJwEBBMtDMx
B8HiMDc0vsZbHH+J4rG94PICWGptmHvkzNXFhzg1jB1MmwrmRIEnlPzfdaAsf137yBaARCEfDXMf
T26Y/NP4q6y/1zQsl+WSzglFNIolIHT9yTCb3FjRRRr9B6zP/AZbpkOPlUiyyKhh5trFtsvv1Fub
nZxG99hE4UmZWfDaTFp17G1y7wOqbkMV3+yxJYhYyAnfUYHQlKk37AxajgCARsSWPkbEiK5f7bO2
oXWxHVWv3/IaF1wTx3fd+NQ0pfEMRuINCoZ+bfN7pOInvdMoeieNvg+i6lvYOvsUwDpQcNsOnvtO
OC9po51iEwGciESHcIgybzjsUCGzOMrD9pqN/KTOMpirRj66VJ+a6NziaiOam0MCMC1JyCZhltQ5
6oBXZx25VXEqApotjjtme70q9E1KV50sGNlfwNEOl1/3RPsYUuskvcEEUeh5FyOstzrOrye77Ldp
DujJ1CqkrwlqSrhN2OzRpSHrBYIfi2c19d5jXJsOORhO722aMno3elkdIpp1Q4WjeIpp1FXTyJGW
TPU+mCtLpQyf/MBVKKiLbi8jbPF8rEnznURvqq0sxnB1r2J7iDZ6jnJrYNKLGuHjWBnGsWV5vZ5q
HebPIE5diV1fFQYEtHpbw1o5VIRxkDNMJd0g5uEGnCOivKOcrTmkyI8BJmVVwO+0rRsWtAtJ3eFT
sk5bv3pCC1EioYIL15kY+6AUoy3XG3zRgExTu/sRgRU56319m8Ni9o7rIQBpx7Uzae3D6jl62L3J
nsLRdyPC0FoFo3ad+hJFrt7dENmZ966JPtfm9AUkGDSNGAbAmI0rrhkGskLnbs2U4yiY7kiVdhZQ
1A2VOmhiloYMgeZViRpmZ+f1d4vm83GQeK+qztVfUfyjDNOnM7sNvoCbn5gYGwd4hf567gSGGqr5
qMDKopMLeU5G515wqhzwyjTXYsP6x9urLLi4efvDNXKXWkIdQdsjDF3MkTjIeuqbN4b1LanQFKRt
dXQNNz0LNW4pZxCt43G9VaWiB1n36dUr6msbUlvULUplEtP9phAahip+lkPq05ObCAAcblBgL5ll
73ZOU65PKzoTCCPpC3I4TEeJ7+bWJz/zhBNsSKQ6GHo5K3euHlOu3K+H62gi5Ghty9mEgpoO3jZY
qXT43Y1mOuD8u3bfV7M2Ia6qp2Dy6ycrQfk9mfTuo0BPzngA6GrbFopf1MmDqw8fLN5FOVbPKA1o
7vug8fu76UC3tCGr29LveMX0+ziN/T062lkKxKuZc4NmSkibQhNIVYHaJgj9W9F5EIos+5IGzpfW
i8OtLadD2AzOE2JlrKZ5na08WyOExJ3oN0uTLPVKfRupyuNP/Tx4rrbvCJbvN7BC5n51DRB4iKeT
CStvp4Lmh2yi4abmG1kQzVu6FIVY28mzR5TzvhuS70jF/PvU9CiUhHfP0RhotJ5fSQm5oo7yr6Fj
ohZWVXcwguoDuAbx4vjiHGjjdAv1vaT2gLQdN6PGYfs1nKbvo6fJPdFAMU1S1V2mwsAUxUhpGNVw
Luy3gOigU4zIjLaYsbLUJO/LXMaPwqd60MKbJ6ubH3jBwS8I8cDtl60oZTC/6zAWMhA426Du6MxL
5DSOJ+9tPnwuofsl5RC8WDG6C9uZO4jTRztAHp2WEj45MvFN2cn8tbeewNOsGL4M4BEY1NsCuLcg
114GtbeTcbcxnTRdN47D2zpa1EGn/Qgawzy2FcoFRA6rWtFPNQzxpgUTOk/XQ5QR2gizCCapTn+5
y+qdx/tBQM1bMue6sIXVMbPUl4cC4cayzi1PbgTCwY2n3aIEsnF669tFbPTrsR4gLw/r2SwFMLv8
f4AxcEkMb7Uk4IHN2iKL/MtNpU56WNhHmVkcH0Rw1Fv0tt+XwELLZF5EexGXiC3HUzjfLIRij7QW
zRHdoUSiu+g3QPB0eyHSY+Rr4zYduy+/ngbrFThzykCTtadqvlm4n22YCiomBPEkM1M5pbkvWdIf
woEc8tXv3MNfmgudfMQmCb45aV/tnARMLg60cSvw0uz6LHlD+/lWOcR2uR3NPfhOyTaaMwmSETG4
GQRqY3ZGeJYZJ8sEOW8FW/MFrYmxSUWaMBU6Ze1gH7s5AmDJIlxu/ng49VEGArGEq6/qiIYq5uqu
zj5gwsyYHKADWW4m2RW/7i0Pq1GzDiitsd+STrDE+nEtBo83P1zu+f2cKrk8jkhCq4y5dysxmw/G
S4Sp+6g1XJJlIokeYbBHRjWuqkCoTevE0x40+ivZPwEC2LbedPF418Oo2miQMSpsnFtp/KDBfsWs
R+6GbsPdkx1eVJeEt6acyrVFBOtmsBx925S9Dha+X7vE/N4S9do0FSwGmstbTSRfelXvAeTYCNmR
x7ZdDJGoL3YwT7VVUHhrmDkI1kbQVZj3slVfwheV1CtOSOR+akr7okS8CTV6tH7ACjdukmNFbFDV
+Iehji2kkijCmeJc3Hgk5BEPrVty7U+Q0B3C7Auoh13vZu2mAV3GNIIkJHIMLmJIlrX67N3QXhw7
JBXCQ6xQ+QVwTIPsx9Gsz5SGDtlMYCdTiwwLOiucavMNl6+j8gn6XJ6K5uzY5XXLveW536/99d7/
+uffn2AHFAebTgvWf/6b6cK1/v3PFKUe7kmXPP/ls+PlNaLskr0Bz70YZ2z37w8v5lkRfNUfVQ3c
BxEwvyJneEKejG3Fw711+PWvLH/5/b7lqywPY78QzPkxxvujtrGriAzrbNhFEWcIzUSE9RoLJDdv
vuMf2GvDjBdEsrgRCp05zEDa8cvNJFBZtpFuru2oYcAfjZ0YAWlkhosEU6HzJOGN5aUt9bPugF6M
VceKwxIUwwrxLYhCAnH0wD5lXWmf4t5GSpbZSt9pTfCCnJEzefnzctOyDgKMoWJ6eTDsyTgPrfXy
F66CNhjh6FxBOdsvr1ueWm6WhyTLgOuw7U09f8jyvJ24/7pHlB1VAz2CnDR/0PIGZvIJV2I6D2kx
ugebYKXI1ZpjGjfTya64eBIAM4dBTNraTSdAaB/93nsBTeFCIZtF8r7d/CtRJEs1KDb1IhZb/rbc
9I4OF3xJAcnhsa7a0lTAi7kC/M5x+f1wCXhBcsSh+/vJP3Jhfr/vjziY5Q+DXydbVbuMOT1RwZtW
CooIYj4lYst0p3nO/uo3fbgTv1PVl2j15QZo15zMDZ7ntNwsOSP/9eHyh2YOiPj9En8MXKIa/tsn
LH9gOtCtpIH8M2ipdfx6dZrOiQO//m7O+eC//+06jBtEs+nRJl/cDIR38JakguXFv1/2+x/VlkiD
//8O/+l1Szfs93v/8sOXv/zxll7RvwYjpsziDgCUguOvjTS0FDiB987RGEje6+ZFn+96aZymh2XL
FHGXpYdJl2h8pX1Y9tnvPbo8VI1gAZYuAcm/7i9P/37pcm/ZvSHk7Ikiy/yGrjOwq2Wo6fdkMh46
XTDv7ydVbGFtbUoW4u08zFVjb0PcnY8AAgqj+uMSMqOWwcepWB0ZM1x2qOsVuUzpcUkwWsKLlpuq
ngPmfz/2bB+EXB3YeIMdxPsTyWnLR8/DUzBHatvC8KlLeOdES5E0aYQ/6Rj7l6267JeKie9OlPkr
6pfuiCEhP4l5B0/NWxI222UD/rH5l+f+souK5TD9tdV/3/XigsMmbNvPbut/k1pIF8sO8/MI4H81
tS6enVJmDxK8zoOnARSY7OE5j2NUWAUrLh0Pt4aRO4wKuccGOmce0cO04j7eSsQy2wKTLrJyosly
ppKrSEzVlRbEdShF+W7fSZIzL2728AzbP8ZqPPoQBAGpgj1sA+PrNONgy1x/tSECHEVza2O9OqvU
epRuJQ4UWr6GO4KDxpsl42RrMQRzzaNLVJNklosSRlQbvELQkkwRrNeIqHPcTe5X8pGIP0iQPoU9
bn4t5Fo/hOpzWWXGLW97gvos0zvqo3ZGDkdpzNE/q8BFsC+i6dC4xifoitN2BNzQilRDWNUgSppw
ErYZPCbdG7CksKDXrJEMyOFzBukUZRIVKF1n8USHSTA3UM6uqmNW+Hh/VxD5hqMyhm+o8MBdp5ra
e37t3/V6G2A6yKzqEfnjB5sYzuOYye+Zl447nBoKOgauZamr5zLzw2ewYCQadtFbl1rNluYw1uAR
8Kc55qjF097+IjoKZqYx+fvaD489J8OTT2LHOoTZsyvD/Koi/d0esZwZmQfBIB1QeevVLRtdEB1V
9k3L9OzaFUPEpTE6UAe9MyCVZ2tyAtxZyS1CBndMnPhhKT19JZzTZFpkfR3EqH+okgPCVjivmpQ7
EsBzJHvjvnXwoTeEIB49QsgIl+RSGJXqVJvUDNgf3yZp3vANI+/C8J4h8NvRHfoJCoIusw56V68z
Y22XeK5PKX0gfPVu9sGFzqmZr0NduV8SH4efL1pxMHI/Abq/LpqhvcQOg4Jt1OVd1GO7smsDZ6Sh
LmWO+qjRBsBR3gTxowOR3pYHaQzjcxhUB7tFNSfxJiAypYRijvQoUzcmCQ6xuUwiFnpc6DRX3iYL
awTWLfS5GSzqINm3zaNpo3jTdpZ7SbriA1w+42jBNSw7LwEETQ1Rt4EUVh7APbfDmzL02uf2kMTW
YxxidUmCtEWXGnTn0PiqYZddE9luc3X1cf5MeCA9p7SPAIz26t6hFBQuSHm8z4oi9tYDBfc9VX54
i5Txgf4NM1hW6DsDXSNnd34bSg4sGNtrM62ys1EBJytmVMGXiZbzh0Z9FXBTxjDzHkZofTZLa4BH
6tmnfByvtPDSmy0jBjGld8cqH2Bq5vWHaqjsF1HG10RU0aXWh2+gSCATtYFzhc3Vb9qePpKC2jTR
XH91tWTb69GAyTquDlmdf+hNtziyPj0iiiB8zRwui5ZIEghY0DeBEFqdO2NS2wWHPbKBCVO2tEMy
Tm9RkVSvMcGknhjusbnzHb9+EBu4rnLnpIV2QqmYrqgBJXvfQiCFBzDsK+yLe5o2w5rJpg8DwEcP
T87TPk/oH5TZ6J9xM67hjoBtmpMD48be4HKwzs2k3odOJBd0i7iQRAtTaaJGOOpTsjE9yzwzjxrW
WSqig1GaABCIOTWyFmNThHOSb85qX0M/1XzU8l6uBNDNK+aTH+ijPwaF3PGSbGcKj6Nbb4tzObTt
M9KDF1EJ6gk83HhTYdJt0YBgya8qmVAHF+6tDaCyjFL7RMJJcQPyRrAPus3CdMJTnEwptCL3m9Bz
rN/1a+OP7o7c0UNuT8Dfi4+5Vt0cuxr2ukevVQ2f9CY2QEbF4zYiKBG6FjB084ceHXuy5r8YH4WX
TVctIBi0OhZABF7D8XMoTfOYd9bnXrTOAS/HM7TBnzacYaK36ZvYOdXcNNh0rGVfazrUKzoN1TEd
iSkr9W03OA6Gumx66TsqjACh15npoDVm1Zo4kfZmCP0gJRTNSLwGpjuz3IjFLSF703mQ61TTMBW4
4D1GXz/mQbVD2P8+WSDzAUE0N7sjoCPP4SUr+UJCQIVaj+DgIRg2A9jcvQYpHeW0JDqSetTKGZCm
h/3M3tGudruxmrZ4EbVLScuEkt32KdluRntJp6/EuFYPl3JdK3qiEOlQ9nQPBuh4H806vppmciGG
NHhRvhPs8dyWp7KuCtD/ffCmmV73kCAzwkkh/5kcLJPjt1CgrdZqB7N4ibOkiTloqUZmLKNhDko5
jOuqQ+DsF3HxGBuuaW5CZkI7N/o4IWY836NrLDhP8zOe6Vdnc8h+YAlPDo7VwnbJHcAa2cW1bO0w
1cyhxBQGm9rjhCnyCJAJ/44VdcXVjwaognbPeQGzgtJwHL2NDZhN9K/r0U2jp4bYcA7rlI6HqrgZ
sqcB2u+pCglQ5Zgg5I3MtpoLAyhUjITN+J2IottIcAOBveEXTa/k0c/mYTulFj0SZQ76TymmXpXa
JQ0s4XZE9NA2h4k51F06zf5kkgR8HFxt1q6XDZdeS3tJYgjwlvUzA7v2obCjUwxpD6FIEj7XSHrB
ifh7PY+me6DiL2Yw5te6I+gaG6h+ah6apAnolNYuYqDf03ZhKU+0cAnomno3KseGqqhwjl3u9G+U
Vjh8tWYi3Mtc5yYoZddx5rlS/4XivL5PCBZbuZiirviJEA+RbKuGeLhV/cMHi2yaZHWxFXajMX0M
nApPjo6HMtYwQ1DzxxpuUTL12DJYm+VbA6qH/HS7wg4A0RXKyTtWBKJlHTC3QS9qkBojpTlczLvC
CwBg1MF6Yqb60bKSt262JAlKrMorSXUOe4f5wPAa25lAXGbFu773n4aK6ieS0WIdkYq+Jq3p0Juj
u6csTHEFQbTufKF5Z9x0MLpsSJOwjU9mVhs4bPwffkVnLqfP9BjIQ1FlE1wkqXO4QHGAoUn3OZS7
0O1whTD8M4XhqBinJwgh0UmxVu4bWT9NBskTjj98ABIcU0GewlfPaa8+GnjiaMdpP40KH751MCP1
PSwHxNUdp2uDgGgbyRoET1MRF2duo9qS77r1k1ldclCil5vMzjhcWjCPg4XvVOjfTS2kkKycd65e
xTYmct2w0FUVECKCKZ2+BD50rDaaMo4PzLwDXJwzASvVqhCltlfSIJgWmMexhu5dmPoHvcy+yqLY
qpB0BS80IHRYk0aZzWsvkx+oSwEE3nAk83rUI9swaUMgEqw0QEW1F5biYFPkQyOpHf5hciBaJd4T
FPCYyqzCGUW5RJ9CumxGkc8u0WIHJGSDO6qlLOwEqyDtEUBEMQtlhL+flJ98drEmruzEKS+90W36
fvDPejMGZBz0+gGSn4KtZN7dLHXvdtbvPWLH6YWGZ1qCB0rZ1FWs6VOpsPqUDAY17ZiN0VKGy03A
AGjbvBO41OcIzcwac39zKLWa2bITJ0eaVbx7oGGXMNkPEmLydCUuiBKoF1v4p6K3QoKqbXTE543U
ESIp914MajzFQv80pEmxSQwuKJKmKjg30hyY09dc+A6FHL6XtvE0jLuidxiryV09l4TaoAJ9EgbF
FqPMjvEk4zU83k2Y2vIOb+hTYcTnsC20vW6ImlgUCUaL7tu+7vk6TKsiNBFNdwyM9Dkate5I4iY+
b839yYTHPBM8562A80/g7fqjw7XtCYrmsSp7ZhXd7Fhyhy9OTQPG0trwzdbjp9SqT8PgMW2CfbgL
qzLexo2kukTQ5oimDKG7c8sCE0Za/NkuRvkD2PoXK/8Umvrw7ET6U9KanwiiVk9SFe/wDIxTI6x0
K4qa9GVc8XQBbfugGUSDxsDjAtBXsFCMFE4NK2AuLMgtu/SGFusUzJ+Z2k2yFmunVMZrlxQ4a7yU
Ttvk4rKzaX3p7nPM+JuMMJuSHD1+BOKL1UqZ7vWiE3vDGly8E9NPauPPQZCxsXIwqBL6gVM442Hy
jU95712ZHtUn13T2uPymmx6iNqiGexdfQGl/Kq3euItAFSujLIuNnefT08CeWBVm5W1dMo1Bna1I
1Tb33tjcx8ZtjyRFnXLrxcGEejWahiR038ivgGQfCQZWEmPDq/ISotRRTe0SA6ewwrcvXTfYL/JM
MgbF1tKCZMf4uqZeUtPkmAkJA3AyMHAAc+fJeKwNt68d/DP6w/5qkZekAflFui5v/Vh/MzAngz53
Lp3bHwDSYsUmBWzNVphT6sgfMKGoLMc4MtlN7KfQ7cL+JzLEfWCUvDe26PbTrFkNgnZ1ODCn1K0z
+ag/UOlPG2Q4mKRpHZ8c1KOOlxrPOMw/BK52oUuT30jp0gqEmi5FyDuCaOAyJVf35SZG7Hot0/G9
j2V7YOaXApCzD4Tbsz6DloHBEiVS4jbrwBpTqOn2aw18tok/1pWFVFIB5/Ocghh0dCPbvmcNsrSd
ctGdot4zr5FXfvhXaSDRzCMBruecJ3Fj8bpuNyI3nexCXTLWI4RMi3QTc7E5xMr9TscfOKzTnss6
fpRxbJDh6Fg7LxrPo0l0gKeDCbDgcK69Etq/MWjPVj/+YH1dH+AKfxUDcP9Iy4JDH+QwVDUW7rb9
kQafS1ZkoBDk6t/zCeiinDJth4mxPrdtADJQQaaHG05HDE4TrRUif0WDStfC6EnqLYhkavBWBf7D
6kFuJMDByRYZxRGfcUxtH9yImY/g0CVmtNyC2FVnebfGq9rDZedakHJyrSnbJOcMs892TKe7M7NE
Z6ENmSD1KYOFsgIVghhpm6G+2tYdvE/Zme92/h0K5VaOeQ9QE/Q28/B3jpn6XJvPDVWNRxyrG5kP
BcOkjlU30If7KGBHNIGz5jCFWuTPhEelnakvYH2JMlCcZN34qXlwdNhMLAmD3VQopggeeDVB5fUk
IgyQXVIzn0fWtcOwModRhe81NcWrXWGHtP2mmQtchDUFUu2DEewcOsx+r+FwWxeofs982EhGyFqO
5Xhwage1W4XZSJsLJElTfy/CzrsOhX8XPhEVc3bZ0BhIlDPdOHPdbVZRAc85ZLWoIww8ZZbBlBSH
+UEhFNyaMkEnZ7dbur7lLU3yct/EZrQmzCTdamY0bHJgn4R9P1tj9CPv6bFCHxj2sWe3F5XG6kA2
cbLOGuOnVuvmVc55Gm1VPvU9ob5OGJ4mjtL1ABnqkDm0zwlPq58CLwHiR9JvnQeXgpYXQkjilegP
DSeIFv09mKKTQ31GC2Dz1c5bUWhXxwTKaUkwmK3Sj4g7xmsTKVLo0xmt5CdPWllB9J4XJD6xXbd0
at+nNthJ4BDf+05CE1CkVFiteCPNYKUaJ3ztKrxtVidvZS3KzyrtdpWVfBNC+azHxUtpa+EB/Ie+
J7aQVHao0o/WYUbSEB/naYW3zRUx4WA5YJEk2R35pUmyBWdDgv+VyVi9ihqHfAtqD2vUOtEGLeW8
ZOjha9HyrAUCOtkBLigRReViKz3HO1QFWXcmYxqK72ziiBxZrc+TkmgG2PkFawTal3Tai+pQBogv
pxCxI7a7VxO8IL3ZxqRh4IntEOHFaAASzaQi4bkbS7Rk8eC9poOBhaFurJD+nQ62DptRWbGN4+Jj
F8faqbVF9GyYNEOg80H+JlEbS4LrsngBquJwvpJk1fn+V8AEHW3GZ5/h4hZo2c90JgeaLMndGPN/
DSeMNEUEl3WbMe5PiU4mVwizNYq0XZeEJz+CQy6zPrq4I54lqO2EPULWD4xp79ZvWpSpbeyG2pEW
vImaaZIERogGRgE9+zq15CluRqZpcSt2TR4aNJysHWc0yQ7V4lHbNJ72JLCtxx2Rd36kt2c9dvG7
om5K7n4zBMdiHmb70cJjKINin3flC4RoFxH41aSFf0DnndLwtXa/6mt6/RwpZtRVocancWK5APsg
AuXrvY9FBU5LuP7KSor6yezvXI3CCyEwH5cSTCJ7C9SZMA7xJzNPDHq4CILydcPpNlkDTcRO39R+
3O5xg4aVDdUp7K17BtbfToneSbx+S9oySv2kt9dk8LzYdaatSzLWj1o5MjvI1aMDQ3iMC+B1vjl4
VEmLn/zsh1mGb2nmiw1ZAgqKHoxvvGRMjjqqKHD+gfd5+ufGiKKN68c6stsmJc1k4NgJCIUUrU7U
q7WDDBjuC0TcsJ2zaacFXnkQEmA9LTj64GaRPAsjeXO78FkNZGn4fjhsrY4JCMy7dKernNyl1L4N
tWyhdq8zneQZbzzZhfmjRWJxMVJ7g4ERvIBCPQHricNNOeB5U20gzZwrXMhMBas6dOayNeI1Xh0m
GB0ax7qwr3B+03MUe099pu/cOQOmL65iCtyLmVJHSiPcJ3Y0fY+1CpqhDq2mqSYQtGEIZanNfyxi
eG9wv2bAxt9X1KoIBbFdb6/zI7ekGtVPTg9cULzBf+h/Tma+Bu/DbNq0ukNnfGXCFT41k6DuVw3J
1XTze+eEFBvzxNxFOfLUmLMZFGgPTaOtrnnvXmwQj8/UbbHlhs4cvBu8NRHhGbSbUQ+EtntBcPTJ
KgrCqH08Eq0k369KPLGK6gRESFmjeHAHWh+Vc3E8Zz3iuL7RYT97XavT2Vb09pUfvI60JJDqog/J
gEVHpWNvUBW3h1o3LlNSWFcPWfSAU8UaX8YkKEhgqPwdZSXsn3PpMfLJctKau4gHqvTaGO+sJvpY
shi+RI72oSPrbe+i+Tz7cfFUh7N4UZEyZ9L0zHrDP/XquZCRPC83iWZxzNXAK6SHzzi2fgSsUREO
o55b9QT6jdGNWXJ+yXAlv8ehRHcabAkUwN4A/um1sNRLwolw9mu1dWo1n9Uxxbjh/9g7k+W4lWzL
/sr7AaShb6YRgeiDESSDjTiBkZSEHg5H5wC+vhaYWZUvrQZlNX8Tma50O7EB3M/Ze62CEVeedFeS
cO0V4vwuiPSCZ3yoA7Zj0GuFXlD8lcGgo0ibeZG19cXKS/3EkqU7TDNOxUQk+EzJ/Bu5dpZFX2CO
yvLH5ssE7FalIn/h7Wycq6Xs3cidrZnZs06yPiyNiZWNYU+XADuTNuftbmwLnxBHg1BwmS0YzRNX
FG2vqxqmcUrCMGH/oftNutd/j4mWnOTA0z63tOeq46/M3tkADgouU5kfNJF6RO4beaQA95HKHm48
Oqqt8KEZKp8pLy7RleJQ69nVuKfjwAwrMWGmw+ZmYJPup6wUPIKMaE9CZGG4ACKdSh+JOgaQDZcR
d4OC51lvrXGnjGTbJZb3VHnTzgJeZAnfeCir/KOblwTNULdPVY4nRSlB7LTPTjVQnUNWMSg0UtGd
KLTvxGjq16QSr3wIYPnNHMEny7hZCX/8ig3lmnB7iT81c9eQfFCCcSLekdEFyMOEJaGMHEjXPE+F
9qWpwUVUimjNQ/GyrdPXLkbmkkTQArrKHRispjjIEK3FxdCdCx/DQTT25UOTfwWi2qS+WX5mPE2h
CaKEUX58qfNOhZVpZVuEODyN3FRsnJESh6YM690ZGA7n3RsWjAh2rHa36q5+aGOeW55tAEeh556M
wfzYUKq/RePfiqV8OCTcLhj5TDcUGtl1hAsKl/690ev2KKiMEc0DAjWkM/jBqMKbWNXwBB3uDyYS
BFgYF0pHzsUN8u8ylsVBIGe7sux/pi0P3CcImodRwftGK8Aw6Jl3TgBirPROLVClNilWGi3N/RA8
MffOnzXtL+BYsWNnOKxBLBhPqs7P1M/JTgJKXyP44asNbNPZza1rZgtxDQyvfCjal3/+hTnwdUEk
e62lBPZcu/JOmkVgVauUHaa2zQeZy9k9NRVfJEY8nK3O6VZDD1ZBISzb/xQuTMUJymy5UbIqEjtf
J94InuMsB1ZWZqyJs5qyt14xydMN/SZYWLXgJ8NilHh7aqNhEmXuf26K/BFI/WYanoSOzy+s6pPv
dARsXQ/ExtyvPR0mZJIyvBuz8ebE3Djj6LFJjPHK/wEndOi5hTLBTkZiDMn87gSfrDVnGmNDOnTp
vMvPuYRfNfZEOGRswCht8l/x8jzxvKhaS7BAcQtMQh+mcU+OUdtwjPT2IBwZAff/LNKzN9BgNWFa
lcvaEYCDsQf70AY2ui50jVeSiv2eSEy2qnteDgy7/EXEF6yqLudY2oqTDtwM/0jJSr0lk4XTEbLk
STrgrtua2Nww0Dfjz0QmsYMj3TOQi0fjdRBcy6T6ZoCZ7yeAL9tIlf7aqBtvZaeLrtXsrHOtjFOt
z9mVe3LNVSB11hC52EVUNYjhMmbg2jnGnYH+wKSbGeve8dR0tzM7e0SxykAZeJ7uTc+qdfg79NQn
V4Ybsl6OZ6kRRrN5ZrhA0SjDLTiJyd9EDRCSmgrNhNrqDuKMnHR2KW2Teo3FmFf59R/Xyu2Dxrn4
oVL1mkHcJtdS98Oio+gBr/J6q+PB1PsnY3l4lp7e73U+bwvetEGuzOHPyDdNljZ7U3jM78rTQJqP
Fm3ikJFe6pMpI0KWWEcRy+w2MM9YuyOj3rbLMGURt2Cn6T7UPiTFmQvXuXFNSvUfY+x2r3yyoNr6
in3FgsSyetIFLhoPQ0/sbWKbL4MlvmxTqofI35klqozC4QJURwHnD7d8Am3LnrPZVU5f/zI9LYRL
8FyayA613u1us4CCIrO1cJJi/bOZywu+1WtD+fvOgCNqm2nMC8c0Hkw7O3nTvbcJoC9YTR6QxXQV
yUhAy1W/FujROQuijSmsvcZN6VzYXxpx3F3c44gGXMJrs0eMHMD2nQo3OXVC58lh5NFrmXShn9Ae
qfBerpALAgFrUqYhMQnmYkYB005WvatKRrCdOoEWVLd7TFjp5NjQa7NXjk5yQ5g544Xc6GHvzns/
sliVLI4/RFcvRKXHU2CP6jSxKRpbx4LAk8tLQ2BlF/jzl2fF1Uk3rfL08zPh1NVJ5cZrLJt6G1li
PsY2P/z8bJxR+I3axCypaC8AFEMXNPuuc8gJNEY0rU2T2JifxiSne/GkqA+xSf7h6ybEErNAXwmv
Whgus3GfmhhprkeNvYl9ezVWyXhpWN//1Msq1qvPc/ZNEOsq7cj91XJfSQLjVw0B/MmCZX7ylKT8
rnDXuBp41HwpFaQMA1sxX0z4FI9W9kEs0XnubIRz0OEJmPXYVxaQGtRoYYLx6f6KtHxPOPnvWD8w
1SW9zkt59racbY+szDh/lekxjcd3Wy95zIHs2AS+xSWyzD5/8hFjPDGexrp8mW1EHCSlSZerikGm
7+PfTVCEBRncauwWIWOoz57/kYys3oo0xV+jc0C1OHwbN7q75FW602DbryXee+J5wQYO5neWzuXO
iLQNJHzj6MzOxY58sWk72rsBhJcsnbgY+kAnWRedYF+e6x7rpaqp8dqCU7fV9dQ1AnFkZ/wS03s/
ckxyNx1bbqanvB06b179MyLbmA9pPVnbFBTjsdL8mnUgwNWihxVc06MLyXf727ZkepIqS8NnnrBL
ru994csQrRsPVKCua1IB6Tqr8C3kgLlX7cjAvAkMxoqqi6il54i8yn5gtSecxzR1C/KpziG7kIGM
XqwWm6DD034duCRSAAwzG62mT6Lhcq87x1jT3AujLI79phamrW6++IX3p5Tkonhv7ko2L2UPKw9u
KkzpjJnu7ODvg6O3J1gFcI0IQpUweJYD1jZd32vlF0UXsRtQPScMZFc0S9p927ph66pd3mfet9q3
ognVrPonYTZXP1HNpnG0AiYi80/AEi4ekgFmWB4YnLRN4yqH7pLZ1JZL8V4yUltRJ/J4vgB0MWuv
g3HPLc8jNDEFiA/3QdHRe3G9cTvCTiTRVxaXseq/x8xgLhnlB2vyXqTBikR6ubYa7Yy2OLTWsKsd
BqqsKzlJA03zA+PCBeWxwfl5rJ3mV2zpGPra8tY55tZKVXxpfeMGcRuHtV5EaIfK6ZjEFOr1Smcf
xv6J+9+SeVQPmu3ph2Zun376BJ1t3Al4ikOHhvTBtrPnDLzpfq7cVyBIBVdrb6Klov12FG+KMsll
qE1BQN1GUdNj67R2C8R+Vdd9xo3sTukwLQFS55/F5/8hovy/iCgugJz/VmH8v4kof9ruv17TJk6r
9PM/oCj//Cf/BUXxvH94pmMZfqD77g+B5P9AUXzzH65j2Qa1O9s1+Ruotf5vMor+D9fivOiR2nUt
sBrU0f9FRrG8fxiBD42QaQcUn8AN/n/IKDzUoLL8t/KsA3HJBb1iO1SXWV/CE/zP4mU82YocV5wc
lOZkW98Uf8pBtmtT0SbxuuakCCeExQIxk33/2fV+yYDznHOUeWCoT6/noHpo9VWMwgCgQ4X/fePY
pbZq1SI+83iwR9d+Qa5z4ogwkoNozmUdsf8mrK/i6JK6DFRmEL7Mni32t0CctXVvNnlIZPtNfVKF
qBnPSm/T80Lua4Vxtd6zzOTkRA1lq7vMzjtrM0t5aHwg8vaCkx8WsLwJYd5bUPMQQVld09o0oNAP
C45ewVBmB8hrIZHXckHWG7xbCxj2yaIQWqD2QQLevoJzrwmA92Qd3NAwn+G5phsr7wf2CAN3EWu+
jS5tgnJCDCJp1iwnMnqgE6hnrl1BOFpgpknolDsbmzXkBU0PizTv2ROPz3kPph8oTQOOdzVVElh0
j4q8sDnx0uXiLc9jd8H914Ade/D/7lRfGjWCIEk5vruSeywWt2zFtl+y7pGAsnvqAGmfbZOkhiwL
XC8h0nS3Bv+phBndikIckDoDWnBaLL8w+fZlbd7rRV2g4zAwcBlMXfvqJurRAXIx4DqQOA9c1CNV
A4A2fZvNdJXST5O6dlJ1cHU5Jgx98KJ79afN63qAn7jK4U2TS6Fw0fmH5XetgsREh4chxsegFjGD
sygaukXWoBv2Q7ccTsF4toybBXEUsJnpInnQEgaPWB/Uon/ACH2MhVOcfJ0R9KC/p6LNz/Nkch8b
DUH2BlCOZNOdoutiMIDXMWCttsuGud5YPjmdyCAektkAgoeEEHHLpk3wBb7qwHOsdek5pz4t5DvV
bDo5p44VM19wMflgbn+b2pgVIJRyjTEvxmYICMUfv5nm30Gq1VvDbnD0xPnFbJKMvZX1VOPZYO/w
aBbBVeTIx6T6sOPCCxuDEVSdNNem0FdjikqJhSy+PA4ZTsoetV+iLho2r7QxOALiZTxzYYGblyYU
e4wdxf2Zj6Q8tossxMYagvph2lBjhEJpsX/q4ygs+/4N8R+iIwquYb/4R/CQmIuQRAfyu6qb6Bw1
0MtNpCUe9pIElBpijJ3RIoUWtkVmA9NJsShPjBRpdGsT6Zs5dnWA5WXtPXR2KREnYsLuOvWS3OlX
Myh68ksTNphdIVip599ZB4CIVcFvx5cPUTRtg0XKYthtSeQOUQu9IKhsi7wFbe0iLLlFi9YlWAQv
w6J66XC+sNjk2+Y9y56kg5GjV/Vm8Mw0hN/z4DWZ3KYxqvrpDTfhHxb0KIMG50G646E3GgK3mGOY
8kzbOTcE04/hNk1Jsem5Q68HH/sOd7xNpvo9kQ8kCFH82HTJNsBx0w7X6Ed5EyT8G4oHrxLsZXOg
iGZtUq20ySUNBKM3sbDKdcAtd5Wk+l5vPxm3O2uj/RwZ5mw83duw5vnUCcqG4IBp9MFC9KJ+5yGg
ZbXQxsgtqoH1WvNN/gSwZ2nbu6KZD9IkG1EoHEW6FUFVDKKXpASaVDyXCSaFjg4QZxCUDlxGj20F
7KYRyZ+aGoURKOuaKkxJheWBgo+G45ioVy+wymNivwLjleTYwFkrf3F4+DikRqjtOI3GAReQHzQI
n8gHs+njHqrq7lz6zh83+5tiRaLsyXppQpTkYEwCaL1SJTuTyeWGrTn6HSltG6r2O04t9UDsF/FS
gbeTBTb5ReDvAe1wiLVkzfxkEzDLStgBWRSsAaPyZJJi3o0cMolq2/GjC0uDuXOnTeW6TsmbJ01a
7iKkaG7XIJSjRrWyQZLkHrdcfFLjIpZiqL1uEvulXJRTjO4wjGdMSlngRNhHQTBgutY64gAGQEpA
2dsEBphueT2b8vhFInHxWQoOajfW0JTY6iya0GwbNZH5WAY6+RcyU5KRxrGFk7ExnNBZujQaK7sB
r1asmBI5+ViHnLCBAeJeojP+3BSspoogznZzHny4MLH35V/OrO+Zb7NVwuTVLkovYz8ugi86X9eC
bUPhkpQaebx0dU+flm1q05FxZNNQrPS42VlujRdukYil2MTkohUrGLhkDundIn3lXQDVIUdB5i0y
sgEr2dDwWiO9cbMWYRkILxKSFc1Dhn7jIjVzl1v/jOesX4RnWG7FOcWB1u5JXULfxYyG7n548HCl
0TfTT4ARn9MWjZpYhGpar/NDgWRNy9x9gnXNwb5mdP3z7MkXGjt3wNEoE/K3RFSYmn31Bl4OgRuy
N6xgE5YASfzWtUB34ytVVnAALztTGISLa3Ej0UACEenxQVM9Er2qlb8mh9U8BIp9ophZi+PgJJQ/
B9BfUTtZ2vQY9bI5Imn53UOzWKWj9Ld8q32wdXrqu0kjq8XXfyARvdd8YXLmUHtA4N2axN0xAags
euakJXpnhQ9L5PWmrwI0eYqLiF3/IUiNJhCTnlyUeq5kdGSkGIfgc29TB1gYW5Mjmf/qOLTJr3K0
7k3v51tuqU8xB5C0gFTaB0EfJkgcgl4A8MLxR8rljLeBKxqvo7TRpg3SOkYE7nDxhvfUTPcRhKlN
KbkGYxB0RlSC9AwYJSIXlN6iGVyEg6QgEz4sycuwyAgnrIQJdkLaL7zgqWAu2kJ3ERiasrwbuffm
9CMitXHtHkF7RXurNpJQMpjfu0HXb+eYTyj5TIaN6aejzYo5cfwNwJx+oZ/vLNM6uVJx8fP5iOka
JWjLDF4GSope6rtnExzoQrMwIPQGvMYc87Vc1I0uDsesY8pawML1Fr2js4geNW14KqfuteiHeSMk
qGNBttFjATbFQXeOR2qvlEtfZICaZM54crVKyy8iIzzleXN9EaPdrogBY6DUFxWlhZPSISa6GVmQ
HOeJAluaPKYGHYO8dj7rIW1Co5kfU63mNg8jFuclMl2eiPLDbbQ7hDBG/gmiOzsGdB+NGpJIL7m0
uP+Is82PReqQh7UyB16C8bcsmRJSfefKOvtcAk0eS8rLDnWbhIW/5BWiN/BbwbYxs63H5/nAaaU4
+4DunYpnXaqiZlsu7s+uJcjlx/hAuSJPWzmx9mqaSxyBWpu9ryyv1QqvS42VelXkJmujcSCFTvRF
M/UvqCEftikwkZJtZAmVnowyYIg517RVrpXOI7pSqJW0qXqKpLziTxUAebOnbKaIkzwiIChDIggc
KRcrarX4UY0ZU2qNMtVjYiNaG+oCXE+9b1gw6hYdF/1JsGZ4ANS+9hKO6IuJlS1SsnLM5eGe2XIH
MSvaEGPXlbEeRfPIIOvsI3aNFsOrGEbaD4v1FZh8trIXE2zg4IQdx0Hb80Tqw3kxxpa2fOPIy9mO
CM3aGlgVVnV7I5DIZtDAOQuN/VAvFtq863yo4ll/ARQwEN/EVpsQ2fcXf23NP8PUgLUkatvRMwaO
5dhu0x/vbYcBd1hcuLZlrfLFjtstntxoMeYWGmtVDLouMegPZ3HqghWx+tdGb7dahnOXfufDEGPh
ZRaNj3cx8zLbPkwDrt4xYC+MlSuieEKVfjH61ovbt52w/Haal1+zxfzLOUl+yHp0VpVVoy1fDMHW
4gp2F2vwgD7YRiM8e9Vl8mg1C4Ya71GdfQ8+p9EsH69tMvzprdZaZ7YLlL90bjqXjbODsrhBXTyi
SVhZkcucZPktvv4EAOYDg8mv1hpOus/XKBFXDcO3+ZUUZ40CKRUOkW4TJd8mZ/pDzeOJXT9qWFQX
q340z+3F1pxdJatLZRDcFm2LTzZjW9myOPD05IvgwLziJPIBHu/gkxMc5xuT8GPb15/coh6BYL8q
WnG6Bt3NBB1ZyI9Ow+nA5oOZ1hw8lUO8cyKcBmS6Eh3u98wmbT0/uXXw5IzxJxEQPsJN2DhkjOg4
bJr4M9L6QwBr2GHmFHO98eyFzlQQRTH6TQAggXbhUS+8Q1qyLTVZ4TEm3pBl2rtR8hUYL+M8hzO3
t4GMSU2L3XCDF9sb01UbEue6R1PwzenzlzfwDIFFuNYYnRuXwGbMj8ko49Xi6wV3gwp+BI8/L7rN
JAurBIa5xmJCAxzotzc7iJHjFd4T2/9Nkcw4vAE4ox2EHzNmWFq4b8bIOvlXZUX5WNvdZnCtowGr
fkOcplyZ2nh1XBJLqrlls/leQf7NKDI4Q3esIp7QWhQWRO91UuzCaRPWT/BDeC6MfDT5cnQlUzTz
UejGqyWbPaVzjOy58wXoIRLiAsWDHp3M74FNBrBurlRMbiai5Nb9hecp1HJxXtQbXqvBp7fDua7T
83uTIr0zLP2eVHi9Mp7KxiESpsvD2yZobn9IUd8ZzV+o4FP7C01N41C4SMGJwgYO5z3pfGH5Q4SF
uTtPRjaQNgM+6W5JoxH0StY1dqVcjrwKOAhQy5cc7dwMyqjZh9TAvwNnfCwihOARWj7d9G4Oc1wk
bfc0NdeyZGiwfGqqtFo7Qbktm32QcHlne6WZ8jkTTIUNhUNlhI4BOXlda+VxFOaxC6w9/Q8K3uab
P7NoyXi2K95Iy8ccteG9EfZuCTVE9WVQ9adHn6kyoW4NrrsSjrchwn6jJkIvDHxqO4T44hGo49K0
nReOFa9MLwqOUdyeCbHccnfYQv5AWjrYzvNTjWT3VJH4DccuB5pZ5rccJsjBgngmmLhccDLo59Rp
qTnMSJoHHho1Bis1c48Cj7/y+TQVuosYN1hlbltzUdbk2vKHHe9+YPNWd0lj/Tr2TAB4cWWEV4gT
K+05FSapGtZXWkTyp8OtyA2Q8CztDLLz0amKx/Ocezx3yVY1Qv5B0MxJbiJuy/fQPHrFtZXeG2m2
YS+4RSQuCsuxb5eFK0KTWZsfaEyssIrtzR6yrK4nnw3HunRQq6gQZagb7KriesfkimNcbD04SdZv
vQeEX43kWJAlJpf55MLZ8Yt4JVv5Q9twjMsUbwuXfPearx5spISLR65o5DHS/VyLL6KK/qG06wFd
mKHWRqm2SdDe6lgm604Tb66bnUZmz6uo1b8ajVWjnl6lH8WUKSqxjjrnbsf+hVffbbAybeXqMJ8m
7e7CVu8t9Wq2jGBEy7RKr4OtlppXz6Fy1ov5g773kk1iR9ch94tEv+frcms2+lKECdg7VvmFqrD/
kMbGKY/MBNtAEjb0dI5aDiqbeu9agK4IC77u6Dn2u6Q2P0CwcIiuv+2B/cHYuJtMFPQFdQ+7mKWv
RS4+RQTSTHVszbxzHiwI1Djt7lWaH6IgC5Ok6U4FE8+NoyfHGAGvSvxVOmC/89qFg5DjxbVq9nBR
sCNMxb3dwP+c0T+C1IHTHBADrX99ZTDqDMscbJYajHBcKI0OVw4xPmfJwJaljNZlhXTBN7NVx8FG
FeBVbW06OHQc1mQWTmjFgrDro3d2fCuygAiFc/Q7QUtJprGMvdGoB+J1KfdRhpPpLGpuFH/LgW/Q
3pPcJJ3hHTkS9wX1XFAdWpNM6FepoMLYBtxKVOFZp6CZ3S3YuEfqgdWGv5tA1VKWoTmwG60u35tm
xO1udva8U71V4RNaGdiDXzmKAy/hZas8kB654+yn0T02SQFLCaeGbUew61rGG8Rvhqex/y0sRT2K
7QhvbsW0yrrI3vYPBqDqTWC3lJp7zgXleO5qBpVk9UhLNTdvFDuDUexKjcMYSm2bG/LbiRgFZm72
ex5dj6oFwhNOot9e5PwpPaPaqgI4Se972Wmo9ecmaPc6GKwN5qxbp8ePVqqxCx74qg48suGUt2tu
OZwFx35tgHRd5XF2qwv7O20JiPrZcKYPdZmNaJubzfItapWbxlt2wjX7TMLgh8q8R3MVzuRWI7po
a9KgD4W+xHCy7rEQ1r3XBMOBSaMvbVobNuTHbmDXToyGYIyOOQh6MPFVyvFAsdyUc5tu5TunHPS1
t2ui7lW0MfPY2A3rICtDOyc3YlotVUsmoyQIjz1laoBVvzW2XO4it3azGIqSM8w7Bqp7nA17Ki7l
Skvxi3nNiDGdnlfN3pADGWB7utIhtWF/nQwB7NyDxFcIeJvd4XejYT+BYaCWK9NjUEzm0Vt+iNnC
HZOscLZ4024WIed9mhmEczLOFsL1jipp//UzNrgzuXqSsUGkaUe+UbgRctfZOD6zz58fyqTA4G6b
7tGcJF+AP7/YBSm7Yotv9ZZn5rGP035rMbA6ZJYpj3FvPDCQQWkqYQnVlZ4gVYMx46a1OKKWgWYW
x2RvyAaL41SN/NTCyw3Uo+GykRl7e0qnHeNkeaznYa/KkrTM4l2yFlLPz89Ux6HGnw5FzQuMlfyh
F4+lIVP2kuhRIxVwFfn5ryc0Q481OCO3EkGxYSbvE+Pkv/vzP/PzM0bigk/7f/wap1DW3YBZINtA
pWM3uVKBR0K0mf01uUV04bpGRtw1//VDUnFtZbPyZi3UkHHBSyQ/qIyfn3o/IAy5MDj8BXqRdrx/
EMedZYqwlvCtc2J3me34zquPHdg62ltDRDCst9dGxQfx54ee75pQmfrnv3/JdPwjp1zc7WbPSO3f
v8ES+F//1M+vZVNpEI3j0f7v31CCBYYlOcyJmsfbgt3hKimO//4haCz67T9/ncJ8kI1Jdi3gu8Bf
0GmlicXa67UjgNZuA0wz3/ilfMYnW14EBr550HibKgbYsoxOJbkBwLEpts5hDo0eQTohV2vTUOlh
Pe2zeQV4DXqF1e8aljDkhkDTePDktKPi9LGsePFDk9Ofiqhhyc0ZKeNdSmtlNnmfqvTsUexBgM6Q
F8AVqabB/TObWrevq+HAncA591O6azq/DGumUtr4bMZ0NEtOt0whSevDS2f/DLyAxgBssPJlyloa
FROoA74oT5ltLQ3YAR8rE4h8yu5GVNRnrc4Z0HtJyDP6OMXj8hKgBeGYygxF1N/sgmSLPiehIZBS
11W1nQEp8b6xsj1LX96qHvo2/NZrHnNiPQ89ncxeH9clHthKn1ABRsMvqZUv+khoLWMeBIqDou8j
90RrnTi1dyiinusSrUwekhb7oB20XH4QHOLM+Iu7b3GrNSPFml4ELG0ID9pq01T1b2mKa6s/xLa5
lxZXFWvaFR5zz9J5zQ38p3lj/Sk197nhUk2770RupmCRLRh92tFi46NGbL5Q2psIQazK3D/Q421Y
nsCliofx3k7eMcvvg0k6P7bUNeptBHk0kIKMCtZEj1i8Moznvo/Jg6tk9TKBK7aoc62HfvhIyuC2
/GdrH8IHxTm8OrTakxSrrsDOzgSfRdz0HhFiJfJO9VEvn1nlv9nk7fhttSoS/b3qebKKufmtGuu9
40/oZAxGFvgelNz2VzIxwxbmc9OdRZ8iw4oNskNT+7b86dY244ZL7rozJpfu0xviW6BxOBdgmRjt
Au8BmDc8ZLHPzQ0ftu7c64jzz8y3R1EvvNhaf5HduBtMIIVJ2v9uVcfxinsuE3DelWCwl9BH293N
DM+Yo5c4qAr/YBJpTk2y2gmLGlcuIMW0/JPTm2VjgnIUyGSWAndNkGhH3CrQcyFAsYzpXpvBtxs7
86mtmUEZxHDWIG47CgMgxgIlOfd14Gq1pGHisHN6xvT0lR1qFP5ASSJ1sdpzhEa2tdLZZRQCxXHZ
YJGsZv4IFZu95UPHosj6lBTxB0v7eCgFt1QqpcHK6513zVWbuHOfjT7bsaW0LyYruGzosGWbzLwj
g4FvRIDJJea4fD4aFBvbJmno+IsWlrb/NjT6J89Ka1MJ69cgEJvZEX9m2QyL+vk7b8hLUtiNzYae
rSqIyUTN3bVzBgiTy8HGusZVTRdVIYtiXgNtJnNApDPzdj2B6rLLvqaKkJ/ZPqZu+9fLGYTOMyyj
UmBDd6BbIPsmB8ciQuezuLHGeEUp8mMm6bYSgQ9iLzjPgXyKeuu3KgfqE7CLOVBj3O2Ax9kLBJLf
SlMP7mne/jZbglO+/eqmfJNG6cC3o3htPOMaEAjbUgwBvEbCu5CvXLJoHLC7J5drQx5QTXYIIti7
OVfKsnTubNRtvkgZ/gbQFDczTG7Pk9jIic6m7cDRGaGP/KX3s9w4ZcRbNeVT4jcnxxNvlLUfbNTO
G8YIYEnf2kEeTFtdOyPept3SdTB9G7FyT6oQpyKS93uWOHLru81yTGV552v2Lo6pT3Sa5MGZLWd3
bluBuZtal8EIvZmVv2ea/a4lFtUfn5f5KSf/3TTuh+QI1jqVxbs0x3HsP8nA/fI9Njd82VRW/8cU
82Mtb54pwslmDEibjokfv5E5OYtgGb0vX/C0Q8M+DUINGJ9la8exJWKb9DbdNG+jTdknCtl94OJS
ARC26V1mcaB9b1PEJIbDgrnBDP6CgoAuaa49lXlxrocvLY6alT90ZI30wyQzG617bK3A3T1EcMSs
tsd9jo2SkHyxAk+5iSxtn7vTA3OqR9dzb1bRPSKOW1WVu6HAcP35705dQaI5J2bt4mVrPPGUtLpY
maQSDIRfK1tP+eoE6bjigMSJKJ+wchYvHklptq5xS5qAzmHQ7YSPlHtkprIaHYZsjokKtH9qPb6X
CJbSB22qS1BFTy6JTmtSza60P3EokDd2nG8Ulzc1sbVt5EsGkKhtkpMDdNwKhmOa8FQcg5vPNMki
ace3Lm17trCfLUJXbfI+Ot//6xdfugB8x+7sDnKcZg0s38oz6LmydW/0PQ9XxVCYCeuo72fVfDDG
XUKqGdfIblfxoNUq+ZnFSG5rdW0CB4OrDdiIpBntUro9nEHOiR4fEdbcHd1+qwE5uCV/AM6Wh3Ty
ig1x448pJs1AfHMhRq5q1jArjfEpZ/KQ7esxc4BclKw7e0bGfVG/ZMN4pF2jO923HnPGMelfqxZo
BYzTod8VCDh0XgZGwsrGng418XE+L8wlfRDEa0lFo2jgd2TID1d1Zu4aypHQZYCrp2k46fa7nPVl
exWdBFDOinRC76EFjR12KTqtI1n/yvrhrc07fY3I5GolaIdhVj+qrvoNm4PVu92/+4UM2679kpP9
UcrqtSo4FlDYlu7wC8oUDLEKBHJRV1vujx4vAIyLhco/E3qVAdsJqnosGqrmy+HzGfm0GhIW+qMw
QsT3+d6fnuNM6x4zoZ/rcWPqEjV2PVrXIjKoXsu02nBvm9cO30rC2qQen9G6H0HhqJSvBKxa7Clp
u5n1hmCSzsKrYy9p5J+dJBEQ8aJgLWZt3U5eUJ7BA+IDQ5wgg4Gp2N+a8a+WbLY+yVPVcfKxfd6U
REhOTF5vjqYntC4O2Wh/qiHHITrd/cn4ZGgGQlINOy0g02CV1ffy/R0RQ6aL564ZsdXr0gTqN9ru
He78YUgGnj4uWzhlTWfHY9PmN265ck1v4lHa72Ovc65tn3MBNbVvIfm3ONprtRQOWkmvGAYyABz7
jWjA3q7cZrG1TIeEkfHPcd/rfpsu86kuhpUUaMbyar5WQ8RBRfLIBKtm5N23RnuLEbPx1dKYmoGX
zQHxSby5+AAxiDdOQKzDONDMmvfaEVjrSw58aBuLHI6nf0ONmJ56NiVWuazNZjYyggWpiO5B6r7r
CXuBOIKRTPC404eT2/p5aEjcRH1Cf7Kq/0yy4pFhzo8V7EXEppA5y/wkuA4xVWAV0vkSA3NGqgnr
cpvOq9xzNh4RRQZJWQhHfF/RGLDZ8K+BVrm0yH0TqaOldkJz3oC+KEBniE8yvNJrL32T5v/i7sya
2zaSOP5VXPsuLGYG58OmanXLjmVbjhxvXliQRJPgAR4AeH36/Q0GlAmIcRyPqxa1SPIQk24CjZ4+
/929e1fiRF71Isn0BTn+gAsERmEbfgZ4c71kkwvTKIdLBpQx4mGmqHGXesI0gMlJebsluboqFxtU
Bphx0hX08aNXeLneZXYyvFssBosLFhH32FBwyYx8INv5Z7kbiYv1Ru3OTwAm5bHuBGHchlCM6ad6
8poREMVrqje0Ae+eKAa9medEFbPcvxW9VXilos09okBDHwO4/PWajsYZQ1ZG92uXGZPAdwZnaYYh
Y//PxWiznp0DD6N/jxFveM08OSrqJgM71NuS98nzCUeFs0JPyRgnLzwBMBXETKYZZYvr+eBmx4TW
0wEBobsA3L8CT42/6K3JEwTv4y3AkBldOBPyVlfUnN2rlRjf0dz3MB+MaUL2b+Lx7ZIg+0Mpdm82
w4G6oWRWuAxtGRRTPBsMFp0XtBMya/rGm+9Av7v+6W4+AitFNm9eTvEjh+4p87LvC9JCa0nrHI3d
C6bUg6Vefiry2fRc+Z/j+WPAxITzkzztnboyvZumu7tMkaZbUrNkyNf6rjf+EM0Gb3bkRMIT0mJM
+H4TlJP1JUM3vyx3LDzRE1xQyzSC0Z5/4/vlFxlPAcH3tiyvdu+9kz+YhNN3vd3ZOpPZG5WBnFGr
9FcGj+wu4oH0cd/VRbrObuVu8km3y/eyeE4FAzzBLj9nrFx2eRIMg8tyPrhe58XtSmzcc28rSQ4W
xWVvKNIL8tHRqRzTebdTLjpxm50PFTaEt4ZvM7rJme5OUpQ2rkmPmX/xVbBhFO0sC6+izSfSM+QI
waJf0iHykEnKMtN57+N6E34WkvEv5eK+zGh1BwuzvDqZBrfAe8lFb5/EkozshMkcvSVVm8EkSM+m
ZW+BmrjZzd3yahyVa5qVBj7j7zEkJ5P8PaMGmI5CZ9Y5w6svC8bALGJy9YNolNBceCrL6ec1W2JZ
kP0HjcGXWbGkLj/vLXCo1m8piLN2isqBuxgEH6jNhirrB9kqOmO/OZN/S/oc1oSfg930Ot+xAybV
gyt3zBlmjJ+4DnbyHdsPcLRIdfrqcpinV6s148DnG/HASGNA3xN6KQeja2zf4Gom7svYm55RJgZ8
MpkyCOxkSEPw9P2ITbh4Z6sPcSY/rsKnfDSlE5Wx4XjrD/Oi/ByM2Gq8nL6d+CN8G/7bAVk6jcPJ
5KrX2/2q3JIwVzLTMpPea8rd1+M0uCjiHbn03GVdiaAFkFW5BGLLzUUwm96nKSjpqWJJsLdU57G7
25wXw7NemX1ZZMxBiMsBy1TT4MHbbmignzJ2fJWKu6HnFjebdYZq3gafy4doJofX4wXVJFKMZcjc
GF93iY8KQq5sznB4Qtrx+j7yF2+HMkivoig4LXbMmPEX92mPrsZ4uvsYyJPx65Tzi8M3GV0Ukj2q
pW4fX05KeQFK5koWBZW17FqoYn1GfevjbkAbqj945y/JrItemgSRTG9WcvUuP/GpzusFvZPNdHQ2
TDcsmAZYHWerkJ3HrCQI3F+ZgLRmMiOSm7PxtpwtmY24YequmFxTzKHDfrtmGcnJtZyvyg/jAXcm
RysQeitquAO6ltzNU4U+/r8BatcPonHUF9UCyQ9lf7m96+cl4x72uxz1p9USx99mP/albxOqV1f+
BfRb7zypeG/2TT7fU3XD3yIxSYq0KJ9Yl6mkEwYgWAJ2kVUXBAnOqZFUH59EgRN5LukYV8bmOnzZ
z794hAvffkDDzm9/51tP0K/ejN6ZGQYKIPg/X5D6O0yIHBSMT3wgDRPYMHrIBOHqJZ8h+HPD7gMJ
+TMZeHE7f5tD3/f07H5ULCCyenzPdTzh+8qLWeypr7YMICMsCvYjKf63MvBI836hj+IgnTXWu0qP
BWbfw4MWhYNzEDu+q/yA1RrmGWk+OBSBOHaoyipOQc0DI3MdkgTh6oWK38OE5GlKcJbSKZY+Fjzm
szIIPIc0kC/8uFYGNHMcMkH40pEhfW5IQ/VTHXp8FcSSd2b1/J5ED8SBDDQH9EVfTeP53dDxfc0i
1zVf6BoXaNFhkZoVE5TnMGxH6hXn5hlbJ0EI4WAx2IPpB5W2MOuYOyQKQnFrllwQsRMINwoDN6oe
0m2bBB+TIEOPpiejerr0/LFv3omFW+A5rBOOXBoSjBC0TkIsHU/FGA2/Zo+Rug4xwefGLWWABjbp
eyz/YYvpXtIb6qASkhCN6NZHpWvqIERZWzLBE44fYhKUQunpq3UQQpwD1iFHbAPv2tNHkbI+B5h9
rQWkqs8BMnUoAqHveEEUeLptsro6xwThUc+1lQHPYVGoG0qvdn5a2oDiEQ2izLPDge6aEAjhKnNT
P64NZeSA1PSFVK3XT2OsR2eGJ3GJqqtzbpFUwvrx8Qg8KVQomA+4f8rDQ8BwBAdbqYDRmfPWITPA
HHX3O2ODP3WLiZEDDxUXhXUM3PKIIuV4nqfY6lsbw+5JAQsPbA+BFzhEiAKzf9wjigkedGiA69g5
HcAKcms76Do0OQqPLMFRjyiKiZ2igCj5q6XAD+/QUSBVUIdtP64JFV5vpDwvqJ2BtjcQEyChCej5
Dw2XjA/WIS7wkiLbo6BiR6cB8Pvqh2ybhcDBIQI1Fdds6l6I4LH23dYrkI4bIgmh5x01C7FCFlzq
nSQmqqtzKRMJIsbWOHghyp8qWyTqxFFLFsjR4iLqgPp/nDxrmbevCVTBIENrPznCEfKwj2GdQmxF
CXGEB0kCjRSbOTJG+DqkF6SPk297IlyiZuLF2kC+jJVCJ1J6fwvp1OoyRqlDXBA4OrZZRMJmMiMa
8nU8ixj5aEdYwLExXOiedoxx6C1lQblOHHH4Ga7VDBljgZAAgJBRLQSde3wpwsjY7R93FFCLVI18
EeMVV1eLC8IlwUaqWXYyf0bJy/L1ez7esk6THii8w5gpiB2J4gVjVKeOuicFLGW3dREUhTWtC/yW
UQwDKkoCdzSun96ctg4pQun6nq0KoJwgQjJHfkBW6PDlh2TQXXwjDkhH7QBhjGfrE2jPSJA2UEh5
deF2H3KB0JxqCkPDyKtUp61Lr59+PtsSgkcOnYk6cRgdz5phB0MqaQRK9eed8495c8I6biZ5pFB0
TG0zst5Knmj/mBI2mYWgeypQAJ+2NAQaYMGAvvA5LdBSheQNqFZJMqc19qB7UsCuN/NqLNwBEsTE
R74CZ2Kupi6AC3iM5FjjziZSBc6KrSwQBQUhJTMPqddXSyPqqloYgjLx62pC52SBiFnY2gWdQ1IU
C3yUX3W1NEJIJi1ilAWzHp+51LFMmowYZmlXZtd1NUlphpHaz095aB0BnBA+6IxzzYXOVZbQ2src
1I/rBTJpgG48tH997lt5AyEC1CPiQvWlYpMRvi55CkroQaVWkAsAWGSPXNTjcb0Qoj0xINLdp5C6
Zym1I2PLBeUEkR8IkGbmRLRCRrxmnIhAwqjnE9MxveBx+/ZciJmjSyWhzo60/AXjNUc41l08CvaP
DwRLxVQtdex5qA+ptOMlEZOSU9hbjW69fTbr1hgIC33oA7dF5wMqME/ZqrQDx1WeApXS3TOg4cS2
Z4D4WEa4gzUT2jg8rQlERH0FFFp1dS5+pLBgXXEkeQIw2yd8/JOyM6O3dXgdM367urrHBeJH20Sa
Uk7skieSADn2T3moFyKdc6fyDizRyELnfGbt21geCJ1HcwkNQv+4KDC73RUcmSisD0TnnEWSodK8
GQvliLMoVYg//LWIdCgKFTI1JLMug84JgSKXYu0sCyqJKvKQdXMUWs4yIYOiU4PyUi0lnSsv4dnV
6JAflwLSai7ngH/a/iEwHYQsDkAiVVf3DgH5D1vbqKtrGARWIB8vrIRYjRgvGYX5LCTf6yd9R1j1
3ABFN9nkqWp9Svv5sQ6pP/vCvjPm5ed1x4tu6tENHY0v6k4o89umcK3//5dGSbuC2hx8uIfeVL9T
//X6AV/+dOO39k+1/8PrtL9Mlo/DbfXBtr7N22RK/9S/J8lDMk0O12rAdyTz65386x+N+zwwBX9B
OB+36OqqlDXdJaPjsibhqmnAnvA4yfIk39+ifo2iQqLbUj5LJukXmlqb20sMwNuaNisklsnT7PCu
TUeZPeUs6z8W6WNZNIhXkGxb4uf9SbJOlv1DygbubE257gt6NfvyiiH35fShyXbjzdj+yiVcT5+a
UmiAuraUr/ozBmU1KRsMqC3laziepoccrxtNbAnfPCXDhgDWmG1rupNJykSr5ok0UEhr0tlTmrS0
iAHWWVOerZsvzyDVbMm+eambDOzJmjAEysfxtiEXBkVjS1pPDstfsNlgU2xpv03SrKE9wO7+DPPy
NmHjT5I9HbKD4pbO5tjfcp4nDGzJ+2wJ3pOrnAVTq7emnz4O00HSbCw1dWB70tiCfFY0JFsaULY9
7TxP+Zdh1A2mmNrlz6A+K5dt0roUZk16lhUtHVIjj2wp3/YflknLewJvpWs29qRXSdNu1WUQe8Lr
V9fJlDUKadOsQ1+n1n8G/df9Zd5vaCoSrbp68TOIv+1v0seGGat7T34G8f/MluP9bVZHXgGe2v/B
0SkJzwWZbznZtzM2I706S5YzLGXzcJpCp/W9Vz9wnozbZ98gj23JvxumTY6baQDWZMcTPJJmVFN3
D1iTXvYH7d79qmhiS/h9P8vy7WSVtMKEGtdrS/5uOHvqv7rJX9g2k+62Jf+RbTzHBVFjcH5C2Gd+
4KUg1hAf2/v/De7387zfcCnqgog97U0zqqxzabZ074tkuFchWqfUKUpbsp/6yymWrUHZpL2sKR/b
4WlSSrakf0+wO9mgaB7NGgVoTbz/FwtIq1kuP67Ff0/zx1nGZNcGzw1qyfretzOGZQyalKtJE9+m
fCzT9NwN9jL/tB+Hc+yvNZNr+huPk36y/OW/AAAA//8=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7ED3E9BE-68DF-4A3B-92D0-65733952F95A}">
          <cx:tx>
            <cx:txData>
              <cx:f>_xlchart.v5.6</cx:f>
              <cx:v>Profits</cx:v>
            </cx:txData>
          </cx:tx>
          <cx:dataId val="0"/>
          <cx:layoutPr>
            <cx:geography cultureLanguage="en-US" cultureRegion="AR" attribution="Powered by Bing">
              <cx:geoCache provider="{E9337A44-BEBE-4D9F-B70C-5C5E7DAFC167}">
                <cx:binary>1H1pb+M48vdXCfr1Iw8l6lzsLDCkLstHLud8IziJW/d969P/S3LSTrTOdBYT4IHVgZqiWFKRP1Wx
WCzS/35u//Uc7rb5WRuFcfGv5/bPH25Zpv/644/i2d1F22IWec95UiQ/y9lzEv2R/PzpPe/+eMm3
jRc7f3CI5f94drd5uWt//Off8DRnlyyT523pJfFltcu7q11RhWXxN/eO3jrbvkRerHpFmXvPJfvn
j5ty6/4428WlV3abLt39+eNDiR9nf0yf81/vPAuBrbJ6AVqszDCHJRkhQRkP6cdZmMTO622GZdmZ
KMkcx4ni21vX2wgof8fHyMX25SXfFQVUYvz/jeoDx5C5+XH2nFRxObSSAw0GWbFX7l7OrsttuSt+
nHlFQvcFaDKwfXM91vOPj+38n39PMqDmk5x3UEyb6Xe3/guJv8Lt0zbavjXLN4DBzSRR5DkRKWg8
8EcwZHEm8whjDnF7sJS3d+8h+QJDx1H5RTgB5q/lSQJzu8ujJC7fGuefA8PzMyQJHPybICJxM1Hk
REWU8R4R4e2le0S+wMlxRH4RThC5PU1RWW3zLtzGL2+t888hwfJMETgJCyAD7xWWJM4kxHIKVvg9
IoDYXlnuEfkKJ8chOVBOMFmpJyklIPRF8I3aS+RnLM8LLHQke+3FfUSGFbgZJykyRsoEk99zchyR
N7oJHn8tThKP9a7evnwjHkPXLog8r7B4jwc7wYMVZ6IgYEUQ2LEA3H8vKb/n5zgqb3QTVNa3J4nK
X7nXJ/F3wsLPQDtxnMy+KqhjFpfIC4ooiMdg+QJDx3H5RTgB5q/HEwUm2MbFtnj7aL+hS+FnsqLI
CA8qbDjkjwKjcDMeK6wgCGAuD8eks/8r/z1Hn0HzRjnF5uoksaFJHO+eS++5+k4jjJ0JEnQvGAv7
5p/oM7DFJCyDXHETXL7IzXFoPhBP0KGnaYzNw9CLE+8bJYdHM5bjWV4Q0FHJkRUwDWQRC/KrZE0G
Ll/h6Dg8B8oJNvPTHLrQbej9TPLY+84eR5pxAi+KCvtqmE0Eh2WVmchKYJuh1y7pTafuTeav8XQc
n/e0E4ToXyep2y52cVx0Yb39VoxAgmQFIHrtWRCaYCRJMxnLsiJJBwl7b6x9lavjKH2knuB0cZo4
nec7J4nfvuR/bh3weKZgWQQtJu513GTgyXJoBpYBy2KA7j00v2fkOChvdBM4zk/VJAiTfPuSvLXN
Pwdk8AAoMnQ5PHfUHmCRMBN4ScbiZLhJk9+zchySA+UEFHp+krpM3YXbZpvvvhEUZYaQLIkcOGb2
x0cbWhJmPMgQj1kwtYdjYqt9haPj2BwoJ9io2klio8NH6n2nP4CTZ8Iw1ufwRHPJMK6RJcxz4JoZ
j4m8fIGT45D8Ipwgop+mbWbsktz5VsMMvMc8jFhk6dWfP3EFyHjG8zyWePRqFkyA+QJDx4H5RTgB
xjjNrt4EJeZ536fERnt40GJv7T4xxsAFMAPfM6+ImH97695U/j0nxwF5o5vgYc5PUnXNX7buN3b0
MPuCZQVJMMLc9xkTvwzL8uDIVLAElsBHOH7LyHE0XskmYMxP080/j1+87bc6MJUZjCQVGC3u0VCm
3Yk4AyeMjETl1U8zkZEvMPQJLG81mQKzPk0pSZrt2+f6z61hnoMpSl4UJJ7/1Ym/nxdT8GyAQ2TR
6/3JdP78N9x8AslINcXjNHuR9a45e0jy4FsxgXlIDmzdSccOVrAIgxZeFl41Gtx/P2T8CivHATlQ
TkBZP5ykkCy+28cvg63Lg70FjpTxmHTtigx9DQLt9TZ+mSDze36O4/JGN0FlcX2SqNx5xXMSF953
ulegD4cYCgFD8Mv++DhwBBeyhDkYvyjHBylfYuk4Nu9IJ/Dcnab9tU7y0j1Tt0FSfmcPI8FoRMRI
Zl9jXSb9Pkwiw9h+mNp8VWpw/4NS+yJXx0H6WKcJTuvTNM0W0DzVc9C9tdM/twKwNAxMMCfzx2Mw
ZAFsM1B9AOReyCa22Vc4Oo7PgXKCzeLhJFXceveUf298DA/zl5zEYgnGleMxiY9RlJnMwihnmIIe
j4lr7CscHcfmQDnBZn2arrFlUnnFNw9q0EyB1kfyNMJPYWFihoUAWPm1X5pIzJd4OQ7LO9IJLsvT
tKBXWy/efZ8y44UZhmlLXnhni70f0ojKjGNFlodxz1Fl9lt2jsPySjaBZHWaorLvNuk2T2DO/xuN
AQweMAwuFwGi+cZjOsKBGX9Z4FkJTOk3ZfffxsBX+DoO0rReE7TW9EQ7nebM2uXF7htNgiE2A4Ov
RsD7KD806XYkMLwlWYAFDHsglYmCG0aUv+fpE5Te0U4Rsk4SodW2KLbPblXsyrL4RlXHzSAAAwuC
CJ3+ex0nwfILBI4bCHrawwO+z/dy9GV+jgM0IZ9gtDqNbujvl47sW2tvWn8o+b+vlBHAKyCK0uvw
Z6LxwHwDvwGGpRmvgjRxsE1WtHzO1nGkJuQfanIay2VW3rPrOdvv9RnIEi8pkvza5JOJARjtSNA/
SconkHyFo+NoHCinIjM/TbXmQcBm8b3uAhGsN4WFiNlXC4D9qNkUWC4wLAYAf8FEpX2Fl89g+VWN
KS6nOUew8opi+EtT762RvsFJAIGyHExv/grGVD4iA642iD3nYDbtNbBmosm+yNRnEL2r0RSk0/SG
Du2RVPl3IgReaFGCMHP+uM02RKJLEgQ2Ca9RNEcQ+h1Hn8Ozp5xic5oRTitYB/its5+8NBuMMVaB
qIzxwB+Fh0UgPbAKivuv2IAvsPIJJm91mEKyOcm+ZhhQmNsoLVzvOyPPID5TlAWRVd6WB0yAAUta
ANcbB0Oh4yPSr7J1HKRJrSZQrc2ThWq1a73nb4zmwPyM58ALyvKvbtAJTiwSZyyC9bQw0fDW5+2D
a4Ym/j03n8PzRjvFZnWS2Jy73jeiAl4CHsKawGJ7nRedoAIxghB5Dv3NJ5M7v+PmOCp7qgke56cp
K+dBCFFP37odAPjYZAxTNa9xNNM1AQpM9oCgICTBCGc8PsrLVzj6BJdfdZlic5pLa69c2DXibF58
7xJ0mNARORnmpF+NsOl6waHHYWUIhILFnOMBMvXed/NVro5j9JF6gtPVaQ5Dr5MKJq6/4hX+H3c5
gbUbCHYE4NhXe3qq3YbVNxBlC7ud7JGa2NNf5+s4VlP6CVrX9CR7oH2tvj3MAOwDDLM6YKztsZj4
2QDBGYdhpRorTjzVX+Xn7zB6q80UIfUkEdrAWjXYfmf3jZNyMPEj8zBHDas49vBMfW6D2wfDesNP
zOwvsXQcoXekE3g2p+nd2ezab12/zkL8DZZ5UGP7Ec7U4wYbQsDmQRD69rrcAKB73x/9lp3PYBlr
MYXk/iQl5taDJR7furJzCMmB/WjQ0MEccxhI8kxUYFwKndMv1N6j8hWOjgNzoJxgc3sa8zofuIad
z+624DKInfJbV3VCUBss2ZQwhBGMx2R2dL+qE6QKlk19lJavcXMcmfe0H2oJlTx1bM5UsGbez259
qOD/OukGazwRuDph862jxgAsi0YsGOGy9Gpiw/Tpe+F52zfvLPl5Bos3q+jp79dvHYfr+FM+1OvP
H0O1n09vE7u7XVGeHTTFNwIHG9kJMDN3HDgZwZYDIHYKOljk74H7MlvHEZuQT6C6uz1NqLoEtoJ0
3r7wfz4RBGtGQKpg/7pPNryBaERY0j5s6oVeo3ze3r13yN39nqFP4HkjnALz8P8HmM83ify1d6a6
LbfauOnmu30i//7uWHfYBnRC+nfKcS8C8xfYmJMHXN5py+EhH1Tb+/033xHstkX55w9mmIaAuBF5
cD/AxmvgRfpx1oCoD7dguRwSIU4Btv3iYXKWhwFWPMRm//ljWEQEMxewQBsp4ElnebAgi2FMDvyA
poUDI4GVRrEWfm1zepGEHWy18KsxXq/P4iq6SLy4LP78wYEj68dZui84cAus8QqG2V8ewUQJBysp
obLp8/YKPnAoz/6/JEs8N+nkbiWyjEvCwElCAlNiqfUuKUpVHJLaqzJrn5wW4EMDR0Sq9KYI+ogm
Un/huYJMCiUpjViqaCQ2ym2dCI1eJfzS6TLPiDvmwpXYxswreZnnTGPxNi9rDNv/bBPGu4i7Pqds
13lG0Qa+nuSMSBm+d4nYOhLFOdcZvuSso76prMb1H1ymv3dZXyKh3XhmyjMBCZrW4KIq0yNJ4anC
s4URZmKgRlWASOE1Qk/HmsiREifnY5JhE7m/HpN81If1Qu6TRq3tsiAuk4qvBF4VvjXFu8eMVO9a
aSw1ZiJRNryiZ43Kd2ukSb2dWGyQifX9mLSrJtR53t0Iw40xazwFDpdYKI7To3l8U/qA1UAS8vZb
kmfqICQj5XhrJD9cjnmH18Qj4Xj9X8m/f/uBwTHleKkw77y8nZdNnlpI9lJrTNXD5Zg63CgC9Jp3
KOcIaRiSCcnh9kgyXrph6FLkhYgeK8wKYt/v77x74j53JBccCd4zJj2J1H3m7pmd8HR434H3SVXc
4aNgOL5WD7Rpy0Prj9euLXM0TmubpF1nByQez17Xx1bD+/B1jskwlGNLjDIrdPLEGLP2BePhxqHI
/hlj6X2h4fbh8t3toHDhbRUfJNY+OZaaPG68/Pz2+Ip3XDql7RBX8ZKGKGGcEZ/JYisYqjKWzBxG
DojSMKmal2xN9tcJLFzaFxqLj5c94/pWczWSjhmHJ/ViCQ8Zr8Ph8WPqQBlHjRKQA43MVCKpIs4n
ucuc45TJrJKN85AIh2Rlx7kVsVxmjffbOArUVFAQaRjHoQIbYLWuJF5tGKZWA/4ygj3n5mwcFZYt
V4UVe8VS6mpGl0qmM3uvpWkfAxOyZ0fWPsmyUWwJ0JoBQUn9lhxz3VJa8L7jGuPVeBoJx3KHy3eP
HDPH22PBA92YZ3NBTRM/dvXM6WVQx1HyVHeZq/Z2vuirBIOmCHkCS1M9Yoflozwo8fGEixaUejKq
dnHIZaM8pQn0RZSv2sZqFK+1eMkWzbhHatBl657PNokQdipX5xIgG7WRJQrLPCq6uetD7eWh3mPq
cBrzYhGnasL1NWGG9uhzHPc0ynxQ7Dm+4/0shH6CFU03z7DhuE1r2Q6cQpHNdK9nN17UNhGRnQJZ
dm1vYHfGy8KzK5rmZWmVXo6J12SeOl5GeUb4EmrB1ZVPuzboLZ9ryoh4MpvQoPYrKnppYqVcC1o1
zxTDUSq99LJmzla3Aq63WK5YPSqcbOHFVbpQijygilJCD4Gwrbdsf22HMhXTCplZ1heWgrLCEhjp
NVXIOW9KXEXxoKNlL3c1QSw80hUl6ORBeRep7IVkTB4yvRqd48bt9XaQoPHkCiCuh8sxlXcMq+OI
X9eDII2nwM0LQ4rZuSKFXURcmNq1GOc8QyVjiLmYqkzagAh0UcFS0SkKyqBajfPqglPqZv8h4gG5
w+c3psa8LMw7ItV8qIYSWjBJEhryIAVph6HOudKE5HA9pjKuauFlSt6ZMg5VRqpbK0ilAWGcgsKL
XV/zxmtXhlttZgMqDVfTmJdKXivsKlM7FPekkhuGpajnW2ufLDNTqQpu7va9bjc5bzm5nBEnRSJx
HBBAN1asIGHl/Smr5nzTQYdc+bJV5oVsFbjnVU+Oc5KU2AlJ2+NClRydCVS31TAIckvyFiwak+0u
C1/vrlFMsDsvrttH2TUqm8gJ8WLa34Ym8zNxDQerWUQRR+BTDF48nwQXXm2kzn0VwbPUHJldda89
43Sd1YQvTM5VkavVLUc1qfY0rtAEx6WdZMYy9fq1gy7YTsv4l8re1tHwaD+nWKFsrIWtWt42rpoz
GnK3EV5WHolDS24XlWyGju7Gqq+oYnLvdvOo33Gc5gsNSV3La3TBmdciRQwNZNIEtJZrveFvRN7k
hTnGi9q5k3ZiOu+EG0HRkkrLWTP3V4l462IjC5e2q8kciboFHyxjd5WjeYpMOVeLUktqyrtG35O+
KtUUGwU0J8eQAhQOD2x5KzajlTJnZIp7yvxs04JIXEya6j5vVbbX4Il2eu5GJIp1F1GmWnbyVRwa
TXUXMQWpnIu0fBFrI7fkhRSoWUrk2hA8y++o1KpxOHcZgcqyyVdWGVlOcCWF0MVRG62d2hJls4io
LZt42zg9iRMDVVYazLlgGRXzOqMJWrsKLWriQvvijYdv+5BEF51jdBzYqAZKSPmTCym6z29lxmqR
iX/6ImHBXjtnV1GhMqFpC5roap5NEsUIe1rf+otW0Zpzx1PZm3LlqVjWnJIGtp5gEpTzTpy32Ejd
eeQTId+VEu3DhZOs5ICynpnYutgvZe7J78GkBjVZkaJfIuUyYdRENOTccHsrly6CauF7Vt2DXGDS
hj7xg5+Jc8sXKwe+o0WqDO3t9wQ5hg91EwnzM3bAfldBhzHwmbaulTrUwZoIANZGny6EnyCzvPDi
9prbqhmnyqXFwlaIl3EwT3uK0dBg0E5M5hO7tODr5CQzk+c+o0URxRkVawIPKx+TaiG01Gv1JNa7
kjIZERQa+yuv0mKFNjyV5AUqTbZV0TK9EhiN5TdKaPXI5F21mEelaedqW+hSsgh7rcnBdFhKTU+K
XE1FEhaEX/ZBR7T2sb1xc+KbrKKFwmXJzRuXIXW9FEq98/XWgGo6okOE0KzKedMvxJiwO/9RZIDV
ljSFwSG14a6aaCmJOtpwjMozDyheedK5dy+0BPeGWFusCBY4jR4UbBUgCo4RsRdp7hPkXfVtRHo+
ISC1uT9HXkodV2V5na+I1NEwUptmwTlqLRCbJXlgQZrtaIdpVZGSWfr5UxkZgcMTn91U8nkZqrlv
RgrpOyq+pBFRbuSSChpeiy6xXSJB36wQO7dcW0t5vXkIGiJKht+RKtbTyIBhUXLPtEQBxZkSLKoo
U+EpBWP4LlVCFdp8DR+ztFLWeBEZsZkUGlPq0I/LFSGlQwpoMExbiQInHkNwotXlDQycsEPSRXUv
4PusMqVQK83qinuxsRbkJrAm9SS1eRLK6zw1gCe7MORoyWEiYqJQ5ya9KwTKewZWFuECVZqN9IS7
jm1aIqqAKmabZd0sRaS7T5W37hW1qubMNgS4shKRjjEKb10TJeeI5FPvJr6LVpnlnvMbRiv7K9fT
e4lw2SPG566tVklFxBhsOA35ap0ZOFyx7ZLhV7m9cDISpTddomeyJjELJbysXdIGNLr0IsLyJoNI
npIuNMsL5S6C9n9ObqVFyJutyWv5deySlJ87l/0i4EnPau2dUlC5M1CsNoFWyyQCWWZU/x5hS+w1
L+ZIrZhFCH0dtT2quGrQEwasYJC+ZcpsBIZW/Ybvra67bGBQWmwVtCxz6Bio6xMsAMgUigu+7uS0
6wmfXG8qd9P1liwLpCyp51tVqEmiEVfXjv+z6R5qHoYPRU889y4qClKXK845r92WIrhAOq4pCo1Q
vkI9CTMzsJdia9agWTwrRaqXbZt0yTKLIjCghQLoCmWSZcRrSSyT0CVFRpSS9JBmSf0ib4HLc/fe
4xfw9GABAxoXE1yTQCTuRqSZ0VwlBWE5tS+12CdhRWIYZ6s407KWlE+sRBLDzY2gUjcoIyIVLY4y
xNclCqL+LPg0vUs7VbwItHzOX+JA73VfjRfdhZhr+NE2S58mApU0+NIkLWgoeklBHdw6G9+j6Fpa
N74GnLMUhMG9axXVtk2lIM4NfyG/pKazcla7/K5iiLD2S8I6JLdpF1MGvli4YDSGlkS4KtSW2mZE
oU2JS1ni6sLVM9mlWvVc6KI6dxHhLvA6NrmLDpQCGAA3fDNITHzn3yFM2Ijkd8JVbVMskYhX21Sz
N2JK4H83XEHRJtGLei6WamDgRLUvbEmruZvQ02XfKAsq2FSIiCARp6WuqoAJlahlrTuNNg/hi3NN
t6TJY2Gk557WVgQhwymuYLiUkNjuqZPrneZZvFrTEJAQaM7rdbzuLSzRiFWfFJLR3vQ5reJ09m7O
V2rzaDsULzvNMaWEFGvmGd2yCVhEpNg6IAaRlVwKZnSJbhwrWCk+dAkkEqntr+uSJDeJ4QNXhncp
PzAwMgSNexcFWpbQ/kkCrrUAWIuJm8wTCiMtVwazjUKeR3zVuywCIpREgma/QyBh4CaC0dMNu+Ec
Wl9zt8U6VmO9vhCWrUvqi2AhUqzCx65XCuWh0aiwxMtiXV/kc9t4ZBLSL/tltsa6nFHHZOBScbUV
iHfUg7DBZVuTfFPa0GcQvQcDoYuvoURCGAIjnaWguw/lXKih4p0mW7b1WGzbZbRuVSEhsgHWx5Kz
4qXLkV4voB0DymihqpCIVMRf2TQiUERNVqGu6Bz1L8q5KNN0E6zTDXPvXbVqtfU3CvE3EkE/s9tG
S+cCSVUxIOWDcyf2RFCVDfZBxYMKUOEclSRXWR16jTvQZPDpQAvzIFcItCx8sa0z6PDmor/Kl7JL
03mwZkxBlZbCJlUl1aaxoVzE1NOlBwZoS9VdiTntHyrK0ZYwFDQUooJDxAcGmwmVoXN5iKBWhmOA
UTIPF/A53Pqbctn8DNayUS+zbQhWD3i+7tHP+2jtXXWa/dN9iF8iE0FLgI4RFsKiWikM7WMC+vO6
WsUc1atHdONdigkVQbeQAoTKIxu0i1UoiFra3bCkaMlGeaoeSw6QDRbZZWTKW/4mf+jWoAhBQfLb
/MF/5mmz9h21vQ4WwYK7EWl9kV3yN4GGKDSqwa3gTHuVgRc8pQEF7aMXNFbBVygsJVOkieXeDx+d
ydy18aDeKhjTliR75CG58kgOmS2JLlkzPocu0cp28K0mN2FM5v3C14ubfuGAjinvkkBLVtA7Bbvx
uy/v/HPXJfDXghSp7SICvHy1LEkpWtimXkJTROyYgjx7u7JXyzu4B8LkVarILmQYo0DT8ATIImgm
hiTQZzz1T/41Y1M/oHZD2FpnEeE7Q0CklEFMmCe0Ar0sUkFv54wNohtfiJZjtvMWAOnW7Uv+kMEI
lGAdvvd404BJ/uyIpKPJLXPe66zumAn0SD5rFjlBtw2+Dww0d+bevNWgL64zvdewxazwqkw8TbqK
dh2YdoXqKi9BRzOHRBx0me1FcCdLRFR097K7QoZ03i+r7jJY5QswKYQ2AFlBDwlVtNq0L3beZQNN
3dIoIGyvNmAqW/65d9nftaMCHLWEDdYtdEQ8KW6SnUOg9aHmwlMFhBkpY3BgEA+6wadmJYIiuC3n
sdrOWRiqbcvzzFKeolBjGNpcKQGVt5DKH9x7YVmfi+3Adb90fFpc1SWtcgq419fSHbrJz4OUBr0R
XQ72wSP7lD0Ci36qeoKa7epu2d9Bh1g/9QCjT5h4UMag2MBEaFYFqKVOYwiXk87qtKfaBAsPxppX
eC2rDnFAV7jU0fJz0KXQTT720arpjOImPAeVF543K2jXwEQ005hF5RD2nLNckFAwgSj7iOZhTsSl
oslzEHw+hcxUy9TYbEHdiIZyjgy0TsyyVIWNc5frqdqBv4q4oMZuHfPJVVNNMFoX+rT2UlzWJIEO
zz8HvttMY0FJItrqMBq7y6DHeZJe+oeyocIL+yCcy9B3+7qyju/ShTgvF25BlSvO1xpJq3wNujTu
AsxB8MPAR3vTmhjUcz5vaK4yC/ZaNjIDLFR4snEhq8IV2BTNTh5q71j1IjF6s9rVoCfMyCxoRlnT
1/1r7zK4FBax3lzpOUfZOw4+gYC0jMrd1CCZlyCz9i34FgFAfoc9NfY0dNttu216kW+Cq2hdLmPQ
gtKzcu5upGv2PA9pP7ct0YjW8iXSfNV/ePJV5qpd1CDO2Bz+iS1xG+LlVLzltuEFI2h+SprQzApS
1pS5R6GJPRKACUUZj9zL7gp6GnRb2Eu51MEutkQr0DxDAffuHMYLl77OrsHMhK+Wu1FYEuqgp5Nm
3m4ci58rvRr7OidrvbRDnUdl5zIQO0CxL1VpU24URXUsEb6jHCQ2uVLugIknxwAD3/drvRq9rTUY
ViJsOgNjIxgfjW43ZnBEJg37etrnFTaBn2cQwVcA/id5nB0YUuzgohrz9t4oma30pPEvYRQCTih+
cCePp9ETdbgcU07XyIRrME9HL9TIj4xCq3KVVG0k9jpo+nbuOg3J7Cad47ShbFlIc7YBW7D2FgXz
WIMzh+1rHaZUtKzmPLNDiWPJINUD+x7TmKwUJCZCzjkHPnkjDx0YAA8nGLqIiBHnTiYmVj648sZU
UeDc7HGjci1MMBT+4NVnw2FeIS+i12RQIg96gQbUZVgk89gVCefJ4MGUbxw5j7TeweAhieOrpM+E
kMQYBry9D/NJHc4uch58g54IHgd2yGobt7Zcly3Usgue2FIE7wuHiO+CRZ22DkxQte1glEe0DcJV
l4pgBg0cg1cLZgSQjyQqBJ5CSjv1jLZP1hzGoHAz5hx8tGbu5CEoTuAJOzgnQnLX1pJEq6CLqKAM
cynSMD0yJqtWBJeGx6egTYfZutHHO/p1x5Q0TtY1WbaIbCcyfAzu7/HUDfN3XA6O8kNeylSembuO
7sRdDS4VtsmtMhNyqx5O4+V4Qik4ruoGRmCjH3Q8pQyTcdqYFG37sqyiWh/9sntfLddzIYzXPDg3
rsiYXhqmBEkYPJ6DZ7j7lRIqB3yfQ954mlyO5UaygElhYiOKu0dWTsDRXewCVOxQK1OYWwUFEFQg
qgj6mZJNFmzJcZaSr8MyhXq14KS0OgXlVsbi1vCTfh3Z86ZyfJWrMGgiHrzi6TAr1RYwszemAllZ
9LEbqH7fXiRIjFnNzsDLGGWVVC9YXJ1XWc7qNSNmVs+lmZWBVx3QEG8lTq7m+6vxBgSlSarngM/+
XeZIt78ek3WrKbGULnAPPlcBFD6XgxO5dHLwHxeC4MLc2Jges8dTDHOVVjicDpeHu1lhg8e1Do2x
2CF//xRc5XlPD7fEJr6UK6nUk0zCtEYeS+sOCStPgVlQwhVdAF6GmtgtL0LzggzaCXzbDF9zmsK2
D0ko5Eai8PPDvTHlpFBK7nuow0iAxaxA2nhrPGUcA6DxRZiQJK05dSw0EoH3uuwpO04jDu9rpRBK
7h91yN1fjwQj6fhQXwqgGx6Th+ftS46ZB/IDzf7x0+Kt4MR6ntfXE5LxhY2U57TJwad9eMyh3JSz
d9dHOTu8OhOC0OAUH2aeh3YbH/mO+3e12ydHSvvQxu/etE+OBfYVVCoYZ4oheG0PPH/aJuObpcJ7
A+/dmw/1nFRmfOx/cXB4Rf/Yl/wNTNM9wPLk2IoH5d8Lwutpkje5HMtN8mAOAPxak8ew46TVofiY
OpQZH5FkIozADmUOt4/lTV8zPmLy2H0ZCfdXJcy36dVQP3mci3X8LjGywrfKoSOvhv52vDu5lMYZ
TtDP8b6gPM6qjsX3ybF8Ar4mThYq49gjxhLj6fCY/VsO3HxKN2Hs08eM5Q5vGp93yGuHWbD3vxr7
IWzlOUm73HPc1x/o/XX5n00Swd/4M7KHzOH3fQ9XsBnE/oeB/7YU7Lk+RE0V00JD7NGvZx1+sHaI
9/n167WTCKL9Twl/El70tze/GHsEgT/o72KP9istput0xiikPelrFBLENsMeUAh+1FZEEOow/DDX
axASbG2PIYwIfggCfhFy/NGuX0FIsMKAgygjWGqI8T6G8BCEBPFJvIzgZ8Bgoe8+qumtFT6gCUFX
x4KQIPb9YxASrHYUIEqKl+ChIh5+J/FjEFLlcUGc+15i5knpGKxdS0svqzYR/FYCzP/c5U0NI7ci
y2je1rXqwhLKpd8t6j6ySSVAbM25FCmJzst2tJayS1tibFXpld5IGNbCidOqvGvbmg1ehTzNzRop
z74fSoTpA/C4tIxHMf9/5J3HduS8lqWfiN00oJvShJdC3uQES5lSwhEkQQeCT187/r7VdWvVqMc9
yUlKoQgSAM/Z+9snJC+EgDRgk7Wr2H2mG/mcK7/2hzZ6dbCBK71G3i7YZlqtyVTHTkX7yWddFbMs
K5shYzsy9BBPgmWr/VTDkWhbeQi7Jt/1a75LWxaf8V2qRYLuUyEiVQd4owWAsK7Oh749dlTA5ltv
bqI1AJxYvm97UStH8h2dGC2YTe5HsuzGsW+e0wANol6i5GDUdhDe0lVGBP3Zh9oVGZsdtXDxPuTr
a84zDgtRDhcv3s9rJs79Gialy+0ICWhd4bjAipcy33mNIPd0krqgWC8nFAXfg3Jod7vJVUsXBvtR
zXHh4YFcBEkc1kSMH00nLoAk+NvUtAcpBS8iAW8/N/kxBJl6nrs0ODU2+j2MAp35aNpjwI6pCOKX
3Iyk7oQ5tiEEy1ZzfWErPcw0ZKeALKykte5W97Ut40VHMC3j/Bx5XVBLap8iX7aHrSEAwvwmu0uX
gi2pqPJEP9FJxKXyRnK1jujjmMMCVpzCL2SwtuPZO6P7ak5cTeJeLvla+3n/uiR82kWzM9UGdu3S
9J2DslM380IvdIQ3biHHZBG3u6Elw+PWBe9tv5mLP6Rva5dOZRRD4nbUT5+smqpm8VAZmNkdky6x
ZT4vsnbW8DKZoJIKGr/RGTpRSKNjOLAn4kS0M40sM9Pz2uj2wacJPaNgEuUaClU5nmxnpzZIylP8
OKSResIFrbw8OWx2tC+9lzflmPtT7TUcsv8ik2rr0bcp1dnSUyyCvfAd4OMWYZqkD0TJvOiiz14H
/ZcrI3lp6NI+egtMWuKPSzmES/LORXyw0sWHtof90aXNNU0aB8+gZ1j3sAIz4+40T72HcXlJmN+f
+aqfsjasxTw9kzyE64HnQcYZP/cB9IyRRrduLz6gzkwfaT8e+lAzQDfsMBMzXMS6QlafSATvPzjK
xsz1BLiyXPHF7PA15/E8eduj6RZ12HJlztu39LrtlAp/xALSz8k6wfwS7rFj9FvP2c2+9OGIzLA2
RgYDjRu07FInoghEVEhjRYGg1QpyorUH8JzBOaTnwPuVuvzFiMFcFa20NPEeN4rbOauczC5ePtq6
C0YPltoIFGFQr76GiwM6/uKa9voPdJehRVjDtbm2e3aPkQjnLllhGkcZNFjm+zWRITqsLK9zb1z2
Oe9h4HeorNd+3gNe4fW4hsMVnXWZT2aXRy1/GcK3dkhKnWXQnP1A3DOWBqXMoewGXvqA6usFR1D6
YO38l49RX6QtHSFD6q5OtEsuPsxhvfRRnc+zKLlPkr00Q1tmqmvLIDH3KxPppZtyCvfIs6UTsJzn
afbuSDY/6d7YkxQJrzILB8WyOao9aaCC9bnA9Ql/BRiLXzZGwVLn8/eYqB2D2rD3WKMOMhrbYiLD
Tzq7pl6tCqrJ93htZaYfKreo7GwH77WRNNyJSE2l7jtoPUkgis51W8GZ97Bx6ept5UvNo+wvyenb
EHEQGEELPcpLyL57d+ho713GGO4tpXjf6xWXtuTC6SfT/uhmml+HOSi6lVSS5PHBJ3KuSQtnUKF3
z2w5MbkchyDUtQfmqrCxv1bL0kDJwkOAZzBNU/dD+xZgqklhngUgeabRvEsAZaVYBhiy+Jm8bT8G
BUIpS1mHBnN9bVO/q9w6pejn6AVKQlhav/2zZeY0d8FUea39owOmyxD4wDzIpU4dh/fVNHUUpGOh
m2Af+HDB5shrSgFzjQZwAibmdqET2JTcf+vdOpZdpJZCbIrD5g3NDm/9sOb8aDKVXgjx1ocs4F5h
t+M6JP5pTjs8HjYcHNEQD/XKrMYxv5JyI9rVo/dOBHt14yrquM+jo4MZ2jv7O171WiKws+7zZNTH
aDOfIdt+Z7yhj8NwTFayPI1uLpyKHwE/iwcmgqDKpwXGfiLjynX4ECMRjwMXOOIctuagI1bNm1e3
itxFdI2LpU3zXaBYXw5RUHqRyk9NMJECXzo+1lujp8r377Il3q5TKtuS9S2AlVb+3raYVTaIYQaR
2sNJt+98GB2pcSc2xu29JsSUk0Zry1qpa51ALEjbGQJLK+PacTfB2TU1TYk75IqocouG92hK+CGc
RFAErWhradsvB1dunXJ53DYFqzbZ4iqMV6wSLLDGhDhg0zE/dv1Dkkj2umrvoKG/bpxth3Ej3y5N
+d0mYac2EcyJYPrrdBa8tOPB7/RHkNr+SQPa6cz2B9oUq7cJa0Y7AWcqHq+m6BsvOsqbCOl5p2Ae
PrNEmYNpmK3y3i4VjaUs0xHOcZ5u+jkIp6OiwG0Ezu+diWn4QPEBoiELHvGliLVsPfHh1FGuIz1g
FK+qMUfZ35F2pac4YdO7WshzJtbHsQ34xxIGZRubsOjlHL9k1HvFsQTWlU/vacC+OVnGMlFqvE/F
PNQ5KpgSmTL/AOy5q9Q0N89E2K7KmmGqjI8zzzcROCg+0o81cb9CN033gWhJlctLwkLytfgsg9po
6XlKgvvMCP/MuQXInUzpV8yzD9rTL+5v9ugTTV4A9EGBZU164cNGXpZ0eF+Ij/0SsGWXZYY9xUlu
QY9yfdhcE9ST8EjZp6s6zfH6RPSy3EXL0Fbh5vWHhB3YRvmP8Ywt4mSQz4o2835BCPRI5yi+Sovr
EZMu2YFg4IfI8GOvLAGtI3E0Nhcbuh+e+ZeUp/3RrByeih/sNtOzveUwVpQI6H5wQXsCAY+dP0+X
pH1SeoCoyvtTDgXrJZ+wiDGZf/mzwlHoE/MkshEGAvXHY+9o3XTdMy6VX7pR9Md5iuZdQjd9iZqB
nTMjvwRLk1KabMZNiatuCEwVrwIuvny41VmL3nZhQ5N9ytsYppV5xbN3lwxMHVMDz2r246e5Hx9C
e6TdkP3KKIlQ727585aOUc27DVQNylWc1RBvmo0AB6E/IR7+JZlANvVtBJfutnDUkMladcwrvFTD
+GwBXI02rvhEkoNu/YeMo0oa34mNh+9ozj9p2IsPH0w1dKkeDzhJQFkgThBxQDSse1szOVYt60Pg
b7GoRy3hx8Ub/6QPbSTuaGrXH9Z3Z0749unG6NlL498jsP+nNlqOjsx3OI9wggBk3DfEXBKbiWuA
ZVmss532if2IbQDLO0ZVClerr7stGH7ohPsIiSS5Zgs5b1wD2vP+RnTmZ5O1cyV9CeMlWW29jslY
Q+ImO+fB0m3AqZbtRsVDQirNhPeWzeSEOo7DHOv9a0c9DvlcffeZUtVoAwdkbH03QHlM77kyd1v+
qZbhjhq8fYlR84cYQOMqyBvNsqlM/fCv1dMKZCiDxTADiIuEandoE76jdgW7Ec7ndlzCwu8BxYSh
ePtH2kfrAZisA/UV337nn1+0ZJhPnGhbIBelASjQ5956Y7V1CgzTvpPNdh59/tb6XQrIbP3OYjBg
Mux6nIFTUtiMvkHB9wsUHstpZsz+n39wPgOr6B+9CYBW12zyxMUR4/KyXSiT+y5Ylj0KsLs1nFlN
+00W/8DK//zzD7EsFvsZdIYXRARgGfw4x94gaemGekk6e1IMPmGzhIA62GbB37Ot8tPJNNjzqTlR
K9tK9X1UmF6+B25Tu3ky996Yin0Qr23JgWyVIoSma8f5zNIZlAYngBVjk1SRP7tTmDXuZFFb1pEG
tYyMze/JrADlZpmCxNpEgeDIi1mdrMZMoKfbILSHEDu1Sxf4CPzRxGDSYjZnR5Qnm0mfumWuU/47
UYu6TN98yRn6B3nV8RyXk7B5SYPx3K0NO1IvJkAbTq4V/l5NSX5kPeF3gUf5rlXysMWZvGYpwFYJ
DpdpmYLfTfO7ZWveOn5zmhURT8o2+8DAUZ9zFMhcyadAp/s+Nj+5z/1nT9KusEgr1E0LBExR6Sqx
LSALPBgTW+vvFMs+2hBmYDdZss/jYrbYkqMc+QmsOgId0fS8yTwvPZZ9yrU7uGHhB6DqH3OTfhKZ
7Kc+APjHf/M4b0ulybs33HGyggqDbU5NsJShxENrodt1ntznpPLdBhLJtw1D++FFFUvoKbudbNx3
Re4vRzQmZ9VKGFr3jQCVp7uzacIK+Tq3t+iKB74sh3bN7WH2wv3oMnqieGYVeotR7qIHBMUnk8Ns
+rKBdbFjq38lyZqeKPxkbckpms3XIre5nEX85I1W4s/2fh1Trc6CvymbfSVr9IC9+9DO6p1GfXLK
Aa4Gq39PEKGqUNj/80LdtgYH06uDAe9Hxh4Pjj6C0eDDA0q395Dp8Ew77GM+ZGgLl4mWtgPiEN+W
36y0RRcE+YDnzZnmeXikg49dqt3e6ejQmCY5DTZv9kp518Wu5RS3MCOdNnWqDYDGEJ9pXAD2BU24
VCLPxsp38zMOnkcxR6hxNIpITUNRLQPakTqyGy2svgqihjMDfOSu/SqDYz9G3mk2jJ2HmNGjN30j
nQFPOL9Fv+bZQxM43Gery3ZCged1ep2QX8CF1B5syLjLXtBZxScSmfgkUbydcj5H+xiv1/ckKwmL
AecGngbZjmuRz/aZbPqzSaZrOAs4+ta6qvNuWNqQvQSm04c2T+3OZ/0EopL9QTU0oK5noiA83vth
/GpXGlX54j2BT5TB/BRkgarVBD5vSWEMZs29v01bzbZegjIe3/zE8cJL+B3iQ986A4GRLS3Zef7e
81ErhwrurG1AyqVE9Sc1r3uywKb1ffqaWsGrOXA/tv0czaqfw/An2fI3vQq2C2+o9gI+Qc2RKiKX
hfuGX7WzrgiT1Far1x3nZqwoX4OzTIHTGVAqHCXTFqb7KcweJAt+zUE1tnMMsMv/nKABnroMdJXb
0mKaZ3nobLHRkVVcRnMVBV85FIkiNhPAMxfXTKG3GZxZSxb+IDyT393PLs9/hVDKMnhjs77l+oDf
Z+ycjHCx8tGBbgxhFsXOL7hjpGLTDaqJ7HVaOS+FL8NdTAFPCS0vIUr9Eq4sq/1mPoll7E8dqWON
m+FoVrg4+LYrMl3NcOsBoIxgXSZn6rG0EDJb6i4KzNXip2Tcvfr9JOsNFILR8VZBaI9Lq5a1bDAp
svYI49d01CF0GquQ7QnniioBG7/rItj4oGJydMAGy/owNGvdb82Das1xWrsfg14XwCY7iHTJSq9Z
r/0rT6e9XU2p+fCWe2QAHNk8jHkz1qP4FfIbEBA3sCQ3tY91+orEzyfpIIVs4T329U66/oTkzE8/
YTmEkTkTGIhlPNg77oFM1lRVa+iqbXEgsvv2yx9YaUzybHzZlLwBKkgjYIfEX4uYzF+uBcSJ+eRF
Ho1wjzecV2jj0iQG3bvdIbuP50KHmiXaig79hyDfmeTf0A1zLp9XpudagZ2d1uFDJerTJjeJ+EgG
3LnA9DuSzvuYxo+c4QMPS/PV8eBuWcErtcCfkamsFPeO6UQPzG+/s8Ec124Fcj7FJ9qOpS/BjBNU
yoX2gYcvk38ksLovaKrOvvQe+o4WUHuubJAvYumfM96L2wm/k6hvUBw9YY9MrH9sxfKThGDmxyB5
Z8t63yW4OJAoBtk/QWA6idD7LSgoCNKQXa8k0nszABkc82xiB+rXY2A0UEtIqxiQ8zBMCfiVFSfu
Qjiq1vctH/5slvzIbXzVJAEDsNYyswA7kkPern8EVaYKBnfniei3t5rnzepykeJ78YOndLOVny/H
TbWfSwPmU3bQj2LVgmVuvlYPtFdu1+9g6goaTtg+uA9oVO5JCNkUbcIxF0lXxCx4jRLEJZFRYKLD
fgI82k+fnYlfLLoA28ldg8O86dRhXEgJJKDYuLfXOq142kF1jQ+86DyA2RHH4u4DCeM7+s54XkEd
3YopRbRxnpq3OOnwHun4lKIL8ReD/8o8UzXhWLms/w0Z+IEfif7uTFR4w3AXDRYPVl+BqbQOm4q4
u24yv6eQnGns8N2F4Abl2r7BGEVkIgBmq1CXTT50z675ceTYehQrvLl1NxloNLJfg+x7oPaTLAAs
ZID6sWszUETt1SCM4EUPDanhJb21+OydApCNNcUyJMZERQ0Qvc3ixioaFjHdERbiA0TQcRH4ApIm
EGtIQa+uBIyWGQBCDzNqax57YLjRBVFJ3lT0qlR2ymPoH4ilFRs06Am+N8TQ9W9PFNoolb8OHnGF
zrZPnmmQ2DTajpH0geBBbckt/zu20f0UA/Y3ULXnbK7DaZZVxFv/znQ/DjpY0va1iJCjaefMOyTz
k9k0OfrIaEHjANqrXI28Lu7I/DTma1M22UKPU87vKFKY6MqbXbNRpC6EuOqFojCFmNMa0e+Eh6M3
iIOkiFq7HxY/OgZ8AdBJ199M8V8tsjKD4OeUC12iC2/KQFvg6sPJg3h6Rnyt4QfSm2W/+CARDWWV
1KPYewNkKdJj13lzWIa+nIstxxMvG9FjDnxG/snNkKpo5y4etlXYmKwS2kCTDeJyTIHIkyAKi1XP
KDw1krCt/ErAAB1X34Cly0XpYenfUEC/xNwQAfQmTi4r8Oc1K7YQgF4Uawj86UmLDDUQck7zEr8y
RCeMvU/i4Ktt/hi6RK8Zh0MwjHMRUl+eRxcE5ZbG9ig72PMN8xsc18MumJehoCJEjRFAl4xIzZE8
r9pFRrsxRIpDzh3kcjKBJIL4acSCTp15NafgN4e4PwzLMN/H123+4/dAnezWgUbE+UxiHuxCz3WV
XZYXF/p54XlPW48szJhCkvBT0MRcAglv85uxYwvVdKwQvVr3eC6SQ7jOyJxMaqzyGOGOiLZvDirc
wNhLnzcxWC7xrqZbdNWS64JDKw9MuBdJ/uAb8hJwp4ow4wIYLyBkwZqonJb4qR/lcHScoG1Ry28w
PC9TgvQIGRnOHQZdtQuH2h/H56wBODpPeQo6uDEIZQXuOLmWlRkUILCOeEL0EOp3w4bdiWljQO6I
j1ok4vkDacddHKBac8xgpVD/MuTbgqBTeFBTixoly/62Mtdli7Mq2ZBfWwzCnaYDji7fkWDsHwjg
02DAMpxaVs+NGGtfTzVfulLk/hsK3KFM+xSpGWgiqECaP3PnhUUXvjKVmqPK0YTFuY6uPtt+jbFO
sK6jDqjdsNONedU0HXdRTJsydg2aPIsMpKZf/bw1EABDsJtRvkCVAlLR4GXVgn7bLKAJ0Z3b+UeO
7rRG+ttOSHGHIEw3L/kkSXvdGKuTrt+bJeoKuWwf7agEcNf2eU3xpvzHLO1w8kDVH2KLevhXmNrn
rIWEkQfWr/sYggJT2APtZnboKkxzC6WsSUVmi0vNEuSWnQ8gSuwkaRvEpMZDAHKrUp6HUKsLCkeR
j3imkHTEioM7lWjg/HA6aUsfPZo+jxG9oiyA9L/lNWRMMPQyqtIbbTyGFr2mhBmmICjAh3hyA1FV
nkJLH33MT8UPK8L+avcdu+Eu9WlYBT1sv0j0T6Gog1yi+CZ77eR9r4dfg52wYpvPGOVusq4XwZGe
XqG7e72DGJYKnMoA9W+9QbTVKGfuJv2erHAOuUpQc/nm58b95VyjS4HcFe2VPz+Gq32Hu1jrMaqG
MD15+fx3wyVZYvKTrc1Q+T1exbKDxtoT0VdExzpU+huBhpUhKecA9gZhX6a5vYQ+4lsDnWq9JI8D
4m/biCQvU0jNsDsjxl9jinhJN76hyiM7MWf385reeYms2ICutfCD5mWZp48+pqfbaw2xums7JF6g
8U3IQ+VDCccCzdZ6CvBsFcTuqWjPTF9N2n7koXuwfvKEzGo10X2yLR9hmF5wJ5GarULX7mNJqxHp
DiJw+kS1awMMpshFsaIyGbq4bnBIDdOtP/E3hFY3tDq9u4t6HJVCA6t124sY248VQscUyWpNl4tO
AItZUOrkBVetwi49Cn+oZ/ghw5pfYztfb/dr9iDoannFn7z3Vel3ySPmFvyyPVStTQIRT2b02qsF
gU4QW6IHau0hcgjVhQ1SUoPGk5FAW++jwUCmN49JM7+bbMDlHvEECJ/CJEPKIC5ksj0kcqiHqNvB
zv6UcTQWnTSPY/7YBsm9cfw4ZG6XcDBpKIsLa+I3gUAK5u6e6NzemWGOil55L2s7gJK3j1JCqfJS
0LQdH+S+aeTb6q3fcBURuhunsp/YQzQD0c3aBFr4clin4Uwa+AajRyquEFbrF3I1IdvJmX9jLtVU
cNNnkMneoD2D4Q6GBTlVpA8wp+Wa3FPyC8LWuXFA0doVovUiD37O9q0ND5hpgkK/sjgeyfzAkrWe
sEa8wN0JEiCDyI+Y7fESShTeXrTbJrdXY3+g1NvFaihpAtelb0+0X+EqBRXNMFChiednChF4uoX5
8na/kg6+DcJhIcB7jCB6vi38yZNfXQPVA8+0brm3riuXyFRDlH40ip8HL79vVFyPU/YKo/3Dqq6S
MZII64TjyvjvgUWIzHd/2yhDdkSPjw5bvgjA1xXdYsHLBy3yl/RiFnIM/WGP6LgqCH0JoT70qF86
Hd6vQty3sv+Cff05rtkhkBO88VDvU/unJUjrwPYk3lYNKFw8nKjZ5P3egvF71uTVhdnryKG7Q4z4
bqfkxakEnH6IKJR5g4/5a0OtONNffkwfyTb+VYa/tq3aqVg9wnM+Wr2VysFoBV+Rt/LqL3uvMy8J
nyuYVDuRN79DHz5wEj23TNQinv9AhjkArHaz+ho8/2loxk+NXe+1/WXm8iPs7aedvLRkBPMfVHpQ
Wj9ssGCjDt43C4edUXgAIZGBuTAnnsoKz5hjlrDXMAoeOtyTKMu+8V4LY3nJR5CP+tWHk5bg+WkC
/SDXF/hLP9Rl94aF92OjfjU9zLhUHhrOLmJb77MEzInX3m0ROQ9R/yMWVQ5qOcfe/BFhUyUJHCgX
6ErAM1X+YzOKz1aHp2ZAqlqiwZ1xmGCDvcdefImFQApHFH1qCi76e57mh2iBmeJP9hpt/dWGoHq3
6N7TAeRnPC8zdhqpugDtfYG49DzgmVJscES6oCmY2+qpw9LG6YnRRYXLsD11+DAjy0yf2th6xVQy
sGplMk/npLt1X8NQNyCd02vsQkQrYsAveet4eVssNNQPlD0EdNjxPlsLAf0K54wHqWQEqE9biFaY
LkR15EBP9Bj0gzgOu5KlOeRT+xJgJtASIQbexVExdaae/P7aTK6e0+dI2mPsIsAJUPhZ+BG7Ntrr
FRJQ6p7T5KbG2BlK2nDdFnInXfiQe+Z3tPIDQ4SV6+1C4aKOG2hgNf7Ss3gChZZzDoI+Td9d9ovm
7rjG65/O6+GkBOH9NKonCgx1fbUBYpTzbhnGix3HD07cZzoHtVb5G7/lNlskZck4/XGhuCNQwWGL
7Hu/g4sZopyKhu64TiHit+yg0lTDGoOzAS4GbNzZ5tDiELZeVXcn+banCjUSTow6iXCbLLK+6Yqc
GJgbBPqCdmdQZmGmwnPgOaSQ0+AV7tZdjlgq6IATepyDIM0bWbDt7cbw6tvZh/zQR+OhDQYsPwhP
MXlAzfvj8P80yOo8d5h+cU0MoLxmwPSDx3UT76MdnpM43uUoI+AOQC7nZdeDTJb9zvM4BGqMFcBI
4b+3v6tc8ugjCswNv+MBdOEhBKpz+4OaBM+pjkUleH5Z2fyU8xspiZXCxWuow920II9bDsF2Fwec
3aBj9CF82TdxdvY4/OfbD63avM8pIgdc/IQjR55QJy9d2D/OfJfyEsEAfL/bcwakhMxbpXT+Oxyp
QVUbI9Kx4UmeVxsaOICwEsrwOsJG3N4AX+9lPO56b0QaGZM/CEQRb4DIjWJnAggNgXlU3h2w1a7A
EJvKrphflS7XnCIb6ZMjtePVeemdY9ERlONebtGRfCwzRGz3smyiWgWGZWTzlYhPdpMybfcjbfYb
ausxaeGBImeasPS3yV9h0RwYbX4oye4opxhwkphj5o9fG02eqEYgZ+bHrIWCMyNpHsDK8camchuO
yF6rPSS8cnbprxZuWhXDIW+a28wpi0upZlJveGqVaZt6VQpbtZSTBroAbAAOVFuSCArAqsPP25HJ
xvUj0aYt4f5gAtd4TbIpKnPpG0zfOOQhjkdQE3ex40jqLsup9Yp/mMZ/DXv7b8DgvwOY/85j/n+J
fwaYCoeZcP/7P9HK/zF6DnrL139OArxBn//6hX9Bn7n/vwIM78b5CLjzv4jPPMH34mDUIKJCkERD
fMPU/yU+8dUtMcbU4bvcoixP8HsYVvevsXP4Xgp8ExJG7GNSWUagKSb/L2PnAoxX++/EJ77DIoox
XxwT8XIfoaXoNpbu38bOQcefAHeI7GQi9b5OQTENHFVMi2SiybvSp/ItA9VyybzxMoptPPM+XsrU
hV+ejASmU6Cjo313x+S2XPrsFzfOHqNKokt7FRuyuX3z1zmEW5zLv9f01zR4AWpDRGrAKh5SJcKX
yN/qtc+ic++DO0Pc4X62rzBQ1FG3athhJttLiEl8jy7tL964nlxvMe+KgVZJWs/uk5aC/LLZM+mz
rRymNMIpsw8xqebChhTzG5b1GPeKgT2DKhpTMkFzuhVxOO37IBXHVv0He+exHTeQbdlf6R9ALZiA
m6Z3TDpRlDjBkgUC3ruvfxtBFSmp6lV1z3sCAQGTKSaAiLj3nH3dZpOmznPEw3Rb8FJDBpJuyzic
r7ZrbGIHwWFQCuu+yp0f6O5AmET9D2m36Xau7Yv02/EovOapGskruikBEivIiAAUlnYWKFdIXH8e
pKVdEWBs+sGM1vYQ7IPcGJ8SDdu9JW5MAavV8tGmNfIQFvN0Pwa5Dh6pPZIJr9Zulsy4Mkw0DJN3
MlrgAmFPyK223aNXlbCCiAmsDIYY8zaXIl5X/kiyCMGpNdnyXJfujFjMZDhVTvO5TqyDSI9Ti5e3
AsY32gc/cputJaOtn5Ry40XTV0dLzcvU+WDyhoSeeMyvghfofnTS9VjnL8w7GFSSYe4CsW/SKEMv
bH+v8qxbN6kDuqskeo7awl35pHL205A4xyK5a5sauZ1jDVtjfugyozo1xTZ2AMAggWZyId2zFW1N
swdWMWJQddseHIYQPy0rP1vB0J5zrb7Eo+ZfggFRxEfiHzj0/PEmHRlLzmn0VQxVz0xWP4k+MbHu
2FdhF9kut+V4kMUPXs/Ougt1xrYogfZE3D7n7jCQT50yCBzDxsgDG82scR4qBr7EltJtbBH6Hpdc
wGw3FnY0e9337ve8sOOtK8wB8Evw3XAkU7akEWuSsXKTSBRCrUFerNTceztHsdAPxFLt0DZ2ntO/
5Ho0HlLR3iThXJwDEi5WMbTHjFST7Ya4nkxnO00gkIrguSDDFzbhvRMzpPQ3RlSDleMG21eG2Nil
98nWLHSptbfpNTM4ZnTAGGasm74Y+kts/BT1mJLu6IKtnQP+qbWgIFXVMFYV9dkxhvzMEzdu4lpn
XFB2x9JHcdO28rlzSlQjiSPWET37RS++aSNDbb/PPodTi5bLS2fSqFZ0avw1sHX7qpvBpdZKpvSy
ChaJ4mfLy3Cztgb6V1u7HTLh8mi3K1JYUxzpx8zTNx2SJrBp+U1mMGj1HGcgdejsnJJEP8PJZC28
1t0ZYbD2MZit26mxDzZyTPw0X3OnF/u0S0HxkIve+3HyqV2sNW5/DUe7W08vMpX+rslxm0feQz3w
4gJo6TDUJq2DDttuAhgEAXdNnL8Ysy3R2obkejNrk5lmutWL5j41558i0Ddekp1D2W87H32ZtHVc
tYs0ACySie5pE0zVYYyzb3xvzMeJe0Q8Oa3yqqm3HuJIm2jVeYZ3WRDX3xRdE+1b+XnExpsEjYZc
pucHnL3tqEdPGS/tlTMxIrBTMoc46HDIN+W0fqgLpOtz0CUb2xmTq/YQVnBl8lweUUncimbAq2o7
3/ooQv1jxMg2nCrf2V1pIwPszCNYNNiMKVE5BEd14xASSpOSwDhT7NapNpntrQdH8w6xuHV8wG5x
YkTrvgj1dRck6Ke1aOdXM0SZ7FM518mOjorsXMwkaZG9i2q+NGa+jPzmeasR3AqBfY4JSUYzDHdE
MlDvOvULGuFhJUb+lxW2ynUzu8/ZD9QA5Mnzej7WbbbBCsjAktC3LxlJdjL/Voz+RQ/c5Jp02kTu
o9U2ek+8NeiOMuIrM5kG01AX/pF5GjZJ0y4x7v6YfdPZSUKbCE71emMNPxKXqdM0kjshgRF+pM/d
taO8m2ufWVxr1Jt4mi4xmo19mmdfhaM9aTqK5KHZGKE9MzoEoNZq/XM1dltN9xknxwHzQsMFu2Se
o7QJH/2sf6j63N7NowVDRdhga7rK2iGcRQQyuo+o1JudV2jxxm2IfCTIZD5OFjKILgZU1Zjk6IeJ
JGtTGtM+aER2RTiTry2ztLeiQXIWunmzJWB0FyR1i5q4uhhBw+1D6d7VHLvTXcIImZudjKaM50tb
EHpBfO+fPMEkGb10CxnFtjamnxL+raC/CZ+Yd0TSTMzloZDdkclMRrLNmzdVQ2Q/j/Dt+00MkgqQ
goPm82o5ZbXpnczclMCoZDDQJ3goG30tffImj7RAXz3p+mRs4AlGW/B01aqZxh4dGxZzx4Se0M78
3eqZkIfdF+lVFBMv36DdDU4NyKokyBaKs1Xj9AvN5uI0PCb2iB5nSNGEhdZ1Lv3hZCKGApmfnHOZ
hVu8zX0AnszRWthBPlNbevYK/3C+F+VIiqIstJ1nkNqPBygOw9yunSK6l7qbbxqCKYmGdddts4Nf
yYFQFaZ7r3b9vdGRtEnxqvi5wZ0bl+0RV+gmlQQqRgSx69obiG+Z3k1XCvNQP2qy1A6RhQp8kuGH
wI1w0GN03jtB2a+HCClO3fV0uQmBKMe42AG5AdIY9o0gasZPv0NpBgjFhj+Q9vaxS4hTOkNNoBy1
9G0jGQb4ib3Rqn0YphrC0Cg86i1QCE0Dx+UQgb90DUoUZCEbWJLoFMfK5QWE5U851T0Cet1jC87K
RbeHvNI14Kqldc28dbI3QekssgdmXTXpq1NXe9/NdtI2OMnJe1Un1arWRIMtd8EwuvqSkW56YvQB
9KRuQkRUIKIwfc2BAumAjiH0TTqfMLpTWi9xwpw4zpkMW8jAal5iB71FSacjrlGLOWVKbwv/C0qb
Zhva/TdtDireYT2WZT1bfu1UJ2i7UCbRI3RQ4jQMRUaJ4SgEwSV94pxdkp9j0ytRW3iYoSvRWthR
XPqBxO7JECB110Nt2hpt+7VlDE6+E8GE+pJjjm6lMR3YP4EUp7GzIUT0wIut5qnOnF2wcDJDrX4K
kjYhyIl3WXnAycxe4gK+ndoKS+8CkVPbKd+3soGrtb+84KotEwy5Sukf3r3fzWIKV5uTaWlEKLZ1
H8hz5GHLLfwHa0nKIbVPjj3vE9KfyGDRn4GCc8JtYRNCbBm/7gxREgbi6w6u5e3R1pEuWsjFC5tA
LSyFM37fdsLI3YaB86xgmIpD0JchHqNgeeyxGUL1YS5D31qjgKzzet8s1kmhzJ9qFa+UXCd6ClFp
YZbqxrPRG8yhFwJm3xMtWavV1IY2Uc2kN9XPmnhY1DFY4hl6XaoGQxR3M0ajdW6On5Wxn/vzF4pA
baqFtVj1FaNA6NnGMWcS6WTS16bblyerF+XJXhZqs56SH3rZVNv3pqSsib36HeOsN1qDrf4s6m/V
mMT6TBnszA9EyOdTZEPGDGbhrLwZLSMuuuisFs2y1ng/qw4eVzQUE/0ZjvIkZI5S5FV/GlHMeAx2
0Eu4/el94dfJcNJTt9gl/vyUaaV2KqNIw7613HOS57NCiTdrWNTVwkNVvdVx4qfIrkHwDNW8jxr3
oDHuOAUafnu18N7XcoHKXp9NsR219nO7CDHVwjVyXpeeUwGl6Hn3dQ1QuwLEXVzxP3Vkdw3qOiRE
PneIApv6AX3XtFM7++Vht5BUr9sK4KYI5waSQUqUDRU9A/Ll7eEsrwgl+1RrBuqHXzLQvg0/Sm9A
ibX8Ruq3UD9Un1jZzsmXPFsMTyKIeeVU4G4wrjl7dZf+df82w8CcqolxRbzd2C7UFobNR7OrwOCq
G3nkrYGiZaqaQ82AwFN/EPrx3/9e/rhACzKSFkemE69/AvW/VP9fIXFVvf/PeW3nO68GNDn1m7Kv
402EFqRAYLCKxlwc3Na4N5gRuwIzlG3WjL2XlChcis8NVC4Pm9e2bWGgTsWTlpMZj73cWJnzTHTK
a3/o/Coe0ooxHSYMLQkvWC/0gbumKE9qn9Td1EL9eVuMfk1gyQD6YSPGFGm3ReuWrGrYHm4xrhEB
PPQYEjedf4OW/mqGwV3tMHfTIjp6YBshIhGo2s5RNOKhaIvHCplPoXXMxWbIgAmDdyODEefnN2N/
E+f5N8M1Puqh0a9SLWHmN8jnTP8Yo6kHVVh+Cvv8kwnbeB1bPAJGFl/riHxrIcZ7vV7bRRXvhjG7
yHAgQYu7hqGF9dw1zDwhL/Bqb5odXATJ38te3EzdYQgmhj5u/yEuzfIc1u1Naw3eIUyjp8qYAHAx
UNVFAs82ke7R0OlfQx1Dj+fmewQTIO3HOz/zPsRWBr4qkWfvq0acYDtlCGbA3z7YmMyGyetPjRA3
af1tNO+9+QH8h9wFkQYtMUsukT1+ZUJC0E7TrloXohAQiKZCwWyd6C+RCJhSTgDyNgQkm3r1Yxza
t3l6N3nJ92CSoBwnWEEAVr40HYMVbYLIpXfJxcO+sia9eLDRW3n10V+meiZJZcOD5GUX7V3iZowT
RlRmAuJSMGQ3XVEhHon7G338GLhw3drQgYDCMLWueSSMiaxzjbQfj5Nblk+IpreGBcpDjxlXeYk8
zm2Rwd9rRfKlsfsPjeO99PwR5ggqYTcgf/Md+7FOk5OX6Q9VimLNmqxtWc/fEpM5dR+TlIuH5l4E
LmlIdMo18qlVmMqP3Whtxt7EwIuOOfRxoGX2j7q26k1nVcfOjFxQWd1dVuIoK3azGM+4efY88D8b
CXLKR6GzKVE5maN9qeJ029jFuugisTYq6ULeJSlY6g3OOI0I/8GM53BN8Yqvs5k8xD4E0DFxblLc
BSsvyS9uAC4pn04tiN1EdDs03uGqF+O3vDOuUVY/zbX7mBj+Z9/pgrXJczQXs33Ul2hsWXl3KfDP
XE+vQzIg0anrfe10n4oie+Bbrozen1ahEXv7PGLiJVIIRLC3ASzjkQ74BhnewsSVGDD4GcLhbkwF
A0cYagcMy8RresfdyaFGNdcj4aIu4NrK/Ds5Np/mKTi5NsKugERHHZIeoczDsTVR1mH56dZzjVSz
HUlfoQOnsMOsfa7zBBCjUdAVHDsmPW7RuLvAc5jcVv0X3ex4+Wnd1jZ9sGozrwOnM0AGp+1d1+Cm
DjTStwhiopCxMq5kmK7Gh8bLe+yxZNSjONvEJpoSC80OH0/eixTlus764dw1zbTxkAJONtaARrTj
uh70au/1ECLj/Gda2XLdO+UnXJ/luuwBIRvGjxZb2yYiv1oyxFrNetCs0hRDbVf65An7ajMIVO0J
7Lskms6QbiRu472VAHkqs8g/6AnoNNfVTvFQaRfdDC+Rjvo9HPT4roTis/bxWCMAINdBzqvoUVu7
loGGcXSRiTo/GVmEW6sDvcsz6pqhcRqzj7h47pkXzxdDyEvh45PRnO4nbphq7VcEJGrry2jXOkBY
/XMu42I7z+Lcudhr4kpbjV7UcJd/F2ntbmcgNlsPX1gC72wU+Upa3o1NJmkMMMGJ2TF3sNlB03Ft
sq7ISoP8ScrprsmJxmaJ1e/1VhgnBrAf6TUwQQQEAqf80oQDUzV3uJAHfPDj+aujW/mNCdIDjZbm
XNvUvtV91F8w/SVaBvJAbX8g0xAes4iwQJtZqyDwfuLHH7dMQ5CWaTiNYlem6wy6a2SXnxoi1hde
axs58mvaYf2TsMe0q8dyY6G2PuhB8FjxDjrlfvUzSnFwWgHdZ1b/iIiikKX96UHgwF95AVrVbkOR
3suoTzaIgdBcZQuMlYRMlX6ni7k0vMh2GcN7R7afut77QZfer62RbKZvC9D5+jGOvye2M22HuYNn
O9A3xozJOmGtzQYFfdvu4kZAfadL40FqSHfDWC1dCANJgbrD77XwlAWbwvPvjL7DzafxlmFUK1eW
Ppi8Bj2ksbP21e1QspSTZ611B3pjLR/qxM6uTj6g2sicYN11A46bBXbloqNE/9d6JfonMZDXhmSL
BClAIiPESz26OePMbiBVjeN1/lF7PPKZ4e/8Al+PZbTQtRfhSduj6SJ+vsbycqqK6HOhk/khme5X
9jrqh5x8cjPdB3YAiT2TkALHUCeZhE5FWLdk2rC8VAixExiBBaKaXW86D01curiA8KRU9sGyquGi
Od7XyLcR4JR0uCIrSZd+yJNZMmsgIS8LXmhh19+h/lt3dXkYJPkvMxuvU0gi1+KulvOAfGWYLsJC
IapNZreLTkmGagiC0xnEP7N/B9ewkYItmovwWdrbrG3EmYA3PtEOBLbxEHLrpzD2U3dnI2VIrORD
0d00OenbnkzCJgVwhjPGPE3S79ZjBgZSOiaU3HYvA0rUTD361lk/ESYDnAhEYK3btr+RtXMvpXkX
ZVO3ScVzQnx71SxTRrVwYbRXSR4cjLz8IHixDbgapwIgqknEi+BQCRBrSyxY7uM62E4yofNHrDUG
5TkYBKzFwCRR1znLy3A8aKCP6ebWSdT5V+nb8OHG/DHuv8r2HJiVvW0ZEgGVDux1YFlPNfZZt5zi
desmX/ygh+Tgyvowpf3n2Ri/Mm7aGmH6oicga5PUuw8w0iEmMNe1vMdHGGwbd/g+RuJIpPKiZR6o
WBeaeiC+2DZ69zYvHSbKx1lneiXb9EcnMDVVeb9qG1iFVvy1NMXXmYjHpmw13LOCqWbHXed52o0p
gSS0RYDQqCuQmLk8W2mSZwQIGL1jKeHnjAQ81GI9TLjxCJk+WFUVr+sqw1BgQZbyjwHeL1yMMRzL
eQklDdlHzNwFeoEGQ1pLntWC+Yz25jyNuXOKHHHrGlG1zbwYAGfmO5sGiQKU7mSnJ0gRmA2QXO7B
fI91Ul0iB5GnnpWIQqJmJ+0ved/nG13/VpUt1BF+x6yMzF3nGPgLdP/LUGKjiZG/LOUDxAJYxymG
PNfbYAm5uNUVg38OAKT4kKVuzfxq6taRQcmFdkr1dFViYTmpbb0KW0JNTL0+pg3ykFrFETIZdye1
/b6QZcTrwuZNr+UuVSUMtA7GYKG81qMN/vjmhFq8OUk1Z/O43yII0/XyQfmY35MTGXcMePiEpel9
0Q/DvA5cD0v68qHxaKfNoSf9fNLjmxg/jkcoY1umfnfy3JRJ5tSRDW5zNA+5N9vrWPb0K5QhISKg
TIBkHXDPseALXGYjzPeqXXc+x6aYjjJzBpxWFCjxOgaCM0aRzRAW9Wmsmo6EG5kRtek6Le6yArcN
wbLqJBfgXaRXWXnA9bMKKxkfSXfhes5R76tyTPZSBIXIze+LVLECzdlYUeapOIllJo9H6MFoU0Zq
Mv1go6LZ2WMwnNSiKvPxNCPbAYiggbJn4hzH7UBoi4Vae28r9OEOdxxpM9cgKL/MwMNg6k9L8S+w
g8v2e2NeRxtqrxgHfcEOpkC168QpD7j9utM8lhG9e0CyqLbjbkUJl/aULuGsKvcoTlHFMaG2GDJL
R3ZLiznPWaqVlEvxErUmlk21thxRmV57sHxK4DSQGVZtdOdZbnyy2w7wprWU09BNoAaxU4s1Azbz
pJzy5bLWxxUUFzKffeMZpwCrM/jqwadYTp3cqrY45M2p1oxRYDTtHAKceffDsAAf4hxnNKFFBlW/
euOYVF/VhmoWbY5RnV+s1XP9pBb129pfmwx4m21SAuJW308rRotbdmM0/If1bimKsyxUM4byANPK
fdfMdrZimpDsyzS+GljCeB8sX1Z944RBwtoFU7Qul+8optlAisVCbaqFU7XxpqofkpKeOEv5mVzA
x8tf5bcvsWw6nu1iWlu+gtozcSNIagutowHNXuB9EFV96+NoXndRGTLnggCsP2chk5XZxagqo9rB
cMHEa3Ixk40WvvwQ8VAprnOGLhI6TgVqfgGmBu3FMIGpY4T+kozpV8ZA69SahtVkZs7GKOQP286f
ipa7BNHtOiqo2DEjwyXTg4JrTvhzjXlxZpjPXEIjedjLJqNmw1TtrEmcW2Y07Zjb+6TncrUWbX7q
yHDFvJ8DDA4gbM4EfWtajrU0nnDv/sB/QBS892Cxx4t1z3VhuhKNrXv3FLbQ19xef9Q0A3G0U0vK
eqKE+P+ikddyk99+r3D6uwbEXEQb/7tk5CmX7Y/v/+ex/dL+aP7lvF/KEcf5h+/qPPZkDUxCqG/i
EcM1/yGwUPvOUgiWaoFwvPLXkoWuAUhMuJZjmdQa5YxfwhHD+4dvmbbh+8ar4MT9fxGOUA74D92I
QH1iYLCgZimQIh+OLbWzf9eNkFWsc+yp9o/KKm7sXLeexsXaW0YzGZLeMZ8GUZmbjGzaXu3VPc14
3WvWgLzU3jQFUPO/nqsupQ7+d+caPhAFBi9hX1ZntSCNgQXnfdtHJH12l8Vfbeg6yn8eiKrFydvx
wANUX94XKenv3zalyLQzxgpYWtZzWKaQHBw/pNQKm9WU69thiNy96VTi2XTb70mO3jMcGfTCrSrc
Ot4lBJ9f7JJZJSOj5z4cd7Yf8xqEwzqLTRrMwXmaquCs1pzSD855EDr4HJc9ajsJDItgOeaWSQ+3
FAkj91lbwNi9YTbOY2q41Q4JEjDzZTtyulutCHQo7DI+TDgbLvEcFZd0WUQBJUfodMX6rx1qUy0c
WReXBA14s1Kr5cEPh+Si9qUjzvowGvGyh1NPcGP2rnFTg9ktA++KDBe4MPS0Ve3bxaY09kVjNR+x
Hmh3LUa6faJFaNrKHuvIsgi0hIVb4V8A/LRqW2hGJREtJ9uUFeQ1a6GPQLG4hqWGsrLAtmL2Qcik
s7Yfo7AcbsKyeaoy5nFo9uz+IaHDOhGDJiXdPHTMM+kdElzmksCEalOL5VlZ+TKm61yOc2YzfPhP
J6kLpXZ/QDBaHIfRwrcPXYEspZf8vlBtJXnb33aoNtINT79+c8+6TjGQcmNIb2umJI+I0+19IxyD
chFO9DjirFr1Q4Maw8QcUCWtdTYMszuV7tAfPCJeV3uMnS2DueLBHJmW2loSPScpnd8w+v25zCtA
DhCvmMU08Ue1lr6tNYMmX9ve11zLNA8xHvstNDu5Nlw6GD8Cn7FW20Pe2/sw83E0GUylCFPR26FQ
fATSAvut7qsD1nzvoVwSxL2Wxd8jUBttFWUvbUDaNxKavLFhrF1CKxGboJ2oztQJmyF6EBrMtnUq
MfhBsStTs7hGU1SQ566L67QsKpeJJdHscqd2YF2IDJ4b9mgRdgfUT9/cbrypgvTFjDOU4KVfaadl
M2dKgDLWnTWGr8ULjyf/obfNeqHHNfPRsOYMSUZrUTMgEZi7cyquUrepAMQ0MBdXja/748b46hBn
Oiyy2W0RUQm1I9nmoU39prXZeJO4gXXNRn/twcGeP/bpQJKlAjmcr7ywJUBgY9QJ7WS682eb8POy
gKzDGfL3lpBpfFHVKI4Fh44kzhi4TfvUDeV9gQpsZU519k1iyRnjbny2m/rq5tU+Wd4WasFbLzjb
y3tEbQKg5mXyvs0PeBvMYOpdRAuXtjeym6gWLkUv7PlTiLnMIdf5PZIz9n6bML7nD1t8AfGFsEkG
ixgLmzq0z+dLLLLi+beu8N+AKCk4/1fv4uu+CfPLEeCO6LD0pff5TZXoGpnsIifyfiSOTI/SX0DC
5jITUHOCNjHZVqt/b/996G/b/7L697kN6JG11o5iK6xZfwKj8FDZ03ibSRk/we4LsqW6WbHwfZaf
WS0MZ4bUqJEJyIloqabMLAAgqFVvOWPUmKyr495Pezvjvd02oaCv1Bn//TOqvL6p8iF/nDwylQ0i
r3tp1vUlQGuPJqgtv4QJc5sRXUvmaxJ1YpCRgfDKL/25lSHh/axoqMBYeAcnTZqPmpYdM8xoiCBw
qM/5nea09kMWdTfh5HafJrjXh9lxxNZw2+5T3lcUFqibCBwKLkeizsbaqHFh+/UUvfRBM60zXR8v
fe5Nj1lS3blLe+ONEZbDOThW0s6f546sy9Le+bFL4bLY3EPtiF6MFljk6H4Kplw79F0ttqqZeNOx
jUv5FJIMO7diTjbBEMoXC93zf7n7PPPvu8+FeWiZwvJQXBrcin/efXNseY2jO/J7TGVSvIN0XbGe
zC94whwCHosApWRG2s0eXXkxveipjyA7bJsLMTnrAUDe88QDuzMwkG+mFINHbenJJSOr/Lqm2jRw
e0k+Y6v7s10dO3YOUnh13Pvu2IGGD4/08O8up9r0JqbUXXfvAsCiPBFhUb3N7IuiPGXFHH5qnfjW
XR5uEAN3lSP0Z3WoGYlfh/YzJSbeDgU06X7H4H4Xg6d8doIJLVFpUBQxakNcBBpmozK/87rhyCO5
AwZFgGVZ01NBSiXEAvC69ufev4/TKD6Cx4Iz/jyu8BrjZNbUF/Ry3FjaNP++8Eu4lJZTI1D6o/39
2CQo9YvadOzi0o5ZcJAJYuTV+yHv56o2u8hvzQFOnzpV7VTtf5+W+foDsVW0Q0WyC+Z0+kDnGZOb
M+pPKPYIsLfe8JWwzc2chFgnYnRWUkJEXGWyXGHPqB+w4NfIIfMnIx7jWzPSzae3rdkPLaL+1ZPZ
4xg0lq1ln9oy6anej/y/Om9ePuHtKu+fhz7z9dPf9r1/3rLvfevtm1FiF9ttKSm5ZMjoxitxBY+2
WWwyV4Q3qk2tvS8StSNMxZpI3K/j/t3B0Ui9sP/8JLuo9Mv3muqCuZNlCY/5iYMkf1HZ//kgj5HU
zKi2NAqF6ovAybv3sO/ekFTu1+qJZkjwrcORd8/QR95Ub+0e7bAGfrXjFxnWBRb0ZQjxbURN9Nvx
qt0K3W9p8EXW/oPfpnO34uE2LsHbXfu6trTpM0oTQlWwE6OGWb+6x9RutVB3m1pTB9I7IpCzEFtQ
vYhH4PXinrEABOZIhzLBoLhCu7nKez8/V8ugOCssfY/0QG7Upp576X1rECdZdhbLAoRhSZU5aEzS
hgOfgiuY7DOMsAaH2lDCt0qybxUSpxi75Av2WJRvb0c49vfAJoDuOUfsBBTPMhwGWe/bpfVfRgOL
EeLvX3GZ7JqmrZs+ca+/fsWymwqXd5D3HXzpgpK0DcpdqIlhYSD7NbUPaiNJDgM1pz+UoD0e5QLR
c89BE4c3jlMzKnzbLAOdLxyDL1R7fenW9344bci2Hey5Mi+WSMNDU+rmxV7WIGr+WlNt73uLMqBW
4ttxam2Qw4ORz/IyACNYu8Icdy1EjNtkDn8t1I4C9TCTwn+2qUNmOlly2uwo7cU7Wy/nGUujuow6
Wh3oJ5O/+s9PivOvTwqyE+aHpi8AjTOn//NJQVEn4SdF1nc7hw9JrQGDerf/XDiN5E5V220rGB2W
5Ehb2Zzem6qcHyaVvUUOyhZXTSbimiD/ia2ouRFTJ67mslDtMhbp1p8MqIR/7lB7RyKxbY35ve18
rT0Ws3RhQBU9BevM7FM1SuOoqJvN2DW31sLfXNoL4UDmU8cmsUjIgFEgUSA4mM3Cv3NdLBBDaT1Z
yeTdLfsq3fttX7NsCYEJs0ATUZhadWyGMj6rNZJbv9ZQ3vxae9/7vhYObnxOTLTx//m3Max/fQC8
BQ1P6RjdJxwk/qKyR24UpPGk19+xOsyQut3S39XRpN2kXnWHNhRK7rL12uQaAUrNvJs2Ie6idfq6
/bY/xpWA9A9iRU6ixyL32+8nv/jtMmqHuhY5NrFpsSSglUVAQrUW7bNtUqWnrIG0ESCZWpd/Q+tu
NPPqZQgocQtdQn/UI7LceaEFN1Wpx0dTwnbynMi6Seg0t8YQ149WluOka6LwZblilOB+44oiCJMH
2N71XmgoQduhyr4JaixWI6In2YMpmYlcnozUCe7UEWntDNc0BvrRqtt1uT1H6FsXV92zQzVh+aHy
NB7Jf+55P7AwO8pjIkxa54PV3PvQ1FPka4+i8qNHc+iwhUJi26m2tyPasUo2xhgAMWb+CNky35lB
IImos6naZOpmO8xTiLrVjDN8286ZqQFt5UDVpvmkCWYjbu7VjvdrZWrimhNONhqtPYkK5Fzr5dcu
HJkPL2uumRXX0s7ts1FB8/izXR2hdi5nqkPfT7KXM+vlzLfLqiNUuzrMlOPrZVXTX6f/ednGL/5L
n+39y81um1jeyPzgbeOVb/31tm8doGUTWdlvRMc3huHCaermihm6zjQd01x2VptQcw0MxfG8KWby
REhF2P3XgbEXLbWblrOBHHHQuBykjnw/XF1SbapLeqV9m5pIDmXcTlcprNKkVFTaXcuzapkHa7om
qtktkRugLBlXKZ06RJjlDLWfqC0lid002c+GnK6vu39dxSCKtKrrzN4WIdIpD0F+r3X1xYiLKsO8
w6paNFoanBE2qw0d9uflt4PfD5uWPZFOjSRtKXxbcjnV9LoadNSFxhEX7AJq+5BRzyc8tbDrXWJv
N6pNLbAbUSFOrXqDeyn1CXJ01Ea/2t4PjPz21xVUm1/a/um/vO7EX5N/F0CoLph+Mf/nDWV5f73u
Qn+ObZ+k9NekSbYtsYuFiYWWzig68PBLz/Lel3hUDbh6QIrpXGRecqjqU6YMNEOCdPL1eNWmzpwX
03//jTfJctX3a/15/dcPlbH70+UnxSXW3APKaO579yHSRXX3OmZYBg5Mwd9bQi9L7soYozMwGH6X
+wTVzaOv9SFS/ULsw8C3H/PZic9OhT1f7R2N0X5cThAB7wHVRMSVEwZqBzRNvldjG82npAHPTHFQ
myG1rzZmaqDlXILpUfDPvSry/r5XxdbVXn05+K9zjUQnEQUw9TiX48+A/NRdpEf560IL++9zmRiQ
YWlSOzsvReBt1j8zo8nvUt2cN6NvkuUl/ZV3iNoxvS8jx7iH+TKZk31bTXp3dhubGohNEL40LsUg
g8j6NM/BJgyrYh+MHYqbso4e+8qKHo1k3Pphq92qplGOFCzWQWMN9kKC7waKXLVL6QBN9mvbKP6H
svNqbhvpuvUvQhVyuKUYRVKUqOwb1MgBGWjk8Ou/B02PaWvmzFvnBoUOoGWJALr33utZ3qlEukvV
AGcCSOWCaEq6uw4MiWdS3Eqx9Dzt2i8/pG2oYrsOECucFoaqsNiIfHPadzgOZFbCai4Wxb2q2F+b
0Rnexg6XdUezxo0txPjmt8XJnmtFkzD8Hw9C508vFtMhKqaapkr9i0PaxrA/xcDa3ncrtZyGj4EU
u6GC/6Pm1DYH68g67aGA2QVyp0EX2YVIBWMVdyzEQFAMwI7Jpjx04skGfQR1iwmUBbZL03H8tWyG
Wm4h3LUeZKv18+6xi/wfycwr0ztFwPYmwSmjVuOorIq+V/aydYlVpa4XrsMuxUzk1zxDRrE8ZIal
hyQlvZWLsAww+iYRqQpgnJVW8WcTpHa2RAC2Ju1lHY20eJTBfXkQSXYfdJW4ky2fP8EqNRwqW2Q2
IK7s6/xCo86zY4F6a8ZUm8qzzAZCUY7VgQKF8YvsN8fEhAFLzpcirc/9Rg/WZIxxo+w1FJ3/ayVn
zVkxloxBkc+68Plvajumbai2hxjcJL755zLbLfUa5aJdfNQ4OS5z3692TdbexcNIlfSQh8ORuorh
KM+KJK93dlXfsZ+rrVs5eW7CCMGC3jPOlKXgLV9E2VZ4XohXFSXATjzZKweszyNvFo/S6Sj7y8mG
fQIunAUWrqlOl+jfnBHz7Fy17ijeFEeC+DkRLhc0HttjiKaq6+LUOOb3+SzrcKZNC3t2EXZ6AuOB
zOYSpgh1hfOr53qww6jGCJnDta/LIWtpFGc6uqetPJZ3zbno7F3uV9tMH4xXIw7xYhCmtbNg6L82
tnvwdU+c23Tsz3Hj73kEJi/COTnOlBz4UZKDPJMHKuUgicZdg2qaOg3ZV3kdGSI9AJAlt80knp5S
Ufub60Zb7s2vTbmxlvvuX3Nll5xhK/iHW12zq0Uw7q+HqRPjPkuzbZaBYDOMQCBp+zXl0nZCElZw
33dWDE9ustEv5ll5NOaW7Gp46+zVZjjKFs+Yn/1dAY1sjFUs1n/1ySnkcL5o7VhvemK81UdsqPmq
bwZ7Z+SYFqdiDN4zI5/LFKNxX4xZ/qpVGFbP/QWF11Dq4nhFZC58N9CZLzLKXk5mltsPmtk823O/
RYAEzcngb3IFHVyhjyHIbugsGjZPQ28/5kYRPTfFWgaezFqTDRk/MlETzCOyARqOUG3327QgWpcx
gL7/Xi0YKintT7cUz0b4CY6rs3Kw7fmW+y1VMBh9Lrx8Mj6ykPvFMVX3IA8KWhyILCk1Y7/6zLCB
mCvRALIzT1P1wJ1n/Zohuz815XxLHfNFmvFfcsrmMVSm8TbuPAKj82G01BvTZCVy7bKjGmRPqefb
Ui/My7TQwIjFVmv3RvaBxtWWVumVa9SVw40YsO/QhtJ7Km1FXdmGIKM7N8VkVlD+KM6WzRi4zl4r
ICrLZuta2qlTzaNsJeFUPAXW5ULZk9kYP8Osuw+86GusZvk+swk6AxtDWTFvRcZ5A/KpT537kj/n
XfsUi8z1Jdf26brWcMc9BVozvy94h4udvNRdp6wAAPJKGQP/aE9qt0ytRH1XJ2SKWmt/+3MqsMF2
b85TrRKPsdmHaIOqxiHz0oV37nwoVcK5qgrzKUpDCJVlhiv0PCDbvTvcsdkzd0pFaRnqYeZ4nRXe
VbPCD5+CfPXbdaUCvhmPnfpQhmFKVW3zZXLgISJfiPdmRnBMNivRmxsnga0rmzXWRivDheJwmZz6
4Y2edtVeNgOlfHOssD3ZQaW9hEl94xrW99YHgWRahvVIRXx0FLb2Jt9isovc3J79bXRyCs85BIl5
NkfAvwij2expGbbXQiOWdN2pXbdlclSH97D+tF+DCAHcSIPt4YGq6ZdNO8a3ZWTuwgExIEpIMoJj
vTfmQ5CJmoQhZ7gJFDztMEL+1SXP5DQ5QzblQW2cGm4BBAmy7tGCsi13o/uOsSqKKHqzC5y7gCpM
x6QP/BdvPIVOh3kERct7GKvUPs1N3cvMpWOr2U42iybfd7nmn+Mqfvdr+69k1vJAlh9uvRC+VxOm
+yrtxi+yP5r7dTR+/9bvEFPH4wqBjEyHDraHUfTclDlRmQ2VA9e06bWvnZqtmNSdUqvG0VfRpPDy
U0l607wevF9NX6V2zSpNpMFzH3IJCjTkaVXq8XGKdr4ojWPsxeUqoO5/ZUwU/g9sw9Em9OU7gYPp
JgpxGuuITD4LzO20ISrfzUQxN7GeNut6UsV7qZvHiDf7o2uG3uXyaZ726fIMzqnsZ6kE4TuKcfHD
7epa/mAUApP3zDFuZR8rAe1UTxp/B4ohxhwTNWtilegiaDo57XM0UG4KOoBlQkiyEdGngrfD7Bcl
+5ALkMFwnr22+GNabr0lPTufRYgp2oM5nieCe8WN5uXKEqJvtLaMNnxU0VDMg+Vc++B39um/3xD4
IH56QwDZAaPjgVs3LBtvuk+xTSdTKOzMO/FF+GZ3k7H+grsV5ShsIo3j5dz2LWvfOUK90alEvrHk
0GWCHLocKkts4h5AOcnPctNleXoJRIu56fLdXMktF/5fYlPAGVnJDZndFT9H4y4rHjxuVVm/IOsZ
5FlbY4bltNHu2n8thUACcBmU82VNxHWap/bP8VSfC3h0Uw50J4kHFPbZ9KZrKfdUlCmEuKrxzaO+
GQLoEN4lXn+ZpkxOd8wGRQf+RnKB1YW69i1kf9csxHUl9CmjcZ38aTn1qXn9ZN5T0SWLcf1QfegO
cDTdk4ddnMxLZlH/oClJ/2pWVrky47Q5eEriHZRgDMEVxtlbbVR3UU2Av5UB4hzc+NnnXbrQRFOe
TIu1b6+rt7y1xzcDUO22HivyBXNTTtMpZToIjcLaAlgHYe0hu79+l4Mxe+7EoN5evsygDdCKwQ1A
iMDXXR6a+Sy0i+e2L1Tqb//uv86Vn3m5aRRY+fLzkIFHIC5CjO6nNDkTiQafWgNqE54Vn+VBz6Iv
0KrHvWz5veaCdXiTDXlNiOBgZzQQK659nz5nyLHK/O8byJqrBv9YYukUE3pEZSgyMuaw3KddSzIk
deaHhfjSwJoEKJeHx9T0giOFStlNwuZjaWHmBUNp7vy3YTnQCAuzYVPs5Uaz8U6tHXRn2Uiqql7q
vhtuZFMZWu2o+sP5sslNEvU7+IDg0FWutR01dGP+MFj9MvbaYGmUAiB0NeK/GbevEVsfnCxDCnim
Cfiq2WsQ2CfjFX0vvr9znz2HC+JRIRfnA2GYW9OsDKTWjtqmvhM8AYuiNhdwpcwHN5wAHLEzznQi
D8jLQjRcbKV91IcPJLJhRgT9o5xRgT+/KfIUo4j5gtKx3dt+DvTIpmaApCmTqMfWaMoPwhyWDaul
O1uMRA3LhjijFqr9KmhRY4Rum9tLOVQr6hdPuOZ29ILpJgiCcFuMebcMhkE7A23qlhPBnXOQoDoe
5rN47it8Vz8qctnuoGTkHRmRSk/DeyvUSZvMh7okvyT72fTdy9YUqSvy2N4e/zLnflK6d/noqItg
WndCgfBU9cG+bWJ7F+b+Q5MO9VGWrDV6nuxCr/IX9vxIlwfwzw8JaK2jbF1nyJI3edWvz5AzomAY
ET1S2XN9LsqHna7V4bHxv33qlk2n08MjoSrZuD4y5fNRjvntt+vDUp6V5rGr3QpnI15Wwo2Tg0Gu
7pZ9I8UwsdUfVQ1YFC7xA/G+EFKgasUvSE2pMG/K4q8ya+691PR/2M1Hl4+IXBUNFyoqCL/VjfYl
B039HiQ2+lMSHrdCZ0OtKwYkQj12jhiHOMfIqotdriUPaFHx4cLc4udA7j7aIWvATlXmDfgQAG/o
9ADk19+huSFP14XXHfkWPMAWN7/+OkmD+NIT/30yDzWac1KQ2O3RNbpHJazbadFXhBbbmaYoOz2N
Cs5liUfEOu+d6CGKLetWqEO0CNuGCvzaxMJPUTH7kYsDnj7VQzyeUsXdlNSvHa7PP4ffxnqGaN1c
Hn14BTehq6wcCES7PkrSJ+a/aWhgP9rIzhZgNpMzUI/61gH0vsL/svziALCXM3DOAJ5VVckR3xrn
zvZNcZOUjr5T3IKXrutZe8HOdV/NB9m8HqpS3fRGGu6uXa2d9BsDy+vpRavqdkPAe0XwLbzTyUbe
D2Sy711kGmypJmfTOSZImsJFgBiWNp6n87A5TwQgFLPzCEhklvHGjVIPWZLhbeK0mpAk5vkhTRpt
3WoVXx4TD04cJp3X0rG+DpOVfxeJsXA8yvgWUzACZ6iGjwSV5UJvax+BMCZubldUjzjoLDxdt6HN
uuVjEbfRCkl4spaDRtQ4J1/x1nJQdgUaQtGGgORONhU17fdAxtjg90kjiNOkuHmiTsPkLl8K+GX1
uqzVbBVlpEPClPSIatqkR+Sp7JSHZB6+nOHUg/Q5J/lynSObPG7tjWsOym3ih+CWBrOKsA+L3zAl
8U5+mXmnbj4r9UhBiC/GlRyAjjyg1QkUQACTc5P4EY8VdxjfdJ3M2eC8ig7312AQ9U1OiKfMzHh6
weVK5Yurx2d5CJTn1i/9e4Wg8xlDpWEP5ujLddyoINb2YtCXsk+H2OkWsH7QO/TjsElRw499IP5q
YNnjVqwXh6hXnTtNG4G2z/WV/zJDBGCie2G+GWzPzgHxT4NNxrNsxRaIwV+teYyVBinneWahKatr
ax4bsb3/nhHE3adFG6O2Hm8u91uZEvQfiIReluuy8BiDuL1vUrDni+xubDTlxcIQqKqm7gkbye6s
avkOrKjyYubWcCgNXJH6eVYsegdj2VCs5GiKqeMyrAXVxYISAvnR2GKn91oDs2de+stD13fFpvLj
nz9BHBgZgrAEKxgILIdh0sH2ITXkLxOlOLyR6oVtXZ/lgXzp3SAAFDV+fbJkBK6qyZCFUUPwfl5l
XjrT0So2nU4q1cfldTnZOJvN5uPQb7ucUlilP0Hylj3X7uvUULOyezmQZtowT1Udxdt0Am0EqlVV
XxEjB3hv2+n3muIyrfC/OxlyXs1ummcrBWrYa+10GISm7R002kDiKl1ZXop50ghF2NQ9q4FT3XaB
+1s/tLL4WEzFRxZkxpmXz42aGt6TjLQULlrwqBdn2Yp9503rcL6VLZ0gKArWEvTrHNLpgsZbkojD
821uRoYNojZy9KX8NHusRjhKCmRp16/XnVbEhDQ9csV+ZR1Uk8wKAjYM/bA9/ODee+iwZn02DV5g
Qs+MtRoV5XGcM1zspjd1pUTfnNTIsBtNAZ1PgbJpw3HcUoXUndPJbaFCMCVOiLZQBfIl7RX+Il1I
8Zqedf8jBm7+y2LSUcGhusaMLzW0T7sxg7rOQPNE+iWKElRJZXuvGUp9ThA23Yo6KRfUKTVn2Sec
GofKEvS/bMqByXA+XzUo2nYsvEZ5tOwOB90bd/Ay+D3t9YTaiuzBUAN9RTSKkgDHaOq9PPiZBerG
Uv+aFIjzeeAMYqE7er1X54OcIptm3nCdPL1e/Ns18nOGsXr/78W3Jos7it9SBrrDewj1D3XQJpVs
n39fdaXWYZ8Z/bve5RmCeGRaxrye0OaDPIP8zGs9UptzFTnxTvZF86KiLy0GyAPUG0cx4oXsbJPI
PYIWdA4JEDqqyQM2o7aG0+UfZ52e6pe+4dfZ//+8HqlmYwXTRuYpLQqCF6FJYE1ui2UzMONkLxOT
spmYWHNfm3L0Ovl6bVN0OKr/OfnaDOqKfwgk6o06aM4BgGZxcsdkm83VHfJAvN7AG8fA3G4u9kgn
Lz/ZjnFj6mr5Uc2ce2qUmwd0GvpWIPbfhq6ZsC8wsCofOvsbWJqav/Y3GwohysMhvhUaj2RboG3G
MyN/C0Ye+QpmcRvZzAfnCeJs/pDrJOOozrszPCN7i9Ki3kLlRGogm3juLWzANsc+7sYXI/8eZ1P+
1qc56FMTjaf8LJQGEdACtb6Vo6Op3EDurigYVQe2E/wE8sPUDFs7+RNcmqb3VOCV99B6eXmuO+su
CyD9WlYc7WBsaUvYBBYpDeHfR/FcI5uU0Qc3x3vkFsajgafJzo60cF1bcfXFdT6Uxgk/Pl3ot9rr
f3//dXvO9v/+/SdEBSKZWhBLR5ftyuKo3+L7k8FTU/Hs7MXGxG56MTXXXNch4mggQFBDW3+vgGPf
h12JZRpeKbIl+8msORWoDkZlGzUNkXfKwLY9ItndaMfs8UKzQNautxqkjaneGR2Ww2Vpi/sC1ENQ
peNZduXF0K07JW/Q4DNDDpi692hXLQWDc5eDOOdQh9OzbMnD4AOgS32iKt1MZI91dEvOVDubovVB
HseUSrLIDFH0NinmAYn5OkRUJbjZ+EwlXbArYycG9tBZzVwONd3opgN7Y76zL7e8vJWjptiYMFyD
VsWci9fSJvam+mSS9LocRGLqCzO10t8GwnmKvMKZr5CTAQZ8gAPCiMsT6OO6oCU55SXlvvl1VskR
2SbRCx8GI9Ovg/Ao+J4nKrhqNqoNAuOPOIBsXvvAoU5UsR1kT8Hr6LeQQaMHJVk2DENCNw9vUYAo
L0HsfzF59p9kq21O8HJc4Kh+9qA64Ym0k/Kit+GwV3E3v6msVnlBpBRtbEKtdU916hkBTn7mWR0/
1PxBwkS18FPlUIJkW3giLveyLxPYk8ME2vix6PY4I7R7pRi7vZcCDZydEn625dl1jjvPlk22fXch
QWa903AIlJu4kODFbehjYTiXUcjCCXlmhi2snMKj0nwUbPZAIv02zypQgNVKPLE80MyTFlnWjV2x
gjLmpjyoYI1PuSke5ore27GycMNpusQ/wgRcfJoWl9iEXNRxKirhfVJX4UkeMFdJ7tzxXjaIBhJ2
JrL8UrT6tEOln5kLOQIfnOSTqRG2nS/FKyvdu0185IkTn4faWQDeSO9lS9hJRv4C+Pc8Jg9ZSopr
Ql/F8uLvPgzPWMsLDOaSLjzm1fit9jss4mzhypaIYuM5VqbfWuTcLi18JXXM5PzfxjpEUUtCr9ky
EPZ0C10SHON81vTDdDmTfegwjQWGtRToz4xGCSEwCg1bNdtpIYRezmEMJpssTiEJkfOGrz3iPpG1
6UF3ffR4yuhDKM8g25LqxKkCXraJE+gzmnlw4z15i6GLvsfsJ79aucbXeWhQAGDkAwZRIrgq8GkB
lOMxbQ9Zqbgfdlj/8O3GfQPy4y1MoWXPBSoxEGKIkf77gfoP5a5rUFHF5pGHKg9Thj+VVyWYk+V9
Wc82mSDD5bu2F215k/ZxeivD1/gnzvQhNb2Vr145mkX1z1FoMj9Hr9fKUd0aIHkV4uHfrpcfJy8I
dSqMrarSx31eDtS1NLg/fFIEAC2Fuep2s5mCDGK5MeZSph7VuIe2/bOofEiwnt0/Y1y8aCl2xcnm
ZML/fJ3caLodnGLOyNIkUqgCXDJGHpI08XSglL5syuPUaMWrBUasHMt001oN5l1NaG/R/pQbC1zO
cztTTeaN4NgA6XEpeH6Me8va1gEYq6CJnWelM84RUqltYIXm1hjKW7Uucuy5KM2PWOYeTSMHBezp
1gqr1+4lq+0XGeX+NTWrcYWQU53OR7c7T3W94bXohbJEMekcTXeGycFbWeFh3oJFC1nTtWPgHnVS
sEejwbVCz6azzU35oRrldycc7HdDZO3Cy/zpFdUakkjb7p5BZZusefT2MY3zcVm2BClUpelWbhma
pzxXujWFwSGAR6FuhtbE+L43na2uDN4tDgnZrQG+YQcpXd27ZYmBtI0Y0IuKaNMOwrkTsaWsbHec
7nXKgkkB9u05j4t0GUdu8wT1nb08UOgXHlzGos0G7S1ylJSqiV754kzTG/+T6isLgKMzlc53q8/W
ZluEADrMblv2/Hc6/NlOY4H1VS7KjyE2tHctMNVlHQCRT2qEkBrOc7If1yVnU1Hbth4CR30PA4w6
Uzd8wosLc6dkN3ljvBVIpVFK1RHeQV3y1QSeF5ZJ+30sYTu0diueIz+FR2kpxh50anB0AytbpfBf
XpPefsG/pf2uJPG6bS1zjTm4vh3Z09wURtKes8I31kardnuHalYeiAEU6ioUj/Xs/52GRvZhldNa
E1WzTwoYW04i3D2Jf+dykE2bLTlrECtcygH4inBU5KmaxZzKSZdTb77caKZ8D8jw+jHyzI2aHiRv
ke50Bbra0KvVna9GM4U/19cBVYtPFDziNqiY+XcjfO+ncPqa82KeMf/qg15O+VaJTXdrKoF+r4Qu
t17plB91ABN3vibHfLDV1eJZZLMLIl+9vWWgzFa03KGENwR0Dlye12Kc3fI0fIzk6mM+GPMqRfZX
7fRI5efPrms/WclH2ep92H9IDOrLZ/w/++SHyH9h6NK3zKBMwI5ca4lYKHgC7FbfNZl7ryuYhMku
22pua5LJJ3Xucr0KOCc1yBs5GOOeSjkZyQDZ9PSReJy9MR01rjFV6lbI6+4M2DAnG4jSYxNG+yBN
CGNpuCaVmmWsujmqhXQ6XnS6V59Kw2gf9Tb4bRpGGN+AiLwaoIi3gjBd5vVU8ep4ux0GPMIuB9nE
vZS/n2Xl4NNt4x6uX3AfR7dIc4lXyi6lt74Yqtf87JtsbnTKAMqVHGWVIfb//T4hzvDnAt1FMOJS
5UlqlZtT09RPBTilkWdTEef6M/lPkjFrnrXitp/cjU3c7QHqj/GMyc8G2ebP1jx2bc1jcmYzv9aH
P2b+8zo5s54/89e/8Ou6KFGqTV/l08LvfNIpftuTXoEWX3fUTLr2eCd75GGkKGqjxCk14X8O1HbK
LkAGil03U5fYINyGiYWSYU7TcYMXd1blb2VLHsw6sqCQgU/XLGgyVCCClek8d9yEOeBI23HRALbe
yRkjHyZS/BDh03mSXfJMiUjXtMGk8Br4e4DoVrXOs2C8i716ZWaTfh/Mq1YM48XSBkxO2UluPYZa
rO5ZPySLMdM/KuK8T5Hmfp8aPXyutK5fj7mv3Wp+ggGGaYRUDAc1fgS9tyIahXqrsc6OyMRjIvJN
ktnFK0S7+GDhWLSQzYF6RZ5aVrOuhly8jpMOJRsITyHaOwUo/pKYlE79fWFzm/dWcRdUq0mrKRmt
FWXHUqJZdRki2M04TX9ZOh4GY9LB/bMi97kV+tkg2fo160ihgHLH0mpS7W1qkEn/lxlENws8HTV9
g5BHW0+iIamhZ9mRPbBYZTjkvfAu+4ZQxP+u6+9t09b3Kcpic+s7wO91E+8D3Umt+z4ttNuYSMkK
0YX1pgplHQ5W9lVTcICVM/jp1dtZdLZybNJXtTDrmzBLWILPJb+E1NsbUI7WXhcUuVBzGiluv7+U
yPlhi6/cOBwGNcBLviaL0ig1etA6tiB39PqPQDPvCDMnHxW64EVHKeyrK0D7sShNnsYuwpKQ/8w9
fhXNOqd0/GhBr8NQkVKWMerCvT9YxbZwC/dIuDFdxxVIAP5iQBkMEsqg+m1cs+xkOholtliFXuB/
BQLuLRl4B4jBI2buV8cB/QE0XPpNv56WBhjZnXxwDbjPX6epSWnhVM0TTBlBmBaN9XNaAkkTh7Uf
vNqTV5NfIRCF6j0Ad7BKbTc8NHFZ3aVa4t9A6tU/NMgjgWp/jVS1uJmahCRs4Om3dVNF/LB6+ZoU
2V1mJ/bXLE2/Y+pTPTllKf7X0tf6pCzgUeVphqlrhNNUy0TuxqPst1gCaFTNSdtifKZaxztX5osL
xPPVAJcBcNpDMZAm5TskN7HANKA9dX2J4ZqugdagP5lwbxj7ZYgO48YQQ7KTGxHZjGrr96YctYtm
j3H0gze56cHXon4dQso8pxU2lAPRjncjmx4iWZfruTthOeWP2hZ/GWPqvipIPG8yCP07kj8/mqZW
94pak7xpxfgldPJzDTHosZr7Q4rxlzgojl86yLh+ceqBpl52/kUyqWvsk4Mbud+XcQESXMMx0oW1
s1PHbDZWoUIytox4AyqOlSXCcXKVLhT3SzDd6bUl1dLdwYnzgAWSOvSoUGn7QdEfZnsVshIDdPM/
B+QUW9hcIic2XjVA9hueG9O+l5WEsvYQlXt6mLsURAMPoXBSEBNuv0RUqR5dpylXjjpvhlRVgACJ
hm9NhHJVD6wfjlueY99V3gAKWDdJXGn3E2J1nv8asbhfl0c+NWPycn5zl8ttHHV/VFF3nowxOLWm
32+daMhPNbKCRRHY+VtVRc3adewMc+46fwsd+x1yL8Swcorw9Cj2snv0cncLPAHEz3xRPrL7M/XK
P5ih2rxGxdbEBerNg4e3J0tcYeZGc1DGR/Q3p3gGAuWVf+fEVvkU4Ei+7zUD/5m5P8iDE0V15ZPR
jHh6gsJTU7E2m4YlOCv5A8Xjvx+ufarT9CuzqAzsNZhyHZBNKkX7FZolZ5n3sHkHPUsfvDL3Viw3
VF6UUYd9alYegnIsdjgYZbcZlQt7zMPKrRG3LYwQfCvVoENLEU8ZoOx4OEPn9W+Em9fPCcDIxaBp
7ZsaAvLP4tH4S/fnHLAovleiXo+Jj0/LZGGGQC0q6GiAyEkQBQvcGPeO7zRf2yB6NLopj390FFPs
ZMZsqMkLYHXzgAGs8Vy4EcZSdvIgx8joXMaMWRT/a0xm4f55nZdA9AOdql/UA56JjZ4P4XQrKzDR
xhq3uCgizpo10k3gKGuzT4FJLvhGto+eGuB3EQQ/UCruQr+I3omFaDwoMOCBUAzgDrTNOot159Gt
yGJHoFm+x/YNd7/zrdJK2G56rpxdbSo2DYuB2yEAlxSUrDdLPR3fizLYY6LaHGs1MTbObN1J4DP4
QclplpvGD0U07wXJ5VenTcSydNvpZDhi3E6GLnaG35rrREnDPaSUaJ2GtbY3Ki06qk2JfdEQJq9G
n77AAWi/U+WCU7kZ/jUmcDuEPYb3CCN40pR5iB9nZzw4YRKyLdatD6f/wpIZuUGaG/0xkjIFexD9
fs5P9rNeQQ5QEfTzzISqDt8A4Ks6WvZ9h/NZJbzhrXPHEYcik1jjXIjVYFqltor3hFd4eUDXFN2A
NY7e2iKmXI2vB/4fNL2pOraQjc84SjcPfZE86rK7MNJt1oxAaeYmwTsin0r4FU/U9o58Ar8KQITL
a5HUFOFCBlOGWP6vYiugmEvcx/uT7MKBMdpWabghV2Ds02RAcBFg9mKKmieDmirLWmvbp8QewP9V
Xf+lCcRDzLcD7rSySpKkwFMzFvvR6IIPzGwQ9geR+axOd5eFgZJ85UH94jem8Soabdq2WR6uZNPz
Oqj7CnfaZZT/Vp8H9t1/r9Ptf7z7bMMgQKxTwa956j8U3lqPPwXOlcoTzskatU2GcTOWU3dS+yy5
xVHUXyOXLJ78gmWJqWfON0FdYNBwE1/njugadyPWS0gl13Ek8idRYjsqCsO+Ts9UiFTyo1MErreX
ufNHW7OaBD6ifnMRaudTS0l9mu4bIr7fqwbWdlskX5q6M2+iJs7vzaTC75l9B454WnwfoBq9sZUi
+IIf+j5gUS4v6nonIQpKncZE3YQ+PwmElUVPToB19pyPDwFePSWwd6UyQY79ao2wjj+NzddR5eL8
D6wMJXOfN0ooTgwYBirldCpolU9ldIRvfJNyQufJILW7TNoxEa+p5S8oMUs2FIrVe1ft0WbK06ol
HdnMh8tIbuIjKjv7tCYTOY0u5r8WlaT2dJR1LrIcRp59qon51Ox7a4Qe0djmFrEUbKC261iAd+6j
o+ksOt2u3WtK6RyaBGOwGrTGM6iSAAt5fuGZOABjsL7JizIl4iInbteqwZ5fXlQnAbdl6BrPTipY
6qcnXRfht7bvV65ec5eUQIPtkWIY1H1/OVDV3zytqXGFUDGEHaFxFklkH5vYVLboD9VdoiYhpqZW
sTanXrn1QvMl9ImS4QhUHQjReXvqQ+O1kk39U44mjndlP373KW9uTL4g1ONR79HFz33iWavIq35e
RCA8ulzEtrX8ddEoKwUqUF1VqkeXi+L5X5q3TZd/ydeV/kkFE77oKADadKaXrXIKO6OXqQn+wsRQ
O/RGEt9OIvZY7BJlxO9WrOphCLbmHIMsDbVYWOXoXWKQ4KUW837zWaTWslep34TFab+J7kc917k3
bTOsK+IpW9eKnbm7NOLiPjCTt8zJfPBoaHXrWn8FY+jfyS55kE0vS9cE3uPDp36z1vWbNuurVT6e
k9YY9+EMQCQDgph4PrseZF8SdGKLcwJPKLdj36Y+5slccJz61kGbJaiOTT2t7ub2Qe9s/VmOwjO1
DpX3GFRDvdNh178mk7cmSWc/qoMTPlRh/5jOIrDCrL0tZiL2Upl0nDlbeECFqPJtT/x9Ke9azR3z
rTe67aUpRzNb7Hxt3Fii+WHNW7OBQv01YRybLppKrB1L6j/PfvHNGB3lUHujc5QL3FBbR45aHi9r
Xt21cbcyZzMAgtMsZxLobr0aQ0+rQ6qrWZKxywyW4ArCg4jD7NGa4t/7J3Z9MFmzx3m+1Wbeu6kf
0pEK/wxM7nPShitT/kRRJnYs/fEVMToV4yWLP0AWYmjfNO6xSUKcX5pgJfeZY96KXUZ8+KZP9PZx
HEKxEa4Rr2Wi0E/g9WeJ6R0SfmWvOe4Gqja+UH32dFm3U+tlLCdDUdesjR0w961ydLuG7WXclG9W
k9wHc6yzi8WtneXWe58MMYXiXnQq/cjfeUpdb6LAM89pnuoLl1qVbw3eBEn9I0fr8J4XZ4LBBSLC
v08U5XPP70M51QsxhmTXOTmef+8q4j6ZcqD2Zc4R4ZMicwR5TcpIj7Rg/X+0nddy40iWhp8IEfDm
lqCnKJEqVanUN4iy8N7j6fdDUi1oNNO9PbGxNwhk5skEZQggz/mNGO2gSZb5+B1Ps2xkr+7x53Sh
EjT32IVin27kIdprtfXSptWmxmjyRzrboTtKPF0TXpIAApr2Ngl753PadE8iokpDNqxh8rkpknLX
2pgnKklbPrZz8k1EWAhPFEY3njGPhT0z641U86GXIdPIQYqdnRKM7OvNiE6Uit2ktaLP6RDea2pS
XsTDJ6fFhOIi/o3nsaXVaP671ts8z+Mf8e+f/o5s/fvzf4bbUPlRKNT9uxaSZki15MvD+DQ5SLgr
uEWEKZgkx9G7dZdH5kkQI8SZ33psgHQ4Tutodsbsm87btgjhA3bv4eGTmziV+mBTPZefYivGbJxb
1W7UcS8yvYys8AwtFiBjjFjqhyZHn6iEsIbSeX0yubN+sXTnS2bH6oNoyZhtaln0FIdkbRQMfY/c
t6u1n1nGC4zrnxZAuWvh1NJ9PGESl8Iwux+xkCcHMVyDpqsh/7U/DZRqXyoya2AXuvE50vBQCqvk
Eo9+f59HsNBD287vK8fy9hE+joeK3WnKHnIztiVedao83SVhiwGo2n0ay0zFjbvzt6ZDVaHgWffT
MWs0n0EbxUok7bEn/D5W6MCl+Cbw+/C1da841TeFb3umFtazPureDjpwtjPLor0GZnFOgPK+JNiK
irqS3KBLNPZ5cLGi8tpLQXQYhtA8eRlcFHHg8QlCMS+RW5t5QjOvqvvdqzxvqdCEpfM1yD2ENjW5
OtnW2DxQEuNR2objRjOGclvFnv5QcXdye6+0t3YPomAFaxvVpja2Hm1PftCAwX1TAMzgDJzjwo4x
EBuecZvL9nOAZ+132w5zrDuqehNNbbQzK1nBYd3onx3TxI9UD7ofPnT4yi/7YNVqT12mO7+NTrqy
Kd43VOfXowVjYYwx1GiUZtWngb2L9cY55UM97E1bwjotzzbKCIsdz8CVDLr6ecraYduBi9vmXssO
PGse1AL8Xg3o8Hsb9xebYusvSk7kbDD38r3Axm5yFmEHFiPYfgT8SQvMxqmDtpBgch9EV3EoS1k5
STEQvrkrlqTKDVPb2BRGrpxxgYB/0BdfB7u4lGZWPIHKfVIqB29VW5E/55LyJfcV616Nivo8GtUF
IgCQ/jSK2ML9iuQ2u5NDHxuWYTz4VhrqELFz/U4iAe1spsBMX3qTrHHRytVWNKXRfLALtoem2vX3
rYkjvS9l2YsuReG6ktvgpDrtGZimDf4ZFTHBoAkczko0m+Ii8Hfp2L/2i8GYJCbpmjlEtFEb+0Oy
8mzdeeNnKiPZQ5lEn3k7qe/HIeKbNPXKse/r7otsc6cGGp7uSJL85LnbX1O7087DYO2NRA+w3TZR
B+bsKgbl0euv3WBZx2KKv1NjJKJHIeHghOiS3dohirgYPGEC4w1ZtynILH/hNabdAL3nsTY3Tc10
XNlR2kOGPvM2dDC67ZtaQv7FxPn5dmrpLdsk3rhmf1p6Y58HlK1K6LjfF33gHLN6vJRjZDzYabNj
97nRHTzYeoU3vKj53utGd5matHDV3K62VfgyVdR3I3Y6YxvVv3v9U29b/ec6Dpy70pvgDpcJtIq4
hUQScUtHws/byz3WqQVf50sqtcUlm88sXbmk3PRPoksMdnmd7vpe8/F1IAJwU3ovKdX3mJJwXlvG
UxXL3aGvzcoVTSv0JzJv8bdIyswntIX7x7TN3WRuFTmMzdDvWoyBB+lumg+gyV7PktkWqAvMb0vX
ErbEOjCKKW1w9beZllmfQPH+Lr3Cnu0cooPdeg6U0CHdh7rin/swrHdBpcX3lBLHLfac5cNkY2Tk
pEh79L1/cXgy7/M0T0/oEWORwdd/34a5faehlLpVR3l6GMom33iAPx7bKUZ6Wu/lpyK5VhWmwYk9
pVd0raPZwaLCzMRpHnDGDMl7JdULhmdnueSbHidgC5Ss/iOqWs0FqZdeNMque4BU8r7D2cktc4ya
FbKoB8Vktd6Q5kdGX7q2pSnfTDYWqlyZv+wi/aTwDuHWZAUvvSZtEBcpfuuQygLuhS9+xyfsgzi/
GFmIO9bY3Nt8lXaxave7wQArI1s2uQUzUJ9lo/6ummn0OzPPoDQRWODLfDGpPb9YgVa4ZafUj8i9
tNsyafI7e6hOTkRN0POl+gLDqHWzmkpAiR1fkFfJLzlgm+VkvJOYtp5toRfiFT1pxlkFR7IOnF75
qvfjmRyITaHSUbhlb2vZLL+FgTFtelsuj6Qprces7n/BreBGSdWeHXFtXtO6jU5a6KPkl3bjPe4q
bF8M43ukFD60jGbcK0HTYqXLKxKSRdd2zPwfDjC5lZKl4+OY6j0I80reVlnXPpOeoEBCRDi/ONtl
nl7Vvs7BAdR7Gbv0gzU55kGZovyOv2W8G+XGfHD0EkuefparGiJnj3X8eJcVwPGH0PGeDF2vL1Y1
HGOYqb2GF1JJudcfmuQcIsC3o4KMAYcBuMvnd7k2+7A8COhXi7A5SBG7QdSK0bq1Vy2apk+y3GWP
Ms6mWtEYJ6PqElfTu/7Qtoq/mWwle4GI8Yuqy3ApHagduRb8DOd7rhE7q6KTCjdUycOOjmweurAb
d0MXZ4++2jvkK9v6B77YiHm2CvYKya9SDq3PpaxPG0WJX3CVKfD31JxLOh8g2PcrLOlkHFMlVVqR
CFLWU2UVm8CrnIsIdBxT39mR7qyWPpTd4LcY3FjmVURYYgzmxb6tfVssMZWdD6qh66fnUfKDjZ0X
2VnySQDCGeT9udOSO+zE/rBizTmHGvvroP40aRpeEZOKYK0Dy73CV86xlXMBQcWd0NcGeoIovpPU
6iHrkvEBG8zxIdxnY5pt2RyH+4Kdwlo3W/UZudNvWjUMv6nPTSCVeVFht11JSbqqGyff9OS+uV0m
/nTENdkNdMm4DtxH9vKITW1SmspnM/KtvRdLGSKNGd9XJfkKECZZT7PfpSYX493kgR5JNQOTNlMb
0AOK860tj9YdbmNth5JS+8nIrXQv+paDgmPZa0htq+TVLOBfvI2gSFjXz3aNrVFm6eGXDlH3dZca
2iV2AraoYCHAc+8ibYIiACEBfA9CkL1a9qspbM59pbEFJEP1Ced6YwUpeziIPiXVzFU3NZCKJfsS
aaH1i1oULghu4/n2o6/xlhyq8jdZksYjyNPpqEsAjFYe2snhOKcmSqnnRTD+KtVh8tLLAYB14EAz
cNkmAR4cQaV3yJxpphsPdrUxwdAbQUhBEhOwO7kYskM44XdnF7K0Lq1JpbTneI+j1T/6pn+GG+0H
iANJJFjiducpVX4lnwYlGcfelaTgpT6ZvDVBqa0+m/kYnQfyGqRCmupzXOT2vRPrT/z/mE/TCJsH
OvifDHFrVotZqGAlu7h12VEAFgRxMRCVtXffFD9EwwwCeYMldLy2rGq6xEhjze5nA8wEbbrc+lD7
2KmJDfZiDhED7BbQSJHQgKGn6PGQlo2MF+BZNW1wrPKubZPXs0TDyxPZSEzJwr7GC3OOuZ1yJ+L/
KpG7LZL56CYaSE5KMtRujNi8szjwb+AcWphWGtoiZ6MyeQCk0bUpJewyc26LvMFa2LkOiKPwmzkY
lWFdRV9j50c1rqd9HtkqAlMwu9rEpAo/oAYnZ2iqlOM9VSftIo+j4Wpe4F8DPvVutMZkL7G1LFV/
go02zimEBxCs686QdR7TIDedQoWLE+kvHaS+c9D9HLWcQms7YrZuk7gtwtg61l7Nu9h8psTI59w6
RVscGuueKu+4xfGu2ZA2pURRwITspeTFi4P4D8wEZkUUqfnC/V5xm8jzP4FFCTc6LmgPJh5TQxh/
Y3NFAb6tAO+3Bo+WuSkOvaOCqjUcsgPw2hhSB8s8Zv1a6hP1otWPoV5DbJRNpFc8fsFIIqCcLDtV
gmOY2sPfwPXGLSbyAXpsJOtwkrSrOJQBlEDettqt4suvfVXTthRs1PIwJJV+i+sV5Z6CnnmHUbqz
LaIZJ24p+rEJybQ4aFg/KYFZP/Z1v5IRwX3SrW7jxLJ0nV/UvbZWnjUQq3ckCLxb0yjS1I3GPtqm
ahFVaO3igFEg/79DgimhFpv/sLFnwzmg749810J2zNjaGihpuKOTTDvD8exTXElfgiiPH3sYknpb
1U/+OFZPOWikQmuU+8KXqidH6w23Q6OaOyxNXFi8ndKRmvEa797IAVVB3fLu8fT+qUxT9OynUXUI
ZSzlS8ePn03YMhu9r8O9GIURgXZnoBegVxjFZgKV21j6JNu6/MjzAxgL3YPVwVsMcnNlstE8WdIE
YLAztL2h1ckaFRETxlRcI9gEegweuPk5JZWAf4Utr8nrMzrKyq7IebxLsWWQYgnQ7wQmuhFzVafz
d4VStJvb3BbQGU978nxzMG949TafQMaL0bgj94fVU3lrAtPigTUO8lYEZ31CfXPQkTOcryv7uCBX
ODbtbnOHwcNXLJd3IljrGnVdBbZ3G03MukXfIi33t7lhT+GtoyQkfoR4CiSXCmu8w4xnb1hO99Ah
fb/FWrG4s+MT6JPwSardTpH7J0nBdTithi+wqJxzrmfDvuwgb0ra0D+0DRJ0YefAHZJC89bXKN/w
kSzub10dYgX3OsVmTy7QuY3YMQM0D452b/cPYo0My2M0T7JwZ2eDm1pZzyteaK2BTycn34f4Devt
R0Zy6luByd0KlIfxkHpGtMcA8tg0U3ppjfhzK8f+M3xk9YivBYrXzuA/VzG2mOTax60YBTxQY9ed
OEcxmuvVp7TOu4sf2tqX9ltdpv5eDXJ5XfRGhWKIWa2xdMfiPaLIiacFMkhOgTvIbMH752kyn+pK
Wqruu4B3p3qqFNt4JH3gG48eJMwvJj/eJ0cHxjs4/heN/7arl+RH0ZKMXn+I/PFRtKIpQwI163+I
VsUPDX07LCm3lsGXqUI7yB6o0YlVo2bSth7IlHVkStrD6MmvB106WFLvPyzdvPAXx8TzMSgmaOlP
9Bbv05FK8YeB3I/kVenBFliCRQj5CPY66Jj1b5fzOjaMRqUon+HDb8O+GV/syfTWUwOoeVQy+Syr
pLvATq9ttF7gv1eBG84uKOKAr9LrWaIZNl/vjGe4hf+JGFXezpI8dTZDB6Hkw4AIFqN9K/nvRiH7
YL9i9jVZCXKvt1Xr2kZ5cgK410IqJsEyTtkRubDXQ8SrwjGZD+JsGVjiloEPcf8gZFl+AhAfr8T6
yzzRXGKWK/2DkA9LLXP/8lP+5dWWT7CEfFi+9mdg3ofhD1dallk+zIdllpD/7vfxl8v8/ZXENPEp
lQ7HuTYIH5cfQfQvzb+8xF+GLAMffhH//VLLj/FhqeUX9l9d7cMn+K/m/v3v5S+X+vtPirxDxduh
lrsIhPBqF85fQ3H4m/a7IUpRzMoS+3XWrd3qcX5b5da+TXg37T9eQXSKpd7P+utPtFx1iZGpO0+b
ZeT9Sv/X67OZYevd6xFv58sVb6verrNc933v//W6tyu+/0nE1Rs4EEbZd9vlqsun+tC3ND9+0L+c
IgbeffRlCTGSzH/yD31i4B/0/YOQ/34pMPXtesThZ6VHY33fDoG1qUDEu6IZdLNkgJ7VIHcYBaNl
uHJpe2vJrnN1l9SY+tWVwxvlPCwCh9EHEwd45Q6SenVUczyb1mLY7za6njhnML8w6ERXNznJqXR4
CyzUQt2po2atdYpKLrw/lzID0MvZru1m5iZ83YSlG5w9JD3FqTFMseQuRm+q9Tpx6Vqs4DxPi1A5
rpNvXlhLBx3JZzdL03hHTYp8lJzmj6Ay93qZNfeILWWPEtmXO8NpLmJMRJV8c7eOWQ1raOHZowhT
Y6zEApItRxGiejKvSBipz6uKgKTIwXDpEWDB+SJi4B9eXbW7i2WoHknU/3BlZ0R5SfW++5lGBi6z
+/MEEmtcmWh/nEXbUq3AHRLndXgZ0N9CTF0iJB8IyfvXaWKuOIg4520Vo4yDba5D3lUKGC1aFVEF
EKfiQJYQkdKl/S4otu0z6Mtx924OyNM/w9/1Iq6Y2O6gyT0yfWj44/Jm3ndKaN2LswTviq7L2vOH
fl6IwjXvp/wPfZgwNMFdF/uoNfy5hogQh4LtLSpQZrdb+sRZkFjdHhrkrw/9YpGitk9VMZlHMSi6
rKTfpvLYH0rw9mAmqRNi5GTwK7LczKycW78YFP3ibDkArzNPojkJATxxalNM8aroda6YVuuhtw61
qsHzLB22QAA6N4wm1Vmhr1dfVqVCkgRTI4n/WiDUpO3MYRs5eXPpfbm5VEphHa3OfhJdSz/yW09G
2tjsNQgVhxQ48tbU/c4d55mi73YNsdLSKa5jW/54u44YkIvpa5pX9U7QdMUZOlDXV77uB+ouInxO
sbqN3c4FZ1ewd5GFBe3QrB10OQNquEe50bQEXfMyxaO7lEzOPUmu/uW8UbRKxiKccK+puuHUKKq5
8usuXdeR9sqdjqXWscluwI5eDlpRI9ZJNl90vQv5yLwW435kQ8d+F6pJXi+mCyI28gWrEJ1/jNPI
WesaROk6sc1TMIMicIiU/0hz1IFmJ40lIjAVBdHgPnXVwwfQT5wCPt+KTmt2C4X/apAAWedv2CA0
jU6Z6VM5mjOAfFMeQ6qoCFf+KYSHIHuKr1zT3UTzCqEnPcc1VMNucUAt+g2qJzXScUV9nRUKtmFT
ResAqffABSmYAQdJo3XvOdW16MfqKvqUua+F1I3lEDnarWiL4Q/rDHL0ULeef+jMur/rZKO7c3DF
xmxhbkeo0J9s9T5v8yFb3wZIPoEHGKz2e4C5DYV7tUN/2S/WywptFr2u9aEvmNfz1PsP3aYcSjtJ
Ha7tm0vou+fKq4to5U0uOQTl3RPm9tihBHi6xYj2u5m3h0zvhbLrA3pyYfihjytRMU2T8LmHF7bL
ZlM5cUjezkZhKre0xXDXx7cZH/pFkx10twP5/7XuW3takfiENeVAYk71UDovh8yrX5u636xaYCJ3
YlD03+Z2sHFcf6qmzTKNrLq37opScW9qtzqEQ2hQPWKAuhaGgICVcoNR+os2tql/bDKrv8uijI1p
WJeHaErKQ6wltvzYG+QO5MHOXBFTzYGxYCSMDsjolqobech70WUHau7yMtojD1Ircuo6Kh7Y02BN
ex5zygNkVvVBnKX4gKpT2J6XfhXrtrtUNdAuItSRAdWulKEwdhYfG4ofncuBtB4/CajvdSghYn0b
DnUHqcq3q4noer7kkEuUZLja8gGCKqvvulq/Xe1df5aUoGPwxesn9TAlYbkjTy1/ctoUoUrJM3+q
2HkEbdp/t5usdytI/RfvLTbUrOlDbG99rbhMUqKn7CuUANoacbTEqUknZf5eQ6+pvw2XZkhGEqTD
a18OsQr3cxx25hm3yWKdPpiTemVgr+p5pELHTFmLFc0h2IuQj1PmtaHWhqi+M0OM5ka5TlTLGswH
MOvZxq4RGuZPZ/40A3giSlx+C8wIXQ+jTh7KCvv0ATPDrQHP5UnECrmWf42Vu8mgTAP0QVIraWUp
PJIEZ6DG9QAyTExzhhHLGrpqYlSwDcSoZQN0EKNibt5Sh5QdTXcq12MdV6dOvqpmlwPy9WTgS/BT
S1OMlrMTlRhNc1xlKh1AU62g8uu0K91L6geESmDwzGfLwNIXzKMgOJSdGcFWEHHi0KPGfBuAu/Fz
osI39T1F1GWCuMSHlcQlRtROUIRmYRG8XDuZPxToq/pcAmvSLL3YmCNwvNAcohd4UNjByC8+vwCK
hSFSw32rvJSGAsiqGD+NeQ8/T4oTKuG+8mJlskXxU/bOfjLJGCDyDztPF6tmTVYdBvK9/2xVb1DR
xpAk/H14eTwYvW3sFK+DmQ0+a4V+WHcXqqH/HBTTwS/J9jd2ND3lZe4OszAa/Ln8Xm2xjfLnKEiL
vDubeMyIUSdWS34UlhSjYklYef2dGA11+d2S2ZhRKGYNu8l/UlJIqDA4OQh6q32UERw/tHZgbjG7
Mr9IU3gvnsNLRALw81CElrENagPRZR11qn5VTUa5E+/JUxRqJ93K3A/vypAqeQOfZFk7GdHr6Guf
GAnr6t3IOPD4Wd1e1Sn47LW8/hTP9o1akqCio9fHRu6l/v6tSVHUP4vDlFkHyNHF2ZTws2OhfF8r
dvgoDg4AjyIGiydaaFuo51JvTlqnYwCTjumwS9u+4ybLhInv/6OVJo07+2/tcqToMIlp5GPRtNZZ
hIyq19+b9rRbJqjmFO+5g8KqFxOgMhtug3z6LeZ23Sl+KPI8uC2iIe/4EIwUPsWnsIDhY9vuGSsR
Kw6gppM12KZ+q8/LT5JduAOuCJ+kZC1HaLvmbd1/Gv1KdcMe41vRN4C4vQMV9dOZ9V5FV5nrSAWl
8tmau3rQ6du4MnmLnJsFm75HzfgqxkS4HsEjdVIoO43s6ccx9V7QDulPju/3p9EbQKGLU3Hg9i5J
+Fq8BXyMKt9GRIxoennjlyvRRuos3KjG1N3WXGLSPBo9d5kt1jWq8fVz3JYQ7SK1nuS+8ncfQsxa
5onqO58Do8JJpXX0o91JIdjBSeZUHJa2GBeRYthCKus1UrTNJfI2JEIpSIyu4qMzIoLEGuJsuSTe
BJLm/seriUj2qAGqgyATZbUeHiwEBtfRoMQb0eycgL5OGx46e7JWPRoU2w8DXp/8DKi3HD7258Mx
KFLlVGVVYmKnwiKD/Ukdi/7eV/0GcFJqbR12lldE7auVV039QTTFIW7tR1nvojvRKqNIubbGsM4w
EHrI55aj+/4VYuYypUSF49y2xt4b6yl0nbZBZcBJvynQv0MXjZeJr4iK2J+YPl940IN+W4cpOKWy
coH39NfKkoNPEAHAVXqfxEGLzAYEkeEdk7nPrgGqTpOEucvcpFrfPmS+eix153WC2gFhMDAaFF1Q
0dKNNXXIxs7xYG+zuy63fi/xUAOBd5m4280BZVeOrt8F4140p6ZoAaOZoSuakp1oj1nxJY2T16uh
ilSSvjStg5Y0MaibXCNpY8++ZWiJRvxkkb9GYj0/i74wNwARL239oEGUQ6ufAG+eJKJEUxy00IzA
0eT++sPA0sS7Rd8GhglG8Ium2PjkjJqPVYpNsWlAx94A+Lhu+nraUoVHut4Og6sc2qtoLNJ/GxVz
dSx5RGyi2f4nMR9y/8f5IiJAnPYWsVzh7fpicFkDUDBavoDQHaT+t0aAhldcYaG3MiHvnG2p2cDM
8BESMPofVRP5x2jGWK9EdGuGljsG2nARhwbV1HPh1cjaN+MlMyF5pJGX7sRnQmIaSwajuru1bMpo
tWQMq1j8Ot5GxadL/8NoQkrs3dx2ntvPv7pMjo09tWofhlMC9SYuqiNwQbSlAMA+DoGbhHPBf+7J
5cg5mkP2Wwzdgiqv3SSlHW6WOX6fJ6ux81/XEQOIGf8/rrNce/jfP0/bTbKrGSiUlYmh3eW1uusi
1Tg0nsb7VtJ12t1YsgyvXol2l5hadBygAGMLqd2Jrl6M3mJEeAkpZ6M0DlySeYqIFGuLpjTgHrEu
fQSfmrgcN6JTDN+uKMIHSEgbyFfVKrTD+PUuXYzgfFaFro17PDE2uN+FuktSQz+GZWoA3eae3/g8
8rCYoO2I+7sYJ5cz2puibJr963uNN4QHsnzSPV8Q/8FuE3s75I2G1vGfffI8gP8dzJxKvfVnKO9g
ljyHYEv+tVON4iDmiy4xQeHfZ81/CrIo83wx0HepfWeqo7SN0gE+R1/cgZUo7ybFKO7+U1MMiJAR
VWuzmqDW/u+xYqUk9L9ZJopolfmpkDTJFWc6oJXbWTb3FYmE+d/b6N/H4QcrgQommWknmw/aWKKp
AuOVshDA7PweJ7rEoQo6/50NdwK0IPE0ZNtS/6xYPuQz6su6noJxHnQNAHP0SZu7vbSNjyN7aVc0
jRLqPRpJEgDmKX9WFZLwZIEQHJ2DeaO/rTHxTnOJrOCTD1npmUPM11bnPQaHCzPF722XF9Zj7Zm4
SS5NyCGHzkfQZCfVzm3UR6zsGpm6cYdE+HCZkEkxRq09IYI2XjydQx1KqGCXobq2uoKb1xCZ8d1k
v04Qs8TB1pLbVNES8wcjjjYWUJp1YZcJuc523OVKqF0LiFabtiBPphsGlnpznyfpjVvkZn0LEQMj
C6xQZsuOhTr+an1DOZIa1q6Imh7lKJDPStvYoZs/j3DFrs08NLaNdFbMYd9olhNipJ2Ox1hSf98i
dchaoNP13BXXXD5M4qP1HQGLKcCwn0R/0jiNW2LxsbsttXwYMSw+YGQltw+yLJc/K05sHbJI9RFM
YGOnzftJO5S6PVB/eFsSW/rV0qmME7hbsV8U4WC+iUS0/hazLLEMLH3LMrj9RKuJ7yle98MXUmjP
ECqlpyYfjV3e6sW+SavkSZrQLAP4+ONfA4YQw4vKJy0jpIBGGZ6MhpCXEAOUA1Nbm2X6vqnPTREs
RkXw0hSjH+bmJvD0Boy127eGdk5j8ECDZ38F36p4R19BLh0SDypfVSGNpGki/UxuVzuL6Hpo1nGl
9ae8+Z3khn4MkHg6wSTlT1VK+FTCDM0rRMToxcd8OJESEqPjHCLOxKGqIUndRj62zbDRjmb3A0sz
E170HCeWE22SSC1U6PIYjT5y7X7cpdCgOWiTEkj7oSRhP/EccTujzOzfSaKnJ9DABanPME1PNYgo
N7Y8xRWTajtxNmHbhrxbZZakn8sCgyO/H2EAzg7pcxPVqPHBCbwWE3LnddSQu+o6YQ1whoD3zK4z
/9qm0bRS8tB7blvgSEqXj89eGRorp6mzZ8/CdjDPfQcXhVpaSQac3VaD0UTZwDkquNPeeNp6FHm3
piKkHlCreddcRgWv7p/OTRI/dK2eLXkzsz+1FniMVoUK7wqOdTZntRPKZ6DYR2qGp94vN6JvAHI5
rW/D85S0y5VNNa+gQ+jaOIpabexKKvbIp9ibGNruixpHX2ooBle5K9WHPi2TlejP0k5fpzIwcmcG
9UJ/5tVM+epNZXPkF1DjVJLGL7Db6lXtO949WMDpsZCaq+j31bTcJp5ukBjjImHdbFsdOFGDzuZz
+IcWRMPPfvKxK+C2du2KZtrjflLuZT31H9kOgqE3M/Nn+IfaoH8iIpE3G69mhCzM65s1epMwn/B0
XCNhkcCBerOfF51QDZLNOFrJGTSe9ZCVkuRKvsHT7O3Mz0iVir7w7WwZvZ1FQ35uM8SxQt+8Bry9
Hvhf1O7FARK7fm9EHq6NOAeuPgyI5hh516JI7YOIXSLQeScTZoA57RL/EXG/7JNSJdHGk4H95zXE
sUgqCtforORHM0TupI/DHz7uYpupit9H1HOJ5G8jhE5UEoVuGga4ifoShI8Mqc0d6jYp3yJJDh48
4bMcONbakNEEu5koB2JzYi2eyz78Bik0Tg6aoe3amQfEqJPYfGmS6jxKRQUpZN7TvJs2r00NeDjV
1bmZrXbVjoSvVjrF4wgw8dDbkrodpkL6QgbrFqFB+lmlI8JDZgQlKqM+rMx667iAf6P0rJxQ1m0e
0VEc79E+32sZH9uV8zHfGqPar0WsOGhy8g0JO+UkWmUbTnAquz167vWFzaXbTRVlSQ8zN2GU29Tk
4XKN7MhUN+NnS83WggKNPCrbYexU1oLlbKuWsrJNUz5DUHSTQOmkT6E3jhtU93MTpgyyuOIQmLJ8
lIz5ANY85S7CKdhaXYVS0H5PuTdSKZhHRPjMaf+r08zHBLKCDgvvtRyHazjfrxH7MqjhJAbbeogL
2a/Ja7LtYuk5gbvF3a/EK3C09qL/o+unCMkibTglY6CvJlQ41iJQDCxLiTM/rnfR21IfwmL7QXKU
tA53SK6o0bpJjXXTmNnFKBI2mnoc7Sq1Sda1GrLTlBOI862Mz6hefe+L1NmqnTxhRWDhQD3bVou+
xukmd5CG+ioG/rJPnufC8IOausSIKUlV9247DspaFB4Xgehb2fJdHTPAvWjr9f1nUbW8Dd+0o//9
/Fbe1DUs6W6a023emtsubz/b4Rrxy5WhDsm5H7su2MQSVE8r+7dmPLOMs54MXdI1O9F6C21mLnI1
H976xYqiJfpFxFu86Ndng6S3eHFJEer8YZYIMBWzarU45IVnbuqumlZLnzib9TPPau4gYytiDBtd
Qvj6r/Mau4cUJCL7uMRKq4+tTV7G72OWFRuE13ZUo37il2Aey9K4v/0+RBPVK2jR/AKWn4gq2y1M
dNmZRRXgbeqtKUY+9JHx/eb5VblS1F7e1A13NqEuUNTaTwD13YMPtBgMq7ISGgS1X6Z3uo5OqIgS
kyy/Q31hljL/90lNHZ9fSyVKqOD0rWfQ3Yp4xEMKe+ZVXJjDWbR97HG23UgpUfRJc8z7QFjXG+5W
1m22GCYnrFBZJP8G9lpDeCj6pVN5O0jZqF3EYWo6a231tb9Z+irodZQQZX+VZrLOthir9n42CRMH
stXorVbkvLPBQ8FxtgoLzFjDjPoPEfCuu+2ULXK2qSv6ljXIyYF7qi3rtoYYMDPFOas+r5rzpdq3
64ECSrbTpPcfB3jn+EHptTssi5cOX4NCb/nnc9Q9CkpIwsymrYgaVldNzeFZW/pDnWHwijlkdZ0D
RJcIEIfIet8lQueJgJWN28R/XWtZ/l/XGvPmqxNGytFWg5VlGq8uMpGS43iveO2rr02TI4qkTo5+
aOWkeey61Ll0aTDnqPCS6X38VT2Z6FubxBW1+Ex5jbag41xytjIfo5friRnyvL7oG/XBuQysL1pt
oTyHafA8xKF1HXpe98pYCw6iKag7zmSd/oe1L2uOG1ea/UWMIAGur73vrV22Xhj2jIfgvoAb+Otv
oiirZY/POXEjvhcGUSiArRabBKqyMlGFJs9Uw5MnQXSfWEdqkJMAMz1qGe2nWNf9kB3e4TbtgZpq
HBSDLTtI560siV8OjSAfVCC/X+o2lb6UhyAuZLfxYay2FPdhgzo/PYeJyqvTgMvkgc5smWGxiTRx
fAac/p3I+0szZepIJjpUYHXaQhSbgcwRbog8gks+gZ/pADyQGl59qEc78aAkDNntHW0lUnrF0Skd
wOEYrlrLsha0TSEbbUvo7Ga7jfjNRhPYyPotTL/s1gIFoIAMgS/sE2kYikW9fWNmUGLQdGIod30n
DCtVs3YcBorMHuKCGwP1k5tGJ0intMo3KDNIN7XOpt56VcT+Gi0gaJDSi5eoU/LWv8HkqUm9FVKO
c+8NJk9wemRpxTz2t455Kt2bTriToW2I6BaqiKBp9DJVYOoKLTD6+73lvIQdewvBunSlzq5lC5Dk
sac6b4IHxcSWzCKHEB8fUIc7sth9GUtT7guzSlfU60TSWEdBgjyavkAI7eP5AvOUo/fbBZBM/HSB
2Jf+BlSmQL2izKU9OSJdoomwCzVzB4A+ZbFllvYHEHj6py5U8Uo6cfy9RiHHxMB/CiE4ezOw0gWp
RZk+j0ZzTw4AUHogu4j49TYS8oDie21hExyE9pdsyp0NxF1wWzlgrc/GHPwwGrPSa7DL7UC2AsIr
oLcttjd7EDfDpgZQEnEuiIP9NpSaBoEp9VjU6UIv6mNi9ZDEuJmcLmqqRaf1Kejglh0CVXTaJIBg
tfpw6yabmiKxmgYEgqjj9ynmeaoGiWJEoVecNeBR/DgMXS8PfQXo0ocpAhrpxEcQ7a1+nqLksJ/k
J5+yjcdt2gbf+2gsL+BKZufG2FAD1NCQeXaxHJ/tdb4lO1norNVjhlSyM9Y2N3MEQUlw2iHJ+suk
n+a72X+ZNIIgVl/I2PeWDJVTek9BGxAn9N3tOKZvZLodftt/oFD4C0S/gKfVI4EvY5s4GREt1s2b
r6dnq0X8Nu+AqHfez/T1sAKgyT8mPK8R0imaR5mhgM80JhSj5LUHHuHae1IuKtNBWPMPJOz8ZwvP
T8TwrPA0JU1zZBxASOgX8Ud858NCGK35t9FeSedLj3Fq9j4mtIzwJKMY0txpqdbWoJYqL7ErRkT7
rcXzedGDxOXayB50HmaE3ZfIpzfpgfsBfJFqmUlwOXqDKlfIqCRXQI/HvesrY8s8Wd77VlBj54M6
LB6AblmTh6l4uBt7yb78NshqGwNsq3Z53zbgPfAV8/b2EKgcqhNYQKI+qPE2qVPwl7QZL5nys79S
nqKSEqu3B/BrNqgxhYcwTP7SDP2F4md/8viY4z96oIjNXxaoAl75XfoMXor8joAO3dpEduvFUbJB
AZh4IkBFKUz3MIJja4Y55BUH1BNqGBs+gr2qA9/utuJFvyxLG2rbGgmRFPE8KY1vVzSpAlqSJiUM
BQo7vXnSzlLdOoFoCaDFWKaY3nAXmXVxgrYBdiAQJ5ubJFJPvLEWTIidgGFFL3fIrk1NYhYnmuJj
HjJB0HPpJYaFrxn0/S5Ajyi8AslHdJpcll6lFtLrhCj+6gQQU20QvKnJDFcZNlqzh9Oa/UIApBMA
abdxZYICqo94KugA5LWsMgsdkJFTFD+9GR3wYEPm0sDWhUYjaVMvGDgf9As5clflOCG8pvL8mlfg
EiVd865ORgCq/t3RuAb2ErojQkRtHpH2Ae5i3REllX1iHDzE5xGhqryUpnx8j+8M3Ms3IxLUpHe3
CntlfmvTVyiF5n8h0mcu40BNFwv4phMK2EER9u5Q9PG6yQzg+YzE36q22zhm6x1dFTreCuGSdFOA
SBEoI2jMU3dsMO8Y4+8B/RD0KjOU3u0zhiJ2+ssAs15zoP9fuxFMHzc7uHHWdpaK1z/4u9rO4qAE
slGCi6wEvUeWNviV6pgktU0/ahZIGzsQtEPsIqiscWG7eQvJ2Jq/SmRemhZBSAQHLqLpqgWxbIJn
BZRWBvgOqWm79n8fVFs2wHmFOiNIVYL+Vh8M8FQCXgj9jHb6adMdCWTKoAgzAPZkumsFduPK8utT
IpW6F/pQjM5aViXY3XWLDgD827HEolNbgrwzrx1yxdQCpSP4OIDsgyRydLyZkrHJj0NvfiUTHdwu
KPe+ydp5pIwbsS8a5wckerojuD8hY9SNaQ9x0LJbggjdQY5pqBBv10bqIU86m92pbUf5jyIzTeBl
0vGELZO1rqd+WBDW0hpQfYN1OXqoTT50RgewpIG3ID3dzKDvBYCz6rr3AY2ExHY9mdeUeZAyMtrA
wzPZYPjmuiZcqzryV0nK1ZPsBeKoTnDPTGC5xFiBPdS1jCN1ToNpoqASQuvU64P+aQfR6nBJvT5e
NWdXed9QWayeHHBBP0IOoGyapluWjXGtB3CLkWfpoDq7VoW5p3lYg5+OdAa1pl4mu+Fgod4VbJj4
RMBxJHcJqw40LXkACQnCPqN+oFZcgIgSW876RLMhZtWBxL5WoNFyoTdqQw/PsXpswybBnkMUsyLh
EYMmCkqkuwE38p6DRveMqmw8mpuoeqpBjrEwByizlfjSQgR8IsgFyZUZJeOuiwoALnRMFdtpaxnH
ogYrHpo5KwVfAM2QnvFSAl9LZaPYxrC9VdIm1jIL818chQcRgLDON2ZRQwVYp+AMnYILdWouQwwo
6Mf2QibqdCUIbMzAHjbkQR1uByInGk+22ySW0wGjm3cXspvSGCBJA80s1Otbp6ari10lwvtwMmxQ
fxGlVZQzEFlZ4EidwuSvHO9ykKvoHiEDnEILJt240A5ekBHczXCn09kV1JXFuuuQloI89SoIXkXZ
qustBKAMG2UBYWzsKHBAHbG0Rwhhy2aFByy/o46MSeS8S+sVBBnZwSvLAg++gG3tvAsuVQtdg9yJ
IagQTtPSbLzktR38cuFNefit9uvLMCAgvxintwobPnyrZYsKkr7+kdr5izOkxVtn4F+L+mX1jP1A
vhJFJu+7vkRAwHassy/GaacirzvUZjBAlZf968rlaH++sqOvbIjqUqkScZYye0PS/vOV+y59Sarc
XCaF3V+nuNiAxAxs3JNtbO1SGd/4gPs86FIGMuzGX4PiPzih5r8/II9ubfmQmHcpCM2WnqyrL47s
XjVoG+P/AbURMp1T+s2wDPM16r10xfCjv4uy0Niifjs5xGkiz2ObTGsnmMonT4QgjBa29R1CGu8f
w8LHMMIo+t5xBAF/+xhqCv71MWLbL3/5GA0WNmeOdfKyG/F7rgfIVyAJkT+BCra85y0eK7plByYO
wPIVniouZMJqS64CybstNWm4mIBVombLx3k46ro9udRDURiAGnOQInuTHa96LhwIxFv5PbZaACa0
ziP0BJzHPtJBGIggHcnWRJFG/WquK5AcPwJhlN+74ftwSIIhnxg7iCbYnXnqWvv9IPVZCvi7a/RA
l+qWG/cTYisZR+BU94CcB6o9lrk3wVK5Il0H20J0ASmQ6QQ2WHAomX+RGeqikIrRXqRTQ17FpNSp
qs17rFvCZVxV4MNUg92ces2gQgfW9j3WxyCDjkH/uL91QBoB3uaHtxqbddmGO8h1dkuO+NmekndZ
Cu4rMEz4IEMFzpp6wXkd7Cnxl7MJcrw+6GXdMFzPwIFpEGIRhoO/LWOr4SvSe7e0EZoK/paE3Uks
ns6ol4HFbdHq3roFdqYbWqiugyTsOgn+xIilVreUaz4RhS316datT3uaH56/joPA8OxZ8YajkAyw
sHBw1DptwaFES8B5NUjGMa6gE6IXi5Qqp8PsbbccVb5Izd8OgTLUWlVY/Q7C3SW2wQFSiNUbgF2r
KgvSVxU3FUr9YCdu2jQOwGRRZ7PdV5phzA/Vm7bf/C1m/8DybcAzDLGXUTO206FNGapFhi5GuA22
W2+k/XKvnQB2oN1ikeXiEll4cbXtgEoL5Y1fgiCMViPP2YGyO155N01Kvv7mNXiJzi0eMuzg7w38
0zruInHhx5698guBBKcWZh24HO9rhX8ppTV6hj0bpddGbnj3mW3yR7DsrA28b6CZ4nQnI8N+jZRq
WGZhOccEioi0jg1kXwpA04U8Um+bOQcF2oqHKBI2zUHmHtKiJ5FjDpqSIw4GPFKaL3JRplCw6sRj
peoa9DsAKtU8Fo8liPtB1uIvpxHss8ua99A0DENvU9vue2+KbTUNJdOfxmsP6vRQYLd2oEmD2oHG
ayv9p8iZwNwr7fqEP0XOnOWmI5oT9U46M069yI7DWYDf/NZLvyZqCo99HvsnZ/qt4amWnoZjEXvj
snAD48mI1L/O1MjebcPH2W9+RgIt91E241YWKT+K0Qfpjr5pgYN4UNWoHp2+5ceqUxlUDXFzNqD7
5ti9fLLTzRz+9B8ScIFOfTm45rpyPQSIQGJynKRgR8VadwVJeL4g263jT03EEli9oHG3bl5M7qoV
UMj+rcPS82d4465an0Piy7DElQ55mT2hftUD4vGnic7A6xYswSmfrUvSyyRjlUjQprg+KNB+9Y4F
wO6Z+/1m5iqKb1fIvfL9Cp4D7JZmjQuWLBLZmkbcnF0jf4yGfG8YYNlE9VKyqPMx2bRQ+YSWnM/2
7WTWF1Nneg2RB0ezA8RAZ3rxppUPEjEnyCzU0G3VHtSRS3tvoYZsHoTy4m4lIW6mrCm8QI60XRhZ
UH1tK6QjHZaLYx721Sv0yGZ7o6BSBEEie12nTf21wlrVssrygRch2IpyBaSxtvd6OCqgotvwGpKr
j5HbvUDkolxBey99HEyEW+iMbIO2KW2js/8bP6NEeKEwQV0+jsJaBnwC3b5+ojnbqVftF5sJdVQm
MMtkTbPcWo4DniiV4NCvWHcTSLADiPAYIMjbNDKxtiR0MXn84lil+ZDmY3oXS/Y3mcnLj31zW9i2
+qK9zMDb8hx4mNKwH7HWLI6Wg4cA8vHOI9lKIVYjihzvucOdxwRCzSsPqOstedAAWyHcqQVgH8mm
B/Qu2FvnOIDPohggvnQN1m7xCrh0sw/7hq2FDn15sDut89leYlv0pv3/ZB+mDOqzdbgQo+guaTH4
m5T15bosRP4MGkO+gy5lsBRhmz8PokHRshd5CyNAM5lCBCUq0GOSs8XB59Pnw4U60yqZHlKQkEVY
Og3Q2VrlUcmeWDfE94PXDrs+dX0TYTi3PVR4WWaLwYrCvc23liNl/zd1GCXoro45G9vD7A7ZPujN
QIQK6KkaLCxTNV7suOxe25U72sOracgWglNjtqBmVHWaYdKADKzuhSppBXEFlLJQMx+hYBY5wyMy
08G937lnMuPbBUNRBJB7lTaY0ocKWg4hmB31epZ6C23VbtIM+7vb6xbRkUwtYkRIoAXw6TVMb9vb
yzcc17qo95MD9QlSYEHnBJmX+V1NAxli0DHIkE422N2xh7SGTa+zbHk3tg/xFG7aTkRXMnWmD71j
0fxNfWS6DbrZfh3UjlN9tLrhb/L//x0Ud0CLge0BH62TPuKk3ngNkghQj0oOvP6umuhoJFhtPhZh
Wz4VafiPpVddtdfECx+LyTPoBPncdH9tUu/NGREreb41hxQVZ1YW1avA2Ie2riweuT/doRVRnXH/
xxb3imIxZG79AEgIWzq5YPc+s9QGstLNCURw/WGQEMsJPF9eEV/mKwOAieephpCGKuvmu1+LvbSA
t12UgHODnwBCoTn/DuUd8cVlHlumSLfNU/aGpn30ivcphwmApW5w3qdESfkpwr0bt3L4YpSsBzUj
zhRq8BbQORi+FBLXpLNB2/7oV/IJNLEBCEuXY5uLDal9hwirnF0PFBc1iJPX1Gy6BkLhUOQkpTAR
TPJa5cw7f9hJWsxFAAMv4zTBWvDsF5ANXuDEDvH+WUCqYz753PVffEwAfg79FPNN1PFuJSYv3MdB
oL54kLPuhrJ6kVaZnDMwRC9G6Hp8Ibc4To09OIKhs2l7i4r1wS5JWbgVKFZcoTDZXsdDhf91lU3d
ipcZdD+orVq7A62Iba9HiApBF9Sd1tz0tsAy/R06KtoTbz1AV+2Vzj7sNxPZJ8ea/YninkyOBoyM
sOOtGu3JTibq/J/23+bHPf7p8/w6P33OgBAdH3MPzNkEqGrbWIZr44b8eehBZKtYd+2KFLzv9eAj
dVEk3xvuheka2HbEf5oOJCN6wOzDpwRCL4kHVZgET+l/T3WzfEw3D09A6euOORTCtRqCXTr6LpLV
MrD8bEM20k7owHx6GTJzwXsGXmy8SrkdWXukRs0ZNzb4mb1wpN+dPbDMP8c1f38BJ9W72wwj025B
W3ZnsIa4z+lPt6kd/zXbr240vAwj/Itd3P18wsYYCkzXtnKgSc9r7z6WsX0PtOeA+mHc6KV5ylow
W5CntHm7c13ugyuRYVOi/ZspBtWhaMB1Sz7KcNxFI4GmY8ixzD76CmBfdj5dwVzN7tkQTifQRtyR
N007Bnhu8Tk5ZMrxMHpArdihke8y6GC+mBVSEqEXRmdqgupv2+Rt/GhAke4xV3yldI1rmnGGqidZ
Lqg5TRbfgYzZnHuzUQAIMxbFjnppSgHBjTM19ZQqAycfTVmAXifrovbsRCFoUYwAwQqxZBQ30QfZ
5ICJQw7uRLGULqomaOLF0YaaViqGIzOhWdTXoniKkDd6tLM5lEIOTQ3K59twKWtzGXjd2mo5VAqj
JLgfa5SqMa0WWg09aCe8FkDjrgf7w789Br89NiNe9b95ADmFsLhOefxhDg/799UYc+jDY82SszWQ
OAipuNzGcdK0+31ibIhIf7bN/SDVB8l+3YAF1ikMa+vUNrISDKymyIPVJ4+aSJnMTULYEKZGDM5s
umFqPgYRWoe8PkzUItePgQzlCCcRoZQ6YeW1y9Ij5Ae9R0CDvUePsReUcTVnkMR6kCyv/TXi2+Oa
OlvPCM4KIatWd5KpKLJL6WUMrLQYncZOskZJfbOh4b4pLexEm+/zaD0IUhpbwPvjOzKZfo9FFYif
t/QJxt7vjgJ6wAvqpTkYcnCFyfp7Mg2VgQqiwUt39BGgrl0fHOaaAID8/EQg/YHql/FAltbMofo0
fQ+TuN9TAE6CIHc71V01B/CGmLcXvGjvqZNuMmRjIfqeiHu6wUTaouzj1+Eyr6qVcBnom4vU38d4
DwC76+/boM6fHJYUTznWSXxMx2tUc9zjDrOXDhNyR51ASE87DqKEJQ34GI7nVQ4SV+WtfbdMLpw/
EmiC4SW0AqR3AvsO+O7TGknlZhjj76DB/eZ20PcB0UiwzwXUGL0ss94wkPppoKoMf+UkAM0UK8NM
2N7REHzLqNUOaXFLQy/kPfLCziKsmmzjg7VggAzSly6NOdhOM2QwMq0kpaVctB3IWvbJ/qs/coZn
FjSi26N0eQSENQVSQUf+fosBVl5cLXmMhMat41OwsKFIoDeAVbOI8Qzv+xJcGkN4DxWv8N61kGXB
8jjY9pCxvQdHAGL+Lkq/Bj84kQcLE+tu7L5NynGSZRYIV9OH/wi9wU2WjmYHbvSU5Etz0JRO3UCz
T1+h7hmCtx3Uu8MeRW96Z4fnkgsZv6jdU7Nh5kqAFfY5xs4Dy5Z/u9GronegoB3k7R/daj0bAZk/
3PQ+Zp6N7HRRo7Pl7aI0W9eDUblPBwAnIEy2bac0PUIXLDvmlmFvFVAIVzGUgLGXlv/YhQhd18wp
v7JYfI3FUP2oE+jdpd4oFnwEBLoR5Y8uqL8qQxRf87pIII2Teo+K4cdcGSK7QqDi/Sq1NX6+imvH
yRp5sAb0x281N99ZY6A0PRyB2SKOmE9maEPOtDJ/stEgTcHhRxYkNgJ/nSH29giRmPLgIGUDYR7H
fiRbJL+0g90/DBZeB4ED2eFmAhfWzR/SV4A0ShOr1MZq7ufDa99OEC0t7TtHje6B68WqC+zGxkpV
gjQ2VqxIto9Au/5qnMXjyci1Z7K2D6P0/b/L1DyZYDm5nXiuNVuCnye/+JRJoF7itn6jNTKtlmmh
rHqIzcvQ3JN9CPyr4D6wD9n0tYsgO3AL71IYWNttBrFz2402VHmghpcqglIFpCKsVYw8IyTnkunC
Q2kuycEJXtK2tpeiQLF6I6NsKScz2kyxY18MIG7ngxUwcQqkve7zEOEt6iCXAXJLywI/sg3ZetT/
rUwnjiBM18lrP4AupHXScVMWEt9fXRoIQEp1wKJRfQF7rgeJSsc4dLrJ2KYORu+1AnnN0fGh3ie0
6L2VT96yk6DwnzyjABNW9aNS3HjTJ35avZ9Y4MdNJQRBHAvZxcLKrJfab9uV6KR9HSxoC6RNnB+Q
MACjQzgF64pBFSGxwmKZVSDfibQ8XaHPOh9obwB50DYtJP2S0bTW/9mHHOmQJGA7Edr7Nhmdifxb
UbQBtlv8RFvOvhTTHTOmE8mQpQlTd7qPdpjU1zDcLXpz+tH338aBDwUs96P91kCWYQHiI/EoeOhv
lA+MzQAawzNLgnjd1dJ6KY3uW16OUDOPwYOHVd1foHvmi1EPMtjPQQDfjmcU9CRg1jTMl2kc50GQ
VZ0HNSUCWoCbGGGfHuPaMZbZNCRLxJzSYxSOIGmnnjZM1PspdU2piQCKk08HPiKBVuiyytJAIXhs
QXgdWmDxKQjBoGHksnkw7KRalpUUbyofrp6DWq9FP3zrpd/+QMnUP8J3/Bcv4+Bh9kf7mnpmCt0n
KQ74ZqtzqjhbS9v3HlkiX+Mw2k46f0SHoVQBsDUCdePUzjjSxakzHizKQH3y+egWvlAHarUmFOdb
FUxbggSVI3TK+wYRvRkhpOFDoGT5s026YKAgUWpyJr/xYyyhjmg+8vuP8zkN1uh+2p7Av4HyFNMz
VrcIS2+bT2BJB+ZGB2kKG6DA0nFBVabR0fpAg0JoO61vtikJLpbxVmPbfYj9oMIu2TRGfIfRam6O
Q+5e1ZAnqNyNA4QLQJwU6wN1gMkuXHCnENtP3lgtrxqV9eebs+NpYu+0evzkBiH3eD06eQMu8FcQ
xARnWVYOX7SIB+wDHr5WjIUXJbFvWQF+v3E5GMhmF9RcTYskDg08XVS+Ap4Ioga359PIsgpk1mt6
MLVkt1VnX4qszVeDdqaeMEMGbmFKAAQTOTv/9vCj2XPGLZAtoixdsx26mh4xYgXqMunUJOLDWxcZ
ByuxgeoDNkMPIQ28T36it0qxIkcntlAexCuP75k9zLZ5Bq6qXQOZNlss8iqH3IRl2XdxOtU7J26z
fcEddZ0gBAmNuKT+OkLu0TMi44c/1Du3ZN5b6+XjkgblblLvhswC80jQqSvHlPOg3HTP9ESwi3aH
GJE7DwqBa7sLErVmUOhb5LpSwdWVCnSoxnqJoFVw5vZgAVejt/bg2hCgv0LpAQgZ3/2wawJziaxq
4M0R8ll8DDbLeNhCHw3yxkjnXIEZHq95OtRn5kKhXrLchfgOKFDMuFGHMjDvqeVqE52BtyTbda4u
T9BDaRLqKIwo3ZgV4Hde2BTvswRZ1q5Yh0hqbPlhvC5sbDTHlIGQ8HYp5JbwaYCg2dFso0p2YZLI
iwSpwtr3h3hNv6hS/6zMuHiEkhs7UasJg/Zc1B14/9BHh6A2h7ULxMU6KYN3GypX78PS8OffIqpq
i3M18Sv5008R5PFyHYmhXt8mGkJ5xyFbfKZ5EBwG/YbyEgSZQKlSaf4rK43/kUPi3Tk9xLtlCNZ6
skvX8ZZWY7FjExXjM0vEtlW+9TUbLChZF43akluKFHpmYWPfTD07/KdpJ2ZUC3cADRdNm4dDceAE
C2yMju9QNRiuc2dqN8RCRs0EsfVPTaGbRFlmNnW4vvWGA4ISZvFPhNfCcw9NoYNM8VdS0xaIlpeu
j0IE3Zs4miNSVMAl6qaZAHsoNU0/NZEyiM9p1aZzM1KDeY4q48c8EzIelyQqvlErko5z6VvzxZum
6bktZHs1oCNGfcLi4q7Jggv1jUAu3jWKgzMAVwSjRn2PBdYuBMHKc2xMBjBFakN9ec+sBxeEgTSu
c7rmUbXxkvqqKYqf3PyfCnfedkiAde/Con8c8iIFLVfWH11N7gTYMN8lzK6gpQO+qNkF1TQ1d5x7
aiVFxoABjK0NNXsLGO4iDS7UokEFFugLBAj6IzVpSs/v7r00eVKa9iTrm/TB0FHbohL2FguMHnI3
otqPqN2/kAuSMuICDYr9bUCbS3OLQgAgKPQkdOjyWM6TRHnd7zmgywswTARIZVfuIqkDoJkr2zYW
zHAERLZksLK7KbyrsjK8Q7Vktoshb7QwyadmKLMrqu5CvXQgZ3Uogsi9m53SBg+XBvfAPG8agCnJ
dNJodxt0u1ahL2MloLAN0sJZoeAKGJIgMtnRwZfzsRbIhxhobWp/evuPscrWnYcgeNWa26TL+p2L
aqHHSDh/i2TK/yrMAJkDr3zOQZf2J4e08Z4DVVazA168/a5S2HTpGTJslh488MgsYhea9oUVVWcv
M/grk5spzOPXqh7ryxhHwGlrc1cMYpsCOL5BMoq/3ga9N7FaTxDJmqbyOL8ZRxbgNxKLEuV9kEf6
dOhCAN5Er6Dyi45Gv1vpDDLv3gUbnpiPwYosAWNY56RluQ2zAmp4jh1A1jWTa0ey5FnmWArGbdT+
XSJWZTDb/kcijVV5KvnqtAhqZMBnY6fdYXuI5ffBqhoU2+nhIcRu5uGTbzbPSHn06yTDar/RWAhX
4yNkY+N16XUXankm2BSmNpVLS1nAd+jezh/ee6MI5fK1UwIxpYd+jA/8sdiYARhMY1BYIxaAQvhe
16hkHLQq+IE8Im/vgysKe4HeY+ZbNzxRfwhutxXjwXSkgZke2FJxyzQ+1VmsDp4uq6hbv7g4+oya
kRvidxr2J2uC1jZYOMDPWJfDidzIYzKictt2IIvdA3zULX0nr5HxVMZcGxBmSbmILXO4s3q/ugD7
YgDNitSpO1Ql7s9Ki5P+HMGjNLgHISA4zDP7L0/68kgvp66Jgwtk0LatwJt+2bCo34BJr1ndlnp6
gDtk7ZFMA2j6NqbPAZJGeFQm7vgWZtUexDvGD8uxThAunb5KMAssPdT7X8GbZeyczux3KC8FalMP
8hzULSZmvZ9GUV6n0C4WqSrEOdNVqWkMePQASaC59WF3pFPIVT7kh4KDS/FGMgNYKHR9jM4Du6pZ
HKgjw+21LjMbOX4WQsm1M9W5BkPaa/dPNVjda8TGCBy5YEUL6oC/SvB/bRJrGDfkBNbW9zHMre1X
6y87ynZDXcT3Xc3FI8s5gPGZCfqqJokfM1k2JzxxvlLnJER1BkX1uRjd7MRVmq2gjAuBRd0MOrwB
F3RKh9BI8AjTPWpM0eNBuFML9bhrMvbOd0DisntbefUlA3500faB+UU0o7Eqa1bsqZkiYwF1zOE5
tfQWDDjbhQAzzJcwqUdgK0x/7wk/OaLq1F1iObToUilfpjwSZ9NQAQh0AQOAkGy7Mko/OpS6qd2k
djOjWpwRr4QmWtQgGQYU1gpUNuJAzQ83S88GsBi40QhUMDXfUdkBhq2q/Ba4iKnriHliNgOQVp1/
GYOiPKEizl19eCAlgRKAZBiWrvYIW1DKkwc0icpvUf0+B3kYUJwDFxE4kvFAMh9aJNPWU40akLGs
rQeU0lsPmQw2DaKUV/LI44QDcRCMC0SnwLPrJe60wNNG7cnZ5qjJlqoB5gpDaUSj50Q4slnb5TDl
y8o1NmPvfGXQ1NqnoGNatJoZxpnC6khNiNTwZ6eT781oVPEmRqnyaqylu6sKCIbRXt3FX72T5RCv
aCNPvdSk3frN2W6H8IigTrKgrFZrt6AKTop+Eze+AZBy3h2kzf2jCdTWnB1LQ1Byjciw0gCyU+qs
UWO8VcAAzTPdBvw+JyJFUCVcpQLLHpYB6CbyPr0LUrzRxsm7r8MCJmAIjiPz326mPnEhiWDnwzJq
sy5ZeiKXq8Ro083crqJJc5bHfD+3rRAv37osLjRFmbvpnRo77A/1YODt5vkzlNiCpG48ZPExj4b0
hNXO+2HyE4B9fm+LsuqPeXMkO41ow4CDRtUkqhl+8TTYfOpDCAZ7qKXkocEWZHN0B/795bIAKGp9
owGhM4TRkUYF0k7E+ePkKOdplIDJqPjaScN5Igs3pj3oI7o7qU09N+tFUnXekTwKZCRWjYQSWmM0
LlZUKJWUNTikaKiAlOwBxVjBgpooibUu/+NKHq+7uxgQlwZZ+KDLHFRKT3V+bPUhHjnanRI5MENT
fqQz6i7tbgQ5MR/B2/gxJiJ36ifPaqrA5/P7KfUbTV+vIaUVb+0sSldcgTVpn+vqsAr3yYo15nDu
AMA/O1mWrjKT8ePolj9kmHYna+jeD1FidyeyuT749Rw7O1LnpD06sDUgjvbhQj0jKuhA6Qxetdy4
v6Wppt4TR1PVX+VHZbmNNAOZKE1FB6MFRaX2oha50sBJtPPAOaP1c67b9L/ORfaPK97mYj+vSDOz
ouBH1GLj8YmHUZ2i8pYQvP5HE9sd9py0eKzcerGc+NykXiTERcaas+0Yw3lkMtzj1XZoWQLEDtnm
Ux8AlX1iWQey0aFwK9Qz6wPKDEBS+ipa7CDA2yU99WwAfu8nxmvV1uX3gvuvPm6E76CCnk+AJ51P
fukyw9F7gVTGQXcXeuT/mOL/3AcSYKjyAn/32ukc51SPrr0goodcZGLTQKd2ZofgHpRdqsp0Li3+
5BfmP8UT469/GhT6rJnZIf49aEwq/hpxOz4NBYovu9wY7+jQxl4GrczlzTIhEHfnxnpBngot+mr+
P8q+bEluXFnyV66d56ENNwDktbnzkPtelbVIKr3QJJXEHVzB7evHEaxWltQ6fWza2mhEIICkspIk
EBHurtksZWltrRh7VN5b47uhmVoaQVUE85SdBa4Oc9BBCf0JOqZ3XwWRtU0DEMGSzUWGclG3QoIa
VJbrDpj6fSCa7MNoTFtZ2Shq1XbTSf2bvQ+LN7sAY9u+Qn3dB1ZgD/nTfvP/1V5UwK9R9mpOfOns
FSgvock8zsmyCrS1J+XXT7f8WdbZ1bZj3rC85c96pDARhY29zS0pptzwJQvd4Uim2R4tiwCIMsq5
TUaQniKnfLp9tMIDZ1tV0bi8TVMH3fupqWO0snlqmsgElfO94vZysoAQbPiEwGCGkpRLVnK+NOom
Bw5gCC5zD55Q4x64ludc28ivtgMoKKKCZEszzGNpgp+z9GD3AaBJT/rzgOXpPNPNdJuzitMt3jfi
SJ2oA3tIWKZOHWD8qyEXWHHrhcy88sCLrxxdpGa1yQPP9K7IRlB16SYtV5gMkWvrg/RINu6B4ABF
4XfUObvpeTlS4ZubTdo/btMao/d+WhrkGwhmJX2TYh+FZRBN24HRmjrp0P6cNmiwVRhLrKqG1mD7
ssXKjtYzXog6CGrSeoaa3Ot6AJGQmrg1qRdYNtwv6ckLsevpgCDeBsP0xW+xJQqF2Z1AKI41HrWF
NtIZHeJAQiI2rbc0NADLOl4begi1bzMEBQj+na5++M0+z/zuQ8bMjxfCk/0GIY5uP4jw0XY787OA
EKsfsPhbrpJuWQ+Jd4Hgb3sCjQfghGPhf7GqMzkwqBIvCwFO+Wooy7OEjsiKOvjWgcbUVyg7Vyte
9fHZj8L8Ek2oPUBqK/7G7aeutKYvDkDpK+jYSr1sDrZIESP20EC4E+/c8XNuus0iTp3wXkruXqgD
WwBgK3SHAYjd3FEa4F8ObOAohuogrAjUikyXQA1N/0C2vmWoshu78aFCZHDjhEZ/F2SRfWfV5rXR
i9oEqSRq9a0RbQww5kMRGCKPoRD2AVGVPYFabkAXakLdmR1Afj53kj/Z6TAitXRgMd/9btfTgh3a
OBRWu3vnr+30AelkREcAcubO34YDvYv8sdnPl3fD25AbSiLlcSqz7W1aGzX158Trl5XRDGfOkdAZ
UJN/1wV4XQNoFj80qY+y3wKKDUPty6XlWuVH0dSA8fV19tnzUAXQ9/Kbn4I8SXL1Q7lylaa5gH7o
A5JBCXYpWbMsfSf4gdQZyriz9OsQvwKjVz27So3rCI/GU2XK4mghu7qZPBeLSpAPLMLca785drg0
piz/AQ7uD4qN7kffGBDcR+T9wg3T3BcuoPsCe7JrIr1u2bem9Xl0u33PreyHKaaDGv3qM4o2IdAF
9kOhmkXUd9OjactkG7hVeqhEk965XhSuLL/rP6OSfjuWafbdHKNPKkvGD10/jNh9WvLkW8o94c4u
1qITxUehEA7Urk477WPhRceqjtmyDBMFCmzWHGPPmh7bxnoETwf7DI1mqDkFbnuCflj5AJq2r2TH
PwZRma7qzxK0dde6iVBIHXsrwwe4DgSY4cXIZXyurAibfcfpvtZszZNYfkNxDWSytIPd8HELDGW0
TuxU3gP8Iu+LAAAvBBxKxOtZfm9Be81blDmueMruyAQMl4HMdO870WIwil1otMmm10Uf+FMbV9vL
4gXCxv3B0e+9uSMAWmAKintqRTwozrkdnW+DsgJv/TGKQeL5cyKJhPEKN1OyMahEBAvqt4nJR0RW
s8i9+huRvU2aj7NM1Xhs84VkmvJtJn6bj+RDh3ftcginY4NaV2V5B0jYLBgHi0eROZe5ZmGCNAaC
A8mGahxCaTdnADQ+UCeZeGSdbad7829Q4Y40WciORu2xJdFRuEX9qYhd68FG0Oz0B3tXyff2xG4/
sax5869QALQk9gr8bj75QWI/DCHQVHMkSwZd88bviiTISXBwg1JNAkHVcvAvtHUL7onAvccXUzx3
kGTatYBwb9rRsT5NePCGSkRf8QoDfUqTGqdRsekOKtUeiDIASNYjkdMtngc9sikQGAp5OY8kBxYA
BEYjHVRU3KkEouPir5H0maZAiSKNZJFnfmpQfEQOWOkBexGu87B2H1Ahnmzwx/BPfRqDbxji1Tun
cUrkBSIHauHKhB61A3pVx06/QbpoM5ZiCoFJjNbg6LK+JS6QhaiYTT6wyexXvt3bd0UfGttu6toD
r9rxhDw7xMdFUT1UeMwDntfJFywjnoIUxb2L6GFSNRjDSlFqVRH3pTFMufzTtU3K+du1haX57tpi
w4DIrsZ+EXQrGpp82ThRe5jBWbqJqvn2QLCvxjYegCNp9mWfpv0CkVVQyFG4zqtFtXZiMAbMRo60
7dobImOBNLbErrUVmwFiZstoCPCtk7EpYryjQ3aatIrXoA9SmWLThBA7F+WwdQYhDwZKQs49V8OZ
zuigkgIMZQHnq1tHVQVf48YMFnktho2ThM7eE2X04I0a0qY3rag8OQHiWX4kj9F1bOQ3nWegf/ol
9NjDw4BHiXNL67+L8c+n5DTBiVIAIonZph8ibPvBRjciuMuEBwxKkK0rXVbcOE27sFpUBnYoC3ri
DCXSbjp9IrfABM0pK0tE4DrsNeK4bS+tdutCYPn08D+5DbjztxKliJCxEuq5zvMtoNzI6+HO29gs
mra5bvZZuUygG/IxlZV5SG0O2XFjMl9MNnwfE9+7R6J5uAObNhDr2t+xfL5slEDmSk+bK7kl/zER
b9MWiBvvphzIdlBrg2F346FmbInsYrynrS01SzNJ9vPGV/cCsRG/ayKWGe+TykQmugK61KPC1TBm
3cKyOrb2pW+eGFW74iXR8Q3gGfdvnwh1mmPYIk6TTXZ7AsgE9BI5iKpPEOgM7E1YAlReiKHfUD8d
DBF/SXhpbwdpK2BYcIhl2J2LpioA5c8YGGQ8PizIGBfNm4/DlVqWTYPsr/amDiXCAfyXUFpISyRv
obWuzqoPUEwIfallW0CisU9RzY/UPU6x8mo3YHxrFx5Ck8OCjLXuoTMPlTL7ohJ3N3tp2aD+mHuV
s7JKFBoOWBkwvMaPDd1ouIWic5u6uOfoNPIeSydLoHCGuDkdkKPKeoR0/2q34BeS4PUny7uR1J7S
2IJm+ZLmuo2BkBBC8fpg58JZu0PGswvowdqNCS7wS2kFztlUz5Yu96IDmelsinpnyZNRrmOsVAT2
IIF3msJ8SS4p2UZf1tDvidz1bYY6Np+xO4lA0+cpuTCgSnbw9YHOwpS1EkwKHEbs5/w1WdupdlG+
q72YcKF03ow78iGTy4q/RtOUtzb5ULMocuYubz3cEsXK4hCUrHskjHoZvx0SRCNr4OXRzgavAuFQ
+H22ZdRD7qwWxabLjR8UgXwXpEzjGCo/EcjTW1Szn7B3fB/N/C24SYM9Fj4bsfEBVdDO2TbAD9g7
0Qil+DE5V2Mmwb2kjCtAaPayaiMbMZ4sXIAxUr4OYbpGkaJE7UcM4RoWRN9VUn0tQt5+qkfk7Q0e
mQ9Y8HjgnmxM/B2LdI+XVgcWnBpofpGuOV6uuB+YxHeR9ONpPjUcZRysGmsqmVZAEukeOvAelVkj
aPEG7Abb2AZoD3QYLyi8vEKss370ptI/ASxYL8luKJAvFnVU3aWBM937bMD6RQ+IwBWAjFHBji7w
xU9eATnd3pTPYTHViwGMfCc6jL2Rn0x9uNmoqXrVLFlmb4oJBeG9bM4ND4tnH1WwD40XLE27jlDX
sqq5zJ7Z0BbPiLyivLFUD+QYFtkFVVLeHbXqpH4dZDXOk0CvDrSqWYT7UM9Z6A0tHkT9nprZxKYV
aoHcLTVbr0R6EAHuDTXHOGiwG6u9laM/FFyh8R7ZDWdJvcjEG4eqAL0F9Xq8i89tixUq9ZqDXd8h
ZHClTixd40XJRnOXG4YzgW05rQHIqA8tFgcIJeVpcMZvKzjTmdGXn8CX3e9sq2DTwq6CDgH4EUzw
Vo6NYQ5lZn1GhxCqAIcgxuHW/JPfbRiNIBcadmv+/091+8jfpvrtCm6f8ZsfdYimV/vOegwiiCwb
UAkpFnR6O4D4g60KpxwWEErIjrcOEYOSviryv4ZQ+9bt6RlvTTr7/QOyFhlJS4Dl8J+niaqfF0af
QlcyG2+fSkZeV26x4K51nVSMvZu+iNsQas4udEpDyjL5COXNam84cXHfQhqSIRV0kpqxkw7lyFAF
YgTlcrSdN1tPZ0m6MSBqdB71HYDaaNVsapUCK/FzLI0oElTLDcI+3+yTCez2lOFJRJ966xhBr9Pz
Pr1IL8LKXEUdX6dl7C/nT/w5MaJUAG6Dw7unz86UxC65spLVPBUNjtRLJvrobp4qU1a5jmKjml18
w784ICHagmFCHbgy1WE+E1n3dvYHG7kMnisy3NgYRwf58+xm43qa26zUcbNVYAldJi7ueNC7+Q9l
J8BNFYFJnZoBS/0HZUNCu0/tu0h7VJBX20Ut65bUWbme/1Ag3pJXvXmeB/UKSoEA8SDyhRJRqRp5
5znOBTQp1Ws5sYvBzfLVVeISCZxIWLwgaU4izsDN5JvBXtTDMxWkUxl6qGvREQmY7TcTeZA9r6Y7
oMwX5ogNQcaSexDoudckTsQFD6Q1tehgTGBzzpz2tRvDFJm+FhV5pV81S48HYDEQeXisM1fv5yv+
0v48SxPrzUZnXebylygas4VZ5OJl7g23puU/pkqlV8ZYegXvNT817XQkE8Qh0muLQvy7AM8yqOYN
4ZLcuu4agYzpnrzo0NbNLnWK/kytIU7Say2Lj4WQYNLQM5NpaMBZwQ073N9sXeHUSy8x0y25UEem
coAuCoB4yEZzRhXkRMPWTVe3Tw2FcrbpAAbq23yhk9l7YQ2o17I8XHBSTN7R5e2VhtE/CXURFZRK
y3ezWxVoeJP5Em7/hBQ7yh7sX5ebSQb1/eCL6HS7MiWCeGGBJhGYVHxh5NvwOlgYBhfv/lWVHaCM
1AZdFbnQwZ/AAdJYjTX/q2hS0fkQ3ctztbx9rNlKb2dUqFu//Uu7ujMOptd/un1xCJCC919l+9vV
DZL5d0X4QnPNf0N/KHXUdbybm1PpHsCw0WswTb8XNkQSjCIfviRN+2RnefqUQLLxIEwTFbraDj07
xyjay4R1OIo/vWbTgspo7+Wl+6xAdEdOJretZcvN+hw7zFgZrMgXCgJ8j91gfejbUZ573eKlP21Q
KwLm5Mq3Hms+1PceSK9aL7UeydRZoPYK8zA+km3ownKXx4W5nAcwO3wcrE2glAUmTpToYV3dJXua
HJy46QFREWtBTRrg48dicGu4kqmbEErMhq7e0uRAm+SnxJHfqZMu14itI1K44d386a3To9os5mua
zBNpfzHd8kL+dPCT5EuRCutErQHLw20g7A50IvgHTcYQXlGpsqJOMhWQyFy4dTAcqJlOpbMTMYJ1
5EKX0AMZZ06PZDAENF78ajJ3dAGg9TAPoRqwlcSeqo8/mrHTXSdXqPty6l+D3vc/Qdp9XEMRcNyF
A5qRMlYg3UKNZuL7p7LOocAHBPUn8BS6oMTN22PZxShds6+zuYMCn6oq8IUgRrN823GDQm031+nd
avNTpD6OnSwX7wr1nKSBmLjlPBi47DIMPlL+OjTlV9Wo4qlEkm2nGkj8IErrP2kHSm1jDfjVbT4b
CHJ+TRgKINPe/ZE62V2bjfaLStoReqC2vHIn7rZeZQ+HoOIp4hSpCdZAd3hKRyjjSgh0ftPDoVHq
/ogxXOQIBuMnGmwCJ8NPIzMBSdA48tgzwGxhpQCfZdHwARoV4HKG/ebWa/R55gukERFQm904sPfk
BnTE22yjdrvNFiffAiI6gOTxCJpvwDuMRT6+5iJCdalvf4TscIWiRCvfNUObfqg69yRKK/oKPE+2
LFEefVHCNs+FNSK15ozx158j+wxiFDSy4CHKth3HXBlJggRRKLMPdCZDns5n/R9sf/ILTcvEc7PM
3uXZDO6MRzCD7d5l9eYcGxsfDTbxPaXX5l6BLNmaGRVgJj9zdORMs2RVsyP7kGQLOSGxeym7stxy
0A98tPNy5rPimWetU8er96hCgjhvVsx8VlhLw560INC2feOD9vcQJwNKDWUKbCzAo2yXvb3WtfPL
iPvgwa6i9N+0+2WiFkGsgqOfQnYEpTJpccknhoSL1a+oA3nC4hJDQ9BZJdOwQg1VcLy5BSOLNmOY
ieXgAs3Zo1DjqPKue4p6W67BUjZs5uYEIjaX17gkW3RPqrcmELhmJ+qkQy9AGAZQ15VaNNuQWm+z
uVb/NlvoGOGmU7JFxMuz0wVxZkF+6NR7Vn2hVmNmzS7x83pJTTogyAtizrC5uJWPgk3t0YBAbOlq
KRGy/WGO2UMP+HWOP32KU0H7tezAPRmNbvlopNaRuBkCqJPuUmCt1oO+KaDRF+tYdH9XQbT70e2n
ownx1zUejuIYNWG0bL3JPTVp4XwwQZc+09YpWRzAQlmuQlTNfSK3IKvck2WGW88uOoDq+Ve6Y5oG
whUVYhbX1jTbYxt23soM0/irys9F5fifuxS0q1M7xQczz+SjHkj9dVpAQ8dGuZATp3yfZpiHNzZ/
DRHwiaK2/4psab/sXD+6Tz3LgpjrBJZRp5ggopy++TIosijIMcqVheRpB4ZecH+45mqgMwdb1V4q
D+ECnM29+syJvrB2gIq7B5iQPoAUU4XbBgW9W9a6SMoqPIlaLCPA7y+mrY/nzLUSSK1rvrT5jxG1
46rhCLrS3zKLuuQKZTmtwXXPfJN9zsC1CzHF/rM9DeZSpUkPLb2w37W8M3YmMp13PSDhS+Tlppdq
GE7Eoe1LsHfGRf/ZrDLIQQJ/YfRJ/iQBvQd0G2dhXUI2FI/kJyNRb7ZbL51J02zWvazBDOTiQQmI
Rn6gSw54lp14VX+Zr1j/U3gJsi/yyCO1g2JB8uzn5akoDP8pAeHTAU8UfRf242dtz0y8Lewocg9c
gCrlV/uERMaisJpqh8ffcMaCfzhPjPfQh3aLbWqX8aIyB4gQUI+I4mnRVizaFv0IXTMDOgier4Na
unmziTQbd6htq6+dPjQg1kf2AjZqUsfNVjSi2VSB3S2pyo3q3bAHvgqXB3uqb7vZDZFMWxO1w4uM
aFpvyla+U1+RW2vWUuHpERqWfSdTZqxjfRby8e2MbH/qRWEp6HNQK7lN8Os5eEgdbJpJlM91LV8d
RBlf46rZIBDXf7byIF2hfmq8KM9DZM8qmo3MBF/acjIWgZdbJ48YEShQTG2GiBzWOeGBTHQQOopM
Z0hTQMu1nCBEi+LVTSIU0MoacEdFXGQDAQD0bxx+RiCnuPj68SuV/WJPrblLXIZHcmkM6d41Dbwl
qhQa6F0TuhDTsZLXAHeFZ3P2pfSjZGUxll/81PSO0VQ060FJBaw38OJQ83x1m/zHWHTtkxfF7TYI
inwf5gxKaXoy8pgcKK7HDfuC0H6yCsQkV8L0xh0oBKlGnQ6+lNU6EMxeU7MHeO+Bvzm4DtvyPEe5
+Ng+TjIAtD+N8z1yGgAYQuHhCmWQN1slzkaQ7GXE13/SrAgcvGp156RT8UJG5goli73xiOgavoU+
DssVYf9TpK52yPXaeIVB5QlEivU1QjBmtlGTOlDd3u6cpSFAgNC5nf0MGHh3cO1Sc1N7CB/WkIa4
NTkIFPG9OufECVEh7XF/mWqGcUi1fuBNHT4K1manbkyDJTF687/sqnCyU+FoeSZE4Nfg8s0gSlgu
cNtaX8G3oVDzb2f3QvERXC/4Q2Qs7h5NrwbhkH7UjtGbbxeB0dixVfQQWSCvVgESWdgbTp9dE8o8
gxo/Qi7mzU6FGODInO3kP8kkWIfGBIxB26Y7t4+jDZIcyOt5E56LyJWD3QagkDTLdlaat5/II2pj
d5tAnG+BxVa+nKnnW8Mctn9sE/E88mVAyTDP39kc1HARb6B+Rl+pqt83qRcR/35P338V93/r/W3s
zbnTU1WeobZTOB36EUlXSKFXxwERgI2sLedRoiQMMsdyei2Cu3Log+/OVP1wmOc9q8zCzjIcghOq
wOt5jMpLYy1HIJXofjNHt94mRlQg9qTXQEoveHp9yPzJWZrmlxtm+oarLkEmsc8riPu4QF73PG8g
UDyqNyT2zQ+aDFibd/mzazYmfqd9DW6a3NlkDMXFcVqVZ4Dg5RplT9WHWljfCNpo8G94bKWvtzFm
PEUrI2AviuOPSag1VBhXm1vTb4ZqA3nkaJOJMDyxEdArNnyk6vei6CBNFwXjxXO9/mQrbGTiKrC+
NOns4AyP5mAtkC2oUCGCW6LAChNhYbc8kQxNrptMN6nX6YDtpF7sFe1n6v3T2JRHyFzkEgSqhrxg
mYB1JQRo7WrwjpUysdTU9r7mIAwY25dKeYXzQ6XCe4Ae7QoMt2F+jUINYFDxCUzdzP0mgSFegVbD
vTNKqP6Nhkifw6yo11CSms6AfGUHXqZ8O5WFc+8kJVt2jEcvnS0f8qxwfwDYj/pGX71G1V/DRaRQ
vtGlNoj88a4AP4KPUIyfn1jbBageGD7Q7U9225V8K8p6Vh/yRzu/B7b7KCWEkW6CRHkZtVumIpDh
ThAkunVYpQvBD+MeDDZgoipRtY/gyqJicX+kZjsWb02CHuLt8L53/LVJvYkJeNi/HVtMqNGpZL4C
te2JNULufb3AQjUiFNm8Ko/O1KaDdgmKSe6TVMQnC4tP4jNIVP89YEV0z/vBfTCn9EJkCI7snS3K
RpMNeY359B0ovfAea9vZi8z26MBryOClV64/5wJ/xewlm5JvlNc4a0QoUSA81ObH2AE3HO7r4Cqj
BnzcePifgZFBDiroIgRdeuc8oVQc4oiN89AWTbssLDl8SnznS+eL9LtdtRiu81Asq7BVMtNX7kNo
dQiZCUG2EPd02IAbpR+RJums+BxYxpfMCNx5QdmlVn4qkugLLdNog+AB5brwnC490GLNd/EbBBi+
XBObF/F6qSHIzkaNV4Vm/iJ7OyhAO7Td7b3lzZXskOnM8GLwqwUIe6ctQDP5RwF5cWl50dc8AAxa
gIvtkmRRf/EAoEapQRt9TSANwExwb9giDra/jkyteLqXufNRYmVzBgWTPGPVK8/YgSQ7NhgfPCeO
j04Sb0I7rx6zLOnueSpQ0NJDGXRAzGVZB6a5o16jY+0pDL3Pc6858tcG4I8jFkfYtXDXgOQlImTk
SwcQ121YL407asWVz1f/+q///X//z7fhv8PvxT3KSMNC/pdU+X0Ry7b5n39x81//Vc7m/ev//Mv1
PcdjzAWHBfPBPsK5h/5vXx6QBIe39b+iFnxjUCOyH92maB5bewUBgvw1kUEIbFpYIXTruzvH16wK
QNI/tOkIGK5S4hWpc6TP5bfOWM372LCP0iMQK9uUVlg9Y90OpWYsu/Apyrce8cpBLtVdRGMVb2eV
wTRuf2kDR3yJUAhzW2YkKUtWyMbkEAgBMxEdwjR4byPnKs9WJn7jB8gTo3pWH5jMh7OjD0PS1psC
Dz0wMv3Vm9XqE8j08x3rTKzYWc5r1CN53exCY8mZJoCagrn456/etf/+1XPucvyyGEMOmru/fvWg
xyuMvhH8se3jcYckcIiqKWta565RvdQpkiZ6OdFPwEFXnlvfkwcH5glQbRNlYn/2qmVgHPLIezdP
b2qaDWdQECs2Dow10UsW1/YqcdL+LCCJeaxK8GSMyE19mED6jK+Xv2pX8E+jxlu7mgGURsJsPNFt
ZtXjnYoS5+C6Np65gDSI//C79J3fvxzXRNQX346L0hDOOPv1y+m9tPJQOi8f50U6Lxlw+YX7ARmK
4gpF2e4KqP4zPQ7jRhobeuRRU3uhXEtexxJaxXbkf0EMWK05yyVY0/BgimQDsQbG2k+2qs9CrxHx
UnyQiVl8ZEYJyaCyh+tYuMdG3EdGUd+j0H6DhD17LDSbfgVuW9AdpMGRbKAMS7dtCf5H6qUBdTxs
mOblR9QMqrV17AK35+RLBKeS/SQkWPsDCcjjEIAzw+nTetkEQBFG7SO069njb76udd9we+9BueO3
pT0pzNmK+QfdSfJzUxcCndQj6IHlr3my3Ph73fv5U6sPiBSWNUtAAIZGHvNu0QF6eMj9Uj7Zyqo3
hjUVa+ql0X2fzaMLkPfezfFGt7TNte226Tty+a4V+qlstRvqqGwz+g+/CNf/5RfBTNOz8D+DYrYA
DFk4+nZ696TCk8UeQSUTPjK8oiAfZw6X3gK9MuEM4+qD5Tf2F1qEuUY3nEIWDBcj8rFEM2pIQSbp
mVRlZ5VYEo+d5WHptPbLsly0Wu0tRhEgtHeqBOIyaXWkQdRBzX9rmycLzTTYNo2HKpvR8bKd6Cfr
aLqedaQzd0idaiHjEdVWSBSZO9dL9rfuv/nMBrdW2//w7Pn1sa+/TBBAcdfknm+DiM7nv36ZaVSb
VpabwYMYmhGp2NxfWMAv3Nux4aPoO7fWXebLl8Jka1rrkkddR0Dp9W4PhlsQzyKNWHrAHnflrkGe
QT9na/10fXcAyOjcKYi3wYHM0PhA0MmKEE4LJ7msUwv0rraZXy0/jRcUbKEOMzfeOpCdiRElAK27
4Sq5TMoSXDaBn1056lz++Vvxxd9+Yo4rTCYsG5S7puv89q1gReWGss34gwm53LOjBTNAbZKihE2r
3BInasiTZDWU15hP2eod9XIBQQOiSyYb+PMAjPVAJU/UyoEYUQc38HbV1IkBLu68WVIpYMFAzwEp
5PDIdMVgEm6FKsXHm1fDUZ0mTEg39jo0VAYJSDFiI9xRU2lb7wGhFI3O32zkV+pQ0+ys/cg2Nh6W
2q7xUmt674UIJ/cRj2HoithhAqYuXu2pJ66gsRXUkOGi3nfevts0EMh1/VOkbP0TGD/j51RuEruZ
dpKhUEXbzWLgeEYgqAjWFOz4QdjvoRifeYuu8YdHWwNISgCRkbrFTkm3dF8/QkEpaxGWg0RYFErQ
O/dWsIe4d3lRbQya+akNjl4uPmVStQ9kKvDqWmXIYWyoSR1WBgiVaX3559+Izf526/jQ2/AtiAv4
zMUuXPe/ew6NvonX3ehUD1Fk6aiz/Jg0dfxV9ig6DAZu3iPzE6M8DwXA4NeLvpZgxEB+P3gpkVba
QDcVLBmCx0+/jvTrzsQGZjz5uRED4wouFt4nNWJSoKulphdP66hU02MXCbCKhHITa0W8sjCKM2hi
UWqqm9hhtDtPaJYb3cxrkI9WHht21ATQ6G1KakIKeR2j1GztOfiVEyIoDuxmHU+8fQe9BlocK6O6
noFDCFRN+8wF1G2GXrMcRBJQArNm6DXU5oq7wGHvoNdlODRr1edq/gj6nBHAHNR926l4sW2hrtz2
w7u0A/51AIjnxVE2lMJNMz+hQkE8WWG1D6LSegGrSLvBMzXYkluSgP+8RK6rbz3UO3XYQZCdu+2X
27ROOCECrIfTtKUqQoTiy1Oj3Al1o5BuHKsuegLnuov6HETratHsxwYZAcAKxBLsF/Erlk9ykU9V
8Jx2k70KjCG7k6gN3amis/c0E2uRAbzN1Jt5+OCXA8DJ0MnqgmFpQzQOwWlgkz19IDur23HdMEct
LT692aiD/AaMckzTmefw4i1ErJo7L0QERboq/wwC+AMpQ7ZJe2TD5L+giJEvEzFGwE9APlW0tbUb
YgTsLdtxcAVe/tmLm0MTyGeAGdI7E4/D64iNETQvIHDNiu4Jea4QcnZh8VTkUwOZgLLbUpNXmdo3
HQrHqQkRZue+acxNopziigi7tSrMTDzYVZHdmZXYWuMgHsg0xEG7Cuxg2jjaZrtVA+WO2T3oM3mx
S7mnYC1Eg8BumPE9BYwiypBpWzsI1EZ3JgDhWCx5oG57MaR1jWuGoF7R7J2grn50dvrFSSYPmNcm
WGKb7t5XltNs3awxUA80ga4BKM5NGavi4U/zZOl+yMtqi4BFt646SOLJuHwoNRoFZZBQSdZAFGkU
EG1sMolbCjY6MAgHkC+f8JTy4go5+WH85BXFahqL8TlJAdDwKm4h14IdO1a3LgAaBV6kmtyQZeUK
wKLh0NdtjQxc3/XpuUmKatlYpn8FP2m0dbwyhuJMMZ5SG9F5lCSKR24jUcCLyPsKTNU6y0P3R6j8
Y9ciI0PDUQ7gX90wircoaJo2//wkdH5/W2LV4JqOiRcDtywLz5RfH4QIQ1WtPRgdBOMthFj7AOkl
ggyAburej5S1A1UYIiJk66AdFbXd09TyCoI3YMnnorSuSSexHuir/FuBXyWKy9yPNw/U8IdIVAfx
TmiKFeJZUSBZxf6n89dEqqK0gC2dQcIRwrjLsGnyeR3hoPp4qdwxvaiote+pw0QG5P6fvwbr93Wp
/hqYiXWD/o9z2mG/ex+IYUCdt2eqy1tNu/A1khS3vAnlY5B4IQzg2BP4Mm83fRY6K3dwqt8fBjSi
zFDkT3d/VILPDpmyZPnPl+xav61zhOVZnoe/nIeHh/u3nSeQphaEBuPkMi/op0DUYEIP48+ICWc6
KA+2nXRb+YG5/ctM7/jaQinV380heBtns+mo+DOkNm7eTdKKFYsrCY6mNYU5c+HHzzYDl0vx/yg7
jyW3kS0NPxEiEh7YkqAtkuWNtEFI3RK893j6+ZCsburqdvTMbBBIC9Bm4pzfpJspbBAOJuXh5Yka
PilB9XmGEYLhDR00jzxQDW9azm79cizy/pfHcfn8cIuEmKzpPAYbPFjolmsIyv/5dR6meYzq2Uz2
kw/Vy1zrmLL0M1bbNhtNAkj20zAPGOouhJOhSx4AvdVvtx6+Yszkh7RxNQQ+ro0aVIZoHLFyChGY
TllzYIEW4bMpsuo4LK2yKA8BieDJGoNTaAi8qv4enw9mAk9YVb+L4e7fvwPaEl34z5fLj9exUQkx
NNuGk/WfLxeqRTaRyQr2Vw6XXq6vERli++5ZC3ISl2io1MshmYMGHXDq+ymH04ZA9SqxUHEMuh5h
PmETtg40fTeh5RzyvAB195fyrV1ywpz6f/k28yHpSzTglxdjCo1X4rq6RoTHcJzfo1gCV9/CjsJm
l3aJceywC1+DFALBNpjBR5S5SOABPHfsGqakMUYrWQ8CyN6ixUgCOsrDD1cUKWZHpnVRyTm8ZuRF
Zbe8MPO7ICTsIouFiSx1Ew8CUceI3fLYlkcyZt8BW8U/s/LCppEVKQ90MlK+82WRGl4TGeyeDD9t
t5moqlOb9vaRJPKwa2tjfoCbHXj8lWvvyzx960c/5/lzHk1B6dEimViWFzUIWUBQkOwvAO3PTpAU
R41ft7qEhzoUqILuPCuvNbobF9lLVsvi1FXzHvbzN1kvq2SjPEx95Xsq2/719QqyslmmbNSxX3V5
Huxk3S8Xc+x2101xc/dLXdbn2akVlWcOFX6Tcoi8lAn5a6eldfZrneyjmHWxeKD1BCz++66xouaZ
0BHujp1WdQgEKogpzDFcHFX4mU6ae7D9NPMUlxrh+kT1kcnrlP5OlgunCNZtoEbsbqdN6jcWrmpz
Mq0RUGZFsdrs2e5C+zwb/r1lhJSWqi711VXTChOvEDMjfxMYd4qR/bz1GEzxExFsm792I2G/yEgS
cfahtbFZlnO4y0QIpyNa0Jln2cNIq2RPbJwA9NIo6/TE2BC6Ch+uV8rcaZtN0+xd54jY8cZzfG/X
u6hJUIpbxmmNk29UV7U31xkKv3rU8be8TWqrc+RB9Cx3clZjLv1LlAZHxxRmsYYOiCNF6U/7VFyv
0wa+ccK65V12l/OMpPVXLUKaR1n0Q8dYWDvgOpdbkIcqQE8jtbSTHBU4gbKvSz4TeVeyTtegI5Dr
vsj+kREhzuGroSffm2n0v+pFE50ctOH4j+m3WmgYTwg9Gk/6jBQWfhLuprXMMF+PSrLCsSV7lF3A
GOhQ2HAjjTSt2Gix0e7cHjXhJv2WDmm6HWcjOhiKVr6ls88GxE6/gYBsPKsttDtcR8cnpe+/q5Wf
fAMXxVYib9WLE7jJPbtTayUbcmv82Ve28hj5RXKamzb15AWIjN85C5yx6KcLUn3I2I98FPIiqf9S
lK6O+uqY7tJycHeNoZQfWG+vJ1H7Wy1toJa6pHGU9m6IK3IPHcHANf8u8UFNbAHHmreMyKNYlWMk
qrXPn5ivBvmjbFWtqPcsnvx3shgqLngmjFevU9V8hytiNBfH7cQzhhjR1tcI5MlildfiHkrj/tq3
HeFnYxVQbP1G/0POZpe2ssNk11zzFK4+a8poPGX6nWy71uQwITIQb9dbdZQ2P/LMgtXKcud6yvMV
IiLQhhoWTeKxn/e8xERjknU7eR9dIYyTbuSf9zxYzj1w4vx6z8vXYYu2QbGRV01NEOyzbZNJXy6w
HOR9E28ervf1b/csB42N8l/3HCQ1gv3k3e7bfNwOSmLuuto9lOTm4KB1JcAOpWdrIU+ntKuBrZIT
KSPb3LuyxVEK2Ip5iq3btWcLqSM2nQDXtgUXsswxgKje+pHznughRtKyTiAvGp7k6bW27DWxAmrn
50rihRELgJ48x00Fn6NG5Y0tSPoM7zJ9rjIcKQf3UXYANKBvBFSqjSyWItGeGCw7yiE4gDneEA75
VtY1DsniLlpjhTodij5dfw5j3iZsweV0FbrbWp8+i8Bs7yfV2t16ZNXU8TK7Yi/n6ubWPfOO5P26
Kss72U8OrYMROzYxNgdZl49iOE1G/GWu5u7g6FXqEdmNd0Y7mkeR5Nk5GGt26qPn5+XBSQrsrUSe
rdKwnH6E8zbN7ebnlM5/8AStvTkFyYW49nMw4QjfzY3Bg6XWBo+jj45M3mvZV011yBUzCMAsTzqt
9i02dYT42zl7klcep8I8xvFoHZAG3JWOhbyQNtt3bRz+0AetIk2qIG5pOeY5YtXYGmWgwqbDMntK
KnctfDAPSrOpDIQ5UlAW35xAXJDQXtKfRG2ckTc5BigQRlrxp9IFf1Q4u35Yo0jWxjD5zw36lB42
DALax/x5bVj85fG360Zd4DzCh4A2F4bDGyhhCM4qiIL/uB4W3fD5iqbculOJgjnq59saDRDPT7HQ
yXuVDffUq98g5q38Xmu+uA1U+xDVuL0glvHmGtaxypZZa1ddOzNGR/rYq/d5lJDLkSOJRfphNT37
rloebcykN3JAlu9mLXa+Qi1JMcgZmgMwfedldq0H2T5bMTFdtRouYUl4HnYjfufLlTI3QOjLsF/4
2bWHUYTJttJq/6tfb68DdaffaN1cHFVBhAuTv4/rjYCaXSk5b1zCA8FZI3+zLpYJAS4di6jL32Yn
nPYaVPBt1nbdl6ScVrKDosPPw7svu0N8qXpyHcyn5KUaE/J2w67hIQADcbJQwPRkg2I2W5d/zffO
0Y2dg1TpLkxG5b0w+OSXayJxV3lz6KSkcEH84JFcXd+uAmP1FXiX4MlScKjxFxNhOaKOQfwQSPrS
zlawG+ey3uNCMr3NBT4ryxudZOgqIICZna1ZcYHgxdpqZkl6JVn1Wk04eETgCfZFkGAbdk18k/02
0U4gnmWRulyEYGSDGtjPyog557Ka1kpsPpXLwUnZ21V6rGzk8hm5PQ3OH6E1NtcFtcyieVeg+7OW
g2SvHvTuxHbyLEvW2Lm4bgwsw0Wh7djmqkcYVCsbVMxraijKYxKUd6rfB++jXfDmQPa8xiLrWgXm
JLJxI1utLEg9hdTdQQYfQZL+TEtHXGRpmVEDRfGaLzMiT4ewOvFLs+K6f5HF0xC/SUghJ7Cnzqkz
e3anfTVq+8Hu7rWlAa4bJLJfmpWx3POnbx3mMsbDDlyWc/JN7a/TKbRw2ZnHPwP162AEiH13fUYQ
zNWTdWiH7dphjdxVujCSNXaMO6139EsD3+RprkV41jNx/9k5V0j4jV3mXcsa8UIYmlWL080yWZPj
QyrixzRy0ydS4wT8Q/dHZ6W0aZ2TbbS24WsmL9QYxR9d2aobkOhiA95ZR4nLit/TQLE2meIWGNtQ
rAYk2f0wKU+yOOraHgwau6jCN5/zudwUU568B2FNJmMx9WIjnbzjluDsauF/tsbpmHgoNk0H2doL
+5tRhPW9HKoEm1kXMBbSqnwg+PIqr5PlRnWUN5Ut80MZ/+ebkq0Z0Ud5UwoKn2wWkmrnT7M4SZTn
Fe+5FHMS4CufJ5mrWIDscpUR+AUZGig+Afalky3FBG4TXTvJOaOlk5lls1e1wYZH+jWwpPgZHMj8
qoN2T1rYwbIkhoItGmrssuSo+kGfRXItpeV00oNieJBtfuveo9fl3MuSFojnCmnJawlU5Xs32upF
tuVB9l0NzeiqGi5wmCc3Ygzn6yVEna74bfgnqQ2OwGq9yt0JQMhyc35XoFmgps6dbM1Z51dqZpCn
ka34v/ObSkHadoF4tWw3XWfi3Fp1ciA1VrzMlh3vEkWoniwGqWjPTu1/2MKK+BbjUxpMqI3JRtFy
qUJv3GPeKMXLmPTFNo8J0cvWwdezUzPxj3Yd26KT4qQvsmuWI1VOoJ6N+3LRsBv6DY4PKdl3JnJR
YDiC/k/robmkOtYCaZKpHvn15mJW+PwCyuE0DsFYTDg2bK+VVejSVDXqQ5z1xoHQw4Ql3DKHAAiS
6dlHPYSHcQajjjhi/qy6Q3apovAiFFUpAIvOPLCpOnZCS6sZNe2dP4E487OqeJZ1GF19NTMNINZS
FbkDpvHLg9AkJ5hUWAta0fDvy/hRBTrlh5g7yqIcoZXbMOnFk6xRQ/Z6k5kmW9kWTsnwQBjk2l32
GEYMr7uSSJIsOoQ9Ee7vn2Z7/IpUTnuS1a0CrJEvaH+UxaCpDJhG0AVkUR6GWnvR2zQ9yyu5M/SK
iNULyhI3Kg/C9PDe8PiipA+DMYqNLrp+wz9Ntc3bwvbkwL5Qlafhx/XVNpU7exNkc2B5zDLHunaf
pPFOC6f8WXY3cxKzmpi1z9t3AoNnIPPdTfCbWsMXhY8frHF2Qtnb1vWHxF6Q2YpzvFXJs2S0tyD5
xrMsXasw3CBtOI47CLWfw9H514GOT/0apYNDWI72JjXgOUygYB/62MmuB79xFsMF/+h2BTIzWYPc
3Tjmn/10txu2nY2xnxuWkTckgXomn92eQQJmXjKm4R/+QYaZb+3C6P+1XY5nac54+EuLLVku26tI
Ed11Ldx86Y5+K0oRnVsR6hDyM0tnaIp0Zvv9emuVYxtgmV7tivHgkMG6b3T1p0wJW06IRFtdWzuZ
EmbXdp4wInhq2YXKXn5sv04DesVBNrjbq4eSpr72XdQ+uoZbPaZ6+iaRMGUcOFu7LN1tx9JJSnY1
WdAqIRkXu5vOVqrU2SnksSVJorAEBfRXF6mxlYxh5SGFM26moUimle3mD+gexgcJkLrWSZiUNbaN
dzV3w/MbgEg5ooBuCYc3DSHlcDaA7OYQZ9D9019lKxZjGBzj65AmQ7AdA+J0pTKgpqlqhTiHibtR
yY496MthQv3iIcjK75NWJ0dZkvVOp30OlXXyICxl9CYe2u5NHa3jCHHqu8lu+hcz6ZpNW4XNdliK
hqLaBysOorVsLYzYva9q4ygbZVXZ956rC/VRlvDLQZ53yoo7PNh/nU2o2yiorUecstsnJTl3Wj48
qov9+ZCRQnf9Vqxkm6yzAgUbq2ggILT0l3Vucm7rTjv1cXa5DbSmUaxk8beBem6SFmcQfLCBMMX8
eSU5IM5yf19ojpNecvYJiC6ohLACe68ouXaX+4P1X2fs8Leq7YP+aokeEUkjSrGwEIAHDFVvnmSp
GxXzDmOMb7IkD0D+p3WM0/lOzwaEunsneOqJpy6D5TR+1CrLrzvy+iZBdXuZsQ1N8zQMSvhkhYCk
0hwPyPlNky8pRtbaM0LLQQKVt08e4rq+S3VdOcvSNMCjHQf1TZZqe+hPdeHMu5TM2SkKQhwll0Py
95kZud2uTaovskeqVp89ZHFK07VplDG2hEaLBC0koBnL2pWLWvZlqFL3XiwN2dJQGIBZEYSFpl8M
7j1k488RsF1/zqUGXcdMD/0CUdDV2Xg0UL+cteYpW2AKNn/t+6YkjCI7yLphEQNSwMJeBzWFYjza
7ja3z5Y5rq1EiwBL58ZFHgZ3xIYND91tj6ESD/Q0hM4CdJ6WFgP+4qgTUpP9ZCvgwpceV7a9VNbK
XQtLFMu5k8JarorG/ko2yPLSqvjBH2A+4d+HeAnl7qA9384CZQq9cqlTAlqNxP219dZvLMwTZjff
w2GovhCcJR3Cx38h76o9VWQjZX2NBz1hs6bcizGqvoQ8JmVjab31HRseJDh55F7qb8NzXGruaqDZ
D62GYs2Mj9M7DxIIoC9n9VInz2SdbJX9hr4Of2913OFzbFH79dodQm2nzDokuTZEJAkl/iMAlI2s
utXLs8Jqg3PnGM3ONZP5xUj9s4JJx5/LCZDJQZ5gCn+tsWucfK9W5D6fRBd34VGp1YfU5xkikp+c
PG3cGbMeZxoIkPCZWstBNuizFh7dv0Y4vNLLlQpkY9wCxkOfPa0Y293gVOoLH6WyG9Ig92QxbUAa
m4RtVrLYjAmPaewUgjrSurWuaNthiGOwQwx1QTiuKn55d0qrqy9y4jquCKwuxdBiYjcn1u4T4UUn
eHIeEBjblKE2XtyFHJSMWIQKM/B6WE+ksv3W0N9RDEPSMMnKteqmxrti5URrlbyC51bp73XZfJlM
PX0IiH++/MMgRZ2Elxeadc6x1VaUOGGv5AUBqEt+MV4kT4bZY8Wy9pZumdtM0fLdBMab+DiLryzq
jcGT1bL4ymKLn+p6zsLqcZpS46ilrrJGBmr6EIgmrfvOzE6EXPp3MGm5gWeC7BWWhgLdzB0/XAfR
XgSfspPeK7KXHPxPvXQFLkiuWiHRkKR/N5SznKFsu8/LyuJvl6VXkw7FtlIG1SN/mF1uh1hHD64U
51tNprKOr8BkrevaLE+yAXeR/AL5vTsJhH0/8ozfMuvMKy5h1j6bKnObkPn86OvGSxfMUmxjYhCU
rXOKUYK9H3ssz69gJkb6dZy8plX7OVL1s+tI2SH9e2SlZfp1pEQ7YTH5OBXtPsKr4luT70YEq37W
OFGuqrK3Xk1UOjZFP0TnulKSu1oZta1rWsUzkRZyW3Zv/NHN3UqOSorpSxfO0XtLMN4DVRZeQoPU
qmoSv4MEmzzFjR+ugyytvkeDg8oDmbPEZ0VVyuZjjtwKzZYmvEcusj84dfGFTX/mVaNBLArjJfSe
JucrG04wtV30czE6SWC9fckz1V77hRk9qK2v7R0nsfaFrpIkAn+PTe8wfjGsAhsb1lZV8b90LAid
aroXv1KLlx4KwbrEI2SvukXxIkhVQfd053VphOXLMA3ivsUtkd9d8SJ7mKOzD+YpfZBVVu0269hx
woPsPwe9uasyNfVkK0H89oI82qO8lKxywtHDaqd7lKU21F34RviYyLmjqFa2Fp7KSMNyM1agF4Bg
y6+y71hk9SWLTBjfkaJjphNlL4SuLn2aF1/1CIy0gaTPsXYcsLUzpI5GLb5O/oSaZ2fwpcDL46MU
32V3RQWbNDps7GURXQa7aIcvhd5Ve5z1mq2sxsfUa404g0uRaYdCC6uNnLRXzGPBj/HFylsoebpx
AEOWPCWFgW+PAbi7sXv8qYreZymsWKuJJj+VLSijcOoheeVDsraCutuj4qWQIF3K/8fB16mWq/3j
BGqAC2jcFqivLIoNLcx+9CxeYxUxsk4tzZWsz9Vx9spg0K/d6nz8pVvrpL92s9gsHQT75PMUSUtw
koh/RknrrhpbxS+hnY13gfNujh70mxBueG9ZVbialz9R9gf9zoWbsZFFqzLJwxMoOMmir7/2gdW+
hXptXMYsSEhjMllvmZCJOyQO435lkfP/Aza7J7Sc4ATAprtYdd2vho6bHNaJ4gmxln47Jq1y57tV
dwe529nqUak8xhOCbyEc769m3100OX5OkIEaovrPMseiYrTbAYVWvIdL380vdjl1B2Ssp33sN+19
NimoCmNF8kaC6EcW9+HPQOxNTec+KlV7dVJnxI2G356ykMziuFJ3MAO6YxvOuLX2ubmJ0P58Ecsf
BU/v43fFatCyJiaGX2S/T3Th7yelDry20fTXPGqdfVkRhJDFCUjZPlGS+FrE5FTfa26TXItDwK80
w/rME0VsvKZiJFuu5znrK8XWjEeKVnHtbJOu3lcYKV5brTpo9zYRoevYsLDZ56UhVoPL2NIie9JM
KvaPy11B78mwjVP6a2tmQiTtHIEK5dLqumW0D1Rluramrq/sgl4V19Y5jf0dKXbIGMvMtU0iBEtw
/dpqqjg9mxqC43KqMBL6TrToqMoia5u6m7sG2YJlbD4O804zfUxTluuqvTbusG+DqjU1h8Yp270/
5a94D43jCpZlc5YHPt7Ps1i/t5t5PP3eQ3YLobyuSOSlO1lsSkyG89DENGmxj8wMzTm7cwvOqPTv
WXx1G3EUK9pWAeKnslL2k4egiL/bEchSWZKNloL+ZJcN23gZf+sap8Si0phc2K1OnrWaeNFyLE1v
czc4s945oXlsIp8VT3bzYzi3FVo5npxYzfjzWUWwxzNY1ne3i/kF9iOVUjwkPJD/cn0oHA0iR3m8
kX1vF7O15GA6TXm61XeBkh3Rrn6TV77NHeWasyYwpl7nsJ99W4UqutityIMS4bQSurhkTwur7K/q
NA3NdiXLGlYZf5+apNLQb0FyQFcyTwCwOF1PZde2TJVV2OLHJ1v+Zbo2jXaaH5BaWC45LfNYQcdT
kSwbk+IgMeJqGzV22Juhg+sOqnuoAr7lsmiZic1zU1ichekGbzUebrJeHR39UNWCbSzgqw+1gQpm
NcCdQTkbrxnRAFmfZO54mMMRcqCcHFseciTgComBsKFVSQXIQ9nG7qleDrLYtma1FT5EcVk3VBVJ
anL85UpowiAyFdvn2G7tc5I2Xufq8x2LsEFsbGmwfLvfEPhiXUly9tmyo2xRI2wbl97hMvZWL89c
X/0cJovXsXVgHo0CzdXvVdrspklTTkAaUsfIzvIwGRGCVctBnsm6iISRBw66Xv/WgNQ4BMRlrOwc
K/1uEmVx/K1e9pBDSZP725rt8vWK/3QxOVat3e8EEJfIHKHfdPCnrVjsEaflAK7r81BKA8UUWsnB
CsSmlsVbn0EPxFq4yrDTGjtemaoZYShdBwe7zNLdEAbpW+Qnj5JSMjd+zNei/bWHCxj933v4StV6
09wiD+uiIOp2LcGrNshPmrA3ho7X7q3KTmPEEW7l24haS7q9XlRn6DHZSdZfO9uTsL0+w9HO7Lr2
Aa15mC0Gjh0jsROXdF9t77GlKlbVZLYP18oyb3YA+hYhV+qK5dDUabThGVt4cpprg2rjH5Ogpj2L
xcZp8XYalUms09Tv1re62Alt+1oupHfTrUlVkVNdyZGy8pd2WW4atDB+m+4fO47LHcgWeZAzWqrz
WXcr8qtjYZd9nLzCEWabQEDzXDIu46oMpvI84sZIZqeoxF0FN0XoIUXZ0vmN1nlBW8Ot5FPeykqr
thZTkEmPvaRG+1QfmqcqEvyXaJF9cNyEcMlQJ4+a8yHbZA2I03hvE3lc3+osEx+PKIdNpyZm/RSC
FXgqnmR3eUh1l227cOzrNWSdEYoY0ZCw2WuFM+zVTICBybL0TDAuPTfEPvYhKhCVX6gD312Ho2yR
fcBytuCxe3Scl96yAe6kui16HcmwLNWOhZn0zYufYfhrVljhuU7wnJnR+EXNwKzXZtaSh64wpUsD
ABJ5Mx2nClI9G8fgASFNDBoVGJgJj86rITOmPyHaryGhDMEq7QawRroLZslAUCCNuhfFJ4nX6zXS
HTbS2yJN4oOy7LvgLhUbfZzGl7IBTB5ZKOurTnK4zoTRKcEVH8HHjp9fmuUXf84QUW3LO93UyOPa
U1qSHfqrLM/koYmaYm80OmJPQXC2/j4QWoP7PvK3lkWOthNO80U23up/6zuPVbhg2/5xjtvQMHH6
I558Gzn3rV6e3erm0olOEbLZyx38dqVbnbyZZEZ62cGF8O+uTm5Eu8rKEdoKzOaMMCxG9Xagb0cn
azZ1PIPfzx5dGyKnUrTOS5lrDyX2S/eCROpL06nzarbb9K4fMvdl9rvGI+5i8x7QajSDtdXZ/m+0
peguXrqzAgRHzhT3tYpvTPhNNppIBT35/FzYc5/qxCyxYQv4qeO9ztFf5GzJQIFlkGV5ikz6cATR
uvA+Rvc18/H5TsfhIktQOZ+zXAz311JoENhyxodrybL32VyIR1lyEyIkFroBuW6/gz+HNjy08708
aABhN7mvCyAK1OWV8dlQg6jEcsVxNq0wOwuG/9KCqMoq4B9qf5uhQifgPg7CXZ5GmNH/PTPkeHeT
66AvXUw4oTtlxgbtMeuhBXTzYBR2vJ8MG2ZZXwItWQ46UZFzhvW85vM0wq6Uuk4Pdno9j2xPKcm+
cWRoq9qKoKtj7/PQYZoUK+NJRNPgZUS2vqPCU6nW9xqlPU8kmXbSldK+TD1pNdlQwTbHt1N86QcT
Dufc/oCQ5eympi2OGWYNiADeTmPg2UfSus28jgOtOLaqhXfXqPgHLB2IOUOotMy6fAl7YOCs8PWB
4F75krHB2dVYYXuyNYNceK6H7I1gdNquu2FeOV3UPJVLUhWVmXll2rg49oGLKQAMKWxFulwcG9Wf
r4ckH34tfldmK0PoVwnuiArBS1nO/LkIfynKht/q0qVf6eRY0Moh6txu+G8x9zVwoDEMyXhMWbix
Q1HDio3iR9WsYcJUTfW96a0XdxT6S9KNxj6xDX+blr3/rkAjGIHSfK9mJEfzfmovscj080i2c13V
Y34/RqFodkEAEy0H5YUexuAf1CbBK7LR/AdtOfDUVF2GhcgWE+7fgIFlk94MuMbQKLuxRP8gfB0f
5RzyEFoRIPBgCy0VXFpozHibI2Vo6NNXvSxR2iSRjitUF++iHkS435vhJUbH4VJUIZqvjW8RiaB4
awiXYma0QJ90TJhuDYplVmcF4KZd5Sjn5o39oQc+Wsthbd9ZEIvfh+67tVT7eEAduiU4SJagWoFg
DvYqXFcUsAYFd1RLOUEeNjZDkJH4WRpknWw1VR5zEWunD3DYao0G4UrJZvvebUGIO7YRfRdT+tRU
lfJSAu3aN7OhbdMqVz5yU1nLDhMO215XJcZJjvRzoDrSegWbkadMFeR3P60gWjNltUv0+9gytXsi
ksM2yBQcRP6uk2d1HFbrJZyxndyph0PIk1E/jQ5fTMbKg1mn2sUtXmRBL/iDWGWA/g5jYf9p11OX
bNh3pxsDBp93G1Ut4wO97FfN5Ns72SBvxQf7gIVPgMj84optQ8VXuiZ8m/B8v+9LNViR0CfgXM/T
zq4aeyO7OT4pAstwWXeX1v/3KLOPqtcO8yVF1/oHxIn6B9gISH3o+CSTSTrd6rsoJ1E8zw6Pg3ST
DUkqxIkQ60EOkvW8XkQf2mEJcdn6PdluIuyDY70LU3xIUZ3Y3aE7YP9Qggb5ftUp3+xGsbzeBV+n
B2F7aHCM2oPM0u/NsvkczTv6AXr4px50P5guOF91/qQCoL1I04QmLk6Rj6HnTRpQNrT9eJ+nifC0
VAUM3DjnSUVVTSpSxb22C0TknGVJ1i9Vspc7h/7umvjV8gLAn2GFz+Wk+Y9K9gRIGMrLcpixZPLi
aoy2sghcdLFRrqZdFc8IWzrdqVHb6d6cM4QsybqvoVTNB9kY2eO0xYU538hW/G7HuyzHh0e21hmK
XhM4Ltkoq2BaALU1pntZMn1iDH5z8nm8yTVv8ZtOFzuNHkCplwJIX8viza/6anQjy+PSp6mUdi09
rYXtjHCj1enZcZDt1BSMTNnyzs8KrB4eJsbXaSnJKqFpb8jEpmfZv+Eru8MmnlVn6eEAI3rsQ4MA
PpO5kCkQ2QAppmGjo0UX7LHYAo78+5Tp4yQsdo9GdCYvJTxuaHhE1k5jY7vif/NxrPsScKWWrKds
wm9P6XEJ6D6C1nQfkqPFn82jDbc7nSayrWlm7wyi61vHdq2tUaQfZVwqgPQtZR2SntyTjj0gBBw9
uj5/7iocxa8OgW6jRaFZ1QwdjQtjvMgzxQRuVJUIOGoWH2usDBn27eUieuyuiT+xShOKJXLGkjwI
H7fjxjc8p9CI4iYLknxvj4+Tu+yIXKR9A66PBMZUHHWtntevWgTLG/mMI7//cQWM7Y8Cib2nUujB
IXCyL24ffAvjwN35keruE18htsXjMKtkxLdofjWjKd1ZC5rBacZDXJe8VvRznAibYsNcTchJPZQw
EbchsgeJD/q8Ul86Xf3qqpqzEiDCPKPziXYq9qrWSRCJCeDPEHTrfuDXQ5Qgx3OqxbYLzRDx4LoC
+XPyhCttDiEAkYjYAHq2IZ6WY+OR6dgMQ8e6LNL4bgS2uAqL9twRjg+I2P+ZmDkSs5XeboJCrbZl
q2SrwQBgqqX9Gl1JgE7RF9Xq5m9t1e3wLzw0s3mvl7W4cxuwrSxO/caN6nylRtNPv/tW56gv8+z7
Ayls3ovmCyqDu9jN3/sMMIlWdlBxiycNtNpqqDGX15T3IE/WZl2xrFQt9mOh8S3NP9D92uq8M7mL
ad5oNz8E2wTPNN5gA1RHIMc8nWD2sjLinpCBogxrbc5TAFbmVy3SZgDf7CndqAjXdPgCmXRT5iyw
U4bZVFUml8gCWT0H5O3MBI+Cseh2oEW/KUOev3T+zwoJ3R0ktFeF6Cj7hPlSjgSQsmgRnBpTFo/Z
9oSqXcBj8krmClUmwgtAJIcfaRzUF3XSMUNLX7q+V191+9iDoFwrfviiwgvxCpQNvJH/ACKexgF7
8Ysxj8ciFDhxJdllaPF8UqHIbOaED4NEb7+LwJMeo+DgVu3G1jBP9IsaixxjeOzUqGbz2Va7yEJ0
sO+7B6AfnlFPAyhk46gWjrISUZSBtOue7bkgYTkVs9f5eX0M4+FQd2BzkVoiNQt8XenEfhjgmBVG
DvAVXBey9WT7IxsLlZI0UdvhFtfjyhD51sWxgTnjmhN2lbVruwjtzEisLRCQIdIL+3mGx2BgAbRS
/Vz9H7bOa7lVJl3DV0QVOZyCsmTJlmwvr/+EWpEmQ5O5+v2AZ8ZTU/uEUjdIliXR4f3ecGJb7gZD
p7B0D+URDNs363aCxaGeEk+gD6/rWN/WU92cuhTj9Nv6sEb3lvn/dW7WVTqK0u73jdodywqgC3Yk
z1pfRVtPf75AREZQEup+Ps7DHrFHgdrZlD5R7yM+GnNzEl6s76xOval6VZ8gks/cYbFLXAr7400z
QTLp9OkPc5WNTGb2XhqxuMmzMvCZ/aKTrWOuUERBWDlkUGXu7zt5Tt8Tlw3c5NSxX+g/ddt5iLDz
dWp6xwit6tZJ+l9Vw9cjvPm5Mm0MfCu8m6nAl8Vikt17N5mlMf7BBK/a4rWI53qbdRCRZfcnd/As
gajrYJtaVdtZid1bL8NjPrvKI8TgN5zis2Z0b4XVljucS763RaZsnbDhy8PYEfef/km1RU8Jn0K1
1pSPJu7/iaTZ4mQY2/vUpqBSDd0u7GUR8H7Tc56Pey/mA8krPFv03Oqf6pIPS8vEaz5Q19drti6h
2KdJvpsBlA+2aC55XmLtk5ZvQ6UGYsmGIaeSmCgy06hopru2DC+ywlUi5WZUtf65CrWPWHeAahp5
VtlvBN3c91uUi9ZJ0RUBZp+ax0xgciHb+q/QytInk9pQ5V9cehJ/NBOiyZuMwNTopS0M7YBDr4w6
a4MDcuk0DzUT77Wpxr5njGx93fwaO3a0k8aAv3AEN1V6+VHXWCSkbvrRSm/2u9SdAqe5VG3mu/Zk
+8IrCHzPK3dXUu65dlAWZdS018LqQHOxI8FMDR1WK1Q8KZvuDUw/8UVvfRhlhCILyOkmVO8wZHie
uM2pVKY/noP/leV9t4ac+E9jOBZUnvxYUC5mch6DyYLOV+qeGwBDjwd2XhnVNdxssrw+J0PLGOyO
5o7wDN3vlqRPI9PeEXSPcFflxZxcb5NUPdkZKeJUMSTn9dALKzlTHT1nubSRDts5NN7+4aYILECW
/NxW/K6VfxPDereG6ZfUW2pgsXmBjH2uUCE6Eziiabv1Bh+Ebw1ho1unyF6xFbeuI9O938pMHqqo
yZ/zCR6eEncvopt9s8uzbc6ibqMjzMIUKyHhSxvg0uZ20GkkK9e6MDAEctODzN3oQixNiNuPEZ9n
L7eOISu1k4hT7ZQMBgrNuJjPZZIOhwIT5AvUcGOvCTE99XEesZhF1go9pt71A8GI1Jq0bZWkznPe
RvE2kk91h6zHFDbFVAIg8c5gSVzU5BzGmP8GCwsyaFOVurkJJd4Swnq1DY+4wFnUb01z6BWbvIEi
cd9aivaBdKwOt/0Yj+EOGpAxEcmERb76ba7ZOWl1X34oNTVRL23HY2WZ1gbJa+O3DJcfo4XSJ0bX
8oGsuIWcDPcBniqpf50wPpjASFZEqvUx2l1Hhq9Qyda0yM8AF/mIMETxGdaHD/B0Nmxp3X9oXtj7
OSypD8/CCsmaXfkRlQwR+BjWH0jIRky1sXiLFONE4KB+xX/SA5Bwws3aTMSsXwsFFdEYf8xtWgXo
kkw43VG7q82RSdY0T7HNnjiMzP7aYuJ6bfhfz6MrdxDO2CszAW0qL0dqmTnWE2ttECXvWZml8tqm
fGSDGfQ27xKLoRQr73HAIxlTmC4yFhQUNx+oUdB+IxL07NHUAhvK+E5VlYbglOaH22eUmPEGQeNf
PqjpTLseP5ENTCE7IA3L8HvNyG61NTj+JFJjmwIB+4bV7/Uy9cgkT4bdXF37tJ4OXZOE15n/RUns
C5zFtywOxTNAaufjScWUJRX1hhU6jn7F/GybExN2KacAIAF2Hc7dFKbYyap90gWIGdqdsYSgdkUS
oIhPb/bQlUdvJmkVa0cyWKr5n7IryRkp531NKt92qrx3yMGbTg4Jwhfu/3CG8TvVruBfseGGEDjc
zrC1HXsbpnHkhxlAayPxwRE83CUJkiER4vGlDdmzraRXfRm6owzgys47uenwDlXwYWPiFggfAATw
Yg2toPNyx1fzkkIk00ObhPZ9qDxAdSvfNZ1R+UMJqFF6kbtJCYDzGyrL2yau7M3kyv6EUYf9lAgt
4Uc3w1togMs0kwG1YAl9c8rkUhg1JF3jMmFNt+2tKTmj7aj3LPwt3tkN37T6oOGYIZQmPLfcqphD
Vb9MZ+4IYhPWoceKJo4TIOTJ0bZtG5b7MhJZYCZvja3Vz9E06j6I2j+M3lSYBzGdCsvvp77y4yZS
bnbVdNfRHhW/oFz/1IhBBHg284+r3ikmeqMogXnSVj6DdkNu6CD+lBIHysIiQNvRNJzp8bz0MaV1
VS29Im/c8ZMYr21DtZEYRe8UhS6Jqbn7hJH7vo+UzO9d9WYC6GwNe5p8rVVOrVe+CWE7l6JV/siR
L2q0NOPJrOpi20zp78aAvyMxFSc557nsZHLJ+mH0lWRy/JGUgZZ5H1cIphXVzk8EeYfbKSQ9SPQo
pbswJHQN6w7hKH/M0RzOZgh9a6ziIO5GK2gEv5Ou0vOTInokoAbA6DSWR3fqSQZxy/qC59hVlWyp
DKgiBpGIOpEbkGVZkYncPsvRI9FlZPGkyb7ZI7LdxqOCZK0W8yG3sgZqZfXaNuWLokJ4w2C72TtN
810TmR4YUjO5wzJuPs+8zd2ISm6Ojm5EatGCiXZ9nG6xg2YFH2nTRmX3UXmxOKFRUqlezf80jQFX
jmXBhpsCDQU568E8jqQPdd73LCxMv3V6sA5smsYMb+jGvlEqHa8jJEM8i5pd5kbvDmY129HTSTMV
2XYeI5vNcM8H1PdiZ0ehuhVO9k4g0Lipgcy2WK6q2yyGTVgqEUYrenUpRvywmpApKrdNw3ewhNsp
Se8EbZ60gQjjPRhcdkqx3rVV3T6zxr8QdtliY548G5qm7CtuJD+cnjMIHEOeiJeG/WxkUWg2XOom
Al1JWzfsWFWps9JnZ1cZ0bjPK1vbJBBsfOFiJ5vcIjFaLG+aPshhSG4sJ32JPXG2LVduWyxyqVvn
6q5HjneYHdVD8YvJCWM4Upo+zXcdxu9zZ5fYeSVkMeCnvgsndds4rvSRK2e70LMYSUIRbXF5+q7h
u7Otu2Z4aDmwUI76ptZ1or48j8xSA+OvOkzGDeGPD74qF4zF/QH8me2EQtLFZGycDI5MBCgHW9+R
JJpIDO30MIfmM4r3GHwGnWugwA2E1N7KoGdJsastHMxrnCBgh5ftvc6QcBkUAj1q/nKEQZ+N5uSr
rKTNjmgwxp+f2CwMZ5FkL0pYz0GvauGTaIzvtkkdfu6rU9Kl4lhMDNemAp2rpJpROWeHXSbS0zPZ
uxuNFLqgrjUckcoQ6VwITyltTq1eQPIaMzwdo9oPMVjdqwp7lr625OfBmmFBmGVONJJtvYReOu/Q
aBKGkSJI7WaFnfqYJxABvPpI5GV3GgfRn9ZHX4fINrtTnkCdQlPDTO0At8Nv309F5u75cquTkanV
yQbv2rVzeZ0w+z1hiTSfkpxNm4cuKVhfzW0pBnTZuK8pMGJDcwa9cH2g/qvQPHlK6+JdujkASmEO
8jDHOVtkD1Wzm03YEnfTaTA6vMydhixcW8tz37JwZ9EL89grSyBetR+nuTgxixRsgsZwa3Xlux3D
Cmj7qOT1gVoacnZzswyUuIzZS7nhaT2wfGUdGqdXC9h9FyqqPM2dxC9rsPaS4fAk1RTuYsyy1K9l
+Zqk7a+mLbrPz2p9tH5M8WzhfT6Fs4vzSyf24ZJGue4z1kfu0lyi+fi+N7IqRt40B3sMh5MdvSFq
qhjothpW/+wuqMp6TvJuFFGhBY1ap8e2nSm4zxttSF80xUtIs+cfo/hmYUOJEwQr+KYJw4BBankD
9a0vm2uqMFxgoRvE6RTmfqyG4X7O6sPQ1BgrFKQiJvFxaNElKizWoMGOxml9B5h5UBd25jfKdhV5
FYY7B+vDRosrtr+h4cctJEqsQpB/v5aFx9ZqMMFrCKQ6QXTQTwKNeVA56Njqn+6c/QR3cflkQzzk
et1y2R3TJgOLGNRYHNfvqtLH8iSXw9pcDyZmHvzMl6/y/zsdEkT/X1cPjtfspkEALhZ7rRoCwpa/
sznpgsbEFW5rKyYGI0V66Ovco6jDBVFF/nfpJpilT770JPxM4dRQ7jj0MP52029BpgQVwFFT2kuY
dfExU3Ls3G8dMYG7Lu5firC6pIwDJ1yySUir8h/YyUUA5Q0yrY6M2Vm/NXjDA4cr7tZJpeJDjKac
ECXzPazzgrF7znfaEL04VMXC/EHu+ptUXWPfLzCBaln5aYywiZRSP08a0TZ7hAjOo5Pcw17vwpfM
y1dvlUESP1BECCn74aiUdsqt405XMWHIZjlKw6oJnNHDvKHus1OoCny5W4VlFWKsMx/NES8YxfJn
qs6+MkLScg3dT73IfOB4VFRVevLK+TdfNvk0kFaP5lCQrakn7SamRKYPrXcdxGzsAZUrVGNBwhZi
Y8mmvKk5osaebVQgsirxuywqb1ZCxRkjK0z7iz1C+3lDFcbjKgyfjRFnWzJudHdOP2D9y3NYJGZA
JHKxaZS5vqQYZxhaqbxXDLM7Z5TuMSOX6IXsTGrS1tz+GlOxd+aW7PnWfDiOKPfcAsUhBEd/L4sQ
x4RE+dGFZhVgT9vDGBXZVVHZ9zRev62yWPyIqvgNJCkggdv83kfiBUNU508uwNOYF/RCsW9ZyPKl
iJLalyqxbWZj/wSZd8ECGKMcte0OgCV3SoNoXLoaoRVoyaaMmvSo4zi/cXJzPuBiOu9nSgcbWJrG
ZlbaZsvycVNWQ7JX6wXv8ECkCpDWVnT2FaI/cYWivxfoSYykjL+HSmWjBKeYoD/SSi0X8Uq8VQ17
vjeD+r1ttI9iaGvcyRFMUu2nDkNWS+ImHj5AQ7HBczl9EUmaI25NJwapbTvl2bnOq+FsLejdBNV3
MGR98HqpvBF9vRWeAaSKYm8Tdtl2jJLoDabgT0HQ1JMpdeXVUC2F+Ax12LpdDrPRKuNdJkf3uwS/
lp4Lt74JpzPAZ7TJTOyUeirIBxz5Ny5O7j8abzACJ3W0GzsA4yiruNk3aM8esdmieqcS/kdiH2x5
yW9JIDHrac148cqsWrJHzINn9OLFqEOgDUUUv7LqD7YCMTXSuPJnaXsP2MbhLoodBMP1TMbWnM43
IIbfk94e50m0j6Fp3ZcOY4u4gM9M0LTc4wTOcLTWvzPe7GmteafU0jL/q/15er1y7Vzb62G9/OvZ
X33/70usp+05XMd5zMqUYwTyifpjCTX+fFgOxB2v7fXROt/0scpFa/u/Hn6d/7p87VsP/9O3vs7a
N2ltsTHUavTZ22V4vxVFxaS6PFQdljDAqf/uNXqTBcFyPlOg7G7JY/tX+/Opn0cxUQZULGUXpaI+
rYdqmWYHs8R8bG2bzfTvNu7VrCL75FJOenS3NJXbwc2NABJRdF/7qtxmdE/MYb/2rQcVbboaD+Hl
syu30+eIYezrSS3JjUcTN//PvvVE0cyS+s7idby8+GdfojS+pvXq8auPHWeAmb1xK81M28ZuFe2t
CqvxUqmtq1qZ6jXMvZipb2x/SFd7zyEiP3RVGU9zKPKtTQDRSznNbJ+iycfirfwew7jYJwRAHiiM
oFpGnUjI3kbTvX7TywwsJSye7LJvLmaS7V3m2DNJniyR5jQ7ohzbp2z5zwWWrXvMXd4KmTlX5Ifq
VmHbxbAS2U9DOyas8NWndGxPmKHkZ9J7BZE6ELlhUc1bw9NsQk9y/OPK+YdwsJ3kg/YeAPpPRSvV
7/itFRsx2MVWnbVnys0dW8wOm8YyHYMGd8O9KUsqPSqGTJqOUI6l9ybte/WtdgYIo226qClAkjLy
oYigioyPpPptNF3DThlCYxdZ7/NgVpsc7dw9izEpqMbyJ1j+dF67ZKR3Vy/Lj2trPSAUjnYN0u/N
ev3a13b6m2f18rK2+ricqTCNT207efDUWrEp83S4FyIskMHGw1aJhuG+9sUli13IUde15ZHKeY7r
/A82NP+6YB6xqgaVhIOyvMZ6yPW/8WCJl/VlvGqOjyrRhf7XBX1H3IOpyOy49tXct5dWCa9eQw1/
Kjf4JUbP2pyrhHim085xowWeYNhe+yIrfskLKqhrl1X2sG6z8tc6rq9d8TBPgVpp+n5tJlNT3idQ
8c9XKIjA1iEqrZzXleQKHfQ5qRLnkDSMr1i2/Jt0+3lJM7M+18JvX/3/ex0QfwEd0tB36+t9Xdhr
8WOkGsfOJh8CHJzKJywDzaMxLv45dTz6a9966Eu1fGqXQ5Qo0Dn1aV48n5Dm/OfE18VaOjuHSlef
v7rWR1MWlk9ffW6S/1E9yepHxp7vyiZ5KnVKxoKw3s9HX3220kIikN5pvUKhwvR5WRHV2UHRIcO0
Oq7jSWUShqLm7VsEELQNWTPs1qYmypw0hA7dtWM1byIMF5LPghUuF8eDyA+JEJCql+YguorEYHgm
WDWx9xL2m+Fl8NtKE4R5aZoU1Q96A3O/HTr7bSzkcBAKK7b1bDY26aGV1bSJTLTyfWs7p1CyKLFT
0DlV0QQmaZn96vQFWzBPvK8tK9fSx1InWFuxG9qvhmnhktTmL2tX2UWsJvJqvqxNGFNmQIbj9xqf
h40+1t6rFfcKlmCxsrU8z33VWBod1IJF3dossXrBf41FznqxwXDxjILhvJ4MYXS8ftP5WffBMBnc
V1X1rC4vmrYsd1vPKy7rhcQSs6abOpKRCC70176BmWcrGlyoPPb3Xlz1iGiY8sZ1YlvnJld3QuDO
pYzT9shFAsPW54OTNTvh9BnczyjeF7iFvEbDS1XJfOcpBENnw+J7OdgPQAKL4q/WbUtYWW9K2oNO
Zeq3LkqZ3acif7O0cWKdzyhHaEzGWtxwznOM3Bkf0eytV0aKLV74jh00ERwj5s9eZ+7XVl0N8tUx
joyO8dYmy9KBFXRydN1DvpViRV2E4q0ZQbKympIUMhr9oBWREwhqAgvK5wQ9TJdtnJndDhhrwcZc
lvP5Y+qMIjD1PDp4+gbzUffZXvJg1oOeHQxTuRmF/NbpClE8bj3deNPYcJQjeHXG3kUxkEUmFI+D
yK6QGup4COKaVf5oi/45DGv1lSTDlXHjS9MLHzm4VlqzVleVms9n0mAXLYf1kVjWGHZpPkVFlH12
aWMYnxSjvydN9quyXePQEGNxFRb+cBNL3HNe5x+svZtfrimu/Zhrf4jZ2KVeY7FZujXT7LMgL6hh
ty10CSv1PcyVv0UL/1oU0o/Ixngzk+YYQ+T9peUYwynPGTEmd90uzzjzFrtSA6ctlKTYukNSUfSO
v7Hoq/e9i5BBtJ7Anz5tn82+lAABdvxLih9qNNt7r9EWdn7hbiYVjLBIRElwtgtoq8KMtWf9ZU6G
4nXokkVdmInT2sxq/EYhTVxQ3tvPYTdRh+qGGq2GMT7H0lz0ZUmzgxWcHJoajxBLKQ7EPRHikNny
AOgnt+YiK2dnbtxZ+vPnZ2qQFCg2kKC2iUKhn6JW5id6GwPe2L6pv5A6eI9mRiCDoXYXhXpJ2ncB
60vRqjfdafGszYsXi93aWz+72kvb6Lv1HNan3rkjQ9sf7d8dg/ObKRzvkVfY8xOR8dZbxkSKNiHM
y7kRIziwZlJNl5aK3+K97kHul1ZPsfhekMS7tvADru6Nl+5EWFlvbVkTtlvk+/Vc51nqixPKw2er
MuuXdpiPppqq2Froh7TO5mu+HFp1OM9JqwPX0Kq6pt/1rmLjZaTb11HXHPa8U+6D6OAZsHYay5nE
Yo6Zpvyc69K+qoPG2XBq560Zxz2GtUt7PbUeKGAS89Rf18bnS+V1Y1FULYFR80Echj4HlmwEgWmu
JQWCIZzD1ma5/AGKADbPXmjPVC2gE9EcW52rZ1edj52YXj+b6xlNVv0pttJrnvUfZpmUxxzE69r3
9b8OOGA6W3Ll6uB/TgyqNz7pvJWva1vD0Qy/GbXah0COtcjyKnELGDTqCYYBZhjdjNQdd6JHTKll
anTjTkIkYPfzdFkyjNa+9TqXaKDb2nRr8xnFHSjD8vyv/rlusC+StoIvYyRZyoXaRkyhQHHKoUja
AoIxEsshqygiL32xyeiJEVAEncNuX3OreKvCWlzXludN4UKtJJF8OTm0ibJXBjthI110r6pd6E82
uR8wRlpIL1xRQ0tlc/xYG0JSY8Kvfr6sTa2FyoEYL9uvzWoqkmM4eDCHl2di45nf5iH+/MNrl21N
QSyz6L62rHwAYh3wRFmbMdnvW9tcgOjl6cK2qhNaDNtfm5nuWM8SCe7aWt9fG+mHzM7l8/re84Xn
NVqJQp7m8r4XYtGka9V2bVaEy/PTLEi7Wd+bnWODlGAEtbTWV4vD/jmrgHgpLFNas7RCDZS6kSeb
YgFA8lQzVptlc1BtKkMR4Z9vzlhOfhJFzg8IxGfJIzLpuJ8aa/4LbvE+gYR+rzrkIhTlxYOcb6Z6
loY+GZ3VFQZHdqhKOzy1xizOYajEB+qQxaHExPOm58l7hj3b73Zy7uZEXrvjVr+LvLSJXE7Hk1YR
auwmsG/AfuLfRwrxDQg+GwMtcpNrNhYJTJwoOlMi3Sfj/GrPheFjxwl9o8rsp3buytnPa42fN3dq
n+W39aDYdnYDDcUiO/zh4PAY9CkKdHeoqadFdQ/hCuo5GjoVj80OFYvXjmfI8vNRNvVPYjOVo6Xl
06vV1fzsxmeNPPh3ctd+FbMbUKDHubsKd8IWf+ouT29xEuNbmznKDpm++l5Zicaitd1prm6/CXtP
SSz7ZszzsDOUONm6SnaOFO8Xy3X1ZMr4jxmXP7tRmJR3auegwRilyuYSnIXR2CiTDAcmxA+eMNJ/
BopE2WS5UJFqipUON3Zaj95GF5SXaogA97Lcg8gnlPwIPW+LhPAX3ImpEmjf6jnyDpZH5RPie7at
BfaYpgNZaYAL3zR9eLH+cVF9X4dCuxtqc0KIXvtUoaKdWoKIWdhdAryM4L0qa3PpGLdx/Ecn8cR4
KVvbPUx5h/3hCEFZBuCMykFTqKuhaap3aOd17EFC4/QLqod6zUDANvgr2ZvCLpYc2fnI9IjFph19
r3NXPmadSZsu/eZQuIfc7QgQUw6KOYrL6CW/poLQxXHAO5eoxb8zMpiq1T3SAKMmsHrRvlC81fZW
bYlTZBWg8nHlbqJCNd5hfv4crKT6a+KCSS3oT9x1NeJvAVhfVphDDG3nq5jUHUnuG+5qqcXPNSyV
tbUeaqvVdgjnAceWK9ZDWOkwXUbvHCJWuWOjokH7Sw5wI7YJWQy3XjPVx0Rpdevp1LrXpoWR4jVP
8IJfTvawCx+DgRh7tPvL2mWgPtg7sV1vGjfVHl5vtLA8IRAtrbVLMywM39osPa1PWGafo8HMzNol
PpRauLh9Vt1jCqG0mnH1srbIpIq2mRsSobOcHNnZUK9uT2vL07XuESsZDAEHS/q1Tycj5Nh7hY2K
hiesBxYlO24N4kWXJ0SuMm3TOlVhI3AFq+rkudOpPiwnleUwDgB/CqKB43oFUPdwCktcoL5eMnKz
E+ar6ed7zuOhDGJvekwJcMdkafqjCYlGK6Q4Zblgpivb5K/d2vhKs3a6O8K+Z8PvikzcVzDNYDKs
kWiSwnitxuqXSDGaWM8B0aoB5pTeAcao+Wpr5BkqvTds12sLQ49ONTE1wXp2UKn0EL9u7UPzmfm+
ggwjp/zkCVYQSNHi+3rAHKXc1mlYbtP/9OlTnPtR7WHebevxfYpGWF6hh/e3uc9EbDzcsjMe6aww
6MNpOa7NRPG6ozZDD1kv0QbbeDCBTU4ef15fNJSRR1xaD/by9DqSO+juIYboaNtqpXPu6yFNGka7
ZhiPTpQ49xZv9OuYKMjMdQhopRmhjiaRZr9eDCIoXvCSY08TtkUA67fZ8gGNW4jN/3o92f0tcyXc
ouyHGEVsyh0tnU7EXdN9Nte+1pQbqTGfrS1CTMv9XEOw+2zqIc+a830IceO2do3GTDmvS1RiPero
sfZNc3jSCm6MtSVbpT+0liy5gj+6Hnp7ulWQQ54+u1BBkmg1eL7hFPGz43Kbt3hn2ZNu+tR2qRQb
Q3RfD54q9mppzNe1NYZuc42luy/1LE6DuVlQYFk7/nq2jJnlM0sHOmvSZPfVZ3jpH09VmfT6qnnR
YlRlfxyyRcdGva8Hfkc4ePRUq7/6QnN4k7E6XnD0Ue99FCYXqdkfXxek7FNw3mia/VefS1xZO36+
aNMPGFZgIxRYoz1d9Dh5bkcvvzIH5ldK6KceEcRpbRGUaav++tDLxF1rzfb4X33r06ym/CnbMNpo
VZ1D8imcl/XgSlBCB0EACnX6KlWBpEstRg6bFI3qQyZh9QjTCnjNS+L92pfHBVhlAsVcFGUVTHWo
+vz2w+N6sWmQ0VriUmyY0H8qlTisjGF2G3WxfMi5urcAhU/4vcpHmWJyawolDFTkoGQ9DGenM3s+
AE4K6FMbCqkwpTRbPtRJJrcmcY/rybWLnDEN8L7xjto0VNfJHM+2FD3f52C8NeZQnbxRdrCCpih/
klG1Laqtog7VpmkcudGsaIZ4FDY7UzGcpz5FopH0YbrEj23JcfvWGGGJHr6/hFX/ZPURju2CmhS6
hJ9hl+wsgeFBarHTKVkBeJVWH8bY/j27BQw2eVT7COWEIuB0q72+aVmDBA2rj8IjX0jP/RmWcDDG
CkLSkNl8rfbBj0Fdb8JBV5XhBGPiTZNOvI+YEAC4VSjpkJT7Xj+rM15zraYYFBdQJ7nKPhv1d/Zd
DDawFzaVoV7zLjsSRq1c6q5CHtsP7jHvEcAZxlvSDAnbP5d9MmzPvBfuY84t7TRR0QbvaAETjdLP
i6lFM+WrI0m6uBNTvp1IA/CqPvXbmTmSzfCT2r9oovGeFxO+CRGDPdUmusfIuJhNou4UglH8Mn6f
5/mVitAmbrVqV9qte+5z0mAAAnj4dZgGHOBtoz5jWvYNhsVICl3b7ypHkOOq6+G1L37zMuKE3Yrh
4/s8BI5pULktFe2Ss1bNrVF9MTJeeajz+WxhOBsJSCK5QuRiqqPJm9JDow3yJLtQbomPHDaN40SX
zJXzRm31b9FIfgCMqW4bzUg01Ll6saB/vNS6+aYkcX3IcWu8YJMIr4Q5ZZs1TnupyhKURB/Qb81h
ENVTf4FIcOgkhoytTINCVnsvH71jYUz1JmPdwNbKFL5BmlYg++5g1QsjMOq0rTnY6Q6C8E+smn4s
YaIHkyp5wKfVB9DhugB3NhA8fjd2o0DXS9v2rHHEJwG6Fl4S7Ng7g9nesFHbqD/rVJ/Q1ZnyPEA0
OCoL4GE0L+uKWluW1SxR+Bl11EEygTFLkWIZEQ+t+qbnP3pbuWYZOl/MUYIseYG9/Hd2jfpE/U1l
JkwlnmvqaSpr7W6i8DD52VPuteWQwr9x6sAoRHzpijo6RSMrjFzj/p0EuTxZV2G3Nyy/3ioHsnJ6
PCmc+I2gXhaYKRiqXUu5F/b00zVV9zK6aRsABbYCKPST7EC2GrUl2zlGvSARIkJMoxWElpVyQUq+
IQQogiGJfzd5RUp2bB6Yy/sUxgr2VnLHB/pXZkTEjMDwVB8I5Whr6xlgRPcT2GWbMGkentugMXMb
0t9UozwKyTiYKGYwD30TVB2YgCye8TRVL30ca5d2OTgmgZUOIsys8IUehVuzg6knNJ0diuJ0jL1W
s43S1A0gZe3iMvqtUHnAiSHGUQgo41dvDdV7i605k/ahK4ixc1w0TXpEDUQdkad6LI+fogYiz/zC
jqQNqHvWlXkl1jz3SQN4yxJV8Ocda6FQbybExbfRA2CXejdRFY7uGKswfbY1DKVQ7eDhm8llhHnp
E5vFqoJNYZeqaHjMFvB6zqKd7S3us3X/O3LDHIMyA3qjq2eQGMwC4mG4FzNRjTqCeb/TkDK1fwZE
gzG0323jQeeTtgPq7Phm0aoBRtPlVi07GMqdQgCLpirYR+IXE0UhhYXKfUz1dB+F3VyAGvNg7iZM
0fL2hnr5DtLc+BZ+8kdv0mGB6qF1dGz3pIS9d1LS0D1ZC0+nTrof/8fYeS23jazt+opQhRxOmSmK
CpYshxOUxzNGzhlX/z/46FnQ0p7ZtU66OgEggUajwxsa17svI7pZs1HoxtKqOs0oLGGh+n0AiHqs
uu473gcGnGA72CtlMl0HvIruHRaPi4VAHKT6S+q4F/APE6Ps0ecODt9HZu2sbgTAl+J4rxudv2kK
SBRZXLFQ0QYmu26ldarcqthYid0ega4XgOI8C9ANH4MDZOY7J2dTSi/Q3EI69qW0OpdVnkLbJXF8
LKfWPPZ15X1NvVe4TJ3a+j9nu97Beedb6i0QGeVnZPTb3MqCO30M8Ees1GbHTN079QDPjhY4UHAn
bEkpPpO3DsK9YxUseqjmjjHj1Rut4Skd0ChySCEmk+xbM3jNM8W+rEE1FM4taTPyP9s1FDFsvh4s
n7GjN1jgGN0MoGfleQc/8L1t6KG+ptH1bZkyb3Q14FX0TeMy1zHbpow+/kxzfZ8HyXSnzsg3IRT1
rMXBX9biEAVV5x7dYmmMzM74EC/BIp5j5qN2r5p1+zz07fTQxkvPTcorg/a5jhjqVnV6LANHDbep
w2MEE3ZWWuYfXZ8y8rCityTV0Tk0iyfLGO3DmEfMv5fAd6+z18FDa7V433TPqdMkdyHTg7vUd6Kd
UUAAgI0dXSzbfNYDA/aGN9KisHscQFyxvhfvB6V+njGoZGGPyVm3CJxp2UkwYPayIw1VGFiiaS1e
VyAw/xMoHftFPdqmhYddhhEiqeWXIDXGzGtZZsGvwUH2fNkIUGZ9r/vYumK4BUcCM1APjnXQg8aa
gmFixulzLEsj9whKn2moxaUxpyc1nEeoHb69G1Gl2U5LEpmCadubPCwzdQGaOWEKr6RDenLWQBd5
ZnEBkXEaJhgpwJUeOrN7Vlr8n3IzTnY6JprzVjBz4ULgt8Cf7Z1hyuEUzO7DmGoaQ8Eue/TYmruL
m+ptBm70Ga8N0IbFj3CI0s9qjkuM1/7pFj6NW1YJnGWpoJ51ZjopDcrxXO0qwcQnDICVp+x8qY0G
OPZqpYQKYE8fpMBU5+adnAbXyteoDvJzFpd02WPn7DDsBh7ClgIguGLeFiimRU5h817YW5Mu7zpo
UHprgAL4rw2HpOF6SI7415gF1lMyh28hUnCIjx4mrOV2jjNCcF/wRgC0d4nG00X/N1W2aV//Yl7T
XtohO9ZjzWcSVGDiYGmtJpCEWnicdX12wm9FXhpfkJBHkXP8pCeBdUoH5dPMIsBCb1WPlbkYD8Tf
1c44xd4Yslu/8+LZO4eR9RCzlbZNdWSVWjVH+M8AMW5fXFOf7rU0fh1VZqlhFSCjGEIZXkyaKh9d
m6ThekCB3m4KEEFWdwebDW+wXKV9E45Ip1/d4GgvwHZdpLGViYmAST+tLbj6PO2bXZHa3hMsAOdR
nV5nEHxPBmAEOw+aQxUnX0oGBshXRkArSzZTJTmnesaYr8wAaCrKMenckPGTkQJ/sXZ50Bnbqiz6
E+yI4rUz6+Y0whbZSlJPnAa8cW3hF6o0V4bL/J+2s3d6Gfw52cp0LOJ0viD88dTPgL1N104eA6Rc
HoNGq9kZRgrT6Z10b9V2dSyhgRsB7AwlQWIu4+ctTA13QCrYCdlkLIKNM4/Znln0o8E6B734Lsse
uxCw2I/cfsW0rD1nC2amXHB1IQiLs+k8RgtutDYm9QwwIlyQpBJMevSmKIa/j/+TJflSPVteu/qu
DLivXgudbpMVKaEAPRsd5LRWV8HOP0w4Qp6s8DVuQAr4L2MTpIcAOq/dGnCLhvEFoXLUDfG8u+lq
CEZIcEOZyYTBjR2UvBfBDSno/BSS5PjH5DbBHbgsa94zWOWXSFTeaKuCS3aSaDKzggQLi7831AVo
X7fVURAqleO0QAoZy2Z3RQ/cOmjwevA3iaIt6wjkBmCx9uyqfHOUfJeoAQ65f5r9AIp5uXHNckaJ
rfhEW0vUeS9QRckc52zKTlIzclruDLKIwe/j2+UkUksL1WljO1m6k1+ZoDXNBizCZ4ur3zFo1KMo
jDjeFpL7cAbD+bNbnt9oRs4pR41a9oAlSOT+SzRmisyWFsZ3ksyy6hiWio7/zPKbcnCfAd4ZJ7mk
/Aycl8OoGhAn6au9V5Z/ynHpGMAxXx7j7QlLpuClcp9dF2shja55Y6l3R6RW8GQC9HHD/kprgHbL
DvU4peNe1esfggeWYABG3dXw61hPRXIkqwYbM6LKSenj3WYvm943nFeoBt97mIt7rwl5ojYSooc2
aV7k2duJ+ziw7nOYa4Nu3Roi9PYYurO9VdylDtO/NkSzbX1oYId1INRNsJPHJU9DYiUen8lGotIK
rFD32VfuNl7R53f4OnqgzyS6BBARaBvKscLrnb5lSGaACMCcsRrGCPRdVI52cKQAiewa+d0tOqc9
aCg7Osn1xqZhjbrZxW3yZR71O7lzt7sEtXRTWOm0k3stdyVpC+b/rYb4yoIBkGciR0hM8m7NQdIS
GCmOIU0XAtFE9HHoPsmDvzVNuTVra5CSmpXPTQWGfSe3Qn6k3tfcnzYo9C0r6IxyreqPdrENQe7y
dn/N3OlngFfGIWM0QKt70aq8hWkbHvIZonOrT5/0peuQz3YW285xDmaQwNjxbVTonCjhNugJWUle
/D8XfvcbJIrtFWR3PdRvNW9PDzUZHEp7Q99JFyDf9w658ZMNIGv8lMLlvd3cG5zi3VvzDlTx8Q4a
bOMVEazJuTkYYa7N+9gNvytdpu7XO0wneKc7LpTutXNR+6cME8uD/Jberx5Te1YPaDT287bJwvt2
0BVgHks/tLzWcqTE/jXP68oZ4YAw2UlL6OP0wBCGqcvSEPQRaScTjvXafJYKdjVTwdS3AxJsJ2nB
Y2cNpym3mJZU+9wZMD5yF3Dlv17XLtKzH4IV9nIDuMICSFnb3hxfXX0BMBqFXS/yNnRvS7csLUmS
a17B6s/SI1n67Ox9pxrArKRPTqDQR0p9Cda39V0TvUWlfK684eQ15lZawu0QbAWOylvbsEEgfSET
9uaIQvd5fcPXtix5kgyWVqj2/aEBpHcMneggZaY0dqmxHv+xCUpanprEbsdI+hb9UC7JD3m3ZltW
tv2768FWjg3+1DwHcOU2KfCYIgXk1tsgnJcPh+5BNA10JqqTfsCHgn16xgXyxAdbxxjUeczn9tlh
bMD88F5nxWJWCzy2k+ccUMpQdxdrwarOY/mcD253MM2ZoUSjqzs1KFi76RGY2bDBexDewZQvdpHm
PNS7ICofHcyL1wcvV5Xk7XVa05K5NpMPhxRD2p567AelMUpQL921xPQE+pIZw3mSuy8nKcAzTmBW
aHa9D61+K28JrHZyJfoud3CNr7mFiJLMWyZcg/eQ6r7ZwqUIuWFdrKRn1sGhhsQLvmFM9M9RD9wd
GZO93GMJ5LHHy/AEoVzmyFP6Rz7pd15sZAd1Hi+JWSJQ5nUn6WQ0eu0Wzm6Jeu4uLILbF8Bo/4SU
n53lhPLkJUZP3y5sGDsa/pwH7wmzOPeGWfYT+8XH8+yQS4tYOwNVU50zx62/T29HbddPEO/Xu1hm
Dj1psnxmMjezdr4FXUhIJfACvoJLNhiJe8iPShX21qCcGOiijJq1v+mYyWALvG51nFznPAHMYT/3
CD0SjeLI3mY4ht1GV7dZVKQFBXtuunbrhOFSP9RGYhzk/PK7fDsaz63+OBt5e1BN41me6vpoJZZ3
3c/YmKLNWBQo/UMh/z1BWzsORb79kr4N7JieljjSMH0A47/XMjuHnd/mwxVBdvMENK26E9bOEHXV
HW3hVxlm2e35ypNY+5j1wfCB/iuFnmlOXr2zIEgji+EYOJwUvAQuPfgOhcB9yS2TJyPNOlBZe7SA
B/sFviH/6cylwtqjr0/y1qCX/n69CWupxKTK//9UjNVG2EvXtauXHyPJ21h8TUvsljlH2H4woEWY
QQa6SmefVDwWpYpc9jbkkigOm7xqtyj72r9h9bcPpfzOd6OM27Fl7m6BBdyzIYg9Bh96Gb+yOcLS
tbwmc4EczDaYzO9orbCeHPbJqWjCUN1L9VvUX76gEWCQLkhv4zhpqTKiW4M1b5ozthw0lCI1YGLL
IEz+zhrcUJKSfjeWvf36ch5h4lzHAl23nngDPP1gs0s1b9HrLdiE+sOVH2LWd7qrq2cZlsmgTmIS
3E69DAslyUYQmtcBBJC1slRZkxJbg/UxrnnrNT4cG+WfO4Q66MPoM6Xj7AAC5CdJy5vHHU+Yxi/l
tx8/l1qxiZRBfTeMlEd4a3nzjwCi/Vmaa4SSLqDp5RmEXYfkhrSUf47K0beuClBOc3LLdPeRChLA
FFmncB84IULwkNK1YJ0DSoEEaz1JDv7PQavz8+3XLy35RvZY35nbeObWmCXX0/OO/ZP/vHcSu9WS
6Me0HHQ767taHy/w8ShFY2OjtV+1GalZ6VfW0YMc+095axUpvY2zJboG8jzWpMTkuH8967vpjNSW
ih8u9U95H8764UrB0uFjNFd3IYy+5RXHw5m9imq+zVXlhZeApRTImdCImLwvy2xrsObNGZ6g0O+o
U7UG0Vsl6W7l5GvVdyUS9c0AhBBb8LcWLS+LvCfry7K+VP+atx4m753U+6e8//VU/pwv5P4iBu03
7lwc2hjWLmNh+XCtwW0mu6bfrVX8U/UPebf5xHLa2xXkPB/q3K4wJN69pgy/1M4Lt9I1yBxUYus3
WvqQNSmxdUC2Vv6Q9yEp9fwewYD+p1YjiZAUNkQ+Xk723hneShO+RSVX0jNL2Uyrsyo76F7xsnbv
gKmgja9pZV5o5JKWnp+xUMCKkpVZ7m3pyA+sdt5K98DqP5KsDcrAv+lqt07DVllDkN6lKGdImIi/
7f6pu12bgiOT/rXO2gzWvA/NRZJSOgZNypKFC9NrUGdz1zl6Om9l/psAMGC5KBlfg3aIDrc3Xm7K
Gty61TUtt+tfk1KwvrqSDFhI+d19S/rDGSRvzhKwE1rCa7R29reB9a1cns96ZINXCZO37GyxMGIs
KyTvZo5rNTlWAhkYrEmJfagnneia9+6PS8mHQwavUvazcQUV+FRDpcA1QGqwUm5oIDmWD1eJI177
Il2XnyVZdpI7UyZ9np1m1dk0mWOd5GVfn+jt3X+3mPluqLBWlZg83qjoWdG7VbotcuUOoidGHCGT
oqOVPcxeyXYMai7a9CCv6G2dUlrAOOtx81Ve5N+rWrUa7LHOZuukYXMwz7NzgkQwLHFIaxLUDbuV
mzXtW4GC/llobcpFd9iZLQzI6JDXlQ9L14KjqfsX4WxbbABEKto1clfludQZVCa9Kl7LGJ6J8Mn1
5QHPLaI77W0988Ptl5v67hHdpq63uy5zFoneXvOIzcnZM6e93GW57BrID1iTcmM/5N1mdVLykcy5
1pTi9S/pYahvbaz1NtgYYhUX5P5bV8Tj0UAIcK/DmCUJ9QwB0uKMzySlls7emeEg07OUeh4wTz1J
8G6qg5dIy47acg41qbNrGdTtRmrNXTaelLk0d2qfAdIbhmLTRLzqEniZa25tD4CnBqboPk3cgxqF
Vr5HMgjDZWb2e1YlQQ1PzrnRg+YRThZ7zYjGQjzPHNyLYvU+9cfXBdH+KUAG9hP8m3qHatyIKgdJ
ycsQPMoStifqERWI2K7ST7HnoCxodtcpRgvBAbZw0NnbP3qWPz+lVfMTvuOpN7XybcxNXLVS/3te
MiSv8YG/8wMVpHjWvPbebP3wWK1nZ9cP2HDQWtRxhmETNHX9pZ7B9DIlLz/rampvUdQBXhUh26UW
iy2AyVLynFsV+k2ququQCEYZqgTHjRFj9TAuJSwlYSYw4CgQJtqxKezyYZ6S6kFiEmRF4aB7lucI
C7MIbxVxsCsr5If8afhmsnl2bNVFyi9TKwM7EpQ4dssC8Mb1mbnFRYzqtQrh0/AxElVRMNy1WQEm
yGsH5sNN4d6B1GB7zWOxvUX1a+qn6GlYAogu0ZOvJt+R1VTOklVmmHSju4gqV4HwmWGxW+METw1q
2E8qO6FPqaJp22kcA2YQFMS2B7QqtbmXOZaieMhupmHoHrSk8x7nJagzYHs2bQt2NTXWglDP0q1W
OriiDezOmBNmc+Ooowvj/zUl0fxwS4HmQPnXoc2tx1eR5T2iMhNtq7DdoHtq7B3NMnfT1ORovAGm
LwzNvLMdoM7AWrWdbutJu8EKHhkMHMBLLyzvK6h2980SrEna5zEpWEMdkDay4aaV+l0+m6mx1UxD
u5OgmIK/M4u+UraTB8vdC1MWmxE1eO19AKOuPfbfkiH/arCVDi4cuj/vlgmfGWQiaIWiQiWmn/9i
u/NLmCf6t6lJQCsgiPMajBmwa3SwHmeNvWRrSqxL5eb9nd7H7SlN4+KBR6BB+W/VT82o0Liy1Lyq
Rv9aoxp0daPkcbCrBuqrUn+KezaOHMQe95KUArZCPyO/nu/rcdNj3LGZluqxlmLKF4PlWo5jB5ss
R4F2S5+xe3ewlX930tm8yKnqxtQeHC88QQ7DqTNDFu3AB6farb+gDZJfYTgnt/PWxtw+Nl27z1Vk
bbY+Fst9kL1gVDizaF80zJVt8wLRovkE97x/YOn4LCmMdttPmNZBhspGxJqWGpLnGOXHgxL3VXXR
48I1EKA2tB9WLJaoAoPuHv20/r4eWFYuU9ROpMBByeKMDGYCmo1boZtKe0RsU9tKUm5PlqrLp8oB
E7bcH3scAbpUy0AvPtrjr9vfSZPcP9pFDedsuX+oToPIyyYPf3razDiYKKdIVIIqmGG4r2lpbWOL
hOS7TCmWkg5yx254BDgDAi8YNuC6sFQoKzolvf5a10F46u0hQOM9rL6X5UHK4yGsD6mOalM1Kw4L
1oqLWzjrgecmiIL7bgmGBN0T1/CP7wr6PsVO5i3w7XgPhSG+lGOGh+ESSEzyTGbZWDbYKKrFWtTg
N/gvFeWQW+316G7EHPB/OSR1B/AVqnb8eJq2KxC5fR4fSpXVwO2HXye15SJTUerNfdouPAq2HU2r
hQGLIuU1WoIcgYmrJCffR7Ew8gfI62rM4vpSXKool2/WShLDQe/Ch69jH5mDY5dVlbCsPDwxJkW5
c94soPgoS0nph0MlKRduUR09OQiB3w6Vq707ItPNfVcC0PhYsPyqqYwhOz7Phf01xZ4U5NLsppd2
qtKLO0YATjSUN7uMfUaV3Yp9UoTai1qGw72r13/koaa+DHahvuhh/dDRwT6wNw3TBdFBvn69gf6X
U7f6xQZa8uZmnIrNnPKaombwFlXKF/jIwaMUmmVw9YvYfpIykML7FELdp3ypOdZvyaCZr5ofFZ+1
5CxV+OZkL2rTQL98COt0uu8DLb2OS4C4nz5szKQmajfzhj4bNN6SlDoQTdnI8d2/1GTAvdRl7RLm
UvqWeTU62prRbiVp9M1wMnBN3ZWmhSL+xra6/hM2VkgXWaO+jyBUvjU9tggqfL3jwq98AwpW7uzM
N08jlplPpT2+AqHpvlnlj9lt3C+W4rZ3WRkhnWTr3bdmBkihOlb+hIgOWrph/ytw7PYbkC19N8e4
iNuN/6oBPkPDth3AexKLw3Y/Yw0LX/jvLGiRvws/5OmWAyo2m+/Lwav3+LWVKMw5xWumWPZdk3YT
mtt98arDmP6E9ftGChVgbK8gML7A5FWvkmX7DfsL7lAeJTmiJnHWvCnZSrKOXfNpZpdOUnLGblCv
KlpvOozoSzDN4BIKKzQuNVox0KJrHxU2O7+y6B53O7B4yHoiLbuv/MG5k5K+9b29qQ0W7Q63k9mn
50EwJnrr1arfwvGJ7iTpRKoNTCHqL5K0MSLCB1L37yU5K9MPl2/+g6SmPnuiv86fjBh8jz8GpzAa
lOc0a9Vr5EMjDn3sqoa8egLos0d2on8uvfZzErfqBbDC8KzrLa9KjKp8lbj3UkHy0UU8lEqdPUiW
BCYqR5ENgaHudAxXC9xjMzt4luoxdLSn3HxumuLgdm6FYWG9R8a8vNiTU1yiDrLcIhZcXhSVoOkq
F5lZddrFXo/ouB01j6HmYAU+Wa8ohKXfVKvy9uhmlidJwtEBUq8Xb6U5Iklp9GAJlmpaP/kbNP1A
1eQj7spqC1C8Sr+Bos6O0PGdg87exzfbMi65q1gvZpg51zKxAFgs1dpJ/WsCLXnm06ZdGdZpuBER
c5dg1lJ/ywpeA37377y1isQspf2r6nXt+E/H6y0AmM6OH+txbh5GpQIuXbhI34HqMvkS/ZWr/mdz
HOy3xhnRB8r14j4LDRtl4yoFETfMX/rKfZaqo5He15Hhfa2bXN25dWxd09LDgKWuUUtBF/YzdKSf
CuJX+7jYusCG7tWSl8od4x+dBkDMMtzm0TO74E6xneQYpaH6gqpKvZHTO/NXtfSanx37RsCIzBgd
xsk4sWZborpbWs+ejeY4r7uDsKWWb5KsLlDGRaPqvqRPvbfLcNf7enxXI07+u+BWR4rLNRceCeBn
ZPx36hyo8U7KQ3CP93K22HHJtCvohJVjnm9JKdY9LRkPvNrRrWag6c+WmVhH1R7gbq+nsBzzYgMv
v3NCS9mnWqFjSzU4Jwu87xmvm+ZeM0znYCfZ9DTh47LrW7X5zNuoAv1xne+MnZ/R5lF+Nd6rOyQM
ScfCOjy/2G1h/oSTiFikST9P6+OlzRIHkkow7+uqqh9iva1PplENd5HbWrj7+iW2BJ2DPhZgVTo+
mJl6iSyW3/vf4mD8nESm8pcC0vJ2oSzXkIorrD+ndPgRKorzVbObDLVjbX4JbbTBGaIEj1Co3WO2
iIqrip9e+jS2jiwHpI8uVCAwzo3F+hkdme3P4Tc64O+QD5U/9QAfZNBJjLAZhCeBa/6VoYysd/1r
gDVH037qOzDL6BQ3r17LnLDrK+0R3EYHPAeHJXhXzo7FNd8/6bqBB9XoLJIGaopbnNZlF4k5Ts0W
IBII1y5B1gX/mk+aM3iveep91aZYuZq953EPkO+tw7S+k2RnoDyXO3F31uMeYSqNcdm5K4G6FY3r
fQ4gpG+qIVSvfVX6n6N6/qZbgf4gqXlBgDu69ShVPc25RJrlP0kq7INjm5bpJ7PQ/c/+zF5iYTUv
peE4n/3j6GfOt5hP5bEd1fbotEPwvdCP9VDb30sQWVjmVPVpCIbiKzZ3296K3E/MI+8xeSgeal9B
PD+AvNH1oba55S0FUcGOM866C5NlPCJ2NPESIbxmRMZfYndoIaYWOkH3ea3QGLWxq+zOOgxYCj50
S0DDmHYN3sg7SUoBG7bFQzPjtoVl9QWwE1cOugp0A4ajG9buigdjCWykeC+uYlxzp5o/sQrwtSuj
6fsULUCPFj4HOlBI7qX613gepu9jHVnbccmPlvz/ru8iubTW912f8wBP2zaBi+Db3+df8//t/P9d
X66rVwPMbc/cm7kVbwcm7M/lMNXPumPqR3vJQy6jfpaCnMnvLU+qIBTZPJdL3odj+XIiZ6V4x1jn
myiBtbAtvapRD7SM7Heein20l5uHtZoUjrHnbeoavkFQPipZa0GYhPM1avUQ7B3e9V2Pjs0uG7Xi
UYLR5HkV/Zu+0Zpqr4eJeh9UEPHopCSBQrt63y6BJG1DgXR/S2fVrme6htbj36WSvyblCMlD2+6S
RwDa1qzbmdZ0Sqc3j+5jye360WP/gSKZ9y2Bz0SjKvOz58Ml1Ufn02T33g8DATpWC73h0XJdDEcT
9FaKVI3YfYVNDPH43JTKwdC9+QuKDMOx46wiePoGLess1wgz4Hx91VpXnLC9B7/T2Ohazo15xaPO
XfsMbsTCdcAwDnrTjnd6HaLZvRjuiKPOzVzHCgvIuUy+pECCHq3uvQvICiZ675zN1CwR12n958xJ
lGcEorudfvKwEUvmGU0XA+0YRMgdc8MQBF5MPNZHpcr6I5M/ZPGNX5XZfkdiZPgSxTjBJ13bP0ZN
r53UuM3O/piaD2Gg44mhlPNbGqa/AB1mvzg4xA7+TjFN1LGw/n3GT+ZojF3wUBVN81wsgaEyPAwL
5BKXCoa+UJEaIBtWWz5oKbx4JJPV/eAV3YPUl2oYPO0xjZwwQEOcJlk82YHM4yXbJ88BYh34qjXp
E6JDGERYGKMZnToe8EGrH6ygS44V1JprkkGqMEZzvndckMWw4+2Lkw3RuUDK+OKZkXVm2aO486Z5
uMuqcTwralReMqPA2Mfvo/uk8ZF4Ghz3PiknvF5rFkmiLvEPcduqODCo9cH1ihGiK6LLCED1T+xP
lPs0drpnH7UndIPBDtLjgAaq+v5l7rD6wdx5fI0s5JE7c9N3IYtSQaF+btiD3oajaryNrouWN7qn
X/Ce6TdVNI1XHx8qJKjzdFdNYYQSFvpxfJsgfPjp/EfSuHsfP7Kv7F436NpEC9d+jl7Akv6KbHX+
Q0mMP1j4hV5uBSyUB65+yFo+zv5gHvvlDG6Mfwc4sBKLh5EJlT0h0gnE5I8CXKLemT88sAZMAbPh
gjbq+FRjpL6o8c+IrtVXz5o6pJB5A5gZlaes0RCSQbxvfIhRa2FQPp5yU4lefcVzHhwNNq0YwYdm
D+XO8odTnw7TV9Nm7qRpwatb8KZoU14gG6COXyMAgPugHPqTHKXHybk2Bu0ud7Rhx1picQcjKGaq
uiCDLQ9DDr/d3LLMCUFEqSKxd5n2UiKZH0vW6mMm+oRcYD2P5FWVCw+NDbxthmPgg1W2WDm2SvfW
YWB5N/pqhnwFtyRDb5t1ywGmx5JE0c7bT22Bz+WS1M0J0pJpFWdJ+mmtbWAnxhtMHiDJ2Q6TgiXQ
8xC/p9KcysvoJRUOFsQkWOtITPJwGqd2owNRGnLQWP/DcTOCUSUE9f86tyTfXdrBR+DMSGjzLm89
RK4/RuV8l6VfmykMX+lz/U0RO9ZZ9+FW9LnxonqOfzSGUNnOOY/Z8Yr4ya6Kk6TkINPwXtou866W
pZyQLpofvK6BUtjm7Zd+dKqNMTjBjzZQXiEUeX+amnbIXboDdMC3gZbrERUQ5e2y+BeLGY+og8R/
VFEd89lp2q+L3f02sbryyjr3RUXE/QpRoLrmWhUekDOdN4mpVte1QEoZYP2uZ2LJU7TOVu3egMjg
3LycQQ6Rimuyt0dn4ww1e5b/uciHUytjAl9I999SMKoIZi4XWU8gyXRQT2x+xXc7d1Cc+24MMCDC
OhTHF6UPoZDozpOJkuNTai+9r1aAMDBD95YH0xdLpdQ9OSwVXB0V45JYRer/llzycOoertESSB4Q
TG2PLxq7IEvpWiD1JK+q1exgDrgCSLK1jXwfIQuz6+KJ5f2q/iOCuOAVav1NCybob305vTklk/Z6
avyXfM77HVCx/lnvYtQwnTF7dA1EVWJE3K6T1Q+nAlQtCo4RmH1sq85W6qEJsvTig6NGD3mqVoeM
ue6TitYuKwasXqdWrbCwXmSf+XXhljVv90tio4Bizab5HU/Rr36T2j9Ly79TWcgMUMKB15TUCUPp
z0XZ2sj3scjAhkb3a5y8ez/Pi59GE/9QTFap6S0B0IMasqweNywTqQULSc9szobPfj00aJozgZDS
0QnLS5hBBZTSHAvPe7+fm42UxmmY4XmJppyUTq2dPtSK+T1ZzsSOR/6Y1tWLlMWmy5oTQkuMyaPH
slWVhxgnIeKBNUePEpNAzYJvs65W5zVLYrihhrsYH5/bUWup6mTOMWYjaiN5ThMiN+k28E4RB92u
9dbrqEN2bczCvvNnnbpzjCsVTKSXMfFKtoh8Nk+0VLt4bqddVHhUcNYj7ZjOSMVIgQSji2rQVlnq
1IoyVYf1GM1XfpZzibLdf07zrorlxHDI5OTr2XpsOra9M5W723ml2E9jLvGu5mwryhY7LHNn2B5E
sOX0ylBDEYTB+u5AKbhdUn5gmKn+wTPNt1ueIb9gvfjkJTRB3+nUcxO2u3/8T2vt3+fV/swCdBtu
v2G5CxJ792OXH3f7TVJyu2hXZo8xwq5QxY9W66qXYqkmFXyzZplHolIiwSS3X6Km2yHdMPzhsSN0
VbrhwGgDO7WxuTZJVG1rDCyCCKpZ0OQ/rKKZ0NAD09irZzv056PjdX8By512KcKKavSz1xOsI00b
PwoPfTBv6M5h2v5ZZ753YMx0cZEwjSo92mn2tEjZej9tBYvsuNsoNR05QrMmcviuxxpjg7uVWydv
zDNPkPA+m03vbXpeO3Q9ptfarwAXd5+1YORk0PxQxE4eerW5d2L4lxWoJxZ09imrW4Wp/wiL4V5h
13MqsESckGAolw2/QmHTIYHve4JHzDTVSy6Roj3XbaI8qTFT3hI/o6fKv5iMRbCXW7KGsYcmlSbX
W56GictmLobsvB4VsJK3y2okl/BNVZ6kAA7aj3aGcVW1PVTO+aWpXprUHJ4GBkKtU6OFnjMlH2Yg
I4iXxfyQ4LNSYrKCQw62B1XnoOzQjpsRqqnpgTe00odeG3EAW4Ip9Z/rAR5/VlycYLBA/RMUrBZv
4ZiNB71Aa0zychQYjjMuayyY/p3XzQwkkDTVjxUueoVr+Y/ZEiBH4ZVO9dTayDWlLbo4I2OYp3kJ
otQoT+7kTBtJ0oMYTzFqFBCGmlvWmt/Y5pfIao07yXKVSkeXbJyxC22KveRJYOi+zjYRmo1S5V0B
innG1NwuLNmWXrC/OxX5WS4seX44bGyvNXbtVLNjvfxIKYwSNb9YNgKES5bFsvqD4yi7IQjj56Lc
FxCCn1pNi57ZM/81RpV/HjTjihB5ej9iVvUkgTuj9Y+slXVY89KpzzFxQ5k/UZVYgdLoG3hed3eJ
lVhPLPZbt2O7yN7PhY/7Udg2uGi5TNr8FI+h2Srd4y2NQ1J1qIvU3ILzpTwsLf2yDJ7jxn2cPUYH
/VyxV1R15pPnJcqjFV2CJWFE8e9gtOpvHauWd5OZLtNC+D64/wHMWOuNCSpH6UzXKydy1MLGuyJ6
wvCueyiLaXdrUXMZBWCN2w2qyM1jUWfBs8ki2bMeFy+lH4wXqSYBQzJ9gy1QeZKk1NVQWd9ZFchx
OUryYFSkUBKSK3O4ceupgfeU5ob3hC73fGcY3ffAr1EJWfJ1J+txkoo3fuzC/JdqKGCe2bkPr1KD
kd+TGmnGJZppf8UUtScl8OwnyKLOEw5i1V4LXbwMxtl5kgKtRdxTLdmckaQUIJhi/h9b57HkLBNs
2yciAlMUMBXIq73vCdEW7wv79GfR/437ncGZKNS+haDIytx77esmp2AkeUODHBsrRsmW5Q8J6282
2Jd/3xvTOyXMrHP2udmkO3dGMQHOMr6rcUMExLNkW8uBjOY7qgl3lmdBDoffcgfqObkTqsMbamX0
Dyb6oa6VEyq0Zpn8PVC7LKRlkeZpLhPVRh0Rh6cRFhKupL4Q8PD/e7Z+CF/vpVRk+ZGt4aG/W6NV
QsKhT3/PiGsumF+f1OoS6lcJ49+zv4fxTyi5PrCpRTj590nQtf3eM5l4TynAl2p+jP8TXq06b52y
u33VzYU2i2IXuxof/j1QI2N1+Pu4+HM9DKJ4EavxqF+dNO36L5BNhPNI/vmP7AawGzRImgJwd09/
D2ajpoWAo3blb/z/p2bufSWZCQOjK8E+/n15GBYcon9PU7AzIP+zlDEH4HyGdlD2/jti7kwESQZn
JHUlI8S/o/jfl4G9nNeuzB72CXEHOMywL4itNlsaFrv+Z+7FdwgtIq+a/UT8V2AbDxG5jqeqH14d
Dus5IQ5spwzxHs/C206rqjbj11TemRWn2P693n9H++/Z3zvADCveiohjpZGSdtZ7M2izSBwUQW0n
aVX1UbJJyJq03Wh6vx+FfMp51bY94dDH1KHzDnMKGC01uQuQftHsIG0xMa+mtHJVXDvrm/X3rADa
sG3AgnDfHYxTB9kiaiSDLquGxJfl0+V/HRgsyhw36XUgFB3D17QipN9Pw62J7S9RxNrWsi/V2E6n
Lpbjfw+WSKZTaK5HrpjfC8NsTlh+m5NXNkDH/56WrjcY27+nf9Grf8/+HjInbFA7edAwVu18tcax
1FaDQYei4/88sWrPKY9JAQhg9YiuL/Pv4e8F//uwLyzIMga5meHqYVpWjeLf4aj+PKd/T9VCw6ss
nDn49878naf/Pvx75hkj8VYYeFm8KziBPFir7O/fg92LeN8L+5yt2vu/8+DvIVk/HBlx7Jaku/x9
qg5twh0il2rkL9Zg+Es0kNrA+ztU1X1udC3po1aJB2x1jf331OnN8ZgB+cIkzzFd+RCNIMbg7+Hv
wzSBQmwk2m9LSTmeCYZUm6VzBlJRtHQ6O24VWMR0qWqaN1FBtG5MPnWguw27GFMP9/R+vr18ejTq
FaxLPUJubEXgHFb6mdH51iwGfKPZVVE18QZGGYPSpY4vEi3MVRT2PvP2bjPOxXVhcIsovcYOPCir
Z71RPktGzQidzmLd9EdwA+vWdtHvcN+bh2UkQUi6ZNI6L6pV5U4whEHF3g9ksXTRLlEEUYpyow0F
8xFkggE3XBaN9EaYhvRnY9a2oaaIhRnMHex/8HTLkyXyY1nX9O+IJEo68daMDZmFc74Dv5RsbYx+
leovcdTqG26OOJPjqgo6DBlxfwH8ip4kZaSr6Yxeo5SmCl4qHyhbshubNSNaWahwaVEwnPaX2hzJ
N3a7oAZR0bn0Gofpt3M4MO7gEZXCzy+Dd4nmLPUTArbCMtXhmhJRmhi0qwcd8K2VQscnNLMZftMQ
R7aOksqfFtvdh7ButFodlBlzEODQJUJypEWMV7wbBbqY8dlz19YlQZDUY923w617XVsMA3aMI49l
tre0GSOwht6/H7U9FcXiM398p3iOt+6Mf7/WZAabCJmOu1B7Crw5Lng05Ju88Kj05kPm3k0gkA5M
PPULYlrSM1wSGPSSN7rGpYtnvo8ABruRq5O11QuYU7ieYu1XhWTLtNPVegaZqVRXebz82HzRLztu
lA2bbM0Jryuz/2oK6Egml6hvjANhTfPIvDF2SMzRUxHQEL1UWUcCrsQnhoM7yGknWAJT+JLpuS/V
ihSBtbyZTPUScr8IoLxuyGUmH7RghOPyt2TjJTAhlsFHlTND9LKv+kbbFVEX3s0Q15fG/axzUvUi
PfqYB22nXDaCozEEawE4SCs+o5Xb2V78rcFh3VQT2cTGtLx6DQ0LGpCG9uMQkQjXyEqOlkEnz0v1
O4gLrm/NeRDGw+NsuDuCcJGPxEixNKEzbWWHpGVfWWP0u6WZ+mCO83qnuc+xVpYbOy3CbZuX9GeG
cmdLrbosMb9wVHQGE8O4iaZUgaacj73+wc4/9r3ZGbZ9+9BlRLW25HXRz99Kr34z1ACeBUCSaxF6
rIZnFLkWsKM09knxLDZUg4a/wF/deASmbtQ8FZvUiQ+20PTNALJLpuIZkFgjEEmC+cqpjxo9KFPS
V1yIobrRHwwrsvna/BJ5w0cYNS1Qp+o7XV4XMwO+lsdfiHOLoDOfiFB8GtBLMnWBljqePZCp62xD
Tb0b0Gub5t6hZYYIWIbmL+0bECbyLR3t62piaJ97F2HybYUxXlk61T9rerodSB1WdXcJl54A2XLe
E88rSZct48P8SXI2/erHrOzfjZ5AeV3NtyKl8u+XFddb0QgkGp1Bn2CFLoFM9miGARtGnBN+W/UA
wdKPgYO0aWtCgTVLO9YTRVYsjMZXe469HuQODX8iBc5WvWsLO7wj21BtGe2k/tQ4T3IqAqvsWQg0
MLR5/krGfR4YHgPvrlXJpuuKF/SimBwVe+gpS8hLQr0pW4KE15xYlNHTttPyZ2D+d6DT3E33MkgI
dE2S4bsfj25iflda9l0k5lfXWIQFtpD5dfZQdLj35djPO7dgWJAYaNndHB1RPEevBl3QqQD2N87V
g542183aqCrndRD7Y3UO0Qsj/3CMVLYbxAbuXbudNLnaneubIU43SSXplqxC3SaajpXBTaFAIySB
98F6YdWUkZ8ax7ZIbhyEGJs6r66LrPotLOfYNPKjS9h4TeI2dvMiEHp+QKhCPyhU5LWMIb56dzwp
0swiUNVBgwJ921spRJ5xyAKpkUZvamreaHY5BaGlfbmQjeJwQIieWFtBqJSpHLmfp/aRmDfG0IXY
0wXY2wudzLh8Kid9J0j13rmxRD+MZiWxOc206tXTq/Q0+FHsrgyx+8GKoY3nz/Oi8gD+zGPcLl/V
JF/Mar4bpG8WstnJaLpaQHNmEvJcR/6kIeVVBcbarTo4g5XJRE10xywMkWnL/ZhogZuQdf82J/W7
F+WPsu4vk0TTqI/PscoPHRqcbOKcSFW3A8kGmma4xIADEbQBRmtzO8hqduBaG1gt1ydUeTs/NF01
0sSdYcbBhwYaQHZFZL/Panonm7rYOLn21LmAbFRivnVF9jWC07Oa6Q1/2Q+yXXSx1n4ZkmMviscZ
G7mf69V93QMvT+AwDRmKao7HgyBEbF8xBkDzZ9E76pY9A0hgat0x6vs7Mo3IEHTpj4/K+elEB5qC
OywZ20S9lwLkLwDljSZGIi/1EmxTfjFVeZeB5tkYy2hvheftJ+kd34oOQB+0oWM12QrefoZYfkYe
EZOjSRr7mVCM6hrfMBI+B2y6yRVZh3R26Aor+0sv1CXTx9eef4qt30uCCAPSZ/7stdqZle8BcVm9
6XuHQx9dGyTTV7a5V+l4mKpw1x26sdx1HBYWCXb+zA6nDbO9hPp/BAXs1NcJXaqDIk9N7wgWm7xL
VsH67K2MeUq5GxOu3tENf/KcCOUMfVo5tS+yVxfTU7e9m/vkOdzVKnq3C/aNWMiIbhjzNwdPPXzS
avAZzZDyIIj+XDg3mAiAjS8pG1pjpKKZtq6lIzDu94J9xtFjt1wV10SPttQBiU6visulf5GKpvKS
u9MGDs9Nnk7dpnEgAuoCwZFVRI+VzH9qNbWbQuVj0Hg9iZGYDttYPw66d+9YFJFzDDm7jIaz1VFl
13343iuuu6U3dxKYt9MNVxbdO8gpWQDiTmo509AmBCWKdgrk7gsMQoROES00i95hO1gcZIfDSOTJ
woJuFEFvOh6Gf9fdDOlYBMVDV8CIGjJN35kWzIauTe4JgFchbHtucFSSd963PvX9xQBExm7MPrih
etTEDHbT69+FgjQ+awm6l/697bxdNIAU7RIyir3MC3JaBC0DjhxhfFDqGhcPRVgjUr+J6Aj0ul7Q
sc4OxTK4R0ImX5wEeA938H6ovw1FbTyPXJ4VfJ00uQitImFuhKGYcro0yb3B8hPgTkLVRH7PkjSX
KKl+CRmNN8LoGStZT2HnElRSfhqQ69ylxSVhkAgWJi75nOVVHzVnSbEYqfJ68Bgaki8C6uoKA9Ez
tfazy9DCt6M1K8KcvmabHUDmDtO163GrkXOQuf2aMMjdXBIglXZwVJuXzGy4OkZftot+Yw/FRDGe
ZxvhUoPJHN1GlPwO9LPV2a5WQpY9wXubxie7GreGaU8UVoRmJA5sB9nfauNUHxMtu7UiCnIyaUvT
LvcWnammWUYK2njYY9K2OlkENISeZBx9wreCnZqh2YuNhiuAk0b7pen3kVTZMZTWRDKwYlp5XdRg
zEDci02O2vaw2FEbdBAxvTH108W+ansPbWr/Y2snopYvCcGsJU1ogI9o77J6i5XxNh2E2Oll8wZk
4dSXC8TnakU0vzeC4OrJMzDrV/FTLRwqITRQLk2CTaNH1J1VAmYSCXrp7hEt2URDOqOfSsw9csYV
Yn+kPQjIYZzJbJfmTljzo6nLS5NyBcYc4UwQKsFU8sd2wiHIFcThYhsbcp/I6X2ZTihnnnIUqRty
QZptYXCciBK/xomBbGRhvy7xKql5bcHbLxpkvlXb5kMPeTW7s2bsJIFHG8/WHkQldgOA23WRqjZw
ULFCzQio9ytdjvSPjIVNs86gA9+G2Po0pTbvQnMAloyFFKIh29M8B29HRWh7nP2VhneAwoTYxBj/
CjW+SmIYSZn1a0lVbuREu9+GmsS6SQvRBi9o6neJq5tQ5ZwgI+V0o3mcJY5tftBw+SFDuT4PGVNr
k8H9TFRRZhr3APuKAKkMBkrLCPSsstcf2Cb0iAPTZLDvZnthw6U1pungGINLHZDWPqi5DnqKek2N
Bhy1OmsJZ1vVik2X109pXmJHkifAmMFSUT+PyiPVlybFRubxfiRxHGrnci2RsNfieza8r7pY0gAh
W81p2t855fjmdOMXJNHDMs++NI33akpsaMkjiF7MF+HU2vBJxtJnDqLX4mHInLu+c7FlpMXV4PYM
UBqdQbb3ltqKRPvCegzVfS90UN0wREkQI3FHd8Jgisur3BYXYUgu3UiR58Qco9Wdm5pdx1CVYxAn
+i2BI0/mQCqm15e7KJ7v49Ae0AI6dwxUCHBJQ5jNy6vr3btSQyRiriy+Qk2+UikFNgUm+LooSM0q
mKHYEnO+GdqeeUO81+ryqsyfwOZ5DDvDA+ek39axtZ1Sg53YYPCtZlJuNVNavnvqIoCdNP3QLpAN
7vVoTkpnOzb6q5bnjFp6cx9OMPemkDC8HAxa4/R+NKivuEF6b1tH6ouuzCkwRmdjU1Wy+xpv9OxI
JW1DHc5JqUo836gGyZ8hDyH3ND9Em1s2luG7bvo9O/FrzJxynvvC1wbYgKlnzkdnfqlEkm9Dc58L
BtIlPlQ8qNFWkgNTif41K6O1Q83OP0x51zzZ+twQmJW0Bp1W8uq0fYqJdJbZ0zRx97ZJ9d7VIyXH
IBVjwo7xcExItOd4MJS/65CMjCyur1UU7yyCRHbePJ3rzPzMNQy7cQr5feUNNeoLRdITA/Fqp6FR
2TRc8VtPc9gbelxK49hdl/POgwI8z7Tb0XM1QZhF0NkqbIENToScqVba4f3LQ3ohSfJdhflFdzSg
5mlNslBoM3pKukMMYGODaMnZtJX5PVpgp/InQzrlPqqMd8fQDs4y0T/xUPNY9XdVgTqF1/0Nb+aD
inrcNWZ8vYAchuybZT5psFAIlps2JsL1duJuyqWI4bD8QBKD9Hv4Jd/yOvSIWE5YowyCzovBefaM
6Ty3wEjgzJElb7U3Qys+St4skCh3SeaZe22NXI7r+ZLbOtT3pOx3ScI+Taf2r+vxmWsUGQii+nU5
lNs2mvf8HFPwPgJ8Gx+JFXrKDFMLSMDaP2MkDTdjE6Ie+vaml8a1XuhtPzpFT7WJMNVeUJwRXY11
4pxnHttUlqjQouDl2kRkS6+3aZHXvOnSfG8MtFQFmgkatvcVB29Tjtadlme0DIX1OjC3NKJxCEj/
WXkqXnSJbfEYLfJg5BToIiKUj9WJCgDSHntY14Td2vQWQmNIwjSsbr04uqt/WHhDJj8jzsopHu5y
wU5Ntvhp0pFYFKG/xi1BDbNZkQc1PgIgzXdouG5TZ7gwVsDop+XXIo9UwCbwMq7k1tl6MD6i0v1w
+u650zkxM/uZ7IsHU5aBiMgpJAIYCjhBsvOpa7lasHWhED90lv7aK/tTcwb6yijdOovsulSnGZNy
/3eWxMIxMRyb/jpr4ICzACCDW+HNxlu4bl5dLboskApBal8yUy407rqvupl2jaM950QSb5zYGv2x
ovDWbdQMIWcLVUxfVh5WcaFvbJGfqlB9lgILRdwvQCmRP7X9g5OLs1XIzje1npqqRH6vA6ieUk0L
xJrP23vGFis4UfRp9RUX8QFwxalN4p2e2d+x29KnapkCkqRKlGKyN+f6OpMEirZNfqwHIlN7vd6i
Cv/IjA65qElCt51s04zBc6rQv4Ul4GB7y79w7uMbJykRCY+XUjPgO0kj3mB6DEfrPlRYKMLwdym1
R5MooUlW8aOWvcNMLO3F9LVIR401mtcz7LHAUsaX06uj6SUP1chkHQfgtwrXgx3n77MxvGQlvmrS
FqBfVbzmZLyes/GqSpHnhdEHJcQHwarxxqmGnV3P7329+vJ0buRa4aEIXCrY4yZqO2rztVM57Zni
xYE105rVE5MAeJNuQvzu2SRSZF15KXLilCr7vnBHwQRde1ui8aI3IKS98spkCReOu1dV5frFCOSu
VNtkTF6TvBX+b2PXX7aVf4Z1jdbSrO4KaI3KKVhcZEvakq3A452XctyG5MejcsKrbdRnfEYPpjYg
Tsf5i8viMI9gCWOyQdNUp6nXlwNnI5rzRViBzkwVBleEF6Qcfd1Xy5SSlJhkuyVyzjgoP6Ro3vNl
uRngfDFWk1dcIS8yg9am9YFXVmgw3WhvtqnvjD2CY420qHS5xrx0glq77Bvb2trgDbj/GORR5r5r
cnUNiz4cyHSAoo8MfHJ7IOu8qNry7ieH5o1DP2VjUdFxFpdXVv7ciywgQPW2jdVrPDACX0/BZSZi
CmGJvoskJwr+ieslD/d0xF9DR13Tub0JAeWzS8CHljfGlhSicy6KBxWbb8UkBRu9mLIWP5XrQXkS
ihtjmTz8SQUinaYMzeP6wG7sgVDt11qlX+x+H3GBqiPYfDKVlzDA9/Jq15e2Dt8oD9BjxJQoIY36
i8YgpzUIW+lnO9u6hXlAZURbL50tSoYmIh9Su1ROrV2z13yZCnq7S+/syMsug8qWI3v6ydsVCyia
ReTZoWyvykpjQMAv2LqZ9sW+dzPjhRBJ6B6mRcM3WYCsJCQrmtzoNCQjm0bICcz2Nb9ObWKLZ3s/
d4Vx0nImWA1OBCYRDhs1N9axZxj7efaaI/a4ZNPOZDBNhlXca3MHNN7Juv3fh/99Dgx9ynXZ5WHg
YOEAxF+b3KsUYeNOUZFlsKY/Ta+uSIBxE2AhnWn2G28+Vg6WdExO75I+siHQnzpWrx14PbvFoFDt
RUinD4g9W5vnJW+7/UCF3o7cw4aWBmSiHsgX/uhVvjq7uPss2ngUxuDtnfDXIbPTn3PjAx0Z95oO
uVuqi4ic4/xN6wGqVhalvRyNn7B0uWiosIsw/LRS0fu0iNwAbIDwLCDOeslrkixLbnNKxrVki7Vz
7KDhC52v2DO/hg759swiHPbhERIzgHQ6VsozX7wM6Le9q2ftqln/XLJOYCyJfGqEfO+5z/DzwB6W
JEsspT/M6WXR5X1R39SpGDZpPj6UEdPn3HWPbS1oaTo3mYmb3HG/28kG4h81t7Od36Xr6MDTCtqG
U3sWejT6XWtxRXikwOMqO5GPUQZN1EzM8FVAcT1yWVvHchAE6tjs3g5WFAtgEyg7dAmRwHBqmKiZ
5UBojNptatc3bTq8TsUatDilwz60it8xWborBWkjor2t2+yUrcjjBjtbzAcsa+vF+msyO1de9Gt2
FjPZljw0lw1nnbgly2P6UIzPoZVAF3LZo8WRFW2wWG8mBcthqibf9VL2zo49bpip7tNEN14yj9Ua
diy7W1osU0E+lJGcRU/3RQ7imj32o9SLl65w863WigShRfQKYwQLu2vucTPpPkIPlsFVdOgQO0Tn
kCZV769tz+1gYlY3eY/Nddq6aARD2lm2J8iUnzLPFrOwne7KjwUnfzHSqgwHhisgVLC4M3Ef1cQe
TiN3yS1z18+kNHA0DY9GDhBQt0C+DFWNrIqGlV1/Z2kD+6UcD/lMn9nIbe9oiqMqVL+ZIwZT3ULz
yXGyj54mH3ebStuUiB66vIqPUTqsBbT5ZmNx2dCtjMCdTO2tXhQMVkz7s1pHT+F7Q4fFNzKN2lVd
OnqWyGTbU4Q1sKcYuQslZ2VZ0ezsdXwnw/WAv85Ho1JvvdKGkj4z9pBrYk3f0PFLln5kXsYJAxkh
27cxlArKu83UZv1dQ2Z60BFvtAL5z/TlryK78fOevs0EUcMYaWtSS9XHdGggfnBHiBsR+k2f6Fdq
1HcFNeVmdnBOJwuJ5UK/8Wph7YXeNzsIkcelSZ2NzMptbBLYskTcHKJIdOeRfnvmInBPs+lZlohM
dfXE1Iz3v1yQ/tCRDZMuPeUVbXX2rXBqU0n0yrCDxQBFoimTi3KYnzYtTfvamjRMsfAgc6/YLsri
Zjx2ryB6tqW91p8V1rhlONoZK2meVM+lXKyDY1aomUU1n0S3zoRa5DTEb6Dhc7KWujYnTxzvxlbE
nBbaKDBgdzQCudDYZkn7ucjbwneMMvRBrpRoOXG91qlPZFsJAGq9JG/yiT+RzVzCVt7avhBizVNo
LrZIX5Tk2IaGkoc0yRAwcdlj83luJa+4sfmT+InoxESSZY2RjHSHF9uzERZnxQXU53SOqjudFgpn
VLkJeVe2cdaB++5atnv8baOedwSNDEydqbIcZj1b6daVn0bDQbBxJ164IGK1F+WeYbEFI2bnDVdV
THgLXtkPXQp1X5jhdkjnF2vEdTk4w1MX4vVEBtTuS4JoWKLVzZQsfJP2K0gJoq0TfdaW7APH7U8R
M1Qah54JGCWaaZvL+ht+M4doTm8HvdcIn3ZxwAwusRslxoSmRk9r0qEzCRvpSdgsOZPtENwaFxKu
//pKzIrlZirNI6CSaqGssDnnRG18T5H9oZu/w7R8g54h3AJQuN3cLp3UIeOE9KHDD+Bb/LQw5U7P
cVAwMoRe02Eyoe+hjcP1yIxZkuKTxsO2i7U3rxXutjdaAteSrLpi8uds88UlHU8w02Hs5esGlQ77
HMy9VKzsa/eAfYQPEyMLuG0fUyucTzLUmW2w9RElkhwnqqadBgseHfKD0nJ917q3MC4oDPX5eZiM
w9LpdIWn9kkNTETkqHwzKjt/Gj2DQjFf+O+jq7hTb7lkRGb9mkNy67LbZxPMXXEYJqRGbAf6iQF0
7GnU7IcW3/hNRB6JVhFmTbhTMHbad1sNb1ZErlceXmU92krRf48uDf06pQWPuvJR0RQg782D+1tK
mh/W0xCyPUyhN2wx6Hxoq3stdubz5BBdUKTpnSZq6Pn2zCm31NWmQooSGAN7Pmdl4nd1+aNb46ca
dCoWOR4M1p79Ct0eq/wT7QbpldBPmfeyMzad9p5XlHJWxSntFzvfxyBwERsGmZYeCp1A5za0bpvO
S09Vx7ltNUHEQd7MtYc8kCG40Xj2NlbjeF27Wwv1bOBOgrSN/mOeqxvusClVsLURNfa5tirRgdS7
OV0Nu4p9B6FtCOSX+jvFZMVWIX0wdS/044bWa1zZCc9onORR1d+UEmeu9kWvfXzXogPTVx20k7ge
OsZsy1R+Oc7KZhFsjdoOYd3Au2Loyz7ylu4mWR9sum8FStrT36dk3hBlROehziSvtlsjaMLpUCB/
RJNrspYSrO5qHhT/dpiDumEdDmvjMe2TlPNAf+nASwSGaTp+ZB1cKe1ALN5LlMQClxs97aorxm0b
spEpRnwQ6aadqubYTN3j4NTL3kytZDu0+fWEZIzZMdM5q82bPRcPwcZun8ERnpjVMomjhGONxaUP
poLu8NZqu/56qN37vOSAlku+KWqjvVaeqsnw3rnc9N0aJotivAF17KYNZ5r8tBlVPH2OvQFF3GEs
n/bGsyVRFtbde91AcsHRRSlUbL3WuSmYiAX1IjqfonUbYh0cGLHCzFmDNsaftJ2DUA6K+MJT1vbT
DvA3ysXw2luiq0iyV2FbtsvMOvZHLaMfY4wng/wBipzphyUXeJTj3hpWe9f0GW0YGT3nM/NPwX0p
giDdavPvRH5wGlrGdWJbQ6DKItppOckIjeH+OjYazUI9T2oINwIMsu/Muu90M+uztXyLyT20FjHZ
6a8jOUGXIv9qJry1uqOo/TRCjMo5Oo9W/dRmiCkUJ5fZPeLjOHstCp8ojLdh0kLx6M2N44mv1XFC
IQ6dpPNMyw9N52KivM6Zv2yHSB49JD8njIpPxhozHtUa0/aKA+CI7y7HbImPqKL5uptCF6hNmj96
kjm16ZBRBAvkJKv5ZrCYHtgifItvUaCwqvjhuGx7E+n+0F7NfZbvkWUc5yG8IS4E6wu9iMyYkOo4
/M5onl+K0v5pl+lKiP6GKhVscXzOQr6Ds1NDENTtMtFzdq/VGXOUG5nGgnK2K+icWIfGVkdjIge9
mB60eTGuerRAJjrgXZUcipYSV3nWj5lZ/aaU3YtWqYU+V8bNgONm4sxsED21bnxWzNLouX2YQqmL
QVhsGrvzTlPKC7ql8j0Rc7YkdzlkBj9ira/aPVilI5pJbuWZbuLvr99zSZxYOFkkTms/kd1/ZCL7
VG28cPab+7HhfREJ4YXkre/k0r1HFk3INF3t9CkTNIuMJ7NyI1+AKKPDwMTW5jAP7bBD+MQKe0pV
+sT7f+98tnXrBRH9Atq0NP07T99oI9sqO/qZuum+M52fOlcv7tw9MIUIfTPV4OQ7BGd5EKWakO2A
MFb1DnNUjdRgKZBkE3ngbvpiadjy60ydndA6A0r7NMLR9ZsSndg6zSoV9nx2anlA7M5xmCTwh9Ns
zXuHK6iMqn3Bwh1K7dXqk1/gZiWd52baVzqyNuzvcftTOt0LOVN0o8vqphE7I+TOyZoOXdk7FGKA
flx+mpmLNn3a9m6CpE4XNbkM+E7rNX5GmxHYhca3Y/4w0HS38eJdTUjSgtIAjYD0Oml0NL1efJrs
xdikSXxVVxqplVZxkbjVsrIp9mq29S2yOZvqYvT7Uu6NcYqgjdUNESzNvckvhrDG5Z+JU8umNMLR
SbpjjPHaaxQr/H6u05+4albolDpapcbrJpVTSLo4lLdswtYMtHl8NpbYO9PZ8KeO7HHXTozt5JSP
cd3eWj1BEGCq+TeSYCzQurp0y/F721cyYyvUMC73k1knuMrKLjD17pB/A/2baiZWE0OMiXAnlFP7
Rmn1dqxv1KIb57IYdmOpRUGTUZTV3aEqDepWesJJmfDuTeXWjZerpGABCuOm3Oq1OkUuwe2RTuwC
iiPD07qtl2vYlYfXfGq37dBRAqjoVjMo+sey+o4Y6DUpYZRepCWBNpsfUjU3QleHwsvnrTKod3OV
SfpBFmahHCJLON6qyPqsxTmyWDXJCXQYh/16aBwqYWNzH7wfMlI+aH6Jxn1mgrKfiIHD03K22JTG
EWXEFJk3GFZu4lG/ScYetYdxrKO82Bm0B2QhbyfTW6U8lKN1Q5DijNa1bs2XbkoeUVhSjsKhstWA
UaOU1+ViPYRWei9YU3au0++zdtl7tXEKuZNjFvX7igEZ0ZTbNKUbSWJnmrQbs5msABklH7kRxU6N
LqYr6Jrj5U6qeD8Pxs5RiqqEZqNHZsGm1vKLmNrvMB2+s45ZRbpsjOY+b/qeiwbLX1i9mrH8Tib7
px8qeP1mYOl5vQd+z7xsBqzQsGuX8SctWQb2ddnSPNNurGp5jG3nOXWmg25axyamVNWUeQG/g91D
oNHpuSHandtvLr+G0LaNXnPDAA0xeGJnN9xh9fGzLcEGZp/CEuSwZUeaunfSoROXq+plCb2gnRex
j5Xx5JHD2jTeW9yvivjkfxg7z93GlXRd38pC/z6czVQMB3sNsCVRwbKcQ9t/CLftZs6ZV38elnu1
e/XMHhzAIFiBJVmiilXf94bwXBkAUgC0wwUiG89Fhu9poRPgzpx7FRW3zi8uETzqQV71t1VPLKYN
IMMWtnWCOIahnV/eZBAZVu48needu4lmgYsSXciYnBvopJBmdbbCqW8Mkb3UDV5limqjtQ8gTe3v
XJPwsuFCKxDO7dBqLNjEhimXDDQaCcBwzfsEg07oJsiLCaN+ydVuo4BSrXANHSP90tJsPEPRDYyJ
uXelv18eeeQFHuc8ESszzOGmQ/XxK3FdGc2FqEdnTa6RbTemdSulMq7Szmq8HEzP4IB8HNuj3pEN
Dkin1MorSg5YPRJbXQ01CpLgUnWbr3YgX56mGvtS+0AInrkx0kqea/Ou07qHTCUEhirSwkjfKRC7
G9diUcJCcYCtsqQB0ZOKkJ1Qg4ngAKtfv3muHG3b1eZ5Z9vooZQ4QybM2Qha2AUBza49DaXZnrQi
6k4EIGbSeoOyBz4yrBqlHA9ZY5Y3sakkN2yrl3NZUTTwH9Ep4rFp+WhB+mGgrWuhNrsfzXRUxt7D
1rC6lFXAAchDCPPpc5B4CGLmcWf0xNyUN8RhqhvgYreliniHrDKwd72oXHX/0WHplWJguuXdhpvP
gQikw9IfdOUg+wG2Hq/HCvv6ZVR5gFuyDyFUkrbmncm6xmraNQg7gYzLX3Vp5Kw1RH0uZQ+0uybQ
LjEBbZEMl+bY/ziwt7t2zHw4+63eZG2AlM5AQuuv/lploWJhnpMn1S8+q1Os1S4CEEZyUFmfFhPW
U6G4Yi+yLfXKv4rx9LyrfIBTRTm0Z7JouUWyeMDNXjTG3Z1bB+lRr4gl5sHQ8eRonWs8ENYp9Jt2
ndvjaVCZfOWlU+026wCw3kEW49SNdxAbzM3HwIE/nONVSNBsedk6RXUu0T66ypdy3PKRrIt5kq80
RFg2zr4TEJCg+9BV2Z7ttLKWxQjm6Wlw9fusUngfqnppVFpzK8fRuJJQRl2dy4FEDqivyl1/K1vb
WKwnML2watLiWh5EWtXbpOanhVRWGK47q0DrYsiatWwG0Vxc84LRvsaDmVl86ZNFcwjqiqTW5zhJ
M43sB/IdQQp927ZGdEmIPdwWw5hekYJfkANleY1Enb0pgqi/SZDU3DSoKtxOdWWtfdg3d6y96nUw
WOlDS/SN350YHsMZPTs7FfbXfBT5KlW64tmsy3dMZaFL1vmj08fZ61jm0AZj4y2fAbKnTvG9HVlR
ZORUyHAU614tmThm9cofWdGs6nOiVUByM1RoTCsGfoA1Mcudnt5zsQvJhbyTiDga7Vy9pbV9bYPw
/xYN8ZOTh/WLyp6A1VvjPunkbldJnE7bqAywRnG16hozeXQ1U5spaDFclnVBUkKpnBUWP31VXcsG
LdBsJgm/9GRRNtQRwaE4SBWWOwz10a8MRs8CYraRxXYZoLB1x+tHB0W9n6+B13MBfJo8mhiqIlzP
ta1uFUNDhXjpI8d3yQnuxkr0H29VNuSN3+3yhpyW7CLHHxUVnH8fku8vKvBsMNL3c59gF0kK9BK3
oGzfVSLGErQMT/zMFK9VxvgWEYNoXWuifc5S5UIX5RCQI76eHT/8XmXiBYC3+zhYuoMFcgttdrBT
oipudVTywjja+uBs2bz2/P4znby40X8d/P6rKJByCYUHe4AvaE7m69wurafR0ot1EAzzjatFxda1
MuR2sqY/A93v7HBt9i+xNW02RpWoDyAKYwSTwqtKTW7yWdcvjDJDaMGwBlIT5AK7JKwuuHFIFAVF
cpGwddoZaC2cksRMd12FSkqak+DKkmE6JcJod0YOqiA3Sf53ppadtG7SdyjbBCfN1a0dPxT7PEkg
AhRMuPzKznJAJ7sSav/eEHF4zWqEJZ1mW69BeoauhPXWsg9fNW0w3ciukZgVojJ/dR375reuBjTn
GxWP713fCmbfLrkFPRWf4322G3y0TVFbJpwh6wh47vqqHEJvwC50U9YqWT9/uM70Bmfl2J89PZqH
a3nAXtZeG8hJbGVRW/ppPUzcwCjFrmRqw7g7JpaNqk9w0KNq/LgujAkqO7pfn5EEf5tx80Ooikg/
WP+rtnSRvYGnxG7Q2Re4qICxHCADw0u4NlAV3gDaGT1ZNxSOf83qHow+ipvkhOgn6+zB2AwT8kyy
NIR+doFE2V6W5EDw09x9jHsecGbGkAdhCh/jZn5Dn3XgOWtSuZZ+6H72I/+x0ZG2u5RVpevkSLrV
+6LGQn1M03aj6gPoCgIo7VaJTb477CBDDzYifExlTohl6c2lzWMBIMBSSWwyWX+Um6pGgI847kdP
WUQ4n1DTcvgcQjYUImgvLVLqaE47yMAMzaXmT+peBu5zJeVNcGP+L5WBsNS9ohHilxfKjvIgG+Ch
kg5eLp7nEvh44lqHYNmAVmFtXPTEfy6DrALWgmrgM1HDhiSPKK70EqEKMcPHKToSjoadv+d64V5H
AcQbtyKeLusz271F7kO9dZflblVBi1HCjv55cSxKVKHEhNu0P+WVJ+u7kB3R0JWPZHFsxIlG7FVj
UpeZwHJWCwfl2NjcTSt52k44l+Zjj5S5UI6yqo4TWmX541TWfrb3LsS1NFO+/1Yvi7/VCd3RDlmV
eINDDBXfq+kY6tOPg6o211HH/zqb4MWz0BZftRjygVom5TNJuzdhltaLYucPraa1B9MyzJ2jxaHn
ZgaqH2jAP5iFRvoMhkeuO8yngYYuU51GjzheYmrMhAkqQ/EaYzo6qGz5U2xsQIUz/+XjxVRV2ftU
IurZNfrXQDQqCNLCYcc+KGfD417XemRFVVL3K3Uwgr2f5WytW6hdjp69lK72hD+5coNgdnHMdWQG
I3sGkDB22yor08deJYk2Kam2VaBwPVv+mgEyr3vs66A806o63aoQxA5FF2QPzjQdCEbmL9pgFLCe
fP+YhX1845vBd/lys+7wDVZjcWkXWX/hB2QZxuWC5X2AoCSnFYMNzK3A3CEn+S1GkvQkD0Y+dqfK
7IDXCgeJA4VdegVA8mTokTmuZB+4nMspMG04cObxR/HnELJ7VpaPWZYW+8+hUwNYsKn0rddVUAPG
cT6g2+JeyFKeQECze2TvZTGuQbEATz0MTnNhkxBsDw0RENBharQuKqV+nHryqnFuVk/2TN46GtPm
pUizR2AewysWzaeO9eh701tQsvIAB/tiXhUONIGVwkZ+CUe7AfyWbAQh4wTmQrfP4Im38JQXcbnC
rlCY07VyFWEtvZPFz4YkVTJ8kMFZ9oS7L6MHpcdG3ECQ+tyxwsrdNiUQ32G0mkNodGeyJA+yi1j6
yWK1sIvMISBe1trX0agqh9yB15XBUmeX3iOioEO+2kRLs+xTK766TlNiorUQ9OGx+sqWXjn7uETX
0nWtB+LyozPf04WGs4SohX0NYYhBfr7Gx/WDn9XcWbxGA6TgOJbtsF234LBvgiTLb/xlyxGpNVid
n3VO07WbhBAY0B0k4WCu6Fe16jjnlR7X53BZHtkTizsVWhV6Y9ZV2dhIysbgyW1uxHPZKFC134AD
KfdqCU6w7Y1yl9vgXdPWCO4jv7C9skccQY9HeFTQOzHP6aG6jZl1N6egbNwiUN635Nf897xnSWrU
rbjLGMsDIJucj8IIN2WcQiACKXBLNNMbGevKEIa4nWufwKmts8OEZMfeHFF3w2zjlWy1DTKdU2v7
56TnERiNovSibKz6wgaxRgq9jr5VdnZW57F4qI3ShlMRIAcyZ9FjqRBAWDrYf7+SXGpDUN0Jv4EX
+bjSYsZal1OjX5FbIuJuV+ndkMJQQsAzuo59H90orS1IkaT2bpgs/RjzjAAOk3VktOPinPmt3U2Z
al+YfD6enSTGdZFifxepin03LpJF6PGuqsp0dk3nz9MqWzwYOnvSTqQ6UwKXqG4tVTkI/lO5HD76
tbVZ4G2h/LhCtrTThEPyYPpYEEJuJ8ftgUjsbiyjC29LC82KCKE3TxblgQ6mbXU3rOwXFhDCQ58d
ZB0dNJNwIBGQ4eC7nYkzbR8crTytT0M4ZF6Spe2DHsWv8qvWjO+RGMK3mHuVYPqE0cVyjYNU0dFc
rkltYgp1bDYPs7GkDwb/3cw/rsndVFvpTvbjmsoCl5Kk+RFKlXvU2sk9kvIkvzXoJCSqOA+2Cc+G
GjdsmnLZ9Pspi2Bjo3TRNh2rrMOkwITHh6vuquG/R+UZH/UpQIRhJVSHY75UfB7aNMIAGNTr3QyR
1utGHNebaDTOi1xPvEjEyiMk+cuBu/BNRP2V2QzGI7yFnLR48y9d/ay7lEtXMxyvSjf60fW3Uc1Z
xWO9qBLCiC96nRv3ql+Xd0H/SyHqX7Te0j9aNPeXlt+vKd1y2DW1DwhlrnqcxRt15BkL45+EqGp6
8jTREASIlkPpxihMOpcqul3HOln2a/I0R4NWwVP177WyjDJ8fTYbhKzdSTnLRXCEMmLuUlLFZ2Tl
lTNZD/Gd4Kms1LLRQRd56U3Sz81XsldnaZ3Yyw6NrJWn8lA5glyZ3cWrEuWMH/1ly6QFz51bh8eJ
ef4q4KexT0cCc1pW5Vd+ruVX8oxV6ENLMvXss370A23vGCTu5aV/7wva9EffFu3eFRoHHbLDTnCS
B4HQJ/dRZnp2laFd0nZwv+XpZ59mIt3xex/ZbKkCsZYeY5kImGFwpyD+fszzViU+vZzqCogveSYP
TcCzC3hSuPqs63Vnqk6f5cSak22coWMmL4biiFLTb+MQriRJ0zQW05VDjuyXMVg42et8GlXwNSVc
LeT6eje6QsggvwrUML+q0smGI+4bG3fSs18b9m2PgN9nbWkY9oZMq7GRF8oD0sr5VbOvl56yohnA
h1ksOXbwNDKcZh5n0o0nzBCqlSxCZSp2jYHSkizqJpRRBa7muSxGVrThAanfla6uXyWZeSerhwjt
1tbEQy6e8umx0Uj1soWwD7JVEeolTprzNUbZ5m2Tzx9Du6nZHYe4K9FT4iIyHpOHrhD70eVtaSlq
goVQjIsBX6VH3ceZ5F/frbm8W5Zh4ZZM0vj4+W7lkAnvNmsQaK5g6e+kEnrG42LbFgG46EUs/UMd
fdFT/yxWTQgTzQVCI1tlwzymzOyynKr5U6ql+V6Wpqw6MlVC8Uk1z41Z60ILjKIrtN3GTUM82xsb
ewLKFGZrH6GCi4KlENZJviD9UCOfJXt/XGgbIdjpyll8PaIroTTRFXizgK3FcJ3gf3GOgPyxU0bn
UdV5+ckdYR257lXVJ/fNUp278GzqhHR62yXO49ga8ZpAfHQuW1srxhNjSh4CDfR0a2KxMw6K81hD
GtvmdTxu5VW6PhCO7OL4wlVS92GOz+VLOkqvnqP0SgZweSk/jknk1rmyk8UpmZ5mfGfRsGrKuybw
PfmSbktuTJtxvu76VH8wYY0lkXNqU4OMh6pCLsbI6oRTtn0aKkHuJdYsH1yoeTtNqYnc0M/mUQHD
8HnJPM8TkygS+4JHqyFgnYT9bRB2/S1GS4QOU8ChfkARyRsMZIbp5bOH1vn3Q2ykJ9kf15NmZ/QQ
LWWxXgZcsrjLWPKaoc7EGk0Rd+caYtd2U3055vDtWQAAta8Vfq0qIpmdYQVv4XUX9sUbHk4ZOMFg
8RowYdvOrQPRf4jvhdV8cw0lf0t8HfiLVX01dFF5LcqE50QjrVM5axUeSK79HCvVRnatHPJ8+qA6
N3OKN9ykRjxJRD3czKXbr+TrWZAU096qXvwSqKJSjSzGlEQcG0iVXhFZziPAgZPs2sb6U++ocBB1
S+NNEdGR/0PhD9XaZh/11/+QsIf6+B+KjDWV/B9qWEP3UV59A77bb/0qMbepmsx7wAHZRkfY414W
+zrJN3qo6vdm2/xond3A+KWoJnq1J2mUbWE7kycxlPhBxSd9o05qfQEYfjhUWtLskU1GR1SJ0o2N
bt7XaeofgUCb353m2KTK/N5WTBOIkMcQyrl6dv36oiGeWXQILgxG/jJkVbhDLytD/i4dynMic1hG
LWe/FTtEnrEZNts1+wB6V9UwwY7ABtpvM+si1QzPH5XonLSRs06Ju3qyvnJ0sEAQnfNzQxRe0Q5Y
RgQdVxhuhPGLOzofAwwHwzZx1dIWez3bVs9NEyzoUqriABRPUU8fjX0dal5d9ygSLA2yi2x1e704
kkBART8mQYUS2DatA3EyiW+erOUgi2E6WMcZc0lZkvWyh5aRPyLpY6NMncdQ35drhwKPo1Bk2xDX
m7UUYIfpel8i9H8bBQAmGw2chRRCt+fm3nKd5JZ0evhRX6b2utP05hm1Ddjm/Rtq4zzDgL9cB6Xp
7wOkg3ZOmOa3yUCSo1XU/s0Y1DUC0N2LimrTBhlH7QLpVBzQujTajpXSPNSqdh/UyYCkDkZZU+4+
ihgPlVizk/OurAY8QIwJ1f4puGKPARk7D66hlQ/nht5a12I5mDq4RVFcT3FkLYpi3QkI5hH+H1jL
2kzqgz6zrPjs3zVNtFVbtmyyTl7Wh6Dwp6jLdrIoG9Sofke2Xpx9drNBUtlNkV1C3rSu08pvLp1e
WX92QFmGpVk8vX4O0xh2tWtnSH3yItnQddG4SdLQh3LBQLJOa/MRs+soO8hiX/jWNo9K0BAq3jhu
IB4dtnTHwQUEIIvNNIUeSjXqXhbtpLhvSXddQabyb2Gob5u2E4/lFEBgc2+0MTZPpC6Q4A/U78Cw
1F1cl2xpZJ08RFHenMO5grZMX3UujK0/1+Wh7fMnsMBQz11f32iqE98MUy6uTP1bR2wB4gx2FQdk
zKC8Lo1FXSQ3qhmpG5XskCfrPhr88smYdO0oS0gpiis3/ya7y5pIaOqBReuv48RpoYKKaBWvtvse
ImnbPAVwqD7GYHMBXLuanyC/OOvaJTMdk/rXlgkoQu/19rPk+x8lOVeNqFx8tvV/K/28Tk5yP3vK
68g5Dbf6QK56mQB/9vx4vaVtEdz5N9e5YwD6MRgOwTAlJ5iNyUkk/k2XTf0eOZbk9Fkvzz7qqpGE
2QCyge6f1XnNTL+S5WbuX9MAYD7+DCc/E8VJnslDU01oquhph4HYXw2+pkbjL2XTjvaFGmRn8YAP
5ccwnyP0jTJ5Wrxo9y3jy4Mci0VBv/ryx3/9879fx/8bvBdXRToFRf4HbMWrAj2t5s8vlvblj/Kj
+vD25xcbdKNruaajG6oKiVRoFu2vLzdRHtBb+z+52oZ+PJbuqxrrwnoe/RG+wrL16jd11ar3Alz3
/QQBjXO5WSMu5o6XupXAFAd68eQvS+ZwWUZny4IamtmdS+jvLJFr7Vzvex4wwGtlF3lwsspZ5zV4
32qlRIPLQgWTgHQbxIl5Uc/C+Dhks3ZhMrWekRvms0YtybwAlV/uFC3oVp/9ZAM5Nww0iwjJ5DIi
KCryfZU7w0nk2XiSZ8bPs6UHyik5yzhwpyFbk5Ova4c26orrMgJK65vTLyU3Vw8idKftf/7khfv7
J2+bhmWZjisMx9YNx/n7Jx+JCRxfENlvNTauJ0vPiouhU9ML3C2Wc9jbDfmNpabyxIQzGbCNEemQ
5fCjOq5dZAOrxj8pJDc3makKBG/G5tqN7BoJBepG3xLASdU+hNX3V7ns6tcqrTvcZ8KHCrj+ZUQ2
/EHVH9Kk7e4NSFM3CVhuWet0bXzSfCiGsphqJFVGQ0E8f7lGwD3wgrSpIe934gGsRbqe7Tw9yta8
SH4Zfyx/GV8x1MPQ1RAtfQ3XU99vEeto+hPR5//8QbvGv3zQlqZyn9umo0H5Ms2/f9CdkzssWIP8
nYjIgF4Mn5/8hIPM5UMVSFlA7EMtT37Gn81DgSxqk+dnH/3CpoMpjI7oWWjO9TlhHfiwCTdcZk0d
pplLZe8s+GF56vvmcmrrP3qVwnrvK9ZdVVC6BzSrDK932vmlbVdTQzx8xiBmq2Z6d+gy07kTvnYl
2zN2OUTM9RImp29d1Mgbr5vemV/8JrkbiTHfMQf8NmAK/OBGdQ2AhusxRbd0FuNVb9vheTeUJ1lC
JHC6+lHfX+HzjAJfX+b+qjdQfgTmYmx887MLl7Zm/nGprpj1ZmZ9si9iUB4h0iFI2EfjjepXd9Oo
aRi89cSSnHb5XwLlq217UyfUJxX1/z1gIeujaE3RRQ6H9dZwMAmKCpFhmMrV/27U5fLaQAtB3hr/
9bfpr5HT4WtRTnUUhO1vxX/eFRl//71c87PP36/45yl6rYsGkMB/7LV7Ly5esvfm905/G5lX//Hu
Ni/ty98KXt5G7XTdvdfTzXvTpe1f0/jS8/+38Y93OcrdVL7/+eUF/SzCrJizRq/tlx9Ny7SvwUf5
5Ue0vMCP1uU/+PPL/9TJS968NP96zftL0/75RXHcf1imMLFTck13kbsTX/4Y3mWTa/7D0izXsnTT
FsJBgOPLHzn6Z+GfXwzrH0QZNX6GrmEIF67Zlz8aqDpLk/EPKBn0dqgG8aQ7X/769388xT6+t3//
VNM1/e/PNaFpDKca8GzYbJDTtX770VdRpZslJBoE9h20CzITrG7WsDwVDymP30OnR4E3WOarMW/t
Zm3Bij1Ybv1kj5XqdWju7ANrunWs7Klx03BjzU69+NEaGBME9y5Ce/iERCSju9HTjcg6C9k+EUDr
VIAvMVqUm9jHQ7Pv7MdgwmraVWKIsCgwBiRxwV/iiGrPp03oEBKA7gNKU5vEFjctoq6o3ZWJ9s0Z
136sNucq6oDrMANj39oo9WSagWFKYX9PesO6bQAzDzqpakBpl6nw92nT+hvW+WBm3Qn6wKiKHQLS
K76WcW2plurZU4h/gqsfUtWrk+wZNiR6MuVsYVLmTJuuQtKwn1GzcYoZXBQC7Ukzq5vmOoTxAvsW
1KRqZ/B1isTdsz2foiQGcRlHV7MALj64JBHIcFyK4tLVHCJBcRd7rpppoK4XWcTMH9dBV7znwn73
yXEgZwCCn1UE+Js8Pw7zcZrBDoZFjv1ECk7/QuuRjCs6grfs6FEaODU9bFOYEDs7nh6GTL8lqm1s
8ix8dCG2eSMhke2UwZkmNVFv5+G7n46Xbe1fpeSIN2A+1J3ZIzaNe4O1Zt+6T7oIp7gBYGqlupcg
95s1WDbW6LAfelN79IskIoKg1muMPrZ+EG2hg6GSL/otsKtia7q9uisGcRIIJzpVsItd56wvjGpb
hikgW7T7SQyNwU5LnGyFvA98lymc1oFw70qRi1VV1/UuGgqcM8sYydH8uQCZghLbwW7K5xq/A+Cc
7nzhKzbxrFaF0+zW0WFymwvc3M5clk5rywrTzazmzxWgwqoM7pt4Z+eAdIL8NYZK34XjDY+bHB1o
SFwZ+UUxPodOQRrPQtA0w9g0UzWU0IMDjDBt31rOV5VYDTvgPvFaV3tTqujebTzfLQGtOcWZnSK/
a2j2CyCSJxB5AEE6vt1KFC/2AssPBoIUvgO1IcLBbp8FOvKsuElYM2ElzP2SEnlxnZgjCtQd+YDK
fFLL6H3Wa0IdBaKYRmkCwQcfC3UrTctNTCQVSqyCSVgWvPTkFxGou1LwzyO5Pn2NDX2PuN1ugv1A
sAvfiyZADSxjsY+q0RyqOEGL1z5KTahNwOny5s0PoeMkiGHwgerXzeDcwnszvAeM9cptzrtedSRS
Vyr7yLGzMAUyUIZAMA96pmJXULaS+NibUMGMGIFWP3xFmYF1lekwf8BDq3Tj2YwFko/+YK4L19pq
UGxsDUu8WgBoR/F/NeQ3hTX0O2vurV3fRQ9hF5MRB5A28oMO9fShVMFyEgcI2YhiRcy+ACkW/KSK
Ae2gm2JITlrk3MT84lqynyLSL/zaRhuf5/A6Bw61GvsO4PRQ7+BhbBRHOfSpfY0VABrPAxjALt6P
ZtWtxob01FyTjVazV71HzHzKMgIAreNNaXQXKHAQA304BW5crHAo1DdZ5cJG7ZMOOPrwXTHmcaWk
1ZPoyPrNKCorqFg5mIA0aRhemHV98J8qaxwwUgytMzPu1gbL7n0ELW+lteK7T0wV1DG+nsGNU8JG
SPwKvSj9DCbrG6wZZwuVzfQiYLCBaLN1EZihpwag4V21P2R+eqbnNS5tbvA1WZS/eQZwm8NjXhU9
uBQAL09DPt2gmKMuP8oB1HqOholvYE6Mp3wGMAckf7I2+vGEWR9BTtJYax0Z/L2NPxmaLojuWj3K
FfgOjKssGp+HScHAUiwSUvY3aPm1qN9IrwTAaZLVbJeIDjQg4+sQa1C+tdGd023WxZdGUiGSkqAx
aAVNvcn8eGHrQ+mC83rAhOQs5KfCChNsQL3ExNoZbSdmn32SksBO34qRjDeWhKsigKYYQfifU1Xd
uAlwOkR7ekDJvacQTDp2Q3Cjo1iAFhkRxdjXoZdv+lI5kUkl/ktaeR1hPhGUmoXMesmC1GrS3Si4
M4rxfJE/CZ1A92YV2oWT1kSQDNSHSMR6GjYi3NCwlLSwQMQT85ltW2UPPrtGHmYIOoVN5BlIjqzH
3rJIcsT6poChM+EzttUzXXkZSULsx7zgEas6qofG0GU/lk9RhECpO7QXY1VgmdGMX5UuVQ9j91Vp
oVymjlrAfVHWCArMeIjixSs0aA7om9TwmDGdnpiUoc3Dzxp2wsdqHNQAtIpVUY/JLmaBDIluhEFi
iAfUJR8qCwpp1dfKJhZZsNEEAcfYh4oVTfDbk+4itXRgdCnhtAGlwJUeJC8YHd+j/Do/AGFrTNfZ
dPgpww72epQC8yDu9miOm9uWlCH3DK4THaiTsbrM+xkCjXsWGE21MXP7ZBVYO3VWdOY7xr7OOSRl
tB+AWm9GzX3orfA+AoAfYKgWWS5ZNQMV47I/B5rCW+0CvtlZYJ27MMFCpl1IQyk8JJ9XRR2eJ1CP
5NVD5fB4sXwc5sqZjuWs2Os+QS3C18/yZEKeAyR+y3tUmEgggUfKPgIE1yttjRMuXt+JP11PmfUc
VNBx63E4zJHmHkUwwJSCiVADmfFrfsiFmu60sgtPfmydRxOKlg0I01Yt9mwwYNhE1cuEWGKsH3Pf
1oJVaX53jZI7f9qSKW3uQ9CRZVAw544B6RO32HSRq246JbzU5z49accmD/jxidE4+fDFtaizDg6r
JpRLq03UuXt19t/d9jGLBYq4C38IGc592ELAG9PsAKrf9xR7uhKXHXs+2HDVs6Wis6lgC68NxOZs
JrMNYbp51aI3CAMXKR5uuMHvEJR1zW8AnRKknbuvvVI0JELKndWl1mb+aqvt81SY2bnqO1cFq7dj
mk34LmKXfRSJ+0xUp9xWus0KaEjukAVyEWjhqY3danVwiNCcxXyANntHz0bveWNkzdeZnfIuNMuT
TXyQnne4PCxbxXe9SkDkIT1S9M3BH9IXM8nQCC95kubQMJmPmKwa2Pp7W50Pjule67o7wjBkJUg4
/3GKoOXaGDJC0cDCTq0aNBHUcWShg1Bc0OqHuFa4PToNDFjoJKQbtAD/zPGA4CmqQ23owOD3Dw6a
S+tinlkzoeF8YBXYoUFxGA2+9QSM30YzSCz1GenVPurOS5IRm1ZAP65DBLAD3913ruuuM6Ps0e4L
X1KEM9ZJAVhvdi54LqHbUBCMDvAO547kBk1znzQknKburh97d40dvQrswkPGzN72eVwgIKV/FXZV
ejkipI7TjB9rrgSS1ASR+uDEoBFH/wzZjBJV9JUm0m6fOfgt40x0GCwegchIIDMdsrKokY/QNLNj
vWREG7VLEPouPXw0LjEsCHiCTbylSiV1VO5bv74JIyMArkyUPkZGFkWEVY2VRqcZj+CVpoMWQ3GN
c5DdqgErRgMCDzvPJtTj9vu0FTvUBNAF58uErm7hpmcE6cEyVS+Zv6asXcDUxwgOjnV/smf7mZT/
tw4J6w38oW9oSnh67zcrLcY2YsRhEko4YYsOjM/ElgMzv/671gQ24lSY2NgEqCDI25ZnVuj+gaxm
uclS0zeRGysG8sLfB6N8mTAAByRyynTSmxF2bauwM75WSK10SWtuzLg9K9OoYXJztiwRnbOqcBFX
Rys6LrfNUNoHXSPh2XeduhlCfGXxVMIwHLtqwy7ORDPeJX1JqKoEEyKIM4CucgA8NpW7rlUsMXCp
vmkKpneBysls93hJtOgouy1L8EyPXyJIDzmLleVpiO6OC2fVtVejhVNEfrDfHDvwhNppq17J+Z3U
6IwO6sFK+2ORvUELVFaiL1HDcJwjO1f1bhoOAu9haOf1NiqaV9ZKz6z0cvD1bHrMzpN560S1vXrq
Gq8d+42lBxp8/IWVaRUYhmJAv9KtyuutvthyW/sZongq25aNHU0I7auHWOusE8wsC0UM/3W2hmI7
8czp7NzwcrAO66YBve8ouESlSGtuk7C3tw66QWucB1l8pe0lya2VmHvi7wJZs6RQjgk/QIwj9cuw
A4wSxLBPSYrD3I2fswYMR6yUJ2MGJZst0CNCoIukxHAELuFed1N8UkK3O4ykilGiH57UDrFbo573
dWl8T430tq+YSi3y+GHKFtFFlycuXC9N1MugQcJzobb6zXlu/T/2zmM5ciTr0k+ENodDb0MHgmRS
k8kNLJOVhEMrh3z6+RBV01V/TVn3zH42sCCZGQqA+73nHlHTxrSWvx+lex7m9oaEi7ORieToN9Zr
7MFJafqxOrp5ToDe+LLQhW284eLKb0NMLYFFVAj7093GLTm0s152sWN8WtVRaErZshuIVc4KnLi5
kA92FO1ao8PAyPiZ4sS3AQvAwLZih3MsahKaHVy4PaUOUsShjXZBkbSkQj+vMODEhmNDUct+bgIF
KgqxbRZnO79rMFUtMwwICvSHbKdf2M3eqc6DC6eCY4V+A85c8D2x5ZspIs0U23gUJc66aX0iu9bG
zeMFFJR9NInGQ0zLXs70Js2jXdPNB8tAvoGLD15czxsp6h9mJvGGwTbw4HZUWelS7jBPsrH6zZ4D
XPSCNdkAGeGzEShcB9sZfz0YBOI5Ta1NNyHWbvq2OihTEdaSZBtcr3pcIJtXtJck7sy63scJpnmd
81KnKaddvgcOslWVQkpZyygcTR0FEDuOabIzCVU6IJ3dDbkbZiTO7pA/kriCV42VETYyVN91Z0Tb
ihnZQY4fY6LgdLMUJKXvH1Mln3ziknIkNM92cRyETPaJ61qUCPei84lOXo3J4a/gkJ3tg7hT2yr9
hBv7lvqNc8P84hbrAn/DfjmZX4HRfsR9FALiHuCiNEcf5GUju3EvCwxlIrO/CRx33hp4OLlqtNlD
MnPTS7Q+Cw4lQBDROe7uy+xj1DO23WNXb5cxvfPEiAj9S45BsKvGBa+mHhtiJxuw3MHQezLQCrt2
ifJqNVDU3qF0J3NfYBaEy92d5yJDwKoEiHdqw0xaxCOY0Hh6/5ZZz57uzdgXBhMOx8dwIWqjE8kt
20LTVfqNoD2de2jW6CGqXIOtou5TPRhVp8oDuffPcmy8s28tb4V3wCgfZk7K4lJF5pr4K0+aisdN
wUMHJKbEEPj4WPm4W651SRzRN1nYypqOYR+1PzPpnsRrPQQvsESRAutXF77DwXLl51jh6khqcj3b
+DLiHoHvtVYMutEJyvi2qIvnQbBEJQGoxYAxTFykT5Nq8HxRwDJbJB5PkGBDerH5VjdAQ7rGY1oJ
IZHVJO+ZFN2jqdAZp+X4Y3GOY5fWZ8+y3rFN3t5iPfGEeux5sXyLM8oCltj1FhvkKux6zvXvD68/
p8VvWe9XZwM+8qnBr7NuNdvOejBd/+hyz0H24ac8llXYmKU++nZ0LwXpLIUnzpEqg1Dmi3GIevFt
SITHTdKfuwILgWgN6XFmP1m4mng45rgHgr0dlUmyASNYskVoJv3WDg55jMW9Qkn7oEYMdJvxqyTp
+Yx6pN3HUt13nnztuzbe1f5QnizaO3NAsqZZkT9H495VTv+TeM9zkwfuZuicEo5F4G5Fj8FrkY8Y
EuE6xzubWJianO8zbj8xeTu7xgJg4fSsaMTe8k0TpgPZYGPKDEchOkUVZPPeeBIe1mNCjPdW5N0a
o0sNOWf9Lonr8zp7h0qQ0NJhUdbp+TEyKnJZOywpc/1oOM0nSxF5V5Z7a/tFCJ/gw8WhBYLzuKsM
sYVMcCe9S5vYWCBgdrwkEE4rFeEjwqVd+7hFB3JBe/CR4HnKhxjwB8vxFZl9+ZgHvtxpr/7O9sAQ
WYdNmmLblC7L0Xecm6gm0QSrQfvYYrGM+Z1/l2n3e1DL9zooHnEg6kCDhs8e/QRynktSFWJrw6k8
pk0M2xXuExc9y8pSY+GONQsXrbiHO3lrzsjEvMozwWcZIJcw6esGLv8srJMDbWIdlacI4hwjO1Z6
zVTzhvfCUlvPiuLNWBRZOBIImScpkmrr0JZqm3mOymG3LdExzrMLcMKdbckbrNubgzMQisRQU2+m
XvU7wVgllP8+WCV5y9b6T66/c1TUbQ1rKrf+QljzSLrFXvoEhha5DN0l/tZxKR2vP0VN8YIR289k
ADUhuKrbLfh6bK43B/nqBDgLX7LIEOCAGjqsEpK6dCgYmIZlgNFYPvo7bPPerVzw/pagYNNb/zjk
y7zrbJeVan1bxrSsEdf0fotnLgAh/E5fg6C8UZHtQ9pCPGQflb08tCklv+/4dXg9YP1S8aX8+2eT
EyVSV8Fj4H6+HmZk+DhMrD+nEp++xjrj63rRVhocmnjXruFaaYCAksRMF8vGqL2NO4lze7Lef3Sb
BMGSfbv+YEGxseTQnuz1s1+f0oyhjfz+7OtrWwznzgRZFf2l4UVyoyyO10/seD0GXtfv4fpzqYL2
4Mn50bH6nxCAsE4FPhmZtx2dvj1izpAU7LXTGE6LTTlFPwbviTdBMxaPoR3o85hg3GesgV/Xd3pd
Ra4/Vq21bP21b2rXT319662VvzfsVmwxxLoFErs8d7BPzFv0qYyqPRYI0171I2Wj7B90F9mHCSY2
+GgBlYzMIRZc/J3KA1LeRyYVZTgQd6/qinQOoDrWtSCoTypdgKVIFZuLyThabseoNUnJhE4i+2K2
GLoMkxoR6WZjKGJNMk3roc5DBpix0SPNu77OEhNe4+SLycKR6dAzvC6EMIrleidPrmG7Ygu4ONen
tcK4rr+Zkppote5Oz9dTiEWfjdkTcJhqwijlcH10PVyvOEEm2CKmYj9fk8YkXtKRL/LT77fK9X5Z
D0i1WTBrD7cKzJzCvvZxZU7XxT7gP6Oc6bwd0/ueK9+KCG4q3U3aWxR6Ccle1bmeGxxdaudXEfcy
LHLnzgcpOAiMPsPrwfLaau9obnnPy4fQqhtEIARJkO4TtOBGUReDd7ParBGIHaU6zVW17TFGzaY0
uSAorXempuu53ozXQ71ez9dHitSTk8ah1WjXdEAnIEwwbkhdvh6QG1ThZ+/27LJmX1lhXE9W2Lsv
okTldj0PhGSXf5wR0BxfGp/G4NAKumhAxmC+odVbbjqogBsnTttjLJaXSTrezkmKb7PhEwy6Hhqc
hntDzvCk1SvGKtbt5M9//M1sjaOTuv7Zw/fmJsdvH/8osfdrGqYCROLG9UG6cozPrv+gHKfuIl29
uf7NLMabzo2+RhtOnNUYR7sd56PIGIHLMR7Iqira4Whxo23auizuBts64ZVOXgloqDm0mMgZkaNu
GwcMwpn6YD/Cn7+Zqhrp9PAEtgCC21IkyfVNi5YZV22QkFVQaNyqibbUGPjRsBcSgXu2R6vHhtAm
O6M8kT992wc58AV8+dto/qp6U924sgNDAnDbLGrOzoQJnHz8pQ6ppnsex5kAEy5x85YlU94ObQ/t
G9MYYhryG5U1C3pnAyPgIce/R+Fs7Bvfm3hNz0hBOavi4mOEWm168n539eQ8iAC5lzkVHzWpWTtH
5O89cRN7p+ZiMEf/M2mLe4KGQB26IUVeTI0tbhK/xj3XTW5MR9aXnqTPDYbQzs41u5T2RMVrXleb
bPEcKS5/HrwJzoFFStqujAhv89yD8oMHgFu8JQdSg5DJzSg0F00NEhMylrDV+brawUeRoY/zJqUQ
j+xUErgu3ZMQeXGxFj///UCaDCCQQ3HWe7+mGWsCqI37JKiI65hjGZq2ZYbXR8364/XRn39QXS1D
9CNymzEx3V7/IJRN9Vc7JCr/+wmuz3L9x7aZvHbg64dGGG442NIN8Yfsys31YeCZxglfzV1uIGnA
EPD62z8P7Vh5v/+nssXfHpJBtjUHixJt8sJSa4JNl3UnAScP40j44SRkdhgLcUL9usupCOc1oGjE
UmODWd5PwBWbJzDx3ByPwYhTVo2Z/xTgOcRWwHlheYwtUufYOM81qyocMh0Whp0Dyo/u1iMo62LO
ZCemI+T1gmISa6ezLVnXtJFVB4dVAPmX+elgHTy43VuiibrJAdhc/Y5qhtvL14e+6p6TjB4381HQ
Z7gLkmsM8cQ6Abf2d2Wkfsshh25wfVZba6wZvbV72WG0umKYoZXlH+Z4m87jzslA0ga39XfEhn9O
omn2Fl9Z3nafgcfM29f7YLKe0+DdngHGExwyt9qeX9iyV4szTZbGCNJVtU8ecjwsw1KQE02fjQMp
hkLHRiXPShDnB5jhbGmP9lOFNrJLD5ElQR4tor97VjwH49GuQ1ipHeC2Mr33OxVGcICZsKnnofhI
isFnXftmzcZqq158qyQeCHWBnxVBidojYsrOCdfGEMssif8JGoqFRa0eIzkmv2V9B1l1Y7Yud300
hL7M9WWFZdeqH2OjLzIMGX55J7dJ763ZdnbSYytdcv2TnWE8+PJbbkwhc/x71CrHMVXvzcyMLcif
SV1cLyzuGHfTjuVz60VrqifBT0vFFcBKeQyCySXaeCK2N0q/LTwZQXUgSi3fkU6OWCSCGOfw4LDD
tC8eiyL5dA46o81Sz3cFPsWn/LnTSbsbLJKsWQC5g1Eh0uBuZYNJvljEbRNF37UJTJk0+6opzhOZ
lXWR/KiZBHgF5hsllgYV0xx0p5LgTuYkbpDjPLDTPbo0HZV3rhlsMA05qyn4bfDKO1wJGCkMyQ+I
G/up3/e1NbCjPUS+nyE7xZW4IgaqJtPYgGtk4INRqGo79jvQiF3vD0cTyK9KCYoJ6r1jyxuAwIpW
Vdzi5HCEjRQOFiYYOKcCn9tyusu/DDmcko6z6rT4eCy3mP/ushGFhoxfW9d8Mt2byHN+Q6CeFaTH
gP89TeNqU9uTykGW0WU23GnnILreLIMFX3U9XB9dD70VSwTdrKWFSj+QAhBk4VFPZvaiMI0r3qRD
9Gzq5iVIv1JM1tWmWJcAZg4N93hPxF2XEpGMbw/VG8HubShKbnu3Dca1OOPnrvOWXVJRdY8SbXI2
4cOegjD2o93Qw7HyjnFmfVfUHshMZ0krxBxu7TPBKjiZGrQ0bNeDVCOwVD2n3J1du09i76438JG0
yLDtY3RpZkAfm7ilD6BAWXg9QPp86IqlPdRIWPNNshZzM1KwZdtNP91FpNu8oInx1o5jGIhDj7z5
qOpopRNg1Yu0ksJn/eP0Le3QZ4K4IvxeD9O1QivEoFfXlx7vPiwHZUIGWMq9Uipkh42N8apXcg9f
RXeGS2CBw4AOfzYUHuVS4BqTBdtBOTjzBwuJfuMkSia67gjRjkNByxOKD2utt/ViPPkln4QcQra8
6z9qyZA5KbfcKkS+BPx6TUizRpDv9eGU1tEZqzQzy9HH+PGbHDUfp0haqkXn+qF+rx4ZBiHAwaU/
96z+MsUUe7IvgOLXCtXq5oZdo6Kf+fPn0nTOYoz1MdAj094/Xz5d3wiDPSbdrC1r9HWR2f7WbWAI
/p6Jvf7u+uh6MGR1U3HrUx8FU0ip4pErhnFkvny37E6vzm6vDkk2F/YCEwgOkKkqPYZ0FWZdZd+/
iy4BEh7WYSHlr9uLPgQKxNfXw+t4ThyGQC7GmddDvHDDxsZ0LMGGw+vBUd7eJ/X1BG2dT4i5YrnL
KXlAAlK5xbQFGMtMk0NSozUxWBYxvJjGjelV7eoUwjrdQ74v1lqb3ot2AxvOfdexovKQX+adq8NR
B0//n6z3f0PWsxwh5X9i673+aouq/B8Evz/+zx9sPc/8lw2mFriWoGCDbwxZ7g+2nmf9C0M5T3gu
vEthOi6v9Adbz3ag5PFr33Y84F/5J1nPlv+C+GcG/MXxTQEP8P+FrLcyzP9koDsycBwzCDzeoI06
xxZ/Y+r55tAvSeU7EGaCT79freAeFnwgae6g2/3li/mDKPhXuru1PtlfXsz2XdPikzKNtwLB9/E3
0nXUDzByqjg6za2ZHaSPH6g3rEVYg60uxVUrfus6ce6zfSPm26D06dSnc14Q85hQhFDUhFVO8Fc7
MkAk3HaXTXO8szMcCP0yeUmAbmvSceBiWZcEE/od7mLjrm9JqbJJgpsmj6mgk9xA2jiNHaalBm7s
+8Fo7//zB/W8f/igzkqZCDhTHqeXv/+F168YrhAL5QenOSaZTAPCWazRTNId5nTLNjNJUIMo9EmK
6VeeWKd6ajGdKAn+wcRpn9T6EJNFAQ/oq2CcnefDuPOziAjj1tnDFGAM5VJmSNYPWTFaagvSBHpV
hfKY9bl9lr51xs2AkXCMTqjS1i2V722e1oTzWPtrk2swUic2MH1NXJtFYyFUdaPKYoSwYAHtMaeB
L0w6jwej3LF52xp6NQ58gC9BZuDhEOv3ucH6HQbySfnmS4lHJ3NNVKBEHZxSsrk3Kw+V/5J8mel8
KuvxfnA5Aaqz6AbhGyy/mry5z0T8hT0gIqcseap7XM5H7Bb4WP5utrPvVbMmIpITPGBxtS1cAif/
y7laL7q/X5SezXlyyIfgDv3bRSlau7YKvbCtKZigZhM9p1b2EUANG8h8ZZgPL7tl4cdRjqAhWOQM
+wj8XVzn1BkeUeC9PpILe6Ko8LdepmheGOnimCHZnMewVliEO43/PnUElkk6KLD8mVjxFL2sGwO4
4kfb5jo++POD+QYYTPFLqiKKMCRPCTbTDbLZDfw2eIrY0rTjGOwXO/iZK3sKrbZ5p0y/YS/xkXM4
KTGxOPE72aWQ9Ws/ogupuPC8iQiiebhJzOwD1Ps+6uBFOGE1jOdZujvsQu7SyPjWS33DmBqRe2gx
L2UAUBN6JSnae86iXbL7rN2sMEfSYOY1PyRNvwUB8jA7f5667Mtvs5AT9VgEXDH/5Tz9w2ny8X02
fZ8oEVeK/3lLdbbV97M3BqfEqon4Fhho+7EzH4gq2Gj5pO3s/T+/oPlPN7HvC6wagU0psf92YVAE
dFh084rWhA2w694vPklW9nozuGX/RqLNnWVkmDv5BMbNXMEJwahbr4KD1JfEnCTxV4exRROfhv77
f35v/3TNBsLzuVpggAcW+8Zf1xeJ1gcbiZysNTTTHX6rnuKtsZOB6Tueg2erO5A+WPyXc/APL2sL
mn/H8y1ES/bfzkGAXsDPUVSfyDf+mhz/WSBY3vhV+tU1NEQx5K4MT/b//FlNsT7t3+5QR/Jrz123
qf9jj0pjUwZMs/0TI2icWOJv8Uj4rBpz5hZi2Hq1SUc/kFBrE5HqPWcEoG2aSQ7byhNfJiwpVDKM
fdmWuO2KWzetLk3KIhOJjLA4niY3gyOK5JjOF3CAN5Jv69yFZOQWmG4kcOvm5K1sjYfSdsNy4Kue
vZjGyK1grWWk0sGnpHR3Dyn2lVyb965VjTvPxTA4g/IEY4G0TetSChQb1Uc8U6t5JeJjS9GTUuzD
KGdO7PrtpxYvWZ2Nu6gfvwVRQ4wFpCn8Tr0PDcUic3hnY+Zlu6wB0ooCannbt7+m3rmYkcwwuNRQ
DwuCfjMkcERuuhTe87rw5NNyAy9nTw7DsJ1mThsuz4bLmDYhI2hr5fOzNVQvvbn+W7bWTTDPj55m
z2nQxW/ggD3bMTcevHpK+YYR4rxKbdfdYfbA7JoGQTSIrq+yU8t0A69lSJ42RLI1D+S/XBHS/pvA
AM6oQGLAhQgO4AaBs967f9lgIxnlvVra6RQHQKWjBaVngE/GOMuIiG0ZgNwEMIQyoVxYjKQUAvxl
XAyoQvCrJ2a9wz6nhodrW7YAkeJk+mNPcixRjAWeU/g3XifRdNMQFw3RE/EqzZc+7SDSFxnGWYee
BZ3ePcVf0h4C8mwIAjScz8QjDHgm5YZIKnwT8SDcQRdhUuc5eBp72w4wjx2EIEhVzF+6hPUpEY3a
TvCzgj6ixsegWmP9BiZlVafhDNvtLZkevxF3gKdvND9PdURLj5VOxeXUEfJYL0+WUAQklo8+vKCN
O7Xkela499YmTIM+Hw/IRQ6ERnubvA9gkxNo7zDz2i49JVZsFmA10Mx6OIBGScCiGow3F+7W1KqZ
gb/1QpfyPap6/Kk7562dO4aOefKUouAn/nHbuBHMzci78XNSA9zOuGsWmCwFdMMBwypet9tGXnCK
+5ZMIJ82VY1PFlwNIjr2gEnJziWwrp3TfufzDXk5X5X9qsecdI9meCwb54tMKnzViUcra4RzJkYy
O9fjfTPSeFAU1lsP6tLGzcxDFpD6mi+S/wvFf4oIAPGWacd3tSOsgJQuA+WkvVK1SAo9G8RA1HV2
niZIzXAEoRa78w9KMxwsmAekcBbW6tQ82Ga0m/GuxpaYFDCfNrWP3YEJYZ0choUmPEvbHch3BYMn
UFwNXBL0Z4rL304OmDFQAlpFvc0yILo4k6S4OOJcr5uzxYDLz5Xe+3a98iGLd4zZ0Y7gVEc00FPq
NJeEuT3DPAkcB8qDnfupAAPJG4uc9Poweg4URS6GmeB74VUrV27KuOxO6Cmonvyq38o5eAggxW8L
Y7WMgNyFbc1Lwe26GUyLcboHLb3LLmYnFwI4QzfjadhK3GMd2a9O49y5Ake+zlQGy5B1LAW7C1Jd
VkGJ75WANOg782oo8lJm0yU1MckaK4FxADG7k4RhtwQ5hupTZTGaNo9egZ+jnbGXqgy+FRmn00Ex
h4gzMiIx8wS6xd12WLxvVVJfFmV9m4d+XxvGj6KaHihaN+w25AmvMCZ2YBiCR8P3QZaPseD8F60Q
F6edwg7ygRyoUB2qlcqpiwP2e09WxMpMyOC3wI7LExHb+OAlD5D2uJ/88bEjKXbbw3jFpk6SVkmA
rWtyV2szPc0ZiCUe7N8tbhvitgpcg2YJeTW9zdKUJbo4Nk2FXA5EvkskWYAE4jG/Ighzyq0fgQ4j
1f/WsNqcMfrFTn/qjp0T3eVN81T6zvnhMAaY9c8WoiGjvGWCfHAhHNaees2K4VfjYXI3CIQJJprE
6dK7zXfd9M9BJz9wImE2EjbzahgRVOk+WyFS3ZbpdvHGt9xxdr2OKLr1kTztu2ViWrSUXrtJyQck
c6/akFb+0uYDSWl58CNDSbNxsukpJx6EQZO1da0Cqlg1DIecpb40AFJ1my+7eVByH2cM77LJPBrS
zg7C7WAR5DdDGeEkXGzHqVpIfYkxWZL5d2IPOO82yoqxuCla8BTDrWE4jONbINlNjFRkD7URlCcP
UvFmdd8lNNs4VHQHZLqejEkT/w7hmb4RV0xGk0q6BHvYmLfxnC/+2BGrag2PjZIIELiZ60oGoGP6
xQvKB0PX3zJLI/PwoYzB/Nwg3Ng3nUX06+K9ePQ3WBIW9gafYtbIVYtUFISyYyF/9rXKV+Y91nMq
/RElz9hV6C18ooNS1gMuA4Kmq9+41lFPtiIKPH32GlbStIXLBWeSRSHSmLcH5ANkYq9h9e0cz/b2
hBNDMPfBtsbxBfUYQI/sS0C6PsTfH3ES2+1sHJOJc8V07qeRfHCXM61Nx3TnBAFDleBhMtmr4wC3
nLo92hOEPC2YnTyItojPblccsybx9paaq52qm3ZbD/1BYNUrYHVtqSPJ5ukZYi4WtA/7u28zGCKJ
z6/YN+H+AomVYW3Fn5YEGIs/C9uCCN4QSEc19aJBu7c6rzG0ZRgko+5NGMFnVCQnF6vbzRwZr1hJ
wYM0K9yXtwMw+ZSdemG/E4H4XLC8YJblf8PHv4QEkp+CIQB6po3M8rAPvK80lYS/+gzSu6F6g+Nh
bDxC6Ua4UJWl3qP4nVi7vARbFplNoJcVwIOf0O0pebr+35HIZDhy/aFb4PVi9Im7PKXBaDozvudb
ooNQQsW4XLsj0a5I7TZDagAdoGw+tf3yggbikIyDOmEkl+8m/l4K1lydfTlMgvHFzghums23Ct4y
MjdnL4FjmYt04cIaBxYhMNGF5jq1wde0vtjiY48k4/xV1fjrohmD0RS/KEm7hq+RmY7ftYE+LPLe
Ibg670b7QG7gI8FELQR6qDLSWAKcb1nicUcoMPQ0juZK8Z/T9OgOq9t8jR7BCMxfKhVt2M8/Su3e
jyMYtrcKzHG9f9defIMJQTiUwwH7X7iAjvEyz6Z9nohbJkWUZF8KHkz6FnvHNgBz0LPvs/oidXm2
W6IFDTrXzj6gdBdkNahubQDb3w/O4hC2W6HH1K7zQLm6HCoL6pmfkd7XM+AGsi9SAoOhlvBx+xBt
0hBeH/15iFeAokihUYl+GBmqRUs4EM86k0t4JN4SRs9KqnEb6m+9VHfzlC2hWokCKYDoNljpE9dn
87X0jj3pi40Tn3AGuMBO8Qkh0HfKBCImLOC19YsEpyiIbEkk2TlGIqWUB+czS01cuCT+iOJWlKgd
R8nET8vbVCqu0OKFS5xt14a0qmMUa31MNeIwgG+MAoGS1JfFJ8WmI6shNrJffZvcj0uBysUvfzlm
fuuR35DQeyxYvkTRdEuZhHLcU/fY17yUXfbUZMmlQLfZjhPifntn4rju9+6HHfpr+zkEmuCa6pfM
43upyUmUI/osDzZ2CmuXKuN26F329f5l6plotv1laNYyhdltKha2PsAwXzA8ZDjDJCljMdW8ypIU
zh4G2Ad93xxC457D0SLXfPA6ntU1oRbCY6b/Lu3zQPxqWJNXso5CeqMpQ1dO0d7pq9crC+PKEso4
0VnnXGJ8rbdGUiW7bvZRAqyHcswZ3SbZHQxQZJ4Gl+wCA8jOR+cISNMwYM4C2EhF66LYrJ7TTH92
mlrlenavj67XSrI42OrOEXW2hcv48coHUmlUhNdHvt2jI25c+HIq2HZt8OxKBrBOsfyUFTrZDNJU
0orvMerdzTiUr5EfHcsV0BBp9pUO0TMN08mGwUx+inMjdfwSWH1ynN1gTYh20NOxu5Wk1kInIbpl
Bt+J9UjjOmgorgHeoAVFXFIpBIqUblub4ABDlA6kT0Kw4L9fMUydopsbSF6KSWf0K5OGLXEOS4sG
a20nRwE9xF1u3XVexh8s1s396NKeRHw9rU6/8HdhvXSMX9OQktDS8gG0hN9RTybZfETX2JSYoUd7
ych0nZ3Nct+4X9m6ra/Q37VJjLATquEMQsXWzMdsBClry70MPLeZuHiDDvpcy8LfTevLoZ5+wfBp
H/iMllYI7wpzkTP93Ij8o1kW6lrI44iL0s8uyr7sadl7GoHFxOdL2zslYDeNMRmbUgi1T7R4TCVU
joiAUvxOvxnDUOH5yu7qQpfeEsiJXJwxUo2fWT3Fy6Ev6+2gzWWHSB5Rm7yP9JCwPVPCpUn9w9fR
k9OWp3S2vW1rZScv739gIYGwYkCSDUR+I5ObvM99JIESHQ1UCeXK8eSBp+ofHZOgzXrFTItyd82K
Y7qL3DPdHUzQg1bDi3ecaWe3iHFjwcj9eipJ/YGsW4r8PDnc4/0KK46VCvhY04P2yMRxQQTKcb7U
sOg20QBQ4abdW+TXR4iSNKKiejV7+H52Az01hcTQ2jLaETeI/ry195VF0QTmjoay9SB3GLwp19D3
03CuuktvcnNfT49ipUlUopEyph96ZfEPS/kqsS/Clw6GNhLWNIA0m4kFu/AIAzab0VO01NwemXVn
WD7ZmqsZbkM17Qf+o7FGWk8BqITmW/GwnNuQAfY96ZMHIwLrvV512aT2hSkg1E1UJwwct/z0tSzU
D2r4HQjJWi6ehdBFLi/iXVZ8UUX+c46PK5cFf6Nra7igzr6zCluCZ0utLfWKxJAd/tC2pF7VYENB
hDunEL8SQ9zhxIhTHSJaFRyuX2mSNuPeSsigyr5w7llDq/AvW5+tyn5Q21arnkPdeMWK42Iiv3E7
gSweo+pRZ0/FNN2luB2Te0svVyQ2PoEilztyxDUEK/M2r0mzBmzYwKhAr8kFv5k05/UKbpeAcSDb
41mj6hAZCI/hFuW+IqruVCxQO4j820u4fJuqtpOTqXMN6ITCLC6cc4/lGlSe9CO2QWFM42YwASXa
tArzwn6MfDIPge/ZjpV3aUZT7Qniarfp4B+CIumgl5b6FERPqsMUVF0tgDGuoP0q+6rYOSk5K/lI
p7AE09nEa7s1nPeY0QNdAXH3ZYRjQvaTmflwzvoGh0V/+SrEi14vYIdEkK0RZB/JGDHBjGiPS14k
AzcjH/QB8dGxsEDnYKJiTOMkKbgQkAUXHviFsy1X9i6XCT7WX8ArnObRf05yeZcvzkMXcdlSQKHf
1Xuv7il3YMhfr7GFSJodsZsHM2pmbt1W7kXfPHQQaUmgzL7Ewkrbt7cWS+VGJIXcRbMDGmbKi5S2
sQOwFwWhpDIJkMbmu0J04GpGfZ4zsogFjBkWme6TCPrbFcWNshvdzI9qiN9EwU1N2IWxy3FaCIZu
xdGogmMkdy4cuh1evS2fsPvV1FmLuZq6OERV0ZVY5im1AUiDdDwZrClbpRYT/IFRWxEPHTZjdbQf
k0f0+D/aZgjZYjGBmc80/EhxCbMVIIZ4P1AlTrQ5nT1HR6mNbzGJcVVyrppTKySJThV5geMxruvq
zKTgLbH1g+jGUwUiZUpI1IDYpI7SdhzNUnE+Xl1dUIzFJEeO7vfWzBl05POLu3gns/B+DPChW6yd
SBIxbOS1ywHasGtSFiZpAhTlWNuW/qaW6VudE0uRzNOH54wGnPDsPFj5DRpX+prSJCUtx2MdUtVd
FMiTo+Vz067M6+RONPmdNScPfYXiKC+SmyWAzBPl7SloRXxpKven2efv5GbdFAlh2Ng9pPs053r0
BA4HYkFnkhADEC3xYeyaOyOwmyOQbXopljTYGYK9TsP24EKtLhPOmaGrHxIbPHOD/H1einkvHetX
tEissfDRWfbgzJCIiBYLr4dYND2pxP/+uV2ZGk01hkZX+Ze2MdujZcSPLe8gNIt83uLg42+HyZgv
aIMRXmfNzmJd2kyLENgWW3OBzLsVUJr5OVDEElsStVLvE+9aWOVNxEB2GUkWN3tvLwALNiqR8b4c
BREtOf4lRMmEGq9vroj1Ye1A9rs+uh5IOmFiyt69vxJcroeozxU9Lql8WkFO//MPi4LjSCe3j1Nw
wrbyD2lsPcXIqW/qXdyMiLEk3Di5xbO/hyLNfBLIlNa4W5O0feciAl6oYtfekEwgiKH53wcnqJON
BXd7T0ZgeTHsNrwCwf+LvfPablvLtu0XoRrCQnq8DGAOomRJ9guaJdsLOeevvx30vlu2b9XZ7bzX
C80ABlMgMNecY/TxX4LQPxGEDMtkkP83au7/Qwhtv/Zfw/A3gNDPp/ylSdBM8S9HtZCuGtQ0H/gg
VAj/ggMjtL+FB38LEnT9XzowEQQD0LyEpTsQ1f7CB2nOv7AWm6wRDJXsNsfV/jeKBCQBv817ZnWA
YwpcYzoTdDz6Dp/v1+a+ii5uitijH9UCLEMy4g4mI4uZaYYBK4yVlyQD/V/0hDQ2rfjkwEZYkKY9
7jmxkPyuTc91rWirxM/6NUBGbaVSx+wbwg2auFQOqkqry4LsvgGj7i+HBmJ80SALmymQNJvlraf1
djRiVJ6FAzQz3NqiUfZjzDoZoeB87tbIVVWKta37xFhowCb9Tq0RqNXbURusLw7itUWCMmDJaWLA
A90bW4pZcOBzuoqRgXDn3DFdp6HiwG7lzSoPhtiLnfahlAQzTmqjey3Ag0VTR86paeV6qq1PZRYw
ZKkfy3zYCotf4qQ0rKVi/HIt6cqRMW1dSSlIlYqGHaOPiBKcZgR54TuQa7Ak8cq3KcIC0YtL3fXv
dVUsoOjj+4mKdpMWfbvpFeutMccXJxPVuZf2A8zp4tI1Fedp1BJ9GacPo0k97tQ2gW0RoCVUlOat
p/MjoJW81I7/oyw43lqxm4KrsJQF4lAOG621LFOARrD1trrbkgLHHHOLft+Lur49mwLPG/nBu8gu
V1piiX2eDz9yACtQcZRXBUdRnevTDfQAGMS4lo9ZWHmNDcAmKHHog/ZFQ0rFDcBD/dHzfzyEgfoe
NS7kNqS4Kx99GujwptmyEnkqB2JGiybINgWxC9eUzvM/zKlm+c4vg8v7jmxZjs2PA3gA+Lt5ivXL
lCqdBEZEv7YeszIigNFvt5hcSN4eSAeFXuTvqA2aNe8bpEn0RSW1gQ51zjAAjvQ9jahz0eAruWav
sChv+rjTHmyi1yBOdMaVgthy5ZOWI26cRgeDRNE9hLHabaYgGhlKEg2qZeGmbzXgvnGxK5DGwCsl
BWecEQilvXGgi7MWRkZuKMV07FwEj+Q3qEpdn/O03sDMxU2Z4HsDEfluF/FXu5vqF7SwG3eyn7uk
NW8BErVu6r/oaSZXXc2uypxh2dYGiwltvNXCAc/T0rqlt6ZDLiJlMjNo9lF3/CVS+w0o96vASFd/
lzPxjQvVng9C83yQSbz4Y2ZfOEw0fWx0j3ZJwyigGts3wbima2ecDCaurm++YHWVlwTTRtEdoBld
h6L70qhzMHM4B8Ph+F/MiEaz5TSHGQUfoZZWRzi5+iLWT6EWRkDu6ewn8wXj/XCpyXFa10Wv7aOh
Z0jmt2itI+NKpOauDWpnHw5vMhPxPim6FzgwzjZKwmsZxFS8oQ38yEmfSXRZ9HIIP+lFrh34lrKj
AvTEaeWsB++XhiyHq+n4z1KQe1kBNtiDiQLVkLG4tMNJm3E3n3uQZaCask1Ke20jHPJlpmY1Qohb
wwqKlp0D3QUX8NXqxZ65dAqtg6A+qz32la6xHO5Xo0EFn3YadGZgDs+jnNMSDfojWO4bAXnSMPBW
OEPhBchql0YEbIg5r3sY56ZerzKQDBjyJGkg8JlpgDVgS6sgsGGsuSsDxEKg97s0tFHy55ZXFUDG
ahTuttm+51N4jAPDPxbiU1rn4aMpqPKaGkhWHQH1MeJNkAc3nPkOgKNOXzJ3can9pUrkLmZEDMP0
gapjpgL1iYi960Dg0LybTAQc2icrmy6tYLqq1vGwGjGXLBIYbp4LX2MbhvOoIbBT9ubxoE6VvtTD
1lkVRbktE/CnhAfb1dgflMDhTNLxk546EivKUMUbiRTUtvCO97LdCTTyvuvg1E7UwSttxdln+OEW
Ei7LYkJN9UjPbkvvfSScV566zkw3/NC/NSwVF5XeKfinAR/5TvyesWjbpkml75kRkydIcgspnY5J
50Gf4iOdVkzkBHy1HEz0YspOKEkzb9Q02OVS0nCc4sswPhhBKq5+y5gy883NQJrdumVFtLFcuyCG
lgsk+qxk4L2O/M/QccXFNktp7blmcxIJbgzK0S+EP0lPbavY0woLjZdO/z5LyW0wa+buWEhpiw7b
SDWQGEcy3htMrHsd0yLN43o1sqRwZSyPQc/ZUXeKa2PV7y0j7+0vtc71pzLk18MAxfFvB15TxWzp
WhAIDc1AHINA5vcDry4h58sOKkCUVOaixx+M9bR0FwjemPybJE65onqIS2c/DjgzK7t1mYUvAwU2
IT+Wek2nkRQkOoksaPl5pVn3LCus6/T3hx2U0m+TVM3HkJYi0P62HYDs+IvELPdOplgbpSrMdVoQ
Ka2wEE0DozmXTvEKvCZm9DG0u95kT1YkXSJc8Uh4ZBKuLXsTXNQGXqcuK9jlunYkqpYVWl03ayKo
lLUwoKj6CKYD2aKj07WGboHfHSZdB6SnZxDtsmOJpsTLK1poIvB5/SGM4G/o2JGWru6/DSmhZKkq
UjjrYtXmA1Y/3DdqYuunsuPY3ys0zIhHGiEBICUzG0Vfj/ywjgbOYDhCYNOiFpk8Wif87YrNII5p
nNcYMcFJmWIeylF97tLgS1eEb5Yi3Y0OpsVVLYn1iXVDJyFCmCPofhurOimLXuaWztoWJor0kKjZ
qp7Q6zMln/gB45EAnyg7o/NCH1VKqDUAvTOjWDiEHq3TOeZlNGN5CCV/3maI+pUFWowDAOO6ir8o
Erxt7RbxqWHVvqryJANb1sdHR8bfcCVbGxb2IVgHD54mETSGUt/0SG0JibSejGzpM704apmzycsi
PbaTLa/3i+3QtT/+573WmnfKX2RO7LTofB1bdaB3Iu29i0p/qRZ6mmqKJJTqVvuDC61HugffIppo
avR6qwr9uajSraJMw60z36PJHU/C9DT07EsjnMqvqm9slCyJ14xVqIL1oYYRnOtEH+pwxPq4YR16
U8Y62g+NpRDz7TwoZjKSolo3aDbV4FakdrYE9hRuBKC/sKzTtekgoyrMygVnUXXwsmagMzjGBbac
yZvCAaSDZICKd8Df8DHeyErUyKwgtneoWUfXxqkbHiBNOUdYyJA+MyTGSiPUm8n6niKaPxoL4WfW
wKvJnrRtb0zkEzDtPZr9uuGXc43SAW+aT/6VbdarMmwV73/+4sW8nvjjixfz2kazdNWwWer/frTI
priutEDat8SawNdF2nBmGCe9V9FO/jUDGgf1i5keMmmvh+HoKsEhr2eYkkmg6yiU6AYyOgtMssUb
4mdhcloANopnQqpMBi1SQX9Mwh1zZ6xCaHNyKALQd1UYmEFy0KgMdn4uk6XDIWOWvtqEchJymUPG
OSSjET9pqnlJYucz9vd8T5OSUC/dz44WvD6H0/ljI30c6WoiParknSJq/+dK+z9WVpB2/s2XxBxa
03TddnXx55fUM6avJtGbN2pEzphRrF9C7aGecD5UAfxN3vMVKih4yW5o92o7DSxXom5ZdswS045D
neKaGfrAlrQlcwBv52P4sATO88IuynUWu9qqibSDJd3ppLq46xFuVRy3M/hicFv2cROe7DJ6yZkZ
b/P6GKTdkX5Y7tVFoO16HeWTI1uvsVJ349b22xik5paj4vRku/TXBuQ+haEyiKvDY9elK61AilSp
0eQVVIw4TEn30ZxoPGPCoWgIO/WghLWnqJBcczcX+7LJnGOqYhStfZgEZPr0Cyc+RzIMXhVAuNss
fCGtrjqGRJKNhNiebPLdECoE4knVxmJpxHBe07owFhQSHEj2UsKjIf2A9ZUed4ug6/uNPnhCAZzB
sFBZ0lpxFk1pvlo9P0tYUcN66CGWVg6gCZHXctunlraKMks75ICe6FxK11K2CkXTVRN9uMYaVq2U
JklPfTUu9SBg5JZbx7xN2ls4EUrc+PaibErrDGfRRkGIksw1w9fWqDls1MPSyOM3fRiar06sL8PG
mRal6SMBpSbsKcWvfmd8Q+wzDimtpdFPIMEKk9FXJTb3M5AIsis2v/KYq+U5LJRLgmXxUhHe6IEy
ytdCX01ZUp+FSSLK7DLNXY3RZa4BE5mn0dBmIltBR23t0OrJZyNOzQX46vEhLIN9ZdHERHr+AtxF
+9QP7i7GPbnK6L2x6lS0JWoYEBtdVnuN4mSHyLGvTfEp1dPoQirqOdcb4EQmZDYC7JulTDeh3hmH
GhFCWiJ56AU94jjpv9u04lYIOKVXMB1EFZ3GT0YIeVgJjqUjAU3VCejO+SZuePRN0buRpzliQ6o4
flIse9GkdQ5sBCfmaxeJfqRaYkjQN48GHUEvGIlYsBvMDOMg8ejhn/gH/S4Hsz9/xTN3XEVEbcIx
o2Hzx4rUybS0reOuvJkWxcGQoqMrzNbek1mVnTkp3SaLQz8jMnFBBvOoB7650Mu6WANHKTejD6hM
iywqClZ3IOaqgwEoCWjyVUkzMkmi7AmbtqU304OqI9QJjdGl2RDon1w0AoAkwBA5ZJxucr14YsJp
bggWAlEwH2fJ+cBklgAbDvyRv4REAovp4VvndDc1MdwnKTMv58987mIfvKoWVSR1DISUT5WD1AE6
lo7oYUOFq67ozrRYwbUEAhoSSVshdcmHlYkokFxnV/EhKvYwLgAdEYfmOGcfn8G2TWl2FlaZ8cYy
uzDIOShj6LN0coETZ7L9bBfTLiKU/snSiOJOJENKlMZMMoqHLmtMGjJ58MmYynIbh7wvptXoKfUf
LXfeWp2U0+A7yQ7CcbJDUqsvSp+jm2rLB0Y6BCG4oIVT1ThGPoKSHjX9hUrxpUZ9tgxG0i+tkjq/
C0S6gmIG17m139NcInpr4QTVQSgPtkHrt8jRqBhYnedyRka46RPkzauiG+CMUDLdmJAuG3oIm9od
SBZgSkxTt90ZMQu6gTirjRICU8F3ssko9hB/pf5ZhyuHEhaxcKBG8H0C7LMAWzJkaDF9jV55Dru8
W9MgVjfVSNOf3EeWGRQdea6bh0x/YqRbHsy8M/EAt9B+8shct1aAoRKFBbklECZaV3o+ie/Iciy4
D0FZIouEqbhNXIaDgYxegogxSDmoxipB8bTI5Ox/TlzWsLV/7CJrfOB7WJl1/N6bifaIcTsmGM2Q
uOWy+oIxBwUbgamM1NJ3TVw44/pf4UiOK7yf+pHksGQHCgBLvOsffJHG59AJcR21yadEM99o2Gin
cr7VlO7BldOtLBO66TQzn5IMnpbUgI5a4XOKlf9Sq7Vx9QPDXhZVnCCTURlwMkLiT+jGNwcSJUpg
lt8i/uFX/ZtVOtZD9KwzS9gHdT95w7ZBUfoQKt/CBshqU1XOgWweuZB2ZmzGznRWmpo7n8SUpBu6
iGQ5kxyzQTUF8cO1npXZcx40nCtjsEIrP1NXRsD5dyA2C9RwGhJfoIN8GkgUlmb2Ce5nu2nVTN0X
6hNZBJQ8uRF+drp0W1anZpL5cZKmQ7xc803D0XQYUXF6djM2s3vHk1rAMAfX3QNGzZ2pELorhZJx
eC3G59hnt6M4CoJmei0HJiBN3DGwNpnjjxzFj2mSxVuRfS6G1F4Ky7a3emQeIeDkV5gXWJG6IbkW
onpsG0d6iVuiBzRdYGUtGDlSsVBLhAM1mVKPe9lGL1mom2uHGmrZOm66SRmesLcw18FrELymml0C
/+vsa2QW9Byqb/Qp9HMgC3c1hDDcsjiYMEgl1kZ0OKmaUCMMtXGethm10Y1qZadkk3Z0RPAp8gnq
KeQ2iZpqW47o8UBLpQerGCkDWT8tWoWoKDjztadV4NwM1LE3rfBSICBrtanxWmVBSJg1jPTBpHEq
uiwhOKdrVq0w/D0wSiggZggcRQO+xoQVpcYAF60p+0ewP8mJyEai5rpxT9YyGb1z2TyaXxHjVTsW
74+TD1WZzLVokymjfg5DppfjpmijdyjMJEoD9D3qJRN4pcPKjIGe/Kp6CYLfPyp9OZ37DjSyy6AT
7IOgmGUitZ004zOB6lutrj/DKtK3ajoOOxeU3jJuImtJiGJ/hrj6ZaJZDGwzVZFT9DdmCC5fmnvl
x1LtIyiH56QYanpNUA5LOa2RkI4vYswuskK8ieyHYxp5Vre4sjxUjppbZ68OvfNVk6CSHoK23lrU
7j/PlP+dLP3TZElVWf3858HS/0m+vn1Nv/42Wbo/5a/BksNcaW7CQuzAyvZbNIXj4IPVdIPmrG6x
2Jr9VP8vmgKzq2qbRE+ohrAs28XO8ddsyWAgpQsDi4eF44DO0f9utvSnb4SXcXDcajr7GYu9Pz1d
kVboojaEsm3SxsWBSkvUmFzq/B4+svS0tEAPXkpEtDXatiGxQ5p8YP1++c7+XYPq330Me87a4NPQ
qyJv47fBwKTV1YgnSdmWlC3IXnXnQHzbm12r39ysYeoa6YuwLpQ1RHagHCqKzUAfjH/qk/2x8J1n
bC4uGoPVr2sTKfLHwtcRWlS7neFvVfR1Kz8B4THSUNgBlzQ6G/1A/hpb/tUK3VdSbRS0FQ22gVSn
KUYuZm103bknLHH9D98O48Tfy1Q+mI1hWjPVOa7EsNU/ytQBiWCp2WAb7W6kEGdgtxFRedHygAWY
bbqLYRB4OnBs7qsJWbA9DhqCEF0AN61RiXQd1izTEtbGR4LXFbl71IakOto2vCifrrieTVvTTZFX
6uI4/n2RFDYNVbOPV8XojMzbc7x0bjBcpjIc96EyvgCCKw6Dj6bPCJX8JOHPL6xc/a5w7t6LB4aH
DBCBfw49gkCI88rUKzupZT9cH0WnMGhlg/VY1029tcvk5GuYIiwVCBCRks1JTetv3YCuZuoxMagt
BoBoenTyyveU8d2XTFLqKPcGBDFy73c9ZZid5CusnUwBd5pDFGaHbdNKDa9UyrMdfXPH+ArtJjgk
MV0hF1nswiBxl3Ksf6JFGnlO21rr2j2oqPQjXc+OgEPJSXCj2f6xZZ7S04YkYwQO88rqID3EoyM8
3Z5bMjvYapz1+FhxikVHTXcK1fMC0tT3Zv6DZMFw6sOX1LTGzdC06QpiCubJSK5imNdA3phBOAZZ
Vo2z6TvNpxkXfsfYiMQFC23qlj9I0LjmLjGIwOQjgSRv6MqH6DFLyrfeTuHKdxlKp9yls9c2l7ge
QbaEiITRjte4Q2lk0lGxq+6I4HRTE368oCgFLkWRZlSwXPxqa4PrJjvPfNTgMW9YVuy6Nojg7FU9
hggsLSmGAn32QhPVsFYGmeyLoXyj/ez59lUDAi1twJYoYbCBBP6LOxBGU2gD+lZDfWiG5mzHyXdN
0EVoUoKsq3SaXWAI61TGUqvM/qwV5LGCOnezMbxE6pvsCmMZmyubtbYaIPVK1UHdGHH/fcDAZJKA
CqzH1TZZCn4kKpLEsx3azH42nFpcuR5dEOMqUsJHkipgrxiDzVAx6AVs/D6iJF9C5QVhM/Y/4OoL
3Ogjvet2Nj9bECvrtkwxNMvGA6hPQ0AU5inzq6MJuH1FUxBRo4Z4zKXszVvDXAWzPlsxuRCKbcLs
mK+qs5r74yJtAhN3FFzn+32I+d7GMJloaw9gRIfgQgqD6VWSjvn9rk5WKOfut+8XTZt90lw9+WWT
+/20Nv96xsdz7/d93Lxfq8xh2kSKuQUDm+2JxcPEAxb+RfqBtb7fh3cQ1fL8qNAnQuvH5EUPMo0W
5qxk7kN6LYePDbUerElegey7P3y/oG0RsKqaN2eXceP5K62WmTLrVOfX/Xnnz8v7VqFL+27qDfHz
SdX8zI+Xm6zWMXqIsDz1l0+CczPY4r2mtYqxQ5Ra9PMTfnw2RyrgYH6+z/3e8f7h7y9v3z/Y/Wp5
/7gcQuDH0O4SFsxQPOffWwODJ9nGsxdLe+tjyMO64MdD4gdBhLI8NKDPvC7yrwj0Nn2v+uuRmrYa
qn4fDN1TKOpvJNF3Pom1NLqPWYplts+6B7ucnoXR/mhAyxRJzizWZKmK3hP/7NimW2OqpwW/C/qX
HNgXKGEdYnKrra/Km1AsfW2GtHo6O7pFiCwjy7j4sQphoWwedOnQ8c7aL0niru02MJBuVmIVuEkG
ka+wNmA2zkFGOZtlXwjdPA0FvrsmGnOUVDEKV7f43nSQqjILVaRBqpOvV2D6zYh1t6o9EkIYbvKu
OCuDH+DmSHaio62oQ8X2lfqd/Ov1BIx6XUGbWpI7GXN4Lh8yQpEXg1/DgQrg1+Nbp0/uwhBQbSxh
4VhIRmLE/jIj9RukkSrD23UduOo6T3DdxFTFFQEYaztMdQ6/00Uxte+4Nc3PZXuxgjZfhUS+eM23
2KZdboWMHysriwgKmFlRzXzScmEkWmJaV6yYAIS1XrnI8XV4zE1sCvpwXMX58Gm0NE5nGUu5TsHz
wwmuHgLzasO87fXRX9ENNr2w/Vb16XcxTW+dWn0yYSnelM4ut7ribt2YU50kJP2SJWhmDXCQS7XF
Zy1+UO8hdG4QtjYkp3QBhsoy7r7WMzbQrlptadhhvraAzy7UioCpGHsnrByIjhwAzBg1Nx7ijvG2
MpGWkVoRltMOz6/frurkShJJRisIDENRBD/CvNunpYbzr/ymwU70AJCui/JSDsEr3RYDqlgU7OwS
P4ndru0+NF6s9iuGbv1Ax2zuPpXDVsmVR601UAdBzzYQuS8yzXrT0/K7NQw6SAYgbeQ6Z/Sz5x59
cdCs4ZQ4YD0EHrdJAdYwobU3dSgZ+NSJvwB05KrsAToA29o2sLqY29HUjwQfbSgxGMGrJH3Y0cXS
g9FTJfWmsCT22NyjG38o2w5x3hgAOGxi5ZpTzey64ftks3thupsIlZk82fRfwpz2kUC9uZDBQxKm
7/zEd51pIQphqm0XJl7GdBXbGdC2jBiBvHqyzHPe3UDNrJ2huaU+80al0r9WgKkMcCBrpXBmwEHw
aoQ4e1W4Y0S+EPdUXKKJEWPZ5QdD5wQ1+MuYMd6yg2N3DCt5VQOb39506yzjNqbdKyk/qKoBkx9I
PPWUTto4ba9UfrvYlIBKhnyrMAxBlzWgoyQ12ypJS1cm4weBzOxbhInnRsfZMiU7BpeJk6pfBiZU
kJeLd5Ex3eptYlLSFkd7GXIWgybSuzrL1q4zVu1mDnoxissQ1YIzVIlDZ3DXRJkqi2GHVWOPheHq
IAOi10ZgkyLwv8efB78/qcJ+rshgW7goczplXzodo8l+vA6h5IsenQefebGpdU+5w6CzCANST3Aw
LB3Fvdk+0k1CroBWy3Y92CYnYezT2GT1bWF3L5HamUsHV2RkVEQ0BEDo4tJrMpgWWBuPlpXubUkq
WRdug2E8Ws2AJVNRj1lirIaJ9nQ13fQJ96Wj93SF/OJLQbLRohXac4RcdtEL48meDk6ITD/0gxM0
yacxsr47g/oVDVCs+J/QIoNfq84mJW0Q5Y/SZejiR+MRsc23rE9f8gJVvxpuEXi0IPatFMGKId3k
jL9T0FKh8Y971TLoII6spuZH7vf9fBgdF7WUNa7jvHgqOclsk05/vW/lF2m1LpgeQ7OR9VmhiCHo
hd2m0R0k9b6meJhFsvOUASPVB4hyOObPoCrX+FjSdQI9ZhFbbkoam4XctSr4NeoTIo3ShXNDTDW8
UCLjHPWHve3ycjwiobHXQZjdKuHv0qK2TwaWsFOvUenlkzZ4dotDr0h0ItI4paEjGk6a8hTaNv/D
+ZMItZnW9BnRuUAFX8adCkDfiBd9NZFW3Zom39MP2UwZvfGci6EiEaHrvvZBBdImdoGP5mNBAsbg
n1p7ZDbK33vi3xwjYKM3KXHD+ndgF3iwlOGLUtDk1H3SA1HERM3g7Bg+XeFRWJssE6cMFUipT+3Z
ScnHU6EoKop1iW1j2E+NvPS6YXDSa4yzBogfi09yelMjQs8I1NoxyNjpedfue7M6iV6rz3JQH8wE
05ud1umxICMocJSa56InDOY/YpGmkSeJ78avl+fgDfD5OPSjGQ93u7Gy1zKdjbyDdWhF6e4aJIDn
uO6z8xAQsubH5xq421Yby7cwl3tD+M0BLXy8d4fpBu5iPIvBEZDuQBSn8Y952pO78caoO94mZc+K
SVk69yZpawCxKRrNlzLjuG/WsBsQvueN/dkx+ask1YALxxq7s16puy5WyXIqxn3gZIxQNX8H97Fa
CjNj4DyhXPddprbaOK7QG5UHdwx2WePQlJovXL3/3jO4oFPHjm5Nz7TNcLxto16yGGqoXIQdj0jG
/ebsGOGbK4d+C0E+PoIzxn+vFjsfT5eTo9xyGY2v2C3gWM8X3Xyh5PaoLe9X61bDp3h/CNMaHOCS
FR2UgWI2vt2vRYEF7+nj9v1OUVQFI795y+D+OAv5XxnPf95JUtYqNhD94f3oCQjj27Zm3N79Gnb1
6j/fvG9Szc+4X/t47v1pHzfv1z5eyhEjxyrU8tRkvNH9BTh+m0rj7O4eP2Xm892vfVz8x/sQpbYU
jbM38I9tmMGBYswRuIqp+LnFfTNbj0ii+XhpRjz1z7f7+VofLxNiQ/1rSxEcUh+GLB3PRrWjn9v/
8rgUraut7y8aOxYJJh+vf3+9tm2/VA6GOkol3JjwQGv8pUg6ZzRovU+IjCIp4VMyqVQFMEkDhBuz
eSh5sdCCNbnULr3CdKOJx3qps8TbRRKVRhZ3RJnYDimaJNiuY0n2dyQfQpSsRHKzVzPUXQQWOVQV
upXT2OJFEU1ae6XjJycnrSsPg269uN9EiIMbTAlAqgfm4PVFL45abTxHIOc2ExBG9Ew+Dhzsl8XK
ssgJzCrUfI5jHO2kWkxq9WgTkRcI8iy7KjlGIIWPRVAFqGg4h2mBRdBH3e2cSsXU7aKbmEziaEY+
3oKQGXif7tbGsHscu/0nFuLITzNlOt6vOZVOkZC7nGnnB7T5IjMcgJN+tKvL8K/N5KRNR8MaKy/W
iDJjJlIWfJLJ/AysMjtFIXzEaWRNUMcITgvDXxH6jCW7AQhPAAf0fR/383yBH2iHwtDcRWUJ87MX
0ELOQlFOOiuVvcxK46DLa8KJje+IF2Q5P5PcSOjjaDocTZk+lbppc1xmi0oq/TFW+n4xxiB36sSi
D2TDnrAdxgn6ED7belWcGDsm1G4Q38EJvAfkTpGOUSxqty63jPcxr6AeUbpm6wPX2U8AiZAhRAx6
hvCrX2L0aaLwtXKtcCOJET3eu/j3a/cLox9VBvnqtNRJ7Jqxd7ijoefzJ+imWCckaH4SMTqZR2cG
ELbjot1KM+sAwXCbVQTFjJr97rKcP9pmVe0z2ayV+VY77ymsL+hTCjBTH/cFNq2VAe5F19+KjKo3
mlJxvO9Y92tO10svMnG64MQaKRwbIrFba4v11pjjBo0NCI0XpHk6Mu3lEJsaZjweuj9u9YVxdJpt
FRDpGuj8V8K+X0s1n3ZmwYpyzJuDAi5jYZuECeIqA7+tpsrxfi2RmGlDI0R2nxanMD3aTVhvw9ZU
MOaYSrZOkvJlAk1fEUO71st+hHzRMW/Vk/ho2A08j40LT8G73yuVsVrNhsGlkjvR0f57y/vm9wvb
OURW+0SjM/baEQi10aXuSoycicP5e0ePiehq/g6beae/X2htmKNq1QrOrQULQTOCe9L/daGEEuvr
/fbPq4oSjfOqPWO6BBp+3rCdn5JHLfaGXza8X72/2v3x+01bDYOFERu46+bnfDzw8a73+z5uug2w
GdFS8n7c9/GmhVETddC+MBOEm1cFYfzLRy+kxRKA9JZfPt/HO358vPL+yZOOzpnPLID4N/5PPTuc
K0iD+dju420/Psofn/a+yR8f477xfbuuCd+TtjxVeMI3UiQq513JqqCIH+MWihFWfoy0TbMSJHxf
cxrOW6MwXvNEKOcInSXRWLQnqdLDZewE5skNgJbbNfnAuXsw1OFdrRRSjpCQQlAy21XGIJoRsq4f
aT5epTlZW6p6xOnThYE2iJoNMCtjrVfxu06du3YgXnGQYqUrcrKFDH6dgkDL2UTIjM6sgy/Ey4VE
0oJPr5113w/TXoS6ukmbgj2YqFPROp/9bFRPJCO+BqxrNnQ3WI4aJI1yU2fai2vVrikHTZdcV0W7
StADp8nPvqTq6Lx0wVesER5sQu1ik0xckfWhVN1D1nGcbZqwXY4sniBYdBVAyvhzAByDVdGEVryk
kdS3xnsr6vc7jXLudKy7iJQ09JnnRnSfa/IZU1O1UMEsZRDXh0h7YZ1mInZL1hN/ozXHc3/t5xot
VYIzDyViaqUN3Ee0Hfoyx92gKHjOMc2UWDvlgbrfX0ir8CboX4uSkEizAMtSqv0O535804Fh0UEH
TkmiDx5MNTdXRV9fhoq7srzp6QYPSw3W22ZqLaIFavWtL+svjWqCfhpZWEzCAMn7OvuSHtM63jiu
bnnsJAiuOf3nIrrCNg09uxowqftn9G5EDmiF2CfbaRAxSzBU3UgdH1S3WVc4DdZgfLOtn/j9wZym
RR9eFOTQm0j1EUAJ6zg4xMOinAhoQLfFufmCJsQ59qR9PDVuuG9oX+7yLhLYyUmxofllegHg4CVx
RNYFzx2atRRKjagnD8y0edMiOZMt0Fjk1qlXeu3kq/4mKlLUC1lGIiAhk2jZ++96JscNF8aaOnuE
Xtq3a3pnWG9d8Gp+CkOg9qHEdKZUdhQkOcmPCvGI/bhWU3RriLU0DyRaSd7BpDyQuXBuYavtLHRh
KygU2dJsC32bj9EPge7+ogp0JVAr506bQZOvx7qJjM9Vut4LCBZYwy97Y9UHEctiPIwDfFcioYg1
q/k5lvvv0Pcfhr46DEQmcP956nsK39EOfc1+Hfv+X8rOdDduJd2yT8QCg0OQBBr9I+dZqcGT/hC2
ZQfnKTg/fS+q7u0+R3VxjEYBgu3ysVKZZPAb9l77v/6j/977Wv9yhEXegxNINMG4mf8v5Dgw/0X4
EQuUZd1I7SgxDv435Nj/F2UFeBcZ2Cy5XMGr+K+9ryP+BSsZOS5LyGVNiknxf/+vv8lV9Yff/80R
sHyTv2p8Id4ue06bLaePMci0l43jX8TV9Qgzqs60OBuheG6buiS8toeAaru7cgh+jGKEe96RR+sB
69uWVjwjUZyiczALNIL8rhOlT3JN8DhBdHvMo/xrXc7D+f137gjB3yBpDV+E+unk5q/C0o+lYTiX
qGhsHuoVnDTid0/WwL6Bc4jmDr6eJl55ZeTwSCY3Fwe7LmrSsftvVZbKsyf7J91o9WA1hf0pTGab
5trUJ4iI47Ec8gfe67tujfGp8GS8Y3UD0iAwG3IMujw8t8l4ePeQOVYrb4zqc0upR4G8ZDNNiGtj
V6OBm4fou2zrQz5yt9noeHHFiALaDOD9KfStLbwp5wggiBGmZzuPNCzx2gvlvQ8t45mI3+82Dfjj
2DvNOXYNXnT9UyKwf/ZyXOgo+LtNQr1f1tb0ChsLy/ySj+glLiKXXDY7UgfOrcVaLoNbjs/A7J9z
Jp+q9lGJdEwO8JRD+euN+cDHB5zftr2bP6GMESGbKBbYyC2d/mGxtjXFku/aGv2t7MZdBdrt14Ro
kxpTB8/+jCfNssp934ON02liEmFBBOSwPAHiPkW5FeueCZt8lmaEtd7JF/KJKB6KMiNyLOdEbidk
xzGHsB5PRWSzGnZhLJT89VtCrKKhmnts/UYVZMTrIFlCLAyb9i0yjibpNnc587FErnokADW95l7/
NIem9+SyxZ2QTN6QQo9bw4Y9Ygyu+xhkghjpJLlGrfGaTTOLnjaoz+HEdierP6u8xeDZzzPnZvU0
1MGwdlG2raY+BTFFRtraGnnQ94hRD6wvt35ipWsYLeKO5g9sSJ/4e4+xzGqyubapoP9yQPxPEocP
bgbCtbnPsOF46BtcfMYfbji2DQPBi3NzHqRnbPsQ/iIt9cVuRxyHXXzVZhcdXTt+Zp8kjkWsvxF9
oGFpJsDuVR7+QVRgQXL+eARw3wuBkQRbIJ6mj1BuIyalxehKhWwvGo4M9JKd61bGOquGpy7NnaNJ
FAb3pE7XC1kJSInxGFbuuekFJYXdfCmTWsKcY/eWMS0mQ3CBEYXqdXCGi6THgtU9fPP43FhjJeol
+FkFIBEdAytR34F7Fi7bFYekdFSVfrhNtEtJAMwfYA2hlmV0leRwoLKc6Mj4D6ln+o0KSG1S5G0e
bYS6K4eH66p1u/nBIzG2Z21WTZN3rHuEW0X1IIDQnqMemroJQmSdNGpkaHlsUdL/IKOJ1VNoeHtp
RNfGmZMX1bWXSUAN8TBoEOsC6iRNhX2E4X5NDaGuLLkphioosB17umveFM/WZLwOgZqe/IanNdaN
1EqcC0wUcE+Gc8e/AmNERGs3GeCPBIjUkgrp5xouR7F2YCodhRqeRoARh6gFQaUSDLtOBHoEL9Gh
H34jLG/39AKfSIvh5o4F4jDbIDQ1iG4TxDWSj8zyrFRykQnmPzv/luet2sbI4hlWBHRUufiO3Bje
YzFLgOjdF2TzDWSOFPTSQCRUHmRHAxzVyquYBERttDFyzCqAIM6OJtYeNXdzaFKbcpc1EVqRIy+p
PEDNawDrTluiE6mb62G8jPSM23BJ+q66ujskHgZk0b95ADuIeyNYvmUlzGjCIS3VY1BoeBf6rfLM
vOTge1qz7vI3unfRbrhcIF3bfPN8Ye4J7oCko9AjOFFXb1qiONYkJA4MmflHk+UeaVzjwAyG/zyc
KNcRPfRTsmt7B8F8S5QIsXtBvhm1FdJOYlYNqoCdMeoMJ3KcszVPL/xMD7MXPtPEB9vEifurFlg1
59pHWjviGXbA63TMHBfd1oFpZ7zG7B3vrLCJ98L63NeTiya1F2tzCj1KXxM+PdJaqwzac2Sah9JH
6+eG3mMkk3SXDEzK/SzHbYA58qLcGMxUQOCj/wmsnHNktpoAMQq/o1BmpBEwo6lEtEfxKFlzPRsd
qqSM8ePVqRJYZwhoXWJIJNlZRVAibRn7alPYDVl5S/QNyeXbstIvuhXjkw/dBqIPN682puukkm3h
jAU+GdmtQJg82yNK4LnbVWK2j9q2fho1sthx5uckQfgFQdnn0i2W7MFi3xgOWQXg2C8MAZB5rIWu
x3vm+Fgg0uJWJY2xCS0z2CJj/oz/2l73Et05j2LwzMk0br0ItJCeehC98GzLVgTbSLPvxXdX7FFq
kddZFevWD9Ndjgh1rXlK1fSRz6qBiFIb4MDK7JGaRG8LweIwiGu1nSbWWb4uP6l++uFgXz44tron
TWDiHmF5HTfT0xhjBq+d7DUwYEC/nzz13LxGpk8GQmQAK3abz30RfNLMRWDszvl+LAxnMyzvA/lv
ZzMxRhbG4LPg6+7d8MXrmD+BK3DFHY0a6nAxEl7dKdI37dbfBLLdJpJYTLwrlzJCG7LU8/uhcn5W
cebc7J/5bJXUDHgI62HnuOL3ELPfS6Ay0OW+xTqWmMm5GYswvEfs5kVBx2r3Q7zvgLa+n3EVuJtV
41BksFq9VGPfnieIDdlYk5IicGQ6Q/NaEqx8QOAkKzq8xmxfsdmT2e6zZ5vrAqRWT3LClOC3mVwb
gT83meXgzgXvta0GqDnhUOzcHNOa7e06U2O4H91bOxTe7v2OzMFKRVNEMLHXnCpNQdVorzn0TXcr
5xJvQBMSHzA3zNuInK7bqd7y4JBAH9tfueXrW85uXngdHAmLIOFG+PfAVMHdhx63rtTArHEQrB8J
1puId+K1QeWic5O1fI0nBkN+aKdPcjLOTjXpM74E4NAx4Z9BBYwmB/YGxdtaA0V7CTNbEsaQ7+xs
9i7QR+s6hjiZIDEsVGER0UdPqefIICwen1vqJ8ccwsa5SAcXU5P3ewD0APowZdWM9+zcF/YvyWl8
SEe/htc0OmuoBNCmB/4GVUmIvMQt8PIATrI79ZYGafEIzRCSXFl+M0NQB43dPZZe2p4LDpNbk7nW
Oca+DtatFRe6B8Bso3ukF18J3QZbBpHVzhjkrSxuqRkzEEZWz5DkpFmWbQdnKs+ts6jw7ey7MXfT
zpE2O9HFu+mp4DrFJgVZJjVugSUgjqlEZT0gVZs2kbb8zWTW3CYdHqbZLuZ1kQO9KKHtDrgXrks4
wVqr4XvX4luqmSJu+7ZFm6Kc6Rz77UVypu0YdCb4RVJyBPtp2Omw1RtQyzwgHNBvte3xsxncjI5R
u0evabK1kbBqKACkXYxkeDTK2MOwy+8GqN9rx6viPY+aYsPi03nOrOjAyMA81G4fM3EmrzVX44pr
DNJkz1ku1HhMOit8ZLGOV3qPDDb8kledvZ76GqvuaD6YpjlgsLWIknD975lXZXT7rKibibak15CB
C+V8mprXKmRegfst2MfLUduppAI76Jo403R8FN301c7n6GL5Yb9zKrEb9OLXTfC+sMDnEQ9BHNLV
U9v6v9KM53ZqGeJF9wKkK1UTjvaAuqV5IwN47fueuFW2eOHlJIcijX9hg2rvvXQxpuAQ6UbJuE7V
wG3x7QK26tfOGLZ7BjXzBtohscSDFd/mYfycDl214SgyY0bEuRvc2to4llP94Njp75hVKWEfJGRy
rWK1ax7HKLoBv+ZhMIufSmZnN/Xrvc26xuAm4yZcrPfjdlreXOCqu8wrjCceXY6cxOLjvJscuwdn
1qDERmNmAJp5R+Sl32DBNwxV5OMc1cUTJhCegGMHsA98N3Un/CmcZ0+xaektdqbuZoNnX6WInXAy
NjsrUKDXPYuY2GED0bm95+wuQWhBTHknKr1/6QrzrUwwQ1nIG89eo6ZzxGg+7fNz0hH9OvEvrK25
ByMH8dcYHWCPET/JYaxHd99q/O2tdEvEBksD2cTe/FQAuo3xY7+P76p4IX3PMzHWVIMbk3HTamps
h7FPPh6ieTGE+5Y69GH7gN6w2JGB0G5ghVTAWNBX5+hgD3Oe/QpDGawhOA78VcyOUkXOkchcSJMW
ntq4q769X5W5UtO9H6JLiukV00F1j2rIHXp0K5wk44+IDmmN06LE5W5auyGg8q6cqdpVXv3Forsj
e5psa6propHjkv1qIZ3vvDJeXkuCASoJQNgSUHfST9YaFku0m+3h5C1HP1E9xVZ1FYwSKz0SIidp
Q4lBHbE3s4Aoz2VhzxtgCe0+jMrlSge5Y+Q/CB7TNwa2HUjiW+MfJzMlyhEA91H38sk2MOH7RnZW
EJHHzjJPThP/cuLyBy2ucx51jY/Com/o4VAnVU3YcJNkmyEd8DxEpNEMM7Fxk+uvFQIJHnLcyvy5
3DctJGcZdoLdl0HohUt2q7KOdt+LS99ZP8RElaOcgKhSy9p2FfxNLPbzqogDe+PFYb3BTEZwjElt
5fr4pkop0UL0VratI5QtDotFZ8A9o3UfXtxXn5PtNhTiiXiYkyH8egVkCSRE6R8ztyw/g38f19iM
WA82no0A4tVqs639WLbSP0wwSfblaN0IKyQa2ThAlGtWk8hJO2goP3hW2KefnhjNW9araOMEtdwU
7M5sq5uPMdSXFYE53xj+Nc9pS+SLP+27rs4uaho8cE2MVmjwSd0BPcEHs9BbFNhe7Ti/+VTiE0Q+
sclhRW8Uthggk7uyI0nY0ro8ulH+CNzwcxiXEhth664TudwFgUTWhYJ2E+T1jzDVLKO6CcCf451F
ilW4PfRF4V+zgaUUQEQbJb2hl8jYKwmR6ZkX9j0cZzIQQivfd3NLk2i5IISpuXdpTW2tnHtbpmQF
6CYiJojb24Yt+Zkq9xkdV8+i8DgW7Y0aAGaBO4DS0w+Y60iPcNPpbjLIQTGBHCJmzBQViVhzbdL/
Z1c3byq2JwE5AMF4dmvHvQpw+/+u5nCPe2tWx9cs9MydCwB1ZzQMD1pq9y0GxHjvTTq4mKmxHhJf
nN+/zPG2cZz0IYyEuW0SC3NfSxioV5oHWdDUJtbwllrcSUNPwWhRW41uZDwNSA3OQ6N7gAyM3eJq
GXwRBkCtwPAmaBCCUfAg+kTE3pRE96GfYLM2yugcL9nO77+qRb4J+zg7BU4rN5gmMCP4ZX2hQvMP
thAPcWwmT8wnF9dmTofGQbBWCdAwiz8DqN19J/szvXOvpPfRjDBhdTSPFXGznrKqhxpx8yW0WhYO
vRipRQ2M+ZT66RkoP2R6P9FrYc7hqSErBqZJq7Hj+cnPWaKPXhFu/sQAVKBu6cQWKiPGZfK+69zb
OUX4jYSoHMj2cmcVki1gl/inzqWNQD6JJ6CxjJchLb5Q6Xb7OMUXj/X4WHJJQg8rcZ+i03wQREpu
VYZpt5/r/LyAkJU9pk9GWU7Ez6b2GhkFia6BOPuRlT8My9DLGO0bdgLimwqSpuJOxS9qLFyid3kt
kAKiF07pGf+DertgdPaezdrznqMaLx2yZXmMJtBhjdfCG4qm5LHERRZbdn82y4xOpeFsJBuTsW79
Ws7IHvGRAouQfYl9NLfunR8+Y98wdzY7pkMWdQYm8ZKdQeof339ocrZ2pQoW/591tf1GQPbgWmmF
ONINPw7UwveqymYiahhCVpZkq8goY4MPAGRuH6+ok8m4CPuHGRGyWQx3ui/YxqkGCc0mOB78iXrZ
w+PsKMpgbV6j+tMMueLSMA24NoZ8Cj2qtNoVrNoMcydYHV3qa9v+SuaovMQDx5KH6ovhnsWDt8mT
fUPpRbB37J1LN4TwGRw7NwDiw2qOKSHKHytBGYZxeT12I3tsn5DeSvEjiRgYfVDySWlfv5B+PB6a
MW0Puplv0kPdEbELuuZzF64dq45vhgb4mxX2cLVNuGVAm+pNMQ+5s4JUtLiSnvKOYWTqOM0h40Dn
aWuO+2gWOCgCJLwDkPooXrItemHggwFangT5ORvbkLHrhCgra73z+xentNr9PAzPbm95534gtqPP
x+7wXoD4BhxuhXBU61GcbNHyzSGX4ulVaw3UeEOSOueFxSQmEWiqhl9VUDyNCJiGApozJ+p3ZWvE
yszGtxZPqF3QYldI1UEz9EAfZ/tHw2X2YybEveOKineO7daHMLl1gFQ/B1n9qakAH4kh+FTkV0tC
DXZZZ93yQogrgICdORpI/BR+QTbzNFWEUN3nNkuod/3Hjr3VJvCgJQUz5k8/ts91Uz00kQsMtNZf
7UpwfwfDVcZwjMNROUfXYaHqli9hDhp3aSRLndM3dvlX8sYJctU0t0ZeHnwH9bzCLrzXE5PUUpbf
Yz3/wqXU7AL9xRjn1Yzd7Wjb8TVUZr2b0J8QnTNCuEnkvJ9LQ67BG0aHuTzFSiNU8fluNtzmysAG
Xhr9Y4s19Oqq4itogYHKM/iOm1afiavJllJ6LFCQhnHORiHZNtg3kJDMp+Ks3YGZQkKv7tQW86aQ
izaHy0bLyzCPVc2Og0bvMo7xFaW0OjuxS3iZa9V7+jhr51cZHWCGA41K+VOCkDERkhyU0jZflAuE
VmOnZkJTmtv3z5/SDQv1EkggneoLqpVi71szrVCGx0jIhrrZ/jzlFGFTnt16pqAXEq7p7hUJKxnr
hWmKnW2VAYyZCn8nusHZEwDi0FQwyGxSl5mJ0NXFcMw1uJboIZpIqUd6zPtoH6kEx7tG+14ZTbWH
gN5uoHr/JjSsvmpOJt35aKmZdO57ZbB6Nwf3lI/F1vFz1EuI8jfRwEHYAKehJIDs3BRAM1yCfRu/
l+s+ZFBZxfaLHGhnxsorNokBhEV1mIiVj0TTiva0CQNc+pxJHVlAhxi//gqDQWcG/UkDRd2Biew3
VDrxaQsMVh2H3v4KCmK+NY58KvK0YZ6nPrsRYGTyVcCfGEz3sFqrA2yVtzRBYroMiyozbw5jXMNz
cmsibwvGXIQbZwYRRB7PXcl4yWcyjHdK1BcjU8YzuQk7WU7Bv4cpXVh/Ze3xVI1pv537rIdAPWMO
Ang24R845Z8l8pSj4l1a2Q2llSPLN7uJgZVZ/a6z6S4Kw/BObk0Ki4iqQ4B+fZmCmodIhQkllrhP
pAsgFfYp/2Nnn8ECAgfA2EY6zHeYv3fbvI70BilRsTXkazpo+6SXuKDB8orHHkSbqtwTlZezy0hd
2po9qPP3UVAiHCBVSLxX5feo7QeSGt2XkpMD8rT5mIRXe+qLRxMdMP6ZDJFLHdBmiuobEmmHUSZM
0CITJFP1imLKemnBWh2V08bnsQMAFw6zPHGdAuviCckU9H1yj0eU50Bd3+w2ftKSRjuY83vZ0uYG
rOjXURwGn8G235p0pncIIbz0zWCcSYrHaLS0pp3NGe4lVFt+QgiKlQ3NYWD/pdSXJNYIQkz8Dr4z
MvGeK2xfXhAfegfzd4AMyef4YsYlo+d33IFdQ5VRoapW0u6iZz2RpTAMAY5HUVVnb/nixt41M9UC
uqZowTv66JXa2AWZp84Wl04rfKjJfgi5Swmd8Lr9+pxU8XaZCUD7D2SKrGqhx1j5JVi+FNL4LN91
yk2k1iIYzFtZv2t66kPbisdUpNFG2799o7UPhde/2qrxmWZgLI1qb4ahTj51ppV3Zkx6DwenOEFg
rLFiEoiJQuQ0J/LVNFS9L0tIorIew0eNeZDn/4+yboNnQl1g57ckSTlUCYcUpNyaqU32Iud6bbSg
hmYAsYyPAmtfsTdF78cLbbze/hLN7c9U03xTFYmTlUhCY5t83I9pNxBJhcPUB6iWt0LzHCcYAn5/
vUnGMn+ZzfxUQwY6tkaMsX7s2P+GrFjTqnQ/UQIdwHRX4CX7cDtnZnhNuob5jBWf+JdtrKP+/AIO
dZUn5P0kgdcfBrIV722SvzbYUyIILS+186ZhD4DH9Mz7nNQo4eJsh5gk3wGHKNfOwBQMKtYniWYZ
nUrFsEMM9llY5SfT53IO7JmNZkcygBrnr0jx9dZ2v4LtkTxS8ZF6ISEeRPpatOIUKEEPDIFl4MmE
Z5cw18QovQEewTqSLS3sbeeuFqVxlpnjl6EOwZ/PtINM3S5+P+5MjtKvRWU9KcCqLLWraDsPPFj4
iEgnqmJ97x1EbrF74e4QaDCNboM+GkR9QVU7E5aJMc6CVBf5TyOQCiDqptrNqV/tEjIoVkkCTKmd
1N4DnAUGNkvXlbYNtJoebrrllAxaKkwJJGQ3hnX1rSKt4RyEJBa8/788M9mLmngcYdZJA0FwyfJx
Xc30E3hwBt+eHrqcJi3BVFy7E1jEqD8qI7KuPfYLACLDnfsw3nOrE73jE4bru92nMPpeG2BpLBE6
x9BnaEJPhFeYCevVcSfm1AG1fAevEam9Tr645dsEroRdW8kQPHRg3YErOpNHUvPsz8fzONAx4hp+
pH1jCMsKcG6mbiuBxl4L2YLkx4Sx6hKDu5EE6c3Y5BdyeVJWNljy4jmhIKkb/TDkuX0xxW8rwLa3
rLXThAo/SLsXTGXNsz98gWtxlx0hc5pjZDPF/s8+a5l+xwSkRI3dPo8SlgnDnLsxzW9DV7RPiH8Y
4Acb16mHVTvjxexF8hvkt9w0tf29sMwXqfB1uWaQ7oj+wGoyBQa5h2pS4ETsB5RUuzaLzH2cqIfE
7Z4dC64vzce278JmFXCZS2m8hQoIIbKllJUwrUTt0pMb+go/DsIvyCZhHExTerjBuH3QB53pbwgW
ISNdlqSM+QWMWm84EDzw6KVJiwQg4ZX0+ZswhWL3AFGtWEsxDzsYftC9MA21BqU5y3fioJOJmz7u
WR8YWc5MHPEtDUmcVTgvQGwIduQ7J10nlRus5FBfzDwNryjqA3za/Eop44LBAauDHDvIKpndH9B3
fB2U/2lQTAlcO2QlVkeK1T5f3n/1/sWYtXnqLeOAF0HdVJFHyKyiN0zOEGF1Vke3KhyOugToQV4S
f9Ytf4aYut23IJ1XbFsTQq6X9KvSq8CPUoHf3r+APVC7Dj3Ov/+MsAexa1o2JJ6D9s5UfnKj9J+P
Cul4Cvbl9v/+/P1X4GQkNQERMr63M3G4WzyjfWjEslwMQXRoJT64IeaIrb1pqSFT3KsF8Y/9aGJd
g1ag+g6mJAPhTR2CbSy7FMR94LySQMjdI8jOxIV06I00ofwqyo01181WBBS/ZgxG1yDrZmta4fCc
Mpq89HEF4yZ4klhyQO3FyQFJ7ho/YbVjFn/PeWfXBoeg9rNbXDAhs0P5OtB5AUGKP5Vm9bsY4s/2
gGm2S0/Mk1uWEhPNc80op53sfWPHjN8b5yxGViu53RJ31p68kvjtdngrim9S9t8Fy79ONeAJSY0Q
OM4z7ws4INZqkcaTLC/4RtD2pzZVm8REFBXqSbNHTV2vA8i2oGKZnK0gkWsvWJHOi07DCAC+uaBW
UvM7jEFcNq+d+OGxL6KTgn09jN62qJE7il7lW4B7N9sq/LXTS7woXUb8V+JiogWxi9394Djl+OA0
ZGg48tssstPkAVGaRY6kwvceM5mx4q2wec39jrYVXuyqMZmtOWHOOjowjiFOXIpVJtGR2z2GjMTR
J4c9XWl3Mw4jEbdfbLfy0K1QHxC+cDBahzlem128iH8QDcO3AguGORWaY7dGEEiI7gJQ9TX/ppkt
XaE+pAYBOEX5I+vdAU26XW5IoGnJmpHoBre8DpeghHQE6HAfgx/pGOQrVZJROZHfSQ4g3HWc1Yxt
dmytqIdzL9tYaBEt9nk0OfbbPISfqPPmldW7z0HlbeI5fiPwiGRh7osGVDHhmbidK+/nHNdoJMEi
7CN/eCK9BeJ1+MjuuF5bLUwJMwWkKpvwDNKEu0DRnDn+tEZ+M23r2n3xWRMFXsuIJwLD7EXuryB9
Qz/M1lTDcIu1DY+wq2I8X/KQK3va2GGxl1WB323QgH+69sTffh76WiNurc9WAixNF5CLh8x5hlxK
SLrU5rYidZRntMM4rfmCknU/uoTI8Oz45XpwjxtrZ6WYbgmpOXLCM4wHaFdA5UgLUWzzuX6yGrfe
5bO780MWSbbhPQbewEZBeRXzX6x2vaqQM0dvYrTvXcP00QmLjU2U3tZ0W4RX8S/PEXyQcQclUfs7
b0w2XaAV6aMIPkOv2Vtu8aAZ8NhylGzpcxhRqfnKUvIb7yu2YHs0uMAlF1XZ+pTzLQv6ziCFb3nG
lIxRKnyZmQKAVxp8PiGSCIKdClYDqT5GwDLoOQu2bC5LmIqhfdovEBJiTYwy2w1Tctdy6UmxDKwr
aG0bJmg8cCzY8StbN89oon1sCbsicdptH5fsDQESFxoP9QwiC2jSphmw/NGVkyA58qhQXn1RTZxu
65lQT4ABKzNb5zWsxYjLOUbetE18eMBG+ogHwFmHbkaapoH9PGatM3WLsrknLUgWzLcCYd9Yhxa0
sHO9GiSxGENg/mjh+8eiprRPm4yFsImnuHqbktJe5xVD+xl6C1iHTyV5KVnOLKUBHwUYNnnuBF7q
ZpeXzs9coTDOp+8om76nnGj4H8jtjBDUZBpk0hCar/XEyIcJBtg0+3M34AX1XvJOtLu52IUwcA6e
117LnFUtQVRX24HjXRDSSLIbk6LBbY+x7MGFUcSb/pDu++q1QfICujjyeXv08zSAprILlJRlrk5u
zIcqEXc7Oj3S2H2Bl/dDRANWPQ7joiEdLB6ivekHL9N4ru3wGz49QAqso3b+6DyZjOsjn+Gy49P5
xunXcq6jraqsn1WpPnfcdUlgoQZORwr1cn7Ng/yX1+sKjP85JIZHVc23XALrnu2eVcN8KRub0WlE
ZKnfjJsub1187v1d6JzwOyOMr+D7f+QhKav4WRGNJOWFeekb6oBXVfbDUbb+734OfoUuD9w6M3ZD
45t/IDMuSte/61Mdz7P5nwi8IIC4/IEIVJe57SdZFZ66FIA6CvxKQi5BMwqBYICgbWHHZixhwdgm
aT3N4DOkxjWl0SeQkcm8k0qNWFJGe0V19Act35Km/RdAruXz4lzoj5ZE5OuROP938awTzoQgsks4
Jdq3j80y/pJB3O68yAGXGzPPz4JrsITgMdHKgFxGHmzgdS5ZzKJJJx91BjKqc3FpO5So1vT0hxf4
gaf0/gKlx8vDJMVRaC6JIn9R9/ZRKYEBqgWVpqG5lA3VRBHt0jk29jUvfB3pYYTFwMbRzAB+Z3Jt
Q2+4/fPL+A+NMW+TZ6JS9xAb+8HH8AFBdqqhkB6eUNOwpJjTdRnLTZm7r6Wk6MSGxSMxQkwCsu0P
8sbl8vj7J+STMMEnA09qoW59UFvWCoY76mB5wg0nbpp1YRLHUDGHgNyt5SdWEjua9kr/Dygra/ns
P3xnAd0QoFdggpDyF27wX9564ZekomW5ywoqrh+QfWFNMDZBqMWhVfF+GnKOLT2+FLP/u/TmZuM7
9+m92sOrz8Qw/p2PWbqZgp75WzHa7OC7c5Y0/dV1y++5pIhH6/Anear9AX3FFbOQt0zfs2yHS+aj
PHXKGfkEVMYnu2uYrxjzaVjGNCVLBwyyTn+3xZpNQXNAoOfMJANj5M0uCHBxlNf9tEOVmAxWeVEp
O3cDc2PT6emQWs1j1VbtuTMxeDTo9zzb2LM3RkQ+v+UDDvdBJywcWE2sSIEEV2hFaOU8uWYUnaCe
SKw9q+krhbd4+f+9On0XghpaPc+zWDJ++KDKwqlN3ml56pgbrzQ38Mq06y2Q26/aphKMGwbAwku+
NBI+7T9/7/883fjennADehLXQhL894skCy0c4HSPJ2HKLQAJYLy5IM7bC4EcMTb95+/2n8cVRu9g
YdxilOLY+vDdZGtbNWpJeYot49dQVp/QeK/ep/upyH+PVfjrn7+ftRwvH+4BN3BseHJIi7EsfHhr
0zqvmXyU7ikNQ28bG8makngvCN4j724Zdiwrgrhk7K+Mp6oigDK0bJ62pc8QcFl51Y3nHG1VPb2L
RkkxStYFMP0NxCWjdJ1dyoGFp999ILn9RA0d/OH4eOf+fvgJpMvxxRvmEAj08egqYng9wxK5EyWG
h62R8X2im7sAp3EavWA8CGF8tVmEyYCXi6Cqg4cBjALaJitiH4UImSPYgmJCuPH1zniMfKP6bMWV
epnhjbj1vP/nN/0/D1ssVgGrXd52nvcf33Os+bE5V651YtTAgB+TFLudujigADwKnGObYjE6MApX
uXn+528t/oczjysZeDcDaM8hguDvl7PH8JbvnVund/9YXWB7FT7KHRhuZ2GzzQ+bfrqK1q8IWW3Z
dS2a2mY0xxUav/4PV7v4QGZfjjIMMoDyHBNIIpixv7+a3owLO4Kmd8pkzXm1qIfmRfNz5/qL9nP1
ia6cG4760PCM8g93tveft3aAS8dFUAe2kV34h2t/2XX5ZhEtyNglM7clMpJ8u6+uT/Jj9kRCgH2z
3ZwRaLiscMwE2EmmWJJE8tWLLQxwhvjRCO8wd6X70NsnJvfrWDSwjGbUDEomJD+wuHwYHXGfI0qM
KnROKujEGYx1f3LdmbSU3ty3biEhn7Jyq9DU3lSstjZzlhWGEXeX1yA+NAm9W2yTwSZx8qfebg9d
HRRnlhLL4s+FhLsKOcEOToVqVkwqWsvIQvqlKdODRvAsE8VrAo3KAiG/SwIWhYMID9DvQE6SOOyp
8aISS+6Hsa5WqjIuwu6n13GwD0aCKokk6KdmAWtR1F7wSM/sxQKWnZqOKunMeeX4vX8pvAycf3rv
/g97Z7bcOJZl2S9CGebhFQNJgKNESS75C0w+YZ5nfH0t0LM7ozyqK6ze29yMRioyJVIC7r3nnL3X
7mKJ6qyU/uFy+W82bGBDlKzwjmQKiMdi9pcNu0yoHhch1IJoUs3jmml7lAbf0rgzn8ZePJoRMoxs
QTMALNNeOq23S7DewxxqPuEFDJdpwUbAYnt5yPeWBKuEtLSEYUnd+kOjvWprScrwsMr/8Ma1v9/x
lkhwosjxeIuIe1yJf3njEVFMcsgZMHjIRDU0Jquw/CK5UvtWFO1XU1iCPNeMc7auIdannJl0Odx6
3MP8MdhOkdAUnL9YsxLxFOYk9FoECU8Nzk+GnYqfReTc6+lbtCVXjEz59mrYYjmqmTV0jLUk611J
J+T1klCoRyVnkk9WQRRIc317nKx66v5TcUOswMJozbKXy8kW42NNR7VQnqAK1RD5vrchomeQGAmT
QpbMQ0MHr50Wayd8NZUaU0qRKAAXmJZB+KEdMsXXIpwLu8UNdqh6dF6aPH38w5L2d7uORR4x7jgW
VG5i+Y/bWGw6olyhJQe5Cdpvji+dAU4aORv+IovEyagvFhpxjASzSiV4tjGglcSIIjKrjvZ4av/h
/fxtS9UBgHLbYCFibVP/fD9N0jG4bJctIkGbfKNDUkEyzlyJ7SVR6ST0TyDHKseo0T3OIllUK0r1
0mDwRvpUdxogHv3DSffvqz5vCVeTIkIsMzlJ/fErMlcZTTbNw0COEwWZqQ5CPmRgyLwhiyXaMzLy
OkMXlzP9/sXXifAtxFE+kjyiOP/w6/nbeX97L2iNJVHZDq/aH2t+gTunhr9HJnsk4QvEneB3fbNP
GANivuaPFsoy0lfmnm6vC5JrDLw3YaqvUYYPfGmKG3P9kP/PoMISYeXMkCge13n9+g9v9O+7k86B
YitKMDdRIPxZmuVKnMx6bQC7aWXLxjspQrYWT6hjLeq0zDzQgJ1YYrrwGobWQbD2TcWtbSVFfBKS
Z4UIemcytNc4alu/HYkkaluzOOXLdI53M0Lf57qZiU215Etv9fWdFaI4MrHEcDTVnjywDFdZV7sL
MChvrSx88f1PcUX+WS0KWFVxi78lMc1y4xJBuJaqNBc3YXXchMVuNDWUhfiyFZT6amdovtYQ99su
BWFoctPZNWaho0aQvIwybacOprEfunxTkRklsWEsKwOn1N1alYk7pOty5Z4u6UpOAb3REHkjSWYV
NKLjrDAWfjzU8NR341JBYdkKkIqBHupXpT+tuCVxh5T6dV2QIIxeMRjyq7RwnE+ziEyL+iPvKHGj
JPcEtZd8HJy/WhE9yKispkPv5RzFGunfw2BdH4toStPwKJrjHbTpBygNvBGCN6G0OiWS8NzJ5PxF
MCoKg2jGqP7CwD/Fc2BZgd4uh0clnYTtr7lEwZ4SaMnSSl+oXCPpIuUJe1wRHjoVuMz/fFH9/eLX
JCp9/MaWRsLIn8VuUuKQQc3VBUmmUK21zuMMXU8eoCxlJzQMEKblf3/3axK3vWqoDCkM5c/zZh+J
cj/OcRuYWdbvhEo958NoHVPIPX46wnZaTWUPGYEuDaqsAjPPb72CNmDb/58/v/xHgaNyTDdMmZ0Q
M5gm/u2eIktckZpWI5EG6WBjmOWJm4gteAOtI/vdY99QfT0Oz4I6LO7m11gNrkStMqy3NBN2MXmC
bWlO5yQpv3EQoXEsC3C8AGEIBWcni1H+Gj8pjP/cCmW2s1Yt6JPOqyAg/tNKb0p/+zis8bB1FT6L
rFCj/oGhhlDfJ0TVpPBDm8Q1hVgKVvAQQdGl9LUfr7EsSsHjWVbmTlcviQ+nfg3SHic06D+emiGS
J0IZi3y3KMLbPGdr8HhIOMUjcZ85eLaa+/iSJlQ0D2ldkN/Yr4FM9mrTkAuqIIRjCALqJMswUFyH
xW+blWFKqisBOFAB9AzJqv/nqYgyRYhoPOMcV4I0Bhmt6d2vRypZUq0z+3s3OG3RhZpTzBXIlRCa
GQHOxUHVskMq1My1wRoHOXLt0Kz52DMpRv32FE5PzUAiKLeHxzOrSygoSWfYsA5FymEVvnCp9Zhl
2vTehypuaVL/DtSi+WHW1b1skpAG+/LekDQos4qhmGteip5YrwY4JSOrdW/Er3ERaXujwc7GLAG9
uKATudPGLw9n5m/7FXpBLHcAP7QZP9CwMJapc7W5Ccmn1EPvUormsqoxB/A2mXcKNi1b7AhUKcIs
d2a0JDLDjWdiD6SXErgKcFbdm8OMUUHOgFVa1PZo4QmC/MDLpTBNwD/gZiYt3NWqtHscz5aphmRN
ynQdZeYuV/v40GMUe7xLZuDnktk7oSpt4ohGqd37TE5cK+NqoHxhMo9EyNVzoT8JSjWcUsRPFBc1
knsZcmfb02vqy/EWho34kkaitY/QDreqFd7x/DtZwz0kCg0UoAQsuxsDXkbtp56jMsqvTYpgtspQ
YOmTrvsPuw7blgARldEV2BTEFH2JvZ1MBtRJ1YFrEMR1GSNeVYRyH0MJBThPOW1pBAl13Xe8s4de
maSXSc0UkJARmfU9Lfml0ooTKpdN7aRBZEZ5FuGj2PeIXPc4tyQ7IaXDsZqO2WOovyAYk70Udc2+
KvBDZpCBekgkzH+iN3pEV6xWtKEk9WDmseTLhXqIKPbRqK+y14dtsIDCZfSRlY30XhbaG/lv72YX
ISwdYnyluOJ9eQAqNm6InEjCyhdVvi5i8SeuqXDbUf6CcJazc5mr3tSqyaGLvYkfmg7tfONt2r2O
Pf53h1LMkB2a7XPVoFLHSPb8MKYumyx3bqwXGX0XQxh6mRpHv1M5D9dKIrSxFEgtNCfkVWOeEA2d
ALsxuYwe7uIQhe1NHZkwCYmefG/jTzFadeLBpHw/xej7FhHcY5nGFbZWynVcBlyvq/y0oox5mdCI
EwSWw/zdXubNcMbII7Haijq6EboLxjAhaomV+Za0nPqVMe12ZNSnh67Z6FsQXpQR33OaY16cMfx5
KhQaXNih8oxegB+/tvdFzkmW0kQvFTLMXrqZ2yk7r2NmjDwrX130+g6ZAbZoC4DcStSczAImrGW+
6Y+w3ro9dz4JxB4CgvywZbEiGoq2rXeJENuKSCDb+ESzJPbVlFWoE7khSoUgvVbJOkKxU9EdGWCd
dRKqJtPg/DSZbPgGE2qrUlDo4Sw4ArTPftYZUlG0ffVJTJJNmYLhJEdYebLKJyqVHjranHs0IC2n
MVJlZ1YqGdhCFfnm2HHK1KPmhXOtUwHfe+LEhGXF6s5lT0SxpQgpnohnjDsFlNSBNabr4COPW0hg
qM7Tkc8fB3pJCplozuS2lMsNBRVZeFiuxslodpoamzch6qRrzc3UUM46EWLMACAtthSZQ9fYCCcS
1cDmMiQbxPeqJgkZ/cBLRt4POyUcyL6OAMmb5j0DxzSDjyw6yHN9QdVDJdlEMrZNxLzqvsdkMYYj
QqibNUvdC215aSeSH+xkcZkHc07i5UxqeGJgLek/86Vs9wnxm05Uk03cIks6VpX53Ikz4DXrMx4i
38InE2QWIrgF8TvAIWyteg5ySWvH4rXIXodOcWbcVscENflhHOuAKWN6FDS2uNbSQjwgNbpGQ+VY
WbOkPAsZgWUC+g+psq5VLxq7uRXbfZilT2pJq6/fsvOqulRdQcSTNqAw95OiFP1oKV7Z8lmo0Kjy
2xZp9FndgCEJfZvDmZhIyHge3Zxh8D4adHuOqukxTU1rVESq2R3B5FMtD9ZeaGruZlG7WKnyK4t0
MoZj5rEyUxqiADUvQTVVRsy7Ec5WhApxXG5CVy/Vr2GzyDY0BHnXm8RjJ3l2RXXPnyGtRbeD9MAE
eML5JeyjHKMAbrH1wkiSRpu4Wq6Em3gXY1v2cMUU+3Bt8EoQUXNsxbM8iMqFsgWtGnya69QqOPmR
taJNkhXPpGdPZEHrVoZsnhDQDV6lVfEO6Za45/d6GLcso6rJZl9TGjzn27dmKEwW9EZrQbpjcnPM
94lVyDNYQk3WoHsjRxshdwAyzaqkKdq9YaksjK68rUtV7qexn5y11TGcjBkWn3AwSYsQJY/fJJlr
BoEG8UIkH+6xU59MqPLWOf0UrTc9u6jJYHzo8DY6rcnxa1UqwKRpvKNScx7aX1I7GbPE2mdh6KgK
0zz2CQP3mlBQz0WpLl47tjdKyh9yAn9wtFZfEl3gnex25fwDOQfuw6J7Mgyps8VK0g7qYIDFjS4y
Pe6r3C0fi1qHbh4RCdoBZpfbQnRWANpuhD3RGaJJ2nNE84YE/lmHecI2aF3Si6PqiEGp6Qtthr4b
Y6pm3S+yRnKrRr0/xjID8bK+LrQ677v8qogoOPpRB5vXHNVNbD1H6HZA9VWp2vpyNjBODkHVsQKo
CPOm+aDwUwh3mY56We2TKJZO2qgTBZn/aPrUuoTIghQaPPt+bW/NrJDcFoWLU4XrECRS6MbrsVys
+oK+DEmxWgs+k2cgL2JreRm/jgRIA60gCAJL+lxZZnzWsE9Ii2SemlZ3zZWchDacPh/O8j5BY9QU
sdeuHdGBULw1C4IMhEwA2QxD+lqBFTYC920kQjSQtnpzQo+oohHtMc9H0wrXLEvr2DUL6ammO5IO
30Vt1yBGUNvQ8hM0JXYc1sQAiBjuVQB0tl5jfZ82CyMOUXzCrcKgLv6GtHg+1L1yQ9FauksKrzzU
hzCgyEMnjzXakRqzPYXYM/cEan0moaKctbXbjEqpL4v5ezhP6o55KNjMAvOCgdcnEcv+CCPvbuW1
k6mpEIRFQ+J7RQWa1dO9VDrxOKiRyxB1cfpFJa9c6Q4Stl+Zo/kzvb2XYpHFY76iV5nCzM+TXGO8
PY7eYijxBTnJblqxNwMoMU7S0GM8mcYkoP8oeZgy8oC2YEHBrN10IXljGW+DiebRdWUzVpC3+ooZ
s4D02WVYNetK60RPEFAmTAQRWFJ1N934le5f/aQ/PQAnUWbMt8c5FNE06WNKDPDUVFjGkXQLTd96
Ane+K7SriLowQlM4cHGuqquq/eAj8ujcSDHHJ8GafBFf87kfhA4lvAZlSNOzfRkbRH+o7V4ockwz
K8I7mAUIVbrkmzFmqz9PA45Vq3hupYwNrRDuYqTW+1QBE2uoKeITbcIMnoS+NTf1c0nguiIJ+rZz
Roew5mfNY/ZlVLp7U8xvujSFz3SL0EPVJLmOmKxpDwGYWdIOMV9GMHyXUbXgbcKaN67HpBPXqzwA
HmiLSfi6KPkVJ9KgC8avkFiGFm3VJ/Ww4LZQPZOW6Wiz0gXtM8lvs5Lzjcq1kW+mKhxgXY3zaNS7
6aTgDz3ojfkNOoCMc+zY9EzJyCsrgqxqak/VLAXjBnSn3yLgDjgB4lHGqZiLbJ2wtQCOz2ujyV5s
1eUTauzKT2JzZhQwPJlKYXxO3GDWii1oyLuSZDiyh2syIFtWEz+JiFiZ5yHFoB5uewal1lzEQaq+
643AebDskCTXXU00LZK1oKubxI+L5RY1a7VT1ZXM2xi1zazbU5WOt2hUuefSTrkYK7tyi/R7SWL5
Firq1dJmPCCTkp8WvNRWklsvpoLHEXnfeWjUYz0t7ZPW1d3TOKKIHOtVdbb64XHdTmjCnamF4dIN
KH8HIN/P89RKl3RQrDd2H8vTFvTwGH12Sw2QYEQf67YAzV1rWvxVoM6jwn5TrUk9CmDEHUGUSeMt
jS9zW2rM6Fhtw1R0agt1aNkW0dOGlIH/SJ2YzSqAJmW+Fz3QgikbD3qOsZu2oXnPAU2uGgAUybqT
y42ysIdoxG1NNs+asK1v44KBQFDceKjWxipkjFgCbunU2kvLrLVpnKG5Kmfg5iAizVYFUTOO8PPR
iVUD54G8UQBc5Nm6t/IJukFeEdkE5wI+hIwAqS5/0cqwPKYqstO1xeAI8rz4REvBEZ01ZZci0jsr
lbJDzJMdC4ZNfm/0EOWBZs8MWUytvfHtEP+mCxLmLKv3vYVUg6AMYd8uS7+vQvFeMgM4LjSkH+2t
tYu/lyRnORbOV1IHwvSExZqlWdZfGMG/TOVyaQVcXSonuKXsUhyPwP+FLqah1+L1lPZCLhIruLGM
ulR7SxI8OE1HGlS4uZqw6nfXuhm7fRlZ+Kwk88hCMu7xV5s7meaXmwzdp9wPCkiycWWagHLHJjKc
NaxchFcR+XKkURnoi+jmpnxhWDZ/5GQKpcuuyHOdo+3s6eGEvD0i/Bg7RneZ+j4LpD4Mij6vjmaT
fYv6RtjnEcljpcoUrFKYhz0QST36WQ/ZVgyi2nISWlAXmDi7UuvaJyXlIBmm7bclthaO2uiyzGQE
Glng/ZSZu+jEhrsAUvrjGPVKUCQaDbNKGwKOwwm032MdrtF5buJphwnAsltGJUjAwZzoDFm1mN9h
iYrKoW+B3WyefDjXOtz1+RIhuDzMsvzLaBftXIjmaTHxRXQqnpRmSadDjCzTFQXlq4ri2NOpKCia
xtUZ+f0djPZtMlkaZIVtfZim5wcIirORyI1v2RJktgdmAqm5dAmXxB6buD0L2vDSoFp0ur4tvNrU
Qwr2ZPAefG1ayOEEIHrS5sCkhghqEGAEBZQeit8MqpbeHo1Uvkpg5p+pz7k8N4NskVxGswjMzFKv
+HKPpDXPiG7V6Eb/3h1TqyFhJiLm1kBWuQhxc2rB7YO+b65SPSxfhh2acrsWo/baIURXca0Z49pd
jEE7RmPMXx48xC7Uqq9Ty//wYT3UprV056EkQaDqXClCfdngqrAzs39rBuVlxIaMzQiouaY6RhqC
CYNB5LDyfyuEGA9aLjfniZ/pW5P2Brz7K2cVu1HNfI+tlmMuTY193pYYaPL03BDd8agy23L53SjN
a13xS0PadRKj11Vj7xK3rqU15pdGjjnwDvk9VH5KwLiwhzcLxyrtIDaV/MUkwrUYvkUznhnVmEIv
lnP8kRJl/ywrpKIJ6DbDro92ONsOEe6YbFU6Tx1hx8RWfMY5+EMdOMgRFI5WWGqIBehxBCGYxq0m
v2QKLTFJGvQfKwn2X0klic4VeWhrYUovVq7bXaR/KKM2XuUk91vRyI9pUzxHLYWXqqhwX8L5aVpU
yKmGkHl9pptOl9Smn/TysQOq7HWTon2OUqJ5wqL5elYqV2rRE5d8pXezjxpFdoUEj/HjBFexukoJ
04sE1TEfyULQBoTRGEs0JX20X0XjVyzRj8KVidF7QBYwLdyrHYrV2KB+rSaWHatT3juudTuOlt5X
1nHGWQUL2xIXj2Ui2SX9dJQXRqCjRHI3Y03WTQRkwJ9mNw1FBYMDXYk5VQkx0ui8hwvX5giIFlk/
dhZiW8QivVv6Zq/sEA6i9t2bjSq46N8IQ99CmMUk1DHMpGdcYxOZH2sJegeL0LrOPw0dON8qphYd
wTnevILbgt79qNOEVKjtu3LnfhP2cHlw/FiXSR6mQJ/kCZxzPJKPwhgJqgDspBnZfiQDR55kmrUP
0SSD4izQaV7amQbQRYvmvWqARg8p68yy7vbqxLHbyimn2IL0ET1vibHc7sfMk6OqDMY++wTom5w5
yjd2qyvsXZyb/Ljqn6beUnylM9hSFvHRNKWTt31NbJeTVEiRq2jluIum8WNS23439XnpZBng4cUw
Ws8yJwq9ebOo9BNCm5iIi8eOP/SQJKpq3LVUW42CL4xrEhsqULs5L6Z3vZP9RMX1bIgXTLSiNtfE
XTAyWwAOAV1xgJvONySeBtFLTErF1psHWfFDFtnB1LvjKopPq5lJl6kFEDK0Ao7taeLeoRA1t2In
78Nv7QQ1wWwHruYGyIapgVwWrSkNVNBfzmrq+3wbJop48yijJuT0VbNnfqL4NfYge4WYcQhXjFVS
2Hzlv2F+kQevTxLp1E3NRZ5m3Sdr74DetrtZQXV1ILbodItqulM4Xfw0Ezu3k2rTlfXuXudy95y3
qerDVKeVKBS39qJPmvqkZdGpNavvopkTAzWqzd5EnECjwhx2dHyll4atyi+ZelRtdcs1WG4TYOYp
ZEPAYO4jaV6eEyJrdDIPN/1Gck6f88bUjmC1JZfl42boC7iAqYlIaWCJXuNFP3ESHZcrPWRXaWF4
pNBOn9CsMqRr9MXW9KnjbsyWq4LLDeMw+R34IJUnwWSxVeXOPIRAZpx6wNFIrawxitiu3AYqDFbf
gdjnHkAXaeQMwslUr9hy8WFPsVfMskEQwsC+Jsi0q61E/5iWH2aMO0uoQ0pMec4vYlt8hlb5ddBo
miz5S1fI8qs8rrhN0T+C9aiPsjb+oOaPXUxThHmh/r2yW7mqTjpkB6hkp+Datmlrw1SI1OdWI/ec
hfNesRgtsRloHJp28ax+q8lzfENv8G5KtQfmt/2p0e+MslezNJXTMIjxWWVBltCUneSB8YFJu+Wg
levPKalirA05kytlVN/C8IOK6KWgY/RcRZniJnF27YdcZJKRLLs1jjGYTkl24EB/mkra6UIaLve2
Jl/D6hdy/4pmIHV80pxmpScVEzj0hMfrTeYIdFbqkyAn4l4qAeMGCxFkTIOat0wbOrfJ2ubD3KwI
4VTP16apxKdJKt/x09W3pep+lQM0MnlK8302CcaXdZE3Qt0qXKoF70c2rYRlUnodusFKOUARqRPN
twEKUrU38tBVDDLmalpsDgQS1ip9AxVofZOdWtTTQUgstE5Id7BikcHPg0zWR8lJo8sCsx7L5X1K
5y9hJcywsvPuFErTUdlaI+TfjJy2KeaKql0u6OiITmIpc4V5pqs7LK/ZEKm3DdEd2ipvrWkmTrt5
zxCaQO17jGXzoI8iN8f2cqnD4S5a/hYTeM2reF8ZlfQaxZNnyGLx0TJd2edgKnZtJfWvRlP4HPzd
UcftbnshXmWuRwg1oCKFT6lePiagJ2+xhQ2cOGFvLFwt77NTsSIjswrNN3roU1Txpt4fq3jY8tMs
/MhlZm8jacIkFvB15Jbun/n38+dttEcb/zv/2K89tJZ7eCFH7SLfzBcyVX7QDZZJ1pjsScHgD8mF
sZHbc4JI3MRRseh4FqswdIDlAN64PU3mNZnu6NhrWMWti2p2r7qed/EuHxecZfYnWZlOaM/e7Mk7
LWj85JbcxjfzXfkF9oZTb60DFqSd4+AR5WX6TI79oDH68LJiZ36bGVcdRD8/LrfpJr90Hy2idXwm
eKIM2E8k/oKqdHGCCf1umPb08nGvogTBQSJe4qUg2LSOX+Kh3nUA0XBLMagcarM+AEIc92E6qFjx
W8tJlUXwTTKYsN1VF3OIP6aqmLlRdY+5tfIt4yBgc5wVQINmxiEqq1OejdNnVQMDGGYCbhckd7dh
Et/WqNx1sO6/8CRFmVSBky+S/AudZEdrkSBkWtzgLVfVL8pI6vyactxMy6OC4aPkTdy/tJ5u47FZ
drd+cnFkBrcMcFV4vxlPuCmbetJdbYsIejw0KjlGDbjP3y+NOKWPWOP6SbeQImMLAAqbjgTx7eXj
WdZxaQxFQdJvWwdMvk5CfCro3O4aea4Cq9Yr5uU8++Nly3TksGqjm5pKGZD2AMkjjhoeJeZluzk3
nx//ZQ3JpEi0lg6xVJRBmJKDw4Bw9/iPYTWWQTNGVbC9g2mSyS7bvt3j63Vp0ITDg1NOUhE8HiKi
J7i5efj31x7PwNpsyz57do5rWdp+ZleyX4dr2KzO461rSU1dyUzXiaQaG85QB2EXVfulz9vuKNby
sK/Au62a9q/v3m0Zoo/v/sfX0gaAk9TmLfm9+etaNvGuNWSMTF2c9C4bGkSoLZWUyqcMOmydeZmu
e3SMMkvPlkygMaiWibn6y8Pja5HR5rT0qiN5wFXweGAeS++UzFMeZ53Qt1hAIqGIrPqjRhwr56Aq
yLYfNDHe/60d/P9k/38g+0tEnaOm+H+T/f0fn3H1V6z/v/4f/8L6S5L0H4hF+SchvNSx//xfrD8i
mP+QFTQbKuMRRlv/hvpbhLljmTJoHVs4UiR0nP+G+iPZsfRN5qGR8S0q/xuov0HY5X8V3ovbt8AA
jh5PkVR6zH9I8ohzazjHhPpFWtLxkCEInAgy8Afm1+gEkhwASB7LffB4qJN+3DEtf6Zp2SG5SDqZ
kxJPHw807bAoYXByaCK3WycZ7BFpWcG8PTxeVnM64V7NY8z5cnJQyNENHg8DjNogwXXw++XvrwEF
Y+FuAadG0BRAKTYBFSzy/e1B7ma+qLYUZKERNs7vNSslM9F+PA0bGdnbaBiEin5ZG0q2WKC70MAA
PhqaedCr+Baq1sy+1VxmiBF7izLQRjFItrRBJDR7elIHkFgnJmfFOe7w9CE7sCUL7LnS41enfSfa
tQWhcMm+WaXeuXmJoPoR57xM8RgIoySxdna3R6Jz23M2+p3wHNFfXiK83YLBe4pS8xVFiG8A8kga
kda6vLIbdBrb6rY+zKtFgM3jKQJWnj4WDEUCJZwIcIq39/lYIR7PmCobxOHumjxag8cDlkncguSj
zGNXHQAZHx6LJ51Dpm9R0ERhQgExevQPRhTVvtl/puQPxSAmxb4zfLmeHOz0NZ73yeb3M/tqpN6L
ImncrC+CxwL3yEmmN6vSWMCZA2GyDP79wAy5+stLmoBl4JZT+jSb0rAj4ouFa3ugr1n/fmas4b++
JqN9OuQqJ5ht03i888eDsb18fA0utS3PhapDISa+7fF++hTZe5TtQQTkd9g8yFQo3gjCZX7YPClM
2V0Mrc2rrN2NzJl/tEzqkAZauGt3ANd6zkPCDvk4Q7EdPHYHFDJ81eUTiVMjMIZEpDY888wa9hZm
U6jP9iq7nb5bxGuPUX3qdqF+7IxjJp0bLvn37BcTFhsE/jlOvFTzFChmmU98OTxHGr34e+9q/aOi
9M84gxBBwYR765xTQ/QBvC4sTxAvHBQcQ2FjaT8so79+E185YA2s/fhgn0XUFJxM8c6LjESPuuhn
SHmYN9P5aF1OxYZ6InaRzEoAQPpPhu7IAhpbJg+YZPXYZrMq7+VdSXf6m45RmYYZ3P6VIC+HTvow
uwlhPNM+LfisPTXaAXgSKAGmA1gDG4PQ1kttfat/FB4he+N1fEme9DfBsq3I60/9neM0vwnDjTp7
HfYqVS2jP/lMYRhCZDtWT3XmdM98vf7Avu59wpq366NwKRjXcl7/GLD1V7hj6NHDgHURVOEaFrHJ
O0ia1ABxxDzul+RGkVuSvfGTifrUfgcKDzCAn4mGqmqclVrWyfrnLbZhQYGPjYtIaUf8rLc6x25y
ryNuc9+q9L1IDQhoqA/Pynwsb/Kr8qWga6SxhpDzaqeR2z3RT4qQldzDYPXH1hNLD/YVggGde/O5
Ng81scqpnRD/WriT6OV3nQBtu/9SfjNeyze6Add0gozhGcPRaj8wlBmHhcnCVl8ww9lXWDMMFyRE
N37Hj2JR9+2Tcw4HHz6UW4CRslzzRTkJDFEcPgyXrfqp/pxfcJRGRz2o/d436c2CIZLdUXbzH1W3
i7gdyC36TtOFDlSCtugsK6wUB/UtO07EqaDreMqq+3hq3uab/JVJVvveboZrh4ttPJmkeNPt+KXn
AcIvAkTpA3NBaflOXh1CrBrj2Ne2qTvR1/boJT6GteqF9h8yZKRBpovFSSo8MiCeVESSv6wAvysA
gp3ZeYZDS+mX9T1+UY7dT/WHEjAv/WE9se4sFOX3yMMavimu1tcQhR6e6smlD1ffOgWtgSN9YXre
OFagoRGEVW7Z6pVOiT9el9Kr2Q50eyEh/VP+LCBSEyDA9VDsgDRBDukwJdu1+2M8w/kbzzUd3i+E
zyQOvOfxjB/bkwH4QaQl38YO36FnpV5Ot9bRwfEfe7d9oY3BlM9izXA062ASY7Jb3sTVK3tQMDgE
P1g7woU5DKe3H2qB7uNZiz2etCeRQfAnTA0YdtxSbLl8O1I+gHm0HwAplEP6g6akTsvSzg7VM8p8
fufd5/rCPOxb9dNiCSXm67DgVp/5+Qc8lun78qqdIuiz3Ab7yMNqs2PItoyO9pp8UFoBiiE1zZ6+
wmhZ/fqW9gdptAmf4G8JWIxuhyj69UsYSOG+7A/5TfjeIG/J7Unw+NNz75UvdDj4gTJGENR4p+Et
ZMrauuJiL5NrCTuTz0FnC9prbgsgVAcifA8lGx3rDmarl5SLsnUjwYs+TUoGBgStF1c26RUiNPTQ
05+4vZ+Kc/otTh3re/TMZEW7GioLiPLTpIeGiz02qCLfq/E1bc6ZtAfZSSsPgW4FQ8xJSVkTTobw
tVtKjgU7fA3td+nev4dnS9oQGRmEWEhgbxPpPsB3CYist/GSnam7ihhR6W0hfVx86uarIf6KBz6+
S2udxSMpvFA9wgQBywwBTxyxmdjy0/wOmcCMHT62cV/v4fhV7n52LLLcvfTbaS8p3EI1GC8LtCD4
seLG91ChXYizR9eExcJg7ICqljjuyEY811n8ZcgW+xqPX9TRRT4eznb1K/f5N9rzLpw9Phjrv7jn
bBbE36PFkewXwVOfovw9U8/yhaI/6Z31PPlO+N4G27iCre8ITREGCmEEc/SdfgddFIKCQIkkzD74
1RbA9HZy5UnxrWqPQuJJ/XmckLvabel0i5sUvlSdM0D+V96sNPhwYUC82K9N6ROtmbKMMemCKoSU
qD5mH1aAwPdZP4L5vijX9Rq+mgFXdGGTKPVuIKNhicmk1WaC+s5bYLrBAE9I3Fjalcqlhgyepx5u
sTG5lPJdhgKrBRLt+ufcm16qHdiTHVyV3JdKVF8e0RFJf8mYG6lnoo+XY+n9J13n1du4tiXhX0SA
mdQro3K0JFsvglMz58xfP598BpinAS769nHbskRy771WVa2qxLsRrcgd1H6k8FsNcW5YjoKlKFZR
4GYG0ED5xTxKQERgtNHPiwELkg1qkeqrBX0RXt4SFJHLUbOTYhnHPjk2JrBI5Q/xG2R2pxGsDAjo
mOgAnzbfL5cYzp5ykpE6xkPwYLSQFbjl9fVSg5UdQrBfqltrsSp/X2kKV+EIxCoh6uXo1W3uEk62
8W+UnOTY5q8h9rST377sWzYvoWHlko0IssLgDmbZVeXGymaR3PBzQmBWkPmOmvVbvZe7xUdmWvmJ
r04o1zbhZhT2JpWGbd4rMj/c8ozD5WxN29E3v9R74Yjb9EzKOrN7ld3+EwynRtO+0r0aoazT+7Kz
8BU3f7Qnwe9PsxscBfzoV80B7OyjWp50omR/68e4J+3bhIW1+X/Mw5a4txQoX50Ym1YneRehHN/q
whYl28TYy8KSYwJNEazo0hfEdjgy5eqCXmGVA3ElN+VIQH0d2ETG5IkzYODhi1+LD/HeNfd+cOsr
kp/+lHlMw+OpsaFW4l3gUWdpk9/p0BxWuk7xBrOR7m3S03Qf7vWV688vi7pNeYIwq/ccHP3o2sWq
eRvemOrmiS2dufTaER+Afb42btJ1/oUBVKJllu/ma72mDRgYE2INym7w3R3LTxWCgaPVYpI0ahwR
XR5irWQZnrtVcBHejB8eHOabr2J7X0S2BsTrSyPVtk0ToYt3c760FCW8k0+JfuaW8mIlURfLuj/j
/KEVPlEQ1cZA2YG0OvGevbWtQeQssWeHx9HyEZ/AuCtMSzo3XXYiJlKumJxJA+l6Hy+SJvMGcgx0
T/lMAc4US/p0m+pQ/HBOw4AjIFRuCAtAKX8wlPLbfdeuekZ08AbK7OrQXvH7cObFu+lFopfkHv5j
KGKbZgc79Jy9DOs+bOzO9RlfYgnRwhkx4AIzkw8kEV3IU18dcY7Hyba6JN98eLjw4cAvwAYuSG3S
GaujjKv+6JJpRhZYb+yx2MP3E0qxOTCTyrdis1USs3uGskgNoE7XFB0e+PiBiuO5x2T7zjvqJkIa
GKgJDjje9ZiOtkihncU/jfJcWPNZSvWUDH4dXYzya8yW3U+VE2f3/gJ0oG9W0+xRTZAlzeiHnzGM
vB3gPR0y4ak5CUSvrVpBokRbBmj/cqVWBvC3slvFhWSu//4wwnyxJmuW1rLGzyft1z2w7Xruuv/9
29/X/v4gSbVfM3tKhWGCZ6Zt0WzKDqeNFlPQupFBlnHjpNqnXV6HfyDW62+DBCb397VMEHhf8etf
UrWJ/STtN+NCjET375/RcrQ5qsP/56fVsuwc2BXqSG1pxCgnE+G9qoPelfMXV9kUJcP0wFHd6xfK
Jm0nFOo+QdHvZ9K0znHFI8NhIlApr9eLHDEGmgX+qpT0+RP8mo2PHtstCVPFPfgtfiN5g1O5uKNF
gwfHGxvvu9rXaj/D/xurV8xkG/KFUNZalM10KcOvuco3NWrEVW+sX/KiLx1fpS0dT9xawh6PJ4Yb
xQ/sGp+2bGwL2WPw1MQ3fJ3sehSAI0Eh3kL3eVFV33e73sI9/aJflB0+bwWKI9PTAJBFXM/d7De/
T0eQXWpRtNT8DurPuxlazy2U4a77kD9okOYNn34fO0ioSata6hYGl3CtnvrR7arHy0SdsSo8+mbn
pVQ1XeqxMrf6e4VF50ewFo/SQ7+0XwJxZb+4YHCh1Q+YjQFPKod7P5EQoLkIWuTf/ic+0qSW6Vn7
QsN/wr4H1ikJz9oe38XxK/fyFYWHBB2ybbcIzWZW4T9Bttv3ZDn9hp70iKn7PoyT6uhcOtOa9vEP
RTGd3kC000fzWzwg4ghMwXEGq18JYY1T/VJchvwYmQBS/2qm5Ft96Z8OA7Vh6RTsrlvlS+b8OzU+
d6SlHt5lzI9RxYYet7vEqu04xVa+1E7tOiDv1VL2EwYahEgZmEtxplniz0AkVWyhclAPbbwciXdk
kpgtD3tYd8o9foiXms+V07wz0oL/auG0soHUkywnG5/HwQu2PJUlvg+MYr96qv6OMxfsfX8X3O/R
JhnQj7ZELtmEDq/01Yzd+O7pAa43XrRWljXOc3T1fvslcwt+eNWK3MnJzpctRL+9+GKQXCBrz834
+SVfOAtnGMWENC0L4CsRzvTPygYcRdpIbCyX+BCoEP+2RgrtgNcV97VBWH4WSeLFzDfjl5TL9F4/
6fCpqbAds5jfSDnIr0iPYUfXwUZ1g1P+RMZLDV+dQ0pDRAVYMuC7hhp0sBUf9QGbLYaKKxjLcdld
44NWOMa9WuNjP/rpoXiEl6SyMIqbfgxbOT17tAl2cG2Z/Bkw+bQWbv81Nog6rfA+Ebhz1CNX/nlJ
yuiokBzyBKtoFi10WM+LvEIrfOduVP7CKw9PAKEPLJWSaym52Y7upXsVgcvooZYeMggreQ0OeYhQ
pDPF+anMXEzPuO1lgS0AtvH2c5kQBadZebLEAoC/tI03TpaunjvgJw7OzEZ7K0inrrOflyJ0409j
RzuQmf9GFQnETqtXAr37N8Uf7anul6sXWCYxQE+KjKvRoVR/iAEYQWTTkP0zM7/f0keivBge8/bZ
f4ZPK1RtJs3x11MlX6/sgrKUo7Txuk9m45dGxrgQfNQabASf9mdwydM37e6JN5QlhwiYaaSIWZK2
iSZ2CGxCMZD9oWBX7vkH7tnB7HeJg+B+rtzxi5FiaTMx7gzewmDq4/UUPcxfUAS8qS48GPjssgwB
gLjh3QlUQHin+da+eEjC95lsMMGuHqSoaF/NdMIMPER/ASDx3v2yxYUfZeXomLam1Gqb/tjsBZma
yunvpbzE3V9AGGUBTqz0E3wRKFd8xAJagkggUIaoF5JU7wnxUIaFA574m9Zu88ArsuOiDbuYq8Dx
HaBAs81/DfhX6r3SrR/mmjESNfMFYJ8gWg+7Bc204TRfT1QUPOo7/E6y2+x0fnwwWqaXrPmePRbn
SdtniTt0jiQxynZKk7cnO9M9KOwwsfvaD4ZdM75gFrZQPd6PDPwSu+0G26fgyRcRNjq2zgWbHo0D
oAM4QQWGup3v/bFY98vnhXEUbicpZSdgLeQgLne3/klQgSAnvhgaB+duVpaK6WWTj3D15SehW4rT
XGWX7gUkDSWzNV2zE65v1a4cbqBenERP7RguKBVcjpz6y3CNPQhatFHurN1WtKZdedCP05FkZmRD
LzeabUOxgABvrXiKw9P0erlTVDKf7VTDarq+dgpsby7ceZaccO92qXmKYihv1juL8YtTo5n8OGa7
kWycNotkU1yT3XA0HipmgnYaOOLvqC47llyyEb46hA+KJ4bLKVxnmH2ChEbeaCBdssbFEXaUZcje
BY5YCL9/15sbo7oi5uG2aH44MNdh6+Oxq6FnsJ5+eWhKD3tAAmrYfPBJNChCimVWoNl0JZpPDAGr
aS1OPhCW+ctRS+Z4NCHTfNfjDScUuygPVjTscD4gJ7R9G87yb8ttvrDcdN3OBhdIHOwuFhxZRlzn
MIHPL1RVR4Iz5HxlocBfTla4L1YYY8J8NSR6Rlb+iT9RCRPwTq5k9j49hh0rjQ0bT5C441VxCdyl
8VUkIF2xEZitFKdEO4J7Ul6s6FC5VoJypVoYDHdesmoF9Jeki53710av0N/y3rne6qUZlqwLzFzT
FnRSeWjkEeZOim5xXlUY1Zh+hQtfduh4Gn8il/aYuV+c66GtXV1601GG1ctJ49xz684WB4cd5PL6
zOwsZNpx73bIWEcr5D+W2ldKnaK+bviz32EUHxjHBBv5lkeBrpJjG0lLbpE9FL1srnG9dyPdfj0o
ODws8A8+kTXRNBxrw45jA61mRJ/8RILnLfZsv9bg6reeXYsaSt6kC491N/xKzWVhek1Pd7kXrxyK
gIIdXdJPcWqCVeHHXqQduSnKXb0Gp+Cq/mBMY+z7TQ/beR+txqZqC5aLg/TCfh3pOz4GG4Zu+oKh
FJ81qnLAllbhg4sgXhOvJAahhsYCqb0Pv698N4zCIYdsojAXZ4JH6oP0Nb0Gha35a+RSUM6d2jcN
TfNtIrbUwar+eWI2l1hfFAx0i8WKYUZvODdXfZ19JmfR1R8E9emhR3Nf/wH63bCS7po3/FtgxkLE
qIeQ31MY3h2/y2LZ+MHS/GT7VXksrxySiFDECxf22b3WbvNLLU5sY0sXV8IM7ARy8qxkzfDh2tyV
75JkBf90g27bm81riyQkVpB/+SA2CffQfq4TgDC+pL6AVRHIsgPTyfb0/A+oataK/Csz4VZiLeEM
V3wobhkrgAJv4OAj1XIpMQ+9yWVL/xeyA2MLwcvgIuiCA4NjLnILa6Wt/I9dlxxUyGHhEGx4ytpL
/qO65H2RzjDyJFjldjq1hvv8xTOUHVwvcXIhBmE9Q34Mv4ozreNjdSZpxK2/eZPPymvaLWBpWR64
ydX6uVIp3Xwt2ZFqHz3MW7XH0RBLoNQjWYnQAoVIkSegTvePYxkvvfRNvlJ6aZuEpmSdbqWDNh+n
yeZfRVtxKM5JPqGrWsqSl0KQFc6ovcqMp7RBmRSW9D1eiwqG9FBuwdfii8XJUHl/f+Wm/sjkphmW
1eyGG4PfB1Zvcx3vU+ywoBwu388jfcMl79Jc2RRj8BPwm7eIMsGVV+rH/LW4M5iDsiewswfnkqYe
MO8NJ2aDbMr/51Zhns4J9Y35TXWCYjknzjReheeM8uFNO5UAOpdE5i1bWJLrW/mNMef03i+7X0az
aMoOyW48ie8aAtIV03aEAmxUTFmecCdWQewsZjm4XlPsr0p3sQuOFUXNcnTVQ5FTgWtufJM9xWXt
bCNXWS68/LjYjMvxPLxLvrmt2ZJolvZT+6oc2gOQOERF6HE3mLgknpTBUop2pDdfGuXJhT2yee0b
VvqFJfPULynfA4H2CczZrNDk2jQkDE0bpVtXPk+4mtvIy/0Fsz7W8MbsGc202LqA+kzimrNHKo3c
2cW4mbxacJOFn5kr7GXNS9dZ+cZULJ20F8FKFMTUDjZS8mG2TZSZ60m5lmysCVgUaMO6o0TGsVVy
KRCRE35L63rdPoa3viEV05HfR1snPuZVMXeoh2gOD3R9FKZnjF+lh+bqq+JKx7eBEFjRWBhX5JmL
Xbovw1XKiAHSItYIZlofIkgrm36wLGhycVH+fC6H9/Ef43G4rQq76v0lH/pub08ZrfUyPVUtQxtW
QgrOzdyIXwBXWu+qd2FdS354Hm9D7WqtB3RR/MRUSLwr0Hydhoz4X2Wtz16MOD6CAADc5Ia7qJy6
lzUrYTDIqjDOteUt0iVs9o3xgbW1uAX3mS7TvFVcwzcv1Tu6QTTOFcW4MbkYr1TAJGc1efR8Iiwd
3lFdYXe3wGaZRwdsfguS/r1k9BRE6Mxtq54WWn2ANwtRmCk5ExA528gSk17hh/m5f8oN0uMZuFng
a1Bs0jI6KvNOSp2Gx4LAFrsyr03nl4038+TTBuN5GC/RYBrMkySO4KvLIbHF3EqZhoNa9c3vEq1X
8M74g6ji8Ouq2KuRLVWThGuNZ4nUUKZuqWoJOm1p8aZDum/1FyhVHM1vUj74ZvoChKBG6iY7du2U
bod+72fycCzy4BaP1T7YkLSHXY1XrjMWD6UyB0mw01wSgj+7m/bVbuPeyjIn+CRxiRxgtt/kXzFZ
2b/2wyRXCi/miPahWZMpvYNjDf4pb7G/eGvWTPDT8E8PFf9+7p49Ry9uNLRJHdJMj5XWr5LzU8Bc
jRTeF8f5SjkjiWLe84phtx7fn7jTyMx6sZhQyFOS+MKT2YR1gUxW3arAPbON/DntbWn2IDaj15l1
lb5EUkRN1J0+pKUS+AyqD5kjmP7cvKvJqpoh3WxoohrFIWMuvvyqI+BEkT2jmeZen1WKckJf4eje
lX4Na5oFXjE6jYCfuNWMjvlJcfzco6qtiYRakTxHNilW5DbUNwvgO//IwNYEpl7X+eKk4dee3rRl
fSGidTIpYKz4G1fd15HlJMvskxGwoLZS0SFDsk4PEByMFcUK7OeSxqVyn6zFfeyhLhV3wQNBYUF1
78p4zC25e1TAyYkR25nESfgK/D1PssvFYS4nzDyOM7fbhWQh7Jp+ZbgvGRlpVyAxPlv2no9LZRy/
Uy1nJd4GcETFkhpt8WlcM8XOb8lPgIEE3OH2pXFk6OqNt42sO3kAM2UnnOf20KftG6Jh03AWC79/
o4eHUFx81ANPBi9+r7DiBoQq+AQuxpjf5geHnKw5rwOpXy4oNh7z83V8c8Lhis3m2l+Gvfqbnci9
H1fGd6Fb2IqH3iRjF48ZKg8cQSMOz0TOCctKIuUDVmfCsc9ldjqfPB7a117NzafsfXOq2oNNhi8z
bIMc+28OUMWOf6ZrYTI/SeHPJUU3Kt4GdzwIbEcyzNRMbUMMxULBIMEyFKegD2Ol8VwLVniNvOaS
mJYoMYi7MfNl+GC2oDqW16JYGsIScgHGQULtWXhoZ6X4OA23Rew+iQ1nnCCg2OCteN1XAs7j68A7
zmvWQKeVaHbTLl8xF7kEOuJZoLLDY+IKLjtFuPtaycU4auylB3nN8ajeFK/2mrtSMG/PUJbdX2WC
xWJw220EaIy1A24xLbXYJbjNF1y7OuVBhknLG4SGgMpamuDkmWu0dozQUCheTJWhk8PkEf03IEgJ
H/ped5t1wpWK7fo9QmzA7OPrvUafI9ll9pP/KctJRch6hDCHMBo6T2cMzKGI65kId9Ut5Ol8A7lw
obHe8ZLWr9JRWGWH6i09c6gvajgDRkB95QfCKKYfJZJyBeFA+vsyuYjqIV4PB71FTW2T6XoX7xO9
L4X3qvrANHQtO7MLqqN8Ana3D/D/ck2adifZ8qZ+5O7TFVbtNbrwcVTnKbmwHMoqxHLAAXLjc4e7
4DDucl8mcxZQ6cXQEWHHQ0Ntl77VbyzN8Y2HjA1PxvDhQoQWG/dhJAcT9wRbkZmZ+RCBMG5MtLaE
A6PRzQlxg5O1jdaB7i5/cwWHQxdpewZXxhHNtafcYeJ1Wob0V3jTJ970dAlGrgbHIBIkWcfmyih3
DG6EBkJbPzSwJ/fnES7DQ0WWPT1mN2ARyMKFf8AjyWQYi0ma5J5iOPgadhX20o6DpcaIh6llQIA/
Pi7WHJGBFAM+2lI+6t/okn2NuZ3/QgifePmXvxA3Yd1g2T6w1dnRvdnUv7XII8KRbhnb+Fqqlnlm
moJPp/R/zBLQVmVBAWJn1oP6vXF3+IwkIs2UYXd50znGTj8gE7KxezzDHY61a/xoses8wSFqTPUA
lBhj3eib/nP6JjVVoRH9B8+xavf1aLWVhefDMNyCbi+RFEORlrj5KXhn6hzb+JOxM3wRbkSktmUA
WvOZd1U6h3Ijg7Nr6Wat6Su601Q8M2b/HZQQDeSJ26011imSni9zUwZ2eCqvxKpGHuphFxcYhfDF
YrsovHlYVqEluSyDyqlIcH0jsuhXOk/wzd9mauO75/GjvwLobQEs4ch3fl/v8dnBrHbNXVwqVyhF
BpEuwod+HvEtXWJ/QxqyLX83lCg/ncNJARB3FYJVay98uMWrMflsGc2lxqfKUu/BhU1BF9cI0TSS
6xg7PQR7c0cmQemUxBrFFuufaNuj5A/fybGFfBOOHfkuqO6uyocKyRNdUtUpr+bX1Foa4M+me4M8
ISKA61n7ZmRNb7xGe6pP4pe6SQ4LPitztRCcf3qU8TY/ah9DEajWBqABXPQCyaxZGg7xqEveZSe7
hA8eu+AiAjbb5gHKp5ycbPv5SVudgDAsRz+hBvs18B24VoBCdsgv4j1GF5UN7xJf5wvagJyqlh28
wH2ecXAGsqzqixAJa7H9l3JBiVjz8TVh40S7ADd6yTBTid8gbtFNuenvdNG98NRsXhXyyMGLEMBC
QnIFsNy0++yg7wWHWxo/ShbWJvLqc3lC8H/EA+HIYNaXAmHISL0dbxgPOZoLt32P7izdcB05+Snd
Dw7sImkCYuSiewGWp+w8OdIq91FTy56ApMNYosMDZgGYPxOfJpevD9Hd20e/1/m00Lc/L8g24FbD
Us5OiKkKw9tw6gT7WvlVXaZnPXC32j9inFhf+MQWYHUr7vMPWEwYuELjd5qFvAOhG48vwhtQB0hE
Yz2fFHmlHygxk+ptsRY3GdsnRw/5tV/QUOm1iBzjU//ia51kKb9sETwo0keMnIbK/l7vZEeiYouo
iJxKPg5ESsHUTFaOwooMGGDRyVIDX6GzrWxg5wGPITrit/qE7lOAcqOjzkDLP6neS+XtNfA6u5KM
qyEhgpb4XW15JcSyJjGyGJbdhouO8oWFkL+YYGaPN0/U3p/dW/aGSyTAy8vY2hJAtpnTv7Q7YZ28
MUnlavofy0/XeJa3IdZzKyr1kq2Pt8iJSYMYLs07FHaV2PlO+gDX/R2pqrbBLSc5lUFQxxwfz2m1
OFSf4YqlNYOnvqMJecWb2j2q+K3AcY98zi0XhyeKWPRwt/q9oQUfHAYR2bfH9wp2F3RqTVwEyqKt
fgIVwIb5+eCke0uStXlCWHZi1OfUflR30ampo1Ov/GTHfsXq2L3C46McOEE4aTBMB3yvXj5YIC0U
mlK1C5gTP1FlG0eJPEhCTSiP69P01ly047Cp/TR5zeEZVLa32meDOXSqJ2wWb2mw0vciAhJOZuCP
+VvAYNFBFLMhNJadT/DQPAKzUPVOoa2Y/uQvHHaC95oAsBtcd32Lb4srTWlrgvhbi2tAG0T55RJ3
uH5Pn7s8dAzqWhBjvvoalragVKd/EW497/EbDUPLjQz8lKbJrRiUi6k5aGsY2MbdT6ZSdrOf9pNO
Ner9eL94PC/Mf7IlivWKtMdQxF3Oop58Dpu83MeMxn3r3wlBNVwqLuLWMHDnWkKjR+/0VN27OkGH
uDrElXgwKHYzOzkOP2K7LC7xMt8rLMzONj6FIyddphwy4r3RsODQRjCRHQ9Lcdq2w5I82Sg94aP8
DL0KqpXC9LeC/7tTQ2D+TZlRAGM5FdjKNfgemdDEsgWdBG0OK8h0iWrFCxSbnjHxu/rOYCq9OkdT
BZwmoZZd8pSRJ0/gkvQEvIJrChj3tQjx3rS+nT54rYmyiq+ztfSurq+NjwxXHn/4ijBebUAB9I2m
M7P5aqiVHCrhtSHPwquiIbwp47Bm+jawgsu0bH9HX97gE8kcJ9yC9tbcEySqwRJvDJMYdtAP1SmY
6093EcqMwGLnE6D1EfEZNG229D2twy25ZtH8KmHpbsAtieKt3JCziuD6UwxoPtzG9mCsyAJC1aMo
yFC3nNPQ0gRrrtOACcRzMDvKuK4QQehrufOoSHjDWfouPZGMMkEnUIj2KyJyJA4VyAhqa6xRwV1l
NzmUwyoTNv14aotzlBzkbJeV2CciZMcbypmFmzAQcHrMp7UJ2wUHiV2Gvh77nZJ+TfpaNRGL3SYT
uCZfUpZQl1ELUSQQ6lgDhlCyU3bLrhl57JXcjjlGq7clYvCJqG6y5Wn57B2dOSPAw3f1vDgiT+oI
TGntFsK6WAqCRWGUl55E/LC6asatNqLhuLExR/qqv+pf/fGP2Ge0r37ls/4vz//3n5LCrq5nkvCf
FuDv+0IzeKEjNXo4vnfUA0b2Mjx9fE0OV39fm5666hmtceyf2WJlvswXO4CxuGEllPhw2fr8bIn5
HTqgFP5mlCjqh0nSVlW9NQWVXvHvS3//KM85gs0WaPvva9KMAYOFw0n3348tatUzqwrDIhWJPXGO
RGyN0Y80vLT2f1+rX/9QJczm/P0xESv339/+7x/+vu+/HzHVLmc3j3qirlXorb9vylJTYcd7vdDf
t7ZBQWPyio7stbQ+BP1qLOnGsfDppu65VHizkh6Zfk28lfcMWn9CAyTH+BqNgz7h5+VGTB1OuzqY
TiPj+IRjc9dIvtEOxDke0jT8XCjZWVGFT1nsW09NVdVeQG/gNbQiVcGtWa/d8zASE+KHhYR1DvZD
woK5fWaVvBQ9XRL0oz+3TeBlcUGTB4KwyKEaU2Sxk4LPnSFItDSmQZvcoRNNlXgvRMl71hfDqo+o
T5k44ejTOTfJTIS4anDrynSY7YixOLGQNyohSazl5WSqLndlFedcI03s8S0wNZ5BoNHhmLWytMG9
FnbD0H5MES7eVLzSeLmpNI5ZTw+mQrBMIPHX73omO59I0oSAwiiNoCwj9J0aaouGDEx36pA1NgMH
YdIANg8i0U5F+N7H8rpAnfoaJHlCD3SLslyKWgswF3ceFyS3tSJg2FGrEF4umH/VIkResxojpuv7
XaDLv42InFkPUfg3kkeqNyawIZYg8mz8xJn2mS/AM9IIW7lCSxzNQJkwmmhfauAbzDxt1YDa65kt
dSTBZcMTxNK0dIFM0bk+kPXMcsbJLv8xxzx2hwbuLTqX9A8NajGsnJE7TYEzqkR3atXrx0Pm7aPw
FtV9fn4WCYKnUD7h8BTaeKVNBM3hkZZn5BuLTZqtG+1rnJgWFpjTYQ+cCkYEueRuMyJxl6J0dqOs
e3+KYbkqs39ijPIB6ziapjEdcCcgJBMuAFdCL5LAHOo2ivcx3qhd+9pr0vwzqpi2wGGnrBApFCai
hZm4byMxHqFhtL781L8wy9lh3wgoZUooj/HgmiLktQmfKFDBNuVQH/eZVqFqKV6e9CZFL0ttZSj4
yfU4+LXTjJo7XIAHwykS4XireBKJnsSTE2dJJqIQRyZsZrGZ/quHsN6UJh7SM5iIGRFHGuesj+cQ
iug0VEielNrVeLAFlv/ULPiJ9RpoLeVsSyQgKqIk3BYMTa6Efjub09qYFVZJTDWgxs2HYHIW4I1E
lisEUa3qAv7ZOpuBnH5quEa5WHm+GxGJ4e0TrbNRXsSElqAXiLTrelhVEdwwiDnaYmVx6dQA2K9M
cD5jK4vLTDtIdP/ycHzyIDnPHjBCDkynKgPUuSnq7/zfICTdVkrYuVVZcRZMHuMQQfQ6fsjauqOk
iZ8YNeCOlWAv2VKwkJImijnq+VT0MT3XOFCLPi28SdM3Ohegr0APs47HrJ9BwYMhxOtURuI/1zEm
8RQqWUPVl5fJaQgIbx/XkoruS0RkwBZL/phmkjoJDRElw0+W9lCkUfAeFlDKhZFKViEn/qRg8hvV
+BPhj8WQrDmxTFCqBj1B1d/1rGLk3yX3ep5vanIc8ZIaWjjEkZAFV+p4gkPsY1MBEKuA+Izw0Mqw
jTgZatYeCkyaomT8Fg3xYxy514VGkrAwJS6y7K+moLdfP0OZWzspB1MFchTUW65LnNV/EqAJwgXr
RnvIcjS4Wn0eM0H9SIAbZQWu0gALDsIeN11hPVBEyKPOgdOY7Trpo0fambHLEN1GaQj0yoYZ1rqH
IB0DxhKeqESiqTotJNzsujjdFMorcrWicmglBUPRCs/oXJgOcju5sm4EToJzGskoyiXt0hzxO5ih
MRYGJUM0e91cM35jhIdcCuS9KHfvtdxdi5p10jEH3Y4ibTw2zzRaTbjPShpQDdJ+1gi8FBPAdro5
YygZxdfY32TheRaeATwFnnhrtIhVq21CjfoiXkCSL7aMSHuF+S4mwJTPLIbAZ0JBiqd22YyDK+jp
FUtPFN1692hNjPJFg3J40L9SPfudWn3ha3gr2roIBp+5IdFk2O0iLZFlMuUYf5MOXYHUfCERP2yq
9EvdAKQlB7o/Bx2yCVxwF+HiphaECtaYxAOuozxK8a00VXN+ZXu/lH52EzDfA+M85LG+Sk2vJ0gI
Jq/JbU6jm9idCZK8NcX59RbXTyPkoQp1wVcmvMxi5eUlk94irOq8MNfIvY7gaLDbGaBx0HhIC5AR
s2UppgWG84uOYjqH+Oh1oUMCLdoNzvL2TKS71/faIXlSjZIDU7hk6q06ct9dvUlPWZZNyxyaBwMj
H+/02RHDGWHDPKTQFdMToX0KxmhMhLAkOLZDa7D/9qjlSOOtD3nAI2/ETe9ML5i6oRBXI+7pQmwz
xhLQrgh4NOs14HJJPoUtTGBf8lOEhGi1eyoCGmTmdm6F2VUr1BPF0LQol+ZlWfbxuhgZjdaC1C1y
SsgF+VvMPYHyl9qzszDcDrwnXVgiRBEMGi0MwpMByUJgghoqU514Ro2rbSkQiSpCEo409jH+Qkxd
0fv1nLAWNm/McCwmJhBTOEyyp+EPmZXoewvb/tIPciR8hq7tpxHMmCn0qYeL7eD3I0O1ZbZ+zNgZ
lEkEPJcCQ8M7EaJdGlMveiKQr0P5Lpmgy/jYZG4LoFa8jHkYnLwu0ob4NDOD5Bw04A81u8h5fBMw
AJdGNuSgawZweJoRMX/FlzL0kjcxc0scJllt3MnKlG+Zup+UWuMgL5dCB4A5iQkTW23xwxWnZTcX
d93UhvepM7+faXYZMXLbZ13fbIZgpYzwAbIeDRtNDlCa4+Bt9xkoVL0w8QPOPrXnM7R7ERa/iI8j
MbRrZe6uE08gDytlDdVdOTQ+k61ArzCNeAoZL/NPsHNqtrqAf8p09T3LILIERGyx8aTxjcCwFDFN
UaNJP0qi3Yoaq9CxFN1xmLYR4dtOT//iaFi0OqWk+nmCdCFszrNhkGRZ4QqLqEGWKryIyO7JAmZ+
lEB/KJjP0H21boqFeZgJ+b7URh69mYExyAPinryFIAmHjvfvtFpQ4/BR759C+DGNZrjUCbEgXTvO
1JPaistgAk3K5MXsV0bv9jX6H7GB2VbF1B9H/OBw9lirzXCsUrLBCHDywwj0SiI5kKtVMYYUYfwQ
v1oggXDQkFqg6Tmmo8U+GKRpZXSgL3VcOInQLzyxhKRPw9jJ1Z0uZIRD4ymVaTqDjESDa0P7bYot
3xYckUFPG+o7Llh5fWazuSJwfmzVyyzrzN1KVok54GamOPHnG6YLqscE+LxcSOsygsxRnzy10qxt
h1CDTKmEV6JVyXxQvYo0UPqxkSv6nGMZZAzcToySNho2GO3/sHcmzXEjabb9K221bi+DwzEuavEY
88RZFKkNTBQlzPOMX/8OwMykUpVdab3vhWCYIhSMAXD/vnvPHdHWplC9JhvdVX8ZXO4SPb2fmkTV
lTuihuzbJ6VUdEiS9BYhwqBXGC4R1JdEwK9DMsU3mqg2GW7fq84u7cNow34dDP++iOK1r4Nfq5Aq
ksRE8GjZfLHdoj+nrnsaXaYrrlnsuuFLZl70glwKrMIbYTu0gEYYBKH9OZDmQ5MQI9LyWnmbItSE
sOsZQMaPo++8hmYH4HxU7rYmHV02nX9ODS5l2Ri/mLH4Hje8oSZ1UtfsDoFZvFQlEmOR1s+pHtLX
0PLr0CtNRMDDseeXu06t6mpsGt6F0BRMShIsTepBS7V1EXY3fkFtT+5K39EgaHcrt2HkRMwYGLng
ze5J0xL+qxdT2fHi0dwwGNtmTQHlxZbXaSCMK9GgUtgaskByXFBUg8s0X/zd8o7AdirBYV7vilnZ
G5XtwbVLsfIV+i8Mm+YEetH0GXvWOERKc3wyhhSzohOSExzVcuOa5anU0k1eOy+5zn24T8QultSO
8ixGKVRTfBtHcVthLXjUaJr1Yf2SDlG9ClSPbrKP7Z2JMD8+WZ3OFFrvTrCzeCMCYPZ2lrI2op3T
fFWt7RB9mkl6K2yoYV2FUN27b9pEuqVoMv7Su6bEA91jKQvk6G8sE3MoGFhkiqMfbT2Pqd6k4gcv
IJ4jaenV8mnkq5Zs4Q744kamdIyYRVPPdwhdZdpxUMK6lXZJvavexsTrgGvdDyntIYcmBSmJlE/D
dCIJ+grOQH/gl+ze18W5SrbB2M4VN7SC/HjQOBXp2g36A4kSO8IAaSuPQXNHTeGTSMgoNlKxVx4f
INRYaiBD+yVus3hFPtOG0byAJUhE1Ui3VjNTVJCUG4kqV6Z1ZzEbOkrzrtdoiEXjU+S3+4WpYQN8
26a+4A3jxw4YM+o/mxJsWeBJZLXu7JetnzB3Dye9QG91Y2SZezLziZQao0URawY70puBjxIMbFQM
ZjwFtrkrHZLlqb36wr9M3jxYlnw5GZciyKkvfM/TteO79HfdV5hg4F2a6CRFdxv5+oU/fCI2mgmb
6Gs87F15bWvRl1jF8a42eYfalItfnqEStON76FTlplMN0pKR91ebP3cPPamSZHB7bvJZszzKjKI5
kTKHTzHt6ECOxBmBHd4ljUmvT6PvMpAr1PJRGg2NDZNkZUiS1A3qQlxXwWs7mMdqJPXGdWq+HY5B
W6fycfkgaXWYVvgjwNBuwm3bK/sQQHNOkDH4QfMt0NBUVBQHyoZJj0tffTCatWbj7c963t2C4szW
bxHsNCENb5EzubBKXFvjOMATpuLgxpVCp4se0Sot4otye1u4Zj+XMvB464jiQt1rN9agEKxORHG0
Ffq61pgyZtvAYBVqcs0rnF2LxqVC+GjmhoWpqvoxcuk13WA8py30lmgElN3WqI96kPBrA+7VdR0H
4OKny6Tp8Slz0P0NU3Fy26ZeF5WHdtALN2bk3cUV4msxkVo1t3dMgwuTkdZPVmLTgtPWVg//x9eO
AEGeOkMh5upq+4oXZV3xeQZ7A+YpQF1a7hkcT0X+2giklIyJke91KrbKxNcwPiny6Ne+RkJKVKCs
qrkd+Hzr+ynXtuRieGtmwZ+RZhRapX+byjkMXW7mq77NB4rBFHriNdlqeINVeJcj7Ch0FIYF0Lga
PmYphfegEXBzNdEX5g9LZPI5sdS2m6Dy4a0QKjwxLLyjYjIhtoCbrOk/uFC+BVMJtSljdpeRk80v
IAUbCbaxahTtNZ2UwMzJN1boMqElvzobTX6EFl9Um2Zhzxz+RudigzlrjpcP0YQgfG9rjdmO1b/g
oCIJWVXVeTT5YwMU1SXc260gP+RqEk1wN1qvjn+PxYGIuvjKd1t3Y/f6F62hmdLP3aPx2e6ZuSRW
/QWiXL2C/+QZz+QJI2hQyVFr0HkkbfC10SgKRTADojxah3rPsCqiSVmX5TM/OQpMnsQvohkvlWr7
K0mWHaSFjOzvVntVVv8wVfQ0Gus6rnKkAGAj+dUjIOvjt8AOgdUj1ddzWmX5PI81mcJJxnBF75+J
uNs6ALuvBiJtvCl0HsyKhkhP84rIqitfhfIactg6N7FR1R1SzbgYsodJaa9OIYNX5jZvJrC1VFqP
mWtS1VT1G/c3Er2pvZiNzyjrJi/bak850xz8YeuX4YuhGeiyDm3PDTU0MPPC1Ny1XBrOKQqXMcO3
3+jrUKXlzvQZxNiwGirVb7l10Zog2MHuE/KxZPfq6VGx0lGK5x6jk9EDpwxfdx8YidwODpe3bJRf
E8/9lJEIslLJcrGi+QR7FqjtiyPrfjdZaX0uB8Oh30X0mhVqOYKc8mvXG4CZ+JXnlTltRsuYyCkD
9hQxbsmnKtt20rtwoYtODkzkK59MMsRQ8rFwS+aG6SCQemKKM9tnbl7hXTw0YMAc98GxfXIUJg/V
f1mD1svWQAmN9ZCX2FJz9WA0XP8yacAx84sd6CyxQ6OqF9ifPCdJuc9R4xm49mWDVkEd6axtWhnH
Ks+svY3yQCV2u/MEg1AHJ6fyMq5CqYYfgVGSFub45JnqdQFXFKcxDkROhStCkcguj9y9Ymxx9HPj
G3E47k0YFbeThqmz19WwdVNme5OD4yXNGMgTCWRF5pYAnm03NvQs3ay5Vq89wpOUC/+KGWGJtjde
k5dA18H7rDJyXyaFSL+jnxFEX6sit28dytHMGsYrq7Of4H4zCHdCPC8EHJiF+JEZ7a63HKCjk7ix
2+rNp/C2ySu0En2hQEyjxJgKivUl9PfNXLXPtTTf+raCxB349h5K37UzDOrKs+mRmt7IQK5kcGAL
FMUe0bxXo84VQ1K/8qdKR8o6AMVv2xffF09RbpuwWpklB0X2rI9TCvA+Pnlera3GHvuhameRZUPk
2oiPXxDPtsklxWZV31bCAcXgp9Q5/MDc1l9a0Z4AgdJNmnpMHVY1Q5XbmpuVqNedxMujAa1em2FG
b3+iHDFwh1tF0k32ka7Zm1LnXSU0/JvVmveqTs0XV6CxcqLiS2QNX7VGXOsVIQtFeNvzyT4VZIYO
miKQPqtRrNT8BtPE2EbZMwhYe+9VcGQEaobsHPcY+SOk72nPxb/BlsWNZAB92XF/tspviZ8xICVb
l+r/zCb769UAHjpIagxVM8lscM08ullO90tyEmhUz5OIjqQ3Jv7Z8f2k+cyPzbS0YCIs2++ry8P/
8vjHw6eu4nV9bNsOHcZ+J0X/g/8ywCMB1y2cF8vashAz/q2a8W8fm8vasm85+nHyL/t+2VzO86DN
FN03WXmbMcYqTNYyuLi44K8Z5z/xfXXZu2xPipAtmvHQPnQ3f2B+kh+XBd8uHLcf22LByC3bxuyz
xUcTPtspIOV4AtsutFqHxEZyWhKTixY6ojkYHqlqxQiWdFDQchy6p2lXmsdAC8zjFHjOGl4tkpV5
symn3w7E8ym2ZdB5EGr/8YDltGVTUBTaWf0cf84jQ9MwjoPu4GRrtdjAvwy3ZzlvObIs8pQoASRp
4j4ChbyNLYJpmVv9/uhGN81Drn8bDUIk5jxC3K0WWoEQitiJgQOUrZlWZJc0872Ee3FZ0P01ouah
iWjQdBVUZSu3muOy0IcGQUSQVxP6xgmFCNQZO2/eBoHWInNMqp+RDE8xN3CjomMW1DXtQgGFEtjY
PpyxedEMisqWL/i8uexL0x7pNsDyal/5zTqXHfaG5UjnZ3LaeEX2Pempyn88jkxHbqhjax1BqYMZ
XZ5hee7CFzN5RHQn/hy4mH/8f+//y/K07+csh4aGTooETY9TcP7VzS8q/uOVLZvLgZ+e+388/PEM
hRPVO7etDx/n/vR/5qGzD+PqlEgGwDCzuPw5KSAFc4ZC+2QGGAgXdYnPzh6bM7lLDTgp6Bmdk9EM
EyGly6+xIcu9XXp0BfLgYMdjRrhhVJ1F29NViunjN/6+C7pN1CQH4aNbKXNQXiBW1p4rvnaV9sOC
M3vsShrxwOSpgjJyYcZpMsuGVCAsi5oYPUvdY+bpZmqAAAODqHPrnUfvQ1iUAmqi7bax+8gAjFSO
nkuaWwJgl5pGzGrsrQu/KzEr0azvsgrhp8NchOiN6KqG4ZGl3zs/FJuqQAPFWGDdxuNtS4lujV0e
dZGVPzYWDYQygAwiUVJ0VMmIqwPR6zX4FUPQ74dykA+6nd0wvK1XQ6IhRAijfcIteN9ZsrpqMhg8
knmZ5oXIqRz8XHlLMEPOzSz02utB0lhq6WBKRZuundXgie8eu3wY116MaSsSaInNqZj4aQHFgVt8
gfsxIpR0ClHd5vQWvegm8KZklU4uEhrZvJmE8W2mqLTXuithtfYt8lMPMXrtHX0HA4hmu59jZJUN
fZC178Po9VsUPVlN8V58bds42VZZ/UowVZyQmMtgno5+HN/ClkYTbRZoqAP8uh5qUJ3m2skwvwAb
/6rHLebZmmKaMcq9aaEdD3KEAfkNYSkIHJPyMy4DGPMOnJOq8f2r0qFOKuPQ5BY4BzzHXB+EkQ+H
0mbu4NODjZsQGn8vrukTVF3zWGqMiyUz0yaDYTLW4Ypm8HUfy3OvyCsZ0zbaNE4+s8vLLVmFN0I3
XrNyrtvycgRfYYojOujtqAUZmGGMib3sh52Ep8Tr58SrUlyCjBoatzOYQqHgPUn0ax/KiNI6qM41
5YASCcxY+OBwY/msNeq7FYt95mOu4KEXygH8YILpNhXWA7jd4Zbao+4zWItNFGCWabt7Gx5NSTHk
KAxtxDUVxwfpMAvKXHGyvYfY6My7JtF/mDou/jD55DNAwVEPC5VWUVdr4FKa6XOwF75kmjDp0d6I
Z12v1XyjGThP/Hqxcco5azvHxKfaZAOiHUtAKieaK4xZiZCrQySwkEw1AjiJMcpj+5vfVcFTTnmL
3N9iHfThtuwBt5HSJbceoZdaHB4oZn7SS8M7lLxDwlWCUmdufpJ5c05SFw2cw0XUSHtsdYa574gV
2zeFd4FfWh0N0gqBo6RHSgIXDRMWERIvZVJ90QpeQVoggk29uyKXt3UwMPXj/e7EBop/dKXa8U3G
lrhUIT4BvaaERwApahp0WHGIDDwyvWcYqfSRMw2mDpEwqxQPcEPmaj4RIUH6WAM9QnxjuoaiQjtk
LgZfvz0ZKOx6jD11BVKJy/lW9dD4CpH6aGrT8jW1KBvUIFXXygK+Z6Bvk5T2EL/E9daejP4hbSpU
hhFCGd5bBMxNIK4Z0wPwk4hux+zU2KF/axNMyJza410I/e2g5BcncklSzDP0l3r8aSQvbFfHTMNl
YJvXXeB9ayihtdIEiaEj7wIMD7OijW7DpgAfOCncs17Lr3voOmQx45XbUZmCm29vut7bmhN554Xd
9I9t3tO27B/LutbQlgbfddWqVUmxYNuYaH4HqUvG8DwpXWI0Lu3sROxdd1XhmU7qtIF3Eukb0ZF8
0eprvfYaFKOUPoyhLkk4oq3uQaenxZqfMr9vQOehJkXIQRy8ALEcYaqABpSSW3Fl1WZ60BVgIVME
Nzmh0Wi0ZhIC3butFznNAS79DSlq8Y5m1ad2SjA1dXc9wYMrHWr81VhI7IUkLR17p/0WQUq9gojy
NkQgCfsqyBilaU9CK2vedWLphGm0x7IZT5rpYGxr7W0XtZTwc0WBR9kzBjTDbFEOD0Ojowc3SBOi
/jvpxXRqENeQQ5BeZpEZ31w778JzXEzppgIpTJ30RmiLAD00NnlklUw77GrXNuj/+2GKCYzlg3YJ
+TBI0iNZpPMoIwwvdowGJBmGm5i6/bEvaKykhB7pQ6QwDecuaVTxS4/g1R4IiLFopmtWdGkngT56
xGph6ViYtEqRpIgUfuzGM2mzybHcjn16lxSSa2rmfi2ymmJ+g8XXqp5iRwvRzBQPFk0tgqigiFrc
mVNhv1nzTxWOPIyy9Fz1/ICo2THam4ZXTyuve20sgObw10c43iWY/9JJsSCXwSN5LaZEquuWB3Q5
aYkQAXoyT5ceewu4HW1mbFDzvuXA5MDGK23jMSf24+QG5jPZgf42qrT22M4Em35eyD7GTOFnnwIR
BMcgrdzjaAzPgQBUUWdqPEpGe8hLWFTC9DdmipwgQgd1istMHkp3Wutz9dCr9d0wzwE0m3lByTzS
qXO502bI57LQ/1hbNt9f4vyAOgxpzG2WHV2jM5wb5lfukP0qSJQ96navEfPWb9BFfk6H5lQAqd8x
fJwoOI1xc3R0h1Ua6XNUSKbW0hUASCp3l8FETKsX5aP9ly46z2VIvywMh6+CPi+WzUA4VNCZsK2N
pmqPsffFN9phen9Rqq77adOM9V0wf8Njg/tBE8Vg6fm1MLlkErFQqXMdfskHn/pjX+e43DctDEaV
TkzZgsUW5BFQ4FIt6svYvPbblgndLyTshVrdhqa/0ug4r4ySZud+IVEviFQ/9pmzZNpuqAFHd/Mi
sk2kTMt2OPNYp5JqjJuovSW6GF29TVzmQmZNq/uuceTBsiEWOfNiShDyiqYkZEvrZ1IVsNhjW+A6
q3LzEtg5FwhL14/jHPS8rFWa0I8wy3OKGZRi/ZkRWyo1j8VMphxsLa9hWbOY6q4tAwlXEJ4Ls5TH
pnbIs3Y3XWB5RMpDM9FjRL9+EWCCT6QxHgJ1T1skP2bSKXdB5ABlq1+mnnEec70UajdQIt3JtbXn
Cyw7dq2OhS7VsVYA6wkEw15loT4giRVvEuhkWJeunUELgHiTeNAUCgSlBd26sTbI8yR75kQf85ac
iHAnU5uvk8uUl1gO8aOf5xXLop3XiI5DTD8pCkO/Y3LtLHTWVUJBpKqc7JR1EvuS4IYG1asAQz9E
IQpnFtRXD3kzyd1Af/Q4zYvl/V82FSXFJKWYw9vtA9CbPwNGbr8t3AGGioNWYDW5AgUu/P+jHihE
pf0ub1G8lAx43Zk3/vGlXDbJfcKwPE7euq2dB6X6l6LAU9dNs1YyglNPROjwqrDHc923D/1QnP47
Nbo6MBoxXOvACCf3QHEH+KbPnZeaNfDJeJfHm3hj4w7TvkxvAROIiDLhBnk1PMeN+1i+isf8RGtK
Q6SKUnseC8JcjhgQr3A02efg0/QCXuxtIFzjyvsUPKZoPXb2COF0lf4Aojj/KIcdZU86iAW+JFoB
45UyiExl4E6znBrrtnkmDt0NQZBsuahPD/Ckqx7Q67bVdlAdg26v3U83zbeczRHZ4JWBGALEET3A
F52fr1wjzGme+a8IHcWbH1ZX2j1mNJqEKW5whDfWOXyVzGKwp7o8aELOgN9YnPBOEUzJyLkadjhC
dGMbmN8Qw4C3LQCNPsqXOwBWG8IDaMddYTNGaPEoqJSKLbbzaAZNkc71zb/Vz6jTABds8MdCJCDW
wnoruJ0lK+vBeiPD4UF8UUfvgXo8Y70aO5aCvXvlBWfGDFxW9Jfo83jjvQ14wz/3MLCbnX+W4cHA
wN+uei7aFhPJrVGuBV0s5ORn4LNTwaT7Kn/me4ADfqI7QdfoTGzTK47LYpV5G2lsCSsga7lM0Ftg
7AXw0IqrMqSFtUIeByiqv2UkxnUDSbx7d0ZtsRte/fLKvP9OmkQzIpU/j/i8nZKb4d4o9679IJLd
T7j2W0YkZAn9V9amt3mYNfW//qE78NwZF877D2//+gfCE83UGE6YtoM0VZqmxfFvX+9DpDP/+of8
76IcCB9REqMm4RkCycom/iFO+T5+bY/+PZTTBN3CVvNuQ3s9pjvKivbZuUzf+IYwrkWjl8xsl9Fa
y23lMWw6iGTmpEb+LnAOXnYLs7MvYKiuldgJV6fHzrhhpyP5e4ZogjLwafoB3W+bbtMXKBwXPKD7
4qm7i+7Tx+KpoeKw0tfV9+gIsfY5+WpgcNl11wnpo1foMDW+sBjr92o30pHY2XdczNAa7JHNYKdG
Po1vX2FsGnfkOhmER8ArbtcoSycDd1TzZF/AMA9Us89Wt3Hb7feqe7Me0zM43uAHxgQMDfYPHFAm
yV0nZmlrgGkv0StiSO2NujXyV+JIV+ZjyYeO1QZWMUf4VcNrEMj6kZIdMMx6Z/OOr2xD+/EesVn5
GYmFc51vrzFK4NWlNpzw/h2RRL3YIYPsffKKVn8r7tQTFMytu/G/T68Wxm61Cx/JC6uu9WdHbcJz
e9D2wc64xhdqfKmLFfapDdb75g4MIILn9HMOWQTXC8qmDXJnzJH8Tm3cAK/RZhUeMhNc6xW/sPFm
RgA8Km31HTBZaG8YHaybVbjeA7ME9kkHO8BAeGpn48UJnwI49Y28p1kpA0Y6Z0rk0MVnegNfW2R8
1+OaUcZalHuIDAf+RH+rbuVbmh7K/fCVKTgvlRv4zjyWL+PJfWFeuWPktmVsvieSjqIboIXrF/ML
SkIUoptjtHM2f/PNn+H+//bFt3RNGpZtua5u/PmLD8i+RtGl99e6013jWQrW8zWGr9cn230mnQKs
ZAit6wu2GZRNGI0+4UgidK9BVy1Xf/NiCEL4txcjDQPFs2aQffDrr9CMmsGq3K6/DnVqhfxrtEOQ
bUbeIhBtOGy4f6zx2UXQMeiD3RTNjU8DF5vlJ/wj4c3ycv4v7+Lv8i40g2/J/xx38f+Sr3X89U95
F8sjfo+70N1/ugR6kydh0/20HOcf/9V/rxuuo7b+T8PQpObqpu6SeEGoRZZXTfCvf9jyn8pwON02
qPqacv7of8u7MDlkai5HlbIZGCvjf5N3oew/f+Pn18Pc2DQk40VetqN+udTjWhjTtNWM71Pd/KiG
0T8Hk0lUZItEyq3k9DXkIhXLJoID2uLwCqS6qyLEZtJGv0rIGV61frhD8Ttt2hZBt2ua+UNVdfVd
G+pXdAOhuM0LH3UlN4HU3AX+yGZZGJfWdG4J/6Y/2nRzcSPWuuP7yQIlecvsnNQ+8KdOkRRbhQTi
QnvPq5P88rGwiy6/OEETUGENBfOCHrXQx+FlbTlnWes6W5w9umrzkyy7M917quwUPKUv+nUdlPI5
QfNkllX7XcaAWySNtrEaiAkYTOs6IS3zGGuKIA6zmQ2t1AVKG8ahPWUWRMy8uqS6V17I5ilIXfM+
fexa9i+Lj32lA1+/NN3jsl+EVn3u2zsm0fCSEyLuT9m8qGN/ILOWNb5pCbMeSEe/7KcyjSY4LxIo
NfPZy+J9Ox9iji0PCJ3+UCUUVO3lfPP9URlJuRlK5iubchWutbqGLw/F3yAGFAyRkZ5E1wKXIv8i
PcUjxcR/W/XCND0ZhUgO7krZWI3Jz70w6R4uy9rUU0hFtlNHp/nocqApGZtnZgMOj0oY/ixS0UIU
9VxkO/9ouL7zTE/dT93ixfUKn8mwZL5BtTQY0pGJql28SBm6q6wyoDSQT/Uk9XyFYLt8GXQr29uq
8rfLaX2o3eXoCu7tyOp/enhJtvJKKD/YFXZLsm0mZHh0HEgPy6YXxsa15YnyKvUsIMGU5VBLOjeW
pXv8QIqOb0RJVdxwnRtb5u6NOS9cS56CVhqnj/1tkHlHW/fvll3Lop0m98YgGAsxc//bcwQuWrPc
H1LunlF/ZmDfnzvNxFaRdvSNB75fvxxYTvnYV6Mju1JBnVM1i+xTrYxgJ+vy87LVTszEr5bVX7cD
kXCoTYAKIJUEc9ga0ODmp1gWRDdz6zM7PA4fO0Mk+CipuAmSPc/Ul4UG5qCyhX2NQqK5bwvZnKos
vCtTN3rrZH09akH6VRV4dJgo+p/GOiV0j3S+G3QD084aZHryor44UWucKQhue/K1QvSfMP141cbT
U3FNbCX2p5Ly/NARbPG+SLL4nCUSJ+Afu+Y14aBWIq/R3XwcCDs3vH0jpzj47bHzidz0PXKjydGI
dMr7ZVOidJPuY8cfdL8sDNwtADyYi33sC73p7EZCXdJ2aO4rI2nPmiPeH+SFkX+wQ2JBRvwkZ7ed
aGCnaFvYCKOJ5OKfVgNmy+fRLZyNX8HlW47085mRLgKUJQFA+1FJZkW1Flw7o880qTQuUct1r03K
4LqZ95u+ZL/nGP6sIDV27+e1k/fb8bTW3qieH8cOhKFoSCyvq2S8Zzw2r78viDLd+fVor8oylu/7
JpurY+xV53zeNfhpdm7sGAjU7w9qArTevzyp9/4Eud/dlL5UfIxBduskzQalWHvB1JDdvu+K23ob
9XTxls1E1tC7Rj39OPdjvzm3d6A5dyuA0vYxnWjlTEbnXfpIBzAwmOk3xLdCJNMrkiUmZm0aX5wR
+3Jv/nZX+PsTcC/kBQS0n8YDfzGfoj/3p5GcYRElqHRpOfwzDaX/epPNa4vuQj2RZena7b7hzTsP
qpJn3XRRxtiJae3KtPkkKLcjbDMK8nzDKd8V83veOthxB9288eeYedmZ+UEbiWus5oPLvsDHL2Oj
cTtOtBgvMo2ILa3Ijc2i6DWZgGYRbbcrJv9rrPMNTbpyuCsgCC9by6LvDgn+g8f3DeTMGC7C2ybo
xaPZIEPTXLc9LweLFERullUVsds8l0YLrbZyF7+Fk+G2NAV6/FFsCoIbP09JeesHafQmtfA5jlsJ
1jBU2yyM7e0oyecO0G4UfaTdhog9CIpUIeKBjg4FKh6CxLXsk8wKClw1tfQxCXHatBhF9R7gadB1
xr1oWdgOXFquWh5ZwNG8SbZzOvnnZWs5zcGnuk4K/uuxto3799Owm6CHC3TFNNmpjd1gRWLnNqH9
idb+jQXjG3QCI3++XdPtVFbTqXV9j7LpkL96170tW7S+tb2ekoLhD/HL1//5S6PrDP9+Gv7zpbFt
V5o2djDTUo4rfxmZ2USrpnld+W+9rcl10lXxfedLuA+QMyMdjHbZYd6amvLWcsDTj7hf4aYM6aNW
pM3ZzuAU9H40nFSZ8A2YDBSvIhAYK1wqHSkqsjLvvNPHgWVt2bect2z+su/jsb8c+KuTP/YxwiRI
frAPSagTrRAa5qUwYnGQpuPRzjE6Wo00pQJDGM+j3T64qjdwJlIeqhXpAUEqgZf5anYIxOpoznXJ
vtLoIS/bAUMEWhvz3vfVZa/VmPVOpzb6fvr8wGW/qyNsiklNO/eRFe1LXasPhZcWN26kElxyCoR/
3tyMMve+hyLbya5ETebO5VG3164TvSUWNpoxil3KZpNOOHfnVZTGNxFqmuNy3rIL93ZOfZ+uCF/5
lFsD7tIyds+N4rc25WmwqfNOYZbU4ju83/GdVjQa+xgVVEYe36lOxHcOMoNdHNpAeud9y3mGKMU+
daCLLpvLoneQxbXR+Pyxyxi69IIf86B4y9c6Ict7/hfsqkWsPsXoddPBsk7LwlBlv/ESSsHZfN//
OLCsLfvqEO3wXx5uK6oigx7gMvzjCZe1RvepA1m1+jolfXW2XP87oi15jezRfLITF4uAHz7Kye8f
gjHfICgV94Um8nPhgqCRWNVfLdvYe76jf7an1AQF5ieH3g+0B24u35YT9Dj5XpgmhFYTdIoxGhqw
LCU+V62zM4pevrokxQJxciFMxU5x5u4zrZcD8GWyeOdPYEwyQ1mwkCb/ghIkuIyWTpvJDCjU1Lp/
zdAYCrHX3JIgrF1KwwoeZC7cfWTTF1wOLosOQcNYSe2ybH2cUaqQh8+P+uM5ljP0LPPen6OJAIr3
eqpvECVAU3Vizzm+ry6JCYJaO7KkOUHhfXW4nfpR7OxWBRAhW/HkdeD0mcZhKQkc8aQpbOKGw91g
OUoTf405RTwEcSbu+7Td4RsWT1iiyr+rHf45PtGgXjhPJ12XEqJ0Lea1f66geEE8hHSZsu+x7kKc
1jtsfJFXvxZxcOriCh9rfC3DtIIR6HfnqLH1T06bG8cmEucgoU+1CtVAB6LAcbvc3Zw4oQMxBskx
7LKcbNSmJ53ZpvlixVn/NwWgeTb+80WXl68UsjDXMqXDRdeZ7+Q/VT6JZKABZw3em+ijS+lm+dOA
1reFWkBeVQGPpsdebCllPEcaM1bsB0womDA/lnl6mLzCeFYOJpcwV0hY5k2vzd8SVVe3yhHizjb9
h/dHF5m9NZog2C3PXbqQhLUL3WlCVb+Ew1QfcTuRvFrpIz3+efV9u7F/W4vNski3ZjHSJs5bscnH
rFvneR51N3QhV7UZEP5HPPDk4Q2PHbPD/9TFzilMbPt9EQ01TYxlu4+cuX6t46dIqacvdz8D4mXY
NM6zIQMqkjqqFpcMX0g5xdtyQsWv+8rWhHM/TQkBiznmxppQ75cEgzOmsvhrXQfxNh64xJlTA+TW
1bRtVhdqo3XWz5vGOFcUlXhIbcO/IIELLsvasghov5AUQr76LwfCyU+P//mma831vY/63/ztVcx5
lcadR1EAXI7/9PFL5Y+aO0TWW1cTfgRCsb3ykcBchlS7oa063iuiv+8VIaU0YPRga86by4FEAFDS
rfH9NL/uPVCgpIlZmFZdSS4zBirduYtEPBsiAvektWhbc8e7g1Xg3Y2yiBGSQ53Hak4agZaRYRBb
EQq8+RHLibgkPnN9NU/LI5b9tDzmZ112ZL4BgZVnXbaWRyzPmspAX308CxJY+IhknO+W88K5x+jX
W6UQV8q4QSf5vjpvL2vLoneQRPYW4/+rZbWNcOVWyty3MWE3//lTkEuZ9c8fA4UvQ7rKoJ6BK+SX
i4geZklchKb+lhQk0ePYiW/SKrl3HRrbduHHN8uiG2V8g2wzWuXkVG+Xfcu5y1rV2EToSNTwvxwY
yp7ongDfw/xMHw/AUhNfFz25N3/aHc//u+5H5yYfg9PH6ctptYjgpyVoiJbNnxaqQ9/XNui0/3i9
vz0im/Y6xAQgLL//IctaVvvxxWd+87H/4z8Tstg5mURc9ceLCw2SRgNnDkWeM1annnjVqYlhBb5v
/7q6nOBZSLUxzHHuT6s/PSxQOUyjf3uy+QH/n7Dzam4c19boL2IVI0i+tmRZyZbk1Ha/sDoNcwAz
+evvItS3NdNn7rlVUyhiA6A8rUBgh/W1WqWtRaX5664eSXTSM+9BXVFGaxLcf3CS7jkew2crrL2j
LKmF8gakLpyoRYHJLCPvqEYEbsij6k74pzbtEMtPaUKWgq9Fw2tjGp9nvwmf8ECN1HW4i/zVrH+Q
mtWsjJ5EuTn0ipcqMw/KzmE62QwtOuV5FBsfpniazL5+p1pP7Coi2hRCsvpf7moUcl7/9w+uKf7z
8eEblql7wgETwbHvj8dHUpZGOvRm/gOnB++wCEZoap3pPaRDvWmDOj2oXpmYpNJHZp7d4XEl7LVM
+dvIQLpFkMmrqZ2QKyIOQc6D4dvD+jZ5nEP/OqepyH2ZiN+SLdbdo2wLhDXt7ilxbB+NefAu6C2z
/0H7l4C9f1Gmoi2ave2khIkKz7uYS1PNogZzo+VrZVPz0hbypC4ECqXLlCELDznP451XF86hMAbn
oK5ujbKJKEJ2jp8shJuY55pkyV0v/23d34addJi2ms9hNkZP8I/7/9H9t1vJhkciocd/m+q3rbvP
+Dc6zPqoHUu30I7qKo6btz51tPs/7OMy7Waj0AqodGkvWxP8yLf1f8wbbIpV6oGsjT8GylISQlI3
bEKykT3+WrQ4fhvVHQUusi3V6Y9R50DJSwf7gIuKIlD/EDZp3Wy0Frsa9MaU8Hpuxc513m0F3rdL
ECA9cTPdlql7RvZ9HECLzPWjx99CLXQ7vJHw/mEtru90FOsWP8NX0cP/xYkgESew/fMI+qAWnvzi
TVAlsqnmhNFJUg8aylA0QEYfPo4adewXWQTyK9IzavyHlGzrpN0WsCGGTAYUtQFU8NzqTWsaQldZ
+5EHpaT2NK2OMFoAvy3dLgaOmqckNl7n5p15X3dzcpcuo0O909xjHqNiG1Fcd7bGpN5NupgpRNbi
56HEpV24mftD9z8Sb2zwqBuEJLR4fvIkZep94kGiSa3lid7NT5UN/1gktbZVNidZ0EhwMNUCZcLZ
jxRkhARBGCYzhGvuFIQWRX9l9KBm9GPJ/yAurrswkMNK+AleYqpBa5T7+AGcRmekrifACzQZkqM8
v5SqUaO3X8bbQMqzxTHxS99Mg7rJ7Qf19ko3m5pt/L59sDV26rkdzlRTDK1P0YN6rl/7y8MdaBgx
DcrFbqbb49/4l92AmnfbHPxxu9ta/gkoqFV92xii/2ezYP0zSsqWzbHgRRgOhehkwjlLsO7vO3bN
CDW3zFzre2hpB1GXZFhWcdpv09yDpar6fhxFJH8vGM2kLbdXoye96mEEg+y2E5ycKLIiCslmsVSa
G2u1pEUMHjLgDJ+gHpKTtPN+XbAjJ21BJCdlU43I0E9rYrJx1YCzjLq1Gd5DDQmm4f9xJ1r/ccRy
OFyJ5T/Tc4gsLg+hv21SrTpraj9Jm+92He6AZVTHrArMTSeTnyTpoVEK+ao6Xi9D/3NbacgJAML4
HmrBS8lz682ILP0uGB3/0Phu88CWnqKamnr7OoVE6nYGEI5G9A/zaPkvAkpFHOnee2EUxbZ3Kaob
3ch/b+3uaxU04pyV1L2GfviBW//y35+oSwz0nxtyxzMcnxA420HdEH96Tg0/9czR1IvvIkHcqk5G
gVB1AGorEmfV03XPvC/wXKwybZIFdXrlJTR4a9VoPoh6n5nkHQW+a29SmVBsRV3jYZxkcFBXlTWc
eh1padUj4glGQV2qxkHzU8yTvh9CJyAoIYI9oKv60Katft+XbXuK4pFNBl6IFy+ispwKMhtwZxGt
ogbMBqpIcXgMBQ2eVO2grpRtts1k17nB/c10m6bmdmmPSrcyavVyrzjuH8Mplq9sO52N64FSpUxC
e2unXF8hCN/sVde2jM+a5jsn1SO3Uo5z++ZTZ3fu5HxptCLZ/ve3yfgzjMy30OcDyYZIZzdvGn86
KwPN0MeqdrRvsQYXoyvIr8r64qKawBkzAjTJmT/Tx60T5zoYymLbTaK4xE5SXOouzE+pA3ZWkwEa
G2CWzrEHHrWPQTh3X51BC07qXsZyV3BnhBLs+vH2Gg5lHCBTvKO6n7Jrcf0aGgWsdnO+dFXY8fYH
/qELHIpKknbeZFD3nrIEhkg89MPXoTW2eVbaf3lIuheZ8L6aA4LZoeOD2KSAklraIjgAs2lhr9Qe
aonl4y0cZM+SP9Uy4ED8DhvFtXjywcdRQk+IaPILFKwM+a+L4q6F27QscJcF6h6k0HYPy6u0EdXm
q2pK//4KjibPsUPRUCXL9inPZUdlQf0Yp3r7pEx8KaY7GVmI4y4zjB5eJm6UcCwRpXLF0Q7qn0Va
lWcK3v3LaHnPA9+q91o0oLNGnvdF0Il3GXUPfe8nz2MeZad6oAClWux9PsZ39uRluyKYqGVIs3iN
56482FO2Ee2gPdyaSKfsQXXrdnwN0h4fO/X3vXXAj/2rMQPbOmQdFVBgjBt7lznZWtnUlKnNrUPU
RMY9lcUga5Oy+2x+r93e+qy3cnrIJTqvqksa8LipLdBvoo6tzzVbAvgdRfj4a00ZSvvJCCNxHw2R
fPQsaUN88LLvjQBkUOlfYoREBrJ7j33dlc9iwr2hJ8UXOTkTqcmaTWF3O72S/LDNibl8sYi+UPyP
UHTZxfF7QhqCmp9Hhsu3swLpviwHibws/gCeVGxx5Hb/T7KQYZCk9MdvJd8611HPQN8j0/rPwweE
laoGD1p+8xrOcFbliZOxNHImOatdyquVbeiqmmCibm5rj+fEbV7kVcMhyIKjHKz2AJ2lpahwNO7h
Dvmfe0Q7k96cvyZ+3qwH3QuPdhlMe4vKuVAz63PhCB5Ihdi5Udyclam1E0QjHDAdN5sacGbBFzjr
H4KAlbJG0K/OS2Pj6CaHwdwi7YJwwXAwIkTunJ48EtUNwyoBdFFPw+F6qaxCNGaAQjHz/2at0PzL
kmTcqYF2Gb3OXlb75LqT7ZqKQ29rOEq1oHq2xygG9eCxc5gK/SmsIeoXM6VQTkICbdKU0VE1AROp
nioQSohtcJLLgLKpK28Z/T9tVjpQmS1ebrPUVGJkE2JYvU8Jd6MTguwgY2gSeQE7c1EaE4G5gxLh
XYLl8CaqFkSDQYrKYprcrDxpOdzdpadMTV+QCpmTwg/7IzmT7s9jn4OoVTbTh6wh9doh1WVdJaaP
KI4OJhvIlyBLbcJ+llypabwxACu8NH4cisB66mv7SdnJhkFWenJBdS13MznTJXP+sQDySGBC1g8N
vsRp0COeouilXZreIADvt89XS5Rb4KOBqEWihgAHnAeIXnswx67mLaDRAMUgGDKguGUIdKki0CA1
5XVkSTMazT3ZDZR07DQ2DrCxwviRNBVwu2NWkticdk/mrPufOKIH38i6X8WtHfwUgtI9mdafh4aC
PX1ZJKloB2klEIoMF46RWaccDdWlW3BKvDYacXhyI+lbeoDgX4JUAT5saa1Nx/aIQvnbECiMfl+F
BSmKWo6oEbEddH8l4QMyTFXgR8+LYUcCzN4jK+czm4gMUoqfPQQRsta4cB+LxXURBoVzl7bauLZn
L4FEMbtn8sX9o+FoO9WjuAt5kMXu6eXK10vx6GUxUQlvXMhCkAzVjywUz37bmvGH+t11igBQmBpQ
/Xwe1/NUmYc/fp9jx3oaQNmQdB5XPKPy4C7yy+HilhDBwtqMXzOfQG+b5tGHXYofbqpX38dy2vde
voDnh4uWzqAnUjqi7ZHQWRpPivyYBOJOd3vqm5WNkqrgsSyM9xhU6O46oHW++VjJ/t6nqg1M0Uzj
5QbMN7pem5Gwqvp1I5qtdKvzdd4y5Tqq+nw99OsSNY+P2FndamyyU1wjQGZEqAHNiY7S19JAmfVJ
+3oSJRGoIJHZehBpfa/GwjIqHyqjf1U9GM79s6yTb04GGNWwcHpWHuWZqvFlAoCXNJS7m62jpvI0
BAgI5o043uywXpdTa/+TV9JOpi45c/JbDkl/dIyNMqrJetEnuzopHlMqxHckgmTvsMK2rZMT+8Kp
fO665JsyA1RLqeBuyQ1eZvV80D8l/JgBQA68F7/V1sreeqhTEkVP1yb4v/d0jNDMTONh4xkhB11R
Gl9KjcKKsuKHoBgn/1wVIIjwoNZfYQOgfqBH4YXcJ9IWrCHg7+2HjT318XoM4CepJjWFVSFb9b/9
UYPDDfgLVOpiy9Uw5RvdIRVmezAqN9t1lLPeyUQrzq6v5SDXtPgHqA53bEGUEm5f2UHcncqkEURW
O55haea+jfl4UTNJi31LBt97dYxp2mhZkO39SP/jXqEH5SsV1dkdZgMcIzSujbq0x9SSMD6xjiBV
q6oLdzqVTHDEvncu70zjC5SVQiFfZW4g9ZIN8bbn0PhKPXR7B5RGbNi21q/l5PEPGcEyU6N+Dpdl
Bh27VqMuTOodJWgUpS2Tm5yfNNsYKYlYulGvF0cqFjl2LN2CN8zNbAFLHRKlXVDt6PtkZ1HeSxp5
wLfB89wvSXDFXcC5adCucgIjOJK8V+41L4JcQn58tzKy1H2UUxXdDX6JoEkBiq91q+krJLBDV1va
l9S0d8REwhfRRN55tqY7zttUw5Ra+hGIJkfCMIleSj1elC9hb5SFXewIwU6HEjBDPuVH1RjE+65X
qtsZbn4cluY2RQsEyeEOlRxzG04bA3izTnrnQTV4vtsDRFxCXa0nCGjlHnUBtd1tqUGITqop/Tze
9UX79WZSV7O2ABfi0thqed6uY9uavsBIRGjBTl8oW5UHZQ8Xe6JrJy2dnse+tg4DKTvrOkxRWpui
8hGHcomuIVe6W5ePWT/9Gp2WrrKpUT8jFWYAQvZuN/BpzEl3gJmNzUNNyGulVY381tcwTiuRf0xh
h3yTmfc7p5Lmc2WFX82ZHTDpotvIbxfaY1I/qisTfx9SCB6iWCYHkU+AWX6NeCIhnBc6NT/H2G4D
avHUOBKxber31ICyXe/gmPGzyxbt3jabI5nuKzJ04xP5dcSspWddu1MDvlh1A1z1cLar41CPATJs
9XRoq0HiEXLT81z1KGGYOn86x2XK9Mbu3LRusk4NmAZQHK1X8BUSn+RCQ/hnV6vFsAkm3Hr518Ar
+RDL3HrRzTL+6C0qn/KCjGK7zcRmhDh6gI3WwBCbUGj09OpCugaccylwgMdRec83Nzv1PjziuNB3
1tJTJipXshNMISiVXQK50CEUzj8Lw3mUyjuP4nQUieSDV4noyRj6+b4VLqXNBbm9UZ6RTia6FyPu
3WOlI21k5rL/aN1MQ0YuHh+oSJ+fW9N+8HMPjfuiRHstpmZdLSd/h7r8IrlIjYKEJXCPg8Lbq2C9
aiju9a9dNVCqCP9tjp2hg1I48s7QOvvZtJNNn/Xt54zv5wEmcUgVetQibDRUGyh+AHuXUd5K5OLl
4LL1ZFRHNbuwcu/FbmVwLiR5fcmkP5R6kJCKVQZnwrLJQymIXy89ZVJNUUAaFdbJJlHwPGt+tUsz
/6ynRbyWkGR3ARXXb2ZOTUEL4PWgupk5foW/4zyqXhGYW12XyZPqedpd6I7ds55De0ikXFuVEMdm
GsRxidFBsF0uVV818TAGn2TdZHe3iWrgj27nUiMZNFSw/77f7SZ/2P7tni0UDIrkUZbUybY7dWYY
b60a/mSMYyW9y9g3r2I7ye/09PMkOvGj7fla2Ra8NZxpJxln2kfjO/VqtqzwaVg+rf2gT4cpq/C8
l4OxMcDcgrPBzz0aRX5wKsLxNb8iX0InOdWhVr0oexzFv+yFkZ0ctkhPZv+1zePoDItDQPwb62+t
Ix/dZAzfnABOk11wBmsmb3qr8T+oCcCkF9iRPZ7iKTGOYu7AHcZh862Awj2Sm/YFdoN9VydeuTei
bHgSI7LZaqmXJD9CM6+ex7CxKGhzs03DZ/wDwuRKTbBqxJPHdqYwSLPdx8oiqbpY/qohsyGAo11E
aJOy9IRccJUQrhqV/61SxdXVbeCPeX901WQZU6XviREltCXB/HaDP+53ew2TDT2ZeTPIY3jZG6ec
xm0jJ2Qr603Zd+mXRlikwGa8TYnhpV9w8qz6wJ3whVozORxSgspnWg7zwceJ8hKILN4XlkadTTvV
h3Fw60Oso/536/aLLfU00LRqWPWvE38vudmqckTkKa2D9b9NjgC/bGsnJqmMotg4tfgUwDp56RrU
IyuneLCXXj1BBEkHZ962WgCvOeaRBdatRYBSOZT453HWjoiDv7mcvDE+yFhEVyeT5+N5S5r489WD
dFtw7SdaeGiWyfpc6Wu+0tFe6/UVET7EBWHy/7pabJqdyL9sixLHePKPloB3jjfCP6rurSlDEt9b
4+fN8ses2R6d1dxmA2lu3aeqLpundMmNm8glIp2vpVR86RqtZrO5TP21PxTFi6ACmLwr7SMBqgfV
dvaR986MB81I9bVW+sVHJpFQSwPxYxrdN0uEw1sRCufOrhvzkOSu/tDFoHUaaiBhsuVLDXxOhnYA
j72whHYSdv+rGW0gewOnlnthZOFZDbRA0046qofLrCmxA/cThE+KMztIEYuSfRtSQh3q6U+j3VeR
n/3Vx9HPWPeIbmkpp4JongGXwn6t5yG/n72heiI1EXYxD+hv2QjcZFnEHuncVr541xs7gRnkTKdO
kEhujfadEdebKPCbdaTN7TfZb1TGcyxRvRxzCkjFktVnUJYDX6G82BplkKZdmN9akHQRLKFXo43t
e0e32b+mRv1qe8FTU4jqy+g6rzM4uic3RSFDdz02CtLK7lVXDWh1s82pyXhUJqDZRO8JBLbWZ07L
5D0YFVyT5nOdBxS7uE27sfxw3OtzOp84GlLaHI/Fd7s8eHMqf4DfIkjtG+mFgnG5408H9ETA/CVq
E/iry5RmEvdWawwflHKINWC24Dj7pncceNytu35uP5w+36rXxSHOB5U96lPl1MhYFsHwOIr5V1OS
3nXIQ1RUftt9b0xwJiVk+EuOTavb5NucaSBcUE4GesCpc4kDPblPRhm9sdUDpQyXZXvteg11rhH/
E6o7G0mxSoJs3quuk1r6J0A3/gFnWvTmtOQ3SCOtH9Ro3AbvOKTdR35K4zeOwY/V6Hbn640ItId5
mD6phYYl0OJo80s3jUjTLA/vnBDWkGrGJ/XQVrZuSIia1uLhZlJ2kuQGiTe5FSFV+lGCLnLdRfek
a34FOE36qJwyiuez+TuJw/O205v8VEq+KMCuCL5OFGmnaeP/mAgym1NJ0oq0mscOT/KXuHDAwM+y
ewqC5SCokWorgqE4+Dgv7iujaC941XWkNNJknc1esBZwDVexJNcaQm3ypBq/y3Y6OUvoNGDy4wY/
rdB2Ys7S6wRPc+Z7K0Ekw0XfLOzMveak44NqArNFAlldTv57PyebuQmDtxLVgsPQUFRmp7P/FpuT
vzELN9qYS9eHNLDi4+Xv1GhtZT+qwvYe1VJnURHQcZfh+KierMy5ThJeZR4rC0CFWlMCvt8WeRHe
6W14B+vTIvvGro9DOfnGZqpceYeADkWjUE4NToVxc9STcmFYL0OlXwKRW+Zb6i3I4cGswyw3AZfX
zcnovH6fWPlF9UonbE//tOvmMKFrv8w1s2xQc63IbK7TyFn92z2UXZnGeBqOuKpeQU/eqcMQUSzz
ru+IobtmHn8e5+xqz3WoO6Is652/2P85X9n7uixf6pAjh7CCQ9d3ZJEvVwhVaAczo1ZHS3GWj5M2
b0tJdf/1c7t8eB2b4MY8yIMyea7nn9VHtg72LRG+nawkRPa+Hj7/n9s7NWC2zs+qMSL2Rf/YT962
gl06GPieqTpvxDtOk+EDDziKY04CAHfpRvFwwj/KRihLzAdUMShiWOxWinyvXs882+DXvvTs82vO
G6FpvWpRHlPktpT957r2kZralzronYvlW8gg+0iuKLvw2MgZHmJ2lfQpoS57sR90P9jz0cPR/btu
ozHcbJWlCISoRFf2G9o5MEEsLYUeqvajSqCnzoM5rpUtdx0TMFoHZlyiCVfX5rkea+c5yVy0CXwU
6fnndZ5xmusHKaggh9NiP6spvxeMpHNyVE5I0fT1/GVE5Ws23fhiLr0UFaZVmScviTbMnyBX7Hvk
UCykOsfgMXfzgDKj/Dw6gFDIc9gX0NUOPZIo7B/ah2lJx1ONuRy8Usd9D4a+2SlTshzQoqUROLVW
ZHymBGgI4UGPhDOlhZOP8lxn7K1gfLh2la/QTquHuBLmXvXq2eQH1fNQNZTBPZug4Fk1pHR+BmEi
KSvwg+c5BXrI5h1F7KXbwRE/2pX2xQapX6/CRdDFN6azmlvGEB+SudOud7Pixe8MpY5aUqk9W2Zv
Ps/fx0EXNTohJRwJO+73Yzs4G7/2xc5O3iDU23/pAbUqvtO+h1EVrt1C/BBxY6/NJOd4HactQQxb
POpG0lzqwq4vRtRdTQWyWdcZ7di6j2pQTVsWeQDWqO2otpzxSKGjHNg7uqKM6nVsxNCodaAAUziT
XLckeqjh60xpzPN6tKxm9beVapIThj/SodNWI261p7qxLrltT+8zhJp73EdQ5pcu9QJf0AKBYhbP
11lGi0/Na0k7jzkoLg17Gj6Mc0/i8G9bERbRjgippIyxhVirI/7c6+T2LpwWOTQx8BIRXbEtV3YL
amKElYCIyLJiK6yMRgY5aaMuU3JwFtFFlquV7Yb4ZrVtGyG3WdQ3T6GMqL+13f4HqVFcmP03PUMV
mONzc2qDbtiHBo+nYBCkFvbaF0IT/Q8TmbMgNS55puv7PMwXsnPvEEKPifZ7RR1RuWqzoeq7+WwB
77kz68J67algyDNHPzuFbr2O9NKlp8YGKm7UGIjw61hVp8Z17D/XqTFjyYH+vc72UWbvoxTNibRq
VtZYEFGbAlgOfguLxgmrZ4BfYOyXdCahhZ9sfIKJaO+6PLa/DeRFQfPMzbM21+VhSGV5Z5AP80Wy
N6tm6xtcSN5yHV9G38fpI2mm5koNGFa0EgZHoXrgS1M3kQU2teUDClweHVjunSXDaQy1+C0ycJuY
AyQKo021I0lMKZte29knMDD3Tdb/uhpFuQ20IdpaZb4k/ixTbqPq6rYssiuUtYsgAVHofBqlJd5D
15zuqzQd70c/C97H3PgUFXb+lcdUe2eiq7YX/Dy/8M90hma5UN6D7JNM5v4lqCOS09JO3/iT1r9o
STriOUfaSI32ekM9Iu4Iq3ADSK0eEladlT45lNe+UCePI1iHn327U+OSr14uN2Y+kE+rPtQBYmJI
gIAu6xOU7VS3cXnzl6b3hNVC/eTyOnG5SrXkzeCTdK/st0bO4YVsO0rtq/qNn/3mr3rxOVDZ8IMt
LyorsZ+9VIhckUDbVcdmjPWDHSOfAIENiLqLrIKbT5cxq9kSkSigTKpxRolKXNOdVA8P9ni5jqoF
EexBEl7Qtfx9j9rn5zuTI7rT3FY1se3B4IgAry2mnJ+SR6MaSBJaSoFJUHcP/VIu3C7NrZtr4edY
BxsLLZKKYjVAXr+O+sNSPaz6qmnSIKVYSa7UDf6869/6SRw+SdP2KEh3QHWRQ7c2wI2/2SZpGKI1
+ntEIY233gCy3/kj7JDZyHbT4lwPTTKVogKaeFZE+WsEcvcewJOBjGuRvSaFRD85qpsV6ofZa++k
0RHWGdQa1Y2oUgJ7/Kp6UiN715fgfWc/lYc6seRBXd0aLfYIkah+QizLu85swk6iLAGJJa464w4V
rJfAd/JPedgOr3GTNPsamZCV6ibCyQ6FCX5F6vn4WkagGAIb4pAadUfNO/YjeJlMOMPrEHvozvji
e7H0CtwdjwnKHWoM4ph18uPqrBamYWCdpzA6qLEMJayLdDVUPfgLyqpyyV+ENLDcxQcb+twWP9XQ
aEfpK/rQDdp70ypJt4Wb2y9qXgFVJ6nxiKrXdgd7TZjdW0cdiHurE8VrMEy71CFUSbVA+TpH+CdL
v4GAypiXkAZsJmN6VIN8zfNV7tfJXo1qblyiLWGXW9VFdg+k6DjqGztZFLsq71AEVfxQ/bOZpnWv
D8ZRmeeurvBQ2/OvaYlB0RQIB/RqYhNhimWpnmjMmdt53mZmffnVVQvVuFqddIm+CSJkd/HI+PtK
DPqe7QA+Jx7ZpPQ4mXW0Og9RNYLp6zawfN6qxTjIOiDvVE3yYjKp9Rnn4mDOD7dmHkP9wUzsbE+G
385YempQ2dMJ/zd14H59P8x2hOIEw4VBFTvK4dzmuriM47um7pYNjfZXX5HdRsiXTN3BSNflKLKj
aqKQxPD+mvuoWq9r8+tQLpFAntyFx/F7jrrUtATVZf6xS3eC8ehOoLhiJH6lnTRvseTpDjg9xB9D
tzbl05zqyVn17A4JLaufntm9cNQoj2koQTXUSIkGJgHyeNas5RfLvkQynTZTnKNU7ScR5KOATC2r
L+F22XzmVrlLpD3UiZtd+0btnyIgk2gkmfZF3cereIAX1nle7lcmcfvoTAEp57yEMlFwNe/BGf6l
TFf7nMEsieCcqj9C2XqvpKy3D7u7qDfKjeEPNrsmfiPTOWxO4Uy1qB1YD+1y4KqXRtk1EBSRoVsP
aqoth8EBcPbLdpumVv2eq+y5N8mjYfK576p4+oLoIWSoUn8fY7fdjh2Yr4TaPmUPAzG/e/Xcbh1d
dhvfhgrGRiU62hKlCISK7Psu7/unyc2Hp8jYRl5rIyGOhR2KucXPCQd49oMMTU9dJ6bkNLCs3f7J
JonvbHD+v46SEETxURwhLLIsjvL0J1oc0Vp0U/rWjXI3Frl5AcKbUliIzAGHtGcjR/Is+qqMTex1
z3XvEnxhQTHirihFe1Bjgv3+ydemz2osxF37YJpNgahtbD55vfOGosEPMyj7l0SG4rkSm0Zr0VDi
dq+aH2gP9jImssZdeWnZbtXUHhHhe2AlDT8WjOZz4B9/3weqsrpPAq31PMSUDjeGebKWk5FcTktV
YT0byWA9qF6ow26S7aLQCJv4Gdpn/bjMV4PlMl9vnD/n478d7tRgYCEy6U72yc0jkpayIEF+YvT2
ogLNXA2V/cRDyn4CV+CgTOuXu7aOnKfCMMPTVMVbNaimRcZor5sQd/xtlTM8lxSrXdQas7K6+xlt
rtVt0WjUT15gJg9qTaCV3t5bXtheXvOPF1bdMEmOaR2/CtEbp9qpgYWnUfAGLuUvH3Gtn5H1UmoW
dCvEpS+GZ84fbRx2ZKtYJB/xmNlIdEYOaRngWNM4BJVkSF5id0KExvWct6DKt2GByJoc8+dmaeoQ
oRhfI0OmKBH78z02EmbsHFVPzXAlaj++b7c7tQoEcHKsUX5ybdcpuW3JkTmVHZla7gBd064+mWmU
PvbeaO5ytz+RETGixaTaOPAhp+ofasbVROll+qj6kigTmXH6wVhMyi5mDidFIse1Xnb9qbQajiBZ
Kj/mBqkwqRvTHvx68HmoX7zcrCAV6sF26NvuzolT+PFVRlFMOqM3GGr6SvpV9VQujR0ghhnNUQXO
la5lGDh8OQZ1SPFQzleix5MaZHeUCIAtY2pWBeiBwgz54Ay9dbKWximcfjU4bbJRtsZILeQqiNe5
kXvh4GLubyZpdfZjbFzMhn3BJ7W8IlWcL3y+4htNSc2PWaTOUTWa5+PqUpdlL7ks7XBa55yOVrdJ
zdj9mk6812EH+r/dKOx2ELcHdByS7/xu/ByB9eD3nOcjYvdgblGneKbgFyKkpwdfC+Heo12i/eUg
KwhLX6LWLqxPeZs7z1OU+nez5opjYjXGPoantKRVhxeQC/vECcnTQsN9bNyPKIMlaSRIrhtLVyN4
ByXJ+exZgbtLeoRiy5QgexmBpMhQrtk6iKB+9gHxUmLonE30ol9moqvKjHRVctCiAl26ZVZoBf46
73P7vy5CeBis34xu6IhzepEWEpFjrqu2tfg2TOEJCZJPdKp3zpUICJFV09uO8yRlcFTm2qAuYarr
5q6LM/lepGL8VI2DIMA8xm9EYq6rR9PEjejm3Rldg/1IMOYDVwwED/KENshmhB/WFJ2DgZw8jZ/R
E258xHwWO7QbA1k5c3FuhtGHnDeoI1TvUWEINhpoUEflGHB0seHX5+VRD3Cg9JwYH3rDRGFniW7X
Ay6gqbeSBzJn0xeeBwcV5q5jNH1nD0k0FRynvm01EOV5QydWHqaqDtdqmkX1D3VvdXGyIXlcpsl5
V7eVJZI4IJBIZVpepbvzukB+NBk8KlcA/VSRdfSUP4hsD/g+m4Zf1Fl+Ujed0a5aQ7S1d830zen1
BI0Fa3pO0ADYVsQmy/sIlY9tQc3TcXaII6Rd69/rbWRT1tD27WPbU8IwJsMB56ph8MlTtjJ+aJHL
K5eeY/f9hv0wqEoxaQdkf+BoDbn/EstJOzk+QMull1r2/LIwT5aO1w/doSzzdnFbUE1Eid6xrInT
xx31i4Fho6C9qKrnnv+96h3tB5o8EBgJ/Hxq2eh4Qz19hzMCwTsenDfYMfGSYCRJzR37uyEe6+dZ
GydQWhLkxNLtqUw++3q0ngwA7qv/4ew8lhzXlXX9RIygN1N5U5JK5asnjLb0nqB7+vsR6tVau8++
Z3AmDCIBUpYkkPkb0wCticEHqxzD98+l7naorB1xhJueoqGn0WfVKjEQOZB9SlgOp9CsIGnSGTYJ
IxLtR+KNCS4ZSrzhdSlqJUaLBDnri6nKzEspVO0GAtOH6leujhn6ARTVHCa4KwkO07phk7Pof9fq
ptwZpgXmbTDsz7og5do0X7mKh3UaQifn1voLM7MRXkyFD0qH3tGqMbA+iVFDVbTBOcgN9A0AmXKX
gewWo+0cMO78n/3/Gno/3mhF9/t4GZSH37pr3LyCKtevriBvNJRJ99VRgYU4ajELE7gV2hIAtcML
ltnhVyxo8f3oTO+lrmB8g4RRL6THta0HYxYFtro5KvHsZqXa6aHOLP+K5FS3Db2QGfPQ+lcZ62FD
IHZf4RWXqySG047/YYr+Tl5O1VYAef4Ya/uri8LSYw2F4TnPDJxb04rVqpjQMbdBInPfs9diIEkE
ikE8+HrTuyc8HKIdjpAra6QAmYP9eGoBSezUUC924G6Up7DnGiqZN70aieZy1TQZtTW/fp/KAYVT
20pO1txUPGRo3SJ6RfIHiGnnPMlwmw/ePikxoMbnu3nnGe8Dyje6nex1PesXtFzvLDtlSDaxbMBS
Y2pfMTfG5rXHzcPshfZJRuwkOt/CVFgLTk7YvCSD6ywKtcP+IR94cV2LN6IYvLU+N8HY4Wjj5wlk
VJoQE5SD4lMJR+AqekXJOjhrIXl9xfrMi/BdtUbrpWlyfQNWrFg3fAEvhj8jaR2s57pGsV5cihNn
s4xf077xFnrb45RXGw/CQnSmmxGeOQI1AHzj5DjO+FDUpIL9lKp4hM69clzcYpTIBPAqW/2ooweR
Abl0K+8KSLg8gLOzH0OgAPxvm+G7JiqWF3n2xTdjhFinnumN7qpnUVr6Uo4oUZVTivh7S9Zq2bjU
4/0JVIdTYwE+ecg2NQJhYGU626j/+nWTfzixFoIWS8TBMvzsozfdZc9j6FU4dnfuy5AaAl/ER5da
+GTzOlsDIyLk2MmPIPoVLCYNiEvRheu04m8e4ZWzdExDOccgOw+4yWOX5lrWix5owcKoyvJqYgS8
ywxFOXm99nujptWThSbH/h5vQV6m5tDux7xHAJz/2CfmjRcBxvmXnyWr2lbT73lERs+uATvBukw2
nWCdqA5qf7QnXljVM/upLTFu1RFu+eaU+ibWrfGXEfiHkWzMl0Yv6qU6Bt6DZcVo+Sa1WKjQq98i
I0dWOO6w8ZqbdWjbWzArVOnmpp6gyBFmvrUBn1a/UbgtVo7muLtx7rV1Eka2WZHcmXuZDMFbbvkl
FJITb9hgoH9WJld5plLAQSia/gWYzvgy4t4pj9ENHQv7srAvYhi+AugSv3x3b6pt85NicLYYEq18
taHTrJvRzE+ZRnLfCvEtwpbHv6rAJZdjaBVfE7fewdFrf2WVte9JtHyJw6Be5lE9XRP81reRkrWH
vAzHEy71BQIfQn815lKtC1n1py2WzP/aX9wCfmR2or61aeoAJvAK/nFw4lPIt9sB5YZHzD2BicbO
xmr4HoHxdwclfwE0itB15bT1EbWahpzW6MSUSMykPsqN7Lo3bT0CVOWiW/avY/IUVoVWecqOx0dx
rudNA+ZkpdV9t0KpsjiTXwLCJru1Bqvce0/Emo4ZO2NkL6yWV4+VRDvsC5dn8W1jFQGzo77dVH0K
XnXu6DGkQbuw0T8RzPL3QjbrOHZRIQSwOg9RLSSeyT12FF8Qp6ciXuO3J3XqA23enfJmW/jd+daD
4XJ07Dq/Cjdy91/jQ/cykmC5emaziciOvE+qkZ+oKQIpm5tRGzQ7w+DmoPld8K4KvPtImkw72cuT
GqPYQvTYPNBLUR3lLkV9tsaqep5PObSa8iZPGYmpXcimPGVP9WslmwHTm9spZRN1iK1lVs6Oa1A9
NC3ZqgA6FiJlePbcY3Kvd/zpYPU18uayfd/I4+5NuXePMWHZNV57osJjIibw2pYZhHCjc/GdctxH
Fy4Xev3Twz1uDoO+yFIwE3IE61v3MZ1RiS2ZWCpU/xyK4wWqGDbe3nLccDANirLcn5NtHwr3VM97
motlgdyTMZZKv3v/GvffegEluLfzFWlw8lFzTRLdObQDfEKUiGDIuh5SzEu5a5oTsw65exsgx1LM
0xeh2zW3Q2WslsfL3X8dRLnEOWBj0q7G0MkgCuBkGnUAdbO0Dh6nLAjgbGhMK2tgOhWeSdt7x5g4
wRn6/FIOu8e9BI1Z7hfA7UlVY0M7n6U19ROo4v54H6fEenRoovEDt0Fn3/oY9DiNOhz0xBsOnTX7
F8n25KbjARtR31zf+80yp18OlcHb+FtbNwMdXCAgUFSfsMi75G4+fQ0Ku16rad4ewijqn3UN94A5
7tclut8j3u1Q85nmpXoQXLNGUx5zFwU1/uztqm5shWlHaDQ7So+4egcDorNT1dpHUJa30fIQJpfe
JSlfZIPaH0f1lrLxKHGdZExujBRsMRBe7ipq6C86TKJJns4sWUwYcpMkT+JxZeXKoesTqKnB+IoZ
b3stVb3CdSZ5M8ty/EAzAXXCTRWW6mv7WvtO99r4ncG+nnTdq8Q6/963DYQns2C6QNN28ewt9E1v
lDrrK4SigCz9rA3hPOhROrxENQjNUGX1hOff8MJUN9gJZuAr2as0RXpqJu+b7EwrQ2OKdASXkIpl
NNUbzQguxtiBaDQr7yQ3maDIPVuFtttO8eLFrX3vl3tOJXaqmeoHLNFUsW2VCE85nJCWXlx2R6sj
V7HwfSw/ZduZg3Lvr5ib6lDpyUwyETOQENFN8D6uET20nRNchNv/3lgOcsFDPFWbvzogDKBzVbko
mP85gvxecMnMPD7xf1n+FZfn9MPieUSrYy9bg633VNVIJM/cIMn2mbS+2Fuz1e4f2o+MWyzSoKLd
iUSM2RuMu4duey7sofvpZEye889YGfrr7HoYHDW7anYmDkkKbGbEOnCxwjE9i0uYCGKkTNcXxb5z
k3mXttzLUUrF3iR60PFpXSWOb5yR8DLPpj4FaAiNKw2n07ONUb2zwjpcW8VKnAO6n3tN5g995y2a
iT8KWGU+XT1G76PO3yg3u2wtm7lvFSvEW6o9uOH43dDin/oMbZKdifXEVeK8MsZ/pMD4iOVf9A6W
0TvYHXKGclAwVDW3q0oH3cD5uazTJXjI5igHDziR1ZSjr65tU0/jPyHDTWbVyNLaOFbMB+kmaznl
yw36UOafVWInjxLSwByluRKBwZM+3pEOYND/ihTaZ5x0ySNg4eaGl/j/n+f2Oo31cT9HPzt0Q1c+
iHwEU0CiOTzWqj/aSwD0QMPmDczGFh+plPtEXgroioqIHzIIqw9yr5XBabJZnOttyMptHiT7o0bH
oflfo+RuklFRR+oMaO5fJ5Hdt4NiJ0wexKFgRYRlo2i2nfBeSPAqx9AcrPokd6M+D2BYERy5ILlp
QGoA7ed0YOwgOvI/iHyyIbGvHCOyI4siPw/ej9b149WcRiyxVaHoKCuR/70oKbsABFRHOVIxwk3b
1/nB9AYEUiCoVvqMJq1Zn99k2G7tP92N2is4g/wzeojQqV5IbTYN/aNmlSbDsq+wIB60uA22dyW3
1hhvLxBbVFnOf5q3M6BgNCCXk/WQOqf+qn3almVc5aa2dXGKzRC4PZZSyy5slH3k1Djx5cK45k1q
XpMqgDGi+OryHvO4B2PO4FB4nU8lOwoHQ5JRp8J4j6mq/eElU3uUZ5Jx7qurBvw4NCKONLQiflSc
+vZ6MlS7Zk55VjzJY2IHwm3X6vuINRbk/XIA3Mf9qvO9jhlqFS9yBDuwDdfx7oNIV1sUu+YBox9g
IRMPh2A+sJSD5C7m0tlCi7Ecuc/G6nlmd2/+NTm7d9wnbP/7kCZp2gWALrEZOhY+E/iGQAT1xQfO
jNrwvLH7x2C0hoPgMY+V1ByrCueNDKy5ly0nqetLbmjVxfGqH4NVgar+E5IjRh3PW4Gi7260kCJO
ulI5obIa4bbTje/pBJ1yEH77NPSZvU5LxT95baftTK1JDzoCzg+NOwVbo2jrR8W0+lWcRdnrNFUs
mjvLfUvF0B0VoYKPokDiAtNkE2RD9lBWRy2PvAfdD+hEKvh3pxyh62P8YOI8o7IwVlMrfizmwmIc
xc7ZxfZFtuRG4S5wSI32RzcGSbx02qjfYp/ewFjw7VVjp+ahCSCbB1GobM1xcl86pWbRmuvHFt9R
h5L2o4fDj2UlyD+ySXgaX1ukezPXaS+ydYtjnMpaUHmgADHNXLvmi29H1kGOUNM0vbqILy8oXVs7
0wnUYAlBA0hCU4fb+9nVDCHQPqdwfo8VTYrhlJFmK3kaeUJRiXFLWZ1PNL8pa94MedLuyzAs8HWb
34KnGswNbO3FbKYxWNooU5zCttve37OwjfyxIH36n5+uH0YEZDJA8/PblsPRYb99unvozye8v4PY
dCmJxAHeRvIlc5YbAFWYPtxfM3YcFHhyKnD3V+0ixV9Dhfv9CeUJ6yj//Qlv31YUukj9zp/udm7d
Cpjv8OnkaHl++QkbhNPub7KfP2HW3n6/29fSl5DAk+H3p5NH495yUAIXVNT8Rcijiyz/Euu1dbif
3qHsuBhqJV4Bw6uewR3NfFe1PJW2cJ8olT03uuN9Qr5BYy/3AVhqfvVeaFhCYlp6LnTPXHsTVgKt
U1y4MVnPuU5GLpx87jJRQtUzNfUHRTO+yk65qQBjGJY33sbXHaT5lgToRtZD+zgUD26Z/LiP9zTy
hzzzmXC66koYCnO9apZpz4Zh1cSu9hQGhf6E8tWDO7TKKZ5b2Eb2hzDmq5WdcpjtI1nPbDtEB5Mh
fhsiR+EieTyfQ270thzWWedg8vMn5mNJ6uE8d7m9yhg35Px9HesoziGHtWaEK4hdZgfZHLSxOQNu
vrXkUUOLnFFlV8iR/nm/IfZa0aS5jzIUI/iwQ0yiWN7fL5rhvwo1bY5yRNrG4cnRm9tryhDa7uRB
hySk2vfPmzE+k6ATt68EsH+5VeMMGL/xBXtYw8/zc6NoEFjHILrIPSvFVxQ0UbmTTcdKUXKvdBAI
kdnGeH3/x2gvUYd9DdvxfgI5Qm54BR/fxtsr3MN2gs2b9+cV7h1pJX6/SgEJBf145kNqh0ayGmZr
oMyktpl0bHRLMaDUB8me6Txi1pM3HKk64yJX19XZ87BKGNSwvRqgC1bUc+wXJcRNujPy4cNq+nCh
Dcb4LS7aU+12/i9volaThxhDKx1VZaZm2LG5OvMTNfzumNrP1gmUjzDzXBTCRP6qw+vBydUzr1CX
WJoahnrm7WpbO+yco4MB8t7L3Xo/KPxzjcKRNizMvDT/OxfX+ABUq8SkTW41pvyt0WV72TMY3sw4
yqklL/QuGx9uUQcb1YEHwRpERc5P0PIrY4/XtOT7FS3dCI3pybLK53K2ds2Txnyq0B/aRk25j2ot
ImfqBRfVAw8CvlhBgLJLl4metaepsdWnWG1eZdwNEmMVTzXmVUDU4FQaq7x0lE/wrNrG032bQjKH
D/2p0AWiu70Z7rk0tLUMs0I89tWgvsRXawpdaGB22iL+6sGz3DBNJAlJxTc99oOZHpumbOEoz7sT
9uNb19IOvRYU5BfDVeR25Xoa8+zVsymfiQFzBNex09dSwVbBLsB3yGYnoFzFhfpLtialdS9e7J3k
kWi+WE+opC/RRuZZPG/cfAeypH2RjT4ptyi3t1d5bBZPr2YQqWfZ4pOgROyH8YMcmvaAAAWp+j3p
A+UlY/2551Io1YVZNhG5ejbGoEVL1cmN9RRFv2NTBp8LhesGoLBF2k8OjAf9n+55IG6i5cHH0vdf
8dKaEw2dmnAjnd4S3FaAVVfpe6eMOvL/PPll0yjJeRqxGRwCQFrvzAHeVKuKH6GrT2/CWslBmNSm
F6Ps+B9zBleP4TPZGjOB+ZDUxYTXV3xQAnPvqHFz7J3JPcneifo3OKTgdQRddbWM9ly3afZuai5+
lliGk47noKKbio0NxmIjD7JKLJlHEbF4wGHliHq/vwlmxqTcxNKXx4vw4Ulnyx4ZNMASkh1FCmYK
6vo5Jq01JkK/isSoUVuOknXBN7yRnf3o+hfqjLeWDNWiD5Z5OnIJzYd7lLSPWmtR8RpKCpAIob4q
IohZJnAmEsHePoZcAIL5l2Y131B2APYTzTRx0ykfE7OytrY/zZy5AdlDhUe2J+zmudVNb4G0d/m1
caBPaXMZXROYRQFd+m77VblIskJ9LUObUoup6ySyTW/XoxC19xTMifWojNZoyRavTcrSjD9l/538
2up2pipP9mXfmV8TE6aCDTH8WbRkvdo0yk6GWlC5S4ZgF6mOfwkdo1i5WpK9R7byI3Mc62c6YBo8
vyNMr64KViufwupbwFedcvVQfcBbfMKlaUhfJ2ytXiL8IF66BieoxMmfZChuTGw0YwGyeu6sRFZt
CtLpa9nLvTF56Exc82RviZ7yS3u8n4t63JzVStoH2e94WbYWDn8y5TP3RPcydtmqQsD5HS8tDfhF
hJXg3DRKy9nYoaiQ7m6bd1ZiWDklA/QJ2Zv5GwofKKD4Wf0EteoWHuwsPObFjI6eR6UF1xz0kWE7
qsI69kqbLkxL6U+zPsVKbbD/M+1pOMmY3ABFGE7pvJni1l5h6cSQ+Yge6d4R7Co9sq2rSLTeu2VM
9iIHB3oqt49qk8ZL0U/+ubED59QWzrAcjcn9SgruEAz+9FZOGDgUPg7ecDKjj8Cc8JZI3a8KhOZV
rk947XRa/JhTvoHWqztf83h81zCfCKhsLEI/78E19tHjfeO0+Lwz0TlCZqzcReJ6yX5S7HAhh6SR
83twEKG6bKr5CbPzwl/YpOoWldU2XP+yzepiU2V8PZGVj48NgmaHqQfKI9kB3Zh+ryeUlSRzoKUF
pCdEzQlWwehF31VbRGfJDpj72nnk/+E4eRbTGvauVkcXdYIqoDQU4n0r8Z5Cq/ee3Ab4iGtfZWRU
Sfogk9OuZJ+M2W67Gbx2ushWaiXJrulRLgsxgcuXeAc/ItM7nOL5ZIWvu5sJzHekW/ZTiMcKEpoZ
CxOjtZ/0YnKvqQPMhT4ZaWxLWfvw2Vdp0aDaGCfx2oAActJAZbt1HS/jOKnfsJb/vSdj0KzE8ziU
SzAU0Rev/2XYRf3hlHa+dyC4rWXYD6Kj5wiTYi93K6xjkDLI+uhLPKnfoex31zARxXk0sESX45vc
QCqicPqzZ6jZ1dfNnzJueaXPPKCyka3hOvPc6kHGube2aGdmYh9bWfARmxTn57ej9BixpkiwbWWT
d2f9eXd97w7rYn4XKMwcK4GHuHx3HVOpZa/7mwYplbjqi5+Vo13IyBYfU1xYKzsZ1JPfetWxwst1
0/dR8jp1QBTI0xQ/YYMvk3YwL8LArFyYho/UZYAJyLx332RCGbd2lzx4tvh3XI41VfMtMN3wtevM
o5ba+oc/VOiQ5Ul4qjQBPV71i7We+c77oKcXP3K1H7FRPIGKy96NgI/V1zj3xsbUn1CngDlqhs0n
WPl9wNz7h+aXX7DmMl/VWsk3bkny3Yha9dwHUzSLZvpfEiVYy6HIIeHo5JXNSwH7e9OZIjioUNkv
qEcNS10buYhHs0N8fPRBtU2mszdib8cCI5FiQe9TXreLfhrTL1YZfSuzxv9GJuFcINDxs9Kntcpt
P1x43QnRkyJeCBv5GxgjC6gfG7PI6p9eqD5ipia+GV30c+pCa6fYXr9RcR559gHvFeUzchHFc1dX
LEBHX9vIWDeZ9QXi2C4v+uI2ArlCVs+pSRoDh7mxiJ7CPPYuZWSBYp73YOI3K5EW0bp1kRNZhyiM
8Qt4x1qnKM3jlXWjVSVPt97Wh5cUu220ThzEiyh3C87zzyG3GN/q7RB5/lArtHU8RO0mdbFejpVU
ufhurx/TEaBcEhT11y5+A3/sfEtr4S8RG9dO/GD2yURoeVnPHWL8nsFD/hrbfbwOatYB9ghEpVQx
RIbU63ybzBJGhgg/yj7pNpEbq3ultNQnN8YyXY4YOvvFgIP5GuVmsEMf1AW8Z9evItOe5QAkibIF
on5Azpqm3upKpPMVUC8Cigm8rvlwwGTvlDQrNzVGMI5IwjcU//V9anr92h1U64s9ilXk5OO7Xw/m
ztXxDZHxWv3WDlH6KbBz2wrgR1vNi+wvaZZZXwyXjMKQqs62En36OabfZF8Cx3nDstrYYdkyvY9G
s5JxzWKhijOsTs5rCN9IKO/kS5DfcVaREm0NO1WWtRVidcZa4ij3yrl5j8kOM6z/x5De9Ez4FMJc
/XXsANL+gI49jpZI/MlNHYNTriKcu++xPOuLC28i3lIpwIvoz+B07sCfwEVn2/rxV1xvodyGQXv6
K+7jEX0SIP67xB6XDazlZd/377nV1NdqZi66aPgc/4RgvTdXzGluIapsNUkkWLEKy9rQHLVViaPe
NSgsY92aA4InnedtSsMsTx4rvR2s2OGotvyelMX9fWB75TErcBhvUPk8WT6KOm1SUsFQcPFL0EJ+
DOMGTQC/Dp4zrUMhNmYyGuvqGRhAcaltQ93YWucv8tzyWVjfvgt13KGRwMrUtvOLjMk9P/WsA8yg
s2wZXowTO1Cn6tRQkIrSPr/cYnGdYSGYqekqHEf1GTJ4cGgnHKYz3xwr1no4r49URWSvlbbVyomw
B5VNI3H7h3IsvhV1pj43Zi3OiC0+pIGvvLV6HFHRtZKdbJqm1i/yMvZvvVE/bU0v8Z+ongYvrS5W
cpQ7MX+pTebxKmxFgF9ozYzWRJ2w9+OHsDbbt8isl8loIMfskCmczE6sZVO0yQ+48eOjm3XJNWft
abUpIFHPNNalXbXoXnJQhltVQcVkpxb4uzq21TzVLllgM41OYla2TVorOnU8/GWf3AR9W6+FHtZr
29Ym7M098WhatroNQJDs88jPLnKjmVWyUisbQzujyG+xqJ0y2EpBiAuoDZxxHixjcg8GZ71TBQXO
e8xXQn+F2ou2AHlYTusuHaiNzBo8mSeyQwypaZvSfuQ45Ow6IbhBea+ebvi/ovTAA8P9GVf+L10M
6ltWKxOwpCa8tEXj7lCEj9BatM1zr8HfLY2yetPiMqK+UXU/wfJahuH9Mur4JX7Ja9XkCTXat02b
OSjUddm1SgosTf8z3s2df8XIbeC4ghG3Ff6qrKDRzx54ZigZ6rQ2ARacisnQwEbGPxE4H1F1Gcej
3LtvHEvLtloiYFFj7+bNm5B5CKzHeTc26pdOp0J8N3qTcV2Bpy9jt8F/xsne++Ch1qp1qprYb8NG
22K2OoI2sinxaYqCdqBq7eMmiN7DJPsa2V5z4cEdvZtzFTxt3gLfGUgNZ8/ykKlq9AMlQwzD50Ep
K1iQX7A9yMLyTBl5bEw9zCJrcIxXOza1VZaMzSXV9HSnqVUGfsGwH6o4TTdhPWhPDiSxZQ+d5LOf
nCeS7DOQn+kXRauFD5M98pmGhKZRL6E7tk9mwxMkqzT1QUOr9pC7SrCbKnW6lGE+rkaMTN/6nlVy
+cE9J3swrZISQNz0CxJcarIC3po+BDNNyhNQIReyLTdA8mIQDmLCozH5p0eeQw6XY27HyLauoNja
d59jY2bXcJa+1oa+eBjy6iJD8RwCgWCd4r7dypDc9KYuLuQKFvKYe1zu6bMm9i3GiNvQP+dHGmx7
O6GakafLkubihnnxIMerU6RsfAsj8VIY3tYisXWcqrg6tEXvkYIX4cltDGMDJi55RBffXbFwGZ+L
0WopGBvV/MwtMWcygpUr4J2ZiYnJfYWbxyKb1UK0uk02MhhruVvddt0AhWafbNp4VEcdCJrGeroI
RPPc9SlIcNMnWZ2p2VYVPcKIQ2nux6yu9vmcmYxRZNxMXp0+lopMZevBi6kW2dJWm+oDH+EQnVBS
ix3CpLA5c6bK49afF1ELgIXrrq+QGvMLZ+u448KaAR9dpUQHFuD4vc1NJxT+Ar6E8hCnWff2Z5hw
QBe6A4yZIjR+D/Mb28e0jGEeZ5NxeTZ7Hgau5d/DmIXY4ASm9CFp23qrpC7F/WTUnyPbrq8hd3C7
Da1q6euQAjoUCQ61l+rPjp3ruyKwYPLPg13MbZ5zqD3zULPMiqUG1m0nh2pqmx6EAlxbNk2nxfDS
q/Rd71ASQjZIfc5ClDUtz0reyoBVj5h0+6ONmQzz82tfkwkpibDVfih5x5wrRWibXMXCJc0VL4J6
yzID01XwNOsmyaqrouBB3wio5nXcodEkMlKHFAG+QiI/FaEgbxG7u6Au3F/U5179Ia4+y8wql45S
mU8GKLlNi47qyY4TYy/GzNhhwdCd5RmR+skR5fJRze6G8GtdMDvl2TXnjm9nrDLQO/MZzc4rl+Ms
UmgCi9rLNc5/WwX9FaMiVh3CjNT2ZO1CSIpxYQ45Djtjts7QH0KlWzHK7Bq1ZfFaieq16A39PPpd
/sq7LAA3WmRk5s5JKZC6c436IHsd0cTod1rdTvZS9ahQd/Jt/Dk5ljSstWnIdQ+NOIOhqcC/G+mn
G6kP1uy6YjssTwLf+8hNe5YbjcTZixuAmZ3mszxvIYQlVbdoDKf9OW38QCl/1mk6ABBBEkst+0+o
Hd6Dr9S/N61oxnVapMbir46/mnbdsNqCHCnjU1SgHeJhIZhNpvcQtqShEV9n0RpbrPCraPjBjAxB
5qH/hfLhG4bi4YeXoRMMr6i/xOlg7Rp4OXBd3PKSURBeIbNtb21z9JY83vja542AYHC0NRcducHA
XlwGC1xRMZYeEyrTls/za4oWkRmYD33T+C9+0M8Xit5izEgz67x6XQsLy4t5MC4B9nYyTOQ25mYo
PHScMUO+ncopPXEOFfEqD51YFT8heLR05qF2K/olU59ok7KegBcZTMmqTFl4FoYyGO8i4/bTrFg3
DOECSPKA80OE6IC1KpOx/6mW2nNOlfGr39nNQnds7w0Hs3GJ5272rAo1WiM8ffQyB53AcESzNZ6K
/QASB+UTTSmWbd0dmGq44Nnp1Rwz3SqWm66KxM+fs3kzUlmg0nCVEdUPHjxn2qt0ncLQ9k66VlgT
vt3Qp1Xbz1ZAhHp1JfvrkYxw0aFX3Aj/FJOXX1bm4C7yUH1JHNhXNpIM25Hy08b283oplYWkcFA8
E2Dbopyt44G1qlODv0qqvzkmH89N9ItsqaTQQV6/4KnaPGpoDh/qIq9XQe5Yn2NX/HAyK7uWXqOc
kYem6G31XEf4PMzZyCvV5OZbFoofFt/ZJw8XgfclsIDYENESxeZH3Ob7cwGJaR25Lkhiz8EyU+ub
fR1At/bRmxxxC8JgSJ0euFq+aBM3SHxAcLxru2BjeyAs0XuLfnj8MEataLtEi5UdCcBvY42weWYi
QF6hh/6by4JCZK6Xzjs+ov4Wq5N8a1eluIZ2eUr9UceGzGDpX2ff1RZlF5LO4aMTV9deCeP9MET2
ERFvFCHnjZVegvJrUYVtsAh6+KJF1P3q9Y1qqNshqryPsPD7dWuo9dFlAXEJeIvLWDDJMlBw2OC6
bV7qSQTLnlwkbKEqRinaC5NFKxIH2qd6MTQxfdVmi1XEU/KF75Ql/6hxU6jue4jW7jfXjVBW6SGc
8UCJt3aNMoqvWv27ZwPXqs2w+x5Y47YOKgp3wnjpctODpadcAzvftSZiC6OD6MiY6Mu2xWS6z0J3
m6BJfiyGZtjZrnLwpyJfa6N3nNKmW6gkPUjEiGHTRYa9KXzxETp5i8O7Gy2afIy+ocv06FqV87Pk
4kHKGQ9YZNA3ntK2B6RfDx785jMDZjNzGArnfASXngADGYIwvsoNAmXaUUlQpZ9DiaIgK5a51pra
jnbqnVE7qX35MbjlY2XnZOOL+gX6eHpB2Fl9LRTtDZVC56zHZXMarfqxj4HylFkcHyPvZ6yK/EFF
dMKLh3EfOCigAO8vzAfl7AuYiqGdffagMrZg05FmmpvKaF/mzNaTrXf9WdgtxHUFUJupxNGqVkV4
1D1x0lrholk/Iw5nYGLosccU4UdShmCkRuQLZFxuIGOBp5dDZNsLmy9M+nNUtMfXATelS5XGr61W
NGcSrVxJU0+Fr2+6N9XN4wUki2xbR90Pl0rIFZtg4zQMDtRGM4yWzDaKB/aushPR+P6KLwJw5Sn5
RlqfEb1mjXsvSsrFrR3pzrAYGz0FVJd363Jwq7fKiMUaG8xyK5u2YfP48TT0ZYMJ/ptXjsu+hQZK
ls3Ij7ddh1Xr0Tdh+i1nUMUxCcwnSsHKMuyxXQy9Q96Mj9UYWxc3A9Xat2vTM36wrqsWatx+602r
e5z+H2vntdw2s3TtK0IVcjhljiKVLNsnKNvbRs4ZV/8/GMqCXpW9Q32/D6ZmenoGNEUSmO7Va9UJ
aacMms8y+DKWfA9DSV0OTVj96vTHzrZg+Yl851SQZlrAQtWu+ojimSZEijyQGneHNB4BJ77O1wQm
z2s69UhDXxM1LijixCQm24xCqa7jt1IMZVVP7iSl/B6B6slQOnsqI7nlHgQtlBhagTeeB5tgGfe5
JzCf3UPSZEvKIMynPJOTRQBMgMR5/15NbpyGcaRx1/XNb38SkxMeYsLh9rDXBq7+pllnwZQ9BPGv
ws3tQ1/A/Wg36NtQdZPsAp0KK+ozqUwu4SbjyD1stFwrLqNdWhRbyg0xHO/q1EW2y3hUP6Y2eTmf
r/+OewjJuQwqBQgPxwukzNnaDQL5oRkjC5WhTn7K4/uy5AF0kuu9b9sw3LU6ivCh59SXIZiSL05c
flHd9CwXfNOjuEdtHTgTUS5taVpIrmuNoe8ad5R3YKVRMs/UeK0YVrFXTHYD3D3dMrqCzDTPpVQt
r1W5NH/aefKoDMgEVZksI1sjrTsjzH9xyrvz+S384rW8ws6PMiiagmZXDvWdzVdpG6l2t+0Ne7jK
lu2t4IBWX2QSlKqZhL9S80wmC+g4X+ar2dfWF8uH57RoleqBBFOzKeI6A+tSgo0mjMUzV3XNKr1Z
ppUVfS+yfulnZfxT9ktEENIgfjaBBm5aqE+O46jB0mKA5fWdTiGnP5zVWrefbMdR+MneEOUqvgW+
QXmnLRcHV+8s8ITdT8WL+KG0LaD4RmUChG/CI1TE4ZrIzXCXOGa+aA3je6jk3hOliMNOgTh1C+mp
88wZHarI1PsBjQUAwjQZHoZE7yj7KeVNmbbNC7yoB+ERmPVI1RrxObWrsm3TVzvZ8uI9nBDmXiH/
cOJvGZH6q80L1BPOKoDIf930BN0HNRhOKWHfRR847pOh64SDyv4wYU86DYbgogct2NfxOQCoR0VN
Wa9LA5lqj/dyZaL4uefmIn1qwtFf2K1N+nuarRobxRlDf5LliYvUzXgoqrmRlkAqNL3t9k1D9Hq0
lfSLE1s/O5Cm18IJ9Wum+f9CrD2lANpZ5OCol9TxwbDgyOYeEalh27dR+uCpU+Q6a6ofJuRZSdAo
Pznl/CzkwHouoH5aK0r0xR7KfEXe07kmUwNmGSZVckc715RUCc6PSlmNJZgl3y2dq3B0HBNofkgS
e7blUm8S/eWHZdpFuMXEla72be/bZrGJuE5z6duOYLPk+Ws7y9Oz5FUIEIwxxE+tFp9AXXy1AEye
A81YZ371CAV1sFRH9TRWzlFPiONajq2cc0Tdl+PgKyujrvudE1fqHh2S4ZJPTbBLB0IuoAyCXe45
wUo3G/XFHODTL/v+F8Vwo99xYofW6rkk3r6oaidbdxAk8XMZe+OBDMLS1yUDoahc28kDILa4MBVi
NZ61cyMpXfKR5/uqxJ99R4UGxkYERpPz4TRSrLpMNNLRoan1q86IiNDLg0VJXdO0i6huHiELSnbC
NjdUhf12qWy1W3dWpy14GjnrpApe7KojDGPpwaeJjXLVJoZ2jRzf2fgUZ7uJsSUjNZ4oMEp3noHi
TacWMP4E9bkrteQRRgWeq1HZA3ul93thUxKgL7DLAgeV7CtHAeunohKGGic5MvvB03hKRm3imyxJ
w8HXs/EAHpt3xyWDEVDUf2rAHvEgGH2WKtIOHUW46xYC5l1S9Pa9jKCpbKkthx6U5ql7JVYacMbx
g2YZe0lwAjOc7oORgIUNzGNVWKO60nzHhdyle/CIhjuGSQp/DCXzXINQdKlXu5cyL7vnWXqqdkY2
YjR5avJA7z6bCAEgbujzkAcR1zMqXwTRI/2Jz48JRmcJw3t6tZtJgLh5tihGvhL5TG5NQV56VcAQ
th4mLzERFpV7V+c/xABpV3lNwjRaWVY5XmGYchaaUvdkWbTxerPJhrlVY1sH/4qLmOC0oF8MIJKT
Je/CaCkbCLjXUlOeescqTk0Tv/ZiqBZg6IaGEdJrQMrC59bll4jPVSy3m5g74bk00DOWZCPfJorj
UlVJw8fA2Te1Rfw+Hc9GaXIDSML7upAivv78LPIEa6GBC0M3wiaUkJSGdS9stZ0RaKygLQ1tlWNS
5ZKkI6oL6m87ymm6yorhroEO6CrDbLDUXN+793nVW0JzMdnCDtZ8b7zagIlOfOmqTlnBK6hzm3b1
o5OrybYO9S+t30Znv/0XQfDyLm6GfOPYLmwxAQpElQvppujBqQxNjujOTW3d9UU/EDpFfqQ3ZROh
CQu+ain+4sKK8tVA3mJh6FL9id97ZVmHrvdY2CVKbWHpXkyZD0UQQdoTREezQY1YbQxuLdNQNB2k
HlRBOlmfLcSU2hO3TruV1MXqVaseAkHOJJsx8jy8wTfuJplw3J6qMNIXI0UlnHrVKdSHgJsgWBJN
4Ss8Fvhms1E8WbsROJV1g/xqr8IvNFE4Cb8OXSv4os1TlMEjkIdevGosRT/UAfX6DmCuJ8U3qweO
0wu5T7InmB/XwCSl++lB3W0q5UWLneJUJoF7Gxp5kizDoQs3ELigsZK2vbRGrlXaxsB0Hyo9+0Hp
BBixtOsOfNeCRUem6t7IIvByTjxuDccFcFVKn3y0rR66IVnqTVk9ecNQPmWJfc0hE77LPal8crTO
WLbD0PALy9C2FXdLiiJcubV7Z2R5d27zwb1LkZeHnzN88ZKw3Aeyn1O44UUvZkRskjhksBOzEXXU
YORJlYlZV0K4Ko2kR9nW5QfuHzth7q02PcV+BrKJgyYAydGHvIEMpqFV8Yp6CPPZiCMIvFW4w6mo
Mp+Titg3QDN5ZU9DY5CVbZ5xe5ciy3hOqFICEqrEa7FWdVpvC8N3s76tbUAOc7fXYPjFmSe8apON
rgdPGltFbR9A2k79lxiqiFSuYeaXN8I57cCk69CO3mZlL0oJ3fj59ra2790VhD/yVjhrFFOsSt92
b7OxWTUrizL7nXCWgw7QUzulYcV1R19a6nUdbcGN7gzLaS+tN1ibJBjzkx0dMyJ0T6h9tYrcPU2V
NE9J2X8iP+ecM5gFdjA8wK6v9d2lqeM9Je3O0dIk2FiErVa+FSOVWTdTq3XRnQ5SwZVzNYC6NNWP
ZEcOdoe+tvBPyyBecX4OEGxH3cRKOx7xAvLEchgjUEfuIlH6H2lutN/y3FcRRteMC3Xp4S6AN6om
HXZtjOi5kZEKM51UPRBTb5eh03svJaHjjQbPwUbMKhWyH3URoy4yzWY6kL4qa69eYGufmm9VkXg7
1c8gLe8I24WJWa4qqSi3oJm5b9neOBwcZCqMdWhYv7vx1NWVpFCX7xzedfVEyTfRVO3lGQ+I23qf
TP57FC0PKwkaoE8an7Z7N0aIaBpJRqdfQm94EKNwTLO7AnSeGIGxMk4aCj2LYKJXH0tInuy+h+98
2hWBTm0zsWutQlPSLoMrvza6tLckSg5nMw/8+SF2AVNOTrM91uFc9IfAXH6YyLxQXhRuMmxnZ+FC
PIKzjgnX/Nvl3JYDo1EqyjPCBBvqu4cv9mi6q7F2utOgpPJZVgl3NSrAwZAzsj9ANhFMOkKiKSZZ
IdGLNWPiwUAYdrRQFBI25a0XZ1OSuUWe9sOEcBazsPYi+jHtLJah+evBowCRxXoERH3btSK2DOyJ
pFSzAMm8ioYxPWRV8NpQG5geiHynB9GbJ2a/eeKD33/hMm8P3AzCe7H/vE4MZ5/5Sv+Fy4et5rV/
fZV/vdr8CmaXD9tXnvT75f/1SvM2s8uHbWaX/+39+Os2//5KYpl4P5R2QN/RDx6EaX4Z8/Cvl/ir
yzzx4S3/37ea/xsftvrTK/3g8qerfbD9f3ylf93q379S2/NLng61DNHegUe7YPoaiubfjN9NRZXP
qpQc4W3VbdzoUfZ+fFvwbtkfryCMYqvbLv/Jf77q/KrlDhWa9Tzzfqf/tN9/uj6HGY7enR7ydD5f
8bbrx/fhvfX/et3bFd//T8TV62G8GkXXbub/7fyqPtjm4ccX+tclYuLdS5+3EDPx9Cf/YBMT/4Xt
v3D537eynRLq3FL7NkhGcGykdmJIBGx2jN8aMRMNQ3FQtaswC4voVWLB7Gu6ZXgU0yUJpL0TI8um
dd5DpjX60qsMaqtqQ7rPghgCtbp/4hQMke00inMqCVvwLdO8WDMGunkg+/5LzAu7C0/UZixhxBI2
0VQ9bBmmDgishmz/BF30BVKP+FLYUrzvbAfB5446X9uMbg0MlfE5T2Egnby0KEJJTswGlgSczZNP
N5uYViP9J3J0BESsBmoZsVXu99Q556q8vjm6sEquKiOw4Uk2qC/JRiR2ONmDw0RMdeNHaLna8N0Y
1M93xUUnaEDePqS6ZxoOgVVcCiUuLorSaFtPL4Cui9WtVg07twDZ8G611TsAk9PmC+SC7CgWVmaO
LJFR3897ia39TqsIanrH235BUjSnMI2h5f19SeGW9l1/VnmwuLnpI0c0S905ctlTxIxekDep29/E
6qFHpkT9nXB9I1N/NQ7d1uDvdgSU6538atKydw0WCaNYPk8X4EQcydEPSdeAqrDzgqLTFKaPzNrn
heXfBo4SOKBhJnsOHBeCK4JXtxXCOC+TrDFakvSo1+/W3DyroVx3cZIePy4clcHfN6F0/2EvMTQy
80yk29grlYFWfYzQ2ih33l3QJN6d6AH28tBtLb2tC2SWvDaz84Tw65wxOo9Ulk6u88rbRlr7YNtR
TNw00A+iGQmdHVBG1g+ih2DasE+kZCEmkzc3MXR13UspOGFFRnE0YrPSonVk4GWojfkQjzWFetdK
knInrC1icmswtdpSTNxmJ3fR60aZkLfqnYTv7EHGydxIOZQe4DVefefZSPEfERlSCdj+Y1IbM32n
q/a32W6CJ1Th00ozsjyuvBUz88UcNAxB1XVQmEyv+u113YYppXqUGtpr8SIMy1N5R8oEhi3bPYjG
yDIU62/tbO0iE2tGTQjRwsk3AdmC8PWA8t0Yd9K7DfQiJ2AQd7F02/C26N2GZQ/XqwRDw0qFGf2o
T00Y5s1RDEVvbj7YqNODNpaD2HKe+J82mJfdrqH2ziaD2i7l4FP2p4QjIgrIanL1ZT+9hkbK6SpE
UEJMEG+L0KBGpDaDIx1eWvtAKcCYLsQY7Omr0TL8J4QW5I2wgx5zDvOK2bcUwpZiG7F29vkwzL2e
agyn3o9y9EVqUjIZuQGTmx5GjwEAtb1tETSQ+YS9FK22Ex4UcDmcuR3/ak0w9jSjui434xJIlQWF
/wQnaSc4STMA6snH3CT1OHWFsZ5mRG/2EUuqfmP1yDfNrsL8p2EgICrzTrE83rltPdyPjnHV66R7
KjhwH3JdLddDGaffPN0gpQTAitDZAMnblIKSI/dzYQBcjQro18K6dhdSPewF2FigkEVTV7a7NAwn
Wc82AVtOqapbJ+C3lmLiBk92HTfcajYf/XegZ69uoz3Mi99vjg1V3FUAYy4CV+7BKRznwMlVTxei
Kxq42A0gBBWa9jdrSZl2X6jGRps9ITt1keGcfMgbIRM7NWK5XdQBAEvCArlZ9TCGphCqy6NXI5sT
VHdlDu+z6IkmHxKqbVMdVIdbvU5Eb73YA+QAk7O+Fc6ypiEHHflwotZWdenT+FPoOhbkwzGQUyke
0A35bQtJZV3EhD/1/mZP+vRT/LZH1D4RtsxPtZNHZ7j/o3NTWqvKIfQJqderSUyORTeCJ6mUfA8J
7Uke7aFbCJ+qA0FN3hNl+NSJqA+c9kraugq2ohs3xk87ULPtO5u4VPgrhxf8JPoSIdO+1xKI7nTn
kExNbyowUs5j0UMnGF0Ss9p9tEutc/iTrTd89yAh+oSm++Rz21VYxVisEU07UHqyFDNFMcg7ssqt
YSpXXffzTzXxZl8GyG7Gvv5M1KM2m/yT56UyCuoduH45+6QgIX8xOvNRrAhzOz6XOQ+NuU601mz4
odEpuT76qe8eRS/p8q+DZ5sbMeqGwj16FZBkbu6/XcK33mzrgJkiMOKiPjHNzhO3xWIfseOHy9VU
66zSOpk48f+xbnZ+XRvIqFBYwUb2g2xbjLp3L8klLPSFE38mevfF6HXlF+LajqGT+rW98DG2ovqL
00akdMLWf/BDm99MI5SOZm3Gxw/7NJB+Hf2uhO+GD/FJkStr30k58SdoBxY14jmnAHmJ4dzACrhp
Q6CXYBHM8iWMJGcdw9a1sAiUkzBNonWn5c2pmRqSde+b2SZcFFlZR6Ut7We7WDAPhZuwpblm7sbI
QavtH1sa+fj+CvN6LSQdUSfJ1TUMCqFixB0sWMm3YhjLeXLnJPEdANsoXzYpahaej9qWr9XwfPUo
cCla0C8g1epInP+jydDrRe/VgNt7IabCToHHWnRzL0EFtiCs9s7oFpm51roQlJtTNZtAiZSp5MB/
FE2jQyCB1v29GHkFBDizRze5dXgE1vjbg6cm8I8K8t5KkVYr0o7euRQkSUUd89juZv1aGKHO9M+D
IESKJydh/LvPvGb2qSbaJTERhpq3k8HqwSCUa89whUSukj+3FUp0vwe/ZwqpkDYp1VEUw0y/e5qX
rUOoHJbiZ3D+VcwGmHH9aWK23X5Hpwl9cAmkTz+ropm3mifmZfNWs3OGYBPx2iTld70eH6n17xc2
GffDGKEXoyaWR66VkqLYcptiWcFV4jfqQz9NQoxhLxsFZLbw7SXTOAbVpHebaW1BWiU42qUaXMRs
kPMXSRNozMXQIjN/p3v9EeEg+bEc1i31MRVIOiALk9y5nWkrtzH9fYrQxSmxYOHiTJRHK9GFWHyo
FnYGspMy1HJTD2lfLQpNfnW9zc9LRa8LJg6GgbOKGBJlp5qpB4QXSdmDTbXxnVtrytNA0nOpRZa+
BzWlPPmlZcN277koTudQhcl6tzSn7KuB5Ove0IofxSjbHFcnG5hGDxBYU+7HKQ8rGt1T9H1Q1z/E
qJlytsI3oHTnj77TnvNy0RP7KplU7mHpio991BXUr/M8pfA+XPQSwIywtQrVmrXjOtuxyKS7nDrd
9VC3qM31Xr7sq0Q5jKKJKwBO2SQnuBCGd1PTfAbXx8FL2teecHnnrUXB5zSTyx3onfKgyhBLvqkN
CslBMcyC7EhaxD8KUy1UCauE1JkppxMF/299QuFcmlTOSb0K9BjJwncreiU/GqblHW8biJl5lzGF
7nr19jKGtiJRPnrx0gjyn6RS80cyUMWjJMVfyfW3J30aKbLR74BMImU1eeSFWjxmQbOC+ny8Cn+l
GBEi7imREpOSYVb3ak3oflouFrlurAA4Quv7dgE7Ts5JalDbr+X5siNUsjAjJzsKZ1AE414dqBQS
10chQt4PNmlJiKutVntpqlI7WxLwWDG0PEiVx5qqHDEsHKtayHpknVNPkl9e17Stop2lBJ5xt3C0
l3kND7HhVVVR+/PhtAys+HsCBueSTQ0pTOXiq4mx7if10tkmJhI9QychQuVHDEUjXHw9eOxBJx5m
k+hRM9qbBGfmfcgd2gc3hfL37XI3T5Vac7d3wLpOL0E0vaXDoJ76286V6qPB2TOHbUCtj2pf7szO
G3a2UtfQ02KKVVOjakWMRVdYb2vEcrMiiQgUt6jW/gj+uamzPyzIZGo+o0DaKQ1HCNHEreeCuprG
lSypNyPlLq/Ts+MH2zitaMzGeV0spnUtVrcKuPyPWxuxYydoe/5j25zSl502wN8IL0i8ilCc+aw0
TsedVkek0/Syz4r9DCmy9Qmis/JchUgGWn2cfk7dIV/bHuXlHLEhei7lhZXJysqZkPlIQadHY0Ju
ip6wjQDRgRVPM6LJ3npiCE0a044RQ8vTTTferNvLPDOf4KVuroqftFdVMdxV16F4M9tMufDOVe5u
hamj6BKW2YnSVRvsfi+MogkhhtiaADomnuvmOjfmY1i72RV0psVR0aCIM6tKB8A9FyxCUz4nBmg2
SkxXIfSau5xs9aem4h2qQgPJ4UmJmfpfqqvdpj7q07CrQbBSIeyexKxp+9+6wRnuxFIQsJekVIur
mLP1fNvoZvwg5gKpXoDAiZ8UR3GeO+SHYXhxTOkpgCnvCmCzOmYuiNRplEBtcOs1TowIgdJWezHR
G155dUq72cGkxfPI5DxPNL60lxW9QfACN+ELjs3bNB7AlNlX7I6IXBH5/m31bc4vgWNImrKWPM/d
OJ0PD0HsZRfRyAbSUGONgK4Yolr8OlHlFdQ0suxtZud0mkVyolv5UQ713NsuUa9kF89XnXXX5AgE
vU2IFUZH1C6ULMiYdGljwrS95zrmPlVQjZnIKeVJag9ZLrSCBa3lPJ6nES6E8FKMh7oudpVO8bIf
jduM/D8sT157dTWVz9vU06JziAbghZzyqyV0s26K+vAHEg7TRJvXJRUMgEmJFq9dKaZOP3TgCYSA
dt85tXUdpoaqXFSAS6JjsRJYVz8xrKuhuNa27iNrMdt0RVJOVDgdhUksFb7Q2CzqVPXBKLKbmFQ8
L7hdZrbNl3FaKo5buGmOjm+1ewqzKU6P8/HF5JF7legN8chpaMNGRdm+ft+3UvUY6dbWk9URrEnr
HWMQpstADHUrWseNV+3EbFD030J3StWDznku+PQKL7hVIL7nQIhoBVsXlZJuoOUItmI4hgUoSsV3
zmKolCA+pfQl1fzmjjtVfFuEPgvMwzA1rIVXrhnSoizB84thakHYqSK4rRd8bM08Q2kBOqB9lVvp
lh9d7ZFkA7/kEAn8KzCh34YQ/zscgf3SQur78sFXhycALRZ80xiVdx4fVxTvOqtaHrVjOzWiJ5oA
KaqjVfhuAQc6MxJwq0WrRTWEmwyjsnrQnDp86aLaCZ/ytKlfcrn5qTTBxraK4j7vZPWJsnTgkWXF
k2Lga089aI+VZ3TuVswGOud9VEs0ABg4Dyh/HyMXmFQ0OZfEEK+UgB/EpFgfFj9im9OQsPh5+MUr
JRiuJ28ph9h/hFheNgx5FfNVexANxVey4T90Rps/UMw5EkuSIbsc3She2jHH1VTXIUZ986/bbKv5
hnGnWupPN0GQrO+U+NJl/FLyOAk7PmjESzM1YqJPU3Pv9clzbRa/TdOCNLXzc2mGy5t/Y3qH0B/P
jaAoncjnRW9u6j/YhsT4T37zsjDk859Jdb/SYy8CK+3CuDPoVAxPNadq5aswBtGIXpuTJ1mI8Ydp
sKDBzg/ck7DfdhBLPvjNtnc+OVwdG74PPxW5UHnI4MLvrjQvEb2PrybViQ31PNYt/uoodpz3Fn6a
Lxnrgl8VmLrRCFh2NqzSfGqjfGNM3NJiDLVJAHgYQONs63oNDaN342lhI4xizdyUthUe8ryT7gEO
Go9tlf6QMqM7iREhV3XD2cxYtXxuHhEO2QVR1p/SxlZQyaFSYzBDFX3TVL0Im2ja1IDk0laztRjm
0gh2t2jHPTFbPv9N6X8CDR1QoaY0aAVm6UZ3huYcRZVDnUrgHaSJ+ZVNCVwDEPLH0gOD7vkX0TNU
7jaZ0sCO/M8JVMaIHrvGi7CbYxJCQzG5KPGvqiORJPZIMtuHHKJX+ZmTTBRkqQ29bSx8y4GEgfsj
RpjkmNRxdrT68D7QjWQbvpmEvTBLP1987PZUtGPljb6tFvPvnN52E7a/b5m7zu/d69zbAnKy10rn
pOcqDlqIFqg0yKkxWQRm6/9MgXlSRPSLv8xnDW6sl1HJ6pWr2PEly2AShNxP3Q1moVxMntFWZtvk
S0r3HZIP9XjydeDZm9KnlMiqrH71zii6otE8AOptrbnAtcBsg+1Wx9M8PUBx3ywal7cJ3eRv80QA
PSwaa2heykn2wN2Wn2PoSMWISgn9WGXjFzESTZfr04emK9dqNWQPwiYHEMGUo82XG5OLaDap2mAt
5vTJBP2Juh0lrVnOtiSp7cXQAlafN+qj766CdvltV8rBDpTJhQuxh7ClDtyybtyHG2Hj4ShYFmpQ
7+AZuWT5gMQHMksPrWP2Z3gzz+E0oky+eBhg4d9AmjauxFA0xPB/ApQPiU7iFleGc3HJeItFwlRT
bb2F2aBdlhBDUyfcDyDJXKQZ+1y9xKDj9XwM7uppJOyqb+pHnh0OYmTLow5KUR2KrYXk1kIYb00l
qxdXRSpMa2CaEza/k7U7fQgXVVKGa9ORirsgN8jOQs27iy1Fu+P/bQN4tpTn1iSBIre6/68hV5YJ
ZCgUc7f6IdWD7JtfULhqw0oF2ZEkraOxsE46DCUHp5L1rUVQ5NpSD7mCgkV+MbLgOxmu8pcVblHU
8Db8zpRbi+q5a+Oo5jIrPGxm0ziLjGfzU1M7BzFrShGM9/HARxytUXMng4Xcx0jcrDS1NE+Uzf+E
UsGngEJB0nsyzc1sM2Fy32VyQ705HsIu9UPewmX9exm1m/+X7f50VWGbXiHnLnXtgZQvp/RlPTXN
lHkVDcVGqxDA72k2CQ9PHZRNo8r8QSdfYRPrxZBC0Afw7sZejOZ9qZJJ4QLZZpRLHRpg5ZPMcvJU
tDHFotZXqOydS0WGbajSYpepcnCXdjXVv4Zm3hMNQnnKcSFXQod0gSyG8bU3mscu4hMs9dXS6Mhx
cso/3vhV31Gtiu7gJOq6LHRKZSZmVVUzaERvaoTLOLGzNlPUOhiTX6OaDxd+0aC57v32O8Uqh4Ky
yhcPcqMt9eXtrgjcEBkb+bvBZ2yX2hb0O5mVfeopQNo69jisxbDq63aNUFO6FUN37MKVbGjhXgwd
dSK/QujiOPBT+cmDyYpyI6i3ClmWzug/g2tOoV8rZFt97pX0dVhO8VYxdCLHhYqsfZ0Vw+Sa6+vB
k3+24+jA/GrKqA7FOljfOo1AR3ecYEwFxRL+M6tEauWzGIkm8ZOJyEL9GXZamqx7a6+aBPoJG2iU
w8jarTc9rFMYU3QkgSg0ExM6Ug63Wb5qOiVKk3dcGuo6Vzu4Z9+mncLQ8pXY8bYtlbWLIXWldY1U
zLKN2+xgRAk6gcjFrkbw599lAxIG1fkqjZ2xHhU/ODSlnT5qkfYdEc9km3seOJ3Gy86isd2+PnX2
RQyGqiia1TypSZ6yNEoklvqm6HYQGn5y04JiQqdUF45qSXf1JBhCNsC7pDFsS4aivbPnRerpi86G
fDKoG+IGuIlVMNC2+7FF6ZL0RfilUeGoNA37W9153OiiHJ74lrqMpqtbOCMy5xs0Qd+UvC0fdW2I
DjwqKWsonrtvEY/HseZ804nUkanNZbCwqvKgj/ZPsY5zALdvyk7ueyoeyUc0OvfdwLhRksn9o66Y
ylcqStHuBCKyF0dH0SQchXwr5zY1nSZFExSUfcp1gUB4atkwDeejdc4dcyUOoXY4ybWl3lJxa/lS
RaF8ySr3Sxl4yl6MRCMmw8hddNTGnWe7pqr6qcm1sUCqUq6cT+aojWfTDYZFKyMqOEIyt3bU3t6K
YSIZz6g6L1FjRRNjoq3RldDnXVP9k+hFo59UC9H1PDuqFvOUbNccWkoFZDhL3jm+dpH9W+i16cDm
OPancGo8ojDpqtS6z1ZmNlsxgfqWi/RJkL2YekrFYV76FX/rDvSQ6PoT7U44iVpMN5zTrZmYfG7j
m1NDyk1B6wtCrAkzLVDRFXxuCsdP30JjFF5qiVAxeq6juqsn7Z4KuDx39VDb1YmqPsut+zoL9V14
GDqU4XhOsBfU0nnfRyvalqGu/4Jhf1+FDUE+SBo4Prp7s7Kyqwjkx2oxLmQv9Y9i6Cm+vy5kqMns
yHqu+hF9pGj8arp2vonrnuCjY5WfJ3tWqMNXSmahZeUjTHpnWYCQOmRyH3zW7QgyY6d6agZYIJOg
/SnMdtL521zrF0ayMzmjHWDuhql56un/HA5S303yhUzfujd3H7iVXnDjnNd82OfmrSAvkC7mPT3H
ureog9iWqdWdJC/rELxHysrolEuDlrmOmC82MRvJfXcSTVamT1LvWduoCk33LGxQg4ChUfNyIVYA
MgkIT0+7FukY7RTyPznir2h9U5OUx90meivm4g9ojQsxawThl6ySm91YKypVDdOKwK/JBOVmQJXe
m6OoAoPSxwRg9o1jbBRBbdnyQJPzEFLWJDG2UhmZmxw+M9iuVUVeeV79K88J5UtxgU4gdS9UVvwW
e+f/iux7071OCAH4m21iyPgwYacWxa/zNsJbqMTfhOP/uf+ftpltN/n4txWpAbMK311eTTC9mmCS
hxbe82s1fPXB01NtoUhVsSLGkF1RGEuv1tQDX0ABk3kRFtGMPipyZWda71yduB44D+1uS9526Ish
4WfMbdZipdhat+X2biCWJUx60vooXhg6YeTADzdjaHjOQuG+es7tbq2IoViX5HFGOlPWN7JH2Thl
fm1zCkCEzq9MXJ16X4sf/LHdzhNO3bTHiqDj7WXo8iQCJq0QcrbuE8JOjUOgVDUK+z6uHP0M7uUg
5uTJlHUWRB3awNPRNBQTdd5061JxnJUa8hy+5ATnLirmJzVo6+bDH/ViQt5zErvwq9Dco2Yzz4P9
q/ewupwtO9rZQWPc1UYWc39NSIEqlQxEB2aDu3DUjTvRs71S23t1/XjzE0u8Lv5X6qbjLuGfRuCb
FRZfiV1dacHCnHYVfvNWEy50sPLscLukAldGQFXWqpuyjV3beJTg5flODNE6RwjYoBRJDO0Eqo+y
eUQwwD6iL2Hdmg9DMSFsrRMGm3zwQ5gHwf5pYRcv0Lcp79GYK++DkJyXnqtUfHVDydtMQ53Je5tw
5i5Yr+IOtg4xFH5ibR3y7KETYL6t/bBfVfn1Nq+oxVZQPT/qWfvaOI117HhooAQepiWKqX5PTJLl
BUII0HEaYZWVG7jL4ZyAZrBQCm8ldnjXFdsKbzHjwiDCFw1ppFFGPArxTSQx8wRN+Dp0TpRME2Tr
DNTS8y6RV7cxVaj26eY1ON7/I+y8thvXsXX9Kj36+nAcEsx7nN4XkqxkWc4uu244yhWYMwmGpz8f
obXKVavX7n3DIiYAyqVAAnP+AQULJ3r/pcdWk8plPqrnbL/hCbIMz1ivWE2gXc+wCllfcbDTSsOG
maofgj7COKZjFZ9ieK6oz5vHJM+2ITnOfeJCq5qr2j5Ss3X2oTU8aOYAyxpV5JU5y27LBmr6nJJF
gH86vYoQTQS+Id22yeQlXjjNfIkPufglrsbPwEku462s125wVUSSZUQ+aajrc7O462Yp2+OumuLj
vHjvDi7WAgYGett2Mds12bjs+UVFG9UbIs16CpyUB9Qyty4m507X4n2/jMX6wDt6YfCChOl83zrS
XLUNqj1owa1Q7Da/mEaPPUYoY+TMLSiuohWrLPHTs4yr7BHHpdsaNfE3YFbF1glbDYE1v3rzYTKT
P6og++HRTsEf18T8Bopmc4N0NQZCNSZAg9dcQqETIVBEJb+5MRqNXFoOPFsNVmNUh2qqQ+XCYw9C
HHnCaNF8+RiozrRF0rkcvn5cXoXVRT5iQxR/7t23bCznbWO2obGtZwfSosZ2bYMRab3mPtqyjFq6
7CStT2NvchfP/STbkkDKV/82CyxVcjR9c3O5iLreZZCVyk+GZjb7xEzi88fBKUFRD9P6I4I8UnxG
xxKvhDm2n0hJhgcV+xiiztrKm9eBYWibjw5j8phG1jTc2TKHd7i82CWoTssGZAfqTRszs379K0yX
VFxf9V+8Jh2OYTDJo6+7fxxUTDVVx0fzlyFJrWWrX9o/L6PNgbUOsNXC0IgLfkz+H6/lLuO0ror2
eDYfkPaYd/HoRqtmkdDqUPZHCsCrNpXmm9dF5CO9paS2UkSjblLqO+vJjkn2Bs2k43LJHL3kQ5lm
ca2GID8Qo6yEAVMYVvZ+zFyX1WOjvQ2DcYA5hxq3Ho0Uvxbt8iVez/V3M0WpI04ica4669hG/XbQ
5DFp7fI9yr2Wp6SpPceJVW/GVhvuHN2Ody7aGtce1hPrPpsqrO0E4vdd9yVv3eTZrDT3roRIXCD3
9hxQj3kqw6PqUgekH4A06y2+gYxmXXHfttYKz92vNV7BTynmtjhXaGvVsjEzenJHfmRe2m8m1tob
11w5Wpw+hlEvH9MxTzZeHnS7LHfko16WyQ13wBfVqQ5jGHz2WC2eVAs5DnfXWnA3E5200JqLecvF
fDf642Jzm/U7EsE3U99R8JtL1jCLiI9EIRvMydJE+eTK7cSuzlADimNt4CH8pxOPMsYxshZhZxt8
6UdH3VZfsHlxkVgmC6DlEVWmMb1TSCtQhrd1l6d3CoS19LVLS/WFSXLb6pm+mjpWHa7dVZQLU30F
Vr96cEurfGAtDVmimIudaqoOs4QnnCTuWYVaWzYn0blPl/HLpFBb7FJDNj3ZJJNsPVjde+KH/bUa
QiXDu+1mZ/0xwdC7tc5N8tQa1ip1WQSnVSxtpIKz4ODn2m3ShBqbJYCfZyzL5DkfWur/egZpJUDK
c2e6cBbwKGp2QWCYvIlBu67tiBLZ8jDNRIq2cYLtz9JSB9VZLiM+hv3n2CRx4RtbyL2pdlU6HuqE
7Kk95EaupiT3rscxqm/xKKnXuLTmX//3ETnXGH+/Rm/UeJKYZbiv06x7bCftNeBvPJVLqyn6aD8P
o7HWNKt9NMuxe0yzV2Fl6YOK2HiM4GRoD1vVF0++e7ZGdJLCtrvPEgGsubbO7E1x5s6lfB94ZEe2
lrx2rm9uW9+MD2WqO+eem4EzeMF1w2Ouga7L6Tj72pVXAYDE9d1DDnPGbGnuxPOE9NKlKaQjnnsZ
uL80P3rV4L+bW5D726N5m8+iO6mDr6N8wEO3RMrxz5g603sUL0gFB1RBigXgOeXY6uooS24uwX5B
kya9u88dcz7OFerYSpS9xwGJZ5L7JI1Z20+yB6pfiPhNr801op/RO8BJ4GCx9yzcBIvECgxOKhF2
NeOzPWjinKIgA7mJn8kpD6urS6eTdO7BCfVPEZQGSj3BS9lyi/Cdud9JDGw2pT+bT3VktdeUP+RK
NQXi4Hdxm2LS02j92jQ/GaLqH1Vfg8BCqtXRWbWMaqrW3nmOuZXfoYHjXU+plq4BAGAvMjnTjaxn
c43dUvTumu6WlZL9SXYVqiIChSxn0qKXajEEWwaomeliTNKMKDqpmSyt4/e5trfF5NqfhmGodjK9
ikKkv2cQw823uMbncOoM7cWRw3tjN+mtaunipe07/RlIXX9Pce0my0qcv/uASqbIwrVqimLId0CB
nStweq85/PhD3TjFDMpem/cVqGuRkRrSl4MdjWhO/Twbc5Qy2AwMW9WhDkaVOZdxLoIf14iGrT/m
Zy1FFOyP+hYFiCDaugUuWqPXszNupvTs97rgjpkZDyg1D+u0aj3e9DlctW5jIcdljuvKC8trp69r
73KaB1V5bXg2KWi3QpFR+9qbqHOTcCuxGhqBgU88pUpzwBan74ZHESye4bmVfM2CYE3qsf+RJ/LO
QozqbZ74wVhmXd11flrt5eCQIzRycTaTWt9EBgV7NLu/qEmTd6hQIfru2kO+ivSieS4kRuuNG8hV
E+IATn1QoijKb66drGbfpU7/RE5i8RoD2656mzIKKfJYX1WnW4b+I2+M6lIH7M5f8O/2b1TLdFpv
bXoDiLPl0kgX/+21VGetzd7v14oxPLFMw7+xlsnqWol4CrPc2qi0m7T7DHejuPsjX/dLW46at857
FIfaZW3dCbQ/ZvRg9mhF2E+ZkbjbWhbpVbestWXSIH2rcQeWS1MfzflM1pq6Ly3NqMTjmN6riepi
rl0dcPAYeObRj0FQDVsr96/VtXRz/PtXCp+rMObRY4bB5RCKzgY6GqXxtpdtv1I9vqz/6FbNyxg9
b40DOI/Dx+SkYmcRoh+0MiaT22gDxu1aOHibAWOlFphxf11CwSJ7rkfGFGPLxOlldB4DrtWM5Dgj
kad7xputR8CMuz7YDmE5fTZntKf+DPc1SrsqrLt/G/5ttLpIseT0fhutwlGSfPNLtI1H3ZN7dk72
LkWN/smawq/SaaaviIQ8aAgQvVgisSFX2TrMzYbtTz/PKzUCmcXtIH3YnEFUAWjvP5mJMa5NKvA3
rCZRXtW1rrxR7R7c+LDoQvnDV5bW2HaV1o8irM74ynhvg2hwO6rJarvkU3cNOjtHt+21k5S+uJrL
oX1C2HxAV64dv5aNudx4rB8khnaoDq/6wp+fJMAW9El0MF7Lu2Y3wD3+Jo6H2k1nVfpT6KEFO9j2
H+NjjKI+xn/El/FyGR+4jFfXV2/o7+M/XjfkOn8Zr/6e38f/zfXV398sf787lVcjBZQn07e/R2Y/
fO1RgZ7TDH8YbwWTLkbw3y72pAzEV/zTv42J5R4RuZUsOG17j3pQsg28YPqMXhtSbI32yRVoHtdL
HPPi6TOKPGvrZ7yAaHeJL+Nnz5J7sifdKsdw5bq10qZZZbnmXNeD6WLgIcVG9aiD6vhoqrOmNZny
l+4y6Y99NI77j/hkDDaZskh/xNYZXaY8FW+VbJ89qqo/0NvNNRe9sX4e9iMeNesRGZZtVvkN0n4c
8NNqTqqpztRBGyiXh1bXooTCI0mDolXN3Y06pJXf3cTLQTUDe7TXSLx0m49YY/XksVU71OZka1rh
vFLz1BTVMVWoysLpbJD3d/U3OZtYvTXhc+nZ8UkOrnGJTwkSJ2PmYKep40jC3sA6ywH5lzTLj7Xb
46Kegeba+QXG3Wi3aycSvfDmXKjIs7no3xXz4xizvfFLtlvu9Ig7yPzo4V0ApVRivrjEoN1MGLuy
4IgdaH6OuIPcNj12o48ELrAMlI/9pl6HowejIBNn1evEC88KlNiVYUbzY48Q17IbZjHZrU3d9F+T
aPpkoEv4I0vvXJQMw5XjgI+YF54gsvpXfca6RZTADqTefxYw3IYdznPRGQmoZYtpDlj5osQ17nU3
AhlgIOym19VRtUZSI7fqrL5tZT1ezjWesRtbZLxnI0AgOPywhvIQ6nkNM/GmKaqx3DVyYsmMoN6a
4uR4Y0PbKtCCQunHlO9BW67HarLQu620q1DP42NqDPNDaydIziIstx9127/yuqjdeiOOsYYWji9d
ugg+dkV0EEk/vkxeYqzYABb4MNA71ylPFAzwrDwecSmpeWL8PGAC+UeT/VFy1PwaPXq0gM7QoORz
6/Zr1iJUTRKD20Ya4omzNOHZI3oni00ymvyXTHdR1yzBEpOCv3KqVrxW2uIh3qb+LQW35toCXYI3
lCbhS0bRlot3q7qDHVF4nrhXBxb3t6ZuIGUYol12iSM7YGnVXQty+77MIKbEYkZ2+88pVlwP5A2j
14/QjEjnXjdJaH9chjopxjY8GS9TW4Qp19ncFxsjwAi5AYxzk87C/IQUfx3q3afSFuHZQ8xzpcJ6
KnDQsJxXA1VL6v3eFgt2cFMpCcWNJha4sl4cmrTxtU2fNOyRysLaztLIb700LC6HHKsTjKGRwHaA
opxLkJU73cSHzW776TYPpQP7xnA/I9G8rayw/F4O3WvZGOOL5erDlSaS9oTD23Aqu7LeDKLvnmSd
BxtK5PG+NeL5hfwCMJqwgXwxGNNL5PWfNbAm0ARp6aHN+iYfHq2is550sFN8vPNLgTPPXTT7D2pQ
vXxl4DwYKzdGaVkU/U7Tx3RbW+j3wX0Zn03pnzSeu18cDx1McwScE8e4TkLJRJduHLov9QSFrnQz
735EWex6MMABTCC1v9Qk30zfrT6hvJ/tQzeMd21nd29LyUgNwKUXDdypkMdGCvEo4vqlJ++6C8kF
7JtF+LXzDeNpQRxt08aNj9j4QoJEzGqN2Zd4H7UftdCmbwBKufvBF3+IfDfem1Vs7r020O+7EG1v
hMfmb+CHENDSvjahl4G7acVd6GJb3UoXy1mgDkXZJtf+oiCtDsE06yewP/l2WqAVH7HLmYfItNfx
hbr02MvAyOAtdk2LoPvzOrw3Dkao2KvVVTEew9kltfjXU9VWB2FZ41GHRvLvg/RO0yk7h8N4tJOa
qwBgjMAIIZWgAzIzY0Oewya276tmlHeJ/yWxTGzVszwqTuEUPKg+1+/s+6iS+r4pwKQOUAqSdWpH
1pUsHYMa1tIOUZldc2sukX1juG+h8Vh5u7xG5W+qhLGfG0rSkNld1sEGFZ92Bv+NgaXs79o2Bvav
D2fVQvC2v6scjwxzkYorFVOHRU8BrwLjjJEJl1KxLhCvuaF1x8sI+1Xk4ZEMxYyWqIS7VYK1wDtm
wT/Wwr2nep/cZrqPyUzk3edm7d4Xud0d8dSOV6oZuqO4xU2RFJ705i+tMRxHAdJF89N532mWtWXR
ob8BQET+VDu0o3ZP5knej26dHj1b+KswCH9YVbos+RYPa/vRqVmbdNTNViMKys8iTbJNG9Qtr59h
BABK8MZtWbC4LpR1PW+86z7SWyq2pbwNFrsCJGKnx74HJThZWv4ahtg2uy5CdY6DugA87/sqaNN3
XPzClcwtjD0GJNVSrxWYQSRAM1yZPyEXixdWn7j3PYm/q2kEfght3Nh2dQsbA+DB3imEeS1Z9B5C
ydvo6cs9Qne6vTUP6Q30b25FzpjeYrXIY5FdwP20mJnUYTU/Ym+mkx7BkG10PRvtldF4xT8hhXHI
j9pFyLaL3PqbpU+HqlhE+AMbxnA/Y3GQR9PKkYb7PDvY48Z9w6Y6bGBIi3Tjt2HzCgIJZwizRHzY
dJvXKluxFwpfJ90pT0iJZGs1KnPhfJuZh+3IMgnJl42XFciiilae7TZo+E07DVaotfbiRT6kSJ/s
RCnkox1qa306RfZZZlWMZ81YHAUWSl/Nqvhm63byphvAF+PEw1fWcKi7ZtkMUNZB6iIPm7Oy6xGI
9ruOV1fmSh9aeestNDLFpFWMW7CYEjl8+eAtdFwVGtIQdZZMiqPvZdXjDHfxiMm0XNVNKvcjmLgt
9kj6bdrFMfoVxlm1QMoCTFkOKBd2uxR9Yp6QoZVc1eYgVlqVOw/IsYjVNDrBZ9nXt7hAeOGKR62z
CNryqjdxkcIcqYt4W5glT8rBTDXAURmeriJxIWZ07g1pKnPehBCuWCf2p0uzloHYdjaCTB5laT6G
JNl6qaHrRz1t8dlCZnSViaC+UYd8Kd40vPPjJZgWe9RrrJPq1HML9RFyZFe1jZlH5oEK6awwOWdm
vnU0pO8ncGD8jEvrLpG+eReVsj5DMETV9c9Qu5x1KEwG4+Ref8THVLPWTiurrRGnITrRGHbuL5fj
jgh2Z7Ivl1IXxnK0P7XN8MNoZ7T1x6j8np/bweu+a6ndryyvnh69Zvb5n1rDkZ2tvxm68p0VgIOL
BiVkqRcRlTAodqr50XFpUrxK/ba4+Ut8tHp9k6CrvVHDPg5lSQrDKu5UxPLyytuMk9GvheUXV2Nw
1EUoH9Qh8nhrAyH1g2qiVG6g+IsSz9jKB41v4QMyl8Uu9Dzc5ZdZKoaaJux1I/GPatzQQXxJ52B7
mbAMK0VUbNs5mDZq1tBY8qFp9BcsScuTCo0eXrOyTc5qEti9EreRaF9RoTgbA4m4ycC50mwGkrHI
8nP3FG9amIdbyzHDI2ll48GYkXdVI0a3fSe7pT+2utccGrsdtkGHV7BeJoe2rGwTkxcRnOsOvn/v
2ydUSZBwxUtgY1uLSBXWhBtkYJsDeUvv1eHhEleu9RLFRnIawKCtq8DxXs2o5VaoNwm77NJ+sQPs
T3IvWncliHnD8NJDm5vGCXxavEuSZLgtu666Qm1UfyBb76yttk1e6jo20JfJ0aV3ps8ahhBfW5kc
qtQ0ebZ50y4O5gBeCYc+4ubsF5Ngd0M23gkQ1s+mt8DOvHU3+/N1nUr3Oc6cq6iaiaO/sjNmdFPt
whzfCkFWWiLrGpCJwIXcpASyTJ9KYGFRNVa3fTU390E0fFHTK084m9xGll1QvU7j/IZks3nwfaDm
fTXKs+m6xVWE2+6TXRs2FNYi/tI6uEerLU8zHGI5OD8QOXi2nbR8i8uyXuutIR6KcQq36ooDW4/L
FV10W89aPmA+NTrlUz2ONtB+I/5iR/JGpIJNFFcsQFV8M6h4TV8X7xlTRN6bE5t8HoNjnsw8sh6j
ARjGkLlvgwmURUN94GChIv2ohxm7SAQK5kovMPQqLii6sLD6a+4c/Vqh6EC19uupeA+8OsaAKvDW
jdGIfejTHGSGWNIw4JpMvgYMdWftYg2LcNU7puzQIiDZa9Vr1pDaXaiFePvZ15ovvA2axeF7Fl3x
8Dfe697oMO3K9ZMdt9ntpFnFQlUbnxaEWVWKQ9M60zN7/eoYiiS6UsCy3+PxEldAtN/jFeuFv4ur
8dpYNVQkc3uvZ0m4zX0jwoLeTJ4jaWq7PkX/wA2S9HkQWnV0BOaXqrc0Mo19x8QTaen1fYGb+pjd
zMZSxOnadwX3sDSZHYcBmYIP9IeKUe+kHP8T/aGNVnZUMQUQUR2tTV2gBRzqmggd+zi03XizSRlZ
S8Rb7XFnb4WD5Un11uF4/dIsAvokAVE4W4Zm3+1025egGlWmwJp666zOxHKGoP/tqM3ZUYU+4mXh
dLvh5yzVQUH8j6lBZ/8yS0Tzt2Zurb0wjOS2z1N3U0L32dgVKusqpg4h1Ia9qHxcrSDx3LaN7Fng
wv2D52Wt5ZxK/oc/p+AOtvPr3ru+jFPXCgJIk91CXPklqOmBs3Fn8A693cbaRlpls28Qul1lfhth
uLm8QsorqGur61xmL69gVdLd5IFB3sns/XtnNmDaGWPzzTe/V2UyvttVYa55G/JbSsv2McIgbCuw
272NjNTGI611r7TcZ2dpyOLF0SXsnFr0+3FpFnaD9HLqNUfVi5iDBMoUDadJj4sXu88/+8ngnOF0
Fy9WwlaeX9Wxi/ja6Bmv2s569QaGD3mjyErOiebnjzCHblXc9soShAak4RlHpTd3qDaT7xQv2L5b
19UQ/zE9yJEYi1FRP5tO9rfTQ0Atb85cXqYjwm5dh64v1m5ugsYw42Cd+mR7UnNiL+D1yae2f/UR
NXrumla7CzMK6bmXfOrNyDuS4unwtKnSTyO71q3utqCl+ExWvua0OzEFOMyZTXQeO9zZR/Sh9+2E
RZIWTnLTRZX9MsfOjyrDnaLO7qEms8ReSBjwNVaJU5490xpPymlX+fEuIb7v2HHYf1r0/gw1NZ6F
Q54EQFib/tBk9UOCOrW+gxPQ/dLEO6Y/YBX1UPd6eY7SBoZh4Ocb07JQQFwOed5/zpBLOUyyxjhw
6pL81kBxfJ24br9VTTVOXzrySVBEbMzicoFmbDa+mYHCk+b0NAZkERKzfcWBsKZCPtkb0EhLQgHB
bTS5s5uRh9qL3WWr1E67V8t09GMwetpazQpD0a9zG5to1au/Tsj7vZJoiU95hpMaHO+O1XuSb6Y2
qI5trDsb0prRVmY8wdEYkA48RnZgrnU5LRHqbgHknsAPkSWRVP/TqM0P5iKTs2Ht7a26oeH5jkbZ
muxj8ux1KcgsvFK/5y1IvcD5lgBDIG3szo9mgQ3tOFrhtWXDZ0MqIr7SXDj3dlPiVzSTbqaajj6i
/T5wF6Y0GCJtiW3Cbgwq9wB32zm3sV9v/CkTr42wb9ULWXG0T+FCYg3Hg7TSZ6AGZZDcqjOnrb9p
WuRSCPwtXjedj4E97uI5qc/9qLHhlLotT9Jph5M664vkjzN3sLVrPQYqzoCP8F+G4o4+XHp7ueiq
OBWJyZSyWdpH+d7HyupSNhv4gG5qkbyqzmqBi5Txasq87EkVv1zN+sJSqbhRXfgHFBuBv8VOdbIE
yS7XqmNfO+Yj5eQoFeEdJnb2BqMmoE0xbHYVC5Yz8u5Xmi4oF+NSeInXgWj3kurtSo34mJDFSEv5
7liD0vzzInHOn+LFiPwsL6PialYqPWvjp9iRq45frs4LWrdxolf3bCX657bwbuJJggRZWp6RP2t6
7J9Vy23Lb0G+aHJMuXx2cXTHa7KaT/bSrMAzr2rLG4BOMFNHtGYtQl8e+3aWz6mMpnWOT95BzSXj
jbVkYs17NXfUuWFPQ2TtLn+DgcJIIHFNUHM9ilzb3tSzreod0sAG+rj469VYcDa5g4WiHKqXwEn2
sy7cz46lOZsM8APkoah6gj94d4mjyrFJ2c+f9LHoHjxLfFFxdZ14alHn9Lv5zingXstu9j6PvWVw
t+2a2yhO/bMjbIc0hIGGYJePm3bEVrL2ouEOFuZwpy30/IbH5Kz7QM5+xm1hRxsKlzYrNEaojtA2
MKsoUGBZQmGlaz7CrtNtgVnJtYrlVpqsuGPam/rQJYC/DVbxV7UvpkNKYfNpKOf7rhnwCerIBU5u
K58cFzIiDgGnYWldQhFqJg2as6qVwFfDyzwbrlVzCpLiKsyiaRukYBC9vne2hWLu6FHQr6rlFPP4
rdXIaFnCEOsXdo8BrrfadEkECGfB4Rpzusv9+VhUrvbWcUu1c1bkbK33iIzy7QIR+dbl/h4TtfKZ
h0R7jULs4rBLHI2grxOuN7rxaA9FGW2mu6iujeuYZfa1CU/G68mQC27aK3sYm4dCK/x9NCXjbkyy
6SkX41dS/87XxOE+gl7Cp7Kysq0H8uJIMj2+QwIXORkndb56xYOjj/17J7D4dQMnO/sGoIC2BfWq
ubl1jTZCuwpY93Cbo6kOQTpY10tiBrj/Evzl1FdRs6/zLfVhNB+X/s420rW/bDVZ3q8xJAhO5K8t
bzO4eryJNc3d9HnnnnHw7tnzJPxaoqreS9N0wdfQEdotgFFpj5AUuVnvVZCKlnfptqMIsonvyNWI
UtemN9A70U1nfsA7194txlJYeE1dzt14/I65S4NNQzI/hD4bTkRWzqqlJlA91DfjslXVtarPWdj2
6zprmzs1JOAZdphLw1mZqAE/2MshFIhvhEXqH1TTlGF2jvQ9jOc7KPek9ZsXG/WFcAVx/kHnT36L
wjTFLikuH3W4K1d6jsVAhSrLwQ3m6MBuKTxnfowfErmXxyistRU//O6zrLM/riiogfx5xRbdrJ0/
F/oVVqFibxkpmhZNE7wixPy9cczmLoJJgN2j/6LCk6mTXslnf+ctoyrX3NkiNp7Ybc+Yvgubz5q4
RB93M4LlPuJM1b4W+Ub9G2enYXRMtrzQ6dyygoudjb82cbfUVhShnHU+zRgtDVZzSjQIp9tpOZWL
FZA6tEbt4h3CmAoBlG6lgh9jTJR7d3aV6+u4IO2onIENMe2LjkJVwm9yZYPRfJ7cTFAHmuEBh2V4
NTSd99I5yzeo/ISxmH8Oh/jHpQVoc9+y2ttEVl9+muq849YaFIcw0OKNFwRyq9XgroWPU1cueVIF
g9zxlS1fC0RP+iVxa0GB2aRViv0nQrT3duimK6zN5i89SFKeYHl2L9I0o3wawlb8KdWozpTg4kWV
8dLDRptVbrD9GCeTIV/HTm6uC7z5hr4Y7qblkNUeefSw+t7naIColoqbYQyLtJ5Yi6K/fBnmZ019
W9mvatRHuJtY4NiizPcfHXVFAitxATCqq6nXa3VpgHc1i/RLNYRXFreGc9aO+Fz1U/xQgOVZCwcU
6tQAYBiisv5sGN0Lppfx98KkGip67rq+sSt6o2ILaIVH4bWYSmn2d3OKzFe/niIyOPn4JIZ03BRV
bd1JJGC2ok3am17AKBGDtRA6B7n5wMvLaOzXXuVD0aNgRoVliNob1d3CB8UZZvjeskHc1aSDkeIp
U2ziyvu5d/DRMYBxFVpF7j0VmL9hNMmnHXfHHjzeK8w8NTwhz3JIZRutm3Yo99ylkF1sE2sTLTdc
dei6pIou7dRuimZltjDJ//mP//vf/+/r+F/h9/KOVEpYFv8o+vyujIuu/dc/He+f/6gu4cO3f/3T
cg1Wm9SHfVP3hWsblk7/1y8PMaDDf/3T+D8eK+MhwNH2PTNY3YwF9yd1sD2kFYXWHsKyGW8027SG
jVEa441RJufWL7rDx1gV1yvxzBeV3L0X8LnYtQ7xbHSf8ETJ9hSQs41q9oYtrhvMd3jL6QWZENya
QXJSraEN3Cdo7+CNLr0mK0skL29VRylGqFV1ia6Zh1CXJbOrvjOr19CLvYM3Z91GNdEaLNaNlyen
0aqq134Dojp/TU2KQdlsZGs1SE+l3PikQg9WET8XXnGeu7G5M6yg2vthKVeGWUIfV8Gi9qCrRcFJ
tUipNneNoU1XReunG6/Om7vSlV/+8+ei3ve/fi4eMp+eZxnCc13x++cyVaihkJrt3juUc8DUlffV
1Mj7QSuflSm8WYApKmbb2SqL+UTqL2oUu4mMzTQ7gtAovlcLZ0YdbGn0ePqk34HmNfd85MSTtD/+
HGUvmZKfIT10LFR59X5dhcn4kqFbMQeUC1QLbDBklPgl6rL+oZg9yLyMCbWgPSe2RVbk7j+/GY77
b19S1/CE8E3PEIZn6suX+JcvqQD0OEu2iu9z03Zbw+rzrcXa8EAaM3tOhvLWsxL9S+HlFFh6Oyaf
HSW3kZ9pK9VRedYz2rrBI3Tj5Chzf7pKxxqbvaZ7xHwUy8o5ix5kl2SHSzNaSgeqfqCTkN31WoLx
TJT1cDB/9qgaw4SeezpgVfZRcVBnQjPdm4+5atbHRX8ZzHz1umrERzwYgbMiHcj3HSjHdVVM4bUL
07y8tCMTG0verZ3qdZYhH+MQyIsuM3w146M7S/LCWWM6H/4vdxEhltvE719X33QN0xbusnn2TOf3
T6jVjRY9c8jdUovr7ZDrPu5B6P94PoRK0gzsS7FGOydBI09V50PSl2X36rYivjYzWdzHdlLcGxnu
n9ngWwcVuxwkzI8wqjAkXcapGOK2ObkL2e9Us5+c4n6ohEcSNeu2k3rxIKgo6pa1vIISEiCDAU05
tcyiW42Nhi6zmXJag6gnReq169Q1qpOfVfBgfjntEBzeJ3NwF+gtaPek4B0fMnvPb9M5zWOd7sbB
jG/LJBNXwEaH+4RfxAYjxvQplKSo2KUHL1o1QDEbZ+0ti6J3TQd8rgnvhN70/AQX66GxjG4/A4wi
zdmnd4Jc5506gyvzjQugzPgzVHaIHCZd/mL58+hdJlR1CDMzBxf6Mb+T0AoD0nCxxq+xXATfZqes
0y+kVSAmu4gshXrtri17wOdX2NB+l7PUnZFqV6ftHPuXoGoCNLeO3Q87pfYbrsFqp0s6MLvyuwgI
szqE6d7yJu1AcTNFwVprzbXhRVgAQKI/IYEfnDKtk9fkmyHA01JxJ2xYQ/9yCqj5CjX2+fgxpvRZ
tG1U2xHOe2KF7S4ou0OsV9FzpPfVxib3fipnyzv71If/P2fntRy3jq3hJ2IVExhuO+dWtCTfsByZ
c+bTn49oz8jWnvKuOr5AIZFtdQCBtf6wNOZgd5vOhpKJeOURk2/IHpp7DLnJj3ot+crKGm8wfYnM
Hzwfiz4HKucM5B87lzhrDdxIDgK+ja59Bd9feFOxNKt0XIxqhP3VPNloXNKsWfgZjHdzmtxevYCW
/FVkGQY0nHXtLefUSV/UXapeIg1YHrLtGznP0n6oYxNc7SZ2zmOGNfvgWcFnt4f1EY+C40ZXizt7
QMfNzY3wc9XlEI88JwEfYyqPpJkuZud5z8RkuoUbHcgRjRfFq1R/3eEdSVoTGJlbFldDgTeAJC3W
2elUHmVfBpYTrUutuBKpeO4LtCMqTqD+miMegR2wnbsRkWJ/XQg2bUoGLkJeJy+RNTeIINIk/DXv
95ocBOETfizrJEh4YyOwZWtz8oKVzXZ5rTU6T25U4y+wHPKj8CrrWtu6dR0j0HR/f3KYxsd1yTB0
VTNdTTVMDQa3+ee6NFRe2vi9Lb4Mnrc2Zh8FbS6IvLUc+6kJxO08sGn/6SydIVhVpMd/65OzW9Bh
xzhXTNRG5qtlW9aCAVl5dUpJPk0G0oJNuyH6nXCEtOJLFbDsyaIbsgi/DFlHVkFVEeJhlmz7lQur
yO+O8hrZf5sChOgZPSsfRZ1aUxe5yOCzGRhd//19ktuJP9Zvw7IN1xGW42q66cht4m9PWFFGuBsr
VvFFMaNsaRMV2uZlgbcoQKa3TqBgh67dp9xx2iPxZPQL5n4nQilRLcR0TSbFu/OF+b0vrBGfWs4v
bCfqg9AH9SUqi4XsDzwj3BENLTayqWVYhILgeCJqZ5zMYKhuty21gg15o6aXSQTpJtG1HuOFJNzo
ju+w9sb2S4+8UTyDYj/0p/7SLNr8sz/GzrrHGGifoLv4Eqr5DWAcoVV668fNvH1JiCdLoO+H+Rn9
EjDshkqEjsMxrJz8cc5LroosNDeyqYxNfoWVuouJdxUIL+swvIMu30dtXjxikE2Gpal/jKOirf/+
aTn/2A/xrLVJhAk+L6GTxvjzW12VteGQxQy+dEGLE7SWv0xW7d1HaWlf+rzqF41o+7ehDcAP+K4F
W9nRntHI2WCJ3b+Jbki2TquHW2GmzboOQLoY4EuO2lw4ZNaOsilrsi8QOrka2z5Eepzdsd9B0kXl
Z1PihXyHWCB2sQOLS1+qxcnTxv5UYJbx3IziGlTRdEWUKH92dfGDfEdzlq1gDlI2RVAfZTNtw35Z
uXa/r+YrS5+jmj8Z9laOhuDG10Za1Rvf1dNDMEPOwEC2p27mE1mzdny7bOq+PoHaA2ope+TY+6yy
15ERdzgtZDVKU23Uf2fRt+b8Xqpb5MeIbT7wHCt2cVQTTElUQhixylQj7uapdePvbA9yZu2O9tlG
ym1aCDO3z3llXqpcjPtyHpCjsl9rLPtfPnj5wf7+M9WJUQpNtQ3V5LCmfdwI90hRd73rG59H3a9W
uVWAqBVKfytivvCokbif8iqyNhwporNVOtZ9OiG8ayOwKFvkwZOr6EzgoByBZ1Opbp17ZrjIanA1
Y4+UmSzQisoujs3a7zemwmYUz3EH1SlCLcOlY0u8//uX+h9LtS4Mla+zocKENQxD+7CFjE1ROoYW
aZ9tzXupITWfG1aZ34qhR50PvqPGRm6yFyni0mdQI/3KzDz3rkz1fBNzvMdICQ1SkeXeoXRC66AC
odl1yTSdvW6oNgXWzHfQz/pFb4zNsQg1YvFmUe8AXYMSSqa146Xe3gS/d5C1Qo0g+M592X9r/2v0
ve99Hom1+F8eaf/48evCtXRHMx1DuPPh/cMjjQ3cxJl9rD5Hafojy66E573zEEXWJZyxPBKfI/Q0
XqF4JFbvfbIWt45+0jDYul1QolGzkNVomkHERjlu5A3kZDmAks0c/fCOI0nr8RfUu0NhoAzGAK0V
pz/f4N+yqg71LNU0JuueGCi4AwijOoAeuGF6fbWljsncZ4etdr5NAfV1axrzFB/NlQVasyMysHV2
V9Xpk+4I8yDNhnAizu58VTQ7gYguBCyaspBz8zS+zU3B+zsLUQbtzleGTR/pNXRfp9UW7VCeQco7
nwM1wZ7eAYxHhMTmECtezcZ3P1u93SxhLqAuovXOXZUgxqrPA4gNEQ7Og+wKssa/FpOH6OY8kI3s
8RpvxAxcBPm5HdQ5PMRANBUvJoDIv/9MbPk7+GMNsNjTuABbbdsBhGh8jAwgWZloaNl+tgaQ42Ud
EvzCXWAdKb39qTS9fiXq2toFc1PpwXCrRpOd5SiPbtx7iQqPhRBPGVtM2T1aYKd4uH1FDdT+1Grg
P5zcVJdy0NWxYfH4qVDMo05+H/T9E+5E5UWUwj4LP9SXLcrKX4G5w6gyxtepLkD94Zqyz0K/eKqU
6kVO6JSsXljt2Nwj9xgfA39K1ok3KF+acCEn5Hrmrgo3GI9ekbn4xHs8+udb46f3xDnAemIXY+wG
Q8GNTBIvndQi7Of3fL7IHG1VLarvx7mA/vOrr8rM6l4WSKX83icnv1+rRF19m/fep0coJbGn+ONe
H+9f2qCCOE7qZM8fbVu9BHBC3hIDe6G4HLJ9Xiv2ax+hG1/bb10Dhy7p1Aq1Js96s0vswKEssoHv
wJVgMILIGf3QK6Em1Jl112UDmtcJ1FDXLfddQeIPoZCEn4nhYxcN3T+CPleN/ZGNRx98cvPm0dHB
vuh5/cmFIHCezMZ5BM5mrHsXcbcQN+LH0a86bO7wPYqQrliycQFhPrRXOXeYcPBKKsWDtcpcXyMZ
VuVTspCjtyJvlqYbTfcJB8eTGDRjq/9XKEXqnXyQP3kXWcFIe9pixXz33iUv+HD9h+aH27Uw+lal
0K2FvFbKrLzfL8Vy7KAWWBrldrPu+ty4E4XWkODgZY25Nsx9clQtXP1W+/u8HM3wjauSY/NmjLsl
4e6y6ufes9Fa5m2A2LR2ciVCXo4682xZKwYfcArzYnJEkwEJYmIvBopaje5lkXsNYgZemC5nNM2t
rxHmtLezGS48z2vnQm1a+C2xfn2/NLJb5aJP7bKPRn2NutGz6bjjva1O9VLru3orm7IYMq1d9J2T
7rummO5ln5YCD1YgPcmW7C9Gd587xXh+72pFhH5+G91lhmjuRPbD00gV1wmORoRax1dsvX6Qb/Tv
XEUzHwYtuDSjPbyK0jJA06DehEPK77P6mJUGauVlTAtw+TAGl9FopOUy8S8e0mYPrqoMj7UfEW0g
Zbj1u2l41MvROM38Q8ftspL4JB5Q4FxACjK3yxUHMgoPJy1+1HlGoMs/3nNcLh7VIW3Xltbra9kc
3Ti8z8ZyKVu3GWOpLU1fV7Ywlgkx+sQSEPayq43hmcYx1Dt2f322wybS3gnT6uu9HJBF0gP73LjC
mLWs+mohZ8uRxlbPQVKUD5qLeHbZiP4c24528VoASYBIy68JAmQpso4veZpm2ww9xZ1Q8+IZ6697
OeFzqPv2IbBrJUSNDl6H25jnwXEGYk/jcIUCm14gAyxuMzR2MkclNk/vM+Q0v8hwUbMakMmm6rBZ
rhyiCAHW5IMY5vcsqY6aj4h8kNJMrIYtT9Yba9QaSpQ1CejYg5d+NRDQKWNr+I5REcBiLDUfuslH
HidtrJ0XqSNrr2PfpiT85lzL/maRVJbsirssS8c9z+MUxYqXFqYXJn0DAoB1/qtw5+Z7X5GafIwz
0XIDws1dBORyX7HqW0rlgLSy0d1TAWJGZW5fA5XHslQMmMbkwU5L/VT0vMtT0aP4jGrj58mZKUua
MlxSlZCeiZmIbnJIBfm9LBqt/AxvCPRR4OZwadr2DWqulWTl5wmQ/9arp2Irm4l+KAYPeNgwlrtp
NOuNvBhJyGUOz+2lVxTknbx4XMv+oA53TaSJ52JSu0PSm2Ilb6NV9kVNCBd6WY90QIvuZCIsE7ag
N7yZ2BgvSlsaFE3jPUbun2W/5oPdBt8tjQ2G13g4BvN0vVHUnYth31rOKlRxNWuLlC8I6LNhFQqK
nf3wNooGCYByEeO3tuxjRzxbamsvhqaeXhu/jnF7CscvIvLhrVf6dyPKdqRJfECYys8cbmREQOda
cmIPFqS5N32eVj9iP71Xhs64n/wwgzEthrsM2PwSwoS3iWN91vZVWm836k3OXm8I6rUXJYsK/cSr
K5TMWxgaDMGKt3QTZz4q+dGbHqguJ6yyUs5erynnwUYHLNbLo+x675c1tfd6/ig2nB8GzMBQ1hMv
tq0GC4euKb46SYhsj6l4z2NmJCCaXeXOzQv/nhOOszCgcJCJpc/y++wi9OCeFOUpUo3+aAyaeVUb
X1zxC4lnWba17JJFCtAGm5ahPZCKJILdsmVwVS147mMAt0BfYlAkbfiMUod9jbuS9YpBy4uHR9/4
kZdh+FyoerVyxhTPI3dozsNcFHqEvENW7VQva86qY1PMNTkop5WmUSwFJL617Pswr0wGbC+tJ0g7
2qnS1enYu2mJgU4dPU0DaXAf8MWPEN+MxvR+dCIIFx7SU+Rb/Wntgxi7XQSBr9xEibYQQKWPto5w
rAYjrUOw0uh2itnc3ZqoypunsUYdZmGvTfh2z02GgUFV8DOJRFo9lxAF1xiDBVvHt8rnzEDOklXd
xi2Gpl6aGIk6OaKXczO0bXsXoCW9lE2n7coDG8zo1kRR0T3CSwR/NE9OJ0s964X/PdGfvHhSvwAF
/xYB0Xwb6tJb+JWwn5JKr1e5YwX3sP/yTdQP6nlQyoEg/6gekpEPKbEKJFbw81laqt7ewbCNdyr/
9pY2NhdIeWLlV6PGIbv7rmlB/5OfhlIlyc+Ind0ixhrhUxmOwboqgAj/dDI9XcVWwi9AjSz31Jf6
DptFfgCFaX3Kysw4FN443s2tsil4p/wgewYFnCwUzZgQMVXTZ9s3gUT7SnWQo66WobmIrj2QeEb1
buhRuXOnjWySNY62PQG99TRm6TN6VOYibZX45OZ1cNV17SeLYfcSBmm+K+DZrC2EKV/83NUI+xUq
qiyMul1w0oMmf2gyVhDhI2wzd9ulWR1hM8sFtXtp0LtdF0OtbuUoXxZU7pMqAZ/FLft+VQFT+mQi
o3e1e/O314UUmK7lNUY7bHTsGS21qx9wHMuBJpdYdsVWePGRWlw5VVq/IJf+AjOJ72fUL8l4u1+d
yQOoNV8k4J5sh0BgFT5fFDggtQxsjV+mILldZDn90qkK56vfpwhU2FH94M+vlOrB768ECK5+ySr/
xVJ85Udadr+9Eqze3aRYC9ZSAUp0TsbLFL0sqrTZ/Mshb4515DJZf8vKk0bTTdUicAYA6Z9xnjbz
ikBR4VPYUWAg/NnGR73K9E+pHr1NflRfEf7TPwVGDIK1rp6Gkq1PP3orOQkuNrbGQK1vlwTNeIhM
UEWyOQMmt6jQGXxw3MIZlH6FNomxk3dEIhKURRGTpJtHxzC6xljQ3Gmcyg9Ef8JLnnvZLkjwWWC3
hvCHmMKT7yb5Iog4UubhALs0HXDGSqwnOcMfXtB86x7leIDtCK/dXGQr1HgUpaOaHEY3+OTUroVg
isFpXLW2XmUoM5DQOcEthR40N2sli3ZxHEXgjWi6STkgr+naO9k0GwtmaNHox8AZH1mIP+mOlT3Y
cZc9xBw5QGKSyegKfgtLP+LHG2bpUY6CGGnPf/8ENeNj5mHOhLquKojVWLCExIdwVmSzmpS103PC
G8YtAcLJIHs7sTB6KeJYDWba0bkVqnm0qowvFX8rRDuPRLM1ijsv+6qrTvRQVHn8UGJivXdi0ZBG
jCCWu2iJqggTb2s1VNZjXnSvaseDuU2N5urXDmorxbRPFL17nbp+2k0CGGeAONxraaC8MRECu1gm
Djngw2+XQw9p9k7NT6ef71a0MGRdxyrPPfYkn0bg2fLyupjyQ0EWHQMuppUznCIz0+qUgj59cX69
puvW8dFxM3MpZ/kCQT+N1fEo74EmEknNcaU40bAciATe6SjM3RWYL/gsb5f3LleAiTEGRNtknyw8
rHg2Juq6t0uRc9ZOZmm9qJjonnz8FXe5kaL3Ntfe+/5X7e/z7Mj9dT/3v7UPd4lDV2yBTpNrVe/r
TvG2URCGSw5o03xKm+61NEg2ou3y1Xufr7XTqms1Yy0vkwOdqZdLM7W77XufLRwE00a93Ih++g4O
HHnMWhP88nx1LwzCWJPoUaquQ+cB/fd8aWVB+6Z34gn8WAAIR1nTAYFJdcqLUXb1579/v/+R8DcM
zgik1SxY6IRt5fhvCaPM4pAT6k3whlBNGB8se1cb2RMEr+aH5bRbMdbaZ9V3xDLQbeNaoqm/r4LJ
2kL2z0856veLHODgAoQVX/K5UJD1X1kxSFDZ1Ovm8vf/svExa2LYrrANgpuW4ZiOKT4EzixN9cOA
rNTnaRxWkTvVQEQozKTA89m2mx3H5HjRq96vPnWwsfjGz26hp2b3Zmf1EWofcHMNihVpBMhTadq/
+eD1F6lI1XOPZtijMqZXK1X7t6LiA9KxlNmlwQradOFn+nlsKkKbg4m/dp7wkLdcR8M2kRFZk4Wc
CFKhx7cqzP8FqmE4HxYm/nDHthBRtmyTrCh5xj+TR7DoQWJks/2AxYIpkjI/kZ/xZyNvqvZcpLqf
n7wCzjkB7P2HftmUM97nyr5E5Gi1JiZef/NNPsx7b75fm7sQd2A1RWjCmv2Dgbj5MRDuG8QBYiC1
OWLQYPti45g1o/MUmKDLAeb8newCrTXsWUkntGkZlDfpVWycaic0d8jRDQ9qUfaIadyJKOeWSsd3
069aVFvmC+RNFK8MFsAn/KO8CQyz8RJjHScHRd3Ga6/oTZkoOSbECNlyAmOI50LWmtrMF8gst+sP
A1mKVvtCTrT4qSx1DSHZqi1s5PTiaRkYYfdkJ9Z44Q15aNMOda+5KIc3GFPx423cIjTKJrk+yTFA
LHqWNac8wfPGKhu0XP1Aw7PBUE+JVv6qyT5ZxPPoh8myT47WjWnvhY86TT/5xVF1W4IPY3IvtKIg
Lv6fQg5ODoL3m9wci6Nsvw+rEZLGJA0GkrQufrvKpGyM+cmrzYUKfiXS2vTizM9hYDTxeWqya397
DAOS32DW2oJTmEdnNx8kODMyiaAq5E26MlXvRbuRY3JWmE7VHtXVkY3K/Cz/X6+qdeM+9Mxfrxql
g7p0BgFkI50mFHQxaEyQ3HurQfzASivcK8RN5yqbvT4qb3pPFN9AgOHUDXp2TbPmC/7CxgVVefMi
a5ZncgLEJcMqC5Nj4gQIRw5EnPOxkajLtWy+F/KKCl3X9y6V5MOi1WJkUppeOQMEQoxNz5xNoFrK
Wfa9F4HlB0u/CJMD0eP4iIYXDoBzTRa14o35QlbJVSUbtFGvURskp8jPUMByimzt8DGsqqio1iky
G6hKoAdNkGuA+Nb+9Msc/Yy+yx7rhrh1P+rq+tas2/bexTZIN0wvX4qsIvRSFh1+dEwO3L69ZNF0
IviTnH1yeMieCmfhNabxMgy6tW5FPW1lM8cccGFOY3wtg9r/VLFj0dzEfEmmsYOw/MdVVneXQpJh
u9lExAX0+iu/5sMIuO/Fs/Jqm/ccf/I8KFC0DB/kBJTexoUdeNbdELrdURQ5EsKDW3wFDTrfwCkU
Z5UBnDoiLKTftaM5LeQAULF7IiXNc+f5BeoyCMrGGej10NEPcoIo0aRWCLp0Dn6qxTJOPbN76l0O
rR4abZycq81MwvkyrBBOBGQVQ2Bjy2zsvFA3P5k10Kx5OHJi0NwW55W0r6y1E4jhMIOL4X0hPacE
yrGUinODuspsxLMkMcMv4n1QFym8XLc5Drn/i7ChD9138gnFPR5o46UqS9JTQDDfanNaa2GjXNFb
GB9Gl7hSAYZ0F2f68KCjsnjfmic5JnsqzS5AJwXWUjaJXdybpmkd8FQM9nVoGJtY1fLXMas38r2w
hrZbBs1UX9KkJIU3CnF7exFiXmVZnr1pBj9qXHnU/RAM5aPA8ElemWkxEmiFgJNQA1RSTN9du8MY
fIarcfsgdA+Rvd5Bo9PAq+OqJmW2tCqEEZQOycvMRNu0LuHJQW4t3VtllBWchG6V/w6N6v9nzj9f
gvtkdVvN24L3l1B8XfzLY1n/51MZZypDBeRq2oblfnwqC+E3bmq1w7NpTs41Ttor9h3lm9bij9mh
0bKVzQzZDqvSCZhVZAaXfUsIcuxXXu4rXczbYxfLDEE8SIJKBCT+PzXFtF12GWO0lbXbaGn9S2oS
mZI/j63zzoq0pGVjkAuEyPh45uHsUJcFGOons+oR3kR1V60MbWebiHHK2nuf+z/65Dw3v+IauhiV
lKwUmjHJPiQ4feimkshj4nqHTi/2YzZFxlYbPHsztjx5bm3caTboGaOJMiRvXdskK6Ou7EPpIigq
6sfIVhJ2ZVa2D4MwZXmmGY3dd9wXtTuoTAakv/C7nEUEIF0bDk5msll5TzaQlpcCWOWmq53KuiRD
VqI1FxYvesv+ow4a/B/nZljkK9/wqic/ncx7fn/s+WaAzmjjvJS7OG4GnPSc2Eu2AUpO154s78n2
ho1sjXHrXmWtah0VlTH89GIb+emF7FSs9A0FLW//PlleT5Rqo86X3ubKa5OWp7Hs7AZcx0PfgCVr
aN7WD9WSvUpfvBACtkECFMlB/iWR6z6QuTQJ3obdc9dkRHj5iyz8CpZwygcUtzJbvBVp+CWIpvRb
OEVvZpWbbPsHjy+oAwIUc8ineULIc+I5FCVLXe8CmZu3S7eq3EPpY8wnq41tvTQN/hPvG6tKawtv
+b6VQqEUzwXYcdupNdONE07lnv2480Sa+N4wQuNLIbwYxUTfuBhGUFz8suYhNA+0wXQp+GE9u2rm
7+2w6jZlz4JTR9/kOKnnYD0lWNKbjTp7M3j92mD7f0kS9hW95hZfdDd6geXVIeuniwOJXGUl+3nX
lxH2wK+zluq2b+16axeu8hogXiMnJPhHrfXeqA7oq0dPWUiAZr6h6pvV0hkn5wx72LjWRUdKZh5o
PRK+KFkp97pXe8cpTcuVlQr3LuphuKBL+qmu8hr5ssJ/FpwNCl8bXzrbLk5jZaKfNGbjCzSPcNOE
RgYin9GwQFhVwfrpIkcrOE+2mb2gsjRcKmwTOJIwKw6naTv6CmJIbTi9NFEbL1Xsb47yItv11y3S
bU9K3St3doaTrHxheC972w26lbwI08Vk1XiOtUfSrD5XEdos0zgB7KjnU1MYGc/vTXyifjXLwquO
hJZ+b8rRsCLkIK9tZnelsPQJ6abkHl2TxL8IvEPod+JXlUdfN/tTl95Bg8atrP8xJq9QPLE2YksF
E7KPM88Tr+VQV0h2IDgHUJWQfUyCptOtfZLP0nReoeIrZUfHYvTEYzw5D7f+xLWIuoEkdprBu2c3
/UP212xJlmmNIACkpeQubYpmEcxQE2XEriUNHPNqTWV/ASeLH0SErG7XAqxBnHdtZ419uFXxq7EP
su2RjNliu4lGDg9ZxHDMczYiY1mXWPXc+srSOofqpBx+A9fMfb52PwJp91gs2L6Ccuui8GvV+w92
5IU/ur7c4lScB4si/ZpiEB4tivbKyVgEizyOULTwpx/16F2tyum/4r7zfapy7U2fzAFVMATuBsLe
C1Tikdn1bBtJwYQTBAQ2l+eQ6qGn2TkEueaqnCRrtdHgFeU46VL2KRWUmYUScI9U3oMMQrhFv/On
HH6/zumxHguCKV93XjosXGTO4ZrG/lqxSvPCGVeFzapp+8yN2jMYLWTiRFA/KgF7ZWequs8oxV09
H7TiQln5Wdfd2E3hTGqSzCbJYvL9VDsGE8ifmf/UjFhTWEaaL7pqsAGgURDsgyZS4Fnn+hEbEcis
Ore/Q0GtO/hB/arN/myycGcmceunZwzilaPsklOtAFFID53T1ftcO8B5UBPBLokqsdL10b/qaTPh
XmWNONMl5rmJ1G6tu3n2hC+WDvfW8L8aAxCYmj30oouLVYysz7d8iGcFPs18dkPED+WdKl/7dad8
Nmg1LEXfWkolzoS2chEGZ2duJGxDz2k/JQi79WW4qW1l9kVgxE7MCB4i/pxLkJBETaJmRyU9DXMt
0sr05BdVs8txILzVgv/2fRjN/bpfq1D5QQeoB5fYKOybuRpYqnpQBIVsykIYTmatb5NQNhQ6RhtM
dWJLW+ZaEd51SG8mjpG8APnRD47Z1ivdguqMXgbKYAHRAehq6Z2TGPiwzgPooRWr3m2dQ+kH7qcq
aZeJZQ54pECRyPpu3MgmuK89TnLiCW+fiHQxBLAE9e0WP1feanbfeVh7nzFtD5dpPguUKUa1yZIw
OyHLC5YZ2d1tOfndveZO4zIIYK+rCckHY44w+XOsqelDc+9k1ct7l6w5ZW+uwtnNUMXwR4tT54Qj
ucOhH94cSnNiqc9N2SeLqWDnsoBziEWkgzgfikH3FQGwpUY+DCHdAikF2Z7m9lD7oJhkm6f4f9p+
Wr2YaobmV6a+quCH00rNfnJARLQzE5yXABoEsWk9gBW2NoFThEfLTv1z68wJJ6Wpnts8Q/0CZd8f
7dckifOfmQ6GtKp051lh2QM4kDRnv6/0Q26n8TYp2/KBUycSH2mZfO0w3JRXaV1x9UdWK4B73pKl
dfv3yJ8u/qQnkSU0XVtXCQu7QhgqX6c/Y17EKIPOUQvvm8hn+YPJ8I8psT44MD/12q+/pvG0fhUt
MtcRBuvLODyPOtZ4Wg2tWBFaeG31YY8TEpZ/pWewI8svYVTV+9ZdGXYRbtMiDx6C7CGJm2tu+OZB
VYRxIFqAoUteJMuwa0HAmJAyODWZq1wdUf0aEpWlg9vBoEXjc9O+aKZirpoR/Tbids0W+gnhZKOC
UtME2FpoB2sG39gq7CkEpV91DXGtzHiNfoCcNe6m/BkzOhekDwrGOvlNnKOc7KRqnrZNq/ZZcSeM
inwSmHDtxY5sarqEWKkc7eiRoAeq3npfX8WIE5fXQUcKUZE+KqpNyh2F1EWGT+smBZm66j38qZwg
WXpCyzdQ3dRN7yXGZhLfWlPP9h2hlrVNfHwpEDLdEAEflnZVsPcW7d6bwmQHFxeszARuKBb5Aole
CJ14qCkh/+U6J8cTCzSc03IxqOH02CMaHSm4N44Bz3zovWiK6LG9BsekrAHeFZvRcPRFHPSk7uOm
XKkIsuH8gJaM0utf4hzJvs7KynXme9lCUcp0lfp68RCBBgRSoJ8RsdbPDVywWAtbHBmCJQo3wwHA
sXvEwRDh8xoiGTnD4DGGNLlMBp2QI75ugBDLao8O3wo9TJL5UbOf0LFHrKFYWAMRg2hqv6VqaZyA
z3z1A2NrB+yZrDKPsoXXjeWBaLjf+OkpNcxPQ2QZB79R7VUskO9l1+IvI81t8I60anIsT5zq0hNk
/vRUskiPAaKvLYyMKvKKx8AsnoRo0oMISVV75pHw9RVZLOuVtXcfOJi74zvuBNk5N6zopVKSrWb3
PaZWYb3MSUfem4DpuspcJIEN+qEIMIDDQQ+mbLTouq45t9ZhAgaxntU8N5j6ntvEmc5BDkBFscmK
Q2E7FR4usyrMtY09mOJQlNGnPPX6szcSlI3RzHC0ytu1o37vcB5dsCQ7e2RLEYXWh0ctqtqLLHQb
5cShzLDgCypAV6VqHI2xBipn2KeCbOy1B4myGq0A+X4bG1rAtsvemxaNevZLR3yCprlwguBYEsU+
KKky7Ee3e0vhj59NfQAbbfAxGgBcl7qBsTAnesCN4CdXXYVAgjc5+nZgJ7tKdXsZKsY3tS/Xeqjz
eBmH4axm6V0DdxF3evC1kOSRxxiNZhVnLUboabAmYOFuE9/OV4gor6zB/2LpRvcvy5r2Z8yAVQ0q
gCE0ARgcisI/SJdE1tw8ho/2PUVe64ACoHUEP7LC1TzCIihBnQnrEG+RwVJdEDz08OFOMNjWHfiC
wln+fZF1tT8O//J/g0s4gq2uq5H6/MgkH4Cc6x1f7+8ue2JUONoKO+n8R+cEM4VmbFaT6cYLK0I3
xBmcn4YSf2ubZji1vTvtc9PZlqrNDpog1o6dynDwlAD4UxPaGy0oUTmf0DZsu+AVRJJ6qafgEte2
BtSgC89pqyfbFl8IsZaHcYwTX5Q89BZ6ET2FbfnImuqu/aJP8ddKxLZSjZcwwXYwMtEQM60YDbM5
3B21bsvbhSROW1rqWvO7fZrW+jIQarccfa3COcqG1DI3K8tK1nVvH32ISLgQpIt0wJsQ2cifbhMG
WxE2b3o2IfRX5A+5Y7oH3dcOfag8olQVfYr5Di00x/2a5kjXGWOrHkGJmLvMZznLlSTaCk+vjpG/
rmaUbdv+FKN55dsJJ6tK1mOPmmnlxe3/UXZey5Vq2Zp+lRP7nmomnog+5wJYXjaV/oZQKiW8dxOe
vj/QrlJuVfau7ggFgV0gmHaM31xpat+D8HSxEFDrS98M/XVeYA5sRdXgo56beZnqJEQtxB1S/grZ
hATfzG5eXv7++4t/62MpiWt5BJ1uaLbtvOtjK3Q77caMyp+lrcq7sXVrzJ5CY/LJMjx0scYgvSbG
q62ls26q+N500v/AjxF/DUBtZdC0TYjixNEwRXqPjUebr7Td1i1/AsTTvlQzCEPclOxRgaLW2wph
CGj8qKrt6pA3a4xm/YKTjH2IGePhHJRdCTXLzhm4kyEZZ3j09HZ//5q0f6sma7IUUAd1RScH+T5x
KhS7k/Bkl5+iyp+wQeuvgDvkyLEVEbBOpFW2bK6WtdcgIw5MWaJTPAu5IwYMXniqnH1iaj9Q8h+u
Je6yaKnMyiWHhJ/OpRpM06hdLRM+mn//2OJdbI9Xi1S3CpPS0YS7Jg/f4RlExvwLIJD9M2mpH2pm
PrrDpAU49aGqEUbNqbQtMCVL/9mMd0S7T6iN698rR57o62DBYtxHr11PN8pYe4Qr3XNnz7mXOoj5
o/7vC4oVY0dHfEwaoe7muDoiqKQGfRddhINYQ4jnn9UVAYYj1klGSxcQanQOk0NwbOpzhEkKDDZx
M1p1sfMvoSLLvT0hXxyT3L004C13TRgiXRIl45VtzSRAyLvC8cXDc6jSzmvS+UdpkAyMoRD6mTIP
uzmS9r4ynZiJWzUGXTo20Adndx8N+j6uzPZen/oCUn5u7yRGV/vQMFK6cJfhnRlNhMOWHoKY3gSt
EfV+WDPSc9NHmHRx1/xQDMO8bnIGZIqC361wcNps4L97dprMBI/Cj3DL3NNkJC8DAyVoPttgU84n
NGvrY931wG8JUxzoYgUehKcEld0nVccHF0UNvR0xoqr6+GStySmD+Sl2kQmWjLFx6qZI7iY0v3zX
MssHFxnzozsOzybagwWjAE0cBQyyu7pjaHcLYocJkQrQ9BzOV65WZ8e4mYQ3j0ayEF4ofbPJ/Rmv
8DvdVvBhbRB/nFQ3Lj1C/cp9Un4tDTL+WDeI4oJBJYOpUgTR9II6d/HQVYZ1NMZu8Xtitqop7lCE
X32BoN9VS9/9h57qHYPmtSgb6EnYxKtddOreMagGNXSpl3b402qTmOHHWHqZrbj7DMjOXqjJQJZ2
HG8syxxvjEhgiJlGlyqHM0/bspfG+DCuDn1Q/T4WfJS/r2naX7Ff29MRQIfhIzSS97bxjtwpVC1v
i6ZOnyVmirhgYNM7qdU95aTC5n2ejpqN8VhN6sSvCbfuc9F5+gQ4eVPerxeErNIZHw493+vC6vZg
FIj0JX1xX6mlu1OXWNsv6/SkzKaEz5/rO6Mwsc2r4i89Tc5/+Hf+rb2zSS6YLoADYWn2vwnM6Nq0
LJmcsucpGW6BDYsH4QJ3b0EY+yE9ZTAPbX7Xo4YGTmL0hTbDSBOO8HuTBlvRcfXuOlF9l84Agjaz
dUCQ6fhgTx/dyvkxR3P9MSLn/5/AIu770QwvXtfIxOi64xo0JH+dMVoi6YoOy4JnJUL4ZkFScars
T32eMlRAvnRvSU16sRJWJzg7pIeAxT6gNnxn5+65FJZ52iZTo6pfK50Er1eetAm3rGpgviPwp/Ai
0JV2P3XXuqhPKYHDg3CiVbAEYg2Kae65nRbV08PugDXQ0wxS7JueOQBX+vY6LcL2QGw4+1iMLWEz
GtN+kF/+/su9Q7BtBdExmLw5qqmBdXXf4WWWYkA5QWbps1No3c7NrIgePIT23Tn3elJnF0sKawdX
6nlWMIoa5FmZO/NSyHYHewkB4im+1qXaXplFXKNvLb7aGNff6Y5ywrFwVHrjM2Rf3CAhawSgFxOv
6fLRJ6iC9kkaNTdLGX4f1IE2OmRSBc/1Uwiv59IOaJH//f9K+fm37w3+h0GL5lBILWG9axPaqTA7
JyrL59w01QAk7XQDG9jFaHuM7FPCMPO2SLIAnEx57S7Rg9HHL2GzaH6mauY+N9zoeltULqFdlHsQ
ezBBVkK3Sochu6flDU+1033DglleKYR7nb7YJUp7g6GyRKiC8CjsxhuDZ7szEBxKKFtH14jwtM8V
406S7rvJym+JfaKfznGzxMcBVYPS1T2zdqC7qvqnxhp2ITl6PTPEBVNysPz9qKK0i0vYAG6mhB5f
23SNxL2OYZTG/oBpiNdF5Zr8YIq1fDCL0psNS8HUpEAqBYLOLbIP5VW/qh5FhdtgYY8gOFgaHswc
lM/KnDcBKYpb8IvVjSY/9v2SHJlyRsTpLUjdRVnjMjzmPkBwzV/0TwwJgXh20/NgDRe3afHyofNB
DNwjqZjd5gyjvQVA6y7F8cQrVh1+y2yxKm7KG8bs7sWxquRCEqvy+swwjyIO5Xl25heZDBpZh1Kc
w9XRNdTK53hokLogjulhGiCvalw6wgZfyh5tP0nLvjcZdUGRI+ChIu6zhkINc43AjaPtYT1zkWOL
qFiaf7aMFk/L1YFXc4i5gRmCGyMuXTx318b4QoK+v80ZDHnIiJzQepsORthmnwH6n8OWGHE1/3By
JbqiBW/2MkLVuwVa56Uz2hHExtWLuS5gSHs4tNZXUVj/QKPouYUHfhSVeYOws/HBGAZ5tFFTndCl
vdUSIJXSLJ7Kob02LFTpeye6m/DZukMs1e9E8QHniOrFjujarRti+/aXUiyWN5N6uJSqdiNNoT3M
Ij7MTp3dTcwx0Tyb+yPNEvHtKZ6wEIph0oLXO1oJoX/kSRlb1IW7SxmZXEC8z9fRQKhqcdzuLsL/
7D+M6O1/m1XYljB1k87QdgV4w3ft8IgzJaXOGJ4t7GP8LJ4ZxRXwshx3oA1lBHTrOA0FsttreLnX
XhoheGKJKIgxZjxYyfJUyMQ85BmC86mJ8Ph3oh62h0yWe8rSNULFzInu/AqHSMggSOHRxEXXcDO8
zCon3F9Cy9N0aNLRNDuBiGbk+4tpvlK771leHnVAnx+QCKgwECyHazRIzH1aiZdNNQfWyAHvEv1k
SnJAyJdl34puzAOoY/QiQ8w0hHtNRWLu4cRoB8gDcEOjpLpMiGplq99n2bXDw5Bqwl/GjwWZL3TX
ZLpTSySU4qV8lg5II0uO/SEKSShlaxEO2+RmTMf5OrHMu36p29c5zP/6i2pct6nIPVXIigEG699t
/s/HquDvf6/X/Oucv17xP9fJExnJ6qX/27MOz9XNY/HcvT/pL7/M3f98uuCxf/zLxq7sk36+H57b
+cNzN+T9P9Xv1jP/Xw/+1/P2Kx/n+vm//3j8WSRlkHR9mzz1f/x5aMXlawI8/i8dy3qHPw+v/8J/
/3FdAQQrH39zzfNj1//3H4pQjX8w+SOHrlISVhWHP/4LpcDtkLD+wdAWfVAduZo1VP3Hf5VV28eo
9Ln/gGACJkRDHwFeoUMl6PAtXQ8Z/wCIa7q2rqmogViG+OOf//+f6n+vH+73aoBMQ/86g8YGxlIt
ofOnm462wmT/Ou4B4J1pYTjHt9bc3YeixQcmq8pj2RCULhT1tJSVDRFIvxQD0+h8TL4zHOjPOkKT
ZA9jJgLxZVDLcc+YiTBK+eLU6MWjjPlNc/oPRt2mTMeNzp9HU8POLfdtBJSOQ2N/xnX8vpjMWzcm
ZZlVGPd8zOb+xwJHvLLTFdSEww6YsG9xJp9INBws1Etu82xW72NUtssOa2oFWFseDjRZFqmv3JC7
sTd0b0ILTGfEviyfFbP4os9KcqheoqkC59YeWgeLATEY5T4Gl4mzN9KPuHYdIi7zRGyZkEijrzmK
H35izz+lQeCItwenxIiOy+h4qtExgXfnczQ+Sgww7ou+2g0uHl7YUadXEDYvyhgbx2EJNS8f5ihY
JjCjiZv8bAbnAt+zgjiqMu8KhAabBvPBQ4UdoJ+4w64wusznDHnQ6hDFsgxFi5hkKQrJo8fANTAd
/nNDEg9KMUSJUAS0VonwqC6cYJgw3yPnEaQaer45ySpp3jZoqzKFM1ejGoe8ufuAlQp9bqve9WPV
eINS9j5WrxVCKg8dZWCnCGCLGFl/FS3m5o2WPwo6b0+HSLcHBT8xY7YWiLTOXk+7by5yaB7yRdWu
HNQzucvpqsYFEmA2XTqQ9AJNnj0mRiBxeQM51P9pJ+3v6Lt9AF6JNVWKCGtpEB52RmCz87LEfuXM
t9D72kviwLTKsJWWBULaxnyKsUZfLaOnHamuz3a9BuLswg3iXHuMKlMedXPcyTQeT3kWl5jSVeEx
N5v1w8obBWi8ny5TIBOYF3qp4raMrvQhsRkaQCdDtfaHiNKBtIL9vQS46gOuNz3E5VGavYkbXP8m
vIGL3kgDpS93ioqZTCPaLECDxtpL/UrXLMwe68lz2xTX5LxJ/Fx7cdW4PsXF8FVNEBxpJTaEDPB2
skqTQG+xz+6t6AKbtqueMoWYflpqhE7jqjwYa7haVe3YT2LtnvhvGcRYE36I488hiocXo0GAo08Y
eyrkjMgXADDthPQa6aUy+SA7X7ViXJaMJ7A5WFgNgdre2spU7iNRo0tPuKSgftsigJyUepkA7dca
2WlG3xYdTUADKEbTYaH/72JLBZ7ssWjDn4gYq766CJShZm2fIBXQzUiIGbP5bJfyWqe/8vqUiVLR
DPhFJoitijErfcKSpV8nKXhJ6C2jW9dHpVnpJWjaohXRCv0ci/RrYxJHsmviCy0xHjmUfdCODRG8
wtm1CeOoMK7a3VIWAzHuI1+t8BAziw4qYAnPcdTvSdIHlc3Y1tH3tMBQUMyfvPHSy3tNXLLpru+r
U4ujNHrjNsK8Ec7apXGSlNk2OuqhhVeEWuEQkEyPuaXtkYeTR3NIGFgSk4IqCLlnSIrMx+BvYu4X
f63d+EatnDaIHXtE7ZAil2RASox8QGy+XAK3gtWXp9VuJsS1V41SHmoXiDpAoD32z51X5V+jSlDC
SqkfmiG8bVRmnOluaLv5JIWn54bhC3Xs95qhPDp68QFO76NZkpYosFVT0OHzprDrsTab79Nhvo4/
JQkZVzEHAuySL1WiP1F/IKBW7VUcRg9azPh1hqjbGrM/1TJQhtMAo+82TrXs3Fu965XDOOTEkOcR
j6xlAt5EFOycu3F3nsw2P7iRennbtZ2BmLeqNefXa16PrRf+so1aRRvMC1OA1FHGc4Z38HlbExNp
TcX6qWcru0YXBy1X67OQbX1mmF6ft81tkbVWsTMj46Ufl2nxSSPKw9y5twQkcuYJiEhiTkddcKYI
n4/uZGmwT8Zwcv0mNq4WGmpocExQmB4qN3HcQ/UjyJ+A5vNdUZRnp9eczNtWt0VXt5m/8BrQcDCL
87YoJ1GcsQEsXze3faKXIiix7vAVmEz3gm50sqMOX3FawnRpP6DKfa4LxKAjbflYoeSvowyM8tly
hDSeH2cDJKiiCzLKLECzaWfI2KehK6xD2Yrs3JjQEOrsHJsWlOXoSx8W952ESB4JyTQuunZ6xyWD
rBITbusIc0nsCHuxfjlTNPu2jx4wPypVf9vXNevXREzkNPWfilzin1cCzu/mY1QkR3ABEVYUzmOf
8FJTxO7yyXyp5hlJfZLOh9Qmf7yEmLt3fXXOIq06qzaIJ9hoBpIt1RHyQn22tSfmI+ERy+R9ZEVY
7/VM9CLUEVCjZeEqansG+cADb6uip3lso6rHGw7hBci2u6a3YJlIlw4cFyuvNipa3EjhC2GBCN5d
aaAPkEU+G/e2KR8MlRlYUYE2sZFytuIcS2v1Ksos8nb2+F0VarUveuuUTIjIq7k4FvBj/GJCYqQw
IiAOYUaqfSsBujpIMhpj4ovc+fNO2+22xbt9WjS0QTdpg1cQJlYBpvFGig7i24IHjr+9pTap612R
NM/bu3lbLPZI+V7f1y+LtABpDoJ6NNrhvC2WnrToDLSRwlQps280MHnSVvBOJkvWh8Kd8GTnaySA
RV4XepiYO1ugRZ3JfCsOi0L1jeCR7xpVe9Fmbc12wU0rQ8LrcxL/iPP4CZl9Z/ab9f3Ktcg7SYgr
8r82CxgcxXE7Im3ZLrvtELaO4AyXEZkGz54z5MC3M7ZjrWLsifrGqd/NxvHtl8ZyBOWs4eq8nauv
1W9be/2Z11usT/D2U6+32bbJxn5ypoZy+q9TtrXtZ17Pe7vV2znbvooEojErTnQoUvv7u4P/183t
wLvffH3UXx7rdcf2zn75N35Z3X4ldIaFEYgkRoT8TvXLy9oO/3L6b/+T3x//7am/e2iMEzBwdZCv
zBmYwxWNL9JIYyRbhYz2jSpg5S7tcTsQzoJ81LZaRHjHe6scx2XbNotPVBKqfGw+2F3e7KNF9mcn
d8ix/34VXilQjSbVfFStYbmiRx7ostdzz66s/qxoua3626Xb9rYQcTke21AARxxFe6xzpw/qTpIR
aS7ltP4TBiAMzJnVQKUbJdk3ug3sfsRPaNTPcylx7sEStA2ipL5FKuQcpxToam3DnbXIbZsyISnt
vW1vO5W15G9r7y6pphx/7Z5hEb4y523RjlH1ugZCRAZGyjjALWSBLdh6NxDhCNGuq2MYh4iHrLcv
tr3b6i97J0f/WpoMSKwO3MgM1nfnVDhMCQA13goGHLA9OPUj/jd+6rjKTmYgZ8f4MdIs5kFrRd0W
/bqWMhj2zNBNd9qc/8De7+ymOFaqi7xkRk3w0h2O8dpiCKmd+9H1a6fugxjHg3B9N3r/s5gUBITW
32JiyuOva2EX9A6cMiuZfi7TqskXkmVb/6Uwsx5CHOP35dYgbPu210Dba5+47u35tLXHHPEigc/w
z7dYFzbj88zRy3PhFGYQmohktJqs6CxcrCNU6OxAQ/88BdB6dW71/GsthblT25zM0ry2gSgENcS6
7NMc6h9kmx4YEsigT/COSHOJYz2qUdrQlIufiAg2la2hnLh+LDfrb1o9gwyzPsL2XKGVwD3UbheY
moze9PvXE//1abdN8CFPqT4nmGRXmTdXKby/7S7D2kON6/2ULuZf27azZWZVFMcapb1c97oJDEJh
lT6aLeV0Pai2ccyBw5+ddexDPqU5UxZe6rgoXr/v9iW67af/+mESR3/GEovxuNsCqcnwHW5sHTQD
qubMssImQPBmV/PKti+zFetIHXXoXkEcVpDB1/9rO7YtYP38urkdfS3Q68f+3eZ22XbK3/9UX46S
scf1VuW2srY9zLZZVDk9/Nv2tva6c8EnEC0SO3/9XpEyWEd1ATa91unttsw1qcnbqtyq2uvqVr+3
h2Pk988KmG03envkqC4dXzJOVNzho7H2++laNwjRK8gKrKuETaAoRbPxvWrL+gAwHiZ6F8fqbjv9
dTVc31oCam5gTAHXuzpvJXVbe1u87ZuXwtjPAo0Nkfjv2qDtH+tHfAhQ4+Z/dLfRybb6+vT1Im/N
FOezHlIM6x3WJ2St3ILBcd5VJ8v44WwPYiCCAWThtL1sd61y29rbu3/bR8ySmXlkKt7bydst3zbf
rt3W3j7j24G333t3bVJ+GjIsJ7Z3sTWcgx235XHb3moebzzrL9v268MvtSCQokxqsP3W9k2377Yt
3OUxUpQSgN764kn5zlQlVuNhYCizFcTfr25XvzZVspq7o1PnQb4O3tJ1sbUl2+a2tu1729z2Weso
+P/rvO3kKXyaBLnC16df69y4FdC3OhM6azF+LczbXhfj+mX3dsG29nrWtvp+e7vo9Vd/Oev9Dd5f
peAH6PfWR7Goqb81M1s3sq1t1/5u39sp21FtGwVuq2+L7Xu8bW5r23X/11+tUdvIvLdLthPf3ep3
+9796rs7RWuDL8nKDPHAHH0d2hNJwFlyOWx1/W2xOHq9AJylP3nbua297YO9QxXftpteZ/X1zK25
3X787dRfjmyrIUANDzAMTfJar3G7BjX3VlF+2X5d3erVL3u37e38rZ79eaULzyvB+yRbBCE9BsfN
k9rtLE017vIls5g89XsTIDeC3wTf3OlTJjHKRNJK/URzAvFC1vY9cWHku5ahweilOxmNrnqYGc7f
SqM8Wg0mPRp567tRq4DDhiNQ2TrZQ7QAc5Bm2EyB6ETyBife1alYDwnqdXl9tcwE4+2oT0+FUVwB
CSbcSJzEJ7EW+c5YNIfJJlo3SmuvbG3c+3/4tTlZytkb1knVgiEcCRpe2ta9bh3r2wLj0n/2tr90
udvq705/t2/rurd9r3f43XWvd5gy9wpnTlVFWmAb0q0LZ6u7b9vuOu6ThM4Ji2395ro9rQ3U687f
Hn93uWX2cwAls/aUfm3UtssxZyzT2+3MMWtIjcnmfjswb1Xw96tJlEe+mVdPImktXyDlQwwPovwE
ygjVZaDIU/xkl1eDUvOhq89TathHkD2YUKGI3rVHAnb2eQJ+5DOPOmNTZXwGqn0nWuDd0r3Ry/Ex
QTL+uwPVTAOB/s0czA+hVJ9qLYS/RfO8Sxj6HyfhVHi02rj3JuVE5hao1yBQJIWV2QUNxgx+YxZ5
UKQwPxvijIdeAQT9HYirudeQ4/Aaxem5BSaqanQMpz7b5XMFoH3p+wAPqWWf5Og9h53qCzO7CPrZ
I13818zCRT6pwDIrSvjZQv0vAjHpQ/HTAnR4Sf0ihA0wkCgYgXAcB9cIfDiv3o8WFUNKKNjhfDPG
EVEKS4eprBYVnn5k3cMVs1mzZmI3Z0TTcogw4vaMLsx3pVH9VIR7C/gfiToyeWj1vQBZBsSjIPBa
43mX5OZnKCrw2wnMYaNl32GL9BjPY3S0EdQhQrDDvPPLYDX3GB8FTpqgoWnxVscc88cfulv2N8ju
Lr6LLZOZmnsb/t8uL8qfZH5P5grJq2IpAQyhkTmj8d5UqnvLvO/JdmPlrFa2c7Sryl804tdigiyX
j/Fq/ECcl/x+g+ZHt1jpXgvLwgf41xG5yXdM24icd7HXYHp8zHEQQT7D2qPG0KIbiN6hShLBdfJi
j3cXBB3bK0dHOWQRYQthtIEOKAHXCf1hqhrnYs4wJ+wSibSm+4StjB7YNhRy1EkfUtnPADG6BG/b
4Wscp4eskAqCwU3jAeH8qCAZ5gO6AizOlOcyiPC6XNpyP0SIB9f65M9xol5KxBl25ShMf5iMg+M2
j3NhVkG9ZFpQg9n0oKh0V7boJmhU5bfBuSlniLVajmoDKQkC5cL+VMzikdkns0oDSGKJ9LgMW7zV
KkzrwpIwE5hovxDjD2vCQd01qvOYK9ZVo097wH0Z8qOjFyOBSuClp8SVfl7izDzn5RViaocY14JT
P+H9pp/ILmJRirydISO5zwiwNkN7LG4Rn56Y55KrcEX7bdG7n4VrdrtcWB8N6A9LV/60axH/mHX1
R1rL8qEds/RcmlUfWJUIKHJilW3FURPOEETui7skyAfn4gpr8cwLDfDJU3Ql27I7Tib9SkWGbdCq
6DAPzxFMkbtsyn46YjomnVMDFECHoUSYfG5jX7OmB21QfywWije0FBkRhGHy6Ia+ZXIewGvT/KNl
8DVPTWOXrHqp8FeZHKYnc6awZUP8uPRW7WH+e3arPN21ofEV4+gK6djM6tDvJpWQzl+jyZ5x79Ku
rEn7rjiDu6tw2vbccad2qF8/lY0Z36dqgRlgXcp91LUEm2LFH/W2vbKdFki1NX3TbItCQox4TjCW
dBX7CbFEaz8qRXZrod6T4Ha4s+Gk+ajafwTKUQSi0yr09GXuo97kux0thqZSZlNVeOOaS8yhtfh1
7f7EMOKlkNMB/b/lKo9LhByyC+FYubPtU2Yx1xT5FxevXwLVUMYofkqrPDgR93DbY6UR9yxN82Do
2b3m5JZH0p/uzzKzFk0SfH/5jru5eajUVnuKSq8eqy8TLmaB4cTwdfLQ75A6RGUwv0zpKP2W2wXR
/Fkzkf+bCmWfz/NOajT+DDDv0De6TOAXdrqyVJ5RF/HRQXDNEw21djB0nYc2P49mpZ6b8Av+MIEJ
JFYvus+glQB9Y+3ghYt2cSDKEQQJITknu6oNcYYcYEROS40p3BokVyHSQTe9dobkaLS1vDGkEgZg
T+ghZvqlImpQE5PtfMV4xmvG9sVY0aPNGCNbm/hLWDuHUc+wNRQGcdqlPPVtm9C/DuWpMZgRWrhn
ktCklkeVgOCnzdMB+Yv93EzQVOq+8RySzPuapE3i4lufDDL20gGcEC0/NXCA9ZMT2N23Fbrbi43a
UCMNLP7cb3VPzlRrSQVFavSiRP1TtIyAWvX7cdLtk15BuDJaDQQpdpyxLPh+cXStL9onE5kiiAdZ
dhkU/azPj01XKzc5LKO8jvNr1GQHFMLSEcdPAiomytEyNeDT0VjSNHh2MYb+OBaJ17c4eES26Q3E
+7/QPl4sF9RXBCNqV6IEOeg0VppQ6p1uZx+ILgd9USUHlTcWZMiuHvQMlVlR3aROJbysm9C2R/nb
I5Z/rSnj3dKnF7eleUOj/Acz5gPEqCJwk2uS4ppvptYMJ5XeSAmja83San9onJtQVRI8GJfYG0ZB
tsqS92Zixoc6N/i3quWol6V7OYuaXLCkOl5U5VMueLsRYXrPDRHE1ZMvajfhKPQIpUDulGVA4iZl
YJ1EwzGZP4+qVftw55s8S86aad3LWT+QmMviSN8TPILSqoFcnqjimAdCf1izN3L4TnabChryQ5VR
KMcQuLhZiE/ZHPf3Eb6knlZpBxyETwMIoqCkcWldmV6ECuZICXdtjXZy537AdxbrEmPFxS07zYKw
b0tE2gsMdUN3OqKJfM7IKOelBkDJvJutZKQZ17OAHuqsFW7vTznj8dEE8KMlFYothdyFiaDpW5KH
QZsbby4sRtMNwvdz6c6eULpopykWg7Sm+RSKO3vJb7JpBF7xXXeXzJ91pMV7rdnp8SJ3qoVjuhmb
JrkoUFJmAh+rkcqatBwu5qipPnhOQ/k6T5l9iPSJWp8rrT8m3bcF6ZOm1ZePclbukg7yHBY8k0ch
0QL6rkOp1YU3Oea3GaSGLNCHUnKxy/EG93SJ9yMyrGg7xuDJy9VBuZW+ZWcLndwptBu0hJx4OLnW
HJjYdhzUJEaLWLmLEYFCHJJ2MgoAyC4fUrD1PdQ0xfCWSL2xlVDehBNoekyydohAZl47PxJpQ+DT
jH/W5XIldTvcka/lTeBaGp8qO1r4QOPtgtFwrT+AknA8JA+VQEL9o8dsvShrGWDWy5leiUzw0FAF
4Z8j2PgV6kIYRGb9zTHHkzvYwlM7J3Dd+KWYs28gTVRPJS5x1eJnDYTZ3cfmaB5l5PyIsaUwizDb
AYjB88Z2+n2XS4ZJwnyI7S8F8x/S0U4VtHlt7eA3XxVwr5XvdhRD1B8IB0PwUFZ9w2nNVc2Kte8q
xi04MPqC1rQqs/hDgnmAXS2gQ8F1woTsd4ip6kA1mjyYhU3WdwJbDT4sL+40XU9P0zR8dmbnpW1g
VdcFDrvu2NBDzdcjMICshTtpOT3ClTjUxwvwhWyoTwlKyZqFaLlFX+xo7UmzBwS00kHxMN45aZ1r
XjG5YM6AGZkZ4uEWqcccL4m98rWcNAbqlVtd4NF5ZeGc6A2Nh4TWwXZOtOgI+CIRQJjqorZ3mVTd
fV5MT4h+vIQlZgcJECA4t6lfQIoHBxos9XhMgT7vmxQI6aBQheHPnKYwvFE79AWhpNhrrhBJhd2S
DNOhTJs2UGNkXAGPJrtCX1sgGj+9m+4GKc8u4yBGVflh6WCr8SIp9+7EIDxTDwqyR57eq0eZFgaO
OgGgFxKh8dFV4m/l3N50ZtTe9CViPDJulds8EugllXsrruubngm0cNTyJkskIM11ajI1KN0734sC
xedOz3q/tpyG0u98iq0mmBkByBCCqj0fKmEcjBFexKDLmmBslwa5NV3lJfLMpCWD1EKntRE/7SWC
Km6mTBbsMN/Xpl74eZEemDZ8bfAN9AYwBzlmOL6STWAYJ7pPsTRHt2wPcgBJgJyV5PnPmAh8mgAt
nMv0blD1dYRuIaZQFo9lgVJNQgDIRH3Jd2dQFoMwR3wtKpij0SkfKIWT1i83bl48yMF5Mh1z+lo5
7pemzVuv0/OfSYolfIjmmcdw9yh1yleOf1Jmap/z1v6CwIpHglTs+sjKz0upBWjTlr7Sdwjc4BXv
h010FGX6ue4NiCP9ZAYFuFC5AHZKE+VTmc5IGKg9+hNzsUOtUWeutnyx4rbZqTKHxc63tMyUklN1
q5DzsgvlEO8BoYJcqWrkt9ESqYjdiTgYFf1m0nFvRD6hPtTzOEIv8m3Inf6k5eIQ4fN+tBaEV1ED
8lprKOBMM9DRpESm2FSdwG5TBYT8vUZ/s1fsiTxMTpebgflCORTd9RiwivCWRYv2lYmve4L/jSfR
jQXbOjLkiO1sh0PZOaf3hxEwH0Fko9nd11jN9wSfc+cqU6EsJUNvfimYLiH3pvoVqDTfbFsY2kDY
lrEBBKP2xVFPTNVrSYvJdkJTJu1GiNCgxxgH3/YpPNWcyQctWZ51Z9OezX1c5CHTRJSF22WCIYuC
p2cZzJJHpzsUCa1mUczHuUvvC8uuduDlT1TqaofOCI/S27clmhx7R+qKb1mqb9ftiEtZRdsAeCu2
DTInLeg0aPtpwOycCkcJ3EPCLoH/mOIcu2gLhnP+GZFBmnk6rSm2lINrx2RHHGRg2uqDnLrPTvIh
Nv4Pe2eyHSmWbdtfeeP1iUt5gMZtPMBqFWYqXHLvMLwSdV3z9W+CPEIKZWTkzdvOhhiAlTIz4Jy9
15qr/RS3Re52QYJ7y9r2eSwOfBt10AjHj13JDvjydGv2kmZEYNVVHNCm5miFnLoWWIiwbEIcX91F
UQOxQ1GW70y9cgyF+ImuxpymzIpyq6jgPGNy0x2lVlXi4zaTGb6kfJZuJU32roySn9EgvtG/3y1v
8RCL7otBlQuuevpYg06QYyTWUPh3dhbjHfPz2hu6Z6g/C+jrKsJcZmidlxAUcXqpKik5+n7Af2Ba
dypTEFJf4hJsX8boCFuXMfOVlka/ZV7hBEET3nSFCTd/7MGxdXBT8ppACrV7nNXuOVMC9abg07tt
5/oGotjSEShMqiB5s8EikG/tWruPraUHK8zAU9qlBjHddlVRbxtFkz1S4PHYaYCUzS5OT5bSvjox
/qMt/hfaYsXWjb+TFv+/OpqLP0uLXx/yh7IYkbCOQRO6q47EWEe4+4eyWP8Ni7ggh48oaVsWGHl+
KYs1E2Uxbk5Lpi3LV2ojB/6lLNaU3zQVaRzSYkshacz6d4TFitD4b94hzQ2ZcEn4M7ZFK0lRdP1j
QnCGIqsZE65cgFtApVbtfFwXiB3moxKR+KrOY+HmZdCT7YsCyK8aFjKCoNe1ZRNh4RO1hGBLTc9G
czsQW+TbU39c1wAYZU0Wvsp/uqW5+qbMGZbNdZ+5FofXW6Qq6Xa2Gh5kos62QTE9hEUfUCVbetxy
rgT1s6zOCwnf38ZL5/dtoTQN7eZ1G7khq72ePXFmNDerAqlemrAhrh5km6suyagE5zRFUj3djsrj
ulBJS5iZhqBm099W1dT+zpil2QRNnnDOXW7uV1HbukqG8zS7aRJPXtwTZSvUuKJiv3xiFl6cPVkd
m9gSyPPWfa83o2s6NahomPjjxzkaE92pViAwettMYWAh7JPCGEgO+uu2PeZzYsjuukrFEvXGurou
JFtB0jFS+KOqRVNwLgDOFEvT+W2hiOXfx49BuyZZPn5jJsWIpGKTci6te0TDxZGIkFLegB5nOGIE
QgEuv+xe7/B2LxAyn0AfEeWBLJ6penU30ck+annWHNc15Y+1qNNqxJt/vlmORl/ZMO7NttKoPCCz
aY5JS/yqs95x3Vb75YN8d9Pbs797zlxbPlrQ7mhJpkzxPrx6+Xrz8urrW1qf4/WV1tW397k+MFuG
FfzWEK6rFAIt5XUNGpYKgTPFjbKurjevi2pOv1i6zMRmecTbgkHqr02Dq9A+L+LXe7ztf7uvgTPo
WFBjlRSUernFJ98ENcvX9XX328Jcfiuvt687/3L73VOtq1E1xDiWgf0vr7E+ZF17fZ6PT/Hudf9h
NbZ/aNlQHD6+wrtnAqFMIaqH1PHu0e9u/5s3/+4B71bf3vS7h/7l7es9P761j/eMcMY5OnwcE6UA
ICcO/7ef97r2T/e9Hhcfb47Ird1/2CkVHDXroTOZBNW7H16hBGklUzZZtEI6UTg7lVPa22Pe7v3h
adcbxHwJo9I4ELrBSHTpgK9ryiJOfNv8sK+AcQ7ffHnIP6yud11vWtfWxfpE61O+bdKY4Ay4bmfr
062rxtDyzH//6usd18X6MkBoH6RuSLfrLjWpRP+8rhKq1MubuJmVnTyYO22RF4tFXQMwJKNtu6ht
1p3rwkpVHSnRetN6r3VvGw3G7Jozo+ymiokjbRdK+HoT3XIx36+rshFkxe27p1EFE8yxVJDTJwF6
99fnkjSyj0+ULElCQivtTalybVMDd0oxfotq/TMZ5C3ZmLgRw0x1x7r7luBvdOt2XCYXP6ZBBk4W
hozbKH9NZa66gxWdmOiW1GQWkuSSE3HUzOC7Nvf9lkRZEj+w5bt+XZmbd+/y9d+YKBc76EvDTfeH
ZGnVaq2b/3TfKkJ6d5flyvDWTH0Ve61X5D/ESq990w9P/T94GiitHcY5a7++mr1ebNdXel1d965P
86sp/LfvJJMjhH0TKTRrn/j13TRjsS3V6e6d8OB/Ik74Kw3Ch33lKoZ70y781dN+VE2s9/n4Vt6e
YpU1fHiZD5sf7mLHuBITBA+TzRhiXC5d6nI1XdfWfesmV/CzQiFz+7a/DxeN9nqX19X1pni9rq6P
+fCM62a2XiHXm1/vuT5oXl52XXu9/W379TlDXfImyUi9WSGjySwkkOulQR32Cx3aDHZjBtZdRjiR
TQH+kGHcNfLA3I4RKX2UJfMpkT16hrC7dCrFcYi9thcz0307crk+txvU//AtjcTe1Vl21dgEwPWt
srNLbABJYn3RdMjbZXRMaDJJFKzAkx0Gq1Jpdqv0ycw70sQmCv8S7KOm+h7PRCz3jDA2kXZjoXI/
B5W/a8rROiY1OVppVD3IpqTvwqJ5TiPp+4oAmJSlUzUbNyANAMyqSMqMp8bO7R3Rd/bGoHBjJOFO
h0/SkVDt9AQ5OIJZWlOF3xOflKlpEHutkVrXAGYb6sk2I6BpQ+L3sM2RD5ZJdfal6CXJB59+OLaI
WIgrpgihgxdCwOgCX56SPWJYSX6KGJF7ljCPqSo/ZRrYWOb8V/LUbArG7uC3zHsyM+nNUYcNa82t
isreZDbebb2dcK0N0R3yVAl1SZo4X/u8yLywY74/SbKy1YsovoqG+blIo69mO2sbZfgsN/ddUJ4r
nfZMBVlSzjaluZznaBfMNcUoqjCMJiM5wffmU3/yYwNJChP7iy7SfSU6fr1qrbraWgqwii/FMOK7
agOJ0yJtgCnULqr2I+1t7Zj5Yf+YmiYdn3C6wwBwlYPcNgx/9DrLJ87gEmQBmeeAocrxpcwU1JpV
7WO4rzq+ixJYSEuYeBpOs+PnYXRoJ25NphpSa3IcWk6quOrzrd40LqDVZgNIoXPNyv5O8Zx81ka1
roi79GxRBZS/i+iAA+VzH15oPGS4oqLOrfTa8sqy3Sm+THaKQU/NhWTD2N+Iym0X8W+JeTiMxGHm
oRrf9l0JLOrZuicus9+Z0TQ4RiP9lMK9X9GoT0P5U2HPxa72ayclagydhXbW0pbUQsoOJbV3u7Td
1hhxFuF37MtwdvS8zt0WTT3kdag3edocqjil5hRHoVdZtemF1RLMHZkelQqoMlm11+z2c5B0L2VO
1opW0UWkZdpTg9pMMCJuDXCrhdsntn9Taq2gZeW7k41WYSx/SCKgX26nlH/LEumATLZ7pxztpnzJ
K/1sdL6yLUt+DpuQ0s5GnyP0lpg7476n5qWmrmggHxghZUEtK20v86PIa8hf4oNjZgMQVCEwrufg
mZW7ch4aXJSC5/EhjcTD53YeL6IV9aYBb01fu4MPxiOmMgy9UJ6ucyDM8I6WRgC9DWU+taa5zTg+
miSrPVIhnCaOLx2jfcTnqXUSZMR5vpWB4eoyyuf6sUJXcVLj2Hf5f/CwBcr3EevUBux56hoATc5j
Lg7TSHGxTm16FZbmjmPaXUqOKheXGfCxtsBqq0TZeYJj5iw4NjebrMd56LmG1wAiy85vt6YWKLvK
0B9Ugq+vqri9r7XQ2s/zMZsJXXImcvlQ+hhMyBhCV0nQXMvWMQtDYzdq6XkcmP71iT5tisJ4DKWO
+JJ52vdDUhxG0hN6nIVuG9TNpqSpMcf9V2jgJFgA73caDny3gPOLJdTJWrXeGCQkdQZSBZUGIY8t
H6WuIcq01fQrv6JxZU9fSHtyhEayjm5CzSSPlrNbzRNEfW2QdNw7jV5hJD0l/BoPRj07HZzEyeCU
YNRl5IZd+gRb06V/VTgl78zT9Oa6GhB+iJ7OrhzCAZ5zJXdkZXxuW/qxRjzsS75cR+3Dn3Pv/yQ+
6TrqSf2Mx3s/rwBGlMbOam2yXypzWypS5bWShv+0aB8KQhsWfTRmUAlAeatp9z3kL2+ObJKvrXzD
qXA6D3FDMFkkYefnpBuGabJtM0ho5WIARLm1bX212xJNsguIS60qGluaeM5sckT0pKB3TZ29KObP
3pSrd5VZfuLoiynh0noZIJt7KVut7aPK0JmPJrSTgjk4xWq1G+tGdeQp790xCx4jDlMoeV+VQiEU
vR0rV6lMuAUQNkFVJp7ZhxZ5t+Ghp3JLg1FcJYHyoHSIPlq7v5KNL3bqgxZX6Xq0dG6hu1oUQbN7
zc9m8hVRN0l5UrkhLRRht8Z9Sku2t9RTdyuoY54QrFNWbPAygrdyLCSJ1VRC98nskzrRsKG3bW0C
cUGtrHhRyTGJe7FZuKPqYTTOCAVuqjGpvcrktzckuLyJKz0k7RMoPnDtpiv7nO7aNvnCBKHAYY4K
qbXtbeEv5CBRLsEZWr1roZNvGEkfahmDujo154TssSnWY2DehsfZDlPnNOnYGFFLcOB5XYD9ZKgg
+eoR2RTzDiiV7WKEHN3O1HdT73+axVS4+mh/mojYRPNNOgVKfbed/K91Z5x6FFoeVjXqW4n4mdWp
5JkjLC6OlHzvMxNwglK9z8eInruPBCY1T6oIZVT6xBy2o61s27BKsE9HAN2F+rmyOsW1a0QJpsWu
upSt/WRKFPbz4jMVtQx4NCOijpaxZIjHEcKxULLHfB51ACU5jAm+Ybw5OLft+apCysFsvXnIO71G
IgDVhrr7TWIVw6afjMSplAi5iIWHd6beraEtrO9A3Iw3wNu2JuqrY8GxYSY4VzmRtF7bf+07LOi0
6r1I+EDB0oDLjWrwg0YgkuCUxoV4HJJoQl8BNbmJo08+HozjHEs3Zqd/03sCEUAIHGUrXH4ZGBZU
VGPzBMdkQZcu3DGC8q785ZMulf6mIJnAm0rOfAPanbIdNvmS9KtZ0Q/U80Tr4byh20uWQCvr9FqL
soZybUuu2pe7Ls4fLApEHefjowho3jbKcJ3HS1ifoXYbnSTYLpTFJtBK1Z3kAp5h/whqvfbatj3b
WkXvGLcEZuLy1qAhp9byqfB3o4BIgxCQEWtcImKUsT8n912iXHEnvjbtggElRbIaXBEX/a0ceCk5
tra5nEyuaZhHEG7VlaKGdzqtGX6j7XaIwx/J+EkMyXFSx5d0wABQmRId1UA5NAT8upqemIAtEfJl
oqnd8UVbGnVyRUYjRLRHyw5N5ErhjY/Wzg0tSXEqE2tIThgFPUKUGhF0/EPFEJrezFVZzvlGQDjY
F72b0qZ24IMfCBbqHDLITV7RnTu6spGSNt4iCT5U5rid0YTtOcdtMgVAmsjjO0vvv3fmkmlD6y/C
Ft2GKRTZTkKWYHenKhSCOq84VeU+T6cIqpbsBc2BYAvl1NpzzngeSWM8OqWaSK5dlBqJtaWr6l8Q
B2q3jbKcOsHd7MQ4egBZv+dg/ZH3uXzivjcH1gNi+pJp3a5oSuIOkFrysdyNeg54KS+vA02+Uwf8
41jV742u+0H/jRyEkuaKGSJHI8PCGkOVYGoaiZGKOwqFxlwh4ilCLHJgQSE5HadxXhBeyjNgOVSi
1Bk2cVJecR1kuCUsPu4ydrsCfjlwZSyaaCh1sOG7qrJpwjQlBYSB+BD5S99OXyS6OoHW0YvRirvM
tqJd2ma+lxvBviMzyZPVuuScNyPAWprjcq/exqI+pwEX41CTDh3Batdl3N8Y0Y/aUm/qQRVPWk7Y
RnQsJcbbY0Kte45/Au4r3LaHV6HbwBstY+Y3CtFGMnUqJqlOnwwi1GAh2Q7Js4PACOtDRIQMRgkj
E/plQ+HGvnojlTxH0dZUun1awrR6UcTGPnbjlErDEJfIkpJT1KJkNHGIDsEEqwY1Wh6kT2E3Bzia
Z7xQzH9U6hWPLXH0qp64HF6MDpTO8NKBcsfYzl6ThF+7KXrA2ifATw4vaos+0e4VMkX6FxE8Uo5P
tgPuqCEbNZCUFTBUqVwGlqO2GRRaZDEe/mvhxYpq7wMCmBDUXJW4xzd2Jwc7S7rGOvvNnprkmsoR
0E1NxwzXXDcJ2tp6Dg4BVWFAV/lXo2jIImvRlvWkBIf+vDPt7ieGucmjexrK0Xdo1bVT6ShMcjvC
TDV0hzBtf9SZj3phHE8WAQ8RIbceavoIRJf9XUiZV8QIr2v72iBcRIeJZtlp6yDev1iApQrVX4TS
j3qDHLlnkkw/fXqo/YpvtXtUSPXyFL8nE0BObnoZ2Sr0B7fCs2DVYFvU4hPI568haA5CgzCmweea
8J6XhIHcQJ9tnKRVwn2v6uquJmcskpRL3SbSWY4N/1zOVXomtFeXbBB9665h7A/1SCj26z7M7SVp
20N2eHtUoPqhl9UjAY/LM6039LP2tZ3NEQt47yFUum+q+ybVh/OgoMozAeIzUQW6PKOBXIjPvJHg
USp7QHk+o9i46swNaGqcwtHJ0DmqKBHc9LhVL+2ymFL/Ug+LdqE4mcFgnNcF5UgcklDWkY2av/bl
Yqp2cxdyyP+xr1tItaoeqbvKwklvGf4trH3/tuPHWJrVmYNC5ZTf1oStqep5XhaUZsu9NS3i02WT
LDXtHNdmdDt0zeuut/2N0J8ihr/HdZclVeo5BaDq4TsvNuu+daGpvnpoAgNEyHKXdzcgagOK/W6P
oRZIEKYiP6wvvN7VDweH0ZjmMTktvXXXemMEgfhkiOl+3WVkZXRjmqTbBGF8oVZYmMl0bhUlugzV
CFqt8g+Dol3LU5xejaMBkW5ZWDPHVdEK+FV/7EunPt/5aD1QZEux5JSUXa40qTsmRmKcsaEbr4/t
IkE7B10UWrvGzSGN8aWmdLpnAw3n6zbSQxAFRaq7OPC4PSwNlZHReI4b63a2OYeQCzVw7HT62bYT
6daADLdsaExvXhdMrT53cTgfJx31GKMQ3AR4W7g4/HG/EQbfPp1lCB3LPlMuxAncwTkrs+6mJGnx
9Rc1l1GAC7B1ULeQGMro66LjFb+oMaE4fjCe1rutCwDvquNbeblfN9f7KhbUEqPC07k+at2H1T7F
LJxcpwiQiIsP7HNKDP05SHjDmtZ9QYNon9f9KiLPW+TNSBksmf9juZvfTYfSVEOy5Hkks8CzHCka
ZRt+f8UUtXspsAUwVfwChEhUGyVE/bAk6p7XG5Q2bg5yuWSNL/dbbyDgQ7+pSPjW4qSVGPiHyNUy
TUMKODFy6w1Y6b/fN6wqE2FYY+5StULJO8WQjSQ/vEBvtbxRn5ALm34euCbRSlvNpvqGWDG6dMtC
b5v2QE0pR3GC5GTtjf9HRfAvVASmacMG+6/fEWD/ACijjJP//N5GkNXfQ8peH/ZLSWAqv4E5g9Zq
AirTVEtBLvBLSWBqv5mqYcqyZjKIMW3xjlGmQi8zwEYLTYf+veoPfmeUyb/Zlk0/RDNeFQj/FqPM
Mj8oCXSLUGgbhrZuKbAu5I8EbUOdhA0CEvd/Ku9pzQdIfqorPWJ0CREPpF/bPrfSCyruO0smvKBk
ugaKaiRJjRwFJ19GNJFEsEtv5U9Mwm/l1nogXiU5BvBNT331MnbpVU/+K2NdcRMVTJPk6JDKaG/N
GC/81BGFZAc2m70/OmDbiU21CEcTVNXy+RFsV+xMynyjhNKFVDAu6Zr5FfXDo2mrlxQdDVblgUtl
nTnmWd5Qqm09tQxQ0y81aObIzlKDHoatrylfYyUvSdJOPHlc+Kexq0b6xZ7u+tR+qNG/wa9+QFv9
EpJKh7LtWzfYt40Ir4faJ9iX3rIMZFSZ+0VUTMGkQ4dV9vXzHJYPlC7umGF8btJ6N8njBuFcR73M
/KRr4bkzk5e+5s0Lo3xGJ/kC+xRqZsHHbAr1Iii/14ZypeZ8TknAew7M+hntVxmFWy1Tgb83G8Cg
N61db9Ct7CxDv+nt+DntiaBTBsipc8MYP/+hVdg4ausQyXxsflNAV+MhsW+UAKH8TdBmGonCnEvE
dM3gH04ogVaOnuBAAPkWYqeQK95D2gNpJB94D0rJC1T0maGwNsyMD/oovvhm+92veRy1HWRrMcLj
ITsRAU9Cta82jlh/KVTuaVl+IbjFi3EfbJMwlZ1kDA6iEtFSCruABJ75OtX98sSxDt9g/bb9Rvqh
l0+k2DROmWrMRUbrKaa6QDVwtDz6e5cmqI5GNfawBtxIDGjqOU0ejKHyhh4Vt06RKGqGG0IbEaYx
6epgV3laKfji5+AxaWDR+maH5rjIXxqNPIM0zvcF4W6RyU+Hv11rNQj/zaUoV5hPdWv1JzsNvvsp
c7y2th9is4Z7GDDXKRwkyK6JmcFp5DiG+RXPKFMt6jnmdJZ65btafyevU7pTG99TwDs5QQe8SqPg
awuf5sJRB3S3rU0z2tvjEToszZaG94oj6ND75iEECr4eLL5tj65MpOxc4ciY5RecFbKnTNol6zlm
atl+qMbgCWUP8li+X4BjmWxc+ogivqoElwoK/DaB6O7pC8Kzyvk3yy0hXKE7LfHPavp9xP2AjYdc
FQpkNgMyJ7iTh651ETfdMCRiBFiliDTtn367IfrxrlRpNuTTjqzqF+GjoZ/V5cCrkkMajgDqDONm
nJKX0U40R0UkBWqieDKGfcgcmgovR4L8pNBv5zc6Onjwc0+vr+DtcGT0RelmGd9VkNfFUi55VgqE
4m0hen6mje3WTf08xEJxpEMWMORGQk+4LAedizS1KrMrH+G+E2kPBBkQvAJqnRiv45x8S2DaJASo
qYjxsdwkL7ISvOi14jE7oQj+QLNmqyTKmdiT0rVMDpq6h6gV4nGCu4P5ZWT8lPmnFucHgXfcLqz4
m6aYJJiMtuUMlf+c1+G07/gKgXo/qDWyTQu3DLcwNaADxfiI7JRUcD7Vcp9YsJCmgDGkhHU1z2bC
6wqTHFrOtbuwISCPs2ciTAhm5RkGFF9sYylb2Li4rpLsG04znRDF6pCVnFhyoH3Q9aDjNcamDJCy
qrLmlDLWHPpldx2yMRcoNGnqYF5dggSIA63Bb9nqcsx2+GemyLwZY06WRV1/VQv7RWVC4kokaDVh
NZLcxKAoKf1doUsnq5FQowfaeRlo1aGmbogPhIYefmro4W8IeKLOM2j0pwjqyTu0wlXThdQT9S3l
w5yLQXKt8UE4RmZdB/5JjlBY25F2j15nM7YEN1kzVEYlKTzMzy8ahH43hIC17UPjZpD4BnvdYNQb
4IDs85ygLar3ckeIh6WElAKc6hpR7uAUHdoROSNExjYLTm/ZQLsr6DZBKOe7gVhll8HrpleIfuip
17mDbp8xj2917VbK+CokP7/CufCdWEEMB2gNwjL+0eXpvTbwbSXG89AOmTNjyNhSEbN3VGS/lcwM
nLwxHnouvq7QQg691JocSQ0oLvFzWc4lQaNeEDXHXmC3d2Ya3st192Mkv7YW0B+ttuVkIYKzmfxY
f+WjvW+TECMVoKpW7AYdb2HWIIotzeI2IrWS7jyn21yvD5Vmjc56wYJ2i6NL4o0WUoPBqakITbI1
iI1G9E0jNGyc2q8mjNFQz3bx3H0mlxqruJL+kCWOxUyjShuo2S7TVWMT9TqcGZq5oHFw4cnAimIb
wHPj74zR2FWc7Se/O0jBYvhQxc08mNcDYgo/ptco+/DAqtDfdKCzGBxxnZrln7JoP1lzEDlhOl1m
LWPSl1efo46KTBlwMZKUhFP5iIfJFEtRua9rLk7pjdTQdJ5zi/FFnH2Vh+SJAu5RmXMnGrlOMiQu
ZfknmhVyYv3xC+0BBHk67mwRfNV1HZpgeWUMn8O2SL26NuDrKRVZ1mNLlVosrpREHOyOR5ttm2+V
Jl/gbbJX45GUoAu7ZqC0m67k5DOY0kPDJNypLbTEfqdekBS6FZOR7bycIMWI0aRvuBLLGCOAG56q
EeNQQOKt3/NPDB3hA3E44P3UTSdVbjTAlFkqt3iukN6vl0MOHs0pGHGky+grRjQ+SsqujzghYuh+
mKf2GQlochyLjqAtara1oV+wAXqRIodbQkYWr9C1gXWE8RvDBsko76WB/yW0rzXSujm7peA/Kjm/
apRNUEhIoBm6RKV6jeRUcoD43Eyz/Lz+cmwNF7NlE8EqEe+SS2Jjri4oLnFbPRfJJpkpgddSczv0
/lMUZ/tUh9gU3CCTTfgh6URdjGaLycM/q/MQem1s8v0TVBHjYd4URJDXUf7TGpQK2JrAGi37X9vO
IBOjDzch7WrHdCiWf8rAfCPRY5glkq1h+2ga2hjgah9vW0W/4yNH4iUEsBOw0a+LairaUz30jWNM
NRX0egP32T5qSkN/qlT2jMA/hxXi2AT6HxFv6+B4ONa1rRAknD6l8uiFUrM8250Rml+xCTJpK0uV
LMZ6Vo4BKqjj67bczKmX9zHoa6bvx7BIb+OYYn6nyffWIp4sJ615VTiCAwY7Hm+iTqFGs3DpjE7u
jgvT87hurgsaC93R305B0x2F/m1QkvZoSmZzFNSkXDGBbOyI1zqRfHirC5wHCYHsR9uqbcI3FEL4
tOZkq7UFA2IrrEHdz2a0GRv9RslCpFsRxtowob6k6xVts5go5F0GIrjRF4hYvrwXAsbaI360R6Om
t1ytNyD/xSQaYQFUwOYd51YJyJhHnNwv32cQcCT58yECeI+jOzmF+c2UtDIWvYCy/qQExMi0QOXD
zq1Tn3p+RgnRb1Nqaqq800JNQD0jNc3WtU0o9HEvpNap8/zeN36KMffvab4zALP770VR91ehKfdX
8yUNxU1ZQQ/QUsvAhxI8ivBLaQXiqPmUCYM+PaQI4DZVzQ/GauQRPpcvKe66mpgqQxyRvqxbUYnu
ousodipzfB9nAqymUo/HdS2l95qbwWmBR5xi8oQIgjQ/51grvYofK2V98WziF9oWKhTWIUy0I5jT
pRf5x7Y6BupG5OGPrIUghsjWBL67rupEak00hChC8jpSXapHRSKQFrGETQ50E3kMc2gEjBbdtEy9
IvheIsdOL4+BkaMjYUsdIqZTdgD/arT6EstJKp3WRbPc/Lo5lJ80kmi3omjNDROVyCmydqBj0CoE
6CA3lk3RnzIZXmNoMghI8mi4Ej4mQ001lgZ4cJPNMkIiyzZOVZaL1zVfR9WAAE5z1n3rXTryhfMG
rbqI9c26h+QQ4yRy0thJN6QX2MjXigZ+HT/1z5I3WwI6+JzUPgRNQxY3ONNAPNtdfxqqQVxPknQV
L8qVWR/uo7aRbugKg64jVwQaQHqqzA5yQZPbnlqIYLduGkREAOEtNyZiaLccZPUhjWLlqpkxKQ9Q
ot0JffU2ta0ArJk2fCkpqpujmVwwWCV4vMfPWWdmn8rONjZpzgAhyQ2G5/RJtI5POzTFw7v6wi/E
+P/JUS4UUd42//1/lT8D/I1ltk7MjqUJwY/FIpnrz0Dx1JbUWS/qbt9mTb5T8cwyV4XWZXlabj10
NaMaWi4ecVuIZCEGeP+b19ex1wFPl01N/hBLZk+6Otlt2e0bc3w05uqmNhlMMhHUouQHg3114XB0
gmQjZd79/Wsv2QRFOgXUV6HF//rXTaFgKSfThtSsP//rDP4l+pR5t08n5onLhLHp7IcxnRQngOMx
6/JeBtz3Gm/0n9rXv6h9kdmyfML/vPh1AvLffU+m95WvXw/6VfqylN+IjSOiAWALHVgKT78KX5b9
mwGmHRegZghSuTTiY3630Ni/keVGMgVVMSHUldv/u4VG/EZemq3ZhoKESFYM8e94aNYj5U8/J5wz
QiXTmPKXUNSPdS+KdWGNaDk4YiOM85QpbVIBtu/EKB2K0r/27QDX3gy/19QfspJm0Wzl4V4eL5GU
HmNpGA95y/ibeaW/Jf4KO7VdjMxWbEQ3Q73IiDLiZ0sAUCk1izCJ74GPG5uBq6bHWJduFpkrA1Si
Ayewn4AMIqWbSUP44yv5i/OFqsvLGeHP/yefFO5IjlgOHFn9EPkxNgaaA9UiS55RiVsY7XaMkgwB
2+9+IGiGGZXpwPRWi0uwkoOJWERaB0gymdN9rsifcp/OCmCFHbGzTHGSODrFDCdCwSmIUvSxs5VH
0ZoNtujiPpfkb3qY6ed1kWYhPkcbHJiPrkYXAeifAfdztk3NkgicPM5prvfAfaY5GU5SWhymWQJE
MGcVdsARPZCvAk5pEkhbkf410UoS4JLJBhBfP1hSSJLvsrBxIWHvdls5l4/rAkerfISTax5m6fK2
28ZISvsoyDcxnZzGVmEmLJapdRFGOOV9xSaXeJGrr4t+gUNqvn8Zo0LZ+kYL4F8RWYwYRvtc7Gka
/OwLul0TqlaHFIr2GEzVcyFHJLuEagshj88st00870KWaRcHNGeFTTF0EW9h7TWOWlch0jTS+bui
Z9OmLS5pMiZHBsVEFGbpnaDQdyyZ+CKggyyM94GR2LKJz9N+t1j3SZiCGh26c5nl4S7SmjOzGSIC
+fmRXd3t1TGUvBiKE1R0AtFIkgW8onBnpvRTcEgAxfidjbYu7Y3jukZsgHJsnhKp6hlRI9URBoq4
IE/hnlT7Mpit9/6xhsPBGySgDVYEDlSnvub4bfVVTTplIy+Dw1BhxDtpyoUaqbKZZXWbpUF3ZQsT
SETYl5t1UQoZrVdAQFEv0Yti7gOap+w+rbvWRUBr9tRns0Tkg3aZ8aMDoe866bguSutFKbLeS3MA
8IH+pUzSHhrglTD4UVVE+mKTnQ2MHvDK9cFALkQcgVrPp0gjK6KvNOAp9VUKnM4VkfrFEp/lrkk2
I+UC+DEM3CWZf6OM8A8UmvSpgKfolHRWD22pE8wQqejmmOLkM25jximLRD8w58gtehLZyJv9ZAs8
VH4ey0emCA4VZXFo4jY85VMgaPFED0GMEDg1iFgfz12mRMc6WtpbWbSrYDmEY2XtVdtg2JvAropz
It7SkRKEbPPSkZBsj/7+tJMYRVNwr130+5igFiD5Egamd8p29qlFRGj+dl1Q4AHDaoexDT+sUqnk
M4zFRVocZKUNGCUEkLERxROPNw98XepxFmO8JFcRqEnQx76djB30cf34/9k7s93GmazLvlDzBxmc
Im4lapYlW57zhsi0nZyH4Ew+fS9l4W800BeNvm+gylWo/JxlSxR54uy918bgoYNiAIBvVno+Cr2V
fQqfmuVl6LWnTFcJK/rurUm6396SG8ep30+wpQ4hdVBl7w+nfoQrHif6OcKjfHLtoB5AJdGs8Krv
ZIO6pmGq7Thd0g7DLlNCq6fq0cvrT3Yx9lYQA/O12+7CKG7YFWHJiHiJuIrVTtgWdzxLl2+EH4vt
lOXLYYi+KgzYR33/kqsbN44Zuww9yCqv2vW/4CQPTL13imETatoelgkyvN/7QWFiR3CcPtoUSAc5
+7M2BuTUVazTMlk3a7IkLvbSwdjadX41Wns+VlLYBxW9xvVkHye84V6X/VVRBl6DXGUWGhvaf3/S
ioQhnIutFCmn8THeGrn6IOgN2NmytmaUv9kVaS54+HjswM5KxsfVzKIHnLhBx0jq/e7gIYDys4dj
jPNvnersZcRNILX9WgocYjOIsA40R9VrbNUy/Jn9Zycqf4UdN986wlzOZQ4V55gnTbvzZPGrNLFu
aZTfY6ScgROYP0IcbLmEG+/D8BZ+SjFsUuLoXA89M3qb05Uck3OCqiwERyC2XW8hbW0MkeHNt99a
q4nu8JN2ixPpnnLKb6zf+Gd997RAa1nzw2zq0ow3naAuwTDLA9ScfRqTQlAhBd/o5i7ykLl2CguG
A90SJH2CiTdnRCDfJzWUo97tN7lhe+tS4chrZrHXftMdnJ7Lq7Rv+cSBvLyXlMT2p7NTaTps26T+
8eb44mDrwj6VekEz6YOySpcONVSkotdrOrMoOpfQPvAGbe258y+WbcQbO8m7IMyWZS0abOwVPBpb
WDXpfRzyYYad1JzVnymlu8XIwqclanpkLDMMlDtcaw6StpkdtMjUNqUZ+V8NQBbrct+Kct/MGE7r
eZ+CtgbvHVKVlkMuSfS7sHCYg35hHsfDghe1OcZD88dv4m5tRyQqjAlYUWGkEE3yYTlkhrdPo3of
2+NMzx42+jLurX0VLg9ADVgRaRyi9LG39oDNraauZjEU96MF5n+XQGZS+IRzpce16h3AuAU/xmy8
+kl1394ZxpPX3v88xWdYiCPbDzZFSPTeF9Z2/rP23HUrKN3x+Oet7i68IIzvfV1vepCZm9wV7ZrN
PcZQmeMZpbHPZDIbbxMf5nuZJ/ZYGT6O2P+evTp/cPx+0+U5soB0IJ/ZxvZ+K9uSXrhOwsOxiWQu
sndPKaY9bwSDIlw6F5vmcalmHVT0PiyDidMseljqNBh9q+Bz3j+ZUK93BkDMUz/8cjv3DWMKHt27
NdBNuCwtJzMCE1/WulacwCPgHCBS2F/x9rO6sTcJgIStLhkKTcQMjQ0Km6gp3vPq6sa3sOvG6xjJ
T00/WdBSFbkBg5hVsBuU/5Gruls7pdGQhbadnZgl8Tjpf6RCwQ/vcY/FhWc9zm0uHouYprwq/ECW
kbu6Hl9IjqaBPTh/c2LDmBjacybNbaqYyJhpeqphOKzSmTsHrY9NPqU3OWj/GlnnnHp852kX7jrp
WoeotzdlWYDoSpzqNzvIBo/WXf/zUrWfKvaWbhZqLNfUKxUGI3Af1lSLRh02Ms0j5MURhdh7CDLW
pB+k4IVJUmx6dIew3dtbkxrXLTLur9l8cGhJeJOILBKSyqbrjaDxWq5TF1CGV/snHx45ZMvvViIO
tUv54bg4S9FAgGlU0Gwsh+B1W4KpkRi0MntGUIm93/6q0Ti4lgjam8MCq0UXzjSLhmo+1wDRd4x/
E9j3HMWKL7jvigfUFtIWH7hL/kgl4bYwu6ftN2/6c2UPrAFYwuNfeXTIKeUAILetSDH5K4fAifXa
/pvzonRPS0wwzfBWcjX/AWIGlpzcUenaW61D9tD0aiywz0v/3pVhWiSk7vD1SV2jEFESbyHmaEA1
oQzXPlDHNeH5n6nesGbznpZJejSDiQdDjg9UPjZbLINy3cUKfmT/a8ols1T2MefQ6fz0twf7ZR07
9mFg99fxIweZB4wjKtpHq0KYEiOu7VwiZeLW7HehcSh7lnFVItDVmhgUV95ngWgq2m2/5xKNOSqh
EWrV7IZS3Nlu+lWI6W2a/A/0/+dKIGCobviDvwtT81I0KJxvdemzSCFmaM/hvZxzDQssJhvPld0c
QAVT1mVToymsIrDbqaXFhZX8CK1hxaCP37yDrzuLdDNakxlQ/HEZ6mgf8S5v8SOUW7TwICI81YNX
XLtue7KX/E3r+sJ2ZRPinCaxEGEsH5KzU0YxSWdRnizCqLGSP1X/e2zFK8+bHfs5YL4uwRsxHPSC
52EBRgKcc2kOzJx//Z4gWFSUJ3ssRqzk6kFV0cnInhbG7FvLOFZRvxqUyXKzRHJLsSgijbNPjt2v
pfys+64IkpAxaBAe1+F4JjR0i9HIjNx8BXIFO4bqbyqMI96N9F2bLk5RsjZeJJdDmbLym+9rpo4e
k95cxIoY/RxHvLcEaXju109hdrHcg46y9OzV9n1RfGs829wVGOt2tZs8hFR9bt3MexSdM27GEVXP
0rbglgKyYQFro6MDKqDeL57qtwgcHJx0Nu103SMruVWPWoLi7YP1ARh4IAusVnATLJL/1HTbplUh
kQ8b794WIe4dqZPJIBnJ9BUH9ZPtjoDerMcxYx7Hf8I22fZ3TulfVEPLqFdRe1uL74VasTC6n6rc
oT9ONbKxl8Q7v6WuFcDjNNn4sBYwR3WMcFpF1+nOTiW+pwuGmCbml55gv5sV98LOhKumcvXLwXz+
wLpoWUaxoiICnFN+LSf9JoooAntmAHGMXO7krAZ4Yv70xn62yXXUZah2/R1eVFPvpUzMK6UybnGI
oX7Ss9wZJAm2GBvqddM4L5m+v6TcCz3kedIvM/BncFglW/AsK3oyHt61opd5PWEKCfq2ucg+x2fe
E1IG7fWbyvppY1viWi7cvWRmnbThvuYe5sFGfoXR+IQZ3ieMxV3CyUW+yTLycLj3hwQksGNw5YBM
Y7CaUSzBRJTMu2azTtyFnkAaNyM7WuvahMLoePRWEekyIme4cHOk5vwfbyKQSXfBIMcoSFO2Mf3F
Kfw5JkDrImG9qYYdyNwe+3j8qru8PsBLULaT7NToIiZhV9t0KRWc4XgfSqy7x2TMv/o2PqtCfVVh
vLKxLq6rvIqCin6sccQPahD+Vtz+WI2f/D49WNXfMW/nF8Ng5jCpkUjagx11TNyF1+waKMtu6I6b
zMNtwVadDYC7sVqjXcWuTcJp8ZDeMBRL7u9zjzGYolBIRj3m4SaUMT2sycEWxBpiE7NAqPDUs7Sa
1jJjhPcLXVFQmCWIWdmu6+JuN0wTIrlqngjXvZZ2QraUvgfCnre6rH9sr/8RnEWcohEbc+v4869h
akH6pj4f+vFX3svnpIFfamQXkQ78DDkWb7tS4drwfmEGW5kjsfVyIiajQuODvo1963BwyH2SXI1+
5i9mbEq5gbUy+wDkuAEgjuN9aqbAxMNK1W4Wb7tu8k5V95nkY4k3Yj5aswG6zVPYK7hXmdHZy3x/
U4ZUsLYiuvSc5YBSEyEqczC98cLTP/WIZ9igSOiUWjvc3Y2Bw6WXzylXyViuTSZsV9XDim1xGlRT
nwDfqrGRl+nWK8SGsjnwv3HPDBgul/u/i0N+dz70EymOuKzJbrmfbBC5XDFUdzMRRZbHWMKWQ2zG
H3ineb4a1YkMrVwRnc/rvFiRIM+YGPg4MBaA882TPqDShI///YXMavEuzwOFDQFqBYpxzgkcHNTa
zEgLuC0YR1aPK0OJX84CDyHM4GSOVX1Uo6n5K9TfPM6eYa2DCv0x2AXoyU1XKb7hIHbcR9dU1aoc
OrnyXPBdojAPzPZvaeVjyQpfFbaqDf6PF6iO6PtNCNCvCp8MOI/2FGZrl2PRmk/4VS/ym+gwrJeb
wgTXp/Qs02iy1mPprUmtREyhpGETg/oUhy7sVbc3Bai0lsUjD8cvaJZhUAnbXzm+JvaVCc7yPCei
aZr2sLHuCWSTD1sl12Ebhutxdmb2bpoTeU2Ed9K4jJceq4CT2j6c8zjCZaw2tV3ACPXqP0rwCxtx
cgvvn8hoaIuNqtNTHPb2bg5j1ieCBxLkuMh5ywcr201Kn+vR+EJL5hnb/Upi6N+1v6+64QENep0R
9rSDoTeeXdb7WAALEL/X2nOgXCK9IYDzj4170YeXZgpZ2OHXo6XiV5Yxv26XbB7/MlrEhr65aY97
2wX2Q2U4HGj8rjqTKmgN2NMKTXfZzjYvIFP+60TKuHXAi0kelDz1wEHA0YFiZudBx010CbnT0Z+4
IvlEKwhZ0mAM/zJXDRe4oDeNH3KfZ2F2LJQKtEGTWtPuW1WdhcM0n1fDtFfW8mpr4o1tcqWvB/Hc
i39qx9l5VUtl4Oze3Fy/ObHzlLZr2+3fKte5tqYHOKKAeqjW/kTRpJ89dzafloGpPy7EjfRrFgKB
K0k1BGHkn9TEqXVZF+SooImGnyGnG6NPWFVNJ7c0KLDsfqxm5NRiltxpi0Nf9fAUu6t5/6zZ1Y9u
yvfK5yyxTJy4hu5rqXCyEdjo1pzKH7u+rTeD6l6aUkBAfTY8hwRLZfxtu/lBRjLhWkTf5eqZAjh1
PHmb6StbapDpfrQeLBgijfF7MqAF+tiB+GTYfxjY1mMCSq1vow88f4e5J9bcTES3uiF5bHvKyr2/
YsguPo0vJM+i3/HdiM2JM6nqq1c6fw2jeK7uv7NBhZ5XpaSRuJFLM8FbZ9GsxDuFM87JeU2qoy7l
g1Ara4rH7eB035YzHXJexUttPkxRIg52Wh8yxtS7MyLcNiVRQN+cIsIsHsi3ZNxOeNOYvoA/vVHu
CqtjGQKMNawQU4npnUlSA2lwrXlDX/jAVr8zDpGhnhPOCrY2eUqnbwbaF3x2wkwJNMJGh8PaK+b+
QI0bulWL3c7MzCvu2PXgF6DoCNC5XUgJdzKvJ1xBcODx/GQRn9KCoEoI0nmbL9ZnNZuAsepM7/A6
HqmUj/eJyNimm+0ppLMCKxBvaLaMX0WHl2roMyqtXOwvI2dzryAlBiOA6dXkTHcZHf2WQYpPGg7e
ltiaifMmXSYaA/gvwfH8ojNVrgFU/yFGYWwwtCIwDyXQd44SWyTkVZJoZwsc971NidUb7U2HuR14
RZw/T+aRGxFM/BaQ6H37tNcV8ICueFVNVW3jufomfs808ZTjrbXqlFe6BE0ed8N0lnHz3cWRIh/q
WLtqRoxFwPcfCOBwV6SFZsIReICH41ywTTKiyvmxWJzlpMYoMApBTKu+g5Zhe4uZZwh30KKT1zim
UDmjB3qFrunvqtqjvtOOxnW4WPO+2efF1F3AJrJLs+xV3PteIEGUmqPzIPqs3ln5XzuGuaC60lnn
M4vKjtGS39tmaUt3QV9PKfM062a1OHBiqhdh9oTlnNzbWgZGnWJIH2cDDy7phpcRAT2orMRFJ4Ka
if5B4+4sQTbyffU4YuUNy/UCVSyYUjUFZGWeFbDEUxLZdBSlxxo86okpmdsXDupd6zd/kmL6rlnL
HP3SPRL5Jv1gYXpchnpbh6a78z1v3ISp/6dx9ab1ZfhWSvuCAe7PxO7npKuFsDeB8e00GivVNjwc
xdBzuyczLps2fdDMSJ6YuAtW7e8UG+lqENQ7c3Bczq0sftLZJXhvs5USkhMBfl53bdT5U2tYzoOX
sZ9jfb3NUivf8avsuymvbyMOwNXk2Ydk0OMF4MdbSGwS58z0u0u1BgEsmXujug6cyS0CH6KnbZjm
NR5nUv33ZSXhaXDwdgfkzRTkc/KGKc5OBxccmX1NtF9CVSaO6Vr+tO99zbgf03RAkeQaG858m6sr
hdJk7sy6f0pKk8i/OPCY0IFrHuLScQ9l87eJDNJdKvwedVrv0mpBzFAGmp1xxmiSnHz5YaOJ7NqM
Ed839PLQt+7rKOzqqupLSd8FVbXM4cXONJETigij4VghNcm4rY/T0PAJvWqZd8cwx9aEcHpmNdtu
bUn4vjX1t9/Pt2hOb/UcP3SL92Hy9Mic/gMLN367kXcUFB8n7anbecmP7grnqQZUyXE5PIby77Ag
UII5B7eRaAZgvZrMbDxS7UVlLpztFU6Vm1NFj6yOoOgnkC6MTj6XgxFu3UW+hKqkcKCqxqd2TH4I
tdIjBexZzTziIRi8jUnMwouPpKXa32Vmy91dLQySccIsaKqPxKterK7sruFU4y7vePzZc/QRQaCl
Ex0n+DiXiCzxgAgmnBWUifcalWAbze/Rkp2gD4SrpfY/e8u+tSmcAAU1wMYKsBl7135ggugls2FU
0kqVlPoptc2RMxAQd8sfwHs582EYz37HHjN38avXcnRW8H+PfpbFm0bM8dq34ocJKKzrRnIj61av
k2rB3OuHMrCKZV9lLmE74CKw9S8j2NZC6ot7NKAPrtKQ0DJ7xnBFnONcP2DUdW4tLj7lswL37qdJ
itZJztZ4WYnmr4u4/XEMfk4A4tuKWGdALPihsdiGDnL5KtqKegaIyHZYnfCwfzijjakYI1VfeNvK
yPC0UhG5d3rv0R3nCnHJWQJhpVjwLMvAs8VUHpeULdrrheJuPDXzqjDDv2FlFRsfzc7qnZl9XXYJ
l+KLw1W8o5d963vq91QLG3WmEqwS+yCNkvTgNz8gr2nlTqh9MIXq+Aw6/oX0YlMAnDB1ecsyDnjZ
bPPxTIerVKStphSX6Qw+0JDvuhh+V/EYnzPU7kClqJ2iyrY2r9ZQ6AbdA1C20eEoZbd0zTg2bzRm
Uhl7WF87SmPtjnSWS4/hAMmXN2968d1f+I0vSUGuFvmtP1quU+CfXIHE0FtownBrTNfDroksbbct
sMJoPHRLDeShrp57I8G5M+6VMzsrFot5MFBPnBasZ9L+vrdf4C3mbexssxC5HotZFnxWrKrf48Hh
u9t+05iDwqpXYHsya3xSnROkDQ0j8ejxpB/1Jsyqc2GNLQyLqj2Q8LICkYy3kYTHIXvp8mzZpPCG
vdEuTiEXybYz454blYEdOFUbb1av8Mja/YR/P9AAN1YGOC0hTJQbkrCMDUvQSRD3wrefMk3zY8K6
eZVYTCBUVHCE8+mxNnCUhlCm1+OCHxVZjO7iKvuOnNJal51x6/LO53Xx7wbjfNzIwWLZSMC/yZ+W
wvGuMGHoEl38m1vwNFCEWh0OhNy0Qdo4vn90fPFVjgzqMLxB9AsRvWfdten/hszmT4so1aWFrlza
Ia5ATA8zluh1L3out6fKn57tYdZ7fLnuaozs9tqb1p9inu+scePa9oBzmPjPhsXjeci7+EHj4vc0
5fPOqN8ajwKLKBe7sbSuZZ7tGuGfqdNhva1+iDWPfnYoTD5NNXH6TQQd06+cfTQyA/YWxTSzKBt6
zEkNyLTwd1bs3jlPiohBKvE/tlB5oSv17+kCMKfpGZE7nLuN/ancirCNVxzdYtPPTfWQxj4mervf
+Yuld9Txkq9s8tMC1rI2yOkurs+hKGT0HucVr5TkAxCuChw0a2MxvWCosDA3CWHEcbxVIbefDndw
5FIyP7f4JBI7+uPPaUa23KJCJ10eaPdjDT+rbEtzNhCEKN6mU3Hu+6yn44RdIwttmsAj45DX+OSs
bNn1vZud++mDuhnCisxG687A+gkd4wxPIyJswV6vrvooqB3ZncbBiDmS+rxTs/GLlbED43R5gpdA
jHNc/jBtGCvyAfgy03U33lWh0jtGJv0unLvHQODAzpyUhx9Ouif7Pt94BErMtqGJaUz9i8e6PJx5
4KWDnV+ne/zeoLNJOxuReXu0ta8UOs/Gb2huT0PKJRKOH1a4RGslxdFvncPooATzf99u6zK/Je3y
uAzZcO0NlhSOz9uZ6uUPcuWD7+bpz+KbB854PMwgTcf8Fgw4VNjM8dkEKVG7rv8nJR3MwyQ7eGYV
XVyn59lHzzhHRgv8gL01WRU98NRYobV1V89rePssPtKZfmhosHcE94oWWjlLAndViL56FDGrEz+h
qCvXMtkPYb1HdUc0Fmy1yymkOJ5PrmGVnyotry41tkErGsSX9JxPVvbsm8clmfLzvy+GkRZn1w85
WQzw3GuuhRYPB0NsiyqZkS5QbAj+mXQbiF+rpKD1qm9ldVr8kHolf9j6tfcrqXy02xhelTI1d010
RVwDKBGtNk/d5H5EXUneKR6CNI6upZsW70XOe90hvpcUbkBNd/GR3JVOC71KDJ54xYVsz9cGiRCv
MQPXrGTGnRk+OEuT8tR7HqEO/WL3s79pSfIFbOogeVHaytJLuiTDXZoTxqHq1slItUg+YCz1s+kx
A91mT+Ca3Gq6ejKvdllrbBdF7lgzBjLE/Uzlgm7JHnPs+2FDRRfboTqC1O65hOisBXTAzIDSsCFy
rPGEL2XZqbLYRYBqL2AOb5lZsLVeBoMxWbG46xyWX16Hu2caABbclUPoQW2dzZveEwfVhvry74vp
Y9cmyDC4dnJwamrFKjs2d/XEbZadnIMvLG3eYyYq757lJvxQEX4gdFTK8NKbrf0IjUqc42k8Zvbd
qDzEnE/DblxJfzksrq3OdsFRoCybx2jQ92H5CKwl+pg6FJA52suyFFsLP8Ecwc9K87dIuy6Y5STa
obTTZmzmv4kL6k2RQ+3JZTQH4axEIMb0vULYnPPM3OhBkETnxlTV+mC8EQij9NwoAE0QCad7ioe7
sIGqEzyKd7k1obzV4WM0MXlH40DSTQ3LDfSZXFuLfY6gZTxTjvolV6oXzlttM9bWxtos65Hir744
p5089iQYpA0jMPGKgvZWn6S2uW6E1BtFadfa0Lmxd6f6r50l3742Jf5/OEa13zgbOlcgdZBFCeIF
+i7QaLZh7p+8UBhtClgPJfYz0/DPbYMVpYz8g8y8zzJJ2C516qEvlug5RXhMqVhjLObOmL9qi8Qg
5i8i6BvhRleUEE50JclEyTxgceNHhsVxG8GEqu/LwmreVr6Y1m2R7mvBm95yWiA6iaCWNHxLH8mt
mLxtt0SPPQIZ67u5NXatxh5YFggcuoQj4s2cNttTtIhtyLIQqscQB03MDqXuGoehLshtKXYGKNot
6DF+UoftWzEfkAERqxkPDJRdgv0U54TLViWJszfLnvKxufz05IttIQ2ZQ3auche9pmS7wV5dARoE
q/aryAWnbXZAqptvHPlDWmVQYyyFwaEJxb1sr7n50uSs1B7YtsCxT0deM+Eex0qxikeO4IzcM9+a
83WJc7VK86eKXjRQBzGtvnxaseyz4R4pSJhmDr0efj9SSYtnSSA05kwksvv0MmnsTRriwj4xrhos
LbQg7rtLwdrMlN6mcur4ZfDubRtQ+ZypTUBQh7gw8a+veuJfKejwU9En4f6+8p7qNNklnfOtZs72
uSohrVXWjkzUEbPafExL6y2z0nzLAX6Gh8eXf//NMfsZmndMmngxSYdMIYKpNbUBpU3V8d+Xf24M
rAm0UZECQYSO8RgBVgNxK3ApHTlxIPgkFQNrzHkKd1jZ6Zycr0YX4o/+/fm/L+1EDLEzJG0td+r5
PwC6mkpWn1b7GPP+/oeRHrGO1sO9+uhubUscjEO5X1Esj+G94Z7BIj6DUjPeERAq4KbcHgl6Icpo
FwNI6tI0MNqc+OZ+OLLhJk9y//KWd/zS8u4+K430xW+AgdMouPznf1LKGv+/lxoTdNLN/zcvtTBN
CgT+l3H3/wAJ7H6qJkrw9v7nr7v73a3/fM9/W6nN/2JzTEWBj7rlSMfGxfvfZmr3vzxTwevygQV4
viX5o/82U2O5/m/ztPlfNtqCp1waDSxXiv8X77Tw/7mG/3dXMcZusACKoAWSHSaZO1Xg6/ctKaN7
auF/YC/k6VXJfN8W9Q/VbXxY8C8t+q9yveNkiG7Vq+w1KfTZtImzxTHzdYx4yx7zAffLyo8hcEUS
R1iBHok8ROCTroNoPxrkUcnvbkB1UGzbqnjdjtaT7I2LHIm+RZVN4l7af5uZ9QIByp/F00cTq+Mp
tYcEJidhmyp1Lga0a0ywCLXWZCHN+ga8xVhf7CylvpFHIWhNbGULJ9+NTftkIT5GhsyOKRFxjUUJ
6vNjbdAv2Wf0qbAWezCAQm4bA6cm3wkeM01Z84U27Z0FYeBMfJeTGwXpgqc428cmZVlw2S5l5fyy
mrnkL6TIL10ox0vN3+BTHtn0wGBsS8SFAsvz2BHJ6wnZV/I6AHFJWCKwlCg3ch7Hte+71i4hkcVA
Fj8PxfCkQ/xaUlVEpRL5pejhEu4UQ64Ki6BrHXM1aDCd9JPe0gwF3a1f+44dCNuUqlyWgzPSV9Pe
hd5iZjKtnYKWq5HmoqiHur3EqJvzj5MTq4m8IHHtXVZEW1Euu2SyAKc5+EHzejzYtMvwLzHnT5ln
HsiEHHRhsRyZ5aNZLW90waRIW/ro9UvDUa0aNk3HFDOaAMc0DXF9ExPb8XAkFbg0Z9ySq0nI72Lg
UZ0ZqANh0BlHRrudLeIdDS1fClpTXpbvZSS5Hrxd1LtfGTAiio3q68yvFS7No99372HhnGu22Aky
TuBld3uKBOKmJ49VeP+0GLgE00Lexs75NOhdALi5Y50huv675jCXdf07GcPzTOZmVVLaCm4RGx/T
YdE6Z8cYnY0mE05nLQ/n5KfL5630Y859KMHCrr/RtGBpJxiJC2TumQ1SVRzZHoObnHKslRyUT6PC
eCctDpx53LBWbw+DjqKTl7fPbgiy0py/bPdn7kPqS2NTbeyFjVbkmJss5FXPsy7Z+lb30NZOfZgd
PjLhmD/UssIBcUe7FqUrtq3rkbmr5hvLpoJy4TB+6M304GRz/wxnTnaZ3nNjKZ5G/Z9sZJdML9MQ
5XsjZSN85x/PkRseCFZ+LF1OjH12xWpCldAxu5jUcE5I6w/DYFMrCWrL5QgVLD6pOjvCHlElHBIB
D1JE2IfRijdTExnbtT10ZrPn8p3D9qWVfXyIYz3TszP+sqARYM/POo22riduF14FK8z8VcLLOcyz
9ZpOtkU3F3F2m4qNcVnOqZGcq4prd7K8ZWcNy2c8qGITD8257Jx524a41o2RfIDjXKtMsgkZKWRU
WI9D3KibkLvUtvfbJ0AK5t76xu2gDt0dYmkxw0GF0wN0unCj5sw7sTbhl66nRx6f2PQosyJxqVk1
6XBveHLnkszbjWziApOz15q1dASsT9c4d+3lhRA4l1H8B25Ku64n/TzNkg5U02QSVPmx8d36ybcG
mk0nuw3SNDuNnWvAWAv11vNZ+Srr4tY97ID07hJ3z40bfbVdNuzCSryNTeLt8QVrxkocQTrqieaN
iMy2w2FRUvy4LXBOzkUlVz1Ld6oBWdtMov7Me9/dOobTn+jVmhpS+8v05SxF8uJCKlgsYGe4JlEt
LYQROCB640KVYfz1z/9S+N5i8PtEFLDRO2r4wF/qYlss36FPvFZbaBw1Mm/KEpbvFoi+ad7skanX
2WDG3Cy9t86xcVRzoxn0nfYhsu3Uxc2tirAgZormxfrehjx6ecCz8ESEHa5tHeur11j7Nipf2YmS
i1V0D1DFdKrm9uDEyS8eoAVo4/CWYF8QyABPJsBtDr8Kz8jUnEcHdC5tDtgClrJ468ryN7LgQzo5
49WSPFCkCr+KFBK32WSBhOvwQOWvkZYtC86l3ngujgxpWa+iTd+KxrC3bUlcgYsf7nGLF8aE6sCK
8Cq5DIQ3lIcR2KCyXWvvEtULwHuITetKLHtzf5JTlG/7kHyFoU1ktvjTkEI8zqk8xrOJ5DYg+Csl
Oby202fs99UFQtzbMHdH4kQ+wiyQrTrFruhaMgk6YdzchVheE5lXS+lbDDp2rbx2/HBEyy6PCN+A
Tnic4N6zAGOzYPtksS3ZLAcbbvNrZZiPUhfTacpkFkSTLnb4XCHqLSS2k2H6YAvxwAOt3YvGTo4g
l8sKl9WcOdbeYCl58npeERHjGENv38mhbK9xdaDeOuNOyvmvDKsLC8ff7ASTQyHzDcWqzaeLNLSO
CR8Fd+YmhavjuaeS6xpG80VE9bLpsIMFrVuxLZTe++I7rzMJTiTEU05snGCxeh5KdGUhm3dyTF+D
HapjnIR+wLW0XyR9Xayi2fNiMincXWP63211XxB43ge5HYTkOr0ABabY5+h1y7BDnJ5Xs2Nk56h1
1lU9L6e639ijMdyId6N55+oq4xr4HrWmO2VpWup5GOdFn11k6jxA1yGFUzuCSWS+mKWSAchO48Xk
A03JTveZ+n62/Z/sndl228qWZb8Id6AJIIB6ZN9TojpbLxiyJaPvAj2+PifoW/c4T2blrXqvF5oi
KYsEgWj2Xmsugfl+S4G2Qc0zWhxYrNNiQiPjpVJfBxNySQl6l4bj6KztEksrKqjwAJZtBg3ux9g2
Z/U2+gMNTYft7tXEHNhpaXQhaZJwX6gQAG/KgunEdKVzHCKEn853gi7AOhbld91L24s534x69eEC
szH8DbI7XMNmgveIi7bMKAk7Yg6hVrildYIUQR7CcKfmxJHx2BRPZZZSKYjfEw3cw+QU87xECWlw
WwedNNgU0nHVAWI++bYToyWewC2fIXwL1Gsbojt4x2oK8cOru62S1XMgTe8WN0cvJH53UDLbFgUL
CTMkP00h+UTjkja70gmSKwQLjBzuPs8DFnKDVZJgOL3qen1puxhyyjhoBzMrzoZAkq5ko46YxD7C
IKaZGc7fcZKWEC3QaaVHn6IEpToHOA5Z7Gupl8aabsEXyyHv0ATEqOsJfPtEcTAQITJpTuabMvNu
3Vh2s7JIG0aMxaVCrUKpxlw2hL+URUQkVtX9QkeyMuSuq/Pwm8gGY+tkyNLKbmKNVUAF9f1OY/WF
CJB1pb+LBOts04fu0ZolEpG8/smmMdhZpV2inbE3fQYEuJcLHBH9mT6VCwTzqPuZ+zifMhig7Meh
u/WVlq2rCXG/5jSz6XyiV+GzDZ65GAJB3gE8ABNzl95ay8EDz+p2g5z7PEiW+ubgb/vSSamgS22L
vw5mgwvNe8zzB5XH2CHqR1029UM293Ia2iiTAYwlm6xn12qfE4fysBrLekmhvFoKoiJ2RoqSyfYg
YRRp460Nie2p4b1tHaewlnXrSE6B8kcTFMlxcJBg9REvsy0T/l+YYA4xzavnvGdhAza/NNMdsr18
GdbDt6AoT2NmfrctRoKmB9KPbrbjQslABAUuweJM0l2LN5LsQLEuS6aCQc8OhjtcC9TYq26U792I
vq7Mku00xdeA+NDO6AApq5agV0oNLF20LF7nkXdL8u4D4c9eCwlJbEf/rJX5l56JXVW9VoaHFQN+
Sd5uW9PcJ737w++Lr7AZ8BF899z2OmJ/mGi0Oa/Ks7tl8YGME4pKsx2Q9Ua2d2ZtetV04Cu+s+z8
5ko45k6FkL9QxS8ggZ4tFhFApymsZUs11psRS0CDRLHS6q02KaoNzRZ5yCt9hYVWUJpH4DeXfr2V
MU07Ydk3i9ImtUf5w26J9Aia01CXT7xQS5cduFGzfHQz55mZtkEC8tWx8F6kY/3m19ZGtVSS4HIc
k6rfmo0rOeI4NShGnUuq69Xr/CKzTF7w5e6Gkdi0uL9Vwj+5mR2tcmE8FYY6YgmhgGZ4M8aVmdaC
Fj86j8XoHjizf7W2B7w+spcJsgZEeosOcWKnt5s58LqaxMZV5VNTBG+9esSfsuWMfW6CBzvWN5rh
rido7pUlvhzxUM/l1vkP0krdGYgGBm86krJ7tDuq84iKXiu4aPPfZUMNRKc+95I5XhuRqoonNWoo
eIx802uhuXYHRyLcROskaYFqrr/OeloDeaXPF8iZ3HCY6v0KIu1RRtG+gL/ihhQSxzLajQ0NElXs
A2rc2BILYzkJb2vTI59oNWSibn4WQPZc10YU6L12g7lucuP7UNffelWfBlgTRvVRq+5FA5uQ3GgO
mJdSA8FjDz81Unwn950+3Zsfhv6izACTRzfUhe+1GC4aq2va/6dQlVsxhLuyLn5Yo/7QmebZUSxY
CMVznZDqrxxBqrvPDsksWy0wv8kgOTujtYuNdp91T5Aq1i1LHBb0s+zIohU2YoKQaztPn+0u3YXX
cq6+kym/0TJrXGkqx2WR79mRpcuAtgbrW3Q7UUlp0IbN7asHzcxIDOBMobgK2wz5TyPhx9RIg+m7
saaUBVIydnpHYh+8JTJiG+WKduvK+YI0Hyosig7AoIAhooULSrQIvQAwFlVwqzO66WUzPGXu+OyS
eCPr6OAk7SZuzI2Nn6zPG7Bs5VWv6GnAC12mhbZraPlXEiwS2zCHJAxHs0+UBt46m8aVg26+t3PO
HNJQ6uh7m+iPiPklva8VbJNDbIubo7Xf6qQ7Mggtu67+0i0B+Tc/eyCW4Fdc+KQnwSw9i890I3sf
pXXRRpc+VPWVDM/KyB4qTLF1bR6C6aXR660C/sT6biFc9xPS14qUngcPYTI8mH0k45WXeYei5Uzr
KNUP1SYmaWChM6ei4ntQg4sEXKA2ShCKipG8lPg+ZOapIFi7/l5r+s1xww+drpafYcJpfxZBtNYd
6ykr6uPYFz90y96MWrtSXf1MnTpM0ivEjNkTvxA1260MJ4+IHknWnjeMUCPqX4btPzqt/w4k1nOH
d4imrwED3JRQ5m0cXJQONWmddAnTfeky8aIb9Sf27h9BMx5yWawKX1/B/T6R/LJy+p8zlkqPoQXN
J0tgx9+LuPxoXBZvobhkDW7PLPxm+895jbTb0pGMg6+i9HoWRXksO3pNQ+8pULlc9mNWPxazfNQY
f5kEsS9oPLzlA/WpxJ5XwGijpUHaBTXbBDu15l0GFhN5CfwLxwNjGr2B7tImFlri760Wf+R8JwRC
PBHVs449/TQKcjiQ02xbKvxzdE9mt08MGGh3sRlq5YDQlmgcsLyYeWjIhtvaqnY6Nt6YjYUVGwvT
85/iOKTvRWqyOZ7p6Z5DrLl2+zCA0SSZugRSI2lv1KY2D4s72VXrMKmoIWj1URPv8kKh8eqarEYo
jpEuHsGFHqPXqEKFUaZQ0pM2/FTkKFeduEaJT9CBhmoUTSRpjQyYabeDwOssRJsgkg0esqwmJMkD
86YNn1mKLjhU8TZwPQSJcU6NpH9E4MfolmjPimmTFPjyPCrzQKTPpjDk61RyVo9lts0jfaNGAuYN
B9jlYxlX2KwswuDK/HttzQEJik0bXV6sBCYu0X7Ub71H0Qmlf+SoNw/LcmWpisIXeTwZ7TgrVeVC
jPRmAV3tAo08RyIvxp6Bg+qETtINwXF9g0u6fjcK59FIaLYZlzxKr1mT7R1N3xpNf0UKdc1sUuCM
ek0rfW8NCMSSF9EXL7lTHkfZnVorJh8+WMZ1/s0bp+c4M54EIVU4/s7lpGUIeOjrQugkhiRmS1TY
63GAETov9CpI5wXbQEHbm8HEQRFkOsWWcs4qQEmOqqHKmm+htR3o6QeDuNlW/6Bk/i3MrlqUH2PB
jMvuD4Mh+a3JTs22SeubkbYsk8Wx5hyxdGdTAZuMQ/UNQOcz2nQlyN2OV90gz5QeLwQactkX9WvD
8lxF9TtZW2cWwKy0+mRZ2zS1nUdbAX6c/69cH08hVYp8xDqAEuDRdFaZLD4VSL3Yup/4sg92LJz4
VlJymW3xpbOjDfz2V20SiV5bq4RQZdMb3xKjf+z4dC0ThZEfByzE2K2/goQe4WiSMWNPb6rKz3h9
1ulEk8zqHhwHWlilIbhzhmxJnxop9XCav6+qLb53Tvfqmc17VqeXprK3ZZpuEbuJqLyZZUxUNFQJ
5mNFvNRnKoJfETlHDa1SXxrYGJRIVnAtbn7CVlhMMYil2gR9iSjTiC1y1Hk10YVrR7Ss6C3/Gmjy
iRgw8P1EucYxoRED3X2tKJ4a9TQB+WwA1aQaEgYYewgj6l0i8nRnELBOJXsWMscLGzzbJi8pTyqi
NXggmIndFFSAzdvt2TfAXXs5lFo26E+xeK/t/srOlQUTKE1Xjo842aWXPyE8Z7jqpm+qA04q6Y/q
QbC2nfwKyu97g/BqMaBeHq3sM6lHzPdfQZXPAzhSfkesrFTDSzam297yuDZIzGA7AcJMi6vjbJhZ
tm6O/IBdPcZvbyUc89LiKTGarngo6u5ccC4fMAmvm2SoljLq3IOAUaCBzcPcieu2KsZ1XzlIx6lu
F7g5ipj1keW6v1JUrRjaTDT2U7duNV8/TYyfDuIf+Fo1JMbQe2gEQmjPY6irpyhbVGzhwUIE/sKz
fXPRjpiOBmPcswNYuKuu8SCb0JimmVA/DQXZSb0bhGu7JvgBdhVu/eCZHcGPac53q9Ay79uOknmQ
Wkt80yahJ2F0NsMRwUclnmMHfbpRoTcS1oPTo+QHqL7woD9UXkomShA8T9rwIPz81bcl7sMmgTs7
YGINm0rs4hLzXIrZaZGaBuvmHApoHKNR9MK1Y+DbTPr6tU1Sb6WP8g2BkLWJ8gGPXLJQwvlma7Tx
oNntItZycOYCbS0wRGikeqkyBnvcduBasQNmAYBBJLvsA8y8WGQlURKdC5GyqjlC0bihzN5ccM1K
b+WF1V75nfVSpD9pMnyo/iLmzFMhX1SJpYfspV2OysvOfAS2mkYyj8sOGb8sIlVP2qyE5h5O4LEZ
J5FhSdEggYaL1i4o4o+wBDSLVX5vG/gKG1mKfYLhmG5ttbfQw6wCTV83PibceGwl3wZ6V692e4qD
/rtND3kRRJjMkTrZ21Cy5xw4laxEmLMVUrCGwthsD5AFOic72kXyRFLQV0zkFD1OgAIOb085DZOa
8xCq4Vfmukx3b1lRsAPAb5paL1osXovQ1DHFaU/1fCYrRVsEXR1zoiEKbB6uuW7dZjEEDsWNHMGR
khsIeeZCTSBEfaanrA1X7FTDIVv3qXqIY+t5MIrXcFwH4kFNJa7l/Ap2f52QM7awO8Qhtd9/Hw33
c8Iq4mY7PDv4bDV/RlntpyL9Avy3SufUNCS1UB0CFKFD/lr2ZBdo9rhHV3FEjvqDKe6s9+OwNHR2
uEL1oE5qdS4MkyX4TzIXTfEwueWPzCQzxyVwi8Iyp0UQbxO/vrG/BtHQpK/EyVA6RCmz8EJvFRik
+pX0w1ILz2+JdClikWDvUrfEkiJXgFYI0LMWDV9BxgWceaRK0XQQmrbtB/ncie67D4M5xLA3lcle
OPbeCYwXHx3wwtSMPVO2veCMufSELwFDbXZmg6+zHz7ZVtG6atMPJ8GcXOBB7VMDpEmSf0dkQmxu
j8UFwVUcfeoIESDtPAWx9cNU4zn2E9Za+fBTH+wdqWbQ7NiU4HKjOjSLFL7IP/+pFW8Y4sO9z8xb
N069FFzJlKTB81Ow23A2hk1AXdZeGC67iyqJDzazYkyM2CI2tR8y0A91XN5scvwogizCjuSm0Htz
qBaiaRi+UAM8RlT9evdGDwXZJnyoOXN2nNRTMKTPZtZeDd9n5RE+Fm16RMVZnvpG31Nh7tglEkFF
vTpfm0GzLDXnMBagEBJH7SlOfzqNvwOhfWCXtJJgiJSHUKJwzHPVpR/QcKin+PZjn/TboatwmvT8
Z8Z+cPqv1Em+A+35puv2tdFUuw6z9Al+aeLEGLm/gpiCRs66UTSU06V9lJlx1jxnbVoIrS3sgMgH
Lsrw0HURW4e/5cMQOqjtUeoLY7bgQQtfOp37VEdzgmf5AauVkVFHlky5nn7MMJ+cZ9RC4zJT9RFo
/rAllPBLixRRPwZpeOZFFOFj1MjveOJecLEhIoe5mBW4J/SexQjheASUPrga4JdMNSidaCnG3bZ6
CbLhGku88Z4KdxBEsJ0MxRdQvr0x5A9dPq4jo6Eri6lJNuAKqCpCwkmiiGpvHa6giHSH+42nkMX/
9aM2//i3x/72499+7f4bv/+DqN6iiKb1lLksRZ2nKAYfpU8cQlUhRPcNXNZe0eWHnF4BLebplsdQ
DeED5wdzvrnf++vm/+KxgeYJvg3KIhKP7r7pguIwhhNeFjlbtOaQ6XtU8/3m/qMnZbOX04vS2645
xrPKJYUEQlL0IIOVHWaIh/wSTns061G0+e2KIXOn9f0uxkugR/e7AD+vvnCHje9GDMpeNmSH+40W
+f/7HpbGAkb4zkq9ZqsjNSNvmPd7f5u/7+L5y2Fw8rbLsZkLdvAgS4XqddayDDOjCN3uP2/uj91/
vD8hCaLke//X0yBz1AHWfbpkvuiXhXALfVb9qkOZv4qha+hoEh9OB608NMJkYtN7FAZwVg60U6vD
/d5fN/fHMq3SwAH/cMuO6Nf+M031cu+oguBCNzm5AeU4aUU/Jto34HsJHrMRV62jPsB2u0u8ka0o
xbdUZ4hza2pVZv+VkAbKLpUbl31PWhfVsTTGceV52K4mhknLzv1VNigFGMLw93DOr11Ujgclxp2h
dAbXsbskCiKEtCXaT66fwS5XIA52gBaAfA32m96N6aFjExBPdnGR2UjyQd2Ns2Ao2aJG11IQ6BLK
2eCKg9f248Udppsbk4xmCr8hYJT0uLH6oeKw2nU5YAF2jHFNIkENC+DSiMpjRHWgtzHiU5xfF3a3
l6Bfl0ONW27COsLlxpdZZHDTAjqXrEklUxUml0sxZvjG6ozKh6nvtV5/tHqjvnS2OhsFqpGpcPal
ORV71uGLF8dP07MeIEHNG+vSmZZ1GZuAq98aDr6GXN0qf8kMwza/0l4ym0jwHGsFJLItJ/ZD1Azu
XhqWf0pMnxWQtfK14d3wKKO4pflVm01GLCnr94nmC5TyRvJv7A4+1YKRo5p4lH9DxUiN06UfQMn1
VpHDdZpylPK/CvDEi07hG0TaiKxZT9aNw7di1+h8Lb2ZcOhn+SWUMsPt9Ex3aTjb4H+Q8qa0VCi3
oWQdNp0Br5z9uTynVKTP1EiJyMpvZlBJSlnVeHJ2IDJRRqrlRIsNKSEwhNycgIKpcg4TJm6douO0
SoifoZFKvd8o2W6G2XgxyC0csbeeovmd0HvS6M6xvDF0CRJcui1RewHfSjs0ZDNlipnII0+gM78x
3+k7ynTPLEDW+vwl0lFCaUJDJaMnx6vCnDOLpDZrfX/s99P3Z+xMhjCZCg7McYp2eQlLOOuzN8tz
P1tnOhXYQBYB6T9CDZTQ1MUPHTiL/gtZPhhKP5zK+tLb+HnMgnOSjSgqqmM/GM/w+uAXCuO1sACE
a175LoGYUKGjKltNt37q2iPO35XQ9JPdsFI0nP5U0IDZaWRmVumhtKITws2COIQNUXyUni0C5iSK
10jv7CVC6TdRmLsuaepVqpvloiGLwwtDsoN91qlS825VQABEEYWQudyODorRPXvMVdrgPvZRQD+p
Hx9Ql2ItNEHfoYUcCpZggIR6vz+7Y/K9xy6gHDaeCFwfjAzpjAF5ckdrm2XJ4K2xxIKkjWv8W1Z5
zeS5oY3a4af2oJmrJMKw7q8gC7DKlxXunDxpZjjTz75iESYz/b0ty21GKACmM4t4YePozmR0f7J+
2eztyKQU2YY42ZsfMfKPQ0GlL6iXYDj3hvPgd4FcenYE2asYjn0yuUSgdt9ax7qJ6TaFnDakBz+0
mpmewMCj6hyQmpvA8LriiGcIJat20bNmYCAkgW6qUEB32ptf0nk1w5zeblLslD19+D6XU9Kpm2uI
dR/fiI5gxH/Gckl1WOYvo8pQtVonjDS4LmznEb7/vmzin8J46LsQkp1Lz6Jwm/ccxUeCTHozSrZ+
7fCVl4X3Oz9NG0K5whBBN980jwaZug4IrCnwScFmn4cGJL5Oky6IDuMwpON2sM0TuWy7pDaJATQ3
Q27guG88sAGYeI0B9LvFJseKDE7KYkKaoYOSifozMBjJKg5cBYaXNEvw6A3YuNE2f8lA/JASBHVL
r1JvSVJVsfc01tGwC20Y4ion1bkKPmDomW+tTcHFrg+ZlME+agdYHIn2ZmgX4kPo46JAgQvxCXaF
Ybo7FGX4yzAY96VesEBMHzwWZ52JQ3UM0IppkbGQvo4FiA20BrUyVczAISzmeSlZW/pxJK6cMkVU
rB1FMqoaqEREI45PFwl0UIKs9EnqCDw65MGnWzv5URK6wJYPy3Pg4HgcKCcsAFXtpDNVO3a7+U3V
5QuKqR+diL/i9tMStr3pzBHbG0Amxl3xkHGwMpuiXm4i12PHTz9geHHLiOA/b5TUzqD+fOh2DkmL
8nLjiGkNd4isxWa4GuHQriuiMVeVjy4wSSz7ZH/A/Zs2NjtKvu5rGRj2d982vqpwujrYIva5o9x1
jL8mp0O/UKGnr6ceUJvXUCsETrsfKHqEIxS8BP0hLG5frEKr9JABiZb3A0simzi7nKB6TNl6rjVT
Mf369GeUhDql1T9NFP+Blk7P2hTvGZHCQ2DkF7toom2gG08hpKklrELIGwU2cdlWu7DBzO6nAJ60
BK5jPLIdZmSjpOucYxuJTuGTMI/1OShRvs1YRrtGJZ7P2i87dNfSVO/tqHtbp1SPlGW9neUahEL4
CwVqDJZBhHfPMdeEnN3oWe+oDLmXQAKKqZtS38fAMLHxtdnOK1m4uDYGbuAs2bLGn2BZ7S+nml6z
Pu/4v50D2N9T64/xa9peQ1F/BkP3XKE9YKGmVl2vA4clab2N/QeqLMj3g4rqMz4ORhtBgPNIHTgw
fiht6BcZSRNsCJ2vggowtknZrwcTWK3ufeoNmkzIET3rH/2nX2l8BFnuRC7cRdSgccxSyhM+W+rI
qXQ4a/uET7ZUc1bS6BqEUQZfeS2R10EDw4xVmseIeXeTDPSbklBzz6Gru+eRHGGjFyQfT75YF1mU
oEcn+y1pLJTpElpB4FaEQ5OFisOaWk3JlyhrUnYoucZBd6H6km7tFp2OTlzUuqqSH3cMqah9bPcC
KVc3leCpMidWGJl594kWxUgPggwt/dswM05/PzI/PKl5FxA+WxafMNfbdukjDjs6qmKqCkpQqK2q
3n7/iOZkq4TR70a/Fxs22TQX58XfGNCxSMLj/R7xZAgNbDwjMyEySj0knPe7k6LgDH8VRgmieIx+
DZ1DXnK/IZSr2MR5+42fYJD0+EQxlBzrAGlEON+LXLYupErtR+qpXIIAq0i5PZZ1DfuJxM1F7k9s
7RsHGIspHdCuLYZLadMXlsP0PmZhzrBV5UcGd0IBcNPwBZ1KPv1RzTeVRhByaGtv94cSgH9LlCVg
7RtbJPu+zqI9SKS1U5M86gb1BjVzfbzfdL2vgzIA30KE6M50anKilcPoNUvee6IoFphhsDoO4IgD
YHY5+NKAbxw9oIYMa/ZyxHHWr7BvlMe0a4sj2pJq0TIEcl5nP4xAaUxdya6N3EurBpqLGTASQhPE
KtGT+ojcUV+1+LQWWcTpY+so8aKZWHtn15oy/sm2lfMBFemxZ3uyzAcaF9AUCP8YKJjMWQIYisoj
tYXy2Ogtio7S3BqWVbCU8JLq2OFDWVFd8Kg8ttXRHHp3i6v81MSsjjCmqmNu1+bSqIN5dAlohNwf
BBW74pSiCB7BAyp1qdZuDudIjoRGuILazv0PRlTcKvtQDFZx7OaDEAw0DNo6OleB1+4VMSj39x5T
fjre7zURcysMPcqqo7rmfhY9kpu0SQz10wz0ae/R803NSG2LDstpoQ8gp/pjKADcVCXrGVzoV6zr
2jbSh28mLfhV5apTmdfu7MZw5mn7HXQNg1VlE5gVsJwbTeeDA72Z+jY909YuwaBuCnRCgWajlHKp
JjkDrhU/AFLY9wNSiX4VKR30zaO4+T1rvdGroNA571YHySdDCK3p9SYrkVx2ZNAAtadgLuP4113j
///R8v/GDmHbHkmH/2c3xPIjZZuk8v9siPj9W//0QxiG+IfBvCVtz0GSYgv5Lz8EDvl/CB0MEw4F
UPJ46f/lhxDmP3TDNXGu6KZ0LVO3/vJHmP+wLcsVGJlc15L0Jf+fDBJ8nj+h6zpvyzANx3VAiZDg
KP5mj2iIgC6rth0uOS2UtQHHF6WBOHVs9rZBGXYvhRjyfSsid1VFpHtqCtKc0UTlNvLbJ0bc7DnT
U0aH4tQNXkhyYX6JHOLiwhXqvvya6Z52oF3/HmluuQ0VWOvBEzRNypfeRbiUx+Nw9RrX2fzxRfw3
PHkb28rfP5gAHi2lFLpwTQdy/5++D5GPZeKFbXcJTCvb9h5VhEb8JOXHZuES5KdCssnDEBpvc6X5
yxbx80mxS7uUofhqQurg3tBdC4dNr2mAn7NaMJQutfuzQlnItNk+yHkb5QlamIQO41F1/fQM+fKz
S/popw/5rZijPGRWUPqjhAHQpOyYhHK0Ynr+qwEycFQOep2R7DAtr+ahPY+PVtsz0zY1IG1Zy+04
JsHaGVgbWGFPIUdzV/XcAmlhd7H4EOGRDhFi8z1RlNqTM5XWjh0FcIpARf/mmDqcq//lmDqSNA9I
3VLH5fK3YxrJ0HW8sbkEpDdtujaMkPgSFBc0ks5UoOPcmDCnTaRqW5EWbfMyfm+K/tMVQb2NvMo8
snLbpOAir13XWrumaNp17jDrVPFWDcp+AiGc3Jit5iaJ+YJ0mG2Aj8UXreyhS50eqlCXM7ijLhUu
IKGevhGrsP45wbcE4z9+GtKQbn+aBMSmo/ZdSNSTFzEY4ZaGslpx0VHExw907WwfyXvXsBBHlMzg
3BvP1iwC8iay9JzsFSfBqgNVsmrsMjwnRnEdqfDIkvDzaJyaXWjatyRyJ/DOTfZqNhc6n9XJslIY
SyTu/HVDYhad7jGOfrvUfg7/K/ii/3hPFPlPGSv/9eKVwtIlZzlrfBZF8zXwh7cJp3vQQ62pL7n9
g0z34ugSfsqhizWUdi0IDt+EOS9s5zx0gA4TRevOz9cVgUsN2eoHM7cvLT3KU9Tka4tGidesvKrS
X//na9H522kjDYkpQ2I3YYzhZj6t/nibNtwqUaJ5v9CTqw9xYp9zJ7PXNvLuVTs63r/5c3+3fOnz
3/PIh5XCdeAOu3+79EvO/wnjanEBtGaEV42NVJNAlNaIgzOUISjCJfk6gvX/VHFBLXRRr4CGFhT6
qUW0Qr/JG0Lu4LWx9GxPpZXhDLc9WvYU7QAduBRZDMC8LeKefF2z5TsX4GIRHNKUAFrlnP/N8Zvf
8B8eNj4Q15ppm4JIHWeeTf7zAYS0GKHAyyK0VdY7oXvhUZJ4iz7ZUAxXQbUMQBat8V1167ortZPF
SHRUU2tuYqe6RZEJtHxmks9Rc9bIaFiXVCHmm0R4XwZl2L0VcQmSXUuSJ7GjaAthANf4fEySek6d
waeT+dRvetaFEGT6A4udbBllnYF/0zIO+kzYqpVML4ipKqo1sXzzkGkvw5AoKz+8GHErSSOF17vK
GjqwU80QUEJYL3uXTXoynLU+xbnMzjbHxYLztKTrUbe/mloPL5rSG5oQpli1UWScXBfpfzkm0y7A
fnT0i7yHmtHkl//5uNtz4sjfjjvZL7A7HVqPTCTz9ffHias7rZ3btq+dRzDFbJYXhmb3j65Nkmeo
MfB2s61OudAjwvEzMdz4y4KhgSm7/6gSST0igUkSarG+T1Deb6mR+rcY3RGSUV7b1cvB0sZPKBgX
kVj7wXTi97hwwd9QXr8m4UgpjloM2+GUkSh3xIcwfEA95U1ULuxjVXvrsZsk0aDjA0Ds2TFHipct
PFBvufHUm4nYjCbN/HByO4pZer7TbL3a5GIQuyhHzq7l/W6YogoxT55eArtZdL763rHfvALeVa9C
PiqzHt5ImG3OurH+nw+w6cn/cmpbwmJEAGTuGYJZhYXOn4eYukakq7CBi5QR+lgZqXFEXWwc9XpA
chdExjadHHd3f+J+M7jseZba/BqlaWO1+et3DF/7WU6l+uOhP15iIzObRXz84l//G7RINuySavnv
//f+tJ8C8ADb8a9XTg5aAsQFCE4citf3X9d6le0pI27++MX7E7//5P0NhnCMNp4Qr78fs+7v4K8/
Dg+FL8OXrb5Horz6bz/TX6/+5/9rzMGaRLLPR+r+G/d7f7zZ+Ynf7+n+zO8/2pbZNTZWhoKSZjeu
fizml91fQOaZC8Ji/vn+zP1mvB/++13BJZtUF/TqAV41AwQcaXea5R8jg32sDf+wbs+dwdDXeYO1
jrXS3zQdRYCedexrZ0+/prRJNmPzMmr9r64QBqVJ6wTJ4Jc+NNBkxuiZjNCPdGgmMIXDjzLTbcBG
Hfmx0k2Ww3BsqYG8+K28xPisIB0RizbBiDQjlquFPZ3zVl8Dqg22bZ5Rx8zYOxppRy1AW0NDBZHn
F86ibND00oYlU9M3L6bZY+EcHnuN6TyglhuBMmx6p4WqGUXLqQHhkkhB1wdmk+mT6evqw1M/Rzug
XAko38piqcdfrM4mFOswjbPoAA96Wfem81a75sWJPqu4u3SJjM+RdU/9bTY0xx8Q5F/bADclsZao
4Boqs5nTjCvZaltkfP4Kt020Na3iFlroGyEZbLh830X67ma07+yZPYtSaYnWUMCfCctlLMAtojLl
XUGOzRwKPhqbxSQpTwUdjjV9bm/hCePbNEwYHC3wHfIS4FA6wrEimw+REzL3dqccta5zZZ5s6l88
nHxLKL+GNQpgIx0+Y7t8MoVqV3TxkR2ps1c17mrystsUCA5wXW4rrwa60R203AdGUxIjBC230Pt1
3nY/KSkjF8thE4NRWA9FZV0t8Z7grvWL0toC1dWWoTUQbghWWnPyrRs4xrHQGRmNFeN2tFclNi3n
qELHOTBjHxNMSSR2pNEmdol/SBAfdeSUT/HwM6rSWyZz7Wy6jJKFsAg/GjaBoYHVkeRFkfkT0wNR
UBWbUwaCdJF39n4IiRwBrx6poAG5YTO9h9WpssctnUt/31YgxFUya6GaacSvjRTBpGC4mtqY1U3G
UJzIFwNiOP2TAM4l8sl0gLtjwuCSE70619IhIXTmXkmka1n/H+ydyXLjzLadX+WG53CgbwaesG9F
SVQ/QUhVddAj0WSie3p/QP32ub4RDr+AJwiSIiESJBKZe6/1LQ0RjTn8y6N7mQ9vtpP+doXaiaHp
to6dPpc0FS5g2HAV06EVfU1pskezaHY/lhdfcs3BVpg8S67zqy4zLmWd3cmF8FMYQYkNVc3oR5M2
/SGkkSJz522gK3rrYbtVMQ28qu0em9ptNpKVHsCrO0VjE747TicqMA+aY6qtSGHoJHSor0jocDva
0SkIjW2Xli9Wh17PTwhiEBUuLx0+qExo4o1D6dDoYmhNpxzVENQVs5KUSUG6Vnq0ptfrMOtGfFxI
CNa9fonwgVSNlpM14j44JoRy18PVhhd3FWQ+0WfGuCvhQXZaROe+AQzSZm+j0jJWdtV4KE3rNIZj
SdqUfioi00HWAWI4caMnQibQn6h0G4ffhavJDYRsfgeDv2O1LukUgwh18el1L9iAb0TybHUGRPpg
ZQhxnfYCft9+6wzpg2ptc10oBB2p077QFpIAu42L5gn4px6n8lDSnGF+ucL288pka5emwWvvEosD
qPpi6G1xlGb9yW+opu/lkymQkVPhFLgF8AXjpagdDJQcv4GUI/w9NHBskUDeUqTRD/TsXYGRIC8M
4qHtu8kMFUlICS5EJ/LApN2/SUkF6FuaVrzDEgaed2Y59OPkxZp4TBwLjkuWgK+9aclsYHej986j
uk1mw7qaCE0GLuMk6XWo/X5NIw0e3oDtHCsxGr/RBt7LOJmzKppSO33K/WRLX6R9bPUUmJx9VPAx
+QJoELku+J4qVBlZWkGwm2Y4iUzhE8jsK+uIBeBAtq5LQ0e+x212HAAIIlRD69wMOL0CJR9G51EQ
A3QEakJ4cAVMp58GA2Lxk0Rqv7VGFo2yCM64s2aLqYeWL4cJlOsWFUGFFL4mKpQwX988FxXJLNK5
J3q+x5VFEksD8doOQUmaTXEvw5wZqIQLw7roAOmg3BvOlwq6C750qu6l9eKY/sUL+YYnGR9x2fqY
vgHs4zi9mzXtq0GiZjLF3Ay3vjnBcCyo5DVj4IRMg4xxDtEBU36esgQlVm+TsZFFRBtgrw/IwByh
tRF3y12cY291pj8DNps+SzJXSU+bpYop5DXL/Wjq4SFm6KwKKEChqXaeR9KwsNG5FiRO0BDNdgiq
cDMk2n5IaagiGBgfBTWHLRFvxx6sPVm+1t0AV04BRzACmFq8IWD4RWmop2oD1R3CEW8XyOCM2svZ
U5h49NLhPgsVhYivQBv+qDL7Y0DGX2FFOjjTVKwNY/jQS/rFZBtx3sG7wx4TU5Ue1BXVfQPJHbVk
hFhTOiWtAHSSEz9y0gu6jduwaoqd+hgXlzZodgwwSWXZv/okOIxjaHyYjtbRBbL7cxcF2kPZIo5Z
nrFslrvZVEY34kwH4ITIcZeXza83ODC//Ij/3U0T/ECSyg9Vl3t7YnlSGvI6edH8q7YfryiD1HvN
9XRnF7qJQdnTbqNG+X6a91H6T12Ryx83zZKNcIz4YZCiveTKCvHQNtpnh/pg2RfJIXBVuYY/mdog
jizFir2iQXtOYyBIxC18e1rV/DYL4+wmrfzQ7BmcYWriQtmlv2p6PGwCKt5fMPt3y1M59IiF8Pff
07gbWb312TEm2eOpQXC1+ru37pqSq/PL9Og9odnRb3rpI++OtW5nUGp5DasATS7/FwDPtQu9+GOE
6LUd9Ci+9Eo61yibsXJ2MH5NUb7tDbf+jYUSBKKq1Z0pz5nQ9Ww7Qoo4dJ1hPEEMtlfL03T73YIm
9gMwSl9bSdncxmgwTk4r612vN8kb0Ja35ZnOZD+kRUybOPLpsJOrci60NnqIN5k2u0uDTvsqYcoJ
FFS//SiBv+da6Z3kBo00IYKwPOlqT3ZtGqvls5CUvmr0sv0ZRGDDHPfjm/JEcHLHMNt1OrI7afkv
ywEy8vqRy1X9njutteU86M91VjcPjgeIXOhm8y0EcI/5CIFbVvDEhfNcZWF+cIXdHTCi1c85ZM+/
hztgtuvHfvhNIwx7nKHZD/D0IQloubatMZW9hUF8X/YWqWhWgFI2qHV/2wAGPRf87h4aq9CYqin7
WwKi+nsgfa1HU1N2z3ADW1pEcXUwkFs+hwLnx7I3mAbrSvnkEkTsw0Gqt1HGWF3g7toPchzGdawX
4ldvvwN/Mb+7EMMlNmodopaQDybVwb9PKEldtuz8J02k2mhaE146jQD1kfcI5dAqfwWC9WUP3tKN
4RljHbmOgF2vnTAg2s7/ArAWeWm/wO7Ql/LldA1dOoy9cotNnY7eD3qTv2+lUVRXpRdcfdkkELRV
i41k1oS2Vn4Ju8PyLKZ8zhqWVfUgBs26LE/Qg9T/HrXn5f24Yatj30j0BzCj8hK0BO3B0mi/Z8jq
3zcUT9hQCad4GJEDQ3pFMF5Kx//y+LKWZ1CHIADeL+obg6dzjudcHilG+UVwz99P7QSzThco6S1n
OU2ctFdtY0a8z5hf5bKPFjzSmgMUP0a+U5yLeWiaF/efLiKE5Rn02YPZ+NQ+ZpHlnyaEONsR5sBn
Oard8llCC7OWKdxDAgmEtUE9nbqkJCTUScYPUA77ZT9Sc4xV7bnZE2YvJH5cc3euq6UfXVQel/3E
A6WEOG2GJ1RTJJj7WDAccADvTA8A2fAtkgivYI+I4IlMFvtIBsSwSwUJPqYn3gT+H7IJhu/EByPq
6Bg+a0eYz06t/+q1DKq15SP+C93whgG0ueoxJQ0aocO3jnqGuiTpLpD2Drrr44GMTWAo7Xl5oemk
w1ZS1zhxPQcgosftzvXL1+WPQINiCqgVwdiOLx/oehZ/95pmaKB6Xb2kTesenTqntZ0l47fbM7lx
o285EFejdHgMQa7XryYFvuXt667s15S1rGsZhQgscgTRy9vsuuELh1J2V/hnT4nwU1QtvP0yrlhE
yv6zGgWzkzKVhx7lzBtcBqhOfHAB8HnTR6MB/C+xHp0oJipgfiXoN6iGXu4/JalrnruRsfrvH8g+
MHMVf/iDBN1GGsdeD9zsA1g98aLsshviceNPCYt2vQmf5FgmpFewSNP8NnisSgPHWVsbj1WbWJdJ
YvRbPvuAP5Qyz/QmSof1mTF4uxTv72eFr8RQ4/RIm0ORJhaS9VlhUktSu7ijnf/8+65MfmhhIvqb
njj21dfmlJj5c7TQiLMImVI3udVRBhlr3EFl31JfLe9WYRbY1i2O7nh2gAgTdwsZoc9/j06LR7Oh
r89YHoJWBoTwd6+NoV57CqN3z+jz02BB6F0+BJHoJhf6Lz+q1c6ySn4yg3Bf/QYMzvwFa8YcYz//
xFTUh7flZzf6LA1NpJdm/GvouHRHRjbg+scUYzElkCGObSIYCVVRRPk0qfulGWl1KCynvoo4YmpS
Wt0e44R3rTISRPAcTYyEHVdV9RxA7zuiwpSwnViskuIM0wEndxMobBtB599SOT1jH7SvImi3ul9B
/mAFyyXmx0XQ9GhCN9havUsKRtvbm2Bwxw3tly96uLRnDHRLRe+LV+EHxyTth1UR1hbodP/QzHrN
xJMeIQysqqPZk0XMzBbwYXfXcvuLMsaBBAfnTZm4xEyz6/D+4PONPc5R/DTkl3YNOlNJSz2s6bov
m4gsAVriQTZ/aeXJW2TNy83BcYqT6sxzM9Tx3p/1zf9+/L8+b3nysgGVCmZlfu2g7HgfldN5edmy
g+XxqWuQTi83//0gw3iADBFtlLJTMIGtnUEixFuwsol+6jRi3ie/Ha/sS6wHV8u3XUa4qQdoCsyp
sY41ibfQl29J/FHQ4WJCTI5d44IixO5Snep5kymduW6FLH0skbwbYA9PPeCAQ6NrG8ef45M4RLuc
ID1JNiqqUXkSzRyLbQuoyIqIWjqPKfTomweV/O8TuhEmbCaI7irmzXIrO6NFTg7WYN6hTaOLjduT
1P8ITZtlaAnhfsuGnjyG3IDMIWDNO6Rp21gRjAyF6QMaqcBFzwIAJ3Prtf3WdmpEkdbFi5p2vxwe
zrIWhnCfrkQGOt7VWDCkdfe6fDiqo9UJfj5IHkaOXkzIv38y4BJnjZXKrvSSV6MjibRt5QsuDfSn
GS+QfcOxMnTEfak0LokhtN3y2PLXkvjClWtVm1iN2aYcKNJ7IDQQxm2YKESVBGMxf2+xlQYbUbGK
E/ks1Z9SDbuau2c69tJmPAxv6zEuwm4rzO7BxnhYKJaWXmBtjbJoT75PIGs1kjss5mhb3EiEo+Gl
PoUZaRRUrzChzf/n794d6Mmn5X4BUGGdDhBAY1sejTA9kMuaHSBzlNuIoYoWC5axia41iXeUHNIE
VoszeRqeDgicnWyelA24Qo9ppKYqH/Zm62G2RLWzSjK83nShaYiA9d1NTf+W2IDJBPHEIgqCE4tF
WzrJKdbT5mQEenNquoEiZIdSyfEHYmjm3l5VobMwUnPcGrHlnrQh/NW37e/UQzntq4YUgNp6sLuy
go7j3vIJFD+Cl7duPjn1+axqtfqfWw2dM0r85AXvZGyDYsEyfCgb621KAvca5hfXV96jJuqYhNmc
+WFa+UfFTq5tD8srbwN719RklaapY29TL0k3JC6Rh+iRWqtc9MUhkX0k14x7xwACb3WGetASRH7R
1L1JyBmQeK38XLZ29TyNdbZJiHS+Qo+3dqkFSWNUsbOmCentCKqzTp0yQORicgwwBK+SIWRpzKVh
HYyatUdNUN584C5lTYE4ImMV5wRS4fElsvvwMRNBurUwFW4dPZ+eNQznsAYtEKSKmm0Wp8nJGOlw
pA6+rxwoGfSeHB2yHVxHWXk7dwoZTjwH4a+qRb5vreycskSGV8CmGEBEt7rBcta8+PMAFuNR+U+b
DHA1aSfYjXVP+4VX9VUPfAjOVh3iFlFvbqyRjTbQbKAg4ul1eyLkoz15JKkSZ7cbB/MxtswamLfD
EtxPD7HFQmdbM/PnvO6wf8UZB8g0mj1C+wucCfP0741w0QhMjYmVvhA/YVygNxNEScSu//f99y1n
wNDlAJcruLrEsYI/nTeUnNQp8d4w4AzHlhP0JGV6S8rc2eXmIE/LQ+X/vtUFKToMz3mb5kTkHFZy
vsIl156SeWOOlrbVPXAzGT1xqjWPhHWT+YZKE1l2iN2YJAHyKZbfOVG6DaMhZI7uhKNzLaNJP/ak
zZ2dYrhkqQhWuhkyOfK4jNYzqnXZLHeRfnroJOe/6JTPXUH+cz9/kmVTWJqDAQ7NEvwIsuHnTYUp
hmhqhftHR7NeTuJBdDr6dEb5OOQtLBt/NkAttxbr0nKLneEpqOnlZ6nsgeIaIKrnW/YQ/ue7yx90
MueL1K0OUe2K07JZjDVZXbxGtpnuYiNoEL+zKWrGsZAZ29+7y2N+ptFZjyMb6nPbnEILJw+0QiL8
fA+fuuW+qohQIwTr48qfX5qZDCWxNYm1U5DiShzFcJw6VpKzcs0IfPJOhwJJI103SqM+Y7upz8nX
tEBNtGLize4mCjW2/gSz3mIuQbpvbyBckyPjRTT3YDWJTDdv5kYpx2rZuMzWV0LH3rccCFVkgIHy
gCrl/KtYPkmGIXgfslzXIQ0Q37IbkuxbV04KViba1CMqTTWPU8uwpTg7N4Ka4WxHf6S8pkDQWfk2
ivvh5Nj2cELoQohQ0JcrMQX6CUFidMzABrJEYtAuPE41s9SLf+4HcyBrqPKj2SPx02d2nV1Ya7hj
FdFlJCrPGQzUCvixKxMDRu5F5Y5Qt5d89n2N87myDAfLrf/yWOTyQwxkTceV34WSAoYYagMcRbCP
oFfOAa5ZeaFXiF/V8MnRiv1ZthcNexwIku4uizFT2C9ZmdU7fUj92+CaO4y10zc9mGJTBCgug0xO
fBthf+xrjZTk0LiqIVGUgCMeB3XlelN2sVDxnMK63SVDXH8FhXlNaLG+FE4znH2iBDYZ2upgeC7b
KXgo0RgQENIRS09D0IrpLdm0xNFtG+1+xJ9x6+tqXLtSKzeh76K+R99FQpLZ06YhS4JarOlcDEfs
i8yNH4s+K3xm7wUIQXJ8tlU6L1c85wHFS/9kUuHdDn4NOIoghyfPcVhGGXp4iDEjmJNWPhYYR0fX
tR5DH0aVGdC6abAaexRfPkAAyxUQSUbrFKeAk4HtNtCJQSOBfeGaeXbxqmiiO+Obmw4C2Uvepb8b
DHrX5R61eKaABIoC1g4gNgSO/T6QVzVqnvGlbM3dWraB+sIskvcBJPzyuAcCBbF1bBxd/ERvTYE8
U6TOc9CLz2aMzE2QQakpauke4BMScTM5L5XuNO82ff5jlRj5RkVl+y6MydkMUUlTaP6rjymcrBGy
mGCw4oGMkP3mRqyRO8G12evG5t1zwxPT+eCntsH0YIDckkKR7XVdxpRydkQRDc/yAYdqe1s2VgsJ
GwZ6cEzrDKVEJYxvvKyIBwrnJVKhYmHAxKN18vFR0W5n7fFWS81/s3BWHMgoudJIUTgXY/Mxmm+N
yQQiNMHv0th4TGjVZ6c2s8enOG+0NeDjcY3bVWzQfkkONaEcQ56Oqy7VkblVU3jyJkagXI3NUce3
cWjL/E/RYBtWZVW9BV1GbyNpKbbZk7YxLURnvm93O+YNkrj3LPnponuQdYeosvS3wU9O7UBKWYqj
4MUzh/xYDh1CdudOPVknlFVzeBMelxED4kZgtxOyv0Fe4zwftm6Wh6s8zbgUBrJ9aupCnbGgh38s
WGfbtkVKtDVaBXqyrt4aGhwqEvkNtAWir8F6IBj0mc6U+ZLElnwBSJIjEsb2IdNjM6j2VvIpXG8s
DtKS5WU50xPXt85JSTYIra6R1/Ctcakrn/MyV1fLbK7LPXib7Fqv6dx4GLQsApetcIpvB23I7XfS
D/fNJIqfPqDOFnZpRMrL8FkP1UjIIs1lw7G8o+c75pMzb6ZuuoCHgvSu2+BfWPWtzZofWZDm8hHt
01ohrSCLsEHkG7rjE+r56tjFdNtCXBShQCxSjjS0zVklH3al9WFSrFzFg772KiP+8Ymr0MJmRV9b
faK7cjdwtpxTGETiJQgoW7i1/xXNpQRKldWFBpEiIzZwd1Xm6LQ+xvGXn7tbf4qnzyDoUETlcYFz
wJod0oIQInuUd1nUjKD1lPwilnDj4+34A1xjyHYErEZ7pmc+Lh65ZSCLPxFARrvCj/EIKD14UuSa
TM7wbgSR9Vo7OlkkERcCM9bNVyes/7m7/JUOJ01Sh6miAOl2J8HoUg2j/YETYdrXYYRkZb5bN8NH
15AYlJr9v1pHnx66GBhRF+S3ETHA2U8DJrg2FWDHLWAr9rhB3CaiVwpHIp3Lu7oLfpr2PRKP+MUO
aQTQJRkPke57z5MB3aRJodESdNe/lHvHiex/6bL7ETST38tyBESiDcUtj5glIUfHaNMQXVGMWfrR
J80ObWL6aifDJ3iDFPZX5n+brf9U+2b9pyezuM9CKB6TOFD8wdzSZoAEK4dhWeSUSImlx84StafR
c90Xcn8jQlyGaK95k4kSXDO21tD1tyQ3PvMkgoo9tfJqT97GcNPqrWJkL1L7tXPd/l5wzpeWLW+J
BrgNKJcBwhRY4+T4YtvoWbFRrZKnEdbBuerkXdT5i1FbEhbO9JWbgswP32Rd08rkudVaY9OoTjtE
U9W985qPrIFGJGtOjIZW8br2gMaMkvrWCA+Kc9T23ycBecNu1xmZgx8WHf4C+GCtGzerbvd5FON9
sUOM/Xp8sCglHSgzJWsHSsmh7CAZcn0VW02CrYpnwp4V5u2NrjALRmL81nYG1gcCkQfZDjl+K0r3
lGfEQ9uO8E4yU9GR6tG0t3LnmmZ6/AkuE7Jjrv3EBslVXTqwdo1GbTMyIv9qh9/20NOD7a3qSliY
IHKzMx7aVL2Bhw/BURfOJVXtV9MYzT2PquoUzvVN12+cb/+TGJJo30rHeOkNMz8HsjCeSy6es5Ei
Z+ZbWq/T5H2nFcSsWMiV62JpmkIzOhqmC/cpTdN9O1GY88kuPhLN4q/ShsiLSPr5nrYIFzE9Gi9I
ZagrkIWzp/slrrYKppVja9cUkfaWfnH1XDUWviEJCvmfb1CasIcj8wW/8rDxg6z9bpN0hxpZ2zt9
nB99MR8V3boTKGsd9RkkSoSGfTQMODCdMzzH06A9wMrZL/cctwtpsKbttS0lEpCJWFmaWxvHS6zf
wJF+N45h7wq+/W2EOZBlhPfdI4nFpMVUbO2Vcf0gJY2Mup5e2wHhBcxfG37CaxmnuIR7f0RQ2c5c
SLs4j2M7S4n0c1tM/2sD89zT1B86GY99GiIs1Agr7JJpOBMrcsnJcH5NyB5BFoXnFu5RcBszFdw4
K0fE34ZoV2i2/pB2Q0RIbE8H2lTpPS+OQFT8UwOG9RTpcFVAgR8InaJC6prTAzC4K6FCiusduYJT
KONdpvJpZ8Y1xJ15Md0WYP3C3Dz2fRvcc0NDAJMkj6pA9gABtH1giPKE/5D3LKuq+ROif9KudcgE
q+63af9a6KO6UrzwH1oJvk+rO+etieN9AZqLWA+jOtI0rjZT3YptUvJa6dQBvqDiNdP794RF1ZsJ
dhMoSbkdwrr6nDuP30lM9JidkrUxtiTMOQUNBD5NfrUr0EaS+sIJyLjcA+b9RYX3Rjy1CY8D91tG
eWxTtSmGOB8Hi9Njq5Rueyrtun0jtvyUREUMGoPTBBwsmJSkHp6y0fnRK6x2LOH7JyT2xdlmao8X
zEg2kWj3sqPAm1nhawSQjIt2Hv+Cq7xvtOHgIoDdigRkjf9kWbVHYlTXQS6QW1fBG6JelCMPMpJH
ErPo34fAys1JvWphCpZZJFzqZkvsRCyYxfi3I04wvTitdbc9uixuok03U0vyTY8I+xAFQ7jL6X3Q
wm+/i54mkGqKf1GjoatmeMWlhzhxMt3kucbSucntVBwcv+vXpcWAPbkOGciFmNGlRPVoei4OLUBt
jr1CLkYY9DSHmVkHYpRxQor83YHCgyMqI1oFOhbF3OBH52Khx1FxrzDwNl6rb+zODW6Jacl95cXd
eRRJdC6MyN0bgn6qqehlud1nISABEpqQnwfP2LeB5BqWRB8OPiHecIjqm2who2qvROttcyyB8Nys
rnw0gSGueQv0nwyWQnxs3pT1GkmiNgm+f6rSzNjy1vMtBSzjuahT/ZkTuAGDLemM2jYLP7u5LFLx
ooybrZa0GX7YzmBcicN9XOmQTSx8xokyG5KHZXOuEq7yohmPEQL8PTOOcGUEZr7Vyxw6BH85N/7Q
gB53HzQXTRYxUq9Dk1/rTFlH5ibYvmyTMl8aW2emWVzd2k/AVOnjoJz6rGfaNY9NYNVZDsN9tOMr
lS9yRnOd4Eb4aXYh2zOJokdDL7THMJqM1QBi+5pTDXsHjV5jFHyT0S7Jk+JB+lYOX3QyjtKJH5eH
isxATluYa7PKR1iX2UuU6N5Lp0sDeWnw3iWN+5TU792wHyidPKcJEReaC26rGwTJT/YcaUydxDMO
MhacMNW06axm9tgy1YHhbdKu+LLA/GMedr4cV9XPacVo3+JW/dFrY22JKLpno4cLW2KjiZKvVHUB
WDyXRNNIDu8SXRLEwgDyop0fNc1u7xls2pz2x8EPotZdCSei9Dcj9KF83TkaFKUaSTKvTkVo/JFq
Xu5aX0NkRCg1wvDQTxhESc68jB3zHNH4WExxVnxLZMXwIUokdp55VvFAeFPHkQCENbxjPJlWKXoK
Gkze8M6cBSFl2Dwrew7njLIn1hDlpi8bGHTCbQ4OBYy5dhBdl00yWOy3NEgjBiPU2NJ7WTYZpd3R
JDYwKYb3vkAMVaegoBIrxtviBlhwNP0Uxljp2pDLsV2igAG+lh1IXtRPWdib4Pnb6otK1SPYuw88
dgfW4h1TK4aCVLF89UlifSi/zJHhLlXRTNjxxa6lnYMgJdeQbWGTHYsAHiNtnxcJRc8IWAl0sA64
ShkPIcFjVOxt1uqkxGtBJs461do0QrpNxOqfINPGU6LIZfKrpjqbGiSDBNTRE7Gg1lEi2iulMefM
sMwUuVczN9HSPSJbh98k67ahz5+Ua8tr2gWXyCWb0VQCkVlBw5k8XOpuaLNlBb1dp/AdtJxoWWed
bGhBV8+nR0URM3j2IV4GefTVWl7wpkhWP+VMR9CIivBtGpxy98Yiv8Tdkpc3BCbbDizFJd4bpAre
orjOXp04gSOt99fanLuBRWvcmsj2jrVffhhNjGm7lQRNJHDSlFu+eqVxKoc6pSFTR9tkHCqKFWny
MxBXle573wxfCMPrX8wJ836T/aaFJa8aFIcnVsAF/b0g3AyhRnkB+Blmn7S+ej2NV73tLbRZihaE
Lr01RunkkImZhBrK/CAxUTPBYOO2GcUx0uZxBpFAmDXpgTkQquhhoHwmoJ54ve68xFKSbW4X34Hp
W4i/EKQ00b2yJujRKhOfZRXRwPGcPxZtdrfEZb6yHGbxTrAnvj09FY4wrpSp9GtBq+WKHI9Yg0a7
yLLelpSlPr0OYS35o8lZROG7pCZ8oINHuY/lOzXnR6yd26i2ipdQmurJ0vyVA//laDIPLfRG/1aa
j94OCsJZGTriNrqmR0KTKBnVhfWm+1ZCnKZG+T9zzDfTRS4wkLx27wuDUr3f/k6m/NWrkOl0KplY
vhLoTlPb3lHXI743vLQGDKzCq65xVmwpWjmnQVAkGxvA7A4j3YqiB7M3PYKETVXnNnR6xJqgfXdb
Yd+Wh+K49bfkmlUHpxLUDLlq5glmei6rgJCqnqomMktyaZxfNiWttVDae1FP4G9U3T+SDzY8Gk4V
7QIsgHRuFCIiusmp46P7H3Sw1s0AErOpN02isgP9GDjdCC8PdN8tKh+Re0nN+uYhgZC+GUG9Lvpn
ST0DR6P26hETNrWOvcOaRvyIZnlXVyVnBM7Vs0sA0a7UxMbUbAJ+5wgBbaQ4WVJUPcDqCPZ4G2eS
uHg1p5yTbwJnjDNliwGYMdY3XoEqE6MSZUwYDIGWYawOdMUQIzZJuCVnPLrmdvDPJgma4JSVU0G4
R1l9F4XmnpeN1oIET/AFUnKB1oMcmzKCqO+I/Y0nT8Gr0xMIYVWUu5A2WIcigCDYeIJ9RO4uvYNG
PqXzBth9rdkokLza3Ui6qhsDxkavZ59GibSRIJpu646TcZLMVk4ZeYGoODVSpFwVrawiLQ/0oo1t
7hN33ECxviWNla9x+8lDp1E2HHut37fEmG+BM/QYeEr/VPaxvzOS+q5IMDhT0vbPQRSnG2CO9VZz
wfVNWSsuCbn29zZ9sedxNzISf98VffOCNISFfAvYF5zt78JFZmLD/9pU/VDBsUOs4fptcUClfgqq
WQVTfgMmiq5jt4hBR3XrE07MUH+1OiWvYYb0CnCwdtSM6HmcNO9hEMp9GSXne4JR7O+6GvTKRIgL
o9iEBk42X0HdTZ9QhPgFkx6/W+4iELmQgYVGnBLBCjZJfDIHw75V1lgjL52A5zjVh9VK67Hvf/e9
oR4nsKibTqAGUpRgr6wlsZJ7AjvVmLM6DWqwZvbBsePwPQXotct6XT+aiXrkRKOTb+pkQSn0om4T
entj/qnGOOfp6UynvqvbbdjNDewktOcMDDbDA1Wf+gQ9PharGDnPAb0tVHBTfyhIHNg0fflWmH29
RmhsfYLCmEMN3Kca7B0iKajulvvbjiJ0xSodnnuvvjA7CA59oiO3FVn6SjsweEhmOblvNSDMmVv7
dmA/l2GAUpuaXmbFJ5Ih4yaFexamaCGtSu3LcaDHb5a/kxpaR560xKX09orfRXc0KKicPNWtLJt8
DHTT6drIYvuw3EXs1W08rLkgII3LUJVo1jqyFQhbdM+Wpl9RM4stlVLSBMZcvwq904EMmIzoYJ4O
hhW190F9FpqZPJte294FU2To75+lq+uvicuhiLTyn1vLY1rnQ9IurL0nNeSTmK7uwN6ulFG6z2mk
xFWNHcImAzb+0AQuiFuGDAMNEmZURQsxGr8ojN6tvhnuSd0S4p5nGABcBMuqL5obOAPi1vOJXPO2
c15tH7HmKFz5wUeiMQZi71sB5yas4inhVN/HzkR9UZePZHpL6g5YoDYyJDXaiQf/Z3bJmqmHQjuO
8mOuo3nSoTkfqcaFL3aLdtqEQkVa3fBg6ZjN4qSdnQMiP2KybU6mboQnsOaW3V/SvCvJ0lLhtyQv
zlOV+9GljrcT0v1NCnW0NVSO8sVEgFXnuvZMCbkCNVJmnwgX34GGx+dyYhc9q/EjQI1iJQItemL8
RG6fYePLkRtRo6RVkNdDfF82xIFjv5kC72T2RU3oFrk8feUll2WTKBocdWx9LxXcGJ2loREmUyn1
x2SIPNbRo2T0OmQaIVgp9Vf66Z2/DV3azOSWbAWdNuTVBi5IjIyo2Y1ijxKLTKmwoKnbwRCuEe6w
wLMpbEsPpF+qUX+yNWfv0vs6OJR911lDG6+OA5ZAdCYP/g8etOBJUuBatzkpRrQD2i1DmrUWDgVl
wzo7c3m4tntztTjj/j9x4f9BXAgMC1P5/524AIAKlegv+R/iX/+xFrkqfv5P9sLf1//DXvDc/x6g
sgt8fMCW6RsmcIP+Tyv/x3/TvP/J3nk1yYms6/q/nHsm8CZin31RVFGmvVFLrRuiW1LjvefXnyez
ZlQarVkn1r7fF0IJJBTQkOb7XuP8oWmIJziqAWVPM1U4y395Ubp/eJ4JtdwzsKgkMcSurhr6+P/+
H8P9w1U9A10G17YcXWfXf//X3+ja3W/rv9K3xc//Si81PRX1B9PQLGQXDNsQd/4r93HRSlLwy6we
FBSRIHUV0Ye1MiPGkQDovlZMMJOZmLjuNtR+gD4i+vkE/hH3yu86AUaYxruEyVaEp+803U81Y4W7
vvmimQ3Eo/tfHvP9v3LNQQb+w9USPdEMg8cDS16QZX8hw1YWrA7XjbjaWT1pMRbwXVHfq45Ortv8
Quj3Gp4Ypk/kJJ2DUkCihjxTr7eLOx4apX/X+bZGU2fywqh3AjGRhzdgMoPJsPEDBEs+EVRnEj0Q
V/TuHONHV6NohFBXHN5xmqbEMyoM/ais78XpFrvwQ7GNGlmLrlhTfRN1RlItfZ1uxc9VeLdMXkjb
pXBqN+ijYVMb165ovtkkqohTNrW2F1fg1lMgTjVZwM3cYafW39AP/XlRDRB1cU3iAuUFN1NQqej5
ELITF55wuqhZiATZOPtQt1JwT2iJjsF2odxQ7qYQvhnSYUUWdGRkE1e9E3XiwmZgRQvIoew2S/TJ
ag4RVRlYhBCNF6J5bn9nZtg7DYXfgARv0MYVR5swHdQi/Gp3Tb4T50iqEgUOAtWIZTUc25CujpZ9
w1VNhUeyi7hGejWMHTY6I/Nq3c+S6aGhdtUvGYJF/DngRmBHhsjogB0fndmVydSYI2C/3SB4uJXX
xY+TS0aI/3yr4vdQQETFSNuDJW3K8SB2mUYs/4csor4TWCcPhgaauAHOYwJgDRGLEI9H3Lv4cbld
SXcNThyiLB4hscJA7OsYV4JOT7NnAloCiv1iIu6rt3iK0WM5PC91T/YdBCKfBilGmzJy76n+HIJN
VxNeh/6UeCDt0KoTq6Jyh4hb1bmHRYVzQO/cQJky0zEY0sIfBhSf2I5X52bE4zNdvzKH34vz4o8S
IE3pZ5xOnEKn7PUONkKJL67K1nFL+/NQV+999JY2IP1wYTdRDUfbkn2NOC0BI+6Ms2VmglmR1j8B
TA0KDhdXIA6b8sD2XjXAO5kdHsZmCUavhIw/Vm9FqoElNnzTdgR+gtf/WseJQUW3ANwx5kpYX8xK
+OxFzKkZpX3NumKXa3jcL6T2i/xlqm1QYwJC46Ir1WFXiKRB08JIi4gbpkIjXZfYhm0JKXrDIHjq
ezJ5rgtC4ovewVxCOZf+M4W8vqjTt9KMtqhloU0X8cEgwnCfawbdcMR7Jmzo+gfEaNGk7lAIXXmC
xh2NWPS/Js4//hMTZ53WGRr9v+9E77L8La6Kt19dnP886M+e00OZyKCDtHRD85Bt81AW+bPn1FTj
D1VF0IsO8GzxfOk5HbEH9Q3b/Zee0/jDZnhvgUkxdXGs+z/qOTX1N+kTNhCsEgJJXIYmOuq/90Yt
zXw521pzEiRHCMxIyC/1CVNCb5uH8cvUrliSroqPi4G+HZSnzNUYtQ3aDMW8wNK+n64WT7X9UjFz
fxbg36ZHuj01zaOHJshJNUFJmeapbKPW2A36MZ6EUaaxBzCS+cYYmig/9O/kNPH+6WCAFsnqG+4K
/kI7eLGHOSIDk9Nq4GnUofaMFzKCa5A+nFNtWy+1VWQ+wH6QnyrC6WM3OydZuiwU0591IRyjJuTY
PIL7oqYOEgipTFFsJrKdWYGQXKVkL14O2rAGA3NeRF2tn8DiA/9CdAGdfVazomBsvqKydqksd8hF
IqrIkjyLLC3kwfCqKHcIHKXbov2Iu2lFfKGI/FXNiyu5ULWhQG0ErWwrxaFv0XVM6hX8rGQJX8Qi
c2LAKRmiRBoK3iEswHRd8yu38FQ0Iz3lYWgSph/hNZo+2naEGgpPOiqvLotUGxPftrF+WjKBUQyT
EUkMIkobZFPqq8ROrptwXHfdbWEDY8I7Al0nwZ1M2+Iec6RvNoaC2Eyv085W8y/5Cqwc8PZXPBZS
mkHnIZxQOlTBYiKui5SfyCljQ+qg0Ka8Di4WFsD8ID8rMOG9GSakXaCygmMDOlDO1pwb/Sbqde1m
nhZ8fDJ0d5ny2mqQEntU4yU7Kq6BFFEXITA7aPG1snygYFjeAF3IsE4obqYOmItjXrWpMVyHCxTv
Xn+PkAT2EyFqWqqqfoPMwOhrbQ/j0KqMmxod2g0wDKAl+fi0YHo5I9t9bc+4FbdWp+DSZMU3+tjy
dvZrHkzYTByIOx8wKCpuzVgOO1qyu1M0mhstGzEuaadlbzaQR81+xXUQdIWOrEjphOa1YSPfP80d
rq+Vda3miFQ77gp4n31ePfH0MCQoQtRbZQU7td2jTq5Z49YRUEGaGlwaOh9d/DIq+hKAJAvkvlVU
QOYUDIflwLJaP0GZbve92WMmQdAMWS5ua7ITnoeV4xKhfHNWUjeAlbXTpK3p3hLp06Hlm5cAciwt
GJLY3d+2Te1rG2e3aDBjpZHFxZWie+phUZC4KQnctl4FkJYfz0FiUZQbL4sydnZKgW4nDaCwj0pq
WCP8ctoDhRVr+gzkPlPxhJlXx93aOlrK9Im7pn1YrejTnGBLwLuhX4EMkRLwMMpRfTbs+zzStoY6
kCeoSTlkqHMaGVmYATQQ8CgEU/Um0XMC0AhnuPN9JiCReObqu9EtvkqE86Qv46HybIYeOmPuatIQ
sZfF2jG3rYZk8VkX/1vugsY1h5l0oVhM+Rt2N4hieVBhJIC46GyexdhvuyyfodWDLvZapEQ1Dahp
a2jIlJa0P4My2YKCEW8nm9wRiQICyE3GmMATmFiJeEVz+1s2j+NOYqZTA+D0khCykiW5bXbHfYrP
577TFIziQjRtVs0+FL2dQNL1oKrXXUNsyXszWi9nvAzyWV7SWkRvGkyZ3flJDgSYYBQqcNYR3S+R
YkwM1O0xV262ukXmT9fMFjsi2KwzL7bfkDlkEFihth8Bl3AkPhVUMQL7wnWgVxv7aIeBmejrCT1k
layFURyMZApUK0I3p4HejdQdQVwGYWn/yVgXWmM4JYFelc92yENPRrStC2XqMJzVsHtfhFBUBbLZ
7g1vOyU204LF8HynwyEKNbpubOLASpTvsJbgDFk+ZAcLsR50HQVnwC4muoozDlcgciV9YBAlFCE2
hpsoaOfDHN57wspAvgCLoBnIUldVj7061ISywMRLbwS8ZuiupKFDOIjOKw+rrUcQD5guSiSJgE5L
FDHKtYOwJUOLsjeWkz7qUIyBjVqwfwNj7R6Ad4f0RJ1xIPS9dK9W90NizRtAlFBGFHpRYmIWX2qJ
ka6PDhsMVNf+SNy03cmaOdoc27nGKVXWzux82YYhYI0wRTOjgNTlTnpysIwet7VjQ7bxCNoSaDnN
4c5dgPEgOPdZzx+nZh6Pv927XB3J3ELkJyK/dESs5WPoMNfV1XA9yDW5gABenqzZvs715X0qtYHk
s00ybTTQlaghWElYM3hUIK9NTJCLtyMTLyjZ7O26rKAWdI8JWYMTDrxr77Tezg45H1vRgq4vhxN2
3NeTBWo0ByS5GewZ+2io/czuFejy+HOdQKZhbsM3orXzSUWLcYaKsgj5OHWMn1AXVgKYEtHOSycQ
4bMzoPtLZKtZu5NcrHNLAwbTRsjW5vHO8+3Uq48k9UibYFRRIJcHgT085OBSDqQkt7U+A6QWXKbL
Qm7r1uFBjdo+kM2bXEiU/GVVFU1ekQAEjyIHV4AKnUJes4P8+tGMpjWQRblwPYtENawEUEv9NYlc
3PtU9AJsAdCXix5FAZg64Um2QcVKkx73MbQkD6icPt4pNeIViNV9lb8r21t5Lb+trqGq7NGXC2zL
ZUAI6D3s3WOYkUKg/wfYu7r5Z5JC5WbsJ/UkFx3Mu21X8EQqNTKvNadp9npvfRSMv3azkPrSTWW7
4nd20MtnJbTBC5fizYyJJkJ+4luS3ybiNyhGmDbSaG6f9L6k+kzIQB9rpBDGWAvQ+3/Nm2yXcmDi
EkDoHB3DkgYiy4AX2n5eVqSUhaFKsUJiZ0b7l7eK3HPZrRWwe0BKoAAAUe/nUbKUhmZ9hLViMMk6
ARm1DlNIWyfWXPFQ4ERhn/Fz9VyCxHI0wO4PDWBzSDpUrjJwt0yTOaSGD4QVaFPt0Tiy9gZ3XOrl
fDLTXL1ORwek6+Adx1pxEZoW5Le2/CHV4UhlaKcGOYsAP56H38D60sKlTNoEC4ifqP5LnX/aRsIb
fxQlynxZ77IoSghPWgNEU1AD5OK34+W2C2dgmBt0xBQDoWPx6dV1kYCuFMWmtUsIqbMuBuyI2Mw0
6Hj0BAi2Y3dqVNBKfnahl1VZGlczxhZH7Jbrspu9rALF2BYjGplwmdH10NR5J7scXXQ+LXmNHGEY
uqBJfEeWiSdc0U3QSwQXRS4QoYIHT+zeJQQw+aSZhmu5mB3MRhd6ZD9HVWJbazWpMbRl/2TgLMuA
a9AKvu6QjFm4B2e6G5qDuUCosutohmcgijM4cKgWiladft/1S61kSLH3mwsuVNYqyXlV9XF1aH12
pRh9dKLTkiW5GAq1+3MPZNwVqWdRiVlLUwB1p7iKzkqLSRkeZHExZj7Xy1n0zop99JvG/CqqIA9W
DXOBjSYpqOeT/7rlcspQ8F3lGeW2udPhzmFnJDb/ViteYhdUt9hzLspfP1+IrCrXk8ahllw//+Ll
VGpaIgLj2T0mA85CA/Hzxn67ivNlX3Zfzv4fbKuKK7DpajsGTISOawhOkvloAhsJ/DdMEOALSJ8v
z1ApMLZPAMHguAw5E3OrfsIPAZnolzQh1VZ59UtWGyOD2RW+Xquae8QF7+G/1V+YCn8wRH/rnbjZ
4QWARCqI1qDSqa5VZuQXukXMs4s/gR5BNzzNwpMNINWEUQojBmmGrrOXXZ54fYDG67OBLda2drth
g30MENhxfF4nZBMHDGuR11g3gGB8Z3SuIvRvlThBYUkvPT8Tt2ni/r1MQxfkCh2f7UBkXQTNGa8k
NIXQc+gxO0kxpffHts73ddn/CO044fMl1Ip2w6vez8nOtr+4KYE5B6jbbnFG32xbCH3aVxiOKGcF
Y4XHmt64yNLYinF0BvtU8LlgpJGdYoXnlnfmVUUmjaYveY1dtCbj+Pu0vOdeuE+htEO0QGolKuPP
/UgO3zHio0lmGWzEfIoMYw8G+k6rATglEeAhJNC/Yw4Ezt4DCRYSkUjtMohaZm5D239WHPu7pcB7
FgGMAs5CzKEowCyPGdhFIwusFrOFrkZBxATBH+fGO0olD9Das5exeEfVFsuRRrtb8KYrWsa6DYg3
I1HvmwWXgCoxhGkmMLR8KplxmEONgOjXFZeerVl63bHKEDhVcRo9pgbKGMyy93NLYBvKDvwAnA1b
kA17qJNv6ooj2dxGLxhdI1oMvMkncNKjI4N7EJCuPZAEezMj9jqjVRMgCYQpqeG+pbzpp5Se2jch
t4GFTJ5Rd/oUOnrIiES5WW0GoAWj1dKyNRJ5IS1iic5HDbByirQnd0Ld3cgrJIMa8zEx3Se3zm8n
T2P2HmW4o2rR3dCl+76ZJ7LRyg44HCAkHvk+sb29AosK4txwXSZp+F0Zu2v+NQi7Eb7tprYSlijq
rjO1zl9jmsmEAdamIeZcpeRfzfxkreqdB3zniMBGe1Id5EbGZbmDA5sdCyW/rRtzA9yGTKoWVr6J
/8XYNFutyrudOS28nMNqBLMOI2TwJuCZpm9GZgO2hjSJmE3CcZyPU/1ZMV2a1RHeDmKc2xTdfauI
TMZECPa4a6Vv4Hyh+u5l6ZWpj8Yer7bH0jfSRQ2UXAv3pZV9aQzr3eqsR9NV1S+Ypn+uaaL8ZcyQ
iWsG1Z/mtd3r6zTeAGJKOnNBzIFZpKkjW72geUTEeIPbzQwSemvaQ+9PmfZgV0N3v5Qf6po8VUtn
X9GybtQ5pu17xv9X9bLHtq5I284mASzl+6ppL5AeArRrseuAK2+nbucXkd3vAXDiOJh1iV+O3Xf8
4OCFmt6T5TTdobkaUkQOTdR4No3ddJtkmAEJK/Cg0bzgc7NOK1EthnnublJwNSxGYE3g3/E8AShu
g9yDMTThar0CWxu7Hf4c+2RA2Qy7kRNUlRn9yPS2CTWQxlH2tcpU+gBv3gL/a0Fg0vI5ALiwlM4A
gpZtgC/YZxjviAAiBOVbWABPKiheJTwJjcvYsbwd5qlXmeo0D6BHDPhPUxY4Wfd96r1uH9JG+Soe
o7ukZ45rAjRM+u62TKf7aDTsAGjbVLnP05ARlbKB2bu6+j2x9StrMUjZTMnbSnrddGPVh0FAQpD3
Kyi98SbU2xejxW90UZcyWEYetP4yjvlHnXTJxvVa54CXd2kB/TfrN8IU3NOo8nS07NUL58NqV8+a
cEfCQOA7EMHIr9Y43wNV6WHhG8UTopKAtLwtUOfhPneuO6OwoSLkjyNpzC3yj7ggRX2+6+ukCsgr
bOsU9HasrTU5yjd0Pb7CNPS9dfrUR/mJ+FXOB5I/ecn4Ccg+zok6CiYIUkKwuSt1+32EDg9E3McX
/uSNmHSRCtpUwAC3s/oxATjeTtr44WrlIYtHlaCcMwZIJyG2UCOw0ZEw1MQDKt0Y0ENEEnH2wHtm
ZrhTtMLzh4xUWG2UMAZhKGP2lbzX087Nq2YHynY/ZUPPSLglocfU06Wryvewm0H7oeFkeCBF68Rs
AGBoGFJC1U2TL6ZJfs6qTIU80vg+dL3mq17NdwEWMYmhVJD92OpfR6chlVVnDnQav65Gv0MC6hbC
xC5UIxRFlwWQiOPbfRv5XoFE3qrEr6Z1sxYhUjnIJsVTlezhzryaRnaqmA0H7WRdDbZt32plfNMK
J6XIg7mX5e4t8WY3SIseDyQQW4htRzpEufqhybUDvXCDgRB+oRA4dnq6fq7itCZd2Ns7xNdL/IQW
vINGYEjJlD2gbwT9hhi7Ec9vGAmo25S/SNflMBUwzMSI+Yde3UfwUX2zWqbtbOJrrLyASLrq3uoY
YtSqvPVe0pzmcEAQHyT/kenq7RKWOsOC+A4uxY2J5Rh8hLui1O7dte2RQsXqbFTm3er1+NX3kUau
mMY4DkHCjcanvgH+NMT0ywQQHk3F+OSENJBZUqsPdYQIRFumBmEe5dGE87krBo8UXh35Q18kfoyy
12ZOSdvFnrpfexSbgLxjJyVeiPUa8Oj9XAkNDf5kheMcF2C9fmgCi0GA/Ar1Arzfq9o6oEcZhKnv
hXl2x8gPeWvH+VRngNuRiQKP0l1Vo/lukjbW6vZUmejLJmgDQNUgFhinLiQHVJ5DDXnmpA+/4RD1
PKw8R6A9jZ8L7Vn6MaFO0xXIszOCHfVHuIYnK0pvV8StdAXqFupMww7OBv4hKT7gY/mew7gPrAai
TZyOG4K/AK8s9y1Mx4QgKkNAw+vuVKGKMSMLNhpw4Vz45FYV/WDOQRTfjAbvc6uUjx7M/I1mJgsh
YVL+yWkqq/1UOvlJT/GAHVXV22W6EdTD9Mgsl46ar67VFFo4QNnTgl4DIHnVBzL6zGTvqdK77HpK
tN2UI5CqlCRKTe8mFtOQtXjEPxiIK4A4zc3Wm8WoHxAoQP2kHzc1umUdlEpYk7WAYKEGvKJs9eCN
LbFmFxJDZExkLWs0VpvqipB43CAFV7YOM0Lli+IQgeuYe/kQZysUltyAaFN5HyWec7ckAZJ+3lea
I+Q5GczjhAFbIh/whBiR9GhV9eR59OCJBk+8Gct5N+QJGZhp5yyWcaz05RELnPkep41ipypauyUG
DuMjqQX+rWoPpp2mgTYc9IjQFzp3V0uXfTjWmuBzTRZBHeDhpOb3RGGslTuDgkopAaEpV+e7aZ6Q
GXsuGRLu9aq2d3Y+HOtJjZFVgQ9p0DTQIHrqw9TP1zEwyLvVxZbHJLabT96OYZLio7fY+sxh/cLq
bjMzbpl7YWdVjQQoEToDk692yX7sExRVzPY4aW26N+w29/u8TvbOvLVBj/m9nthBReaGvuN9sIs6
WPEP3iYwHbc4R14jF7phoBV/JN1NWmpBQf/KMDI8WEX9aNhPQAO057DV0NeacL1GMwHP063VNK/d
SOB86PUXU2dw7znGQxFZn2thRpWoD5pL9h7zJYSDNbwj5w6QuFqtj5WOFfFcIF6p8sSXWOmJ+IBr
TOvhkM9XILkHACkqweT5ETkU1VcqUMkOcgUoGiA5oN/3JDphx8zfrNJdtqMLMzcf2KSECD2o7fri
opME80vfTQaqXWaIz/SkdF+HiMwc1Op+69QqQxjyYgmSvgOCOuVCbzP1ORaQQCWdpPhulI4GH8GB
pKu53VZLFHVTNTphux96XPTQOpCphbp4ShbvULW2tW0dQr4ZKNCDFja5nzp1vcvRT2GWQ9p/SANy
ize5zS/nlVX7XpfSNxh36kCnNUM/qdF42WbC6S9Nhq8Dbb9vgAPfx5n92vbpQIMHgK4CMaG1w5s9
98+Q5R7Mhqh6sxJjANjvh+uuRc4K04D5DSoyd6dDfSnwNlUdtCzrxt4MCK4jh7EUvNnTjkDaFYY2
MV9qQUh/1BhkecesVcRd6rDW0zt8E5xRRcWywADwCqbcu5U4NkakBnRY/WVKp492pVeyZitAMuUH
Zg63RSb+gKAd+ZsxbTOFR2G7BBM6uygT4KBSeJ+zVYM8Nf4YihltuOhYReaeYf0bakOQkDwGy6Vn
P6pdeRMr83MGatXOFdQlLECrlbVsSwz4MtSwLVTaNtVsQnkwZowRp1MVgm2YnTd9DSHwTZG3W2sd
ldOIRHMEx2RDnEy7Bvdbk6Js5qvevCU1FEGQgu4Rr8UnFWrvsEJS50+GI2K+3DF3IRJkKVc9Y1Ja
YY9wjdoPL2tpVLfMUvQsHDcd/KNNDZtuU7YI+cf9N/K2H/Gwil0EHiOdV9s2oU1F3xuSZ0ENmFUb
I3y2kA3Y9B6tdohnD/1zhL7jSCcauWgE86CjntSCh1+EpzQvdqSOwTZVIveRrwf0E+AsCDybxSWh
l2NeDkN84xTWa7X43SLQz1nnbL3k3Wktgn68k50D6GcmXY0wuUN8ZE0w7iSY2LXVR7w2GTYQyyFO
lne8JkAjjekxDMUFqGN50OIWS8MSK1blyxChKUTnessY4bPRG0+tPt4bpfLgasmdl/JXAiZCKLWY
vhkezPCe/omJfDMYs58k8afIEcYQiPoZUeYSx+lBoCgxM+Q4uvcQ6N3HoFK2zEIZAeTA3UfcyxmB
o1rR0aotmu7PpUuk1AN/qjN6H2ZsMHgUhPTUfjtVVu/PEbmbeIH8qS6IhmMKoF1nRBgSC72z3Jne
jKZ7xYTRL3BYJ0cGbC+f0pdFe4t17RWYC1RKWCBYuNE796afjPgHa8i45pi86rN9g1sCrOyEXtkU
ChYm+LoWBmwH7B8TyfyQd2ojhAd8cxg+JYsV3rTTKXeFALiuvyP9iPD7MA6BwjSe0vS4oJyk9aqK
1lr24WHFvFEamFNOGQUdEiO7GKls3zOmhTvC9KyAKbtdFmebK1UVDNYjIh2fhunDi4l629qnCRtW
P3fdr4r1yXHQDrcNkFwI7aGdzGyRPNHGGWgBJNm/zXG9Ifl1jGuUArGA8yFpIlO+oGc6MFIF2cTI
AV4kNOoE8zdaEEHtKdzuPlZICjaZSfOQ3nuokEaDipFd2O4XLsGvNVo+rjk24LQ35MxBUzJEUm/E
HBWsFnTDUGv4ILklmDOfh6FVNrjEBqmi6zDIsCqsMerd1C4+y2qyg/24HbyoRorP+5R17UdfVB8C
U2IVyd1YVtqGmUooNO2a5CWePBdQmgucKWd0rnzBoAX2aGct0BC/mXlxbxWrdQTaZW4Kxp2jEAPS
G+NG7ZRP3aKRJUa4ezuirq+9FCFWT0wFaIxXaBt9/E0ZoyRossPM7N7vi/qZTvPGqNcHNHBcH4aU
+DtpWer50wi5D8+kxB8buHJrxNuixupGQZMLaZ6asZn3iEX1a5XmXuABfwFtWac21BHDeYoJQG9c
8yazgBggfA1NMb4nHjdtrCm7dyzSp8AsgLY/2wtqyeP6OM/JQ5Qsx6Svb/uuCNr21sr014pbwHrX
d5pvdcxkY1LuO2vl9VKu56QGb7M6gZiYrnDW+HAZ0EZIAWTRG+4Mn1YdTJmxDvshbT7S2BF4xuY0
4jMeWMon11sOtaXejAPGTW0Cf7wKuV2rsb+a6/ig89cyMMGcGQ7G5pO7rs+NOacH7ZWkgpEzQGRW
6jvpWAR9wRuDeErl4+CCVaK3S9T26+o4X+0CUS8esaoVH0PnfTWG4b0s36cOdZuSBAc2Hp9IIwGQ
bPzCLj/gHmNLUn9EcfaEnepzORor2kbodWul8+7xPu+hAr2WDLAFZwPROMDnG6Ov3vK0hW7uPJUJ
KSIzJ1AwH03YkbleP1kIL7Wd+tnRuieITEE8kyqu3PABf3Miy2P7kbnZgxe9TOZwp3fKdYziyYD5
Wo1c1GvrKFe5MgRARiBtRjG0sLFBbAmnta2uNZ+V5L5ek9es734U0a3RtUCZavyxot4F6g/6cYjv
Qg3AgmLcOKP1YWlFhz6lCFbpeJePSLyRQyOKxEg7rne9k5zCHuHn7hBHX9o5wuCiXx6UkKmgo4JA
Sx7XZP+/oPj/BNDn2AYY9H+P5wMIDwf3e/Urnu98zF8mhKr+B0Bz5InAmWsCCv8LnM/7Q4UB44BW
QgwLyNtPOJ+pYUJo2DZHqp5wewNU+BcQHmS9p+nA4FGFMhwBz/sN+P7/A8JzGX/HlqOu4roO4SOH
d8mCRfQbmk8tCOiEysob3MaoAUfARKaOJKX1s3TeVs/EjdIFpMxmkmVZ61/2zSFWMnDIm80v+8X5
5KpcVBp4FN2NpiCavHsG3pBlSbU9xCOesqVIqmYymdt13UyckgmA3IjxG62kWNRozDM+l5UIMmR4
hojNslYujr9U/eV0lzqX3bI0Iwq4aYfpFVc94WH918/89quTlFW97Jal3+qcr6xTGKEX3pyg5/jX
dZVa91lNEYFU8v5YO2C/urAEMbNOBLFNkdVGooa0vdwqF47d/W09q6z2JPes9DIapN2jPFpuyvEJ
O2nPsnypKFfl4lLzXF387C8/8E+7f9sWlaD4u8y+ES4Dg63Wx8uZZMnwUNYFvxMA7iOdaWSN8Df/
S6k1/VmS23S0Mkh8oi51FnIdDNXGrLZzzn/Ky1/xtz+qXC3l39+lw92iHFJveht8AvR1kuUI8QPh
IErLNMJJdmgF8tbKl7Qq6thvtVo9V5Tb5CHn4+QrrSO0yHhNu5Xv6SK3yd34Tl81RoxihviRfMLm
Z0h6YIryNy/19Mm8twdnCuSO88chrkiunk8qVhmizRizSzVGoE42n5T5lzpjQnD1SPKI/MhwWqIW
/JlEZWQCHnYBiplC0w8VlspPhLSkU+UEFWSxRzWsihpEbuKi3PZgdTeZa/BRicXQMcpX+etjdTsk
BzKqO7ldQpNkiQnTXicnuUcuszqFNTqNiMSlYPN+rhtthcaFXb5KJIhcSKSCLEn4giYwDHI1X5fP
61K7uBzx5HBS9tF5Mw+zJTSKQ0Vl6SbxiLKtA6CGVLREc0ROTx7kl6KRPMwWqCZosM02q3L2Svxd
IYtScVRikKzi3o48izm9eiNvp1w9fkIWXWuISKkUBSgGAFegKBy9uFMIuGPbax9SE1Ty7nL5jpY6
5CXRa7DFuyuRORLJI1flwhQ7ZAk3mRtXIJwkLqZ3auAE+moyDThDdQoTPvTSoUHHU5AgEFmSv6YO
ynKYTceX0CMJOUrx1EBGZ2l280QI44xqiJKGooX63LbOcPnJM905uWvj4DEOYWWB0Lv65+vS4Pvy
gHhDK4zh/gRNir+JqbT+EHb6QV6n/Atd/lZhgMxUecrDlUY+y4uXumOicl7NBXBlSSvFbwlcQIAS
dtVhdJQ4MqF46s1NFEzmiuheNe4lnkzukyUT9rZu5sILSW1PigqmQpa8GUcQ5kQAF5tY6XaaMXx3
kUvON30MFsvIlIYXTxTlermmT0Qm68AaEaNWQIflG1kMcX45yZKL1TcvU3QtdSk1gehAs5nopkSf
IC+D7Chyxxt74pW2vOiL1JldhNisLF1W3dWrd+Yaf8hNwxC9uuPMfLZi3LdxFKQl3bwgJRytN4MG
iF1uioEik+esDiiQfa7NnPb+5826APq42Z/rs4pUkz4r9fZyh+fbNOKOt65bmhNxUP2IkkKUcYOX
u5Sr8n5rs27AyY3B7LbhHoWyhTQwgG155/J2zxjLsxKo3FA1BEucST9IkM4w48A66OTmf3lf5dtR
ZZ3HnEUMnzvR+Z+/YPECewN2abGh7S+bTLO4hb5pBeCO/wSaSrSpXERrnviOBXJJ/lUqgb5q1PFe
agdPAjQksVRnPWECKGiWi27cgjEK8m9Md2d0l0RdyoXqIlqsNA3JNpJsiE8zXK/1vt464p2XmLbC
yfBiKhAPamvQUnJbWC5fnapPA31gwC8XTODAQFRIF09xgcngapF90ugdJb5Vlhw4BPmmJEFxZPqg
TaSJnNK1/Upg/+qimHkdhGKxJxbjDC3QU+di9wsMT77g53Wz6UO/9EB3x4CPbXCAf77grfhDysW6
kFEHJQC6XG88y49WR2OOcwHJKiqTfcDM5GWAKP5djvWy2re2tsP/bdgRwdmgwa+d5CKKtM8oJmNK
KUCXzLv+XDgSsPNzm1xlVkwkVBZlRXnIZVVuM9IoxiLGvpJrJj00mQFxmnNRbv3lPOeiS+AbKdXl
gLebErRdc60L3fJ5oWXQO2zt1e6h0u1xO4DM35IqNbb4j5EatYh+T2WRbfWa9ywXQ8leDKQ6raTV
MMXGc1Hup1G5w2wqBVLR2ptSQKMm0cm0kcJVyqLcKBf4PzCIFAuFUTOdhgD5Xo6Rq+ODMYALvRwp
t8rVxRZ9VqYTIqw7u2ZoItbJKND1/jxTHGJApicWrqkMUAhkij2VHM/IYixHn2JjKkpyNZMI5Mu6
rHhZPe9GDZLfkTXlQShJM0a+nFPWv6yed//2a+nlGMtLq30/1OcrkMf9cpXniudzOA3K+VHo6mA4
BHCR+DfdtFDBl+uhbo7bKIRPILfJxSD2XlZXF9iFrCxLl2Pl6rA28Sm3wI5SywQCA7RZFFUM1SAd
iFMppuhuZfG89XKey0/RI6p+lOcIyf38PXnIP1X+5YyX3b9dojz4l/OLs8ptc0JL4SbgVel8NPHZ
ygVgkn9exT+FrPg8WYRfqaKLvq0Rg63LwrSwuAqt5bvcpOLEC7hQDM0uVX5blTv+7TbcxBCbH8Ch
yHqGHC/8dq7zr/zj/gEDbx9QCNQVecU/b1Reu9yGIRWNlCxe6sjdrZH+tedSXdaxtMg6jg0olQms
UULgRZxYLuTDm5SePzkOJ0WgZPZTXQvOcT4AqJODvGIcSWQW8E8E3toSYzNHDvnk+mVx3tiWWghl
gvzy75UMceT5lPIkcl0eft4o19UFNV2tXDeT6yjoj+P9RU4QvYMJuZk+ByOmKpBcmzbBvrRNo51p
tSgXN7Xj+Caa6QxuRbc3E/F70uZu6yxgbkYTP7//x96ZNLfNZFn0v/QeFRgTwKI3BAlOmiXLljYI
27Ixz0Bi+PV9EvqqXFXRHdG97w1MUpJFkWDi5Xv3njsanc56pYo1pUcat1qScT2vREL0WOB16FcX
CFGHaPTti7/qJA6pW0lbgqBVt2xGAUe2+if0gyyNqn7yt6oqA1tBv9lEXlQAVQu0q2Gy/qO344oD
QLu9JFVByZUqy0isDtuDBGPg8DB7vB6u8cTIvgsLiN1EwSXeBTzmcpTQCi+zOowkfdCjjLBw4RnJ
1K5lu4UE6Iw7yDiSGoatQx0mN0LHj7XlENfOD3vUx4tU+6A/h+0xQYWwtwzauJOHokZbITfW9De5
UKxobjWiYIw2+7Z2nncot8uxp67E26En6g6lwFegdfxZ2yvhqLpqe2G2W9th+0LBqD0YZFQRri2m
y+fBLPBPrzgXtrVx2FbmTR4+qfU5225uj+pVerfYmR8uUyIvPuno7DVS/t4YptO/f7OhVuvtx7av
bLccJncWb0bdgf3/c4Aa9893ty9sj6UtkjvNn509wAwUxiooQGTM53wLStD22J8vbLdm9VL5M2G1
YDT/en+3W38OUp0D23u+PbbdHQzV9Plz//MWHoVkJVYr/9wtqP9w+8L2w9vPpbF7NwjbCDcV8Kgu
rNSG1acoeLurbZfIZNvsbRrf1lAX3j/fmqT4rCN98clJUVfT7ZsKKz2mKQonpaamo42welYaa0/l
Hfib8BoSI7tepcZmg5EEk1JoSyXY3g7wrwJX6bjdTdIdK4n3dhg3yTcY1b1UKvBt5Wk3afifNQzg
2HxowHoBI/CWS4GsHLrYdLGU8Jz0Cqxd/7g7bpL0P/e3W9v3bN+93W2Usv3/m7X/m2at51l0V//n
Zu3+V/F9+t79+udm7efP/J1a4tCrxXRtCOHoqiFr/qNZ6zp/cz2XNsYnskQBRf4OLfH/5lkCf6Rv
2agZLIMf+nuv1vubbRuGg2ebnFJLtXH/D71aYu//tVcLtQTNreHZuuHBSKF3/K/O6xwfS8aMrD3J
vBZ7j2JhNWRLiK5HRUqKR4q8BAj0gmpgt108NCkOXEiZ9Mpp3pfA/rAj4ylkwhAHmYa8OwNPURsj
Y8fcba/AdotdqMOCQs80xFdZkcnrIV9scmkyhDUHoMCIl/PkZoQuEWrxuycIrxycQSCnE+M19ajS
LWBqe6NNvoOI8Y69q/LmlvKcEnCMy8O55mJfJRilnNVTkML6V14Tq2r3ThYSRpEFOX1SWfXf7Nm5
qxv+LMOiQVu8070AyGKPx3luBwaltOH8xH1dLD0GVBvdeVYHjwjW6KEzdfcQdcCTMCXBf3WOUek4
z4zirjirpp02Mk8monG9iiU+VquNfiFtbzvDiQ6L5++8khJu1FeWCKI07T5/AOvwjogZAXTKJC33
bvBCk1KyLogNl5eRqGMmfyoZJCHQCTc64M+Ma/3cEty7xvrbCt3Lq2qfzGnneZrM5kClnD9HsfuW
NiH0VatDZDHh0T10tvFrrdxJCU/ujAIShc8KyBrX781y0Xddn76P4IhjzYRT3iHOLI05WFIw1WI6
lP7QhFwHiUoYQs6h3/lU14HVOPOuy4bnJm6snTB470PdHACVxcV+nZWCiJTcRID48mIU8Egnq6hE
NpeYj50Eq5+PyNH9HNvpmBBKLetdeJ/k5h2pJ9MeGNdvLn77wr2sUofOYdTl7ZgiCrbhqUfI79xe
tEHfLVcHcUyItPDDUDRIBzH8PgdvEzhZ+ZDwi4Q16wrYfzsQUk5jwnysIJsslktg5XhrRD66jrl6
lqh4gzQiM5PrYwBEnClqXskd7pozqdWPplfe1AsISv1H15QPTZtfZi4+7FTI68sy3hSA7+++iM5L
I+5IP1/r/FxYFizl/L11sKa7df08Qmd0vap4zWUUzBDLBuKarSTZRxgk9qWrnUYdfniqsoWjeyYm
97MVHSI3E9Bt+MvlSMqSg+4Cw9iuoYsclkzz6FyszW7UIXwsxQmFZHMoyfGA6N4AYozrXclnfNfI
+VRPkx2K1j2NDeluvjbNZ1iw+7isk8AA3nqkA0bEcksCQkPeWprFL/CcZ9CmQ7tL9PJ35j2BKr72
k9ceat8gwFu7DHEEjatzBdbw57Hrp3tccwxaxdFdm2ehLcMTCWdQZkGkokR6tZqCNmT62zD3EcaA
czE5p8hbPRpCQ3vfC/+ULc/LYvWHYkbMTeDCywgTuCDRvsijgED19IiODaSS39RBX2Y3IKPdQ2yx
/chKveL5tzCWqS77nKUm72R6bn50hRM9OHeEG+CDtrQ7l0UnRORHAZgCEKojqAiR8XWZcIchonnC
G0p4BqYr6QIpGBdE8bjKKysw3K7Df4Ag0cYUfJhE+9hSvN9Y65zuzAG1WDssSDGsqjtUCAaPZR1D
glxYnWTx5LW+fSoplQmB78MotybUE8Ma2gk2BLn6IUy+qR1r7EvJc520KyE31TPctHaXYeUpsggc
z0p+zpIYPxncaiV9mOk56rOTXKydTn1jgAvwjQe3JSLFX6Y7uTyaVnYdVKazZSUCH0q09yL9J2nw
BL2ZpEuZ1XMaU4JIk7YxhmBxFZgDr9ksjXOF/Qd/ehwixRx3BSTGa2OuZTjxBDY89AaKJvonPwza
+kH00Z4gpxCd2WtmoBkVBmx66XhHKx6G0zKmj+BL5yMGDzZakcd1w+3E1TSZPzVjvHfL104t/KYx
j7SA5uZQF+zLSuJZTmudXm16kgHgCD/gbMlvnKIIjHhJzgUO9DqfHDjn08yiwzpK63vd+1C3g0qx
DEqr/w1OUIHbGU9StWvXtOih5EjzQasc51rJtAlyrdKCpGjLa1JgqWBSQWC3cDMUluvdkKFS17r6
1poX/cqYwNnzUqB/RNObtH5+41bWVx992NGyXf+6yLY5WWS/1ZmO1KlaiK7vbJhOgy0+n0Wnnsr2
fNr1d+JmIEXUIzBN5hMn2uezrJJ8viJjR4oQ81mG7SGX1iFJcLvZpuJMzKLjkygYC+ul1kHpa2Ny
WgyCjjrbfJzVNgCfhVSZZkT7WpftVgWNhQb+0u+GzNHZ9MrfpUPTvV5aekrZN1nwaCSQy7dgPjrT
blAV2Q9wdvFd+ettoULRYkyOZwPVEY21+Thp620769b/I/T+d/gfw1HV3/9cgWLioTTs0n+uQM3P
H/qrBPXQBODHtl1TOBSV/6g/fepPRd0Rnvun9LR10D6GIXQ2Naq6/OfSUwAEsqly+AZwxID4/i+l
p2maqrb8ZNOdP/7zPxzdd6H92IzgqJhdy9H/TSfQEXXSjm0MjnUgxNOOHxsEhcdceYcxvJBoomgS
BKkct3vbQSQGkSc6GJYlJ17H+NjaKdvBw7kEXVN1WvTOw5gzkPlAYFpko3dMh4JxnFe/D3qUBH6M
d98gNCqxyl/gjwmJrkhEVo4k6U8hzTMU58C8+PHsJprjfQx2SIqRi13Zom4jJulGpwKpuqmh8z5m
h8WgNYoP7BkDTX5sVsB/I7J7kQv/zFjK2bVeOWEZQ37FMt5DV9oDwQACbM75fZ5TZLkYlf31qz5f
Kvr0OMkK4nT54Sr60TdCkLkQ3azEo1jpGILE9ndibZFQQ9sKTA/NkWeYYrftAU3Ex3i8GnkgfBt9
Yuxbp+QsO5pTEytFoEYlppb6QM/xmvbREBZ+jrYsno9wpO/nOAHHkWPE6Mh7mBv9l2W++L1B5s5S
mYdew7DZiwTkhYNMe/VUoqgNGbzIsPs28kuD/iMYIqc7eHBhxvraWE1+hBHwW2TuE2J28zzk8T6V
rCGD5T4UqDm9ZjkPBmBiXTSXOG9x2eGzMEzMOx5KDkKN7uMCVeZBd8E4l0t9bbmu7sUyRbdTJPog
MePokLXuAyMzQ9UqUOXy/r7TBE1Jg0pO5jxjd+X1yKP8hZRoxJ7GJNHIgf6unzJjXL/3Zji306/Z
J2igjIAZGQKZ6NIV+574hUNRF8/OxFTIa3WE+r29b4cRuiH5N4Si1LhaXMIT6cxFYTl0FLSqtkq0
4rLOj4tXJaeigfqbu/aLX3ZMKwftbEvvtuwa7cxLc3Xb2rjGjvVLrsAix2hggMSUgiQl7SGVilDO
1XvBQKnz13VFIU8u0dqhP7oSrp/MTpHtYt5qgMdTHSznqV7SQ94Zj+tquEGdmckLSH9g5lUfoF6c
weJBBS+HQbtH7LwXeR6fHV2+zSPKXMQTHrpQ6j5DVIcJQuvUy71nW9S7YLRxQM4JkwzIwMUjjhCf
Z6Av9ytitiBBSiqpDPeT6Vz0jAz2mt3UXs7DWWPjMVhW9wQTCHKISfrHwOfM6yZeccdZnnAzBqNn
fxQwPN6T/ty3uKHsEme6h5SYUDp4zebO9V7itYKFPYLbSFMbMXKEPrF+gk+XhjUqNt+qaERr43I2
BdBFazlmSVqGDpe/Y4naGWI/SEVkzoMO9sZP6minLWZoJCMa9miBwUR2PTxkaOXsv3Cb4OTDknwc
1/gBN3toOiIELrAGpSTRaKjY8rZmoh8H6J0NCWpBWy8hMijY8QIb7dTFYQOEUCJMCkzLP4PzyG9N
ZNAmWtEDuuHUmu7K5cvQa3hSG5ATmncySy1+tvj228zL7nTde3Old+6nEfOp5t7Upf0wl5zIZelL
CjICW3xtn651cxQ97/ENSJ+M3TGEH4/F+BynX9IJ1/aYd0kYl/1jZIz7AZlLTOrjgURLEBfkNWGX
0AiSLHPODedhket6L/v+myaTrxlZTbseQ9hh7dv63EVeyEZ/3zj1DzK7yfkUBf4R72DG64InRhAq
6evfY4PNcRtElLzYLQjC6qliyTe8jH7zEeVLdGcyRN5NEpW7k9Oz7GaXCnVZk72pg9GPSKkCjrnB
IoHf48u3bS3bD41H28CdbgcNnsyauaFdGNd1FfdWiiuhFjgs2GH+sEutDmvf/5W29rexRbJpViku
PhML92LhG0OPuU9MvQGdhTnLZs9ZsbTtF4qqJMO3syzL98VeLBjIAGak20PnRN+rp8mtFVvXScYW
V6L5pqYKDtpqGkIvLy9mBy2TDJ6Hzjx0VnTKXL0+NgP2wn6JQ5I0ljtVz6+vroIYRb1uHNgAfUzs
/WqTSwRimptkah9aN25PWV18tDL9mZFUcI1kQq6kVskwWb66Q+4dusXL9uQZc4Muue2s37sUGb7R
qf6mgUW60XQaLmbuoLktplOuT7+Xua4PRm7fTr2/hIim90U2t4Ek7eoAIbs9c2l51O3ntq6dD3d6
FWnxbXBpL0ypT1qmw1XTnmjMFPr0a/BL+Vhl8ilyhAd/al52qGWvPV7tgIBFYtCJ4ckxEEUXvZ73
GLN4j0vSJCPjYoiYaAFiFIoo9vcuRGHGULxKZEv9LJ2vcUluip5Up7rvWVXKu8U3raOueiSzr79a
/eNodcVBMGkmxG2kBRKTsuT/MEgxMUDBBbE3yeOSWs96XeZ3zDtYmBFjD/B2QtdgvjvHPR8/jDJx
3WIXW4iCL8hY9v0pCnXZ5Hj20CYlYv4ikvVbajdIHVKsQpODcyAb32tUkAzFh7dBeB7AgVhgWKfT
gjk57I06dK254sMvelpkaxwYCduPJVUhHkb6zXIhtzpC+3C8IT+Qq9MfYMbBHfSgGjjMku7IhMh2
Uxylt5NfHJxJnr1ysB5qRlbnmBDunbKgjpXo90vmEuPTAO3LewJ+VcKiK7Gp5I0jjiXFBqgarhSA
ho9ca+8dhqDkmMAQRR5x0U1CZ0bM1XMM+xc1IQwjB8t2R+QcTXhBqLb+OuoSbbyu8jCqg47SaEdq
JIKg3PqZEKcnOudO6/HHeWZ+rBqjgGLBet5U5CiO2pPw5APctwIV81VnPh/Yaa/99DOAtJP24uvZ
fWzJ+HbthzvsGQVxRhc/TRdy0jxWnWX9ljd8eG1T+gQ1ZAumpJ7YYx3cxdIRMeKpiAtHn/BXsJkf
SCMZIZztWDbj+xqPb6/ItG7PKL6bHSBnMKyGAgiYVvWhpE/Wzf07kIg06BY21Z1j/EoH6oxorU6Z
1oKlc+OwtWr2lL2nn524XA9OWQsqOzToLj3bB0Px5jSn+DIbykjn5mAwoFLdQe+HdeSzz3VVhmyO
To1GTzQEyTfNsL7xLHHi+CtrtaEBXwAHcXD9I4Np6zgiExFdTS/I1UnOwn534ePFNE2f0G3V61kv
qihwuFpDPCpZwTzrxi6JI/TylKtgE2uoCnMq0snMH2u2jQ4mJtrAfpiTK0LjIKYOFeKIEW/sDefU
S8s4sbu4y/zUvOozVIvJsT86z4d8xcyM2Zd3OzovnJ9EfE14zhdB98iuS7RTJW6GaTTOXLw5M6xh
35rxcKDvXFGanSypJ1ffgihdjuRbdFiM45wOT2mg/R/sFvIEs5UqnxRnYB9Xku3yZC9hk0MqtmvI
FFrsHJj04tnk9Vxgio2xWjoL11dmx3ursd9nk3MFv+N19UsQl7nzXnnFACOkly8DVoq9Stw5bnfx
fOICyfg0Dq3OFcT3HzJ6g2dQawRHtQkglLEKsqJ+1rEZhKWbrjeTrtbvwvcCRFLyiF+GmMKpfoLK
sBvwOYY5NuxXIJ6XWTTOwaENRHHcZ1ddr26zgYLdcZIe+DOUr0dNnwjprtwEp9pqYStf2Ri02VVU
7oPBHiOItC49WLzlZcbKXTZpxElYv2IEELdrlN5b5fq1ISiKi7BmX41pT2Ru6/W1QqxhYxWOhgwx
RxU8KsZylN2sZv5jzsh3LBIaMmLGOln45tU2BnFDIXLvJ0AVDIzqe+Ev+AuLkM50C83RXO/R08Qz
6cRkQB7RfLP/wKPPnqP/uhYzVTUxZjRbKAr0+rlWLUvYcAPRUdUVB5K4mfJ1Jo69O9ou/7kDC8sz
n2ZzfOtTHwuC+7YgIKAjBlBurGEX1yZdoYlldDZ88kkyK5RNsl9x5vBMbzttze/IQKBCXXFFxCun
Wd/jF35P0EtfuiHIInYwbBy+dZ5NJCNMxcAc5JGl8WfalfZjYUA5VVlQ1Etna1Bc5aYSF9shSPyS
9C4xaLH8CfnWuzW4sJN7lyFVt6NnLZMfuK/bEJjbsE+1J4n47zVxRHlMkw9w2Xo4tt18s64ZDg7z
ai6XFaIow8433ynlPVsZffXTW5eJYS0JDKN2BQHbSS9o12+Sd+37klk7Qlmr3/EBffct7/kS4HUa
j3673jeDy2c68ejP4BALixl3Hj1D3JqcSs7Z1aearDcCKTvFXfRGckeBuRL66/00BRbYSTOZfwpW
xlb2X+KGrqGDG8vgQ5oQ6rU3cfsT7PDkJgBVYg3mKpq0U+t659o2wIl6/ZOmZ7Ua+tqwqp1DnTE3
yLTqA/c4sjmDj3bTtlS4VcCbwyeZPbBCxN/Ny3wTx+l9N5jFC1RIFmiHv78xtO5CGGoRkM95LjTL
OXQqWJw6nJRqPt37VW9SAj8N8rBoTepLf9+I6XlE46u2+/FR1+VNlAOT6Usuq0s93M/T+mbRo591
kwGtLc0wNQfq2d4OirpShVVPlCEEeIdrMrI6VJNJT49U4jevCCoqXSyags39DP847JxlOFSuPM+y
EWFqO/NxLGPYs8L8OlhpfkiiaTprhTntfONn73kFn1Ma5aSNJ12W3hpS3ptstqkyc9rkmdmfZSRf
/NwQV8LRViDGXONny93H1AU3Ffnf+6LEJWxZEaVlHd82Tf+rEaRo14zRnMJ9BtqVBhm4I7TWhg4q
jA6AXzXtbZsljC66186N04PPOhDOtkCBrsNjgP/e4RzEXObXwUCPcy5c++DbDEf69GsnOnzRmg39
Wzefk0EhuyROe80FuuO61Do4+OiIY0jmufG2yV99anzp59g+Izsj+PWqR3ZKMccWhlCAXa8l+0Ky
mDT+SE/WzJ/sxYa9t7ThlMIspwcxBCICXmLMFVFrOZrzZUSokutszmvsfhpRc0EzmAw8qi9mnf5a
Tf670lrYHlt8+OfiB5XvdxrHRB9Fw008cW7DaGp3eom/zO4a+85ncsRyhCoQW3JF8daCg8LwzJ9Q
xVG9axS1iv5A0sQU9wtTo7a717wXKBnOIYs8BiowUiph4u7W4SCzTrlY4NR9/G/WZbu1HXDGRaMC
QwrYDIv22HZ1tve1xLhsh1ZhM2t12O6yeDPmMwHAVGUB5lkdkmKyuRx1yR0AkOxIWC4t3sJ/YLgB
HUz9tl49he3Q4Ey9YA778yT0ARuFU5j9YVYqGKkO263/7m4PcrKutP7sqieol45+IeG1hoGCNpg7
28OzOc+HXHa/9A4sDCUIW28l+tye8XbLkul9QZkfjnNklZ9fZZgScNrH50K9SGU8mp8vEhQGOzBM
I8ekkXkXMYySWsQCCTMmD8OA09UdTJtQZtr8Y1cdNgbmpojdbm1a2O1Wx9u0fcdAAYAKvIvSvZhs
3NVK2ELPZLhYMLl2Uq8n2uAyBn2fTePFUj83zz0bUN4mO4IY3IFxqZXWZVUSm+0wDzk6mz8PSq4o
nCUoY9jrPmwc1Uh35SdR1e/yv9iq22MV1fqpsrPgk4EpjOkyqEOhSWhDXvoyC9VuQ/EUt0jtNv+D
TCZcziNzmE07/+ewqeg3OX+L1Grv6TGRt7VIzwajPB+IUXPaELybjh4WBqd33Piw0BCsVkTeBBRe
4+ddLUeN7I809Td6YabESDmfxLMh3kgomdDsxhV5FenNJ/dQyU22x0m9jEnkSCXjMW91gnrAO0v+
GNoYSDvy0sLR4XzOh0O+lm9Gdru5TnJSeftTo+wmmutlwTTBGd+Av38OhaIR52KB2TRXj9vj/H7w
QH4A3g6ywx+pf1ORgE23ztoRfNYcY0DplpM3QdYkY/DJF1WasO3W5nHp7cH6y+PyYClordEChd6s
LK2SkI1ETlFDK5dLpy0jZjDwaZBZXvBDUavaWD81rFbk/AaDOyF90NkmVRV+Ii9mNpgMrz7T4SD1
c9Z0w36XaAcgsU70RVbx02zpzrqZdZ6INY3QqHmdS5potDDtzYdqxyR8Daa6JePRid48t36Mk+4o
demEY2Y8t5b/dSmr6RChSUyz5FgTk5oS4clWuh1uk8GG+SHER6Y9276JnaNMAMM63uvixDdWBpht
pFrf+biaw3L5KNO5OHp8jktJly4zi7tCs50wg/N8miqZEy0+eThVInOP5kMzy+xQW8Vr7M3Vzh7o
ohZ4bUd/ZH8BgAA4znPdeBbz4uE3Jd14Hh2qUoj1aU5QDRwwnLtHWSzO3nY4BYVqlzMZQL4dScUH
Ge+zmv/W07yaLqWaomlVQHByDlwdSHsxwapDbz+P1sfAYLQYfPYTAsV4Zmpvts55Uato54GwbSua
o72cGOkLX3zXite+dNe90wlQBAUbLtNjIi5yLawn99zDG7h4WWfgQunErVt1Z7Qvr34lb0GqL5e2
Zntm85fBBmzHh35Mgh7+UFsuQQ0RcVdO2tfaAhdLxMURPwm7zEpCQ4+cHdihaIWqX78BIBh2luuG
xaWsuq+pU0AiRYmgeEpn1zDeRrisO1eYLoHns3mOp9cMEeULnSzCRaZj7q8jNP9JbTuLxzkGoN5X
Wei4XN9a7N4H1xi/MUel3GtpQA3iOwOb4oeQuJNdNA6Gm/wYVhee1ar5cBZ5M7R4REUyVT94wcEq
Z1Cx3BCceLNzrVrNPT9kKZ/TKYY9X8OVih7WyF0gJtH3JK7hOPg0QGhLYHGf02PnkmpfAq6DVsA1
OKv9A+33+2o6Rfos9g4W+KNVuzlK0QmqWtwlBD/Gv6xcODuLgpzZguquyccV3PPJIFVybUd2djqY
L3h6Nwg+2r3V+1/YIcy7ZWaLiRQD0d07vYL3ac7sfezMdTDRYWQUwqWEEPWHBaUXXY5eP1lEf5pL
8kV2YER6gBY77EAIBKqE/OWH7mk1+cNzb7qlBH9bLW8IRbMYbEgljdB2L+Z6urWsPDs4JqlC3S0f
Lc4ux77LoLzBO3He7DKFcjo+1aVYKdnmV8wIdhjL4T3SRiIfHb1gb89p1mcJnYuMwgdRU5JUb3gu
Uvbhzp6QP4Aog07bhh1j72Xnrmrhxy5ElRqtGkKV0cu68EzBfdShgZVsZ8D+58O1U6MMYEJIIryF
YNPSPVtW0WBZgVvilmP2ZD9Avi32FrwG1doi1N20LnrrfY+9Wr+JUDKxPXfuGxNCkJNFMhhp9S1C
i69t9r7YnoY/D54FWoUuTgmzTArj0Yj0bwDy3mlsV7soJrFnIsPcM+IraytMzOFIEcdYG9SYNrO1
S0Rj7KE77kauvUeHJNndYnYvQNug23Qfmsa/UYL4Vs6olpF57nsdXJ5XaD8duwROIvXfHbD1CYrk
a51Oa5gARdxTG72IaYI2mEs6BVEOUNz2RVhGyIbJkaTfxzJMPY0Im0b3TiRlcz9ru6JaLk0ivkz5
YD7opx6uas2ZFzWtg463J8VGE9+rvv5SzZCq3GEgkdUqw9hrTy1kafgoULnThUSHlYXdLOLsUMWA
42Iup+nECo56KfSG5QY39B0Llgmih82NaY38blqTbC7vkuIVg4wTiK59NdcsumgqqYmMWfqz6fo6
Sa8mHdCkswZoojPFXb1YtGjNsLHQ+hZGekMqFITXtAsGzzaPBlkZ9EPK47KktzKPgSlQftpFc3CT
5Ues9esxi2YQJlK8UHh+1RNLo401H10fOWlN6LccIHAVJHCmadcfdP/rGBFB6gwF6UPz9JpEDd1k
96JPFpuRhgQod3GfJxso16IfbXD3O1I8cjZ8TsNWuf5eF/Jry+QAeRc2GFd+T2ty9LrOeOrntaI7
ou3KNiIsGwbPDVrY+74sftEMtKUINtOI3MzQEX3cvo7S8x83yh9LyeZIyeLilb5mFiYrVcp2gMbZ
UABBJyrhNTtA/E6IAu8mdA1Y456A+kzHmCTUlkpMduNRkNt42Q6Rjjh8u0XqMDAt0u2jsI+MfTMf
0Ons0BcyWhk1QtwjOz4i5wSltJ7HFHlgSk+SMZ0d7Rl/truIkV9so8Bw7X4+FVF+WxZceHy/uU9m
LuOw4T0DjjAseJhP51zXFyp8YPCzP7Usr41J2Df1KxfJngqFIla4OD6zvj5vj7drYR6JWmVT7yE3
muvDCpt1SvOnKRpEqKtsGkul1AgIWgOOosYc6RSW8D98Rlln16MQEn0bc1F1pgNpudXO1PXmsKjs
FwuQ+nU1yH6x44mOCNureNmc+QJAW4uaPvAFsxlh9tnBRpZ2Eeqw3doOmB/ZUm03K+XBrkOZ6Dmh
zTSG5hxBfpEZv5oRI8ri8dkubAq4xSA/im7ZR6xjKhgIXL84NcbN7S5bvWYnSAfulon+h3rL3Cj9
691y5Tod7ay7aWdiITzTR23XZTmxrACLiijNA5/NX5CqX2XPFb1zBFgrL0cWT486mHvUOaI8ZZFz
KJGZXf4cLJUfQtYnrdzt5vaVRbRhZLJfyFXWSKJSRyTifJJl3wAzVpdFh7IFPqa71arJVbDGvz82
iP6WBPCMDyo7P7GSdDKbkoEqUv9Nsr/dYh49nMcKXBYRBayc1qWUMZ+EfKcpPcMmvN0OhjJtrKsy
RCXRsPctMPetMvb8my/HyWZzZ0wo1PqpT6+m1I5ZRZ86zTprZ6koDK0/VlEfk53W0cuzZnBFTYvW
jZNOXuwhIivG7TjHVKm/Hdx09EMTAX6ptnVD6v1CJZTsuayfscWnQIKowCnhqpRzp1a1vxsDloJx
TttAaToY2OExmpVJZVSeFUMsYvfHj7PdglpcnAxw5nOVYMDidS0Pa6r9tjd3rrLkaurg/+OWpeyM
lss56gx4pbEK3OVWNHwKSMTYohcUzQmS3OrCQ0D2csI/EEi1R9wsDzA22M/E9HG3NyJ2csQnmwWj
R8649xhfK9fzxBCfkrwhNJZpdeVcW8u4DoyAaFCWs3bc/AhxttJP9QkS2JwFMRSg40gA9WY+KJvo
KfL9Ktx+z1SWGMenzbLe96RvRNZE6DVGP9cdqdWjmsavPfBkpX3yzDGY1Dam0RwX7lP9bbMOfZqG
Uoe61XfhWiozvrrAX1plVtru2lU3HC1/OA9qk0f2b7WPLB274+YisJS1wE+UBdwe2YGQXnLELSwD
T9IUtsYfwlyesjXrQ1N5h1zl0y22FIHt/hxLep5dymshUQS6RYvIkrbCJsGZqznBDb35ntT52fVW
d2J6oMCpABrab4souvP2TOuC5nBgmcOtq+zukoQJxiibFQ1059r6oLQJXdcX65yQSqX+SySEnErb
ze2g5+nn72ZU9ZdpxNwMxn/uS2n1QWWvj9qYvyexdRTkXR/7zYphqrOLMwRPbLJqp2hWi4t6DKUe
iSBMIfbbX2y7I/bw7XVA6f5ttQ0AbDOsN/XyJPCnEde5BbTxoe+Desqtz8/m9hTR6407gSVrjxaE
2rL0fkRL/aVQ7ZG+RTEuVCtF3YuW9IOgP3lwlbU8YnwYEDTdozqVf1n5to/Kdnc7fDrZxmQkQ4ue
+/bM50VrQ8syb/zeuYthE7kt727mOupdWcDvW2GOtncnp/EsyzK/kL2LspCkQzro37iCabtMlBDY
8+5RK8KibZ6t0bNOfj5CpjXYPsTRDgqisZ/ptUCn627hOj5QQdCMZOUyi6HYd7KAUNvGyw6QzXhs
jYTPICarmlfVbOTPhr4macPlk9eY37JBvAkot21j+Ht2lPbRb5Cyuo5zUxAwdmwyAm2QgF6cpr72
bvPmjKgcoTI8aY6tom5Q5SwJGoO+fI99cw1GaRKMCIisSiImrnQWpeXlxza1v4zL1Wqj2xr/Zm06
E7zL8S6bive6L1hs7dtxgiSH2/sn7fj+SdKrBNHGzDpZnopIP2FfuvHiFvz7Up1d8kv3rqdH+64Q
QKfGBy+LoKY9Gm6ErcfOFR4svZ8LKuO0GSpSbuyDRQxUQJFKoTJM56arf/4Xe+e13TbWbeknwj8Q
9ka4ZaaYJCvZvsGQJQs5Axvh6fsD3X3KVrntc/q6L4qDoksiibj2WnN+kzOS6NUZi2pGPjZt8qJZ
Q2CrcxvkD0wLiK2spL2AWrkf86r7Vui3krSu19CvR0YT84inoEZVWbBye/0pENrFo3Gxjo0k2dt9
+2541PVVqO6GqrHmDFPvh62RpjMpzHHM8A1GByCS7fUq4tVQhJfXp8kQmPtq3CNDQFEwtsbFSCdt
44W5dzNkjr7//2aj/47ZCFml9Uet5wYyVPT2S9Lj//6d/yP11P+DZNO1dUsav2g9Xec/hCbbDDFp
sM5pi/8oPi3AUDo0KcIcsW5Iggz/y2xkiv9Ic64ZXYIgbZO53P9I8UnM5M96T9Zi3LMsQXIkgmdL
n6WlP2cOB/2gT25ZdDsJJX5VZXV00eIiPjRldWnRmYOkDcNtlGkJ8fU6YakmQsCiSlZxeSvKidye
rjtrbYLrpeTG69CsO8qZQJmyzvW6vEFDqE6NrFzSFcn1Ypzprn7S1v4mOPlDUKXUTeEC3EIZi2iW
OueDZLWqGI2paWi3OrsKC0a0STSwnpqPySk3TQgIoCQ7z3lzwNr/5b2ND3rZH2/uodXSHQyDCPB+
3X61FSsDvXm7rYkXc1WxrVILnCRrbww9s2IwYDAGtiWpGG6hE/2RwPpL4vXPCde/fX92m2fZDseY
mDFmP++/yRiSchSi3c5AR0QbCSIYoAtz0Zc5KA3qZF9FOHdoRsDmAa77521vfDh+rt8fmbAuOLxZ
S39MCR1US8NEsvEltd4yrtWnoEaFa43SWOgiJDrNanEPuNEr09SUgo58qExs4Z7mCP8XVllrf9kk
v/9ECPnnk8vw5Ict0g6h71tl2261Ajk/AtZwnRuiOv7li3Ny/nzi8MWlyenCsFnYpsUi89cN3wSu
1ajKx6Q2zTRPt4AbTI7kU+n3y8Rugxs9yP3zhCTLNZWx63qtv3VqWMUp4qBjaYm5DWfbB0jQ7g+K
3//1oJiPuZ803NePRl6rbqIU55AU8xb6KUdcVsq0QgNie1O9AWunW6aFr8Ki+zj6D5Fg2mj7cfmX
I+Hfm12apumZUrgG+rGPpkU/TGKELkW3xVMhcXZ46ZLslWL9583+u61ukr7Lglv3yHSf//2nr6a7
jTnfO/lqweCuJpevURfIuFKL0eSf3+p3W/Hnt/qwg22hQ9eiW7x1R3TZXQrfoovfSLcpaSdT3IyE
P0fhePrzu1ofzJ/XnQesz5YWHlQO4A8X5BF4tNv3nNCmw8gV2Ha+8zL90EbwKjGWiIXyLmFMHGdZ
9g+tI9C5V2rHpcFblBpiM+wh1rqPNSJYbHOXpI7P5zZRU3HddTtFfsWQHCtJZxreJ0RULXqvA2va
ar55YhyiluTxviNQnHZjclsj4F8GiaTZOZrUV4s0aO+MTvsqKhnt/vLN5w364bC1dOHoBoMRfBEf
D1u3CWyTZku7TU2SPgw4qFabWwB0+FYaJdKsSq56paGg8x6aVNA4EOMt8xJnNQyAlu38Pm0wxOka
c+YOyXnpMmu0AGYxwyd5W3GwmEpRjNbYNqGKnl1n2pWsHqsKH+tkWkdpivg0IEfJmMSjUtR3Poui
Jqbl0x01M37+81c2jH/fu9CBce+aL1aS/z6cqrGX2skk05aBkpOtu2469FX8fSjm8KH+cYoLuvGd
q4GMloSFjmwOTb6PXoMaL9qUU6wdg+ItR7121PUvcOOLVV0aX0J/MtYRmVBLTxobu5MYQ2lHBVbq
PHidv/P0b7Hmho/ZQGnbz8h+rUIna3I1axXTFeGzHtXb7JB5DZwkjX8TcXY3KPfOK8rHtjuCxl0I
wGULXCQns9Xxo0maOod4CrylFTosMXpgkJ26C8r+0VWHZPDqZcFaZlWIe12Xj65M7+tYyp1na6g3
827dKpcmBZaohKipWmgOcr3SWhVmz31URE+oAF0WOW47bDAUP1pxdIvM/oKfFgIDTk537F9HmuhL
rczHtRHAZp1wxjnJjeneOoB6Mm2nyu5B6JiCgYxcgj46JI3INkP5SDzytBgFSTyFYr2hz8PDqaWw
lvWcAaR9MgokbYX3GtbytXDqWyke7KJBAlbJr6ZhP4hJfHYygE+wGvbo52yEjRayUzSki1p1JO6S
BxFLTJIgCun3GPN4oW4vKYLhPx9V/75wuVJStXIpprzDz/PrNXJoAtlJZjTbDhpdmQ1bVyXa0oiG
B3/AWI01An0egVv/D+8quetKncBwbgS/vqtXc3R4zFK3mv7U0DjpivS9q+0zEeGPtUieE8/+/Od3
/E3t40pyhxzDI9nQxgX161s2gadyLe2ovQTJyjkZX+MQ39caxPf6RdKOXHv6QW/pf5dyuv3zm//7
xAV6Zs7luefplmV/OHGDDu8wyS18Xaf4XNYmRhwT78jEaBNxzA1yCUd704AM/2UzGyBhP1wleWNh
u9S5FrnxH/cuoGQNGyLbWXTO2eMMW1tZpiCujcM+yaMXOoH2UiqUVWk4nRsunvRM0xdbPcWyM/72
af591+fTkEjkAkYwHEqiX3dBEmmTYZfkLg0DVZA+XzYC4PYecTuLzB05M/vGODcOmmj68JfE91dA
P+N1FvYPBRE4W5nqqz/vGfN3u4Z6GBMrES3EJn84LKoKvjZkHKJO4fQu01RblzOeBBbaEwr/d9X0
Nohx3CUYMQPue+lzZhWfRsfXCbYyviQD8So75Ao34H5IGu8MGh42Mz726wo5z4MRm6eWwNszpYja
ku/BlCI7VSAEQ0F3gW6l/5fNfC1rfr01uhJn3rwitJjwfqxp6RtoGtO5ZuuIyduC+wzo+Dh+ts5V
x02Z/OmlIieGiBm0SnE6JLupYfRPe4MTP2O11ug24QqULjbAhWXSrPqybBF9NiQtEJjg9Gm60SVJ
g0mAvK0T7oNuFpi3kdfPOUMz9/3oDU67kwVfGHVZYHFbHUA9BmyjIoIp/Oe9KEB6/Os4Z2VsWNgQ
BZez+d9/qvR8o/ayeSqxVUmzbAk1A6K/cEJYclNlHFVbLQMZin3YaylSe+inRfgeR9pKhhT8eHo0
dNMVIH6fGTgLQGy2FjGIkxrNZR8Xn7OB1l88L2bb0CYIi1l8/1iHqXuTwvBdd/1c/9jWKitpzpsE
uyykSYaPrZIbkMbBuvSbCZno+DI12czoFPhe/MbCHdPcIwh6+/PWuFZ9/zoAftoaH84zgk56EWCm
3AZAKMEJjPXSnNCLonvrwYS6xOH43EZ7HI+2gcPIMxuIV458VHF7+fNnkb+7v1CAc5PmKmQ4Hy99
7qhEP0qihL3MUdueqTfReAmzSm9tV8Z4jCQSuDIiWqEOAi4IqXHJhoLgJnKSPZHusL7VTL3hdcjS
a1mqjgfHy0B/TNq0yOYaJ8ZPBDbjmzT5I1FVvJBcrPZegNXZr3CzsDEe+LMPtdvF6CCJ3g0VkzOY
ofk6c6P3NG+JkXLMSwtdYCMz+3NW4gxxPaTf1uQP24SO62jp+9DkEuVaLhpwHQXH4KHKjvRnS/gv
hlM82l3Mvb301k5bPXdts7RmOVZUWSi4gjfXiNObv2zbfx/0kMINIaiBUQ/PnaefD3roMs7soW+2
rkhewOkVJG/rQI4navo/v9NvLpIMViCBs1Dmr370+TaMYPK6MJotGV7vcQl13yl3XDpvXQCZi7DE
SJuJcEk6+cOf3/g3JS+9MNPF5CyE7eBc/vU7Vn7ApMmXXJ5zue4Q+y86d2D22javpuWgx3L9lWOS
MGHnJFtKhMCMA1nJk2VJYGlaMFZ234Tsou1UDjbt5Rp1VLRBPh3+5bL7mwMdNLtpO5ZFccHC9tdP
2gZRZfqxzlAuDGb8w6Fo4help7dIJJZZFL03TvG3Zta1aPlwptPxA/yOTt+SAIV+fVNPac0QRZxd
hurOOoN+rv0rx0FQbjvHwMWhgr6/3GgYiOkyfDJ9d282uVoRX+8vrAL7oUWqWxi2alP7FJpTND6g
0zsAgfhLCfTv9Ro7UnLrdNgvQv9YfkVdq2SouCb1btGukAshFUtQ1WE+IT0ijN//fOD89ohlieR6
Bu02On2/bhjbi5E9dkMDDOXUt+aJyMp2Zeb2mYszCjGO36XHNHml/e2A/feK3AXpTzGNKJuvi8X+
l5MyboygMETZbLOpfe5HwRCB1aEfOiidhvrCcmUJ0VCtE3LMl3aA2y+WzSpUGutwPyCFAhHk0iIA
SHcT5sRAcP68YYx/N0X4gA6LR52T2ZUfrxr92MkpbBLOKE28cFVB6Syg36K+OrFu/B5GVMdKkMSG
h9F1xvtSBDjwyY10asJMuIq9WyOb8M+fSvxuf1Ehs6dY3bri44HcBso3rVwnTKYL4o2eAQMB57FP
G0KzgBw556addaVRoCPVwotM4bgvTZqICJGz2zHb4viM7q1h+N7FIdYCI7hj4tacg/zgadZ0qNzw
PHGlOVZe1a1sX+bbiELznHNfQNdxaomuxH4Yeqep5DaRK0q4SB9BO9ueem6qU16yQkCJ2W33xMK+
pIP8PHUk3mLQd57MKnibKrzayggJ4guHU2pwW7PqqTzOE/yKGuDPG+w328vF1gX5QXeopY0Px3dI
ttkoc7vaKmQx1hTFa4zJqBJyZI9FJx+isLuztfqdmdjqz+9s/KbW8rjrOJ5O0IQLR+zXIzyKDdr9
tVNtbdwHu1jvxC7SfADxvpUs3cI29n1d3yiVodXx6W9aViVBxlp/uaD8ZguwlpJCt+dpxL/uDGVO
0lvpimqbROOlFpkinIhQpYgsxKUTGi+DmxvnsciPsTCbvxyuv1tM8uZ0c1nEOPTyP5zlJI8FMdFO
1bYlaxAXW7g13eJbXAbBMQsqcx1pXg6jGfC5wjceVuFfzuLfXGWIALE9YRu2IQjx/HUfUCnlrRfK
apt22KdKb49igwRflIdxZq5q/a/fmKXQb9aS1JQ6qSDkglhcx399TzcRRRdMBu+pMu9bYTrIwsvW
vh1o2mA/ru/TXKUrY6i8B026zGU7/81ywvDgkOuwDQYfe572ksfYILtsJEiRhLBl0lvBbWe2x8ao
xCIoCOoi5TwCGmaRNcTMvBzRgFInJ0ctGZynhhYT/tfy3gzT52ZUpCM3dfzSDmSMkfNw16SQFyyr
kNwBdZa9+RA95i1ZssQeBbvMHKznRIhvyg7lujeHnDO9c0+BMf8hYfgviYPOhlR1dFWf6OZoD8Kn
jHR6+YRWPN7T/vJPfpSCIC+Edgtsob6bsDgtut66Y7BRPbbvVgHpIBqU/exaT91kxN8Vff161tJ1
0YPDCuKu6KV26mvEm2WWs+Z2Q9/7FDveiH53PIRddDvhj35qcgOf+2h5n/0mhuvlYFbFYCEuuZc+
Ucl0eyCy03kwdQhqnXHTtt5XFkHJqTSG+OhO2Hu5Q+ZPwxg/6HXQrbIeo5lntOOXkLotG1uiYwuZ
cu0wExKY8IoletrP7oDiPo6cVzMsp1edfGk8mF+IaNU2OYK30+h00akb2rdybEgzhZMyLdysQAkG
x431HvqjqCCOdNGmU72Kknm8bWRw8iM08E6KWgvEAVV9lz63Wtxtjfmn60tOOOHA9kUGvsKJztzZ
o3NLzvvNSJvk+pLhlvKmdc1tmkf9MZ4fCl2oH8+ur2EkQ6Myg+8HwnYTSxJvVtnH67N/HnrE8Ouy
pyfnyjLbjNDlIGcV0cnvEWQGYqDXGZC1EGBDPISDriHI12Y7sVN/HWxk02QH4EgIcKVcn01Zlq7T
FKF8ooLpohX1dAGsYhZ+dbm+wuRvvERpjBpoSnZESh7b3Je3/zxUiEoiapWzk5HiLptk2Oa033fN
mA/UuCXBgokV7lon2/ZtB6C+R7m4SFhSkchcPY3sgU3oOHBcABbei1l4PObGsxYWqC1C1jIaZbJe
ltqnFsfep6Go7lQKU6+Ic+3WqOkdexFCYJAzKxlI/4E0LZi4DfLa648ZJf4JhfOqa2DeKy3TFoOT
9LeUCXU/phi2ybW8bZKVo4PRh4xLqjGcAfyU6V6Vlb80MMxsYt2O70Sh4jsaTPBtRuhe02jTfrdV
eLD0SB1gx2IGsxzvKR1j9CtF6azb3PSf7BjicC7ajNoK4Y89TE+jwK0YB2o65Zo/PZlgGzRheHeZ
XtdP2dd0flEQHr4fOnAiVulsK5YvjwFg3Hti1xe1Y1SP1VgjYE7gsZXgZdZ2MZMvWRJf7CayLtdn
lK49aw24JU20MfqWGikerfqIJgcIQZV8tVIwx47b2jdZmNoc3wIds1+ckQEFaFLbeiuNcJXxXR7n
HuXCTFwMeTJQmzi3jHs9Iy1PU7d4m5s1RvJ06ynfe1Rhbq/0wXW2FoHsNKUQqA9GX55AnUyHoWw2
jXkw6j4hXqDz7yAudF+DQXxWXX8wpjy/2D1hYUXDcVKYhFVrddaeGvylwi7Dt9DOSMETgaQHoVeb
IpDZGlAIGzRvs/sp64DeDPaXLMZZ2qhy2GsDmik5PEnMkU9WhAim1Ggcw42ANlK5X7rwpgL6/5X5
77AZ6qndNVqQfJY2g/b5dduiyk1LEknUwGWVpMDm0RbauDRrc9x15LiW9RQ/5WP0lQtJ+jXHhJyW
yX1sFvWtayT2E3GjVhBlT0PXd3eWG53C8akUlfHg1l5xAdD5GHS1/0iqRHKOW+31+lNKwvMpb9J8
gSoPYmmusTfovd5xk0EFZfv33vwwtgIQUjiJQ8oIlMB0s95ZOQrdiebSrjSN8dHzbbGKotJi3laM
j6mQyZp4tW9Dj/24KuLmnrRZ4+SJ6FPdqOa+nR+MWUc3AJkA05K0WIYlbefc60ltJiKwmn+Muza+
j3IQPr3+FbaQ2lbu4Ox62/s8WHnCes3mXDQTjhHhoK5Mom/Nd3Z0v8N/DA+md8Wtbzusx6FSgcM7
M5bD4kjeyNatWsYUfV0h01X2UWpuuUbQj2UjCsYLEvnxcn2mQgoZIiqXctLmTFeLed4A4nQgIuli
p09eFQSbTEkCu60AsACYAYg1dGycCs8Ozlbzxja493qVN+28MXMOFv21pAzPyM6LQ2Ak5UGUmb5u
mtjb9ijVu0TmG0a0zZ0ZYa21SLs5VFh+DpktOEodfNbXm10hZuNt3LPQ9/XpfH2QzA2MhJRwvSHW
RXjV2g0IRRG+/zJF7cEO2wxiwfdCU6+2D8Qhpc/GFzh4mLk6UpE2rKgJ83OGdSRA2hp6EKxkbsR4
TwG/jNOuZhmxkIIcSuVtLat8g8HwKUmQhXXpuAmm6Ls21tsaiwQOaLGGJcWnoO5TmBMLx91NBKcs
FI79JmyeW+i6vlm/xeoouI+zgEHfLb6oyP6ka2O6ov11Rzm/ygckKU5ics9XMlhV1JBaJo5u1z6b
Y3s79fNUubykTjDfdZks+QIlCTG9TvLsmv5OTPLVNMOtIDd6QIaoPC5r2jtIxDPoy7epRelIoC2W
IkxPneMSgwIYERpVuWQUCvgygIrjdFO91MChsxiKb4xieupG+7ay1bQy0pLs4Glvjekdzk/RsWSC
4bnH1ZMv4sHYWPm0bSJtPSoTChx2opSRozN+Z8V5V2JJXI1OLZZZKehAIstms1GyQkRZlTm1MmJz
1ar+aJePSVKppR3LT7Eg8L1rcDgbyqcqkPRr/UxfNZH76hop/o0IIO2Utne553+yR0hA2gBiq4mp
TIgbmJuMzhKCLqene0njzsXh17cw37J9C0oks2w8cbl2iYbhJZrsDUgOY6XXI1/IMr7mpX6mVYKg
1t3murlyJtaeXjO9hX2EoVJBQlMcX9yT1BJDFLEtde1uUG6ezARsP4qQYlmV1q1ea9aikWm8VEa8
TM3PZueexwbhj5IcqrAXyrWZxM26Cqtz72j5Rh+MesOoCmuahscvKMyz1FhH5HUZofozAVMitgf1
+R3FYUkupfWu5RY50bKwFsnknRM13emNxwrZkCa8AHstTI3QyLwNdqTKYeQZCJgLQuwEKtI6CBsM
Lezp5ISquxnCECu5FWyrvjhCuXokZKFdyFxi+Mzfc1rJBKYvmi777sbxu9UUOEamvFp0VBa4f7DK
ZuxjoZonYni+VkaJwKBGWPxJXCKNYXTgAZvpwU8P2DsgOWls4FJHwADxoozbgweXKmnKFUk16Un5
wWYy7RdUHOhUK0mWvS2DRdUpbruGvTJiUnGqsb16J1exPnyWhqZtnb6/1KWyVhGTT3ST/aEruC+V
ytlnZlRvfZTAVqBPe+yCrzk3wBj22F071hcVw2yGTuCs8qqE2tmPw+H6rIn0VR14CG4bbj1DLbY9
4faHEs/tIXJY5tJnlEZZHlJXaEhBwKXkVbGodKdee5GXrwqdnrEbEzWbBfUBtkONyqAhYqCQtOCv
L3axVR3ATB2toXe3zG6qA3wFOoqlTpC0l1QHk/VNiZ+xNLfEI5yc+Q0rMZYHx3a4ehok5SS1S5ZM
TWO8wOt3/exhBsUIr/Yro4HoEAdDdLBZu6P2b5Ad18rkchXgFMLFf5AVPr0qm2Uf9UBcbuSeiyTZ
mQEo7cbPvqmgzNcY1KpFpuADwlQrDwkp0BAM4KgRy9sdQumMu2KU25BhOyTjfp8R9MYQaP4fWATe
uLUNytZuNHBT3W4skY30PQYegErN4frAXHDjNKa3qzW5Hsjw2tetFEjUMsgUacj8v6rd/EDS83Ot
+f2mmX+6vsQS/BjlTrye6uwQkVJ/mAiaPhDc+tWVFEsWon50OXa57myUzIU/AbSK561cwepcESKf
H/h4+Z6U+ZXTZtY+drnxh3p6aIOamNj5mdGHuAbCdpfk3WdX+QWZBvDWrw/FRGylyI2nPA0yLifS
WVxfJ/WXS+X1KdaBNW06Z1flY3AY8aWAROSZF047Dcjj5IN5boTR76DAbZ26EgV7o3oOy2bY/PhR
C70UWX2HR9wiP9kKWeXhW0kxHUMu4WHUZHQYiue0CLIfL7utcBe5HderfirTnMRrq2GtAV8k6zrt
pq6SbwRd+WuGGS7xBSrlOq7OVuINN6HTnKpo6+Y1QYe5jnPL5b5mOBw+aYs5zWCPL/AuJjuDFdza
7MEQTyk8O1d3Tykdq1M6lNiAPb3cVFppcpKT4FRg8twE4ffJNfwDTb6ZD13Xyzrfx3alb6QvWVxb
LhQLD8914roLwexBq1irpon+2neErBiQuki19t5GsyXzLAR5AECp79t8WXtGiHN9jpiA34kL+fp0
ikTRHDiJ8xv7+qp3zX5Ss6fn+uo1UExWRry2fFoV2ohrTtfD3fV1K8znDOn5t3UbST2Ck/nvXx+u
f/76DN+dWJKS6P741x/v8+Px+quFZuCb7sje+/Hi9Zew6fFx//lz5WxhAcsMwfq/Pttw/fDX/+fH
JyED8VmaE8aS+SP98z+GPlHrwyCeC1NBdLj+a6KBiJIDt+kAG/01OvL67Grm/+fH67Prax/+P6Qc
2NO7/PH6+vWhD+Y8yn9+F9MQWYtDeLm+RMTStK6z4tsV2WC7ADsyj/iu64//PFzxDsVUsbevT7mm
A3iYg0zc1LohHbbehVWDha2vkOkXFQZETZzQUAInmWSzSdo42w6Z4eP7c9yFPs8CB3A/S8Rx70Ns
zEHxhlyS3/LKjahc6Fyct2AU92CVpxWhnNZtOxoNwYb5cLKxXeOcSyHm05ypG7yToiR3tUdgZSb9
91Qf9O0UZoxPgdTFEkQF095I/+aydLmEtDpYZ99nzhcqtnBVcyFfVNnkLJsMeqkOQwUDbPq9Gdpz
Lc07BCvIPgc8v37oP4NOQo1sI87XJ+er59xKQwewUH2DYpviLKnwzJoGq3+/fYT3x1uTXBArOwJR
Hu3DerK3sITv8xZxUT5VO5ZWt9NobSJPjYsG0j2BOebWMtpjWqft0oVVv/RQ+1m2D2ZdDAurZwgc
FR7eD6DbyiHaIUurb9F9r6q7CMrAorQs6qfg1iqGWzMu3luBBw/S5YL753elDMhLLQsPF36YagR5
OIBwZMwUYUBhwcKOZhE9FjpiNRVSy6JUU2ujKNxjZpWwSy+dnn/yk6rf1oHrrmhGereOKr6pHEN2
4lZvZdA9aG01rjv4W8soHw5BHEIy2mhZ7bBnZ1liJ1ZmjUk2q7qtU+TeIajRJkTURkbeQ+g3v9u5
b+xC9Rgi3/oUGJQz4LmOGvqUgzHuR1WgRrL0o+e1UCg9YD1EPEQrvSI/Fe+Swe35HJdvhQigYrEE
3hgyCBaJLNLlFBn2AhoEcUtBja8FpH06BsXSaDDNNHVCW8tIzppWB7vGn76jcUzOjphdgrV7yBQE
+lGq/s5CeBZl5bOWls3BAfvBrKOj2hFVcUqjcieV0PdjEu1oPT1pfISDpPUBklwxBvRhSU4iFZvC
if1dY5YvrG7VihkOzADHVJcIhE5HyZdrjOXLrg2W+eDUK8V4E0F6xUQxc1gQFqzdaYFl65ruAP8Q
PbCgGQFlRWqB97KBZXmHjsmjMqE2QGpwsGv7UZluQ5YCDB0CsQCQx12m7ScE9ctoyMU+s/MSr1XJ
nSgrqYMTWra+RTY7nURUUeEXJ4YOkcIKW1lxXR9b+kONizJLZBBDS4m70O3dz4NRpjfutwS49qXC
GuXX8XKS5rkL6DDgf4p2iV4AGUP9oaTBpT8Mh2U8Ej2PJ8iDcSE9wE3ia5/qaolHJ5yjifVzxwCX
ZcVyMqJnC5bMJso7uYoLFk5hQZEKUDFdYpXdaFra0P0AY+wU5F1MYz5ui7K7lWZar0P+iEefa991
zULoTc9RA1h1zMEyp655Tk3GwokuKO0JisGlw4U51V9mDVip1RQjbB3WdXT00+k9Z5SsFdEXrSjf
u34QN50xaUCSA7CQNnItIPKbQHoZpxG/7w2tudaM8BUw2WbIZbWm5C5WYUQYc9iHIfpnDP1VjpxT
1syk6fsd0Tm5YJ5Mya1T+BtRD+OuLiBlxG2UrHyzf4uiYrzjCogQRhFcUVdDdxMlcUW2FS7yesrs
vcZqzkDxfchm3LNdFQdDUYBZuvkkNGJRM3wtexg8khJI83aj8g9VF0Mrww163w7Wmy9PRXluYuY4
mpLW3AmOb6fC8E5hYS2zSVKbwX5bXc+i3qogDQ7GxQlqFnGeyphROlvbGpFlUiifqvmBwJRQ0JrL
W+emdTyx1ar62HhlcvrxYHJtbC3v3a9CCiyGEDjpe0Z/uOD5Y04VHoscmYqM4qXDONBhBEhzkNAQ
2SfdoUE4D7GWhYzpMr/IAhg0KOjwY2ZcqeZq0tzKOthDGYKlGWXoEbScEArYY7njgLTKCbqMqn3r
d/ViyF+EERs4+8qIMXlorp4aldsbohMYCw/+DI2D+1vUEI9MrtbaGNMY8vqd0LuXMZ/CveMr/hbo
Yd+bMYAE7PLq2iUKeF128PjcxouWutOmh2iGeeRhtLGjoHntM/Vq6sMyIv9kkes4M+sBtiKpEd8L
04IuYW3HZLTphbqLodbKIyrnraKCvTXMYBGzlll0SDcXZmehrqmBrJoBhIwof57a+BT6DDWCPsNC
XUuNww2jR9YVu4Cu1wblVT2SUc5VllQPid0u+EKzUS4pbtHuwKvQhslkmuPVhxwsSW2CujTn6B/O
TBCRW4vL46Vi843hhTK135SEqGCCtuNllhgE/8WPtLwxH8Fcya2LN7keylonpaUOvMAp+3MfQKLU
EVms+2xeY7npeOOloBe1brgNm0NL0A4pR+4loQIMUq2+q63yNUo8DjqhktOQNJ+TKo62I82XTdGp
jaRrtqZOBpIObGxdj6W7qRLjFApWIaBMlz3e0gNh0owMuGivgkBMm75WZDoM5nqkU7+UqJ8vjcfN
xVKfwM6in4sr0uBmS4wqI2M9fsHSkWFtzJ1VnADmcnJwPQUtL/jZCNhAoxwHNOJ7FSRvvRGUS8uw
BTiFhAFPan1LAUduRV9zjaXXtTPqyV/DSgoWDNT29GXGvezq5ICJmvyZ0t8TUjKhihq+adKzDlUb
e0dS44iCRlOJGstk2DZALXLQ/Z1pBejHJK2WRufHt5VgDeuP5sWAse4Ss1TEt3cQ+yaCUaW5CyQR
Vlxt9Wkh7cHc4dyqby3/k6qt7L5MA7DGgXmLRiG/RxufbFzg8Cuj+1J3fvkg47g7DWH0hdOtemjd
jrJehlDJ/HdTxdnnqFPVQS+1YanPP6KMy1atbSagxArY7ik9BvjMm37ojXctSg9u2a5rb1ipSjqf
sxFjLCJAuiQOa9WxGC6gYmvsDS1rAlpJ0o/jnWlW/cox+ulisZlhsohsn+aUkCN/aOvhvcVl/1UO
ap/Grror7TA4MzM9t0OZPURpt6MFZSBHS99JzFJAO0GNi4yIpvZC2kh+rPpvNCSaU0JQIxM1pJWz
azPOOkHKi0XaUzTsdaPpOLuwsAbg0g4xwyyyXIJthqiH2RZl51gBzPJUz5CExQvgvGhnlbD1wWFv
JQfujW6+Rm63lqMigSYNjLWIfBa4fvvVtIqzbWbFWRq0C33yjvaymfZ9nOPWx6yUjNNGg89yq4Dl
gNm29wxtd6rtP0kh2/MY10SQmIbalMVowh7k7upLBw+sFW7xsnvHtKKG7fPPtRkSfk3zElWlt8tK
85vT6tYeduhpsP4XZefVGzmaZum/sph79tIbYKYvSAbDOylkUjeEXNL7j/bXzxOq7u2qBnYxCxSi
UlIopYygec05z2GMoE0aOQsY3eU70yBn30QKdUwTb+uHAkoR1joGopY1rrJ0McFpjmvQyOZWEBkY
RDkZFUtv9p4V6dxwwzlnnjDpGw3CM6lfwLbH9AzC3FcSxbgmiQFjOCwssK2pHqglExGJFRhCkxlY
ta558ojrdmnzcIuUZ7vEOfgPO0dWxZVibM1AY1TlG5UMmDgzZhdO4nPcKMZew7HgFtjR/XgqnKC0
29ybuqR+VPJiRUgw4lTULevahF7PoiohCKjgusV43FWbbvYtFm+K3G25Ik1IP8yBwccQP9hg7GVk
1Z3hfCt6OGwHjclwp8G1nROKvjGtybkBYFKTUA8bh9uoXOjSStVJ0MqkOQDqC7mb/nO/3EOxUjVk
SWAkbyoj1q1uO2/RGA7H1lgpcRpfogmzSN7b1EmmXFBcWExUaro7Otp2IyPW1qamPIzzDuE0O9K0
g5sVG+1aS5I1IkwU5+a0DbMW92dnzcFIqLQ/ZpeUDIhT22CYVuTpiSSEMG2lF2ViK2O113RuwkDS
ps+ZWvFQVjSeDNcO+LUXUPGkGvDGhJtWfwkrQtukJJTezPErtErzRUk/67kIV44xzQfdhsPfktSq
ImHmpp7Fx7jEAaPo5VNRTt0xFJnyMIy3OlMxQCBLOMapnZ0KwZWEUf46Q3ByLeKe8VCemMchPxk2
vVxEED2rcDh/JFeLa0gF83vOW+skJTMTbAPxqgllMbEljt+a8QIAOaiJxYKb6P7Q6ZEIWmuxXMpG
5+TIV9ZeB/LdNlFbZZt2WW51LNIDK4r5oSWKQFokeo0+Zf1k6K9Nt0CWuT8wttukmfpdgzxbdXJO
wGxrgQboZsxA0XxbwnQ6cj8YHvRBJvk0fhsZEzO1HtjQxKjSLMnpjksfFvQFUuujBuJl1cprpQHF
lqx+ZDTcs2Nfcs2rcrTPdj3a95wp+Jxt2F5U4PBG4KBdXOmlNq8sUy6DPiaORYu7Fcz7ZQ+QtV0l
qqy5pA1xlZYG1jnAMIzGiNfKHI7XDN3IyJKySSf7gHd02kGBmTDhj2QBjIDGpkVfNfcod4OGtUrI
9hziBlttQY56T6RIoNiMFZV9lkf1Y2kkvEqehmnpMENTn7UyDlqjDu/h29TvIRg+IYXRIbHLCxzj
ZEOE1H0CCrxGq19ZvnMV0cskmNK08M1EzGetmom7mE3S4/OwX5V92sJCYhmkGB9oUaWtEdf2elKS
HXqDdv/zILWj49UTL0xdJcWVLJQV+ZLKDTRtsUsH8h2yXh52c2L/KsPoW8K8eSGEDqlkWYP1YZ48
wxqhZCzr1ZIVhT+PWu9XLdhQpzGjbSEiwm+KJiK6rW82Rg3/MATjB8AGbLoU33f8CbtnIxBp2K3F
SHXYJPbr0i3HHDieu2hju5+spGYpUr5ijBUcEk6yiiXlY9bBo81zPu4EPfEaIlLjg5m4qkvfnooh
mc5hWO2hPKr+XGiQ3bkKrcsxk/0BRivqofiFLA6Fi2TerYiEjL3QTimF0tFyayYSZyN6d9TfjTWQ
wVWN6PrM/BegAy6R+pT+Yq5ew/3ymlE3tzTWJldvDH9jrDVIBrQ2iIvxVihpe4RFvRhFsu5NcYc+
hs4WCwzTgXUmhmSDx/5WxnHth4QREAU7UnsIGzRwJvot2F+kK9BKT4SXFda3DfnWi5uQnDBjvkEd
0re96F1b7hArqIiQQXXyjgpB32GjE+gRvCG1EQYBMmbEunb5MnVUuBXLcbpHuG1qNzfrShIgqweE
75hBRFTVQZjmIFYaC8k6XVEmgFMKRHjMtYhMYV5BhmTbl36WKO9NuOoUlUpfYu0named1yqZQUDe
a32uEBrEvVejM13n4bIZyrom9BbRe1b7ox2x/SRhRK/03yMcfJAUGZN+I0y0i6QopAY30qaSARPn
DK7UifmPGfbHtpB+TcX0GanMQoqenMJyAYhZw1DZVhLJMYPlHGspI5epEraPmqpgockStSHhsNTU
ZMX9/n7qEkcwFW2gTa9ppVKmkJskCq73AORbs2m41QMj1p2U1DXKqWQm2Hksp43QcMiboYrkkpEM
tQT6upqQBlBoQVGltpul8Sv8Mia1zPhpUtHz1HCGUQGd8naBICdn6yycLRJ6AkUBzrFIXelbJcMv
1XDEBqid6oqq1NZhC/9k4B4F7Vd8MQ+X1zawXhej9LgaWbLlWfXOmsxcz5HGWEvCWkMVtIrUGAq8
Ke+LO6R/0vrwoWG4NE/sa3vcC3tpEDFtnnhoMqJS+ixCDtFL+qMo3y1Vz0lhZN8nilkh2qY2Nv29
r5cYrA0i0TYz9l5PSnAtGIzC8dymjNEbKsfCeokliPZdUYOAlePJb2rCE6DqWQFXwz1v1oSvgcwY
ZB7aGWr+DvsdydfQOKllEYm3qs2sB1OiF8cd+QOocrbFWFwcS1SHsiQ7se3a9mRZ1JzQ8A5chGEn
hplzzhPmIAmztSRtjDsa6kYFBQuz1BDLEP+j2Wrq63j5WX5Gq0i0znqRC+QUk2s3leVLRdOeemu5
KWzK7hMpa6eoeeHrfQWyx+aFG+uZ9v8OPhehcmsyQiW4wpEnZGaYbsb3flQVL00ryes0xnvxCixw
vFIbyreoUj5iMDZsOcqvjqZ9PdWELUjVd5l18QGJnR1YRvo1wudEIBPlmxTLvWGPla/iIgx0O/xQ
1fIcpj9zWwbZM8h25kiYf3uOakeSza1SxgZJJuxfiirvvEjU5BJC73JVrIX3HCed62zxzZ6XJguA
XhAuUFmkgWGRLaUMFurpqIk3ZhiEKCbZizVuZ9Fau0wRiqcYKe+O3bAVjYtmhYGfbHftvbVSOUjk
mPxS8pYQ8isrNRn6bXNPxZpaLiXUkdcy/K1AALvKujGjhrCJsgTBszYjzkwogi4zR4eGGoGqg20k
Ik8KkaSzzfLxl8gBNkVivhL94UVtUx9ynAVealZsCBf6YZsIoPUI5j+qqAeSnGHQnOmfocKIRs8E
7zKBoJUFDNY0JoLC4RrtDFv6yDESk+PC+Uvzf++t7P2k8c/TJ9vEP0KCbxHqrR+xcjw7c7zRLCRd
TGgjX29CbW2xbCGwZBcVduWOs1JtbcnM1yljv2DQf8mzZO+bSTgYWMdka+mniiGLJnHFkaRrpBgw
JVSHI0DtOJHz9kWzwnGHsY9gn0U2vYr106SbLPS1pkZFQnZMrAtn//NAxOlXzWyN2V/SBAwvki07
mUto1/ohbrUPakr5M2/1qxHK8SmeG5s0quRoDWPK/XVQVoyEhoAAXc7nXucN7sKcXtPcMG9JXlKn
Oi0jqFfgnse0vq/HRHQTyFkpmPJ0p5bFtsmgG0VkFW/LybhqEGPXUIhUoMQN6z2PW0YcgYRE5/Ep
KNf61n4J85bifNSy9ZTpmVc4ECSJZX1KrXJT9N27WnXZrWYktGZdhsJj0JpT0bc3iqp5O8kA7BaS
bktqpDkWoOwdOMoYwYmzzWjTaqIwpGQExwa+y5ttDPYN2VuxUONdK3MXBSpOb9gYGMy7jFaAiCpf
IbCtAWhwQDIX3IXspBVF9rWLq8GTplomrsl5sxCueTIhYzBQ8R5g3eoB/wtwXJW2n+YILiy9mEgZ
v2VgERg0jErQavQ0SyUfnUXhPmjV6yJiFzPf4fyMxqwjGOJ1V0FV7vGX8x6HD6c8JBondXp1pTec
5V2tMqGJy/BYyNNGnnRnl1NLb4ccl7kJoda1ADDHQy5tpijg96Avl9KHubJAtw1zfHKwDMYp/gk1
UvJ1wZ6SFdTUbZdap1WWjmkFusmQyajSlKXeilKMgY3FC8xe6GIHGRhpmq8558qlUGYy+rp4W6Kg
Ohe1RL5YO2whIndA8SPQB3WcH0fOy1iblB1ZNohNphAQAlq4ODvFgiy3LjeSQxYC0ZoHoa7bMudq
Vcqp93Phtwe6SUuqwaULklO4dxBXRKkoN/WlitKzpjL0XfTBz0nN2PNmWhxCggt5XcubOuuPTOUb
sJyt+RiaLCfiVn0kngFI3Yj4aMjYDA2J8lGmdXlJrG41VI3+y2bQ4mEF4lfC37Eqm0J7loeNGL5F
LfRbo8kCApe4lR36Kfph1cu0CPxqHn9Xpjl8VxXzPWN23KVFD2uAwAf2OB8GydS2nTplR1vV1wvc
4F/cBks0iGq6ykwiknqtZTrez9YpztCU3EG43jT0ZGc0ZCexSg8T9UacyUNcLBxEMt35XGkECgw4
BFFyaifRcv8IU2Gch3oZvBgQQcUo79zcH2a5yHHLttNFn0aV+YCsPy2oxt14fMYn59x7XLAaY36Z
a23adFP9u6izxrNTqyGDSUZQpM/TZXSU6NTKBGjE1UMZ0vkyurH2BnNOaIZA8nONOHSV+MoVbGjC
WNLO2DZdm2ACwNu21NT9LVralKIWHVwFQ0HQ1KmjhI83yt4UQyGDRJXW2DbjQG0RuXG5f4OdRziP
VIltUo2RL5I2WxE3Y+KgiruNjtfpMSuW3zXHd2IP5U13euh49NFuxrm8yIN8HicuP2RYoVldwHYS
rFERjngXtuh2z2p1CfdkJbJlWZIDhkbCvJRD1LLcroRWICBxriKPqvNoVu0uGzjqcAx1e9sM5eOg
l91J7fKt3FSPmiExfsaZA5i9paARhqdaVFyKE2lP0+w8MOwXu8GOfR2LgDtXUfiIRvhZH20Cp7Mm
2zektl/VjhO+0pzEtzRiyWemeUcnJd5sUDHoTrFaHNjR0mPVw4Y0ijnoU6Feq+nHFGz4DcD+w2RG
3amX5aPCNcPv+kolZZK7iJQzujWjBOUd2qaRBZaRk1OToyd9iKRKvjrxrjPXmK3yz4zxFHkDcnfp
hksl8vyQYy6g8cyUV4SJGLiVVuAFW8YX+sVhPIa1bv/SUlGx/eGmqDD+oTq02C4R58bMsn8vpxTp
olnru0IBvT1X8l5tuSc4ibYiYvxkjSRwCvTkvCtcnLJ8iC/jRO6wTa2nKzETkvuDzYIK5EZ/Tbl/
X7BBXBUtcUl2NnZ6CpU0TZVkP8yO5YkGv1FnjATERyNHLQ8RCFvmE+O4yft+PQyZsgX1mT6ECONM
chUtroteoQ3L3mSAsZnNaGQkU+xGCVtg7WjRc5swdo2KLjzwrpc4GBsG0HpWvuVEd7NUtZJrUfbq
umM7+sxuG5nelcmeqWdnkhc1txC72rbq5wK0qXtH05PoJ2EbOuqR/BSy0PxdaQ23QMu4mD2TvqGT
+VtDWzuxFbpmI8WQLcJ5NUOJ8qu+OBGvnFA/0aJXWS0fZWb9xGb2jwKBMq9rmbzEDeOdxsYvRuxo
QN6ORkereFCZg6EY6mMNvN4vUGWyhyI4TUkJNG8L892OzGodm8OjKkXnNkZw22fltA7v2Y9ZyI9p
9fxqzLa9Z09fsQmGzm40ebgpc8A/gz4P1xF3yYjv4NVsGXxmWXJVcBuyKFFNSIgmLo9wi/svMDvV
/IKlmJnhKquYTf08pIZinfRIl4/QmPzIl9gHveZ60+7NnANeyUr5VbQw1YcitvcaKO9V38XWmmCM
4khQBNptw+ifYg5uhr3ZM2KqdM34kJZqiaxt3UVgqUen/phZEc2JIh/iFPRBbTvGTtWg5ovKRN/Z
sarXCu3TRir0BMNfpRowGs+yAOzL9Tg9zLNZ7SURfk+Mgx6SMF2CukSo4PzMq0o0pmVNBNXP+Mps
u+Jgz78tS5omX9NQdgKVUTwId7Asxd11kKTak0FqiJcQHbTrwoHEAEX+x4dmzf0OWtwctPnQb+Tq
nodTTsUWnjFmgSJ6m3stecrrB6d2iPVSw+hh1EY0F2l6dcZYOgM+WNdxeGOqMx86zblT7B3rmpVh
/Kz87CL6qd4N5CQ5+D5vcb4chGNYjFOy+ZYR1CFhMtu3OSIM2hxtP1pYoiKnbV6B/OMFKKJ6hzdz
WLctMwcHNRtgASi/WU8LbSDCJoQtfVyMdlp3xWjjL8nLkzHjgyw1NrkzUvPVAFgwYLuLotLoqpNa
Fb8ZNdjrRpVRMKijtqUi55Sg2HCnggV/OEtcZqh0PVlMS9A79LLU1vPRpOD36mokVcSQlI2j6OI8
LLS8NZHQzzO7B9Hb/QO/2O+5JalqQR6y6rN4JHGF9X8rsvCA7Fus2GqyYA1b85yhKLYzTwx9uB8i
Ct6i63/zdjIgjEC0AgXVgrLI7rdiRbvQ6eoX2kqCr2ZjX0jGtBJTla30l9koslsTSe2N+o3kDCmP
SWmlPiLZrw7GhahpY2JQJmbrpdfk/gmJLS2uVcxXVjvKCZCr32dWesTCYbCBnN9aUyjHnwdpUFj2
4IFkfsHnWJNt2sYh+DhZ9rxX+Q61nkKy5i7p++xad6G2D4uJa5pCW2Na2m1RHoUjqS/KZ971J3ty
oudYUqMzRJGXyXRqPydBDH9bPJ77thvPhb0ccMCGzg7kTaq7MKlpLGZK1AXjK2viUg66pu1+iAbE
MgElTjWCtYw6US+9nr+nDtrLKa21F3RSpNeFj2KgI0lNheR4bWiPcVeeLX2QzjQMiIDigRnPkrZ7
JZJ2Xc07DzTlxVyUfqMPFghFa/hFZ6FsMY5pe0Z20WaalCJwJjwzbb6UKwcdKIOTTDcnWtXYWhH3
3BBXr4a4zdrnmKm4x7L7PdfV+GnpL6aIixXG/3G1dP33UIuHuYbVO+nkO0Cq2A2VZgCPi54ip5H3
fSF0oLjS4nOfsNejqg9/GC7/918wed3f/5OPPyvWU0kUi3/78O+3quC//7x/z/95zl+/4+9HyIRV
h+Tp//ms9Xd1ei++u39/0l/+Zn76P347/128/+WD1Q+L9Np/t/PDd9fn4ue3iL6r+zP/p1/8X9//
I6IpmEoMvv/39PptnidsRro/p9ej8bh/0z+Rptbf7uBQDZ2WbKrY0cfvTvzXf8BV+5uBedfk0zhZ
2RJjYmV7KuL/+g9dvX+Jz4O2sPjLdPyvXdXfv6SZf7tjqvAdOybufv7G/x+iKZSff7O1IkdRLc0x
2DPqd/O5c7fa/gkdk7DLS3Oli3c6Jz0pw9s5xNtAEn3qvc56S8ZPoZOsk8yW2+BeILzeRH7UyHag
Z8mXSRG/NELaGDFqa2lOWhyDMJIT5zJ3Q7Gzc5RGPXylQXJ2M8aHg83swS0SjK55tGcFZDzjBrGV
z0gbrcepMQ6LNNneZFjLw8gmxyUkGruYIocXo0eqN+HvKJqc3JOGVJEWtP6Ghn8INGhEbv46VnWz
HYnvrQf1MKGQRYaQr5UxfXHI3fUzO5phKtW49Awdc6Ocv0t39SaDCuBG3MEPXZo/23O07Fm8oigg
UD3ajIIOitVO9DqaO6nHKTJzy72oRenNeLMPlsW4MCRSBzIQWE/yV9wIMPmY9+pByB3SytIOT9yW
3eVevLBixgSTMMlx0vZFRkaPVh3hJ/NhwmeYX7u9oaFlTIzVgobb7sLm9PPA4n7Lmn9eZXLL78Cr
QWJfMPdKtckKx/QGKdVWRaohvS9bhjhkO+pUnDAfynXX1uRyg7ao2xbbClPlBpnyikiEamXVLOx0
p6xJLcKUWN9DUUtGCJk+f+Nt3MqORjhjJwWWzYrRRAagT3SEOYhq3cqmC9WBRdQpcXwwvrxmkIAz
p7SgGTXolGrObvG7MIlWLXaNVV13t4JtRyZN5V4vR6ZutEBBbJYO2ssKAblztpWd2pba0yJ3mGqr
PFnRf5EhfTe5iwVZDHbLwkiLlyTmLpHHA5E09X6SrFc5ZNk1dvpVGlFZMbdikF2F2sW8C4ZKy34L
jXhkHC95ap/XeyRhyaqpCpkjEt6/5oyTZ5p17quzxGSjIj9dM1W/7DVfTNRyVi+KQzmZ+R8P/NNA
keePQ5IfAEi4edeicIrqc6SWv8Kw86uJBaKhNosr2QwzxrDeYBRMNnaCE1Bj7eiW5LleKlo4dCey
7RuqwNuTuhMOoGMkKw8WAkQ1XsTZxv2msEY4ZnQtXUQeBWoj4t+l8dZYc3QqmmIrZcSs5hiwP7C5
+GaZHora7B7mrp792ClI/LB8rVG3A8rub9OOqXWVDz2ujFUYYv4ikXs4N61yYawOvq+cZpIre9Lh
ZVLZehKqfXk6RRQnu7Kguu7IkZl6/AODUD5Z+ha+1MmenBlwyaecfYLD3lTqZ58WE7qgflii/QRW
XqeuG8N82NYFMZzJsNBoix5MUIpvZjaNAztfpmw4HFhXVgyZ0I6BzBqdYTcOCf4l9dNosxvXSwje
csl3M2tz0Ri9pIPd8XaG97GlvbVTgOR6s7xUKXALvYxayO7VRR7TwCk14nqrBGFTJrlKhSkjmtG7
RUW9Q4HUECGqJEXAotAzdfDIViadY3PpfDYqT9CTJGYvNXmfHf9Ek0gbWx19U9VQQirjB3qRZ5Xt
tls0IMAaJXdDvQKdLwHgiacGKIfUnjQIkU1OVIbMsU1Gz5iZqKQryoDY/miRgFIpBN9moULgUr9K
CbE1idH6RYjyjI8AbG5HBIFNRHZuDwliUUKGEx3iY1ghIhk6xu5xTwxUGS8Xucx/N9H4yJSloQLx
CyLRXWj6vh1Ou0Trsfg0LUpNLf7IJwKJY2hSbd5soxoXuCrG30CKkf5Ckxd5TRx2G6J4IgUGx2pE
W8ECbWgYri5JuYYcnZEHmV6iKpzclGw5NByPREX8Jr6A79Kx+SEPxrKGpRXTG76o5pI7t9hGUhQb
y4ujsx2t89CfW3XTcLzNlIQMHp+SvHmDZnDpchY2EXlPG1PCz1AvneMScvlWkDqwq9O7n10l+nfA
7jqYjNwwBnqJFd2Vt4gA4kUGebATy+wBqnD7tv4qv+MxuuRxPuF8lE+mMDiRJ22fFvaR7eY2LlTQ
TrO2TmNDRY4/FJ5ay2yXSWNGAE8NGeZvOZEtCGvmrzqRt/U4/2LEhc1j0Aj4rukBm+RlkpVTjG1x
rbzW8pitSCZX/U4nyqBIZOHC1GQJaXYvCUDxsAccMkZLiryD6FitWx6XcviN4bABhUBwXHhFF6+7
Es6xWP1dLTFottGxN7VIq7MDyHBl5ssOi47FTvZVzc30UFkItDnXIXehJr3H651l52QLYXsm25Oz
NJeroW6/Fpu5RJmm7Urws1zRo1GgwWAj8Z5gJB4UdDlKONHG1+aT1HaP6sidlaHgt27g6WpT6aRZ
UkAVf44MlqkYqOqSK3eaGOE+JjVtxJ3rq+RcB/kgI7ZBhwtMhCapGLYIMNl5/k46412HdAU0Tn9q
VBDpWUXQtoPhsCsGut3XVNYf5qjRjz1ZJbhDiNSQkkcuPTaOWL8zwfiN3DdEjnXNWZ6YIKsUD/Oq
Q8bpjPa7IQ3PplytQk3/trkDIWDIVuM9iqQYaYbnX82oScDi5pZRwD3BD3NjhyOSMqLa9umLlaS8
Z9TRzG/ZwM+W+qsIB8S7TDlcWZvR7XPjsIzsYGnytE3gNoA35Ro+9vOTzonhj6zso+KLU3XZSvHI
vVhnOMFbPBcqpUxD80nu+mbCkEW1tDccRlMMHr9HLd86zYztOSFhPDTl1y40Hu4YKXbr+mczXcNG
A+Nn4u/rUYS5CVUUnpR4D+a3de9krBrHGtpnT4nP84J8UUQM33ONSxcRR33BrbRmONADp1XiVQ23
2UU8gASg+FCd/CwM7Si35YcqjLeoe56QMauJsi4JVDd0DtnevoXZRsTw9HIkwz1zntJEBSEyPCIi
yKg/0G0crbbcpWP7TlAchMnp4uT6Ax3hEZLMl9qY2BLnnSqUnX33Shv1izLbyN84xOQGiiI7eo7G
oJaXeD3I2rBeqNP3SWl/lP1vESMHrDrEs8XIyDvKq88pZEH3qfXLOs6IKlMi67Vjy9FFxpcJoZU0
Noswr1MNMvkolgHASToRXWs4v8ihCcFx8IrFGdc+9tLQSxgAIJKZc2EhNrbe8K7vS83sfQqEY1Qb
6srO2EjzKgHjcdRzrKHIp/TjgPXU4WNx8mAxl6vVRh/RIJ7MVNrZ97pSbsjj/dJhwjCOEqQaFwEQ
vfNk05nHHUYxixtpqpJC20l0pEzlyJ+TpDhIilepzsCm9IeiRPllb6ph9pVmRURS4pImvTe6/NFK
DTTeDP+EgnTBAVfCREO+9XO7bWxzm43p5InpZSlaRDgOxgl7Ys9oWeqGabDOr2yw62S5qTiMnVQH
KQNJobyrdAJuXZnUt3BvlLIcAX4pL3krOeuQxV/j6J9TNqyFrr45mTimkfRhxfaDoSyNWyqmF45s
2KPF8HNNB5aRtySo4SHPHombxhthGjelLQE2pgK9ZnckwUtZi5y3fzBbZiclCkMudHpSzkGSk5un
cR9EtjjelV/kf3f4eGlN3BDHgBvfk7p6CfNw3Iwtp8j9j4bdO74+FVCy71+2I+m+vLt/5efjpCEn
yu4BCfx87l9fUHntZfxqPPFfDz/f8q8PLUTRoTInoKL++ZN/vvinH//Hx/cv/9tzsizda2pfrrO+
FMrq53ncYbt//JHrfveP3/PnSywaN/jxiFPoQiRh/SPioDr4+Rf/PCiO3O7+9eHPn+Ay//lzPTsl
cqI9A4Hoyuntd7wM/IyfZ2Ea/PNT//icDrsfonV+TwzrdMKn+vsD9AzFpWIE5BLKEkHp90/+POfn
wWjJ0JrMlqGHeYM5EUGe/cv3/+tD5uaz1wNF8hrC/nICCf/5RKUyCcPhFaruvr/JMAreUiIDlTKx
/Z/PWcOUeSPuTBbg91i8ubsCdiDoDKMLGU7FnUzx88deii5AP/yCuegYH6Rjp5+4Wy3GkX4iTZ/s
VWp6FKXhijs1Kaze9AuD0iOO1DM7x9Eb9lQuBIY/IdgKvfpleaEiVdmufCIkRW3sUUnvkpuCYVQv
Hu2DCWXJ3KHH4uRxk+/07JxC5AAvaLlr65rf7AvSPvdTY89VBe18UKiHPeBSGJJrH9xU/835S6/y
Q9jxircWq9QeOpJkbZJ35pwY/+VijTsGKFLl8kfxCXIcRxK8coS81fCGnQKAKFD+3tc+0HuSMepB
C3zhUuKWI8pWt/MQVD3XN6gEAw2yf1eOw0iAGfjYuLCXEuVILq8IlJuu72JUWsrk6yvTHk4gXy75
2b6QD47RJluLPpCVxo1oZuNzsatYjQTVA0ShNj/wCKAortwF/4aqvpK0OMkJeHLSIY88KhZRu273
zZ5tMfsAU0k0TFv6HnOH5Q99M47WDfHBtKxYXQBbt9mO66hgLSdtNIwSFWXdfdrPXd3Tb+xI9Nv0
kMpP0vulqwIR+svGYFe3zx+LNy7Q+SVxlU3l5Y/lY3ONPck1AvhWtGbRBgEyRa6LJPrdCV4t5zx7
Ux15zIPxfO+wS/a+Y+6E7DFdQ9sfoMMfdI8W068LP33Ha75pV/Orfq5XnzSm0cE5Eos9v5a2J70h
EjlEqmtcXyZPPRPufBBYYnbs/uldNJ/2kNWMd2kI7t3Y/iXz4DZoLpBXHolpR0JyCb/s7eDavtjo
v8KbvQUSsDYvydHcml/lB/9HDfbdvpjb/CN5AmQWfkl9IF7YxXOohpdohfbRpfziBSAnq+O4isHc
70AMmf63fClfCg/cWeFWCNG20gqhNs2on7yFvz6dJ/tiX+QBoLNXoCHZhtHOqfxMdVXjwhCJ2F3E
WExy3bXeA51xo1X11Hxnb0Lygjv9xH+rTufo4RURlQLDxcMd4mJtqty8anxjY04k8mFUd9n/2kjU
PaJB3GWtPMxwCp/Cg3H61h4ekmEreWzRV+1HLVyr8tMza0B+OlE8T7cURa6v7BcXXuu9FrkyRc9/
tWCLOZfwIpcezAwHiCHNkfQdXcvzvBKH+lw17rLJngDrD/uEK8562Seo5/jXs4HYS0mwrZ4Ew6Q3
BZbTPz7LQCOIdoW9QoY3lw99xRkQILDwMbS5EctMv3ni703Pzbr5LsB4rAtPbMhXLUd/8urnDnWW
pzrP+po5C7Meb/nkYPs8pocpwKUYqIgrT4gSz+JRsJIEAWgf4eF4gP8307bx4uBb37abBtan4yfE
e63+OFK+M2/teDk9KlH3fvvyma3bDRvaGzMf7t8ldLmUXwUOp/Bn3c+O0ol0UBT3LgdPcT+deTM5
yvZS6kW7+4vZfW8Vvjw+ZVjnHLc81+UxjLYWMw5kSnt5Z3xKhTt52Xa5kvAabnqTM3kzNdvkhIze
ZSLpVcfJjd4YkmBgfElWBHwG2Rs4yV3DdGhHn1NdKZh45dAp2e5QXIORVLsPxF7ZSj4uWyB7QWUG
reoXp7eqvqjX/vedJjafWynA9dBsMDeamDjJQz1Vjte8d6fk4R5+ytnrj+2b+oUHU1aeqXQZZRFN
nayZT6IHqhWPE7k2Ca45SIrn6O/DF7zSUhwbAAeT77hvC9t+77+5Oq/d1rUsXT8RAeZwKyZRwbIs
R90QTos5Zz59f3TV6QYOsMtledkSyZlG+IP5LxEvqbL7knaRbstwJR60xsteQmd+Q3DTTPjJCBgU
SQX6rNtzji/QwKBU1k7xW/kY+xBbKV/TL6qfq4yktssWhivlrqGh4gDsd0GdHDRm00v8PlwnfzQu
PJ312NiImqi79gvM6UrT3JYxFjc9uM28PzN962WPH9VZYog6O32HBVtq/rojGy8OrMLIrgBdrSfW
SOLCPFb2kDpfJIcjVQV0DpPyCU4e6CKIk3OP8Ild+Gvlzgz99Js6hFfbiXFTvjgsOQKR3DjmTsTm
MEVBdUeHI9N4yTMAy35NOOi9+WshUhVB5DqUf9ig7W3sKdVUn8WBptMesID4ozgkS6t+jr1xD58L
lUewVsNr4Y/hNuwJIV4qP1G4zJ/vQFOrz+ia32CjX564RPG3vXHD202f2XrmMEjiPesNHYtdGHQe
AI/1od8DNv37H5339SvaScfI9bqXWXQS9Coc6qwP0Bvs8Fo+Vi/VC+CCWN2H044ngSPEVNlL5s66
n38jQbEzf1f1AtCr8VOkxOxs9a0ePqWL9qG4cCRBEsVnRu4YhuKXk4Ft5G1odhLQxonrsesL85zj
LTyAA3VFN9ozrdIf85/eeQjYNC1nlMcU6lgrgKd5jpyk3CDw6ysII69TeSrSl/xbHAy289z6NkD3
yHZIfS6HIk+LDYGOS3IIVA4iD4tX2DEHvh5QUXWwfU/tcIU3+JBGbg+DMLyuQfKrDcAyuxpNp4ca
QcNRfI2fLXQlmAMP2TOJ91f/Jr6wUH9jB6BudIAad0+dxmbzZM9odrFsa1/GESwOuiNedBw+9UMd
sAzeo8/wLhyVoDlGngC8YGfao8cRe6i6x2Zz7Nzlj/JndETJAlY+RBjD/duYHDYnB2hvG9v562O/
g0zJ40Fd0hofGJzuxZR8HqEN54JBVDgy1F3qPG/TFLlYqka7+miCUwaViCaRN28EoSD/LAnR2Ovg
f3ooiqcOK998rI8CeyFJgwDZBymi17W6l8Rw6oGvYrFfikd1zI8q55eQobeNsi5q+7aseFKxN4ab
Yfr1dIsp/SYxDXwxiBhaPQ00FSsrT3rKbMP+9YF+CvujI/rajtjzZlk7sBNV4fbWTvJWhlzBQHQ3
3NtLDFTvsd4brh96VLOc0EP522aWPyHzgyqRO11hIEyXqPmC8lJ8N8Jzm0f2jBBpv5MV6ywc6xK+
C8JacEWM6FEacONtCld4TVdYbjZzudjjtZ52uzmffQG5xc/cZHIMQQ0Op9uF67Na564YwMPguKJM
NRswt+hWn0ptp7obsqP8lp/bxYZ4UJAmomSFcx+17zNeOuNddagkALc9sO1I+9wrL6jSw0L7Ym/j
PCGQluBws7Wx/AdGrkB8k7H1CFcadLH8ZqYwFhCosvAu7DzxbgLZ9tvYzQskBuhdNRuHQwhKQF2P
bB5PnepoTyhgUo9HwAl2NMqX3+sR5gFG66a6Q7NR0jCPtbMN8fWisLQ5rtBBJOLuyyu84c5ub2u9
rz31V/0V6n1n67+TD8S7zz7qC+vceMvcPhC73RhQMUHmYeF61h3VlV3xJGlMYZu2PkVigEyUSjIE
2IhzKUHTAF/YK+yq8xJ2MVb8tEMX+4amDfGOPAF7c2QqQZWbloHMapWx21YvlFTW/NwmnvAUpg/R
bNOsuBvvoeqY6sOMMTsl4B9Bcv7zPNj7co4UcABcM3gMcvWAp51jXnixjl0awL1DBAT3AQjl6o72
Xw0PcxtL9IHIMV6zA27lrOcFYjT30uyekd7TopOGzaetn5eDiImEW6+nCsG8YwXlfBuxvjlgnR2L
v4J6Ao6FcMQ9EW0ICiJhkewik4He6o5zen2HvzU8tI/LSzW5k+yJ1dPYuE3mD5lDUUV86ZK9gLcS
V6ATpAWKfla62yK8hvMHDDygG2wuOTpL917cERG+9VSYCcHjXdXZ8tN6gfBjeYaFC6xLgLFgDHEh
QF2PhV8x57ULhUbjMHAKiIQYKfQRuzmH29NjKmFxexMACV+iw4Ik+BRoX2iCxtMjxFbcHdFVQOYU
CanakfZjvW+Lqx6DS98r4XOeeiW7QWWXWJNu4YvCboZgKMqbXfXVWhvT9GiQbSmPg3QhnOF87OsD
m930a/7Cqu8oybZOungWyp0qsBZKUtVzjBV4jHWOZiMriv+5yqO50KSNRvxx2dugV8OU8crskLV7
ozgCsyiQnhr+kScgl2jeqIUgiUmpEblWenSKhmUWxW+nTFGm9/PMw51iEU4lLtaqiwV2GfmXbfrt
LURtnBIwQ2Fn2EB81/FTGpRIMnq6dKjT0wLBhyCMc0Rz6PQs16jx8hgNPLe0yFtPGdT6sNv0QJ6K
LHIGEhKhsXX0J4gR+S/Nrz3NzBcGYP0iGkyQgjlkGedykz0WGeroDtJkIxZf2TFmH1Q/TeOxFb1G
PHBkg4Ou1a/pjoqL9VULNuEIOoURKYj9izygUrkLKKZHzdVpfp3UiLOcIBYAEpXv5ZfNRhwcKsGT
4nFM0zoWc19N9qD9c+EFtljhxdZer3flWwuYPf4JhR2xu10gqlEFGEZx0ew5OS6O9SGiFsJRRMDE
Xrfm11lwxmeOB86nXX9h3aAuRQvbu+DDQPzaUA/3iDv6W7GnfmUjnfAQfWaf/eleB9XuXv8o+/nt
eyUTA2hiozyssoPvYM6T7ydsTMuZQXgziGmYomDn+Jj2kVx2n5yLK1ZuAjV2KrOkd5/CDS2a+abz
kD4VZ7ygS5x+b1gfW+EYM07PkBMEJ8/YUOGIfo1v7KWlg/YNc09iEs8tptOkRnST6CITpfK1vBTn
7MAN7fobOh4UD/x28raDl6r7Vyp4bDdketmhvJT1fnqaf4YWnuSGOttF4h4xFo1iBLMamc7uDhtL
qF0ExSyZuofpzivtBYfdlQdKVYJX065Xg8Q8ZfRzH2Onmc7bQTLfWFt8Epm737ywjVXXwWfBZVxf
g/oDe9apvLF4WZG5R6+cegF7+swetJMJn6Y9IHea4IEEOG+bZctv4tY/EBZih+gDc8Di0EDj9ahF
/RNfpCvLnU+BoDk+9sCjftCUKH4BZV6NY+UbLuGdfv67nmi8pN+iu54stIxIEQny63qfX8LhUqYf
q3HoZI+bQkuCtyuAOT9UlBAIi7eG6fCiEFBZb+k7ObnhSciW7OVfCkzCV4YY5LdRO8NVRqlr2yCR
FGXPpKw6PzK1UDLilH0jvNTt/mPzx6Bc4F3EgBE3/PZCrQT1bSpPiVc2rkhEy8OB3gYT+JvCUYKg
iehSrKajn4ckLjGitcgr0BHeJXf9A1IfqyZi/8Oz9UzQpFnPv8boRa78ghIFSfuouFXpmB+VD8If
JaKANEPMXCXDie6SFP8ARb7x4ZAALGY0xzFeg9Ex7V1xdOLIFZ8FrxK36sGqnfrHCF7w0/SQA9sO
wjbeEc2qymMV7sUPndqHjh8L+SgTKAh97kG2wdizZQ3Y/wSjk322J/zpEE2IfeEbFmWKpgrAhdGF
EfiIyCRyWSGVl8aJTnrpvTXfmj+dpuf4GL61LxMH5malvgPZHZm7+ArVyb61xhuUIASsPudD2u4o
J+4Kz4G7NRJCOIj4ZA6HPbjd7DP8N94q64TsglTvKXNlSEplu0Z3WImV/pxYDo5R1Xiqx/fpk/OM
j7kXPqpDTf/xBlS+p/lBvYmcTRX+1R1NVTu757dn7AqjU3clGhnu4B+HypblY0/hFQXcag/igjIj
1Dub6kD3u3S72GbNTgjEjzvxVzn61hOx+bFwyTDpizoDNUz5Q/5IUQWgMvMQPSxTgCfmImNLiM3f
CaiI7JFMcDyXN2KB4i4v/rNBN4yZ2thUQChgUOlhn4ZQRR1kK3b8pq2PCbvTnZfM56eifBSYQ2gq
09DoziLuc4OLWiyCP9q+MF7q0J3UR8i49Rs139oADbObiUPN7li8mv1lbp8Y9TO2SDUMmJFbvVgt
kUD+VXEQNNTg0qjeIRxVGCdxeadCV+oHmPJh6WnrF/9RkbGA4Gz/96CAy0cnYKpfwKbO3VHf4lA9
eRx3yr6u9s8bRyH+gZU3Ckc+Y6Di74f/yguz/pvaCKI6sBnGwETpJHTY0E7k+Ft9BP+wfegl+Jk4
6LJV++7JCI8mDGyyK2UXflCnI4QvqXkQ8ZItUbCsD0JoBzxoUKPNS9hTPrf7t/6N/9sqbnvtzXpq
yicczI6hZusfg7An8Xpg3sOWy/xRssne3ka2H1hDhGHsGhcyDbP8FKcR5pJtopEyIEN5ZkflYyhf
k7WxmGN2dcLfxGv3KUqgTgKcdnrlzb5ILgGgAuEZLoh4bQVd+aht4jIuyeeb8MAxhOoCOwyIExo/
BFFoueI1QNXGl7MH5JPa0Zv32wO5c0Uwz4yQRtiOs5IsmhMRdFhCDcN0/3bA4sx2eyNXR0GOrEZP
H+Yvntb4tjlpb+E+2xVaNvR3hytxafgB6Pqb1IW4mFouG2TisS0Zezk9klgcf3NIzh+JeiPETCn6
0RMCUr5+sbvN74Xkj/yOPlBHmWg6nWuU+m8UNVhaD0TtedBF5wWhtQlNxyB+g487f0k0sW2lpjQT
Sl7mB6T2uxlLpdkXVWd8EydW2hVIBQ6Y2A7QpswQYrh0pis88JCTxk6pFaooTbjDeXpR3eXQNDvi
ao9Fpnz1N7BkJwoeDdUaAlDzg+g+py4MGVLckQoRUqDyNxEj6IzBa0SuCKoDa1rQQXspvQygpnZo
0/7LLQThQLnblNzVwzSh1kINhrAEZEQ67tAzrn4n7Q2Xa5BW0SEN3oUbNVG2DBy/DpSUuCwGSEXo
CK3t3fRP5VBsFp+ORAWBEwOL1OeJAkzJSJGyA0lS+LFMZ+WtvCALfmFkpr2YvoXEWeTfJhUadKxr
R0AvfGd+JPcsCtgaNlnyl/mLd2Jb0UjYxR0n/DRcctBTzzpJrY2Uv1mdYBjKR5kN7h7fpocE7gQV
x9cwJUlww3OKZZqGcAoYrBu7Fgh8jiXKUvvxVrzSSdaWU2NPrzGTkN+voxPcxv4ri2zrNh9ZyBSr
QYI9mGcmOJUmk8MHGmkruzwQ9i4YmxR7SNS3dATsxuRaJlKetJR8MXvV2rdi8Wm10Qwlf82e+V0K
Ow3BRebKsPzY/Cxv1GguuTMlIdLqBizWY0zE17j83TQ4BOh7oNpkEhOPqfV5K6sMIoqjGmoe1FxL
CyGAfz3omAU5ewAtB2rts34vLQ+Wfa0GRM6dAvf6TWDr55oBZJcYCkX7vPVncdkmT7JlHmzZpNaA
X4BIMCtLer8u47DB2WGxk7a5sYCVmsPRnt8ITNQIKpMHyJCr51p5Z75RJOYz9XRGt6FAigA5M7JG
SuyFD2Qn43nUbCnzM/8Ker9D3Vt2qSbyPSlX9YLalio9pzBS1XFPY71iecc/9fzDQx2mD/6cz9nS
FYcH3ZOeI0CESixwzu2+asKdkRFxBGXPJUn062mB8c8r8Jqtn2OMj5yFPHGeF+6GPKNUdMx1C4Nq
hKjxWAfSQLGHvLhmFClR3pmdvKc+Xzn3wk0B4J27hk3A6nql7M8LLp/Ker+FIxr/JFO3Zqfk5COl
lmoO3O02SVGqbZYwZtwr2WCYbZEjg8o5z1PFaUSgoIEEBCuejjfQltpj1HvMUGSXuYUijBU6XD3X
yBCxKzCVQo0d7ip0N/wn/AaNfJs7+ga6bn2M1V4U/qmU7c9mtEdmiOunTkKpEoWmbdKari69M1d4
SclV1rb3/s8n8wlWH3AJKmk1SDdYovTHHdKTGoUxJurkcqHc6wIiqCcZhkAe8Pj5eA7+8rasNKy3
W6Azvg1oBBXS5d7TxGEYuR0mvYI0/Z5FxL/wKwzH5M+wkZLttrlbGcJ5Zuedw6PjEXCNCdxWdvLa
4e24c/6I62USbINUA9t0SpBtOFHsVHJQ9Dy29o24dKfwQLIR5Zw9REkUWtD2dJbzdOeDxxtdAoGM
Cbk3m9vhv7W78YY6ZR4NSX2HunC2+UKoN0O7sCo0NWDJF8qx14KBroAm7lSawKID/o1B5M22hYGg
DItBc4aGZt2zcVTJf0yPgWWB8Bn8IsPOHXKbsBRqZ9T95hrJeyirzYqX6LUBJrn1D4CBEv0647aU
7T/tJ5RzPLjWRIXSs54fKZ4IGcWEG3OeDw9BPQtAOd3FeIQhj5ZSZTxyPxNTiXhwb6wnhoHftfAm
YC4CTKH8jMklySnQVyruhDvMVWCdL9MvqkTgRnnKXAW/xzBI5oFhQHeOiLtFNRHEpPLCH8TiabJO
9OuYHwwlSqNh4TcS6njIHDsxMgfJIRVY6jQBreO0rT6DtI+r4rLXE40NlkVW29CWmWT94/BEgzSC
i8xaxPTkGeccqh5okMUNYQsoHZ8WG56tlgcNUIk/xdLn6ljHWuwSOc4D8nYIFmIjhMlBGTytlsN2
Yg3Xsf9Aisbqql2VB4V6BtImyp6Jly12tLz96i2lX4kBrXFLQdzTySQXXQxRe2OMucwxfGbtGd2N
l9zuhuCq4bjsicuRTTXgowmQxZm3tLm2B4tuNRAdGW4HkHAmb/D3+HcIWpXofuAsYJvNizoH/3nC
7KVCvwdTyfPJ0FNt7QyCU+mar3MA1o07WwSXIWEt8ny0zTzULreuk90+qq/U8HgaMIdRREJnhlkI
psCQHVlweWBlt48L9OK31UTXWoldsDo5gE8eLDsQr5Gw2hKp0q257hSYOKL4B56ppBJobJODBdnt
6nrnUZP74f4YV6ZlSN8ORWcSoPxofTXXkHsicWIyJgceLGkel8T9b4AgA3CRjfpySDEfiYQtNwUf
maiHtnhZYQUBfGASjJQy7ZHxnG2q51roq1Q5ycoQhKKL5c4Wst+U1HYD0r2T1dg+u6eNDkmBbfn0
lOjvLEbECb5BqRZP23zFhp4k1USwEVuZO9kDk4wElxxYJWurpufMQmnhJM6h2whvIhjPv2Vnqp4+
bk8axWp2Mqp8xZUzk9BC6YDCYYVCYyxINL9rQFQgDMd+6ah0pCxbe4XSRgUtAd5FhxH0lLOwKJbj
qFyB9Df4ZxHO7CzzKAk4H5ZUiK5GHvosg239qHZjgi900BfIH9vhUA0nfsBQN7DeGpIKx6JxDobl
IXzliYryGWQXXsKMNiugYg+Rd1a31zX4D/vW/NrmtXJlLCm0ijREaXs2id1TqAf0ghIfK2voPACX
VHLZgUrKpMC5Cmt7bsuCnW9HIQoNXYUUv3kwwPfLjmXZIT3ycY+4XNHjeeyyPVfqgWnIXYyRTwKN
Z5LOAm3dlKTkTrrbpIEVP/QRAHAvElk8bg8dMtqz0kBkmmlQTZ/CN4gVtjH1tzkghzqbT0XldjxT
whvr3WihijlgELeZNAQgyyGxagQpZ0twOh7PelQQEgyDqDlinbSUjja+j/3z1vWilBC7cUKMYOft
gb1KpuQE/wtoMuYQoq1+UkawaNP4dbNnYjIUTFkQ/5SkSoSiHliBGrU+gixjxxIpoxcOI7OCZbk1
8SZYqBElyO2QWeKguwpfvDbjgLeK4medW6gDRo2THJNowTwI2ROS/cWy3QW/WdX29hLpbnRkAUbG
xxiwtbGbLSwG7G3dQ05vP6iI8PFG57DyeGc6TpzbOccpapzMRpr+y7aBbGc2wsIyhubQB5w1ccrS
Y9oM2pVlCTg97F4bNvoO64cDXFik4vrE7fpvJjw9kFC5snR7SODQFVY3Tp9mbgiwA6tC6HCDhqzs
S/0Bbgl6JQwYGJjhqGj7aNqjmidSOo9Qdb0yOlPu1uNRRb+fSc85WV5DIi42lr/NiMVaP+YfzBmW
FFfGTrSO22DzS0xmNiN2DoYowtUmDxg0dp4C0Ipub8qY3GTidJ8AQtigOO8ELeDXB38ibyZezu0C
zFphV9KFbQx7ttYEZ0xs7kSYfKD9GW+xD2cfxTJe8gwJzlgtIhIi2SMdHM2ibL81GRhW/qqIIOaA
GT9bEocdlJx0htutvgpgybSvLd7jrQhBMp8tJF87+B0AhFPU78qR2Y9ujzgErBnqabny+QQmgJYM
kRh3b3yzyT9SGyVZJ1/djm+QJ5Q/QRYhFL7BDPoO1F8A0oJiMocz+pGkfMLaIs+GZA8EyQI4qYqT
giWyeWhWQlUId7GD0kBIZebyWmhLukWjhgwsYpyz3TRrdxjaRgYlnBIh6dPDauYpTKHeOGgqxSYl
HZ0C2jT1XDHxa129Is2jHCQojQerkYCRpYCoStQ9Iazd0x4aRdEv8iFDgS8UmywQp5hGtwCpJYGC
7QptNh1C0RgP0YCz626SZVbSJh81imziiKWKEEal6bC02aVOdMGTVkakm9SXSZ9yZLc7A2LFzM6F
S4M7xs+NapJIRXLFaRVWB2PVftoi+pxCDpla4XSO18IfDDclrokiswwyQNO7qbfQ8jKk22widYlZ
3X//HEuYxQsz8/L3ozZT4Gsq4u3vrYsiW/YzlZtyowX9CfnDT+4PU5PwyIbxlMiANbP//SJHKyDJ
v9d9bAAGlWvTlhoWbqvWzSHK4v/3Rel8Tas4SqalIdwQn/7vF1I9/TYXfXCVsqQJtH1pxyXHpeV/
X/99N3ZMP+zogqUDRZkYGijGv28R++RbRLJTvyzXo4AoBltPu0AbnVvYTwZrJAHv7/Sh+t+rNQUQ
oW2Toe7/9+3fLfznD7e/BtnJv/zfD+ssDMaWHKzvqPW0BkjIv0/++4JMbXXI/i7n79u/H2p182aJ
dBJnBbZStAkMDyonHczz/36Ztpf/38/+/vXvZ/KACFKKvL9iTKfCyNFSG6MGqEtTuxPWAwaMe3aA
5rUV5W6HRLDh9PQ35AjFcXHUUMbQQZlbJ/w8dFfLjcrvhPplojKzAhbTzK28nVIZKOd/XS62ZH7h
V6RlORFBc6hCCzI2Yj2OsoJpSymhpcYIgGAso0spAJRRVDyB641IFyOlm9dmSkjewWxCueFPcjZb
BiR/l+mx7jmQR1HDOyTH+01fSInyh3be2ISIOmDZaGIcNptfRXdrNQqCWiuVzwgyCAnpupgUE6Kl
Teprck0jhCKJ2urXRZYeG3GpfEUF+NpMiITNhCcoUmDE0+p4NkLQIiWgPlct3iakhOEXR1o1Dk8o
yiOWP0Mvz8NzXQyBNgZiImEon+MHGM4DXUOTXMvSxn2HJlY016prQe5zi5knHS1etykRo8gHYM84
ZRGGTUvW/MwDHtxdRBikU22LaprpqYCOSs4hBPfQsOkqxJgWkRUKdGVWdF28xkT2fUSJbhqpj2I9
69UTiJBCIsPA1+G1EvsAPH2iTzRoU/LnCpPvQMJKYaqoMpsUCPUpC2kTDfex4qG1De4xif6qWOQO
GMHVtmhtMhCImxQw2uY7/MABaOYI4h/RNAXpvCUUSCzjyDaGSvXzKv2yqAAhnK/tZ5Qa7ToneIxL
GjADxSpEWRDsp7YjJusEpi1FKbkaynPRyDd5y7qgQgQmJUSgXjBoDZBH1mW2JlbNKBi+GE8f1cAV
C0IGKFAwT0M/aw8iZ5eBjSCKUCuBPWDPOs4+DPRpfFH7slJLO0UDB1yBGBBWEtGbpJMZgmMeAkFe
jkM8In4nlpg+w2I/imILnA1FslzawnupCt1oKvMzdDAEuMcTurnKuZTrK8JbIKRo9EJBWY+Sob03
MoqmEOCxRkgqFpDpoIiQy1F0ncpLp+jWGwYII4o51qSYR6yVgjRBOmeoNeQ66uqoCe3GU5/2WdPf
9Qit3GlqNpf6MbIbwbgOUsK5lyw43UZmsk0i8pzEGKnmGD9YG0+7dYLblqrqTyMQzkUFMvU68QjC
caVtJgZghqIrgyERj7EhacEEkjZdlwKkEl4EUjp8ZCgSbC7kmZdKnL+L+mNExrSfWoh90D4elDGT
D0q2HqIqJ/pfwk9N0aFzZNO5G6PIX56LxkBVTbJObd2c4NP0R3grxzyU/uG1C4GmpnDGEUCvAUBS
rx01TUp9hKJklqvbF1JzENenXoc823WtfCgBR0DzCxCdAsUmLyRJdZrjQad3BxhSgy2G2o9YVPh7
VrofSjknQdu9TG15n/QcStsg+auSP2wzHaauJbqakMsnI16+zKxOHHQFXBOXIhfpuamROn8m/lat
vaBI+ympoTTrUG1KC6xHu06o13COWKiBovwK2XsiK95Ai8BAjAYGLALggTAQb2lyJaLmZRyKeuRg
McLFyYa4QV6zCyRRQAhbKZerGsf7tNaOTJHiKw/ls1kCXu+r+UUqyOMGaG46irXR1FE2jNsPtZv3
qtkLxxXxYWwdWe31vEaeYnYvi5jPgSIqp4ahoeQI+jtCmxaxkV9tIr+BcTVREyAqwlMW+1+IW1FK
IpRo60VTlTdMjzoqHyuGWYlCTIgokdUuPTkhJCwdMQ5PaMcZJwYd3GBMFxlf31DCiwmJFFts9NsC
//WwROrkJ4gp2otcloeVQEbPq9OQ1Mp1aNLnULIaj804C+T0RY8q8aEP65MVrcpRpp+lZ4hp9ctI
UwcoVtcKEuold9SZfvBzT/bFlPxb4gKDYiV+qZwIymlQmXchWceTVVfnsFnQ9YN0DHtA/Mw3iAS2
z6hBYRUs1jWaZlL8WupYKYp0MpZcOkvCyraJAKsnZEbsSkX9yiy1a7ymznrRk56PE3Gzhd9x0gl0
ASPtpgr4Ta0aWuFz/ZvO4Snt8DuIY4S81pqws5oSjHLIdvOMtkuj0gYyM0k/DuH43KdyF0QwdGg8
bCUSuMOIWSXnJGs81Sj+dQYCcBD7Q0jqkECnKehQxHI1XX7ri2hysaWY/QnVX68wUH3TFo5aVcaB
cCI9MloVu4z8FUE+MBrdchWMiKYYakluYRaOVVUlxEerP+FoTWzL1jKoo+xNojyc5Lp4nKb1Y676
S4sMNXnFrOxR6Dqh/B35mH/iN6dPN5Wq4SU1kHKRKl+QiwTBpMhwDF1DojVbgLgICsxoOQzkecxJ
LYT20GN3uet0igpNL+fP0H8uuOOdsCh8EFLdco21gAVBQN/UTcOJCnZeQi82ToXyp0wrN081l/hd
/UQFikKd2T2ViCT5tWEGCRH6voiAdejxcBKQ8ZKgIUclQjGCiAWtWjtC1aX7euxeLF1iaxeoKkqb
Mugamd/JSrSJ9TZQGZ06VStHgS5S0sxKQwv6yV1QxZlJDqURqEmPdxmqY9TmzIY1I0qDrxoVKPN0
PMN6nLPyH8T93cCz+KzX96YdTTtKwpLshvvXYbysuKacl/hiagXYhuFjUWfArAvZgHxc1vSIVtV8
aoVZBDf8E2k6gXnU9ui6PE0aePTM6hr0fsefZFHxn6WzJFYJPm4IX5yjaPyOOiP0hUDR6j1SjDpE
wJkyAApiTUFIn0nFMW4L9apl3bfUI/8jE240JkXw1lzfEzyrGR/yvmVhGd+NrnPVaO1dTRppN0sY
5wkY5ErzeVGS+DTUtFDNVPEmyaJBaJDkkIb3OFHBU4wVPAQRU8YO5aNNrGCShw8OnCfdlHHL3RQl
an9inbp1GGqnGkO6WVp72OZbjUmsbrOVVEEKDm7JZ25ShuCrUaBXLJX2YKfAf9Ybt23QQZXXi5EM
OGcOOWX9hYCFCoEZjziZzPVFkXr9lFm0XmeIOFmcwiRNV9Rj5OzLrBAKbMMBdFCa+djpUHKdNRQe
JrHaT4aDpj85knaU8C/2jEV6U/Tssg6Tfpby9hXaOuekCXozhZAuy2w580JxbymtxwyV3SNCEaCa
ZAWFGQxTQkynHF26UjHr86IjoWgKZALKc6l2KRXwnlqdXmtuHnWoeY/Nawds0avpr6Pu8KTrLeUL
dVNsygnoRpEufSOVlIZbtYS8V936dCAd1iDcwegKkgFZRtWyHrtGTPZD2m1xItYss9GNz6Smtd9B
wwYOzMvCzHvc87T7gi+KE6vtcYJkTNFSurdqcymQugMBtfb2tnh09IpJHnm4KPttmFxCUqHwSn1e
PLVvNfjYhBECO1M+YBaINRvBpXqviH1dpRB/ixbHrFmcCiAhqA0mzd6wWKS1HLGN4fyVhbRr82mQ
gnAsTFvBV3fW2SbLCaaFYsKVDbtnRczNczNS2a3kal8lGw0BwGcpadImNvkgiqO0lxGH2JNPKxPe
ZqEEdD2LRG9WV+CMAMJIqA9S1mbXIUFxLB5ormcbLRLjlQT8/KKcxDDDzWrUqZoloY3+f6BP0I9M
YyDpQw0BXt4Yc15l1KTCDPm7VSE8QfI5X6B+L9GrqY3gTbMS7lglvUfvuQEFPyWoR71pzXATopzS
ICTl6rIYPixGtvEFaJ/gXfgiitRFdFWSHmu8Q6hUU/NTo2LF0NKEKY90L4s+8oABohQWruU+3kzm
Nem3WYwEsd8Kzfq5uw96HaxC2VFyyCdvraRD2ILctgw8bFvKaGXEzYpmdOkVBrdD/rkRVxJDDYnn
yRSBkS1gM4RU1Lyq7N6FzY9AkUeLmCVtg3YBjk4WQckpAfXfo7G8wn/p+gdBHqOzKaYXWZ2EZ9Jd
hbPze227xla746ij5KmZ9BoH4akqjSAsSRSMga6mGHJ85z1d9NJ4IBlyykz5ntDuBdeMu1KqFiVt
hxX8Vv8+hvMrZQeN9Mlkl9M6lIPbBgKFVZ/CQUGaX84DvLzig1G37C0N2ol0+gX8TnzUHJG8Rc3f
hNLsC2tR7vrNWnMxRDT0OwXgZETPcCB0LrEqmCQF9ok0FYFR9MqjOo1o2ubuiB8KXuLoxOIl3Tww
P9lOU2XFKUhk7zR7wm1d+JFhFhxNKXmfE45VMWY1MltY0ISw0IcwWG2lyuuAvXYS2yiShvqujlST
X2g/KmVS3H5p7+KkYYWbJCzRGnHReH2XEvElTmkVriNtedOaQuD/tPrDZVlpUDf3OGkkV5kjmpRg
zTs8Dr24ofsRxyNpV5E9zIlyE4wJBwVrMeh74LH3NUXAr5e4Bqoh6AXBQ4vecHxFv/l1Rfsa0WoK
wENVPGDD/LLG5V7Io+iWa2/dOH7PCBJToiSVrClzOFwuTrXUbuVOPHQI0jsLCBIJsUxFNA+jmZ3j
9qRI4r1dkWQoFOuIwvSyszTdBHs7PnVWMV4zcfpVJmgkJkJzCCpY2q4zsuymJfm7Pr3WVaX9rOqt
TLJrMbdNMJQrbaB03prOdII6i3Jrpp5nDiSMUvp/Iypr+/9h7zyWG8nSLP0qbbX3NBfX1aI2EA4N
EIIC3LiByrXW/vTzeXROTlRVT5n1unvDDJEMkhD3/uKc79Q2uzy4NaQXpqO9gqAUMVlE0Qi/5SGN
bBYUo1u2A94zCQ3fUoleObBapwldlJIp53veBp9BFn/lplcw1S2eSsVt9ilaypZb1RytL7uSlaUx
oUGCenx5NJbSH+VGWtoJDxLcChIniB0p1GUZQ1hTwEyaYKvztKudlBN83ij9vm09baN6GgW/fxgT
krbt1mR1kY/rHrrGvB8GbAcN4IiAaAN1mrlMxsSOQDF7qHMG4k0ByXmkmFLzEx5fVhcF712/EG+p
bX9riZQ5YVN9pAbPuBq4+WoYjRMJyUykQ3Kwpjw8k94ut7DSCAk3YJMWWPQRjPcCEoiNb4tnnbeP
8BdVb6L1iHRGBQDdObCxCkjR4B5bmyx01pR1nfzobuehkMeDWiJg5qRxbfkhJciJyDwAm0nenR6w
jJOEwZam/EgVXFAu+dhVkW1KkXG8Clo5t/Vfm6p669txPMX6k53gNI4aKV7B/EjRLgJVgoJPF8ks
3ebfIHfvXBPe6fgdKM5f9LI/UWpP2ZS0mP4T2e2ffvs/EvSmarIN+uz/D3o7fnf/sX4keeUH5ffv
tLc/P/NP2psp/2EoiqUY8Nx+g72ZEN10ywC0phpMEcgs+X+wN/0PTTYU3bZNTRFC15S/YG9w4Axw
l5YNPU7RLVXW/luwt39BvZkm/5JhQZSTLUs2+B5+R70Jyei9wjIZM3rVKgowUSRMDHDIPhf7eM0L
flSdwty66hLPbXOrH+ITBPuLICkvRSuwcgeH9YIpvdY5HeCK9llJV9MSFFMIbF18E6z+o5n/zOu3
SDe5e4EAvlCd9AFoWNOWIKYSd+E/K1/FDrXrxl4Qev3bc/Lnq/c/0iZ5yoK0rv7+N0XmZ/jPF/Xm
6+9/04U1/YwQO21d10z+o/7jz1i6KtkrACJxz5kvjaJcfJAfhaU9hZ34bMrmR5LoYPIouOuBcvn3
X1zY0yP4z19d8ExBj5NNmajaf/zqGZkTRehp49p6trud/JNdypPw5/J77SQ/vgsdeAa+8youGa7a
HTON6Co51sG+WmRFnxhpi7NSHpQ9yfaP5DhuonPULPCqgg47N/m8WsJTfmBZQvOnQ/NYjeEiW/ef
2Yu/155kzLHftFrGkqzol+g76pbGk7hXVK8woCFWzfQDdR/i1Bnqvea9eE6ecT1J2ga9WIJO2GbM
zTR7TgU1FkgDZtU+2XeO/IWbSMMJhjp7QdoeOAdrUV6LoxLNlR1muS3r4ffsmYLX/wxv/DhO/5r+
wHa6oCcNsH1xIkbkqz88lnL75sQ63XLC72GdLJoFB2XgIgeY/ai7oppznc1CaYMBsfpgCtiwll0k
HxXLURy0m/KdGXHCPfPMwDgWMxXFBTr5G/IG+5kwnzg8D09Aa70DE7/SumXn6ButZY9O6JDdsL1e
cNPjY+9unNa4YXg4vD0G/IfhdBFChpn+wzIAUL6xaZUtq26GWJ63bi3Glzwg+LWITScmeGYMb4iO
Ne0wUo/EyjKVzwJyP7qkc/ne7YyP7Mk91dBkr4yXcRsi0kJU6jOLuGAtPkJ5Pnrbdlx7T8YOLsyw
YMAHGD9/xNsC2RfupXO20H5CpOlqg4AOs+Gs+6gBubeODwrMWOC9eyPyCKBZcKv9g7UTw2JqXfFr
Luslie8rCGBLFns2M39osnflizE/OTqH8Y3hpb1ITu48fvcP6kEDd7xhfYFCYYRaBlQIH+3K3PfK
LCW0cme90nOnYkGwTvxdnuN+1h9VLEQn+a7i+L/g9i4xUE0qiAxcGTbpW8sjQZ9OMWzuGc6o6/DR
bEjSOakXjLvWs/dhHBuiJaVZ8Oo+W2ewCry0c6IWFw2d4sY4JqduI9fLRNubZzC5ErvldfoBuw/d
/rpYx28oo8KZvSboB2z5k/0CSyYj7DifA72dI4jBivPdHgWP5k4Nb0xbilO2MU4VTnKS7VgusG+N
tt2bOj1pAqkBrDNciot4WT+MNYNp5hmsdeYjes05MvGzziJz5lNAzKkm9W4zKUFmxmc5H6Yf0HDS
pbkhpY/JvQSLvVuFh2EN8I99CzrAY4LFbeOTYojOhjOQFnFgE9ouoWUSHNDi7iZz9St+Bt6y1u4R
XoKVOmMJ+cQal6Adf65vwuf6fVish7X/LDDSsWv25t7JrBce++ub+6h+pGnHO1MPbbsZXkHZLZky
2OcpCxzt4QrMD2iNHh0G6rWZddKaZ/vcHuq7D/p2Zt6Hi/wqL8jLwAl1UU6EEv778xHW6T+ejrBG
OaFtk7ks15wO8PT3+0eNSSbqDBVdi1fjIhtXKtE9FkbUf/9l/uUQnr6MbqsmeyLGMMZ0RfxGNC1L
aWjgQBZrXelu05ewh34zeP33WOFhGhI6l7Hgiv+rFvgv7h2VAvRffzqhypYuDKZUwpa5xn//shps
J6O3q2rNHOGVbbS71PuUcV2Pdzc1NOldmcBymGnc/CX0bLFQrAc9EVkRBpBVUzI2Ih9umeu269Fi
ZRfHGXBpKJaEH5Em2vSnHnAgU66ychRtIMxdDgTDRNVCpqzk2CyybhYVFcGaHBnxGDMlFTtZi8NT
OmoFmvIBORhxU5HhuCTzvqh5g1rHRPDcyuhs4jSTlhS6lzohq5hXuSl5w1qlXxwsABe62Vw9Hfmc
Hae7IswnsYApsd/28o1dV/venJQzHheZK+d3u802nn6KvcR0Yv2z8bp5kTLYKg2pYHfBkjpxsqLe
ymTUrjR53Jg0O44RYVUTk8SXxK05QfVIrKYAERKqKTXaJwBPUA5sjgUJZURqszgsFWmbycnk0LBf
1RxZXmmjtFTK4Kcpa4TgXQlyI5Ov4N7FIQBUSCy8wQBYVfNZpkvbyBqANJZnIw4inPoJ/Qc5s0JH
KSRl1o968xWXMzUlVoqXHBklcZ0tYNojKpJGsRJFYuHcSx1JZY+hhbJ5qCvzEIqRbC0Zt2VkitNQ
asPKkPAmEmN5ZKcsYhUURmPG67ZFfC7XOiEEUJ36LnzSMumTIGppm+rjTccBz/fLYDf5KjPhEmeH
TJdE4BMBXwcfpTeDSuRfamC8NOw/2IpxUbgDIdcGRUJbUaORk8ggyLjqo3eV8xIbhHKULcQug/6k
9F9Fr1/GXNJWwhvAbecveR8/fFLoIVBXfXXp/fQaut5NDaqv0GLKO/ICHkWDWKd6nX4tuqXSBWjI
Ayl09ERbeD2keV3GfeBGYt1yJaS4e/TR0CBjIFhUE6iuIe6rMvSOfq4/M/s8SJLM/NfmmbZAAJBn
tZLIXCKEG1FZi3pPi1i4lk33kuYI4cioQkbkWY7Ufw+81AGa3/pcJepy2AKnLzn4EAeTeCZFDdmj
XlNyURhPsmlhmOBmqI8tzwBjTqoIppvjQRnQ+eUe2vNrTsZejcSHCS8KrXgBonGVYg2dnjOZJXEf
f9ux55jQ0zUfzW2K72eMcVUVa/Fk5PgZdJu96zhPM7ZkUbGw2O3piosCE7dZuWkwKrH+mbvKu47J
0CyhE1F4pfp36D/G/jq2+kLr22er6va25uMrkh1BgI0ZQVsZh1lFidbSJeNtKg1EcJ5YBUlyGnw9
zFi0MFq0zOnSKBtt7xLT20BeOo7aIszYMem1AGeU6+1iSJVioxrpsCZLd12Re57jMumbXVqUF4nM
kJXIPJyiEULaTPeVrVeNmHw5+RDbWGSxtLh8hrZFIVRhnnQhSuU5GlZFDrZDFjgmwTPbXx9YO6rb
OCip2VjZ+Kuitp7cmtY2lWCphEpVzpgAoOfw5WgHxSbamsYjJKsO0er0R4H1mrZJuiUuMt79+hPd
t6P//FWrfvKOCEF1AbgyPUWeJ4XA0VdqePHqmOOzt2N36zfqd+GpkqOqIGSfgnk8zOTTeIH4Q7lI
CZADVaoO2dkmnRS2ypyS0b2rz+MaJ1y+rBblIT6QGPqIsdbuKvb/9sJ+Gpkwgg24D1fe+8W+9+f9
T7lSlpMUdK8drTsOVCgs8l1CgXryH9VeOP2hkWfuMfsgGP6J8RIqUfWN58h4s3bV1V+LRYAO3+Sc
PxHgBPWJkz5RFsTVgmGR60UnFhNP6Sg/QT9VKE+RIWJtA06Eb4qBrrlRzmhKYfwDhbkrZASYe7ZQ
fBrAH3MCZekfsJqwSxbfQXv3xwUCBCY7ouET259CW+ov3V4l3nCYSfYcEzlRh1G9iI+scV+yG4W8
94QN6cVcIWM4BWh0kV5jY6PQ0H7i95Ed8dz6GN/DcYZpvVoScphNdC7K5oViLOpdvYY9RSJ4u1P7
beZtY+xhaLgxvUJsKvWVwaY0IkzQge3dI6enusJvUu0UscF3NvBuq3eEmMmHkgByljpIQvBaY9vB
U9PPcpT8gFGXnQFDcTILR+fJ34LBsVsGluOT98QGC9hLOi/TOQwGeKpevvRe43qFh4Pi9Mj00ETT
u8kBjL+p+UpDdNThZp9bEURItKUz/aRurWDDB/QTM+RnLOF0lHkYfhfdG48xlJ1hWGGTLbU1QB6L
pJzGUSGU4Q9t8dbPJtPbMjhnPFpUl9/4+7RyV35gcePpKWZVjxVkhlEiPoEUi6Ce4apJL4xre/su
kSk9s4+6vjXuGKXbNS+LRNrwEAPWSrwrQSZfbc3pt6QlgydAPs5kDxypGa2beUwZkIdHK9gZX/pS
Oo8v7on+qbqXWE3TS30D7crX9oB/jW/pPt+0X/RkaTUX35oTHI1D8sBjKmMAeO2esWGhkiOpF6fZ
EgOS1c0NHIbPWKeu+LkRv1h33gHaB3ZAkhCRPGI8Qm6Z8AJ/LrCyLvRj9KxTqqLtVnZGuLRxfgOm
AsOEwDTn+9/y/crNAaYN70lKKKRkADfk2a3Eoo4jd/J6Y3UevA0/Jv90S4iQ8pYBXbBQXO49gMPR
EsUOD6JJI3lEaq/vAfOYO3fLKrmx6Gt4pgirw+mz4AlKF7KLhf7FG1fkcsIYjJud9CHSZXDxyDCb
BJYrhMLFEQAcnD0QH/2h37R7vKuZ5/DKFTPceMWq3DWR02/rbQTxckFlE38hTAzfpsRvjKhrelvD
RVA5Q1wODQJHJN3cbFpOQ8V643U1jHPAFWTOMAOV1ipnRvMRLsU6RQC299ckATOZjt7iVY2t6TA1
YNjLXhhURydCbglHJREPxE2LSQZPMBLVeUcqJT2Dsez2EHPadDEebF41tKjMBZbxe8kyvwO+P/fP
k5QV9MKtXVHl2TcLBfFrRoWDYGyubaq58qY46sp4jlcMc+4Q1Eeuj018CBztOWWusDT3O3IZx2uX
LHtEajM4z2f6mTs6jA1peeIQcYwhHV7YHNxfqF/xjB4hm761b2JlvfMznOl0LTZC23bVQi7AuLXH
hItVeJNli/7kKUTMz2XTSaGrHd1LjfsG6e+MFpDVHRG2l+ok3YudfmXRVb9ZZ4bV78i1dy6DFMqE
s9vjOqbZhlt/hbFhrVinuRvbsT/wqb1whdZP+E0VkGsZNujyc8QbAKDoAGrXPmGJF5Rbz/lHs9AP
nLDiph2DZ1gVa6FuPY2EziVZgETekl4dR/u83uTyk3EWB/OavSQkZMMgSkFrLFxedWz4vmgN2DPv
yo3yZlZb1vI398gNM7GY0G1+QAOqEbl4S2CJSLVMAgERgiV4B7Y87kSGvhU7zJyI9Mo3RVtqKN1P
1lHHM6I4pgQ2a+0T2gdQCEY4pmyogdFZ7veZQL/CDg6t8NxtnPTAWIUA0DDb01UqX1XxQVVhk1VS
78XZv0nMwqESWWd1ZV+hQhaklxkwHOasw1EeBssSTfuGjbNGEuce/gQVgX0sjrj1ZXHEs6rwrvwB
aqJteNl5r+Nncvx1zImlt03ema504KXfE6wCpLEvhycQLdvo7AVbjTBT5PfW2esOwTtmJHwoI4oM
fxbWyGIaKt4Dh38zILfdud1tioLxpJ9ZW6xwZmfhE+ePDaAE2ni0ba/D0v9UXiV7QUcAPuLOBEJ7
U04MQFptppzizegUZwXyEfXc2XvnXuIw0LSHzerkAPbzAq9H/6wddlLJqyyztUIoPycmmrY55Crj
fMSNxz1sKMv4uc+fPYsqHHU/hiMSSx0uFfLPwQu/1+acwC7q0nP/5rpXBCCTOWaj8YoNUXeXi2Y5
NjP3HTI2TKRUWeYfwAPfM3cvXvLgEj5Z+c7W1/o6vE+Fp+QEjx4rG+pvhHUYjLbhaUT/wkXxSiyk
I1ak9SSQwOfFWl7VmwkthWhn8pzi1Wy+LYx4xI7htiuQfM+au3WVIWNdU7BTeHrBK86Agqo3MInw
crVywRvFO8rL5NkkKv4pO+PouuR7JOrRw2AP+6M5zXvOfONn2CYPVTtDZoDLABGsO7S7ruMljc+U
Oy84o/F6asFgBRswScvhHVsYHA8OHexP/KvMxo7Rrry2+ZZbRFtbLwZjSiINTwyUHpojf/MbUE7w
ofCCk1kmSBALkTUsY2Xu3lSmlzv9kjMsYXUSn5NvFpxWu0y+dXOWRufR3kWKIwHcdDR2tggNnloD
zgR9gvwuGLfE4qMdZZoTzIDe20heVxlxQYkl9KaMt15AY9sJTjrSDyNUAzElUIEBI5CXZo5sKHQZ
qynqTByIIYvfEDK6h1L7qcrP0l+UT/xMWI/YvOJp+aaGSU8sewNyTmeoMWKqhK1ZL8tyie8hv4cN
Ne5MfGMoKNLJCQzUAS8fyDyyzW/tvv0yP7t3JEFYnMeP4puu0cbggRvkpzIcwrDBOM2tLbNk/RVl
FXeWjD9pZW7Hw7BI9mgQqS6xmc+6Y0SZUebLVBDZ7SjtIt9hICqOJDEAW1Ic8QXWDNjiqoSUthOH
Ys3Aj+MFl/sxviMMXfnwqT6afEmuHSJ+cL1zgHTcFCdrhePa2smr/rv9to68KiWMGbfxQDLFp31j
m38ANi8+7E3wUu7R7jA/L15QaAzpjzI+DfosRahGnhoQIhaRpdN/TsQ11hQ2rczMg8OVsPjug0Sb
t5aHz7UfIM6rgseZRSkEKLpYXzflXeexJ+x//YUi14c2qaWVXA0w8GNu22b6218ffv1/v37169PM
DgBhGkUVh3Kj7Ow+UPBVT/93Zo751h2eYq9ed0non1mhLjy9Z61pAb7wOWfqAjKZJeMxN1Uer1zz
enzmhrKAPE4tb83JZj55fs8bO8FdluRKsNDN6BwQo2boFt8bUaQLSSSyQ/KLvh5NmSiEtBCLOsph
srRRwvxI5fAwyIZQQyoqyawddyAN07RAkpQywyhbZ87pYnevw/quRIYPq7HqrkqCjSNJY6dQmbDL
NgV3zWKL/WXY0wmX16rSoCy71kP1BReXhK9mAB8U4/Dyyhg3om2WU8YwQ3PVTTDF9v4LxG69EMh5
Q1NxAq8mWktzwaOwAKf05CrMiqy+FFRHluZjPMOVW/YezRob4plcdTvRcK/n0cggxep2fhifJRd/
SCsr7sGvtLshRgQBnA8hsWqbdGCSyab3Qibb1srNncnl5Pr4xSDhKCOIzIKwO2479xwH7rvQompb
A41viS9BSsX5V426Aw6r87Jyq0Kvibwd/fVTnctg2cTISFyFQjAECZ3IQFFBDtfG6+xnP4FXHQaN
47fWtjK9vZv3b0aUEr3SsXlOauPJDR8oi8qtayvfEPVoy1qrZ08fhivZxT/NACRsRHwXFs2KS4D0
fLRyYm/GmnRNt7+MHuGPqf6WNG8VgZrzXq7vaYOQV+kII3dvhf6jSHk504iObf2Ye7WIQOeV9g+K
lJ1S4QiRJJfJScr3QOT6soD1hWCKFJ9kfJVqC2lBD1q2kP0ftCmMkeiGLLQkfkfcpsssr2jG58IU
FrIsGLsFEjrYpx0bBq97HaYvpuIvnejdRE6jlepjfVaO9tLwIacqOOmCUIXe7KtrOWc8HWiEZkcC
e3Dq11DEds342uHSbFP/aHCHtrbGtLHNXklAgXM7fW4S6j+ytYmUnMMaiXrFPC0wIa31sXVCMgus
dpBvtYxAoI/WzWRNn0uC8r7g1hlG+4VT2Z81+NPl3PxU3Oo10zuw4DTEeUqJqmX1c1pIMZcP3hWz
sz/KnlwY90MYlMZB2+zMjIIZ78TMhHZii7sdK28lGXW0oCyw6qCbR92wx23heDktg+qzQglJ+lgG
MalU6M82F19nqZQNdHSYhFaZApnZx96hFuYZKcuLRNLlojVL6mn5HuXdR9hz01ipuxps5kFJvUFO
uS1VRHN2SB6ECJ9xgmFF0zhSYpluGXx7tiBzFkW6BrVrUGs8ywWKhDQwtq3CBWB6t6YX/spE90Vf
GtaoihVJPiNUdqrKRn0Q3Fw/fOiCHB2UPTAF6nqjxhpUhCrnXlTxiGotcwvJ09JNVTDRC9ggckQu
taGwZ2gTF7LGvs1r8pNlp+egKwFQE2HcmgMAsUqZ+Up9sbuq4vXWPSeCcPRANehkzAGRdsXaYpKc
dRnrZNmEdjEwgsUxlivZWeOh5dWpAtcWlLR6KcAwRs1rmMXUIzG7GM7wZG8XGKdp0RSAW2aNW1uE
7nAUKVgYz7oRUo7CH6ulKiJoOfIK+RywF7QfiOylYRFGg3rK2QNKcgYkwoZYFptg5W1iIUTUX0Or
YKQQ249iysLKfJAmDTdSy3Ol2Roak77GTBsVx5wxQ018p28ADW2b1zwLw3k1CMydcRguiRdmly76
bdVurUp993sK2by+y8bOU3KSdt11bmIZsurq2+5Z3CcVYLSCAj89ZIPGbCbxDvNLZumbpCiusm0d
ezgcbWewaavhOyZl+ZXHW3uQHyj1uU7TRkL2RmyHVMUMm8z4jhy+itj+lrp/iDPcDOwSKHhocYb7
wxiQpuoFhX2FByBtmZNqkrqvG6YipTT1qhbWbCul8AiDs4zaU4/1ZK0VrH37DNZjZl+RiScQ5mFR
NVG+rqpxUxvt1sVJsctKCXykHF96HPxtHgLCS0bKE/wHSDbFLEnbcyZJD2Krl4Ovnbw2hRQOsoG4
GZ6NBk9OSCsJqNSSzN6JK9+YC53fGolart1IXvkmPXHqofy0o9hcZHbynPUdf5QzViu7dhf73rNs
9osqawlZ0oHJdnHMahWpp4wssuI0I/YHVmjdakdlVF/idiDJWERQhOKtrqfjY9QDoiJHaRPKyjmx
Jipgjemsx0HUGPW1J58ChAMuGF6nGFM44FUbCxcgUkIm6JvYtXqCtgrzzqpycycqIEgFICWJdgty
Bn1abINrVtKNRohZawVXiZ//JWB4HmXRW2RGPjcxxNGSi0wh6pRtWydvBHE7sg1xX9USRsihxjlV
isDxcxp7syppMF0c4YHUIFkO6TtIdJrLHvwod0oGi/ps24aWCebJg3Kl2gt/hAutsdfBcUYDHKi0
hsbwEGSHzDvSNOZZDvZbVtZJZm1ESJSQJSnSzG8inNgZ5LOxR5kMeBLnKBRUlQgCmeffcEe8avRl
CiIWHPPS0yDqZKPnCMJKC2lbk2QOMafpKuzUn65AXtfFMDNvrSQjr8cxXAwhrUPVHCoV23CDvHUU
6Xqw6muVWMw163LjNtaaBGVmEKV+7hKu3Hwk1KC3jxEP0TxwickxXMTwmMBDllbkQF6LoeIdU+mv
ag98U46Se+TKGHT8YaUbcIQD+9UkXtpR297RtY7gKbtKNq1nvAkEZPMKNIauaJN1KYVWKUyHp7tz
MkV9q1tUfIbBTMCaZta6Gl9GSYJxOV7LiA0EB7sulkrO2zgR3Q0prQ6FTvlqkqY8kEW9Yo6fzxBU
Fk7r1mCxN1lsfpDrJMMQNQCxDz8hSEEIGC0EbB6hTBA92zNfw9XgMXKG02xUA1pb3tVm8WkWBTeb
wUvCr1yCH/rKWESOkoBCU9Ffo5BXnl258fZtQ6MgUEdkpDTP4zAgJT0k78Fi9WVbqIIKVtlRiwRi
RN5NtHLPRoMoXGnm1eZB1agMONgOpoxasrHPhOZBRhgIBgvS9tRqjmSp7OX9RluNZSq2VdKJ7a9f
/dNv+zgbNn5G41pEH9g8rKWiFfq2s/zfP/z6M6sc7GUgQ/wJXRDo04ei5R3AgQXXM6dqcxX1Lk++
58pIP/VMrgA7kXHVyjDr5MKrt7rfMuHzPZpShUaWiCAIry1izcBgphnTuXl5vcVFliFex0IVN9MQ
N/7zQzPkZynRTGe0wZtW4UAikqpn5lb1NawO04c0RX9S322lN7fSXx8C5AVi1ItNOJmR4+lDovZ8
O0VTOyZmYjKOmYppevoku526ahvyp2Iy31a/tt3/KxK8Dfn33//2+EqYvCFhLoPP+nepnyIsC0nX
X8KAKW/2zxzZKdD273/bpF/BI338F5/zf8NgxR+mLTTdpCTCJm9MOsA/82At6w/Zlk0hZMXSURH8
LhFU/jB125RlLJMK+gJL/CUR1Mw/TP7CJmHWtlgLm9Z/RyKIzYR/6h9FGoqmWPxzNuo11BPqP4kE
GxUB5Oj3rBNcDs1mFRvM5KQwQC40MI8ltXYe4zI4ViFGESOkjRCUcPqgwEwRzKu0nqV4TIyFLwce
Jy2nT9OhA8QiiwvuUVcJ4YmR+mGYFHEiVc6loYptGwWPwvR9p+t8VEQozndZhgM5Thqgkwm4s84A
PoSIdzlm6JQKNNubun+rp1e4DGw/b7R2N3TeNrBURlJJ4bJj4KrQkmyPYoGBz8BQhJoZuHSHuMaS
DzoJu8BXoBsWRfhBXUyArYC3WvWTUA+Ff143F6l0YVlTUpoBDgo3YafUULfWmmbNXZXdss+cadDN
94xQbmdgU+flZbzDtIo6zKKg97qV5FEBNK0Crr9igJNt81CkX9wY9zBO5rjy82U05j/tK6ISRxdV
vGsyLKWUFPZC9fHYhom5QpwfzlFPlEyDBA9xD9ulVXB6lswXceEuXZ2JXJYnG7l9+I39HTE4K1Rz
n8RwIVPlJHuxuiqQEI+iK170ImXfTVcUIx5zlb4+irDZlw0VXBD4T0kpIGll4sMTfn3yBbebGRnF
OvPkq3RNfIKyg4rYSgoJyGtps7V8ZYlPkk2Q28vnovkJ65Otqt5rR4TYIukAaWum+tkI09x29GGg
KtBW28F4FIQuJaN5GQIQIEMijFMRn6OQL9gqIYSuGOHzCKq+Imxtw1zmImlcQEUWfRkFy9N2BJ9k
6+CBQqnzVoGZXLKWDYqvKCOIpRA/O5mJC8XUzpUFZ5IoRLT0efzpZna8DdmxEpTHNdh1pDGaUrUO
LOk5IEPNTkvt7PvUY02bECw2eCmGD77pFHJO9ZL1mUEPNFwwJSoLLeuqjWviO6Vr2Ss9U7rKxfhP
3TvrAXOp+tDtBrnzjvhv7WXjDg0pC8a1i7L8lUZhmGq/2GsWeZwJPFZoLFtPICGo43ox+jlbapQI
lhjoM5tuXUvBS5Rn12rMWb325FeoVeVIsQnuXNaNtWEP6lyJ0sJBJi/rAj6qJjW0toxqSEU9Gvq7
2Yn+1lBL2i7rpdFTh00osT9uJJmphrSqcAKQvVucEDu18z6dRuvJ1MOi6FOyyCFPjhIoibtFJyf+
PpCrRzAaCNmRtUldSOxd866GeAMH4E9WAH06qvOLZHk6N9LZ7ELrGIV+w6yclbreylOX+x15Qbjp
knbhjpTaVEjkKtTeB2n1TlQhw7DH5JOQ26OvScMq7cu1yvMNM9HnpCEUUNNLpH1wAlAhR1FOFpIC
p0VTQgNLm8CU3w1Y09GBDKlMHojIdGY9NdpPxtG1yXy+qN/CodiFDfKYGHhYY42faWyxk2+Mgxfm
EBX7HFyjV58bvfmOZM+eS2oNNipgua5LPSkV2PBq1imxYYpLcdB4uERNcFGboswbNfoqTKtqdUSq
wPJnONZF66GaBiSQkDJkumDUMhJxzXyyGOlTHYOYua3Dg6SRQ6oZOQLBttkqMvt92l+odolszptu
r/Dq2PRpv4Z8CzedUcwiTImwSs2B4ScOoYYNKsnSBxFztAfTOKXG9dYq2oXxx10nc5TuMdl10mus
NgFpVtGrJFTmA5NhdkBVgweMYGWbTrfWCMOOCHiwe2gUcp1yRhiA6WX7ze96fZkq4PBHtbVW+Fge
XqEe28DHhRJlhGvnJmArXVr4ES17F3wrWdadbTslZXW0bkkruY5g/nTNAnzDcC9WWuY9uWNzYY7L
GtAgtVMp625rc44reDjg2IYYOMaagvPHYz6zzdTmOa8nf2jwbdV9vTISNN+dXixDqddXoWjeRnRS
1Wi8YcE/ZPSbOFUvtVx8CetX355QT3XW3o258oKhqbdDf1KoA1G3wNpB0zdXpbyFrdgT4dOsvFEG
MwAzIZePXRXkp0Yxn1NfGQ+WUg2sRiE6acU9lQW2e0Xaa/QYTpSND+Ti+WpUfFYRWb8PTcbaHvlc
9iaVBoRDhrYZctTFodKcTS1m1j+eNDccL8LlDFUjlxq+UXkUwmFdjiRoF1VAVlCnn0KbnkE3h34m
x0zbx5Jk5AplrYdqqSeywyPXW5Vk+WTULktdHU9p3CABbthz+Ogj95U1PlyRhltmyS8GUrajnesb
L0c2q+d9fkl6/DSRBSKfqYsDDgMqg6cfyiI9dypdd1KhSWmwss/SEvFuJeffuZ3K+zJCW6IFqoud
ijCY0ii3A7IOK1HDA8AcgsgstVnpDTvbGH1rSAitY+jaMFdcO9tpcvcxaoAywkJ60Yxy2Qj7o8Ub
vqwLS1+ZoQqyI2Gakmbpk6QbW8Xjvg3s8StqWZ4P/4e9M1tuHEvO8BNhAvtySxIACa4SJVHSDUJS
lbDvO57eH1jjVs+EHbbv3dHB4iISJHBOnjyZ/9KpKOBiblK1+bQnKHmg9VnHs3Cfm9p1iq1xI4Bf
3KjIXqy7mVrq1FZPYkKKA7EHsLOCm60U4VKGzM9GzuenqlxsMtr0UmashcJEdwXBBIxkpKewtBC1
mghnbTnGx5q2SayD8xzrjHZbzJ63TBoV0jXOg6P0LY916ZqlfjRacRvAvd5MoAzDmYZbkrFAV1tr
lqZtogCmzEud7EsRDYrELKRBmOCG05qI0uQofUyvTR2wa6P9FkdBctQQXMnIn/awAi+U6dHEn3v1
1OLPujN6+QM4KH1KozOOQS8CfmwEyaXTYK1Ftf0l0bU4VADWNlpKU0Djl8RPRWXBEyjqXyNqKexg
i2ddrd7bUkHBo2EZCVRFpz8BEKxNr1Fb0xlQH02JIm0JOhY6n4pMKUa5U4pCeA8GYhRHYnY5Cjaw
yk+KS8VaivNTXWjASzTQK1KkvsitJDtyGZG/Ob1Vv5RscwQXbCQ6Z/ijbrDrUh2zBeMf96ndBeDY
xWL+CgfUIWQyPcwzOjT/cJ4ojYwIX+beAECPjhGAl2yW3oSubUjiagJbEiCBlqK8PEEGt6JpzUSp
wOwR1ySqp4VQIqTdi5hxY3FR0BRnieh2vUbNVwe7MXYg9gOBHKSY4xdTqbAHywBsWtcoaSG2R20P
i3qyVapLq7nZZ7E5e+0UoUc9A60dYZ5Z8BQJ9COerYhlDY6ZgpmS6GrnQiw7NTo4yCKTBRp4qbUo
e+1amiBFVp4SVYQxicPlRJa/0jKk7mJVj6a9H2qVOwoiKk35VTboQo+5Se9FqRGSMiaUsSxZxJEc
HB/WH1hcZIJUoHpRA7bs/CeqBE+RD9Nw6use4ZaEdqup1gXAH1wuTD/qPH250Qo2plRK0XW6P77f
kGNLu6R+VAaLtnGtmiVeCgRT3gvLAdUo4LYR+huaOqJxN1AUv7+cU7V0tE48V51aeqwilXe/9189
/K+eG3vZQAACIb37e9M6BVSc6eX6v/2U+9/5lYQZjz5S2iIjggy7HP1+oyV0xVY/j1ty+E1opmjU
/bzyt7v3v7x/ZqCD8gS+jbbKX58m4OANtgvahGiSTP353P/tr5QCoFVaOVDNMbP3qaJL8nO0P7/g
/lFJiSFIpixYh79OYlFTovWNxERIDmtWC82Lqi2UrXYfCjVdo9X9hWIZAfd7TQrRH1E2AKjLO+4v
oOcEIWwZZakK4Ehq24VdPzOkAGjGXGaZmuH9xo9zDEoTuh4pF30JdX+7uT9nKWOI3AX4wiyPZ7ft
0q28eL12Ag3uJAX01YYoRzQGPIK1mFehk2bps7xc0DBjhLaLC6yVjZknLlaw93v/9pxKs0qM+86d
DPKWvVxpuataGN1NKRmgVuJZ1QcM+GXuyNpiFCvW7H7DHAeZMFsouxFOIUXQI0rJcX5upuWIBaT3
vz1X6BD00aiDsw92VSj63Atm0Bn+kBwiCkbez/N9P1rOVMjYjlCM6oySHTcU2PX9TVaoP4YSGCdL
A9TMYKkg6d9fUYxuo8h9vb1/4XI51/d7//ZQnujjzOqeEX24awMu3yClO+Xehd5+1N1+FODCkrK/
GSLBS1Gw8upF0+4uVHd/+Oc5xh3Cwis32V0mZ/Zg7K0ucc1Aaz1BdW70ot2UmnkTPtIHdpJDvjKO
t9GjQrebHGCXG0S98WM3tgMMHs25zN5tcFwUHFY6gjZ2iahdfLB8G+V9/+r2iZcdUnPt+tfa1h5w
PXYOFMjXGC9RL1y5s9dsUNuz35aDHQjO+JNdknpzi831YXGfvMFcu5mCo5+nL57oNhwQM6KrRpmj
+CVhgZZcmdhudrj51zalfACgo8NEcY1z744s+IHvhl8AB3f5bMb2N5R6zEIkbwZvBu5w2CBaUdSb
0rpmM7gCzgW8Zn7d8BpVRzU/c1oQKGzmS6F9cXomLIbmeWdpryl5NNJAZ6r0oOhRBpY9gLOtbyPa
JtKN6dY9esrTuZovOiIDuCvOO1HWSXJOHNs/pm1gp2Tqw2VwuCQS5hmo4sSHNNmiRtl/YzBLzcLA
QBguIkYsw43vkRw60+Vr4Mdag4pKVxi2sCigcsfPgiwIHa2zVmZgc4eHluqU8w5XUlDOUbRqMxtE
Mwqbw56GUFasuAikBLp1BMvcfSH3AdiaKpCsb6X33rd5VivX5YBgPKiZ6wBYrwJB13hR6hj5ieR/
Odh4kpC/AFL2OqsO8YP2CEcvGlvQN9FOD1BXp/exAbnNunZE68aKcEsg3VjgyraOvhSkdlo75tU8
VzuTLrB/YcWy+Ue9FbbsEu/kBwBLGnIe6WZu3eRlmnBNVc4omNOUWYP5VR/zoyyt+2PoCfxSDwoZ
JjC095AJND9F3B6RwkVVwg0/xUtKv3TY9L+rcJ2/c3ay6cV/JCquLBmfmg+gWw5wHCCo6+lz2zyJ
jk1LpjlgGFUf24VB/7ssUG7eZWsFN8D0M8+O8YAkUvKCnF4NMiepjuIjtfRNtAEQ9+3jHLzRuF7z
+lQeQ3nfnvLntDwIu29YiUCP3oAI46Ilbw0sBHcaEaP0cRkcGdE9HJbKXzh1CphxqtKe8j1+K3zz
VXEAjsCk0gRHNHaIOmxiu7ti5fwL4kH9IsU7s3VB0ZSTzXWKX/TywVoUL8snKXOD6qHJ33h7W9MW
Ws6Hem6sVVDTzgKPhf6dPaK4l27K6cx45JJ169vsiV8uL3av1ErepXjbr2lfiyk9NzDAaKpu828L
9W80Uh9pl2UYy04oezIgN+k3l58OPZOQv6SEqJZHBlcQbkJjOSQSKrN5zYERvfDj+EgmRMiFNZrH
lg44lmZ0bhU0trHWxnca5Zp+tXiAACeq0R/dqwISWtdJ/hbgeLbdByO5qXeytLGEQxgcGZQ0DhWk
K1SHJzt4NmW+NxsvvZ8lEPOJ+VyVT1b51Sm/6Kcg321X9a6AfgdSgMJW7fCRUXwQ6k+M2lU+QDOv
Su1k8qEnue9pxOaSKw3TVuo+FP/SK6SA+IJUD8mEE9T4XuVvooiAXnGRy6N5hZdRoQRMBxcN3mLF
/JZA78fxrmcvjjU3HxEWv25A9IuXpgE4RiK2Ye5RCwSTwZyk573iunfApNbqlymtJieBqDJfrHfz
zBWmd8p57dcf0do8t6tTFD5q7vTFDNalFeGJaUJYGOrtguzeZtZ5UO0P5QF9ZZSmUU7E23rOiJ7c
43IYbu/1kCS6DTH2jaHEMVzJ676IqyObokU6gaibf2s8sPkqh/yFOtOEKMgazV1+aWB9lGCar8Lv
mkLdO1OlQUbzS3RKG5RwvaWJnxYnlHyu+hn5+ntoijqXRjyBXvEYhHyT0Zte8Wc7cQ6ou1HFcGf1
tZM2tHD88+SAZAmeiJzRgQsHKIizZXTPfAWVP9aMdW8jOvZqjs7kQCaZvog+hNKRudahCsWy6G8l
T3KXlUMNNlgKr8slauYvBEuak8tApcoXowjDbzBcMzroZzNhJWXUC89q6+bfwnvB4i44vcfFoowj
n0GHqYGd7TBN5v1Z/P6mXoXjb8SmxC9OXbfhW0zShpnEdFw+Pr5RSSHsgqlEpZQZzKuE6vvhlcwV
jHVxADD9YbzbnH3h2XhoV8MrvhDvxgPLH9fRcDlB4cfwxR0XQbJ6WUWQCUbVCQER1mEWdqjn95VQ
3RAdJE8AtMmVYmwo+aWUGZHorOGK5cwPM1eUocV3xRBxDUtmWoZDjYvr6CE27JJKJrvlJ6/Frw9G
HssFjEJYANWB9cs8c5WsB2b9zErcOGBMoQdnfB7rgXsz3tmGHUo+OBxogMPmWCtwVISj8Cx5XCT+
v8Uv4/qLk6BfF8MKWJYsJJxx7vL7+VkMfpbQ3lvmqbYv7TDlR0oPLC8apOviJX2Rr1zG4sDy7F9h
+2ETuFaIUa4VE7I4V8aR1U97YJZh5APw/yPM9zLXby0HtjBtOeLsspRhsoGvhDtYjBkGC3tS3kmo
pM7qEEWb1zfeTI6SMaStbE+oDHb5vI0OXHiCT/pCGJQ8Zh79kgO/jBjwyuKuHd/4Fco7vwZNJNZQ
ziytabsRHA5lvL/VzSFiQX3nhoonpBYAe4ClNxkcWRtMgsCALsHtcIEUKOQfubZvWCd3sBbxklgG
Kz0fvgD8n3ST1RsFk8flXeMySPXRYZil33wtFn8OwVZ83sK+K/1L88W09g2Xq5LPC2R0QqYNQXri
6hEJ+WhHFiUceOekw/u5LqNUBbnrws5inIj4vyKiehpJFlQH981vavGAIIfg0QD1itjLeKV+sBAf
u2fWzZaYWkFogFCjDRdOQXGILvGEfahLo5quPMhYaPJ+t1tq+oz6Fu8ImSu5KjG3MoDsdEfhEf3L
aAs4Df6eV1qwXONjT60kbEAqlXXnqL0OYCTazvCTsl1rODS1KnFdNhfIq63+VNI+SGWcQ6S1dvww
r2zSId/hgi6NS5CT8b8DKXEKjOfLVL3mmQvSBnA7F16kGgB+HRT/gkbQoGC1O8OfD8vJl+ANkKI5
0XC9pRmVRYe0qbRZVk1IVVdZOujZmRBlUJYYvkYPDJ4VLUWAck1H5I3ldOBjhgjcf7xYWRxCXIl8
p7COZfGiHXXLw38tpSEiub7v5PnJgkneL8PALI4lVlUc6TkAtTWbeFo5EzBXcy0OWEMdIY2WZMQq
nsgi3n8EfzJXrs9jcNTwgUC3L/ttstd/YWk1nmN2lAzgALaCK+KFiwTGMVwG2AHUGAe/fjFmF0W0
FY+NbDtam+GCNGTz1k9rn8wfXKLopppTvU7dTtzhmUIw77YxPDvVYQ1ECjc0Ty0PH0bzJIng8VY9
SH3Fdl2XINdCdXyugaAC4n4lXjECRoTkqWmPTmcdM9Ih0BHlUY02lp24BXRBogBhBa1ECmDgOXW8
Y5ZsZVyLv0xkqkVbEJ+AEfGF2XEwttwQ+WX2Oyyv5G4raMfm0yIrwdaABBirzG4rndKF47RKyVNI
hAcWqLVyHGFfo8F8aL7G5jvLaf490N1Dpw+KtubJT9J7tWFSGq4PdiFlv7FHNsgkNSYgY88Ar9Wn
yp6KsG+oSKP5vTU+rVpiwx++VTKunx/AeBB3SSPrmsZ4y78kLm8M2KI6UfY413tOhbnL3rELBoag
apu4tkMkEJBXWEeQL5Jz9CDY5Ja2xuDaktjWNgOwrVM2TweRhEQ5Nm8t0z1zWUjJWttHfUvLIsXI
AGefVXnC1ueLKVfENpMYhDLdZawXsK9iPtJmIJGzsDPYUfkaV9aNetNEPR4/KqpDX+03y5Sxt3JA
2uh7EEy4uKHqtslxgRoKW1D/2XEAYr+h2dk8iNF6zt5p7lYenRa6J6EjUkAkdcmENTg+sUfkzEbu
tbZ1WmID5Vp9B1WvG7BkHmE5Zid0ZMQ3kDEMoZGpnEHO+mVa4epSCRguOdmC2f1lhhf8B/PuZaDT
rXmx8IpuPuL9o3IUKoiq3sTO+wWyvnaacsdXNiqRH5L6+Dpq+K+0ayB9HUYYvxFLBHLXaWupdGNU
63mF7lGMgrgD/U7tHtrwjOIUDXV+ChLpZb4NyJ71jVHYuuigpPb0aK0bJzzdExOQhWyO3q0TE8d4
tCC0/A6epwsLnoVcWrRXxX1MZRfdrwTJE9TtWXUz2ChdfogV0hAXQ9RfAUX6x07dJPucZXCV34TO
AfvlP/lbNt2QHLtQKTaFnnpibGBR2g40ex60x4bCMBRWDFRaZlIL8Ld6N4g/1XuPWF8bsHMKMTom
h11ZEPQe/QdENpRfSNZlL0CzQRdCJ6/xXLuixwdA6tHqAP1+IujbozRUuQPNSFysV0oPpO8ovfsH
C0KYtC5aM2FY9ts4HlgVF7hmv4tcUz74cOSuo0f8YSigbUOqKqxSZVsZB6091TTa6/3UP0TaJRie
5vQVVnEB0CsM3xS+ABXdFcoJmQoRRQd0cJBAD55TOGKb7iF/G96rlK38hhWYKLnHpGITHabN5K8s
rzmwKkMKhaJZf/JveE7P8nN7oRGD+8mdtr7S+zN29sAefHWDcedIvIht4ZjJm6i1KyptAA8+iBgN
ZCNxMVGsKNE2wLJsXAPhbKIY4i1yf1Ax/PfZGQ/aISS62e0hkIiEyBGSHnyY7jHYzk/46A3sLcPc
Djgj/Q52WaC/g17AhsaODA+RRHJl9nvrGQ6zYEKjZ06VO3VdvFsONECu+5qN1Utgbsyj/kyRxYYr
D8RC1dhheFA38bDEVQ0eLZ12Cnf0US0HclHJ/mobOnDCIOzo4LthhcCxdWDRkdBDstvvp2xHG0N/
CPaVGzzL3bbCuNIFog1pJzwTTdW35DjuYQErW7D4yhYxokdLRJDmAKIZyjHI1r12ljZUvIkKCX8G
6Q0iCYyhFUqM0NDr13yHmVmMUWTlihUVAHcR2PNKVz3AiqYqe7n6J9yvDsZZoKSwMs6FXezFaTVe
ESUV7JAsVD5k3yPbu3M1bsanyMZBAMmg+VV/C967Z/T7xNCLoTOpnPEt3xjnj/mA4+7CQlgsgcub
9KiBBMcg9VTI+8K0azxe1wwrOLUAvZGgWOWRQ2trWFQRQGKQbLnFcYA1REzEm4aYf4LcJO8Mu3mN
b0RRbHFrO3BB7rbKLoqJ3/sC2LGxqnrMid/L6EmPFg0k6bFSL+AHJQO11J0pfZN1mfWWHEGsEXbH
xYbNPxRPqqHi6o2tE8sfGYLQL5uYrAD0UWPhREt4+bfQWs54ymw+mDa62XaALx7aP+AYR3kfjquU
ugrfJdhlOnBHdPNhr667w/BqAEEgpzVv2SFyM82EzDm5UIE5KwuqDprHKrBLUJGw4YFI0kB0ZDit
+FCDJH5QIfIeZZw/aMwARtUhNMEU3uXdVh4Xm50BaSPQ8aSb7NCn1wSrHBiaMP9tAya/9ECpX9zl
y54dJIkdcRAIboJDNUM4Ts4HowAKLWlv5tK2meJ3oPCIPtjhKdwOv2j9sWvC1Negb7IKnuG0q1cD
K1bY20AsVtFLZ+BhtlWPBboCS/QOnnH7JV4542vyHd26z4QqDOX3jfSlUT3ZWNtkQlAQDcyd2ByS
6R1HT7D20Cpj4rh1FPg5WKc/BN9obxLjQBeQcUBs3tAWpwElNwfKATJlFBg9q3RHmwl8EOUDEEBk
CER5EB0Yfcev5RX/xcYFx6htgemyM5or3Dyx1GJkxMjVfBQP0DdxztGTPfgnikPWKTzjUSrl2/Rm
slYNSFriprDyf8XwE5NdZnaHRtGUNacxx27Wi96QLaRSpCy7l/Cll9wOauO8jh/hJmPvNVnVW/lC
SfWrjR/ItAQ3Uy8dykbIpRSehIzJiIVUMW8JHYln9TCs43W/G07SzcQEd+VWLtt7rH45of21velv
CEdAN8mdIsByAx7UuA3iS9KBXkMGjJ37b84Au8Dv7CRDv8fstVUPyuNIPvFsQPLtj8mHzL43WLiX
NLHhKzEH/dqmSYCcQX4rP8vP4ss6al7Nzp66xhm4AGgBpbqmTOhuXGMLa5Oq/I5RlY7Iti84De8Z
HdEWfVjT1c5j+QBFLYIhLkrf/qH9jJ7LG1IEZGVn/ylXtkF7hoTkw0cd0dr1f0MYY7YswYAlKcWz
W342o3b1u0V4Zo2Y2J7SgGHLhi3YKsFtRQZAAN5Gbv8JJQ+fWnY8yjak6bYft+12BIsAF2vdb4kk
wQPp7RGqbrXCAb44JcYrPoemg6ktMpQrwBvXR+sUvNOvCg36qm/ilRrbywcNIH2Jti/hjRQKkVGU
ANYIOVTP5gXvDQQN4MAS9vubccKKgrr4WSGSJ5B7yRtisNJ2g3Wldht/yRR+35XH4tnfdWhg3CJv
fGIk/q7iS49UZxW/qIFnPD6pcBlWX9UaqszKOOEajI2SAE0RZwFWZIaCf0k3SNVXbo/B82KjDWRx
dU5CtGhsWXzF8XeteyRnVDcS+aEd/G0y7FrrCTrPoRWCS7A0gAJsNagsL3cHZekF1RM5pGjgRTgU
ClIcPb5sS99n6gQDgFdP62OgA3R/zqqifQmOx02WFlY4zTmt0AXVJdeUJON5AO/+1yvZcu/noRpg
khEvxCXIKe3Sa7u//35z/9NWRXuZqK+FoC0r4sC/vj+RawkWmheJMfRoQa/+3ATLw/tzfjmQooem
9mGBGbJRQ8oW05GfP/23d95f0Ar8gH7+pKj9Ampcc0X2EvBfHdo0ard+RbfofhNUyzHudzUa9pJ9
v4swDSpHBg4lbjPiq/7Xn/d/fc2f56xAqP75Efcn73+TpXWEclGAhNV/Hur+/M/DP/fCLERebfnU
n1cSNYSW2rA0/bxgKi0HuT8uBvIyqSytzf0tfzv8/WeDCMVlVpiYVk1AAsmczkoLMY+BlbNaarjI
Uzl9ic9MXWW7uEeATDNCh86+6MpKdQzg6mhRTO1qVp6kBBlKZbg2uH12Jdu/RFF3AlLfG4RfVzVW
723L0q6H5mMUCBh8tMdGld8to3WnHBxlK1JGE/Du65RbqNTDWqFlYQlwy0N18fASVNzR5Ab+hoX/
YxSbbp9JEhXjXnV6VMXFGlhB4hvWFrQ4ITm5pUOM1WqDWQA6cUMmPpV3rE/S4/Cmjs+KJS2Cx/EV
a4V95pOeiZWd91CjJLy2LRt14APY+0ucvQYBeQpVjoHNm2ZaO6HBka+IkbaGD+rg085+JTqjHg0P
0CB2KcFl/hBN1TM6qE1aLHhqVj+XkfAh6vNDriWOH3wOvUIvKGffTMCx5DP4f7zUEkTkhQKSq961
R6NDHFefKer4xvsIXHQ9mvkFqBkK1XWJY10COpIdAN1XVhGsc4MAsF6pUtDBDkc4hulp8I3fUzui
64+YFEiSoxgYr0EChFVGR3RMviR0kIb0Kx+ghSN5ThIQNuBXu+8wNz9pI+f7TlR6txDn0A3hu5bC
dq6AJmoa2+lWBqbb5jdjgqbZShhvTR5gkl2W0WeZ/cMYyY+Y8lwmfFqgyIGOyr0poSMEQSAU0RBt
MRUcdHIxwr1fg2pU5efOcnvzCeZrjCuSbHfajDKruQ+oebbaO6fpswH0J1npWZLjT5VsKx2tcTVL
Aa606wHCMdCXfK/E0u8y7j6bQEQucFbJ9ljjkX7qOGOTbhxaQ4IyCilsH85wSFqYgxPQWbQhFJwM
x4cqKNWvGW2M2tcecYZ7zcqaOqjVUU1VUnBG+W8pQDQ/7IT90CDgoRY59kCGO2aUwbSOPZW69KlJ
LONYgMxRxb+KbK3KhrgJsuG5NFldp1ZbLPYa9FaS+DCCB9o0GlwtoS5X+IWUp6gR3+YS5a4KKuum
V9hPZvLL2EnFrsnmdwwNCCmyBFamqTfAAIQN2MA39vp0n7DeTUFeRvVid6v+ZiTZktS++IP50U76
2acrPRtANWZxfB7Hft+nqD3oiMaYfRZsJPE4GYjvhLmXSQoKuBblD2WQH8eXOqOgk1q9vIvpZZZy
CzE2Up+VzhxXFRJv1ZeowMtNsn6XFJyusepZZKe9jGqYM1R8OMIVLF69v281jJeEasSpUfMkHHtm
0XdA+PonwK97K25/SwNUFZ/NQ1rqz6DJa4CYoG+nKjjOvfah58AXxoI8mo7YnFkVRn1YHRpT8StG
zmbyle6ciIUJH+sE+PksVfDlJCgzjhr4374CUXLoXjWJMFeJo6elug7Vhu52OEnIu9ZWvk6z7xob
gtYaWMVN86H20VjCwFvM+2+1ma+gnVF7CdgW+j4CQnER73V8MaKO3UUmD2gGgeilY02zIzXxti9f
UinDylubT6UgvITMTc6u9hrpFt7fAhWZSNyZwUSvEn/nrovfp0G69SHwL7luA1cU2DFHoQY5YVIo
DyGm6TfDTmn0o2YiOhTJDTsa8ZSFKZnqEFyK331d/vJb+jwaDcjMU8JZRCgkMtYh+jmG7MPjMxpb
7jGcNzR5SQnpuPgTjgVmh/Es3U9NoOwpEHuweYO7ClzyEqbVu1Y2z1U+nDjnp7mWtxUJ7djFdE0F
8RaYFL0S68lHhD2DAyWU5SVScdYUchaG2kBwwc+ib3W8KsWorgJFhxxRhBcZ6jrQ4JSKvIjPsyXB
mQVhuha0HkSXjsiYihSr2KdfSBqGgKvbb1VfRBxSfEfV5DMheEPvDz/NekacByTO3vDZ8hO/0wpt
qDLBAoiYNBkQ6Lrou8UW4iLhIlrPAWh1FQ0hoNXMwDkpnMzs0YFJO9y7muo1Gcth3bT5WbkoVEIE
hAkCBDcyuOG/dJV2QRW+pe2njnXjWhXlASr0IkSBQQRAfU/OIPjXp2BE1hJ09YIqpaAuFRM7Gx8+
55DSrWmzFyHsPjVZwYxdXlpdS61OrbF6S9P1UORQtabhOdJn7MPoTQL7lOHAYaBG37OcALDL6Eli
mTkaKJoVKm3gREAVgIp5iagfEg3IOKGzq+T0voDi5ivVH27iaE2rSDV3deHDZhzR4kXQ/ybW0M59
MWfUdi2FkDp5Emf5q4CCWDSdh57sGFCsLTWyp3TReJASEASTrh2UmEp6y+4zpCJmFxmKtb2f9rtc
xSNjQABR8YTuYCg+7SaRNkPgW2BNxnSLQ51/DCg5WhmgT0OZvqyU6pTYUDLKMkq0PQX9xDxlHarT
Yd8h6jbSJ8nzcSLTkSi0l/lj11SN06uoWekNJQBT9kQfZwcpGsdN5KNzV6M1FwEOs5uu/EInYvv/
lLK8jdrpf6KU6ZKMUux/Tynbf+TNR/MvjLI/b/kno8xS/0EOBTFskZ5VLVmy/mKUSaL8D0K/LC6S
79IiLf8jOi/+Q1z+M3QZuXRe+RGdV/R/WJZowq2Vkc9FyF76vzDKFt7BvzLKRA4AENlUJGDayPHq
/6bHC+LETONg1PeS7++UOMVDXu3Eg9EOozdjTBiIke5CX6Wu0lX9PurSilbiiIiBoZlI/RgLt2iO
UL3CbmV3fy5Z/uZ+r4+6yvt5WMgZddVa295fzP33CFnL3bDsv6Rll3S/pyz36q5TduToP0//vHZ/
Dp8QgHY/L7dFk7ilggDRHYGIg9bgRDTjNSq9lMnf+qyQnBRJA78SdvOyMUxEoq6i19nabEI+q1sQ
irncR9Q9CijJelVua0tEpoBsOw/GcSupAlxoIdyncjTauq5/921XuYbUh+oBLzNQGDX78UwTvftN
4y8+o2Z6kzLoIJMyUioVOd+7kq7V/Rz5KNO2puBCSQJxuWAvOV4JqvhfHo4lpXEyP5hW49lIIalo
IbDydO6Od5apBEyFRLFxMeMavftNqqkUJM0MQAaZP84iNL6hYa3jxRT3fiPMi3ns/a4mduU25TcX
WC5t/J4c5udr3L/LvHyh+737Dd+jdRpxoNWPr3G1QBt/bu7PtXgUjEPabnP4XUgOUb1atuoxXSb0
LwB/rXVMMm1VUGDimYs7sy4gq3a/EfHUYSvTb1FlqAFloE41t6ngzH24GHahSjlqkTeLTiTVI5hK
0I/gk6chRKXAj2qKZyW4n1lJAeKxDVTZ+7sm3WExHjoPsSFnAFu9RaFO6C28k8nM4SD1dt5RelUK
v0CyoafLIoIsBDcmZaCT8W4RPbUkJwJan9u5H6neIOFRWlYSRqTmYeEYe/6CIr3fyF0mbkUTsajl
qagoUJ/swiOiF9QCf4jNfvSfFOdiwt9VSh/9WWX/MZH3MqtgepoUNtkv7JSFdtI5ZuhH29xgZFpx
h9M72paxntK5ELoGsDxk5qRQYWWJSuOFJg3BVra+rQpgCUwDXLhnMAnln78us4B1+v6XavN7bN58
GumNqGz7WPU5u5RsO191JPitNq50X0KjTAxRNFYKyViIYXB8wDQPXpfNE2RFhJiyMi43mV/T51tO
hz6hXLGuFszu/TRoSME4Ylk+3k/Az2/Pl7oMyrih2/oITKwGGg7tAisGHpBT1ODmPjcXqPw/pymt
UzqyubbtDOx8emunRsKvugd1LGQHvcEORm5NeveNhd13aFm0eOl/oq2U2zMmXeh1sWSHPf0XvUMk
2O/KJ31EZHDuDd0z6v45FbCfTjoLZmpeuZhCUdQfnUUradu0g+gNNPuB3ruNyAZRXhygcaAsGb89
8EV5QYybEwVoBjn6ykv+ZuZAPvyJEiWeURjax2G9qXpt2BoiQmXSUHuqijdRCglp1S4Py2yEs4mB
9p1DfmesyzUihMIYfOJYVa2K3iINa7ET7CNzm/QRFmIUOVZC35CNpyMKNkLlKctNpMj/vHd/zhyk
3k7ws77PfrOidFRVi8n0XASZ3esSEIqyJxPVRKgbDXuDCt8uW5Rospk1HZg/XwnU97bCEuCH6Y75
BwZYgkRyl35I3Th4ynIDD4mGJao7MbJzedkUW6PSqC/nXM77WPhzV62AO3V6v7UWSLaU0L7KI8VO
FB+RTottdyDvOnmmDolTLzJaGlqJJNIjLKEeoWoihCyiL5gE0iZSzIsllbJ9P5UqdM1JlfdDtGyW
teBZlx/mjC5CQRG/zUJrI6ZgDe/x9x7fcsg4o6rHf+KyGWIbBreYFa+O8q0olYIL/+QB62cUkGkM
qGV5jAp6QagTIProAyclJZjQjC1w3pwjMLWjUW20uD4Isj64d8bFDwGDvT0wK6HdZp1Fw2yp5Em0
yLxwKQneH0Jl/oVdYQf+AE+uaTkUPpmEPUP5PSWKZP9oL1Mc7phwWsDCO8Yp1bP73fuNsTz5557c
xLavEzbrAK2KUUe+MoTiC75F8ZHyU4sd1qfZfhbTbD9JXbbvBr20CwEJh6zFvBC7XerGE2FmrLp4
52cAAIIloLRIEXlgbGYlszxRJMIGjCJHTbLHvAFY1yqFXbHrpEQDJw7Oc1a0rafETbEzDMoV8rIW
3J+b9FLeoDhO0XggzjemMbmSqO2MfNnYVj0aKy0z3vWt8pyng7GL9PTYw1TaDsM4Q0ygLD7FyOf7
qr+JG9zGfEULbDORdiask9lXA7fir/ZxKfd7C0RINdqLkASGjr6DZawgonUCYSarxb9TZUISIVcx
AFRZ66ydB7i4kB9pcsU6pK2oD7ZdpYY09VoFJZ+GPRpT4H6DwW3sKGX+0i1l42hJe9Il2bnfQGTN
kUHL4p2Ws229l6P/vID1FZalbYa7xzicM2SxDrKENErYIqojw5tqaukxLkBEjkaP4BudlaVKWab9
LQqKj6kheVMG9HgHoQNHPSHop0q2ORlXKqQLkBW9tWYyPEy5bH8cXlLkxNmBdTFwnNuUpI2tdT5u
oWVPZRAMibVMaYH4As93W2vVDffCJxTG8RYSmtk1w+lTS0u7oX08MBlBsUXHFrdBVw7p7Jiq7KbU
nNdaZL1kUnRoh3na6gruuJPy3cj6qZhmbdfhczT2VPba/2DvzJrbZrI0/Vc6+nowgQQS20T0jcRN
pEjRNE3LvkHIsoV93/Hr50n6m5Itu+zp+66oUmkzBWLJPOc97yKi+VJ7AeQISTLnHPss0NXF7mFd
RenFIXr0kFHjmfAD8kiplWNwZCTrhybR7/UIQ6goCD87RVvhPuQtTeqnJT0cU78828QOei6bhACk
BMSWVCbWRw656XjMLYqmUPvAU1kQ1KuVFdhrYWDlWC3FZkxa41iF9ocsn7b8ZSfMygc/GnAdbdXu
47G1zD0aAPT2t+RR2CvK1Q4aDXGSmBXBaZPZOTI8POyjAQbAPIpLw57k9vqLLRHSeqn23JKgserT
alHXJID4xEXi7k/1N9pfRc//R157FoIklBal+Brd602LMQlB2xQZ3jjby2yOlkXRrgMMfytXBLux
vMPIiXCewIbgqcO3aczHCTzmXQ8kfwty041QLWwjDXYTRGarCIG56jtvQjhHnCNmKY7zYID03hFY
wen1/Ce3sLY4gjGCdIg9LbIoXZhHO+viUxJlDW5GiAi7zLkzXSh1o0U8xIiOFItEIqXj/WjjIelT
OKw0C/BwamERVBWcI3IDbpscxLl1YUpDZ4UHbtwWZHWsMBzE3MiJ1lGYf+qxvYyimC0vDpe5Uwum
yXDSGDBAG9X6z24Hv8wL9ctgQaSJbRJuy2wjC/cTIcIwAiyJvAFgvtnbBvYKYDWwncZi2HeQdfOu
XzjlJG50021XYvY+pe6wJ6UZYsu5YyhnR7vQbjHc1iH11mFNGN0UfpCueZuWjb6ZaUJvoqg4tiZx
TEUCKCEHfn1EEw0S0nzG4ujzEJetojVZJeN3wvA+2OQ24HcU37cWzoCYuIXoMgm3HIiuKoz+3RSE
8cKZIG/WDEFHy/vaBDULoUTYLwuHkNne19eaPtqLApN2337o48LjKYYrlWYEPmrk2rUYleHLMTKc
x7LUx5g1nbDZ0cloWISBD62mQCsQ3AxZ/77IrK+aVq5LwRvXG3dFbMky8Aq8SfMvQYgJyDy4HfJn
TWW4OghYnfBL4YyElffdJ6HL9AsBuU89xIaBdhmdNroC3HOWtoO4uM3j1RRYzgIUPJwg0YmCQvsq
3yorm57pqt/qxzheSbYNWiyLOF94Tb+KvF6/l1//5avo6/oarz++fvbf/16GLsTTymgEpGxNqqPr
ANJUO64Yldfl99mkanUi9eH1y+9DyuvXWB9CjfCcfe3j7pjMFHvXz1pbL+8CDKXrxN5rmHKtrt++
fsjUb73+6uv3rp+Bz1K9/dsfv75MXFj//DFCEXrK7tcX0jUL6VeIJ746qtdf/OEPvL5On/iqXJR2
Qnf8rzdALmq/9tP2jqBqbzmX1cdY7XGkx1LBM5Na4GdG7O61275+8/rh9Xdev4fjIh3569dvfsfp
4QUS5voJFBIKsHr91w+vv5tcG4bXr6+/cx3Uvn4v78oYnvr1N397ZJ1HcFbi5tDAX18Og5p2lQzx
u1LWaM6LwTkKNyD+SlBo92gxf/hAvMk/X1YTzraDz+w7utZafalglNeff//69z+T/3qV6++TL8n0
eSzoZSXjhIq9OgNJjnodOPLaCqd5nAwP109n6dBUjBU8yQYpsTUjJb5+9vohCowfv6dXKIhZTDev
v3H9LNeY0tnNiHPmz//g+u9/9z2eGPSmry//+ju4Jr0rmcKjoTMF5idYaoV1/o0wWFRMpeb+jyvW
t/8fCNNwbBvM799DmCfERd/+465Jn/KvPwKZ//zDf4BMR/xvYeiGsE0b4yXX04kH+8caix+5OFXp
nnA8m3DFVxgTgNMQ2HJdgcrviZtNgePBf/2n5OWkpQt8rIRh/XcgTMwsfkYwcf1yXVOXyi2L4zKd
N7GOVR10deZ5xQYECeoUxd60DW39jKGggVtvcawbio7JrJki5vDpiHmycQSP79iCxKpLnQOk3SA7
ulV/dot5FxnWoxvADTdRczRkU1ioqJLkifjtvVPoqwH3KDeGS8/QsmCwF71TKdJDjO7FGsZ1zyDW
86CPVoXrrsEJTtFou1tRQmWBhDyHyWIuBrBLP9gEWXpIdXro1i3gBpoYTlUs4zdpp1+6ee/UytwG
swL8e+U2IfIbQhBZKroJt1lYL22l73JkSAmFQ0qJo8X2wcsB2yo4VHlLEnscUZJh3wX3NH6JpxHX
BEI2aA3guoyC9Lp0gx3O135yFjUhyHT7uKMzY9h4ZrYnLZ0GA0qiNqyrmshRyd+Om4XnZN+GaTph
d7Wcw+DbZDHXaDFCt5BzUGM4kfbeUc4lviJq+QV0Uc6mmuZinPdu0KGRtum+yOWmI4QJ5elCVvqd
NkzHqHYOWqTvIn3eFZ5+9Hz9QozWxsyno49Z04CzQiYutdasrKReNs20Vl1f3UYvAhoYcWQf/WbC
4bQ7Y8312CEiybaNjz1v4WL6j4P3mOzJMXsS1owfGW8zyfegIadQ9++M4M5LcD/GYlAayb6b5qOM
p11Mx+7VZBF60baOYZfP8T5ykSGIaF+Sj44DNVXOqpXtIiocVPHD2mqTrci8w2Dot4VjP+JMiQfs
dNRne99OH/UUUrUnwxcT5y0sc4odhhJ3Psk6fiU3Qx5AYMRjXJM69AuXUBP+ctEwL01HoI2W/LTW
fEyAWAIrvSd52HPFsQytTdlCYgWHE0aw1etkr66w8IdL1xgUB8kXmaQvVhC+VO14Uqex1OZL5XJT
y/ksSERJ9OdJ78jUSG/RJcBkgSvjMuXNk7sKWWVgDidst/Kbuhh2s012dYD5eGN621Gg4ZntTceI
NUMTI6xDMVsHI+QMluNOhHIDOLCLwvTFDfAw1mEkRyORADJBjTVf1D05V9aGkQiuStHWt8ZntzT2
rrsck/Fsh9NpKOVjaCZbPE1vzTLBySZ+uv6NCfeEcTKPDXzvYMAOuquCF79xsQDO4c2RloZ75c6W
BKVzVULCkJL+Npfcfy1xBuZAGxQ9Wl38UkPOn0xoHE68xflkD0dna/KcZ1O08QFyinq6jPgmZ4Sc
jvF8jOZkn5ChXcXcq1r9PimWfTyu66o/ybQ711q279Vy4H4Zw/ni4ZCEj20RjCeDS1Lb6VPTfyI7
e0v/e3Gq+aKuYKdPOy1N9uAHT+rEqPtRBMPJieC5FvOlmVDUwy7vafbVW4IOsBgtNEeO3FgGl0ZD
hD40+rE1BsztVsaY3QUmHqSgjR7vJ/GcZYwT+DBYj82IlHe2NkxJv4ClzCFrgi+793gF44Ma7ZNk
3KljSwPWsqFvz5GADTAb6zjO93HEUtCFcPUsQmJ9nnW8TlfMf19GrEuj6HGg5WQ8eTZEu1I3k8cA
s4qMi98GCyO7tJwps3cex7LiftHniy7vGuxXgrJZ1VYMBbleFWbHMj0fnXo84sN9znSVfbEEGD1q
3XRx4mGN3SyrTBE9uQFe5F7w7r4ZrYOs9eewLnGJRdlp4FBPpX4AsXn2LP9Dbg0Ev8cvymLI6JRV
3bDTgmjZTqRd2QexDErt6A/FvVmADOCgi/XgppqTberaB2YJ57nSj6UELFKfEuxhzjvzix0T11LE
W7x0SFpP91nFsY88HlPILcGZtpkj1Z8bs37ounnnle0ZZ+XVTH8X++Nu5kFQ/0PRDidzq5ncXqPt
rEgy3FVW99z443Hk3qxld64MHjHEYgiL5iW97kYtVthlAjjgt4VYI90Kpz+rBVuO9SIo4gePna2N
Z4Ti2VNbVR8MEpSy8Wz6pCpFcnw2wm9N5N0xBTyoR1KtCeRxH8KYa8dD1Bg8Y0Lgud4H7mPXlXBz
c3Yaj1CbjmFegStRr6MekjzzLFQ4yh7DNn5q+RvkVu5Gr9uHRLbfDKbNo5Y9xd7A8xHe1+FB/a3M
cA7XJ47gemFgSu1r8nOraQeR+0Q4aeFDD+sHz39Y0uFkfpgNCMEB05jtqLUkPU7mJh0DMses9qMb
V0+T1/YbKxbPcWAHd3BRbpzWL+/NzsT1frC3MUvsfRJO6TKaiFuApmEm4P5sdx/SCDAqBqTJwoog
jC55zMbx6AEU76Yi27Wi+WxqFjMr322XSYJ9uZ8PqhOPWu02t0i2kAaWGKl+HtU8SlxHTrbsvn92
/d40w5sfsIbHQ+pdFGIWNMe2uQU2xjtXfXb9oMn6ny+lqQ4bek7WKP4KiOvk1VvPCT72choXvdne
ww/1t2AxKGS0FD8BK4zMW69m2HP9MEyV2GaxJF1itj4KwlzmqfO3PlEqNCD4PcGOCFqfFAavhPcP
c7ZL+2o16dFFOAJD4GxYuuHMEtLpzPJsFCHaEtrxQlEhckmaW9fcsAdgu/ToNi+4hq0SbIImMv/i
qV3AogL9xrt8ObUG5h9YzWUNGCfga7Mr8aD6/qHDK3fHwc2b2WkOTliPGCi1iFNQg4BNr1ItPOa4
Ai6pvy5oy1ILJ28ShtkFllXoPtW5cHHY6d1tlHefo9G9xYkpXAoPTCIGk+iA+W6LVF7s0WkXZTnk
t5lmJyw3qF5aZBFBzo09x8ZzqhFBlFsHVyLYCLHbT2p3U5TTY1fC9pl5zOOaxYNHIJ+6U+Yhn6yn
Wx42+FkUOtJyP6V61j7oJAix2AhYZQxZmB5hezrB3CZN9sAw62zU05lMhUNqo3rzCbiyoqdIbrSh
3tFZb38o6n+TgSt+LZM9wyF7XTLldyxHvMn3jYCnuxhHS2ZmCWy2u0Gk59wZzj6+HjVpctq0q6ij
mFQs//KXVbbuT7nrWN96dA+mJXUp3LcUA08OXW5PTr7xA3EkSpKheMo8E24f6wuFThQ3VwcMzbMP
qlT6y59/w3CgP/BMk9R3jkAHVtHfMBwGxxnN2C+LjdFSxLPWEGGx0qpy7emnRAwn24yeGD+0I2qy
bFdLVjUK2zCevnegz+P/Cb4Vv7sCv0YfcyDMFmyKNk/9P+fp+ekU5UHzX/8p/hfpC17oNmTLqYtv
jf3JojJJtR0Rog9TSWGQticHyoBbIYpg4Jan3Smf4PEKdp+UgtWTJHbJZel8/PMpUj3a2ytkmp5t
YWEsLEEqyM9HVjLOmuOJNDc8+hUTcGeG5juNQObbcYDxZ1r2Egf9L9fbG1xzF6XTM5XYOWhwy4mf
dG98NkMWgGt56FrzMVgbtvaxTOdLy9Zlouwm8BbBWbSlvV871bhWJYjtDWjFrE3IA6CqdL3lSUnH
U8YMyc30I16CG6R+qMjdRUpcaxj2p7irl0I+gsCsKjY/3+3WeYcQyW1O8Mg2aYsYW/rUsBGPLvJo
u0YkDPxt1mh/ggupyc/JrH+0VdQvBkCOWR+BI09+mb1UXsfLx091UaEV6m8N6fQ3DnfNTarD60rp
/7KCMUc39OewZhT256vwu9tDwgqyhM0cyzDe3KcGSt+sMHDCD41mJQv92GGBm6VfrpX1eBFtfffn
PyjM3113KUzVtbv4XitT6x/vSG8QLr0pT2ZgT7smjd8T/WDH5iUuhlPDxrdyZfI0YWYMN9Bn4t6f
aXe3lYRzSV2f9tadmN+HDQK9Yj9n/cnz8K80oBM66mbQKUiJXzjitU8jYTw0xi5qie/EDZ+TyNYx
5Pcz62FHKaZed3DLFb6nVm9vJAWo6gpS7gQvzLbCGHeEJJAvOl96uqrMwpcmhoaafbYbZDIdPqSA
jzJO93nExKf54oYQ9EXSLTy8rBejSBaGU26iCWn1OBDAEQvk15LMHhXKaZTLrk477iJ/77vIzuj1
n0XbYbvSn+GTIN4PHvJkvDD3P2MzdtvTglGBm49GqoSixTK1TLwbpnWRRk+qaG1LIuat9JBNzce6
m557g3Ish5xZhSfcZuClWB2ZmJzjwIr3iY77oCsfjQLL6H6byel+1OIXzSgRmVsLl9SCqWSkTlau
Yyxa8wglaBNO1mZi1e5b99HuxVG1e1Qsuwk/pqXEYODaJxX2BnI8y264xfxzZL6m3oc2UL/ZwWEw
cXLEqMwRhL25+rPvyoMjgAn+fKfBcvtlfZGOypbXXcew3De39uxoRQXXJ9+o9k21dCOXXVwcv/yo
3nJul5v8L6vt71Z9Jststq4DtclQP/9hsa2NKXJSObHYJjRkDY1p8fct9TePrAPfT0r1kdn0mz/C
DB7ahK6jHHRhSQxWA4iTzud6TNYV5sOKk/8u0avTPFMb4PE6Cn3XhMmLqrJJQt/Frb0kWmnpIdwD
adl4mnFIaHt6Qz46LIROjgk2ZISGaLgmjr+4tiJj9MnepaKTeJWohRj70UsXGJc+Zqmu64S8EmxQ
p2zf2LiXON3J5Pp3Poo5b9q1Ld7tBL+qvswx50voyUNSys1oUpI3+d5yTvMwbiwaHXWQFnUIk5TD
ZNrnAtAC953eLT+UIAyuR5rdeEzMmJTS7iwc6xFR1s614z3e3Jhf4afSTDvVNmENuNdnB1VHjRTX
2s3Bg4vN3U0DXmDUKsEMQdzYFx9F58DPRercjZReuhG9WGwX2kRPEiUM95OtYXj4hCZbFy24whXU
n9MxOrzpY+sxt7tz1tRLdAuPeo7CiKbEG1NMoDENInRSreCSfu3PN7fQf1PgKPacdOmKdJicbxDI
3CiB4qcsh67I9plnhMRWMVZaLX1T7SB21RLCc1JoJCLkGmljtB6a8g4f//dIYplTzv2hps3raQ07
aR866W6b9mIV0Kfo0FXr1vfHJhtPoRbg/WvcV278yYMBX+aMtWP9EJvRx8lNnmJF0HcMTumQd7Ci
sA0B+Mut7qYzWPMqIICeJ59qVBUVXT2eOh+jA1bVau6fC58AX73ZRT5+Qqz8GYsZXLm9RNpaTi7O
gRbFB5N/wAXQO18bT57bn0TXLZBwrrLis2pSnSSGujWurbldMVzZNSYSHItqB/zFLsdLFepHGrxx
kLcmYJmqxkhQI5deowa3DjmpnaLbyro5Zf3wPHUj9NNqaTUKsjAfvRi5PoFfNl41XTFcbIt33GGj
i2zoXQlE17pfEks7Ubu3iz9f6N+sYhRu6j/C9EC231zmIaictB36fDO4OFYgc5UloYmM89fqJjfb
8SjtrV8Gf7m/DMUEfrt8upTP7NBCGO4vy2clUUYYsss3bWhdMmT4ap9zCdJKu+WgczHSbO8P7ULh
Z0mMP7spNzUFTzkBvIBwGjwoJv7S3Www0gayoshOgDVrXdyqWkzYX2yAFFmgTaZecgFKnfGo0I08
cR97r0HmAt2fJWOI9p2G/Xxvr5lsOwP9UOpRhWXTc+DbhxCTbQm4R2jKTVWmeyvTMdQi45SbLs6B
EPPhps4s5O3LBsPdyeuwGxxOAUUP9URRzc+G2oxyrmYs7+1hXvZtss9N+nFstcd02mUO64Z6hgMz
eVLv2Zz1yyz0Szzr+6rjuiRfNCfdT5K2j3+b4MgQknVo2Ky+dbpVhQ6D6R2ElEND50pKYFelhxY3
PMt/BA/kie3dR4VQBD3xoWHIdisP5Zy9KDjE7ceHnMr8KzxQNHtkzrfFQgwvdRqv2iHb26Q3EF5H
bq6+JDxRQQQYDhPRhp6k5alUZR0WME+zzkxhmAiQ9JHCywEFWQVTBkluQ7sbJ+l2gggYYtJQwuSb
YufQjclTNzkHhVoL8DqFNqEaWmmTXCoQjt7rWb1pz6RiSQSeJ9FWd0DT4u6kdviIZ2PorUNA7KX6
ujSmHRYV0EIhW0f7HDi5H21yGhNIbYR6RQRAF36I6WoqN2r1VchaQb8o2/5BDMtrEzt1Z3cangXC
wxlwRnT6e22rVl2iDve6H+8NRgdijp9kFO9F3tFshk9SclSaxQoN+pphFTT5OIwS3mhZ1qNC2rKc
X+DpzXXMNyUIfMr2QXVZhu/jyiYznNdKp4tM5WMcwFqGKiSS+bkP2eqoJvo822p9vA09cEQPNz80
9QH0JjdYKaytbVPgRfJPyUMHEi3LaXe94Rl6qDIyYhseB84nq5cEFZB5jvEMDVjpHDziHsAQb41s
uFObTy5bOkjr0DdYdgTPugaur244hb7GbKrlSO/QVKA1Y8YIAnihcfpLOjPhCWd20orFfyY+uwJ1
ZjlWOOFc+t/+vGoJ0/nd8uFYlqdbNouI/qbKTyczrgxJzlvjTM95w4mc0Vf5H8C5ADw6qWzD+5Pb
QZ2NCSPjGU14kBT2rG6sJkRM5rb0AK0HRFwM6SlNrOuyfX0Bx/hSxRS4dfRSeNNz7CpTr/HA5v2e
XKYF8ofgJh2S+h48aFg27xKNzCi9iEhP14yt7Nlz8KCXGLURETB208asSvw2u+6YQXReB0RJ6lZJ
yeziBVlEj0KhSKj/0EHaWb1i4v5U1h7mxDF5WQ6gRg2j8KYtwDZ1k2DfQw5WcWuHuP8ZxXogVMED
5Y7b6eJVtIj9i17jl1bwgKv1JZzNOxX6N5R4EbCq27LdLQ0WJ7XmvA80/aBX9U1R4+/iUoX0w8XU
xxN0nk2LeCoU275Qtvf2IcUN2TeJHrbbRYUoVy2BXpfuPe5I9fw1jvdemKQl08vGOB3xaqpMCgzV
Gkfb5EGrycVmJqDuisSRB/UiHnh/DbyskAGNcUJikGBPpyGb/qxUP1YxPWOQvuzA7bMJD05PrDZ1
SRVUdCf9PqpQa4ppwK8XmW6OmUGFb0XbnZGqHdUD3Tr/r/T/nzSqv0mHaAfYx//93P2+6KLmlzyq
7//qn6E7oVNIfAijkqZLi2HZVBz/DN0RFukgefzXox7lJ7T2eVGr2bppMnanXmAYb4P4AXn9K4/K
4AW/l6nUyTqy1f+mekhVPD8ge0KgHTVMKSyH5CuklG/7n6keuiISOHBaYOZR2Hg400xnFvEVoQzR
rQ0KtMzDxFtPeM9YYzbgEupi/9xjuFNhAZsYq8mBburZyb0rLGJjqv1IbBSq1OyDiNOFhzpgUUgA
ZxbfZtG2zNR9NTTKx/CORRPGcguNt4Cha9SfUllluMEa/W1UatUCXgCRlx/dh4ZGbe3UTX/TZFj8
FY+pHc2rPDYZBXYCNwDNg5rI6FojWHCmnYGRKW9h4zaLpOrwTep0Zk0Fu2vNQVQZQaKy29iyPtcV
PV8d8F4LvfVue5zzb6QwoFziI1jV7kLkWvetdXr9rgtQ2YTY6TnQcNNSm1Zx5gAw5+lTmfECdTnB
pp6yFaGsxe00VkxO3Rq9DN6G7vCAwQXc84IsYcJhllE/bGJ7/Nq4n0JRl8zk0dFLAixu3cIwSS8Z
4U2D+d4OwsRCsg8ZOFPaZaJ3bvPIYOyskVzT2Xg/B9ibxa78jGWFufnhjj5+vxP+I+8y7MPzVoGY
v94gUtrsLdwlnmOAE/7chYMp1n3Rl+VdaXpnvRUYh6oPqYv3gWU35U0woXicUTLrHQclyXqaI+ef
k/nnY3lTvXOvIsAzqaIlW44CIn4+FEMTOuLOBL2ZVmO/UuafTKb3NY533TEwsg+al3+LZPq3M6Ae
gZ8fEXKQDOEg2bMAwc03Z4B4bzGTc5oy3sR1r0JxwI2txJuhkue0Rq2yw0iUHtAmlEpcoTVDvqay
3fI27LuKqe+fz4MSMP5yRJJGFcUf64euK1DwB2Qk1o1moMRK75gKM0nMNXlLjDD64aFdj0Vh3mid
mrbJ1CZBLtkNeToTXsXsPJ5B90wbefzgfevH0ru17Rln1YKYGfVStp8sRxPtcOPH7/980G+RSnX1
HEsidWKAIG106T8fdMATAF875qAZaYHvTXTF7rRse825qWO06LpjRQtzqD4BrpIIEfAcRj4MTemR
SFQbXyt7ytem1+IYqBXY1zFUiqoPqW8uq9GYCAUmXTihHiNsri0Q36dGwxSI7JXFqE1fwMUP5Jlx
Iozo66ghf/Mt5REYGifDrbBJTb3zX96xujHe3DgecxrgK1P3JCyqn9/xmAQpYdd6dJe3VGtaKjEu
iTBpGj6E7mzcEzi49HIMx3RDxlshZ4K9NOGjCrRx8BicYFXSJdd9n60cu6IWqq0VGn7oRMi4jdE7
9xVy/Ng/gAz1S7tkEfBKMoby1H/ySoFPdwdagGZLXwEfPFXFOG9qDdeYAhFV5Tu3USCXVG9/e17e
FKtcaEsHJHQkXj18fDskSQVFKrYpMaEp3rnwuoFTPj/UfvpF6/xuXb3kpHTnhtCWYzM1jLdBguul
0wTzyiNXZ4GStW0CtOgCZvdfLsnvjo3jM1QP7qLHegNj1hXS7ba247tqwqIlcbZzWjwWbs2W0OAm
qznkqGrW8rodGL1OZixEgTywMTBIsbUd8NFt1WPeGZ8bGNJynsgpDux33JbNousrF0NECNFirl9o
51yMws6zN20t/Mtd61gFot5oxqAvCzj8BNJlxybu5QL2wm0pymwbxdHniOyp/Z/ftvh1CWMwZAu6
Stv2HPsqIf5hwSBteogCu4zvZht1pJXGR3wiiB+yyWR05uhdTgCyzNv10Jo7z+eLecJFRoB0x5nM
NnlEttlfDunNviI9i8MAhyFbk9IDzO3nhwO5H6ytkHyB0Pd4VvX5QQ9tua4zRhGpI+9CjCU3NPA7
w3NhjTj1IXIG7bbJxN+ORD2GPzym1yOxQGUgH4L9Mbv5+UjirLW1WuMxbSP/1pJfG1C9u4ywQGx9
huHWYB3C0iLYzuTDBaW+KIqw3CBqxcBhwGnVbJ0PqWtgLdvN9soyrGVhG385RlPdl78cI1Mez2bn
YzVRZ/OHC9jZaVPbxchS0lgHrxUe+By5xfjNa4YLo6FazIGe7ZwIrW4ZfnF6lHUW5LWDFeGq6smv
SYwniFt+xZYnfj8Km+QVnHpjNzsaWhqQfk0KU+HJfOkyBSLDSfvQdVjrF5PR7IlgwomwxnvMKf96
9t8OsLgPGKWypwvbMWz97RPZTyKJKquN7nSJCqcCNAirHqaZi2922+B/AyrHYwRZvRUVZYUyvvDN
KdtaTaEhUxi2Q74BsNT+8sxYb6oNdVsYDroeZr0mtfjbyUAf2H0x+w622bG3dtopvmniImavn86W
jk5jhJ19GyXzyfVNoU5geIO211jJGp4AnfjsBWxsTm4tCDzVSIqIFkVpEv5gTGIzp5irE7NpO0P6
oPcZCfM9nuXoQAXJ6vYmSiN6uhGMCRxGeyJ16s4ye/gsU/t1TGS5lFCFMC/F1lEaeGlY2buuKghI
VaF+bQFmVRkgP8Ra1feh2371+2zeJV13yEGWHoiVFzdtsqmssn1yAXpGY8upXhZtmG48hhKdF3hr
LZnjRVvgh3dV+vocyLs/LwJXYu+b29riZvY8hw4JRvKb5Zhy1R8YLWkbSfnB3Cxi9yYDbVbgWtpZ
9tHM+ne+Z/u3rt/nq6pyUyJeqnJlC+2mEAFx8XVq3njJiKoQ2bQVZvFxcknY7IsS55D8W2HKamXL
4KOfes2G59m9DbyawFDKTHjEQ0TwhoSvlPjeqtLLh7Kv5afSPzv+oqFzui+sNF3Vs6dwKqyoawPv
9xyfhYnMiO3cEBcaAm+kGviET0ZcAM4wIKkou+FlaGCpWIPipUDfX9ikE98MFZkWPMtPYTM9zOkw
3dYu/YKJD3rQeMGmTUx8bzUsoAO/DgFS2o2A0XxTokteDKn32Qo0411eTA8cMQTluljNGjiinEek
h5Z3++cLJN7slzwELsIoACcaVBc/hDcXSIeLXDQpZ0ljFILOp3lI/FwHFiOHYBITA9IW7QRueZUL
0Ucf87OdJsmN4xbvQqLYl6lj7DFYx1IlkaBETdMu/3KEb4qs6xGyj1NvGC4f3zYFIFDcRBAdvtfC
1dC/z/wgWBY6e7vrcsZ5zBBwkTfho1RIa+qfoCo+TxFlsoP8lUjfYCNnZ7pxZhqwvxwdeMGbdduF
keEatA4W+dFvx6ZMDK1GjjF3WW3IdRTp+Kd2w+c0djBdM8rgthwHCKOynXZ5BuXLijcZBKab75te
WAWLPx+Q+b2j//mZc038QnSI+1Dt3bcB1GldAt9Vhs/AMMUj1GwSsiYpu4R7l/e59siPVuBY+X1A
UPE6K795qVE+mcUnqHD6TWGa9XMHeVrTwmwzzG64k8U3yplu5zsDqd++na4grx39bB6XQ1i5K4tl
8Ra+OtM8MZOAkl6CDv1KH7YElo7BsXYiWiqe6jsu5T4em69FWcR7hEHlpmnno28UPOdBz+ScM7kK
A0w9Z68313YdfanjMLwfLbxjk6LuYRRQBVuYwpqxc+yoMMCQOc4eL7JGus/4lxrMX2VdbqU5epsq
D3Yw5cx17BUQ0iWzy1gPTp49u3dFyOafBVJZIWXRtox9TACLeVyHffPC5W4wzOzNlTG5X826zJcp
MX7bHue41tXRNoVzv9FNHaTZtXZFEImFE8r4bLifONnh3syHk69LnxjUcF4EbYIqhwaaTc4lXaBs
raWfBsPFd9JV1zTyDl7OIlrbgbFwjbIG75afNWeY35kY8ksHSMKaEWdmA65l0H3JspjiaC2K9JMj
tBG2D6TwIcqoZzMfz+BefspyaVHrIenynAUZm/Z+Ht1xl7kEg1bsvhCJMC8uuhRdeOiHawwp7Ue4
wwnq3zrsJ9zZjZeJpPFTl8ZPzjwN4ECTtnYbiW+zrfYQ213bgykXjyyCh0xo+IbH1l0ztP4hVQpX
tK44tYwDV9Lt0dPFxsb0s3JRh4QolQ5hXSOaJ1Jr4Q2WRlYtsEHb+IYk50Z0xro1eKrnvMMNRmJb
YRIsSravcwmEjptWmR+aYURZauPdWun4QYOtf3JbRKlxkJPdGDG6sgf3OZTIW6HRJfdgQDjyVphF
ZuSun2mb4dJ0icO/hCAq8PZa+ejWbsO8aO/sevg6IBtYB5ot8IEtSfzJp2DRFOUD4AVMqQaPGKfZ
mWOSbTwMsuSM9ytFFTkMMyTwSrQ3Dc3Usjcca4GZ3E56zLNQINuLunHWhqz3epyG+8TGZcGIk1Vn
59pCCEwKA8umL4ZHTTSdfGeYPTNbkpNB/UcUxkWH7fAYKce0LNiOWXX8v1ydx5LkONNsn4hmJKi3
qWVpvaF1dXUT1Aqgevr/MMeufXNnMWlTXVkpSSIQ4X581stTABn088p8NBvrLHu2jUps/ym62zLa
paEG6WoVBNN5vr/KSEhiiyOOVV4XGNSQVRt4UurWpUb0tUC4vAwZoyyA0pO/R1YJFrsD1ZX1YfKQ
o+ICG8vyZQdvVd8kj62F/khnubWLKrO/htZkvdkRJ6QUr8KIxzfRwYVwgAiuBAXTxpASO3wfC/rv
3T6L4uiigeV7deDtwG+xrx2f+3LyrtRAdVpEKC8gMyIKuw8NL2ba9Ls3QVfPTuRuxiyMr/7yopMu
vLdyP1jLyiInzAfZ6bFL3mX2DCdZxs0mlKR41OO+sWV8J4gdInJ+ahrrmvWzsXJSkImtg6nZSEv3
YpagsGttkYs+9y9OIRCzpumlH22mIQZLeUgOtuoIsCg989Jb4zXyBrUV4CkejVFvrOWNV23BiK0n
a4WI+PEtqFW2JYP4NbPEhfrROMiibO8DwYsjvzt6l2p+M2aTwA4jtK5z0JCiZ/aANRIiB4bZfqt9
dFVGJSEo2uxyWQ0TCRON02pXd2558WwU2n6SOe+liL2NbZMdOQkCMyoDumMTORDTMu+hC2dnz9ad
zymgP2E5ZLdnDGGZcA9rawx+VwNpAGUMLthIwaPR9HlqYyt89gyHVseUirPlpl816XnMgPaKUhKd
QrKl0GDr38wfTsulB70vIUHkuLbRn6Kna8Cu8UdUi9nAtfXR7oz+PplbPsIifOyzzuPog67GNpsd
TgmqIcRSU04O2kKUQr58KcheuTcxzW+cBJ5ppex6nw1XP7rnq8yP1tB+++Ho0u216mOuuQ71Rm/f
0Sb5sChkClcB4pGJvJJDes4TsZ/JU3cl52DV2sbGDl3y7vKuX7dpRybZsDhhwEm0wy+0zW+gZcpr
BpBi07d+s6sd2C0ZIH4643e3Rx07YhnMJIi22Ti0WzOw5c6xvtAec60aiAmVOTjbqUUbUJr1de7E
0bYLYCk2eHThFadahKfc4YA2e6zfgTWUu1qe5zRtH5spIAuqQ4BuRdYepsBzW3jpLo9tTC8hou7J
Ske8a95TPbXWvaQd7mts30wp8tMwYztL7NY8WmFFQHLcL1KSYWsMCNIDL4yIFcnP2F7X2qXpGlXQ
M0gHn65D1b7mZFxFmd1/5BrTAM0bdiw2ksHsbpTgb9OWLzgpzPVQkDdMD4oJGpdc8gig3+Mev69a
91J6HuxLskYp17CJIYHgYTLJqsYi2BSV/YzfKnOssxFO25Ah3jE10JKXRXAh/aJkqnpwGpLgOWKP
uRQfM2K2i/TJAMgkg/SF+lBQAtohazSgJbV4b9QhLLNzHbyEkt3DYuYpjI4gh4Tl1jQ9F0oSQHW2
oP62r6EX2IVuzyZ6AC9pjW0khQVDBSWf1UHhHjLf2oVz8JqN4Q+K/vIaOhKQGE0undZ6rat4FWfR
dJ6Hrt0z4N6aGUNNdE8e+xi9rrx4vM+dMtyHgCSK/m+nTJjqs/GUOwCgu4IZypTJZpNn07r2iexs
OzD9xTinaz+dj04eVnufGQ5Ubi13AboN4nuG+him7VuQDF+D8T4WHtG/CYImPa2bIHKfs2XgwXUc
OjJxRklIZei20StYydbaGKVPmrzNfUXsWBdBfFaQPCc4SDacch2LbgLoASwiY50ZRkm99zL1C2bH
aWQlHqfi3qD/vWLnR9sJQ5CR40oISo8uNAOSzntDtgxOposIYZmjR7+BpFgAtfEwj6yjEQv5NMY7
rWrcP5oxDbXTrrWcdeq4z5TUG5F4w0VDoCTIPthN/QxhR+ffBA+U+ruOW2LkaMZMnf0Z++ROjVG+
SAZeWlojK9PQH3pAcNGzDMDvZ8rdK5JsXLsEXDF5QM8jyjYBkc6skw1Akn2WzPXanGHStFOJNC/T
0ZapAPZGQfqNb23NcV6cNP2mfh/6Gkou3Y0NAhBa2bF4GeYPoQk3y2KdbBzsSchbHXs9+oXaDg18
1cEead8CB3Hqt3RA0++OHTFoRrozAsqJCOUPoV5bpNOfibR3TdYN27zt9mkC8p4OKykJBHtLMcL1
GAndGYwPR+Gv96Zf7O3J9WuCvezYbufjMYCUB5c6yze6FC1one5VsoFbJFFMlYnC7o1qE8v6G0fx
2fcAgUwscjRg5LUvadml3j614WJ1DZlUbRqeytA7txWDuzkG0zEa91mJPa321wYQCt8vMOH7DR+7
zuAVFdHDEIUr1ZO3kyrSB7OZcX9K53/F6nVvx/uRuIOpxRrIxklLn0TdBYZci1+Jrq/NhE9QZRVQ
m/y3QH0cxpfJW4h5k78c9AzOqdzuVNwqluvWXMvoG4jVk+cXz7VH6F9fvyIES8Cx0OTAYLTIRO7a
DH5SCfgtjLnwhbRlVhG+JHbt6e9MiU2Bymee9atUhPHSS7Q2dpSxNTFCMlSAVn11VVE+FgGeFi4F
xDkAG06XbqAJW3jfon6p2wlHWeQCobD5eN0GS+00t18URyzZvUsMgQxfPQy0qPzL/S2buVvoCP3C
NgzKiDDVgjDX24+3X9zucvvxn5sbr8GneQoxa0E3DBFBiqDob/eDxcw6drsj+PX/d5/bz1NjJstV
6Hz76Z87ArEKd+FoEne2/N2/nmp56CELYuSNMiJtDVQTUr50XzcFX8X//8hC1chZ//2wU7dwoWwk
n8u7ur3O2//985f/PNm/HiUOBWmjaY4ScmE73l6G6SYmhXwak27Ba7n9+X9e378e8j/3+c8H99+P
5p/HWR421uVr2NGMmuJr7LJdd5RJ6GvX9fdMhQ99ijpg8MdfYa4P1Kp6Pxqxs4akPZ8Qf5CD3dPZ
n81qYlQKrTbtSFmJrX54sAMK/LQYPgqpdzJLfvWI/HJc0MeudhHHL0bBjBRZJd8GBZdXZTrYmgqW
bdLE5CSP/Xssy/DqF6Sdm0N07JQsWdpQqiZFQ25UVuMitnsMyxmYrsgojm0kQXDV5aVi9o6i/uIF
RfFgh0f8Ayj5bbZgbEAkPrHIWnnC/ItsKH5Kze92AJwmMhB1ZUucWRQ6+LqOc0l9bozzL+gQj9ko
t/HQry0ThJFHWE5Dt29DwlG5SfPxmrvpcMzBCq/agRCs1n5sp2UOAf1wHYwXJHqrOsnNQ9XP/rqZ
crZSgdJ7z29J/fJeIo6VqzkB0XZT+LhOL/eB8aCFJp9NEtVn9+SyLkLOkEgP1zCe4m3Ljm0dV06E
7973mXbxoXWRwXRTT1Sq+UNuPiNHAtw3+7+DXgtgMCHhhPCtvOHoceigwf3JqdkErD9PyWEHOafZ
psA7GbmpazK1WE+EkezHUrdXGhPUPX20qQrjrhgbopWCY1MMV/oav0xrAdZrwpHgkRcd+yA5gNH0
1WuKC/Eiw2KXtHx6djh91lb44DJN2rcpBgxFQE4/KCzCUHPgDqbQoFT2WNtRtfLj0AcNND3gX3d5
S/FZimrXe+3dULr5sYwG5lj2u+ghiXk9hUjjZxWvlnY6sLZLy476PqiGXdzc+aS0XZzJJu2Po341
VgEZH4VDeFdHqNA8wYPzw6PgArpL6jEinc98zURBtuVskM1YVAtjkUnOYpPMlqhMeg9AGoN9iYcX
6FV7XNiZtmSSOYUl6lBgWIVmDYR62ZNjZUDlXOpFz/CAr08WyDUBS9md4+RQW8lPNpblrjDtn2hK
5X6cBusAjYhsRLDcVs8rRmcy4w5JcOfp+oG31mH6hibGXPnOSE0aGv6fLkfgYoC0XokE13Dquvqg
ZbrNh21ZL0h3AwqS3TRHTM9nfF7lJmji9NkffxyzM4/8Efq5scg2cJ63U+V99X0zAKv9Tufndp7z
QzMHNPDt7joF6xq/63aOQSo4Yv7lOlSSZTLc52X0ksXOD1MkB9w4tPPpiNT5FEkS25oijw69Hxhr
6UBcqWP0wWHk2qR5hoTzZNXHqEsOfTsJqJm9iK5Rc2+nQi+doxWT5uwSWdVWtkwETNdnIW5DrlxN
exYgrrfp/B2YtM4IELILRAytyMi5y/130XW4xHIaSYzpMDVnj8t4YNLDyKrtJTs76V6I5Li47rdp
S9K5JuOhndG1yCKW2K/KmuDX0lmZ5qi2Sdzft3k3rXNR4IMza+vQNO5XqX0uGk5MyrdLyqCfoBkR
Q6G3dq0+rEyeFZ6VvbbnHxN1OCXzs0AUl/zVGA5hbXknsNpYsH3rLwfgAJAzp4ZIHdytJLJT5+8j
5RRbgmImogWEXilMwJEtOACRokgw5aVNg59tslw1k0V7TpD7ijHLX40qTlD2Y9X1cmOdkFI6LsPn
WLSgEmATccGApwdVLkveYJesagEqtEMZu09S6woia9/P4iSckC4q0XfulLwYidGumSkSrdvg6A0M
p9i3P24CdLEKKEJdGi1lKqq1Udj+Vhf9S0rbwm7Sv4URPAYKMzZpkoDxZ4z4T13RNLu8IZoQLPtj
QVzF5Apzy7DA9q0fZdtk0il1KeLmPZzI1Epj1AB6KF5qogv2KfEoG2OgBx5GWFXGuQY4ZJAJX6Ek
L2yiUByaCZbaehZPk01d9YBiLb4ikySl5q2uSRGx7eFXhGwCZwwMtElPjK7n+C3NnD+imSIEz9S3
84wtu6Sk6HLhP9lKYk5Zm+OA7r/x7UvHGSBb47tLuT4M/odBhvvRaUV17RUGCNd987EMmM3XZJoN
YStRz8VvOsad8WA2SbMPLJDMWURrbvYbUm6Zncmo1XujDN5kPCbnxiw+PQq9RpliJ7RPCR/RLhtG
7wW17sGKbG/VcYZmM5pdDxhblVTOWoYD+9mCOWmVjgcT5b2Xq5wNffRLOqC0Mhsjus6ra6LdL00D
dxcqwIOTv6cp+oGHLDkDnPzjjdxXkzw0V2wSE2LFujptqL/pCwcJR6YM3WkbiBJDm2XXh0LsvJL9
RpBM0GhwbO56/6SipgRqSZzpIvAPcGxkSTZdhgixsTUQ0RY16kl49DQaJ3/p9M7wDHtlc/Vkq4qj
Le/bY54K69zKZYvXdeKkKvVSh+zrA52Na127/db2enOfOFT8LFUnsyOqJE0m9oMtjraUSFWDHIOD
q0Bw+PMRoYq/pxThsjww2Z4BVa5i5WhS3z16hHSoBicqdmHFwmnK6TymBcl5/bEm0soZixUXTi/X
HpFwSzhPlrxGNDJB2eDthsD9IJzpBaIMTWE7GXaVSTePy/dAYpKBR2rtx/bJ6EiJ6sfq0Hqh2roF
8QEZZFtSgplhh1G+5RmRnxd75q2oZU2i6YL4kKWy4INNy7W2DGqaSSRb04rdbeHSAaFZAXJoWJWM
6S5N/AfqJNTv1idHWNTJlp4QLtIy2GuLHAB/fJ4ru/yhL55jfCGR3YIVzID2Pc7id+0ojyZBR3Fk
NWdjZIxegmicXWqgNt+7UTjf56C+G8DYZ06iH7eKA+YimX2awKDC5RV3xlDIbRSDABt78RFbyS44
xXOBmQyX1trv6q8CK+dWVMSvAL64a3zv2ILMBasaDruOuKej19i7IEXBjGqe9KXK2+C+JWtNpNdJ
FuFhMqenMSIWLDO2XdvuvbTt2c5IFokvwR5hVWyTeuLjsXS9qgxGQkjFN62tCcKunbcmHJ6mqsP4
wzgbaOa7rkexM+Z77UQASYW6mpKSxCnUFQnf2YztB6Nr+QQGfzWQoupx+q8ZuN+lbl9wsjfRJlj6
nV33HuHq58rm4zpxrDVXEoJA2I9xjAArUeSwuB2iNd8qYTHEl2pUL8wJ0nVghMWGvv/TbD2olnhA
x0Lx1KiQANIp2vQpL0fX/mE22gv6QGfbjz0lVzgvpXhzF5m1xNsyPGlsk5Oo6EcyebeM+1GFz0Xn
qVOZpPpE65amdJlgmktruin//KPuGa+3iIOEXzFYylFcF4ZRs8TW9mssmFHp2DBWXZcKJjIDhOK5
KjfaqWDFgXhID55EGL4AyW83fozVypGUTqka/rnxornaSNx9aLhA1/rLTQffjYQS+9CVQCsqrT9Q
+kX4x3xxGsBhr5SCmq6GLjkP3it0YeYERj5/os7dZrb2D9ZCWq7HdokJrC4R+OLT7cYwoVHc/o/l
CuApDaH17d+I+3VHbEPZgpxXEkp7svxfpJboMWuI1b6y3KPTERQW05Y6Dbd3+L+fbV34mymGgB4X
vq3Prk6jVV8rm84PFDsgmRUf80KXsweVIvAI4neREdJMS2hK6+h4e87SlgQt/u/pE7pvXRGFh7Tw
hhMt67TAtT63Oz0bz85Cq+4+GTRDX15+f7vTCB52OwpCbmc74gKtCFldI98oMDK7a69m/xH7Zk0Y
OpjioJQAkhy6EW0/EZgrXUIHk3JdNhA/y4SDsTR7cJ8lZQVHAMxwc7nJuiI/zXfB8qYKJ+LtzMDc
kzpKjiFEzj3toMM/v1z273yRDArH7zmwa2ZgLjThRtkx77PgnTDsfhyX/eftJmWp2Iy0rVZiQYFP
CTTCIk03qH3vUgwUW1WrdEMVZ636uGpP43KTGQtQknG5OrTpvCEvSpySiWp7MALxmeGNOQZJBusq
cE9+Fv9qvMbY2iXHr1LFTk+ZOt1u6Gdv8HRSKg/Avac8IiJ44T3ffnn7v3z5sQ0AacGglqixGXpK
gyBMe+mt+f341uVgaVEzx9bSwRESSKx+rTxCTs1ZfbLGfXIFJPJrhQAKEU2fg3vxBXKBzIeFbv6N
CdVZzf3wmAfnLDLfsA0xzYx6urw4x9jXrpCsYp623y1hvbk9ZGVFBnNYeE8RVnKS60n4EfpITfyn
iqmbv2JXfzQF41A756HBNd/7xvCIAvOt6weyco3X0aMCAcYM/5rnthq1MZpv33F+Ib58HFu8NGFN
rBOaJcI4y7NBk58gWVrmQkDdthUCdkqzmYEWo76CkpGrUnWq/Alszcymbvmn/9109KMYOmh5LCe1
uv177jfNHvzJ6fa7/9w1yZeD7/aQt1+bWvnbdnTe/3O/Hr8Pq+fyZLf7zZ1L4mRDSmpWMBUqMbzG
k03ya2n+bdzhiiGZVnuYfEQM8TYt3aainoxXnwqAePhQnfrW3ATGuUij4NyC3l6oSNcxKrw1c0F4
E8F91MIca3OBawqU/BDzhRQDCN0+enLsZRLmGrs4Axxpk4Xj2vyqCxht9EnD2FjV/jOnnGX+1X2l
7utxnZTjsHWr9mpx8bh4xKQP4ImDTG6msE+f7IKw0GaiuCkrTKtEAJzHrhjvXMlp1S69uziHp2bU
6huYX7uvkHyCX4ItVIkDlvYXtv0+NV2zd10CV11l7gQa5U2RlPPW09azlTbjwdExRXfEWhxQY0ws
13sbu2gbHkYgQ4DT8n3TmeokI3FsXelvQOS2+zQY4WKwNwklimuJyHxPJ5K9vrL++v7IOepMmB2Z
JKV2+gFJlBaNM2991vyJ/CMr6E9+lf2yklztiH353eXB1fe6RwIVHzwV/zhuaZ5NaWzi+FKzlL8O
GbTEjIRBsizWg0nxO3V75QZkHIXytQDgwGyYQZ1VTD9VF7w1wo53zTII6Cr/jrPjNQklegMrVqvC
DnaBkt9pN3xwtectVkfHFuwlpHxxQsxGLiIn5v1zPs7rIuM8U0O966tmYOYy6z2Srz/GD/usgWgN
78XywNwhQvU3eCdecJyok+tM89pQuVx7sf+3roZo383XqOyQrbX2iTlmERrogtto52bzs8NmpXAF
uPPi3fac335Zxpy6zD6Yq5GOjRZaMY0dfV6PHSWLlqomrYwhku6jep+0xQOtXqpcNue2hEEkDrrT
l3Kcq51rlFwinH7tmMkDMNMv35YPQ9w/pIgBSICAW+gQMhBFcYtorKF1nW1cw9zCkWSnuW0y7zzV
3v1sM7zKUJIIeOs0kMaX2GIIXLbyByAYZOnGOJdNhzBJX8di/HSgRqykPTxklf/YevQqlPtkDv27
zPuPUsqrT6xuSs/eTeuQFKviK/DRn809OcUGp4UzVERtl7/49hccYfzo5fI3tdaSQCyPYsouXOhB
Jnk/XlddtDf8GS3nj2YkzwX615gjaOvcgdmJfpjLol1bqlsCdcTFL6bvogv+Yr6jIHYxzbQmZ6f1
YHc/aGC+e8v7Ei9KkzuHorhfzU0FeNDj05d/xoB8TD9ySece0ztZ2J/ZvLQCBDOLrn+bQjGyJ0oR
CwQxp6iiQ2H7KwTunxyXyTY14edQcN9NsfmmAo+ca3TC9OGhxSyPg16kpagHnj6N2dkO2mcrwPXQ
MU2kdVKs3agzIbINiwzQp9YjtsssBbNb/AK5mC+2D3ej4oVnnVlvMO6+pI2q90RNMupvzlKrT4AQ
JaP/9yTIsq1mWS0s8ldAFofndhSwpOqVMtx7ORK0a5WCNmhDjwINuVUO4WaAgWb3Hl0wwnlgG+77
trl4I4MNNtf3Mhas6vf1YhtymteWJq8Xuxc10bvyl2uWcLtVHMmjKZ2Vx0yK1przG+LmiAQEBldg
yY2INbWviXO3S5+GjnB6Oq9jzfhEg7QpDVq/OHmWHL3xJbUoYHljBwMCFmfpohM+pkP3qG3jVxQG
T3zCOIRH1vb+YYq59BT11pi8zQIkM7S611kEVs89AM5nwyBIGBreaDDZvvkX8XOpQyYEfvZUVdNz
r+b3eiA0ILTyU58UlzZnAGLw9fQu+keLBpaV/EYYkuX2o51hUfFV+I2boFsnPYmEcrB3XWKiqHH7
dV0m3b60K1SuHVKSXzFaulXYR1/zYPZbAjMKkurIcnpwo1vUD4Ia5pXa/qY1cZ5dLEpOVP9Wanx3
6Oukdeexy/hTa2RorRcxu/LdvaG6N5l4r0wtaKJpOshJPvwh+Yg10woezSTe6+YzMqNxzS7rziyM
a2rNvwNyD0ZyVgImhQjiiBx1Z4qG8s1oWW2rsP694N17aj8WnrbZ9UFk7Toa+2Qusj11ug+GSUSD
pkEN81Fg8+p7dG3CpHoYp6MQPdmI7F8yqB+tB0I0koW5QTZDs7z8a9IWZXHtH+M24qRETTClzY5t
8svc/TYSbEc6azlaFCw2kjNWTO7pHxXPRWthHGsQtVXkTmJloAQu+l9T7CfXJGzf49LqVl5nhvcx
3dQVs+Rvi6HAAfdTsk2KqjhKriWOwSACYUKxMXC6bWa4GPTDrRk1KC3QWdiXaqbPavpTs+mleRcu
Mnqzjk5xAI5t9JznZnq2+wylXoW8wkKN50YqXcCqW94lup+lvQRY73dEUXNuZnAcMOCNrY6G/azj
5mCzESOGIYFbYJNNEdXI1yuP/SXsBIvxc/cXJNghD5E9JVnB9VUIcgvRMq7mFmkVXjh1SlTg7MhJ
aGDAEgcZ5PWzSgGk5thw95SbyZZYVRrQKkvOpTs9NszzLqGj/IuXNGKHtwTGKtkKFxix9Sa2xDUU
+Xfc+/MlwkdxHJmJDaHfXPRyE1Q4ygHHMJHpF0rh4juZxvxcgTHamzXhsInNBjHLls4SaskTICMQ
++30MuWFdaB/du+lqOduN4GeKWaLTdG44T5z/emUdDaaINr6sTe4lNYsopZD8O6QkZxrsJTc3W6s
CeWeEaI0d+aHgMG9twqHxZWI6BN8XniJ8gitiDcukT4FWd6ofkVTOZeRxZAsR93CPhin9ag785la
tX/2j7U05+fAJUEnh4d19nRF8qNi+tUXQ/uirLHY4YqgSkxTsQ9SDrlYucajXb3GuvIfbj94sTXt
rGWGXxEd1Tvu4HAaIClwBIruDMjmnZwl66pHNVObNiud4uPxROlcJKG3naOSvS1a75LPOKss8qs9
JnRrr+nmtSkR//iRfRf6I7I5HRlbL8MWAbJZrh2fgPJ5EGovBNs9IC0ALnvSCSaiZVGcKB4NNpQz
V0z5J5OeiwrvxmA/2DXwfWFuRKoOE4v6fZY21sbprQoZXj+uvcHjMfdRklgXInXQ+YkMMaMwar7k
kbBHSCBnQ85HKI6Eevf2EXBet5KUE3lqpWc99ixY3iENmyc1Q+jIEmsnF58lJjqGGLNxHVuM/YGk
dvc0yjvkMcBDak53X0UHA7otB2kzIRjdqoaVKen4Y9uMdx4f2b72aMQbMAToUahgM/SoLxAPYKJ0
TuTlGLTjOmpF/0SO0EPVpzDCEKygeOlwL70FJnuPm6FX106yhs22HmZ2foOt8eexgG6dIIXwFk9H
7AdXwkX9q0zHfD+r9r6encvcFXAr/fYz640f2IIOWtICAswib4G+hcOXDwK9DlvXKDsDLw4ZTEfF
Khi5wsz625mmu7kvn6uyz5h5jtGKfJdgI6nh7Ipls8TUkvjG1m2hwgbFBL2gd/5mEYFF2OOfkTiN
d34anZf/ZpfVN/WHddSEzbtEJMZYU7ZDfg4i8VJPyXQfDETZ91z/7ToAVCw/jbx6qjpjNVogS0eQ
xmxhCW9IKFMcZmcb4kK4UFaO2CCAWhtTOTM31s6mD+LvPO0Q1NoTrYGpmqHw/s5LNzyy2aeB6nUd
FynCfpwSGWYSYSk2PPealQ074hZLdhzSBINkTeO1Q6uVqqXXbHEFNZmRee+4ZNIHFQ8fTUT5IbU+
EKlqbmYyhcO0IxiscAiF0YtlOhwxHBMrC/3kEGd2TDWj5MEe2VmnBbB1XcAeboboROwtZyVohyc4
8IfU+YmyUFKDo7geGa2eo1Q+aLc3jhEzaRVbzZqZPj4laZ27dAw2VRAjwMr7YlvQI1yOcXMLxrWg
PZI150lZu4a86c00BkepgUSYmK9SYpW3Xj8/5lb+IJvCO5QhIeLMO5JL6UJ8y0b/nvXw1RzrT04h
8yjBoa2CuQ2P/pJ9VtHJE6J6E0yh9p5W32WaknPnJk+oihe3yXiZUufq6SRgF0x90ZXDW5u1q9kb
UJ0w8xg9mrNeXPNYZFd7KROSef5q+hYOU+1eOhP7gFOzoxKa85spcoSVEnqwDxnKkfWD287rEbYu
lIga93npHPWMlCZ+LOvewT/unoPaWLuIlplKuO85igjbhUtNXxZDd+l8W7Nl7ID30ENnIrFNxnoT
her7Zo2/fWJFqciAI+cdY1LUYQudX+sFwE3Xrg78c8dHuynbqttUDiVibtVEH1NZoTDH/Zn4zMNb
mhSBk1660H3s9UTFtHiAb2Y/c1Du2eMAX0PyXjJ23Bnm5Tze1c7T7V6talFohnhawRQg9iYlctfL
DgWUbEK+dOI9XIUQQQR7f/DCPTYMqoI0uLNsssnDBvyyU6ZXWJ8r3ZDTVmeBtQ4Rx12rsLP5W/AC
qtndrJlmbBCYV7yw12dmNssDs5dzZmUUm7hpquxbDrF5sDyawd1sbTM3+S4dRKxIWogDXrz2Vu/s
hoEBblkgYYo4A8ivYt85q3Ivt1wd5LpYUAIYwDFpItMzAF2u8y/oI9i8kY1uq2lJ/mTAGZSY52L/
M6cZt2aH+ZI6PGRu1/06bqJjbvOJo4s6FRityPUKX7SHZjbJX5xm5KkzrMb0TA5O3T8QI9gRpsKf
y4jpd9QSuRVGenW7p08y0T+X1MwlXjt2os+0j15iNXGlY4aEfI3drp7yzRAaf+2+J8usKUlnnZnQ
ZBioW6wh6KzWMxIjoxE/XE8XC1v2YNX04sRQEjse8BxZk26kRAoxiGqTpP0lce1fvsX1KDPbu0pS
UZs1Nl3BdV4yP0bOyLng3huDw5ck3KeGg2TiVQWd8TLmeMrrdPpUmr2YVzP1MRK+bKc2t3JKKYwM
VGZdt1k+GYaR6YrvnZHEaECTQeFBg3PvIy60izzYaEt+39aTufGPeVwep/ShF+5vWbN1qIkKgD5G
IUZ+CxtC+T1SS45l/yGh8K6tyjBwapbYoRGhJHx9dyK9dyy73EMwK85pmFqHFgNBp9W4KySb3EBQ
zgf5YLx6Uo2nwYKaZJp3c+d1wOq1ulbM3Atmpkc/K8fjUgN7OUniuc1FM5mcTx0PzkNPGWmOosXw
l28NW/QPmVomPPOGWVu5IdkuPZTa+yTwKT/fboxef0mwcKSQ1e42r5KLEWuTEL8JebXFJuRczv67
HEizQzYirtNowrOfcYJzHX1i2N7vZ2E+1S5cZ64l7tnW5NgXPfXQ2G1qtviHJmi+wtwS66azHqXm
EFUT6CyPRXI5qMyF6CC182H4DBNTtXx+tNdO7oQzbckSdWiC8i4vY3hk2BOSf8hudlT+CoGTeVTB
wW/ycE+T31uhRWBw15ibfDDb45TheLrJbi3d22tLQEfQfHsUBv0qpEwYlp2aaMH7dQxgVMXojxMx
PlYw/dMeJWjm42agfnx0s/rOH2MsZfOmxd3TkaO3WIA4lgbjrqKSQeJA0ZR72bOj3BIZzh8cdsHG
IxCM1XDE74V2iNdWT+uqbbbN4L2pOmjZBv0fe2eyHDmSZdkvQgpmhW4NsJnGeXDnBkI6ScyTYsbX
14FFVkpWtHSVlPS2FxGS4UmnDQBUn75377mUSxHqnrJtXhWVsd9MrEHXhYj2SgVcwZKbumU7DnPN
4WH/XMr1NNoLzv5Jctc1PP2CuQSze4rbZtNMCYdbMtYKuP9bOmvDVhR3hQ6yZAzn5qBDiaBSRC9i
2ig6kpl6T7Ia9+3wZmgYrskYpv6V9L85HhpdDcOLQFGjR207sKlevyfX/aWNaNNsA8+8iWPo+obr
ZVo2EdWWPkYvC4VgQOnKXg8DxSjATTJE38XcAghTjO95jqeAZ5JoAhs3Vo9YwhtDitaJRiauOjoK
PKuJ7mBPLFN6BixYpsFSkyH36bqhp+ph6BADX/XEEca6gFIWn5SIP1fzf9fmn0XJ3YSQFrG3oQUm
mfe+7g1PkdG9AjujkqggqfzzFtQVQ+8Uz3dk989GMGSsWNnM+ljuVNncEr7G/ugdEyP+hYu+DUqA
p2CJS8oSfqjqxH4uHI6+oZI+vbVvHQM73TIv0BVLfnhLzi1rsjteaF0T2AkOxk9QfjoRIhP0Ae1m
bXv7HlYXo3jkHH+rRRgEhYFgbl2vBhLcEUWg2Wclb2cOfBk/bitKPgwitCrN9FO28+XaUsdGQogh
p3hkEhUtuHQONNu9EWufkqV92YX1SrnIivta9ND/eXWt+OyMHqRVyKep9QJCu82sfzkUYUuiA+3z
jbZex7/WxH48aUY27uSYfpI8GfuNhVkmJ1/EHKxzniKgcEbp5xNPuzffcSaB1c8UipDffn4bhrjB
LULCRC6i+a3Ac6gDRaSd0X8nNHQODUF/916lf0/TUyQr851GBYrnclluEttND6QmKD/CrB5oNKgq
Xc9PVVMdE8fsL9Y0AKHn8CcN27wM1DhFvqCzruZwL13JcxJCSCmRb6Lt53auQR5sQDPyC8c8SFTb
MN8tP52VcDnkPI/rHaKM/k8n5xfyMi9rtsFYgQMJ1UCKIvuuruwjvW8OOb3BWI8+87jePY7esEhR
JerrSjDJjG2WRcXKNYtHiifOjrz3pZ9PIsfn7NrZ27oe8pygOhDbOk4+Y3jBVdY8lIv9q5vjrzx3
D/FYsqqlMDnpaviIZgYuqXhqKK+tkQ6hlayd/Zxy114fombihdqKxt7irFZIgiajOvax+nJ715Qd
+G7JfphpvumsyDJXSZCLw3XDDjnb6uYZ01y6iUiLCVIGHn16Hs6m8j5r3TtmtsQdaB5jI8Ge1dV/
iE7hnuXm0nvnefKYk9uFj5+5lMW8IVVv486IeZeSzdcbuLVtBilsfumni5l6Ey3ysD67Zkq6RcHb
mTTveepY7pROOqSmdbdknLBUreXEZIU7u8Gt7FV3Yc3DoJe4pVta3U5k31bo8GAk8nNqwKWduvNd
42lP/UDgwDBhf6OKqBd5a67e4HlhI7AE9s1OssjFeK0mcdtk3P5XENX1cYlS2LF2edHQTtNb5PrC
Pwv6HtybU7MshYjjMWy8uusf8zxMm0FZAcYSVgf8tTAowfEY0p9n+1ZriBpdbKFYwPTwJ7GXcr/+
uT4jtaJ0BVg+IBVCMqRCsP8UlEdvvthjCFlwfa31Z1sWOPBIhMLUMHPW404tdNM3LZ4kkIw4otYu
PZtOXEJl9CyImybtkFJjWuKy2NY9N4WHpyl3FRevYA/ri/zTLKyTyjzsYysnK03KQy7oKIbRKrAj
1pWzUzoTLX12PPhU8Xq2L7TlklXOH6fmpBIW7M8xLWgR13Kfazo0acN6HWS41RSHO+7+TZ5jGbha
cz2yX7iB1k7hVG5D6MNNy1G8yCkRIEIHAvgRwx0MGQDrnpo1ugN5m8surtZ2RYzAjaPAum1yc1R4
0pc9Fg3yJRrcZxmujbJ5r7hy2zSTLy3GGiPRHpIWgFJSSKamds+REfJWSLbg3mgSPmjbPhE58Nqt
p6xciXM3WDMOCrZpT2dcHo/3Kd7uIF+Sz9HkoVe2u+8lzEs3o6xtcHFgQFKHCIk/GssFSckiaRmv
9+N45SNVg827/bmu3XjpaDQYKNin6jB05UzdyCWbLOvJa+r0Vsz2d158gjGbfjEG1Wdxg4sOIX6O
phcn89HKkvnUGCrD/WzLwBEpyTUqye5Seg9+ntY0YVwBuqiQzMAr74lxjl+OsRnwK3YYhZEH4b4z
eIKOcGG3xJu9ZP0M5lBB1YUaxohf78huEe4YIOnZ6qMRXrSFFcsU87NnoYni4cetMTBaaeRyGNr2
3uA9nlOBkG0m/9VOxman5ruWjteCbslLw1dZGupYY8tBh+PuyaNFv1bD04AZQVRMhtUU0mFn9eyx
EQUQ5obK9+KSsNumuwd7hKmFcOFHw0J5U7F8Y6QZEPWZfXppOcH7Fk28UtPL+4nT4uOCgLNHT/IX
0uf/0wn/RzqhZ0Nj+L/TCS8fSfn973GAYFbWv/FPMqHr/kNarmO7lgnawYJ9/S8yoTD+ocNSwGku
XNOFEwB/7J9kQlv8w3YAwHsCfDJzeR3gwX8GAgItJDsY0JBuSH0tTv83oYBX6s6/YwrQuMB64xcB
h5GusSYg/jvxphOprnWTBuFu3jibtS40mGkEKJ3NP8ZJvffP2jEKFraAI/aif/ui7v96lf8Cvfsb
YA0QENRGx1lZ0XwayIj/9cWr0qkaeB0LDbFpg7Nr6c75eIvOnb4u5n5M6Z77jT7///Fl/8Z1Q0zn
DCrhZdWvHj9rcddre8Bk/kxXvT07YE+K/+El/84++vsH/Rv7CGu5Cr2BV0SU1S8PhkA3uo2Q0SdB
l77+9x8PQcP/8XKeAfwN8Y6pCwR5f6dNtrlWo1tsritzeEIcsYfasmruKMlKr6EMzuKtVVFsuOSF
BzMnt4tcI/Zi4RQbRpAYXhBmpFroIYmQ0i9nJrNjU1f+ApUahoWFW7PV+90i9LdQDMamwlO2mws8
kfQu2dA3ExcewRmRGSWNTzSORbfPmBDTmoHhlI53Id0SKgXUMK5Bcbm0aYANrwzcqyluGAJErTjA
9KNdmY8EB9s4fKbNNM3YThaOH5Zb3Ibo704h6sDSVm+ZZPMHIP1ieZwTtVk8TSIPny59YnJYqZPD
OC76NhQ6mEd6TwZttIOrPtp54s6zWL+xYFfl/EJYgg8UvsPs4ax6HuHTTLuIsfJNxzmVcX9klvHH
qqiowjWfsLS+nYKzRd2804d4Gec6aNv2ojmEwpuj8EXHN7ukjAVbOhuZwVx9pPPutlPkL0iFc/cT
AGrNCQsO3TLYDTLi8WVq2b3qWr3rUcOFQcZeJtpunjV6aBUADReMRGBVh4b8jdL8tjT+HkZxnl6s
kK7JrzKjrPY9r/CNcnmojGpfj/m8Vf0YbvnaDloz/yq1k4tGCbziwii6poWQ47Qlvw70Z7K17epd
0FYmG5NW6vydLdNL7GLgjRAMqellHpOYsJd6P5SISzOxfGOhfonqLxK4Pvq2yZmjr9VV2mq4yfw5
S4utGOv3EPujJtydWTIetNzhxamLb32stknX5cH6ewpretFn526u7t2GyjprbU6UC7BShwYY1Q/j
9EecYtD2FU7rUuNHqmprm+3NkoSlj19rDHqi6Df4cEmlsWjxFC3fmodjfHQxXSF73RwnD7FpUdnf
GgCXPSpz3y50yNTk2pmjgUMy+WnX+rBomfjEWneTWQauMQtAg5mrX/QfUXVX7ZesEF9qsZi2fQaV
O+OntcX61vMEz0bEPWcuri8JczeMCqarxxtpbGhLS7kUvj6getVT85JjNEIfmPlxw3sWbfkgDfUI
cojixjBuqlTiwtNod1k6CldSvo4oKLYIeGm6Ntw/RGyAy845XNKJuCId46xR3DL8haHZXy+09Fh0
GrLopXfP7wJG1rHGh3wZI4DNmqkBr94FpC9cqLUf4Aj8dfuWpmQ+jvzESN0BlWT+APkkpaRvl01n
e48ZrljMLXy6UDOQNi8ZKD9nwYLiZsf1vpnm8jkrxtvZdCL6id270biRD3VgW1VM7G0hwRtIRWKj
ia13QjoOTPE713C1k7V9GHp05nCdhSnSY68zUqstdztk6h7lGgSNvr0AdHjRSoWXHAL85nrn6VkW
sO6W64SBgzWPYZ40BbmM4TZRYbR11ieuQtjtiz1NjJ0c8ITge8IdZ5vpYaAf05N4k0WIwEGa8HRm
Een1mv5dGN2TOaa3mUkgJFgU31j/ZWFg8dueNd5Waifd8WUQfMeto97FanUXsseS50abVM5gciMI
+BqykOE1HJRJ1YaMu4B4R4d7sn3WT9+IMFyFfXFcbyevAk41myxmUZcgrk9ecutVNaa90z2Q2k7h
PjgV7keXBzLOGFFXM403tEWhziNOtwOKC0v+dTlCTjC3q8sEKXnvkL7R51jki5APBexbd3mRNLK/
UfDam2HmigAjrsi4AigZPno0vzYpF9VezG8FmmFjSXlYLPcxtpiF8sa6iT8sZfWQ2CBJhnHfq/JF
MzO1oxeMfSBR178/gY53RPUmzfGlGeYXknVpZId3TOjwfyeoZaJ0ellnZKgnnvql2bKoIg8fccRU
vE/EsqwxqnhXifPSlNshqgUiKgtQEg0Mh7uRtYxRl/Uw2vmDoRcPhWx+JAErA4b+yFyfY5srukx8
Xa2W7ewBJY3OLNNnGEC/HUGxrRWncGkvvc5XUUxcnZ5RTszXikRV+JPGGgSHi681RicHkoJwVXeF
i83CV/N0UbnGrilRtNF+/WZeytqZJs95dwfUplloz2V4Wlk/NclHi7yUhEBtPrZSMQabX2YQ0bxJ
WgdYFTYFtj/IL8v1AxoaCt6mJ8p2veFhzL3jXsIeTr9WLlvAkzQ6DPbRpHL2ou1+syNHfmHGW5Vy
wWU4h1u9LR6E3V7Y2t9jK/qlMtzribDxhC7ZDXjlTS8gkciEhtIU50FnWlvynz4Xw639dF3VmIlW
m9HI0DaopQGq2sGVGJNtuApgxjF78EY1H6oapUBXh4gIRfuQziWNAgnrxlPu3ogdXJIlj1CsZt8Y
iwdV8lCY03hvVzH4nPbSlI62WdXw+brzxV1+YSb7YGtVj2Y1fmKPPnMJwyAdKg70CDu98aXG7r8j
gWbZZGlVIr2SP11U7gtciwEKmBoVmY4mlo8AhQsXgIMea6HNpPHEnjw0u+is5xcpYj/FJ75lldX2
dV0AhkpiiEP4seb2rMbnBYWSLrK7zsSIlrvNEniT90s1IE57U1qbGP9CIwYsH9hnBbxPv4vafKs7
/Co21a/WIYOosO+RbhhsgNNNxj9Vh4R7DrtDbQ7mG/IrQjeKfT5Q1oRpfx7Trj+nLrKaxtmR4mDe
LBooKLsHrJIkMFpG57cruJXJbOWlJvN9NNDrV1iC4pq0CrX0x8FtQMpF8m5R0wPKD2zWPbLrsBvQ
jUWlP4wtKJKc+EnP4kPFpcfXmbsFAKPseVjovhMXETJyhjdbZT078sJegTJ+E/eazqINNqKxgUFU
BZFFS2SvzgooHGN3TJuS1E1GyQz4HiBrf9pzDtCo0961DrY1okm+jXk4JMKv6DAxXRu9DQvfozZ4
RyXp2acmcySUXqjwpp0AwsS9FtVBoXCB6P3iHTRb3ZhLc2eNbnlul+w10lh8BrQhW2tJtzUjO2fQ
D540YE8ZdYAMDnEhSFDKshC7kFHAZWXAdRi88c8i6vKUWoo+ngNHyvH8uRuesU4Tb26uuuCh4ibS
vQ3/nGaLPV3ZI42Z9ovVbjy7w3QTWUxMuwlzkzf2qAX7ipZ4+IFHfNr89SaSBtzATEjtfGdqy42c
kndUT8lqO8cPT/4Pz0dMbVBh5rbAh2CsI6ZD09+0KESf0NUHwn70w1Ljq5M60ZETOg2UM4ixOYRu
sth+nq3k0YpFEYhuiE6KBD2c75CxLBmWgVFR/iDZVftp8m5tGollQnuMvTdtaL4kKdMHRxzhjXyS
fQbmSivMPTQuY5m+BsFDFcZGfUkAT7MAUxR0ISEwHWa3OKr1Q2dWj2WObE9r2j8tjyZdoi/Ubhhq
h/iPjUeWziRwwDTXV0rKEkgq3oBQ1HDLRD5zpq9FH4ztVOZY5NAK0N/LeFpYchtNJhR4vPnrHcVC
kQgv4XkJLwnjgEBOu1AoDFisHtF8Y4y1i5igpDlumxBNaXmtJwmDRArAbmmEQ3vSwvvc+YpyLnbr
VukW48IFaXS+xfaS+C1mqalyEnLKwmZrJcln1g05mYkJJ5AU4aGEuySdhVlTg1zO9jKSl8sO4nED
V15ELTu9gZBAM/WXxIKyHZnZNuf05cu8gX0yOh9FQTQRXX7cv8N9kcwsAw6S2yjch2zhu3SdYlhj
9zMpNuJxyj45FaFNNWnK1WQOBlkB98aiXVnXETs6+m9uYyCjJIquHOhdqZuvqyLS7wzmv1cKs1Hd
gqrSfNIp+a6uk5E4e6x1rNVrqx7ERryXRtNvFOJA0GENHviU9agzfUk4AT64IQ0qx7qxE4QCBBay
txHcaxZE5NKWn2z71q2cr54DK6NBppjMzdcpP5u+Lb4IFvwpbRJtlENpC5Yw2TQm19W1CUqY3OaI
1CzzW50GNK3Ot9wdHkVND9uoxCpFjo+RB0g5N8PuQcVzMAhyd2KRMljqfxw1hVunbjnYzumLpecx
oOxxPFKj3jr00c0cBE3iWdXOMIfm3FJaoJbR9KbjsJmlW2pKF/kj4Ylp23PYsLil3R7vgp7t3Bn1
bCTCnaUm1Amt96vLDCdQtvaU1OLRrAeX00TR7nNrFb3BGke0QtXMfA+5GEXsXLf7MD3IwUkIeA+f
wgs6JeexhbKIWgH7BX68NLURzFcObfeBv5tCfangzOEtKo/816dYujgwNHc3SjQvES6LAA0Aq82w
t+w3pGwdGnT5hBGoO1JZMQiciBHlW0OXLgVL+OjcUAgX+2HiuZajvAOxz4mclkHcjxBXW1UyRfG8
HZ7fZ+QOQBemT1vlmDaZdfd5dJvikDyWdGbD3B2BWU6fK6iTRZHnzEDEsx3DkrO7x3yNb5fbvRu3
ENzcQNiRPHYjfmrPVswk3IlTXNvdTAAEt3aqxoOLrRVWskd6NTNNTpvcnhIX0BQpLNaOth/G9U7L
bQxUjr63GhPBsLMbY06MypB0olktabgiXE0064Tm77ho1PogM+cdlyquooAOxKH0dDxqAiBPS7+h
zLYaeQwQ1wQQAH05SC87V2N96XKM1dKd9yYzR5HAHoptAp/1eFdjfwvc0vpdGvVWGWCjBmYMQovf
xxQB0R+lLyebqmZTO81HZQNBbScDiZl9anSgezCfFm8CV8UkLcyKB31pvrN5hjbFdygV7v841WfW
f+5f+oUHty1/6zNkgKo0jnNVP1SJ9lHjAGSWzeGrwN49zLZfDgZ7GmUOA1n52AHVDO6MykVxoNSX
PmYwTOAmbcwSDA5Y6x0xow04ykn6VfXYO5xkw66K/VX+k1pRS+StPfqzjYSel3ki05q50QoBCLcD
JPjAZXZ9EwpcS6WOHP1Vm0S5X1wn3oVGcWt6tMASJMuQJ/NtUSbOFk0/8S/Lzq7776KtH4cifhJl
+HqdWrp5w5E9Ll3sRSyqQjtbuqMROW6TcuRUb/A7zQDmX7ULva1JP2rTjIwdmav6zHWWcw0HNY94
B3y7N5OyHtrEvliuAuJEKhjJU8auz63paNu8m9z1DrZj38gFERaDlIsW0klJuWxUtdZ9jclzh9hy
HZgVcKk0e29zQglEVuyKvHnRS/onEyqxcFWFYjeyg6gu7t1VC0GgV7eda453HUynoKewh3/CIhjW
CGWb4b6zJnIr3XXep7uvLkUS4DbNL1SvfGH3LgYM/YhlhpH+YUY1Azmz/3FjtwnS/XW+XtYMec02
okZaR9dwP9Hx5WC0FRmLemOEpxxV1QaxdV5k5cGtKuHTfX5BeSl36/kO9RPJm80bCfYgUhlRxCXL
G1i2PfBIxvyr3rSpb3vB40ggfHyTp5Q/s62dKt18zMf2lyg7cBszRqGhmG8zoch9myC+WIm7n0W2
7GLcCb1hlP7YtnMwJyxhK7I2K20AZ3HGUGkayLSZMJmRF4rkYWkPc7ECT41qOmiW8hF0Yl/Pa+uN
oPKbHpH9DuNxubfRDp+rbEIAzfzb0mvtODjpI47f4liZzoPVWNa5pAgK16U+g1msh9UO+S4xYh7w
CYbPBkoDOr9WFBV+o2HEsHRUPfNifcYtjNK2vjMFjjOi6lAHz6R1AjjcmULYPM7ygu5IHfsxPw6m
eZc3lXOe4D7YUTPur4k1BTQcNcQ0nLC+YPP4a692e5n7I8e0NObURCSw9J02ptQNhaSdpsfBuDRv
BG7tix7Uo4dSD0wMR3hj1VmYrkclJ8J7aVVYRlrLvwpfajPHEEInE6DM3TSOb2EKGc41dTyBc3y6
6rkqYaljM17XxfQFZrk6SgMRqks8W6uqaI/rs/MHs8i3yqbV2jhvUJ2trQmURrnqqy603zmoJGx1
E27cjF0hdyQiI75AkymYgYeOgtLb1Qweo2y2Ec8lcl+KVPkDa68Rhw44C/nqOeh7wRzSYUaBvnW8
bFd4CqqqfcpndXbhrccaXcNWsmOOE8nWXRakdNr4ZsrdVVjFXbMx5oxJ5CpotHXNJTBm3s1D3wb2
en91vZXsiYhCqls0TP24c3KNUerc/nFDcu0wu71in7gkebltoyQOMhVxNPrtKmO8iQJO3NN+UupY
FbAxupHmI2Y4nhUj/7lOvLM47XeOQ1kONw65p8E9z809nen4fpENQlMw550pzb7klnY3pGrnTtNN
WRqraNDM7u1a+ywZakaZCEy9/pAKE9OIbo35YmWcondX+zEXJsxAkTAtoThFLRtL3GogXqyBoYLA
rgVBM0dndDEUaIhVQ8VHocrqxwfwnDeazQFCLobjNzL7KifW91k26b58AbW8ReIV+oOjk0UpGogK
q5Aiw4I8MUj0rVWI1IrixpEx7TmH+w90Pj7GdWZultrzVWGVWKPjg1SJt0sIvUoQMLFRLp0gCapO
b6KRLi1i1PU365333HozXg0YvZmZ/RnHCTzyXDwk88fSypSo8/rialgVYkQE6y6agCHwSbjaaChP
YRo5kpHs2gRc6I1XY3M3moxJOex1kACql7EDlhopxgGQet7Qc621temCNHTvRo0GdKcfMd74xVA8
a19OiD596YSPekb4c+wA+Ex2XW2hpdLsnTPEu4Zgpt5uPhrnOJMbTI+UI3nrhJ9umOxC5LYUVztp
wyKSqFVEYjCBdr03a7LOREowsJ2XTdkZNzCMNy3M1aLleR/5FF6lPrI12BcsMBpfJ+o37bZSwxfx
Z6jIjPzWBXfvZBGFe9rO2+pxcm8sd0arZ07atnMKSkTBntdh36zd9iaqQ6bHvfGskctnetAMYSXx
RWoE/zjxQ4Rh0VGVQWcAgqGeWW8hqj27aT48c2Zo02sPVKgfNQJCADRvaeTdMCd4aA0Wu1E71URF
bxZTfUzZXPtjXR3chI+mpuqDxuBbMlnPi2Y/jxkEq268aMwcN5klkbvUoKO54z9wTT7ZWvnbVvxB
pqmzbHtyBBzIdhr4JVerH/MaGGnLZpktDlYFFCz0sX5dZTp1Im8K7gX0U9UfS0OV1ykEEVcx4fxa
GMY7bFa+FtskQIb97ip5ERUreV/A0GuQYoAq+kuPoRLOwLnwc85XOnaivd2kSLgKcAXRFF9WFYfB
sRbI0hQUqLd8x36sXFs+WSFRAwmHQOR2fhnCWpxaL9urmprbYczipsr1h87E2X2ceSR9GYbDXteV
txm9QqDbTccHYM0H3MnvZopiKLHuWvpL29T2wNoRMchBUtA/R6BY0Gsy3UvW4mKYW/G2OO4v3R2S
wCwoneK4GrcQFeNVgXEVjA8pJ3c96ik6gSxedRrxKmW5HvLyiC6CPVDS6eku1sC6Z/N02zos+wnW
evLdU94DqrhlRtjTCVGDoauejMHy0IXS0ZvxmqLzmWHImzWBD2EnH8Zirxff4yA/Sw8eCX4hyPDN
72lgtejwcA7es6YmXi9FypJLAj6cCOkPhRGJF3ru+diVmSamMz3l9WDbWQcnVBDCeaxyy0BOWjx4
a6Rdn7JATnF18lbNtuwpS4QhngcjekQ3TAN1GLGr16drwdIgoAGeMeRnjFBtmSrE2eJ+SsvqBmlK
/eDqx8HSX4sRDEyrdPfkTMlb2jcRaj9CQ7LZ2mmVHp8rZnVEQrkvTjPaB3w6tAWSPZD28FxQu9iM
mJqmNg+qyB7RZTS3rtcfK2Sk+6WN0j0Q9RR6G5oh6zmep69WQ6UN038+U+yps4PlS5sKiX6DEUzI
ab6fFnaTtmLTjbgQZuiyUvGdeaJCYjSQo+e8FFoSHVGjRAftrYGMgrnkuCiPRGX6V81ap173QkDi
qHzNRxQA7AaTexs5bNkgim4tjQYwilFtmzuXxvKwAzrAL7RaPF/lj2qKwTVgOU3CltnoxBhR5+Jd
F3oUC+WmHcOHzkHZ1iDdu966kJ444uu5A8xpDQIkkssCgvGTI00MbEve6IV3ryN3D4psuIVdivEL
GZZA5wVsfHhfVWjegJru+pxzXvmxFNcduZxKDPrKTf3TE2Hrhfxa8InQTOvKCsIZWe96NwzEisn1
PVZrQGCTLUHn0bpoKo4WLFp+k1ZVUJWVu4lnGqHIoNyacS/CjcOUoH66KsBi7KuYChas+Z7rJ+Rb
ncxUfsiRMSmSo22de/MhzagAUkF8im7g/qugegehTb8jH8KH3n6yaCwCFFho0OVbFHdIyXK8hHSH
YxS5W7mwKy9tz+gbANOObygdxvlkgBshUHYJYMLzDFrFQn3CmzQ5b5jwZQ8dMBq5ao44e0Hw07Wt
N+k/iQEOR8ZSnAZxMjr3iwQ9ebLaSN+gCrCCWHTT7fV/IXk2Am5Ug4H+lOxIJABIS1IjwlXUuTpb
RBeRlGgTxrIZqY79GnFdoM31C+7M7GhkBzE9mBrPbNoV5B7EbU2y5Azg32O1jow3MwnPzCvzkzFo
PMlk4K2WFeMOKyEy83GIfHoNQZySeBOyPx4IPr8nFQUIriySu07Pv3ObXWZyFQRnykc3NPNfTWrt
lS73Vm7/hlE9PSzOzFEyuY/pzOyiJf0qdcGY1PSY2hiEa/XhOyYpwbjfgg5YvM9j1NPKzqkaxaWM
A3xtcqO5XXorVz8NWe54PpLmrSTmZetxmILVBdIL60f6a+ad80yiAnUUZ7s6kgFOV5C3HjgAh86C
2VgICZs62YvK/TMygHfMnGe2hszpYCkvx5RgiKq5H9cNDRWmVSudDS/FOmWlpGgkCqZiMv/0HVlQ
HQZEdBH3A+eIjZNA1ymbPa3/r7BOLlpXGkFu6bTeYoSBhWSukURIg0UUvkVQnN/FsBNWh4R/ea4a
FOOTaL8lc/lAA/5p0++tOzSYDOiRpKcDBTKj1cBOEzSHwgFOZS4nPasW3hTH/ZLWuZE0N3UZM0Qq
hvbY1NltUTeg/kxA+E5GXq/FAMsIhw+wd+Xz1NOKlRmEDtW+wOqujmOCQpOKdbXugaiTa7KGpZ/C
Fqo/jbFbkc2rvDma91Q3axd8Gm7s2o6B6kGKtMMXk+MZLi6HrNH42bBVSEQy1lYJhf4Y8k+lylum
46fQ1WEHC9DIUeldMEh357owPojrpYMH836NMk5BXVLLobpctpUY1L7QGH7aZXZjZfOPyUAk6KHX
nkx6S3s7K3+VMcNOiUGWxQsQazztBjIFzoizj21UhXvX6aiOTHM/pRo337K0zIkI4DGigfGuht+U
cGIA6NGqnTBQpwoapXM5PtU6sXyuwxZKYYOkklmfJ5bmUdggtRv0lZW8H00ane4ycQj3MOVpVrbr
0uEus0fjVC8FsQqZuS1hKh8SzkNRA22GtAVoB5HBsUPG7en6r4pd/GQZEGSRuC//+p+mzg1m4OfV
6Q/bLsbA9vavv8r8kP/r+rNNpxbr1/U3JPpzGpqbHLECJwtIwp0N0VlxHenH82tJdkt2Vhq+6FHt
AKy9PJeJp+7ykTxVo4ysPSebwgcIJVGgLPJB8gT4Vm3MYCxqeTDkLtPKCM5kdCdhF348ukulsMzK
kBwDbpbS/Cw78Z09zJFmHJOOuJB6Du/qdjxnsVzu+QzJSa8xdKUOStqk3yD5l3e6WdcYeaPtHJlE
7yVMj4lnyRDAfDsO61ih2wJhW8Z8n9d7MtjQF2TTIXykLJc3+K6OpdNVu7Suf2dx1tFJGH+nheEX
UzhcdBy++9GDOUhYBB55aV0iZcMNz7mGFibBqR77HXP9Eql8kp2LYtrLhG+kALeyMQtnuDQV3Dw4
m4e64qxnUjIVablLpHVWSZhRWYOHKyq107LqZTIRZqRhAdPEpoK0Jq5g0b91FbCerH6a4VBtDbO7
dxXs4tEl+jBs1ZmeFGS+BVtMlw/OSVvRXLGR2UfC9JBy4wHlPysWhA5mePVDa5Ei3cnfZIXxPRG7
0QlrLu8Jih+d0oYosPSsF+uTDsAFe+2UPIKOuB1GIchpz8TWIF3rxBT/2OhMl3G67dC4c/QZoyAt
8NpGuoukDwxijBKapJzR2wlhtbf9QgUVtd2tpZsgBhcJKH0iD65lrEb3welfUOmkHLxnQo/M+kgD
EEemLg8jeHJOpPDJ5u8ZLOYbgooN3sETISPTkQj3cpPETJubEtfb7NDLKwf8nK40+11WcrOj1to0
OUSSvo0ZfdVZtAVbYW56jec/q+uvJbbEro69x7oe6UzUTHGbmdF0usqQhthJz/bkAH5Q7mkmNwIL
+PhjpiMpBNgbJLM7sVQ/qeW8OuP8h1gaZEWJfeOI/+DsPHYcx7ps/S7/+BKgN4M7ESWRsiGFpHAT
IlzSe8+n74/ZF7hVkYEMdE8SUWlKInl4zN5rfUvb0XtbUhiiGAm9Zq4sPSLLA/DcZlcGsXZUR1JK
myrBTh1M6kU/mULYntsQ7orsU7AUpWgJ3SkjC8fT4X70xiaDECUYKcxVulvQwhSNV6UzDsCke0cz
EopmHMjdqknNHf5jWMK1YG07kCubEirztte4DIZ/uvEtcPS5mNecQSxi5FtvcoZYVg6RV5jkuHTa
MffosEfBoS5V74geiqwamYB2Q/KyFUmXmTvR7UHhgna+wTl+L1GHXGqS1t1TgW2XvaAJ9wp2kU5g
A2f66XBpVFrrldCE11IlbFeoSvHaWuWILdNIb0h2YB0aORtgYoJxsTbDRvI4UKm8YaS0e9VDzzEG
i2lcPYDSYYRrYfHggwK0B7HNHpqSJlJBaNKDZOIYJ8QlfhCrIrEpX0YPyO8Tm0SQ4OG3E1SSYv/B
G+kvNWxSb0OGiCCJLPPGxERBvi6MG/Kq3MbzWp0wa68wmstUuJFHmRWKxN//GQWTfIS/La6G8KlN
SBMqenrrniXQWiyFUxBp2ibU6/7o+Wp3bJqwBytdKPs2oI85/35T9oQ0WWlHn8rQDrXU7HDluVKr
mw9NbN6aHl1kNr1BRwyX0EepiWBXWqWm/xxNDSa6oKJ97NfGUh8AP+pZNKzzHmpy3YLdNzsehDDk
pGZhkadfOa7DqsK83OnqqszpjVaiNB5k9iUURmJlFTfpqzBOexgg+SnSI2AhxbHvldxJytg4TXxj
IdL3mR9trahM7lON6ZgOcErt1WI+6zJ0UXx/L8ZuEPeyx0JER1AtUEqoeM5nkWMDOaWiAC6sqjDQ
0QUY3UFTO7onvWduEe1gNana+8aPdk2VT05Z93RrtPgEdMptqz7aDrPmy5uY5LuOfjIJbHsvN3u7
mbZeaeiYL0J2dmynWASal0zMJ5cmW71Kx+rD9CIKbthY51nbJ30crE9bEd4AiqWoNHqj87mWLokN
qVVjcmcSwVm/LyuWBj0o6frpzuQjxEIIViAQkKnyBAq2DFJ9ACfg3baSTmRUmVCSNF0/RGw2OTSB
IlHGdicBalhklIDvjDza0/naARIFcOeZ+bowQwyDSTW4DL85ZOxO6IYSESt+xy6keG4AYchGOI4q
bDBbSwLNbXWdM/2QLTFUSCtcEJwcIhqLanSrdak8+eMAZoiiGNM20SJ5icdCQTsaPkxTN937lBFw
06FtyRTRO9RBH9gKnu6WzIItkjiAcESPeUHCVOJXdtyWsCgHagJc5AQ5kGA5Y5JkKnUHU5TiY02u
1Ni36j4hmH1F7Im5VTuCmNswSKGbjPgjhPlcJt/RFUSoqiiPQlR8jkl1CxAyM7Lw2BU0ywdNUmZz
RooxpyOunlnLTXyNomVOrRbz6170aooC0Qh82urvEFoMBtOxBT9ry9rvrUY9yGw8Vo/5QH9kFC28
Jm0GfmVQ+x1oScWRjTsgvPmyDmjYtIWcboWgE5n12/2AvAyjEhjDyMzLPTuzoz953bplvNFaj6GA
BPmVY52E2ojAjsEats2gVtTuO/gqKkjusWnXnEySrWYI1aofUeLl/rMgWsjeKRk7Y1uexmHOY8Pn
47KGPskyx6BAMefij1sZ1dGScSurdRKts9JMHKKBypXlzR5N3d+2ZsriWVTnWuEE3LEhgKneU0PN
COGZhoFerCfu2dkApjK6vWE0a4DfFWQ//e73wZE7uahSXXCCcnKNBJRhoqEg6DQHTap+FvQKp3Or
JauW61nDoz5oBnLcJOv0VSxyji5FGWW44B+nVC729cTxQlBGEBW6SlmHvAF2O5Rc+xTdeBdFD4rv
Jdt4grMryvrO0hvwEVrjqlF00vKRKkniEwRcqu0Gvy9nocZPpJ2ft9Ju6ugPwlCkEDr/3u9fuvkn
b7KQpWnVSLE6rbVlqgMmq/SaBAOD9A9yzgQbj9Va9cp0owyjuAvnP/j9k5zR5s+smTE8NKB0DyYe
nnPXOJpsT9CQGKfbcFqgEjXP3VOP3P3qL8tNuJRO2ZP50r1be/JT1QCv8Vqg8AtMa6k+cFxQzyUD
QV31Z6xu3quCEa4/16VjoSUUFnNZBVagug6shfTsd+vCiVzRTZxspb/zG3f5ReefIqOXOG/ki/RB
xud1nJ6NCBiRjchOO5GaQ/BwdTP24Xo6COJacB8qDHQ4Qdng3xHNZF1pEYpvxkY+RoqtXOI33Vir
+XICeeAMyzJeZh/FNabQVh6M4g4WtH72H0iprsu3rjgwIcyoENYRWpnZTqpXsFkUednidMU5eUAZ
nUKFzCjYLS3TCQtODMk6gn7kIIWR78u3HCSFmyYH07gKwjuXjjhvrdzixkbaQ42p/yg3CEsaWpGv
MFaHo4pMq7KLbeGU8TW9sOtWYRWAwkCuyNxxxkPSbrKH6EF4QUpAKQnbwyp3Wm2lPKhvibyTxYUC
7j34bA7KzdpGDFW3TdEeuz7NxEW3AyCXwoBfRC/da9otlHOwNE9c3Gir74PTP5JFDffg2j5Ia2Ip
kNoeiFQogHJdWNWQEDmcOKUVcpHuqBoL6NcJKoxFdiOVCTWJcI2A2eDm7FZds/Sa43RX90uYMRn9
HBo+lCsX8Pb7yAZdeOld7C/5mmaPEK3obu3ApvFsxm22Tx+kO+2a9baqn1vZTVD4HtQtALquBXq3
ti7i2bjK41Jm4AgbklTYXj61W7wBE7XhyBb26c48UDjmIHmNNskwjwCfE8fo+o807Lp19lkdymfh
PBCBtlacdDOt1N0N4eSKvDYu5hH2K4IaqsnvNVveV5JEjuJR+hgo9y9AV2NzuAMS37xgh3hkAk6V
TV6spNDpVQclRsOierQ2AeLr2jY2Y7oQlU10M0W75SQ7bA2KzLyqy/ZarrMj53C0BCOw5G3wQKSZ
pS95IjUtlmpZ7+VFtPUvw01woqPmhBvjVmUnLdwQ8+z5y0fpLJ+8DXvTGEDkYwNt47PapTbTYE2x
hNrq2ocGhRL0GYLLU7XzUGw+tmvC4u9nTjs6tkXjBnN23CI4Dq/JtjoYp8J5HQK73itOsUKVWy7x
PD/GLxhCLsYZjUv+NAcWw2ReqfGa0NCAJIlf0S8INogn6nKBCPEoKqfGlXYUffoXpjLljT7fLKhH
Ae5Q/U6Q5R0VbgxKTTe7WG9abOPvvAk2LRPIRddmZ/bIHVzprX4RZ86bba2EQ7kRWxsVqGUPtvlU
bsyLBDHqHSjfsnLau/QyO3qQ4pIV5saXpHeFK7WiqOGRUg4Sr4Be3uun6BVcTrkyHO08GYvqsQAF
e+GcOP0CttgkbroXL8rZOgfRhjKYt5koIB+5QxzWwVibi/pNIEnPYbuRrWgT6dtgm9/pT/3aePH2
1c53Mrf4Va8Dz47eMGeP7cIiVJ3uCf/zRaEuWnHh5S59ul1r3CdnMHnhuhMWyY26/ZOo2Fg+1aU2
u7qXtYvbGjEy0rr+ly8eQMxELUviwvhAxzmSnWIee6Q1+NCZga54FkrWGgYNrMoRugnSPJLIQKqT
zLXhzi+Kh+BVMPAa2fU7J9Zh1YyEdC5oxiYLwuFc6UTECtoRIqR27T6seNgMJnIS5qVp1j4szLvi
jNHczCEJ0dvZCb0DxRUBNPI6fVVvvRvRlypU5uoeQeQwnYSLTN/xPrqh5xYoBS+S1MFAKh1GF+Od
6tIzbWxm3Xf/aB4KkIdLcdXshctwsvbTnUATlR3Dwdr72sH77OEN7sk4pAJMR/TKigi3InvSrsbJ
ePYvLAnPxkb5EPa1y/sXcainYJDiR7MDt3qotoiBQpSitnhnrTAz2MGz/svfIRP3ab4uZOKJbQi+
dCRgKTKAIQ8uQodGrrWtfXQKpAHxMi8ta2VeKnJ/fon+SthGLwCIvHtpI92V7Wu0Tx/hjFG1I3hu
DlK3ObUhk4GL0/N17hKmstFzS+ZDsXfUTV0u/U06rqNfVkOKxsJcaj1LpkockE2jV7CWvrbkzSJD
GJrNc7qpC5eWEpoKg3G+EQ60YFFZj0sFsQwNEHc6B5kjyots5UNyt4OVgTT7rIwLed08WAdJdIod
JkjNWJTOsNcdi9dEuhOe4lXjsnWXT+Gnf4jypfkhdhudOfUE8ALtQrs0UgedMJsg9T1zmx09zpRL
LG/w7cbeljN72M0BqKv8mD1bT+zRpX0pgOEG7rgUXqnzI8f1PrRjDBH2FBPv6U3oWRbNmyWi00Ng
fKg8poWlcNYvfnfWh+20S5a1U9s+BiCnPBCu95Y9ytfxKaVp9EbpJ9iaOygt6qp+Dh6KcVW/88pB
72p2yptwz91dSwTjLLlhRn/HjZhKG9hLeI0D17LOUb9opY1MG420UoGnxDu9UB7FcKubq2GjxXtw
6K7kTIg0nhq3QblrLmCk6h8erLZhCSBQ3JEYbBy6Xw0QPmpfMrUgJ3uoEQza3U14nrjT3YrQa4KS
QDTSb1pl4z3UymxH3Cxn/0W5D1z1TbXOLdBMlC2jDVDo3dsogm2RAnAfaa5AQsONcEj8iw1MHzxb
3LwdBsVxRaKKX7j9ndbu9cDBjQF49xf5soRPaQDfDvTktTPIdkW4jOw3Qlt7qM49Mvk3qPVY+XF6
nIBpI6lBWWugTAbQuOLFBPDnmG4KPo/sCQgMp7TYSNkyEG0aVsgf2l3SgNBejNlWvufvGyQl4Tbo
VmREdDuSyWdtZQy6fEEfSQ/WSraGEs+ZPdTP7BSi/Karh6ZZ1uaVg6TQHtiwFZ/VfWNB0XQ9tqEv
UbqRzkxQyJ/k8EZRMLuv78K7DE/lti9X/qV9jEsHMiNvDO2aBVE5G1IH1sU70N6ARf9BuxsUfCpr
TsUoA3TXz4FBbCnOsZ1DhRQe/VfzRT4wSSSf0bl7MajducSbvOT7chNs213zrN4XiTPSEUZTeoEM
SEQdIS12MJGouyxWpeFaL03qmCiK0l1OKkF2R/4JFsAAQMmdP13yj+Jlxtng3kTzYLI1/yRCBLtH
9gtvV6p+4i0bn/AuYsNKdGBIaOexMNrsGQlkvqtgqmwpk14zJ2x39YVup/coABM8TL/yvX7JnyLT
9lzz6rP92mYPeFBtpbEHvHmHQlsWPCysI7pd8rLylBhs51KyKxQodnJjH9dkrz5JuJRGDwN1vUe+
J+ZQzAMsX1tIJxh0zHs6bl7xqHVn4ZRecMoMoBV5zTh1IBV9Q+w5fbKwlRgjdtBUqVF6O/ER3cql
5tSxBRSh0Ws/mi4ZUdw+Aru1s3ZARx89jGuPPeobA1+A0rJl34rhhzxgO3sJy2X12e4hIvPKsDyh
qkOQ/wCwm6wrl33LMj0Db66W2jrfJmuQPgdzX+AFM9kF2+Ai79g5+C+8M8muy7cFFhjVISKruOgT
Sezr2W8bo2BfASohOhQ1naRttaMBgHpHXZ06hQpWEyn/GiAIHc/iQvvXf5GYsNhRRUuMJdkuNp3k
wZPIw/14Fl6K4UXMzx1xek9UnX14hmt2UKGDRAEhNdszEsEHlSCi+7YgrIVtfQNXjL2PuLA+eBis
qjHbeA40G6BQh/Q63Mxw0b0QcVxtAYRRZf8YtYV2xdBCd1IicOZU0fJbl4+E7QK4vic1iFN7WO8C
Nn4yGUZrkzzpGy9ojnJ8DVLu7DuIbE3mzy0Rt/v8tTMX/i65+seCI5TFXqlFsPNJIeBefaM/w0GU
Dau5wiZj7VEsQwBELL4NT9k9X1s6iS/gqq4UM/hY3FGcEZ7x+kADZS8u7vIlD1fYJS/U7jgoJJ+1
t0NAMnfZr/4HszH5QSiqmqP5iGH3LfpVuREtvU2xUt+9vYlZ0+PMxx55kR+se7yM1PWKfb9Naxss
4ir4SCN6WJyHXFINeY+qbbRijWK8tOQPzOt1+0Tpoylt0p85NCz9O/VeeE7X4rs4rsEZggYWTjHz
IcJPbnnzSuiG+l4B18cSvmwmG/JRvwm6JYjmd29XP/rVLkLMu5H3wtLYptjcgmUJ98PcABd/tsg+
GXhDudm/kNALYM+3+EAMtBJLb1hrjnWuzs0NMeejCSME/yPCT95VFKHrcR9AUl5Fv5j9pGSpA/B5
Gynw+YvPrrDZIrBtQp/NKt88tudA2Scf2hOj8z589Rzi4b3lEC6tnXGU8Bd+0FtAdGFNDxCx85Wh
IIVfqC/CXnRLjPIrCxbKktlf39E6WQZEEyD0WUWbehtggT9Jl3mymUVinOGMjXQq5kOsSYfBoZ7n
H8eb9PRUSrTll5R9aNriOWdhLF8StOz2sFaPDBweUnCWd8En9lfzHgRo+Cu6du8sAsJFWmfP2XVM
HXIt9bPnDBvjwhzFS2F80HXbK/txCyrIeCZlDsjMRKCOPTw3/rKFDkL8qMIuzQ427Ii9T5TjHNfR
3kafKkcMdkYqhN5FcMBeJd4zy/uLAbvFIcIDc82P+StydIsoOhthAKF23r1/CXifFt5j8skY7p7Y
Qo+QqGzxHN4xHclMOVjOFrS76sf6UXuuH5keg3tiKBfhqVz3j5xd1UO2l9bGbhOfxZXxVPG2lQhK
8zWTJ5Ol9sze+ta99C7dmMfihkCN1FZ0pNuOrfR6fOLADu+y3hfoJMtlvRZp+dHse7C2jKa36lwS
xevb8CCZMvqr+TQOO2vZHb33fniM6rWQOpro5KTLsOrbjWscSWvn6Dc7fDjE9dgYF+Lz/AINELx2
xS8CEWR3UtcpO4CWPA/Xd/iLuaPtxmNxxyyI5tDajnzZyqnute3gcAfEvbKqaQje8BgHC6KJKUmQ
+ZdTF2KhpLl1nLfPeAnfMrZlwWpYiR9ED8T1ign8UWAin4ULi8I1DsVr/YSdQubgKZ2FW6jZvtZ0
vEqt6hiIoHsrAR5Pa2b7+yfQtB0O1MJa1sTeLI2KVxrxPoamlzkOO6evSQo0XTcJ2vYKani8C3//
fowIK42bkqFixbta6gjoqljH8Tx5oCoxTClT8iQkSr02Go3r1mtB3opaxo++CZdXpXZWRrhLQvZe
qJRRiPbtKRaj0kkIfVwGRYfVeeRl6OdfImQ3dktnA4/3pCCDq/eqNLBdGvL/98tgVodWLXQn1oNk
O5AHrDYqG8qkSsqt9Wl95rXV7S0g6cDp85wiLPqEVVoInFR+/6JPZKULvkNzgSImAmOSHauQ7UNg
PiKyrNygYGOO7hELIoVnFe8pSg5KtCPRiFp0FeKTT8WiL3wT0YCE9bk69qr8IcfgxbNo5l6bZ4/r
3YYQ3NAytcu85MxFvlNrW7i7S3/8VArvAGFeZgvrt5jHniJdrnlVRPzHPIhWlV30yimZbxPL43A2
amIMJqwWVGZonHnFg1o/jirq1fnn0BxgFIb1hxBFVwuUejXU940wxcyRqp0PyWuvF5RQx8exEBSn
UaGfdvpaGo1TPPpuIchHhYMnbP/7TFIvBrlzC0MmJYDgUKJkFEKKvLNHc2fVN+ZD0U7aOvZRA3nD
dOsn+Y7HwQaGrFfqRMWHKYBTMrp2CeX53ZQJ17S8AEdfQB5kta+zod60uKyYZ5JkQ+Qbk9bg9uIY
HCsB0wlmjNHxytbpRD+0ZygYzAzjYCbWsOsyNpmkQq8V6GC0gSbVsSz5ndxphWw/w1uEiDOgwXv4
Rx+nVvul9vB0BeB9oPyTtZawXZiTvDCwH6My4DQsmfZ//j/i5ztyDUCf4l/YHBPxkqHploo7kw/9
AnTRh0TOOsGs3F6FD5FbYAo61guZGKo6JdYlLZ1KjbaFAleSMOrb3z/+T77L/OmWpIimTodI/cLN
MQZtaLTcqOB+9b+8QV2KtU/pIKKKIcwCJcKBqHaJeKX//rkS2KE/LluSFcMyNZpbqjx/sffX+zDz
6//7H+n/iDVQV3mQKjot5HxUOMUq3QmN/jTqeOEnETV9Wh2w4R10Cz0n7WROtrmyUa1++8NXma/x
6xOQZAI2SLqz+EZfnoAUa+KIPLRyPREsQlQKYCGEzwAOtivcBZD/6E/OQBiG70D3rLsRYDERjrfO
O3/8YTgY33wXGf6WopiqJltfv4sWepIs5CG9ctDATA8s8DNWIBmL1wAvmieY6g9PQvluAMpYPAws
JqKu6l+eREzHbioKgYj1jHKf0ac3Q9HQSbLTaidYm/PtN6TmpShIPE8zp8aJWg5s7ZED4DJJtgox
BEiMI2IFOcCA2ecuafwjL15ju8VxVVUPJhqQYkSZ2qQ83oLYE6SVlHUz0pLKVWg2578/1O+eqawo
BhZZc6ZefRnXo6+SdBD7tWumLITksUHJKfsfXp7fg/TryFFk3h1NhL9lGPK/B/GA03lsLLlyu0q7
wqY5d6mx6w2K3w1vTEEJ1uiz81R04BgsfujNzRBpB/wfcA775KwHjKikLk49KRQmYcD4oE3102pm
ZknxkpTVYRoBaBR66Yi1dxLb4FdepdX67zdL/oOexRykyLomi5Ypgfich8g/XkZLUwGHywrHAYut
qW/k0ApAHLa0WsaUZzpVYeoCC94M0J7EuaxsrrMqefAlmK5BDGFEHz4Jff804wpgIMwFxYdWMPX+
yUvh9f796347dygqjTsWL0PWf//5P76uUlt6boR8XUaW3UpQbTBc2dOMnZLS7hbTUp89/S+DtosU
apc+AjhqMovEFJufvst3b4/CxC2qKOoRhn4ZAj7CEkkwx8qNNbonRhmPy5k2MgbUhEq5dHyN96np
aLH7tDH6IP34+8349vVVLE1WRThvOgPxy7PDb/LfY3BAULSsJJkicxciEh1vJpjNhazki3p+8/Bl
xQBB5ofTyZfIpK4042QGbHLY2IdPAqB40oj97SaSPhsjpuDqH4qkgN2TcMomzJW882sXeG9wInbY
KCmYRt12piw1M4bq7xcmfX9nTd1gNZZV8495CQ0qA0is3DrfaS0ldl3BFYhqbT2AmiH9Jd5MkrVJ
KJxHkF/+/unfrYuMsJl4JgLcU76sCergqa2asiaMM6dHoDTRz+zzro8cyTdukZZRIOmbH675u1lL
FSEmqfB9INl9wcnFxIV3Y9JX7jTwLBHcvOhm/vL3K/vpM75cGfhkGZ8oAxaR32HSK0c10x8m32/H
JC+DpFi8FzS5v45JK4LVIje8FKW0VnpaACOziDUwwLQ8O5OnTeFLDVda2R7wy5wxNdGMRz+cJPvE
K3dh1R06EX+oKUtk4iV0qQwqBsEYvISFv25mJimRcCMssPEGh4TK6AyM8o37IvTeZuCY6aHS+PuN
k+ZX+d+zvSKKmqmA5xQtJPtf1hRVK1pFABbk+ojTFw3L+EIllFxGBAWRnNfMqJMb7m5aDuBufKGk
a1Kw9S2gyP/9q1jffRNIrmxWNVkyvk46pW6I5lgopVtmvwSfZnsgU782Gok+7kjYZePtFIAVgbL7
++f+uTtBNWkirDN02Prm7zv0j4nX8qVmquKkJNQlWBoy72TNzbbzosOPxqQ750/+/RPnEf/lnnN9
pmZgnNcU9evu2KrDcCKqAHeYCqE3QpnNVvapqKKH/8XnqLIo8YCZzdX5yv9xZeQeYC6rjNw1qd1M
HrlLkLjBVP+w1zSV767nH5/zZbMlKIlO9iafA5KiESx1ieabU76+EAZkAVKu0le8T8J8Q+DdwLxd
PKvRxiijK5dPraFru7VgzZorJV0p6LEkJRDXETuhxURqNOGbxDqolKAI3QzdUgVw0/rUjMh/xH5f
iGQpyMhbIIWj6IXu01omogrPv/iwlmXZ45gfKRutrP311K3zNEiJC6dDRwxWblu+igA+b1ZBPr3j
Mxc2PQdKPJM98kh6+UX73pki8oI4INO5zHDtDPFrbyw5ntJqm1nIVmI+SwZKCbCPBeamvlnmG2RI
0hUf49b0g+c+1UWEq9B1tEE9Q93+JcLEW8YeHWxDM6lhTpKxrjTtieDPaDpxaC4djwprbtEA73Ts
NlGMeMAcgodwmq5+ePf3kSJ9szCxoTQ0JgMRZZj2dbeUJJOgcEzLyTMGCCAH/aVLsrPSyxezst6o
RnQLcYzP2HkerTQ61VagAmnqsfrv81Dbjpl6wbz+pEnlSgqK2yQkL5JOVqasNGS8J7IzjQGFnVKH
4+8/VJ1OvGLgtTamRGcgOKiq8Vcb8RlbG10qNXjIO1qnAkBQxXpL+v6ikXo1Ne1FhgxddwC/o4yG
SGodqzJYqdgIG5V/ECXEcQztMujxckbnVFb3eEnOctNdsMz51Uc0ZhtFkT5GX3I8AbS3SqFDqeTX
NpOcYqD1GHLbPdJ81TBMKDWtIEkjrsCzYM/fU1b7eFkb7SXQpY/f/67T93Ven1HfLusOQoWMnK9J
rC1UclejLdhW4msdda43MKdJ6pMiZxt8FtskzA5TIJ98Tb3zY9gQQXUTpvyA2wXmThDcgj5+rkiQ
3TcBTB7PF+6brD6orfFBhjnVfLN6zLEjnuKOqJsMvvHU5vecQRlTM9j+hxHyzUIhW9BSKT5pqDKN
L5OJl0ItlasRdTQYstyvxm0DudTWLeqQaaWtoWh/hAjYkWRUyFlEHntcDzRBPaV3f/gu83L+ZQJV
ZEMFN2HB8rC+HlGosnRdX6S5Cw4EeTox00I4G9UIQ0Qv1+pSt0V4L9pC0b8ORvMu5eKlrlDWBIGp
rvKuoJtoCv6mb4YfFjHpz1OHwglN1HVZMqFifp3bK3/shKDVSTTGMkC9qzCRytJ4QVzu77yhevbS
CTqhISdubcDZCoR+05Kz8sOiNsORv94i+LasZ6ZJDiA7ln/P/c0YE6ExtuBlzRtEgNTB/5cKq9/c
EEwdiyEaxl2WIE5USPydaRrN7DlXOwtZcQIPXdTftXSXYCegLD+c4P1Nh9wTkD9hLJHV2JYtlLNe
1SwnXTgpXcK1hI0McQ62lpqTLNHqCywbyQ+L53czFecj8l9FjdqGLH/Zh9VxUyQxnioIre2xkS1a
79UrDKpFl1TXss+uSTsi/VEmYDH5699H3p87aHVeTSUDJLRhadqXfWbcFbibpAg7ikm7Cb/SchjH
K9W6daiX+15O7ycB8dDfP/SbMcWuHdy1YbAxUkT9yxUXdZ63ftcmbh4j+URLWMT166S3QD+iO81D
J53hkRte08g4o6L++PvH/94C/vttU0WFy5YlVdJ17evGzA+TIlOTktQ7rVHpLXaMDl1Gekem76Te
RYl+7jAH0N7W6EkLoC16qhNlpy4G0XysWuXazn9M0PvdWOPlLwaTikn+Oo73SnsA47eNciz6RvXT
0/pzmuCLc+hg065pfP15SvvH/qfUqFvrbcoXx3QfKLiBJ/MjwoQPgvKH08F3A0Oh6Kdzm9gJaV8+
KkAq7JmNFbtxDNfAwOHhG06qtQcDnTeWMU6UjfX49wfz54aZy4OYrgA5nyebr9sutQCsKZiEpDDf
xVbxmo/SFSTDUiyk2+9bHnvpSpWNH8bjn9tXVeRIrojzZp0P/vISaDVFjMYzYldo2+2YdATZxXeh
Lu7/fnnSd/dUEyl3KeS3cFu/TGFsu4Yw5P/t+pl21jvO8ARyzwU3lsr8uRSUfazK60jU1iZsAbVm
lq0UnFbtuAkRBQKpItZCIbRK8H4aWd9MQtwDSWT/bsqizonw30NrEOSBMD9svxU+oCkMLoo2MAd4
+yZsdm33LBFIuNAjGFHST0NNm1far+/jPPUZGpAwVpovn80CQgBN0MSupQGXUDH6UQGBtSAaOfN6
3m8amG4LDJrgGiCRZGQwcwWoilPyFeeIt77zJkKiwsNv4K0pYQQ0eakVCe/xkMYQa1gJiJjntadg
JsnVEmccopCizdZend0nKibyYSbI/IaONXP+po+bBJ9YMjvarr9ZBkJprrQeeNHvvw4Qz4KdBPQJ
EzmlVnBwff/S1Nr2dyrLlIuzKZ6caVMpbdjHIDnCN+p6KN8G4H5C3rmAuCxblspXAM/rYj4G/DDg
5pf0jxtrWnNpRjIt9euAmyIYroHKRDf2wosXoZcLtJU+btMKNVoJEMXT2m2eQSLBNPWBO2elFPXp
71/i25eLyAHaF5YM///LRJKqJZsHP09cPJ1IqrhsMZauptH8cGj7pt7ICLZ0zr1M6jq1vn+PYNxu
SlaUWeL2Ck0ntIlmC7KDebouuy1bqCvMA/Tg4DIaRSOtTd5XXrfvzemnL/LnTmWu0Eu0iUyKn9z9
f3+RKRKxEYNmdaUa7kXLL8uhcmr/NU7HJ222cv7Otym142yET823//kN5y6oLOiqKYpfK3K8BnoX
B8xmY+x9zPe7Ql+WVt4Pk7X85yGZIhgzI30Gyvfy17d2qONMmnJmDD2mxWDB+V8kRYI6yzjHI9El
OnNWpDRu2OnWom8Y5ZDniTwd1zJRRuylUZpD5Jwstrxz+y5UrccUZo7sETYwIA+sJQROP0/D3802
xFCoEm2Hb8oypl6ZIPy6GGVnuxXI9RaK4pVbaRM5vx/FH2f9b++TrMC6A3th/tG5SbhJhk71yx2H
O0FqQSLHxWtL2RQkpImyJgnf2uRNBfzSC+CqenakerkNMwQwfx8YxvwGfJ0OeFA0eVVJIZzkyzpn
tTKAJ7+MXUzGuHQA/ZuAHyBQEl4Vh2i/MEnlTX0K2E2wJThbZu2I5rNhqtcUbU3+OfhYV8K0c2u2
SxELJKhpMhonfuksEov6QTtolncYG/lqDhQzCgaDqBSvahM/WEpzSYv81RrEfQGoniwwvEzVc2Vq
q9IneQob5SulakqQ1nWSynsFWhPhVzN4+DPMabYHZqqsclnf4zG+7xQQMIVR7YJWAW9B4A/BkZ5h
ADzVH7OQYy7DXkRxOohgLeV9wHBYkGEKa+fl98+GnhJSy10uSioqQf4WiT+tquq3z96gwsr8h7fv
69a+8uq5pJCyspXVNgO2ZMbdtqfJuZxfiKrv0QcFo6tJpIAPJIVxpyNLukZV9hr51Xsb1JtJVK9C
yC6z6Zmwy6q8wOI4TWrVsy217LgK3qM3yQI50gaIEvTxhMPLzWGRxTNnykh0lNGC/tExuP6LtPNa
btxq0/WtTPkc/yCHqfF/QIJZohIldesEpVZABhawkK9+P6C9x21Z09pVu8rVZVEUA8JaX3i/53WF
JZedge5xXosNh1+pEPDBSwmmdTomCcrwtpH0sxzli23gswBDU03SSAa8vTmN+/uqmDntkMQARLZK
oy20obgNh2CP658WVvdlPT6rAq1OkN145fhFjqN/sgVpLIZz0Eyz1vgY7+sad7XJ+PZ2CrRXcG3f
gP0/OFq0qrziLhFPrWZsje34Zs+DZRbCneibWjoXZWA8u11zV1QA9VxB10/MlaqNHBBQ6EGxpt7D
SJXX3EV1tvv1vfrZ6kpNS7OJ94nH/pF2d9BWhzosy22foGhzil3VUt/J+7s6LXaTSPdq76yNiAkt
VJpjwYdDR7Lo1fYua1BHOBGjM9EVpp4vyWB+y131dYIFl7j3Wj4+p1L9Iqf69PRqGm1JejHkdB93
X1Pxkrh2ZbllnO5Y2X2NaOghbMRBVeObkGCryIbVmISb0bW+9BX6JLDmvefKs65ZHmv1368tlry+
kWbFtYV5yhI/eC4w84K7ZmOVvqUkd0zW76NJfRWZ+kqdeg2xbVP0wdHS2ztG8xdpg+FtC3zaUIvL
X5/Jz5JdPhzpjEEMRub2YdXN8V8DOM+ZnJryG7ix9ThZ3xKL5TKMnAX56YVaUFsKLetoh97eHMKH
Lz7BJ3kVZ0b1DNcmwXI/hoHCMeMmL6guVWN3N5+f3va2oQRi3nwzve4Oc+uHMrcvhtQ9Yt3rofMo
E+MbToWvjRPeYET5rQCyr2BZy0zxF3fnJ9uxZqCq8QyTPekf3fkOviUekFWBErolry7fLKs6ZZIL
KA6rG7ctvmoGf3axGNhs6Zam66R7Hy4Wroyg1OVUbKkOrGsM4mp4JgvIq76wo7skGnlw+OJ2ns/x
h52Xfr1qGQYdaFP35hXqp8RdTP1QqwHFKyaWHyd0jAOz4U5zGZbFV4Vv57Oz/fN7fbjePCVJE9Oc
C2UefCwZBwyYapC6yHC0+LkaSgBsLrJG09hEanWcROkwhOMe3NHjprV9RtZPM9E3N511SD+vFuNO
Lc1HQPU5nXzcScAtZdNGzLa5vaPupCJOjMRGIPSNhmItFImDcxBtfTqTj5Fo5rQfYfOJN7PQttgv
bxOrA7uSTDsZabuqcFZF2V2N8WuoOytPFijpnL3LDDYlFx33wKYcN2rlHUTdHb0c6IsybupJ4v9c
nVIAPq3CqCkDoFl3mXfjzmiZUqva9yRpTp3kU4bFcSggmOTBdGdldEp0D0ujkiHtZeyAsMnw9hU/
3F00G8+WpgfzJVC/YWXzPZU2JobtQhmNcQlI2xv8TsUkx4BIs66YRzsTLj2+ytpEJck0nrm30QQ5
SVit8wGltJo/C6RZVBYlPljNYQrHDBZqwT5iVzj5lFyB4AU2poG9p+uF8Z47mElQWi2bJOwRbjY9
bDpAUf2YYBDRprdtTpBoeCZgkEzNeImZuo8sEVaCdYwGJ9pAFkIyTgV7gQnDN3w2B2wcjE2BLZCr
iBsweszocNVPbnED6tw3BPGYow47WbAVWlDjUuaFO7yDvPTNYzzIieXJDdzZGfOti8ubsC5uFNmg
pQjQPJmMtJcv0tUe9Yy5xSItH5JhB8tw4djgbmkcPDrAkQLBkDeQYi/aRhavlQaXKqZWLeAAI7LW
jbKbL4nBrm680Tm49sgQKR9yXgeApG/Qt26MFO5hEF30cfutdMLBL9px8+vl8tP7R3McjcXBQLby
IWG1K1k1o82CpMvAr21WZHwxR4HjBSohc7RX7eQd+IpfrIOfBSnUP8heEVOgVfrwtlY0wlAJMV1u
aP9oqncs0px6fvHFSvTpdmQRYRp0bGkjeh/ex0QcBLzeK7b96G3bvmUmChJ8zrQu1ZQSOd1CxNGN
V+uXMbY4lfZ1pPDZis+m6tgcY6qwHxNHT+RVLnqLjgIzHFmF4rRF/94r9gUPHxEKkPS5iyCcbln8
VxHW2j5IxAu1BpDsUnzEl/aiaerrVMdSy7UPQa7TwbKAJQcY0fSQMxe5VnALymAbZsVrGTa3bRTu
4YofvLEDpoDbVGfhlN4WVPNDjEJCBojzvvXH0j4ZLRi4lOWyHeceYaYs9RpaaTTOk07q+GwU0xa7
ZkTfzlLDMDmPVIT8r7pMEeZ0DODj64VJeXxbiZvaLdGwmwwNqM30PJ/NEjIY819D6ruJ/UAqleZ4
NIsRfFZyU8NbgtxLJPIUYAr7R8cuYt0w4Oj5WhhTqOmSS5cgFa+CBJwCVSiZO42vJx1u5TUYRw2E
cIa9MZYfuBAgUG8y8cYgFWBSFTb30IHlRxjRhyaWBo15EgMOpiOaf0c0IXgHjwltDQ4FvUens/dS
ZYgyq8NFOzBj2yUPUyqgb+SzSJyZzzjgDWas4K/vwc/2S9sgRffQu3GpzvfoT/tlrEorL9KugH5I
j0m/z+3sMPbqJtWwq/n/equPKVon4A2XIB+3kQNJsYAvXFBjB5O47Bvli6/1aZRsk1ehS0GORjr3
9++lVrooK7Pme6VbGeGmFxaraCjXc9yeaON3Dcf0iUl2cMNffM3Poh6qNJSkCLXIwz5EPXaNrKDI
WF4G2r4Q0POckZemOTqRd9AE55eff31gP39Hi0r+bGz6j2oDcGrULXAMt3VSMwBWn6DKPGvB+Fhm
9VvDHgLVafXrtzwvHR/jrFkfS60TtbLzUfwzSQHVHweFbTJk0dLE5LBD48iwpYfRqFovpsa+k7CZ
8ILrszvXPWGEjSBmJEao+7nVVzJj3twobFSSYVfmTPOGiDSeNt6ItMFSSqgTOI84uXVIEb1R6AoY
ipt2tnDs5YRFcxiIZum43G89U2l4DVDbPnRwdH3ulUMcw5eieStxJb6rMwbjGphwuWdsy1y/H7zq
ulCKcRFQiUXQ7EdNBE3YU1Jfxz+B2mzP1PE8fV5JoEkIADEJK5dkn8USjv/3xIU6YQHH+/VR/fSq
5Zo1aAXRmkaD+verth8CvNIiL9/2lXjLRgyOqaQE0w583VE3V03rJ8w7Tl8VMj+7gOABUcikoGv+
IzOQnTJGQrfzLYTqt2Ti9HmTfB6z5jmfNRhDLW7g/px+/WU/2/3pPKF4V+d/ztH1TyuP6tUpgmTI
hylbSAmuZumh05q3/rq09omrXWVldZrjk1+/72cr3k/v+zF/TiYz60pLzRlsHjYuVvVwhuSx17XH
uuz+8HZ+Gf4rfCuv/7gf/qNo8+syLhqE+t4nFWpciG1EYqSlrAofSuVN72LogSnT1iiS22Hoej9G
th5SjdXrrMHGRbxbmLnRfZo2oxoxy+7CzKBuqHGig0A6C0tujfA1K6Ef2fZwlYTGDazKIQ8AnBoZ
Ij9Few1tZrGkCSwvsL4naCRXuo4sb8B2T8IYjBLAOdZ037QgTab0jrURdi/kqXVU7IhpGYtm2kQy
rY1z2+N5uMR2ExXbJ8buvGNaMo1UKeQbGvjrBZkXBeOSWF8pTthsSEZCqDsH2ibsLDzuGombHsaQ
SKlWhdV/7yazxwSOtEdrrA1yr2Ngh5Cce+CXeJqwBTcwJtJlqMMQTo3hxsyi/Rw3V7Xx6BIRD5Jr
A0uFVRgNj2Y4YYPVnJKyPWL3IFZOqhyG1Fr14GdjJXpXpnpcWVGzx2O2OVp1hFsUw6849H6xxXx2
03izATWNB+7Wj6LOLBMS3aWgri7IrkrjsQNH0ajmoyWsAw3fxwaLsi9Wev2zi9dDk8E0hEOr+OP1
RH4Z4lvIAmFnzlEHeI/sNtB9TS4rSLjx7A6lzS04GXtbO0iwNMyD4xAnyTZM8ru6pa0pdNq+Oa4d
evJeBOIbenvMrbppRkukB1i88BJagOpgs1ZZxwiwZkGD+PU9+MmkgMmMBToPneWGWuWH+yJUxgxN
ZQbzKMjX6KeYcFepeA+1djRzvhX+W5izM9SnjPDXUyXCbM/zEGaPJRXykEFExWs2Xcsq3BR3uOqh
32LUaYNrAZO48Nux9MgeOmMd2AbweAHxslEwoMjU2Rpaxfc17qLtr7/UPx2/QT8iGtDmYMql/DNf
MT+taJ49unmjG9l2wOK+oqgOSs09NaXdLWt9WGteIPwyBx2e69opgq9ADl8w3hviDdIU6SZOSQOg
VrqR+8U69JkQA9E2raM5SnD+UZgNB2sSQcdiK9zooo2zZyWrbqKSwWjLZBC5weOkhuMtreEE/PEq
GppLi9bXogvIPBvpPPTrPCrempQTBaUemVv+NuJW4PS8RFu4B0xrUPuYyvsXx1T9ZAVFG4FUAIEb
jZ2PXU01CUKbslGOPrvGSCll3q8dWTYCdY/zMxoRju4wlfGuj/ZeD3qgTNLp0lNhN/TRqzpW+hUN
NLrbGcQgI5j9OdsK1Zs2PocTt8uY/cAfslj1RXMFHRXuCc6KnqDGUdjcLVbcKX4CVxXfTm62Eeq4
5ca3LFYAKovS2WapZ+K2W5BLuca+1HHIMSLqwnPnC25KtAegBqQvo0DRdTPXNHhjTvH2UVZGhNbQ
U1ZqJVCeKsata8WPBTKkhdGa2qIXxEqu4l6k3ovTswTbSfsaWqofWEQzRbdFyOZX9hPE0rcwCPdD
CPspTCw/NMqbeT/pnHtsMJ/moLDJjEdZ1yetbV91en0dP3exrtH954UNtTlFxPx93+080dAgjw5Q
6zs/jPv3y0A1jh67QWgm6YZqISPpdYVliufcYIdM+ggRkCW2g/klmu2UzdzRUX0qyvHli2vhs0sB
QZqhIlohqf3YVRtpJmSyMfLtkJQZWEhjAd73Ng/lsCGf4/jE3k1nKph4zusXczZprn2hLPkkaGFA
0EVnbs07+scCL3bXVZXPAZpXcvr6TDzYDojhzqs4NshJt95YrSbmSBcxrOWv7uJPVn9KJfR0KOMS
IX6svhf02Ns+j4tt2mIiKYpka5YwzBxA975RMV5VMox04Vp3FvfAOg8i4KFyG4gS3+eocTd6kRyD
ttJ3xjhbAHYeEEJ8uVRr17VDcAkt08cw6RS7GIcSW2yIaogJ6/qPXew//xYWyX//Nz+/lALj1TBq
Pvz471OZ899/z3/zP8/5+1/8+xLntlKW780vn7V5K4/P+Zv8+KS/vTLv/uen85+b57/9sCrQ1Yw3
7Vs93r7JNmvOn4Lwbn7m/+sv/+Pt/CqnUbz9/tvzK6cAGjFjzy/Nb3/+avf6+2+M3bmUaP7z53f4
89fzV/j9t8vnesyeCzpCf7zeT3/09iyb339THOtfwLNnkahK5ZniOpdI//bHr7x/EcAzJ4NgbVZ/
UPYqyrqJfv/N8P5FGYptiZTUsJln48aSZXv+lfMvQnAqVDYjBY7qqMZv//fT/Rne/nHiPg93tY8F
J29WQcyzf/RAKCh8vD0KtU3qPEqnrZhabOK7ic3BlPQyYCyNSs4sNQWklCh1WVWeRccYa6wsddyF
W8FNGu1XD4W9OVt6Gpg1/HQoP4nF/1GP48M5hoPZoM7X/Kc8AGF1xFA3KD5FtvtZI4zFE9wGq+mv
aKOjD8jrh9GkPpx3Gy13UBvahvwqgPtYfORDuKR2zNZa7Gj/COAaJHBdZUXDdmwqzLNYKalJ9YzI
CA6KE1DIzxZ5aBwZNH77gb0y1rAdgZHyqKZ8xAyGOkXzu9IBGJY0Jr4Xcb4UavaE77up4DXlST6z
ErlfaWfnBY7w5eeUf84OWXUY93F1rrSP9cy2Hd24G50GawEHAFv72DmZWLFYbbMAb7dkwJPVzeOD
EyWqz6Ca5UPf6+zpe6zyLRsluyZY6JbnYz2l0F7VpEZxgKsu78e8IGMNBtO2naaeBj2q97FnY68a
fOcgGcwWNAen4G3wlL5pPAw1BM6ei4F1N1RbcB+tjrN15cbbmCLZYtpqTj27irf6isByxLI9IcrN
WBZdcasj41oGpoYP3zQjdpN+NTrQkb0wm7nfFcbzS7dILwdozoGa94yEKABB8XaQrp4AdQrYG61i
Z7biLgyVa2UIwRWWPCfLbc5MAXIixczYifVtWvPls8B1iUDEkwPnphmsyne6fAMnnLmpyUp9iylu
G4S5b1jzkZyfXZNv2ck1gGrqflMbA5wMyWMEoGRpMlcERPsgHGOlgbUF1AszzMi+hYUTw1SsAGoH
JjARPXz3wjLZ9fhxLVrXijDXbJ/C3vxWujRBqvkCD2Y/LCYKVHBvRrf0aNP3ccmxSw+oaV4y1Ux9
I3FTf1RCD1nbFX/O7JlpwX7Xqx4w20gAFhdL2yCtjJMHEx9bHzt2kGSgrszSuHASPV3ISVxX1IeA
3WVQmhJ7U3gYxQQe8ZZ80manQvfKNJVFVclx0/QCLhHIPUtARkybMF9Iob/ZDpDXRgFYwbwd8AbE
S+e7VOnUd9pxC+nyJtwOoWvNpHOaZU7/KO3kySqio5ideLz0qSa4MyrDWQa5dyIFpYUVWUuat3JR
wwMaQ3U78iKLsQ4PPaCHeJ49GozkcbDSp/Nvco3T1GGSOFjmHZMpkqASvNREPi7TCSQm9Iwu6ug1
2wpAoF7emypE0jExH5QwXVV2kOEuTknaLFDjYLHXVBw7R3BbV1P07ojwgqLzPWOgC1ux4LS2JUhc
F7uvso7XqevBhNKpEkP06xUahw6LR032ixl1dQw0LsSiJwTSsLFsTNpeWaHS8QFT1pcay7Jw/fM3
CGPYg2Ux3pk9qsrQ40pNakBTaod4Zz7vU2e+9zYy3bq/MJL+1E95tlS0iqI2p65MqcRJMk7BslQr
Mr3tkfcEg89ULcT8njJ/AD2yMKBOuoa4lrTwVtShfA8L6S7mFUYXp2wzrVYttnvYTDkhNj4Abp0Q
c820LjPf6qfvSTcT/tSZ8Rd1V1MMB08OPD8kE5gqWNK4IwYV/S1PGa+6KXug50+Lrjd+IOxm7Hgc
03WYl/c18CdWjjcoJQLLIQUyat8/FCNSHaFYGlw1QMMqcJIkmAWUBldv7CHUR+N0z5w++XXGH+bF
iMVOwwSw9DilbpVxvDhypUq6IOmQrFWAKsumLy9Q88lF3HEpcZqdKGSKad5oKnoj2M3rV6HygPLv
pbXoRCB1vairjhqjtnQaYBte+9BqrGxuwizU+dyIluuj9LKncVJJ0t0NFkkw2ucxi5abBFcUDydu
3iCyyek0oV2qmvmjztki8FrEvZd7px0h/SYDt3Ny1SHmWCbg0hdmyq19PiOMEKnk/pgNDsqbNUS3
9cAaMcLrc00+9ZAl+TLeIvylcB/y7Qr0wIUOhHHIeHXmjjY5zLeo4ByVFBhKcb5M6TKh+2YmqgQe
6NT+UN5PZGfmOE9Yp0+aUWHsO78RUQp39LC3WkMHk1/Hm0yNH6RbXRmwbQC4cdrZG/RV2Ie3k46H
VjFxa3QSSzLvOSEHLKvw2/kSmXpWs0wN32UJhCeLVORz4drVOkh08S2Zl7vAff7Jy2p4gVr6rqts
QEKyebQJI+CajrVKp2VXlkXTpYOLJ0MASMN8Ag2bLl7tp6V3hXM0aR6tc4D3PnMyva/ko99o+kvI
wNwCffc83CeujQA0FLMQJd+B74lAnV82LWgk81FmMwhiCHbnCzMY2bwxdnnHnEf1FUCvo0Elr5zk
jyYOKMghqgZUdHe+igyPZYWa2LMRwQWu3ZUTsEuoOqezmi9wyRg+1fn8YtRxH2+r2QyWMVW3nbhg
a67tGqvLpWKXT3qGZeoQpuu6s7/PtSFPZ1HJ5yW6rCc/zykPqgAXiwoS/Pl3Ihf7NKxeCvo5CJ6A
U8PQgZhUrdycpXiisXeeVVSa+YU6xn+L+MGe3xlTZQae06vcKJ4E2yplBgzqMUPvADIAmkRWVAoD
Nz2PJZkJVZdFnhOPfpWR6GlahCH7TlIlPgibK80sxJIK1yvdai5iUd1Ljm3g4mrrtHjQVBY/NnqI
yqx9svFhqc3ZNWmQ6jKGbXfesTVmBfzWi96SSK7piPV+xjDf0soN8OXWfce39zs3fzrHAQpu28yn
sE1yThYA2Fnvi+MILX0ZOGS/xvDYVGwqSUo3cpTpeyra78J0rnNLWVolczgYd9KDAgiapO/FcKKW
UC2HKnhSBi6u0RFz6HzRlTh2s9WyDdqbHA3fohUsZPqU7wqgYxFRiz8fM0MNn7sYcMwceih47lTK
uMwUdqFJJZBG+voCZCn22uWftwXHNMZeyWG1WQjJwf0jBNGwKeyqfMayUySUXBYNhrGjsD0SzCth
4MykG+so4jYP++qua6YHz6YQbS6AGR2NtFjFqOcWJqOiS2cAcEZSvDXtyJcSvT1OC3RbA2VFTwox
fHpZG8exUl5JSqiHZdwqbdCkm8zVD8L0ZoTT8BhmGJyIeVllGEcS+3B06lI8MXfNIso00VI/2hIx
noFFzvlYyFZNfZFjsFoyRoFhS78Ic+Irw+IjJMMeyUY3m73zl32woFgy295yLyshL2Y642voIhmy
TRZSCsZYKzEihw2O8uaZKKrTdsCSu6K+Ecyh7lKdQqZUNeR2oak8lH327rhsrZbH9YNnOCxZ7518
Y20JL/JrtuCx0L9BAWC8H0Yvei8ZYZtCpDxupjmOH0z8S5vsdDbENrDBZdsIt/NQitRZlRVqIiAa
cf4ZzS2WEoRFEQtoN8YUP1MkBTZkQx3fm0Uh8xfZtrd6RQ2qoirsGw7HNbEeZ/FvZ0wMFn6X83rL
IMohdrGsNgfkHW3/QGWBLnn3HmTcOqjFINHDD+MWzJaR3lw1BHr4e0Tv7vz+eZfSn0Jap/b9KrPz
67bOnpKkuBYKtikxAsFgFrid99Hyugkjdeswtm7a6VM2O9EVJfuQUjf7PIkUcEaqvspb8zBiqqCa
g7oONa5VaWC2wJjsk5aWT+fLz+ug6Uvcykv8hqbqOZ8gIQ/uJbIaLqM5niuH/PocBsX696wH43he
jBMNe9w5Bjkv4olkc9US9SYwYGq2qUbck9aU05BmcyrbVt57NfYJBW3XhVG4J5HH10MhnxJBVqNT
XhuOQ3RvCM0PJ8IML2R3ztUZEiXTl3Ps69hMNQYKe7ihHPKOGFzM2knWA3CGcfaOEpe7m4A7k+l3
j/RmoXWEkLYa7OM2xoMwfYqCmvXSzjElMAHYw4o099pYX7tTsC7bkf3PJdNOEkmFM2XGbg5Rp3n5
n1Kmnyq7gC06RxsubTxH+x50LLB13W0jaT2lORspOpu7zEtvCmxaCAGyJ0eakBnrJTP05O7aUu3d
Uxt7p6EwWCMb+9CM1tN5d5wUElfdbo95H+8rQnASirjxE+sa2/enWBLVlM70SoDiO3MUn+XBidon
wSDffeijCy/srrs5bvByINUhJCW3TN45Q6Qh7HuWmUaLkS/EKBXPScsLKh8EAdVFLW2mgwn+w9h6
1ou3NmaRmEqbsVTgzhuhpG/na9+x+3gTB7GHCwrPyGKAkQ6GzC1RTNHKuxyikFPM+wu+llERf5vj
BUaHT5lL0t3FxMOGnQKv5di4/XQZM7y1sIbuR9k8pRUb5vk0T9FN2lIi9pJwYhQ/ug41d4u65KKP
WHuqtnjSJZ8VD6dNjN5uQ3OGKST5Qi9itjFhsU7e5xSJBsy8oN31E6vd+Tqe9+HKNLfqyMfKW8L2
NL/uevei125GZtwIDgmRRr19I9R8os/SriVNj9zK3hsDUVnXjauxnvPcPqJAHUKWI+Xbx8pw28Mp
QvV0IdQ8vhQiPSiCE2FiLV7Zk7JVlOq7EVv3jeo+R553dLLyOrO5v0qN3nhmZ6+F5XQbCrLp+ipV
WWKq7hRPtmBR6jvQ4sqc/KENZbMpsVgL+uXU+7qFN/VE7VF3MLP1AqbLvNQ/B5VzDUCTpOulhXDC
BK1+TjrLcG1TcCXMIyDURIyFVPDNKceL1hD4QSmEFoiT7m02yIXnKAP5F5vkRHe0zEvw6aaxLCt9
3IhYu2iFB4k/YNiv0hRvG4XGVZF5713gwAjqMz9JrXTt/dDLqtkEHXdNGwbroVPRc7bFBZv1RegS
ickp2+mzXtCrJ252y4YtimEnRwZtfc1Jmq9zx+l2VZdArbRB4dMXuuNmLPeWF4t94whs5IesDPyS
+u1CLXKYscPklH7iAln1mPwEf5zU+/66yKJSXXW5q609JvLsWJT7v/4RBJ57tWD4bNHr+HeLsIx9
lgYexJDHzB1rS+caj4Wquzfmtz5/iEAnWNnSkir35wfbgPGF0tHilU6rf5918RXFZHutjm237wjE
9o6FW0NoOK2fTiNo+Vapiv35H1XTsWF1o+1fD/3xFPTXXop81f3ziYqM+ENVj8mAA4iz1fDzy5z/
+q8n//ViWEcWWG/wz/mx84/n//vrMe/8yn89+Ndz/tfHPrxqnAOM7ajU/Pn18vOX7KwEANxf73P+
eNIB+d00WHuff3H+B6/lfZSMJVVDpZZoUPi0NJzN/OeD4r2WXjzszjZQmoouyMALC0RsbjKZUSN1
W9ZdyAnp+kBCdjYKphv5OXTsm1a41TrQ8gISpNQ3fTZsqqZo92r01DZ4C3Es+33QwqkfZDBgTJbZ
+xY8J014t7H3fG5rf37w/A9e3ZFvhHDQrdAAgEwhiSwuRWYnB2cfZom7P/8fy6mzj2ev86HRGJyR
140IzHWJ6eNeqYW+x6hW3wdjd4O/ORgWmwyTFshLyv4rAhKOXTjb2w8t2ZeTr2wth++RYZLaq8mG
+5YvqJKK5EqPQwTUg9IDdBHRt7KLNAVcKRAWeuZ9ptjeazuuktHYw4/AsAC5xjKEr6zpIDYsO7dX
mK1ediWp/M6zsJdw1SDdVDrKoIB5Ix2Swno2QWuioyVh9kXYfrJH4+LXugY3fUwAIck6O5h1aXcj
OmTamiyOipvJZVF7x0CFYRzfh2q47zOkanQRkdj2bu5LbQq28CDW+CNdpnZ/EcsYDaVjv8ggvRaG
aS+Qh7Sg6SdSmoxyJ46sy9aa3MUUhFcDExtGG15PClJMpcQ+odXvWjdND30Wh2x0brGGjPimj+aL
W+DmplQYaHR9/oq3O9rAqnmpkJQO3bAaqgz7a0tsyri5tpL2KIVGFJwPFyjLSVdsFt7K6oHSmO6O
NsFl0fR+J0G4FkY/+H37mmljdyulNFaGCaxB5M4KTQFCdS4IN3O2ZaBlu8HqEVHj3lJnRnk15Ji1
cQE51MycbY6f9KIRzCnmc7vdhm5NDy2ltgM1Wq+j2yG3bYKW1DyoVu3CqELHHpotNnYSbVbv3llz
f9ljdlOPaJ4XzE/RJ8AFA3jdckL6vURLSc03H49drmhbJxlpRoLUqgC7Lc0GsQzmfFUFiMKU3cHz
mnKJ0964QxPnS4E0lOotbiTdk4bnLRWYzu+9Oz2mDM2k2EHvO426bX8hGsNFM+BCGC+qrTDQ8Oc2
SaYImlc+AfmKFnib1BAIq3EA6Zh8rWLsJChpuOjXN6YaMVTPVHKI2x4fI1nlMXC2MEa24unlMZ2c
C3yKEF8Q4SNvph6nLhNg8J3aWDsPnzejA/fbSvFCargNhf5ksjVuUiIx+sPqqg1SQRpDDTGpeSvs
YimnRmt0EYdIdd1jR+2aCwiJaq0yEl3Fax1IuWVPvtOX5tqSDYOglvbkWlmIf715pfbBupAK/HSp
YfNg9A92E11TRri3A3fTGiwWGPBdl7Z3mWvOKQgoidQuM1lafCWVfjwpUv1B4kpJxU4OrVI+alGL
oM5pr4WEPA5rb5mZAiOSuHN3hVfB5Um2TNXhvDQyhEoJ9eg0OO2kPbNxTd3TxR52ZCo/KA39iKbk
stOMg5Ix3B0XR/toRknL8Ah9Eq2P2YxpVcrgQsnAuNiMVxYDzvR5+qy1zKdLGXLZBhRttGMxoM9t
bMpVod3DE1eR+RGXb+vKeRwHJ7vSMfydq3OFPeHMXFZvuZcDdCYymvTxIi2oIuS4aATzsGQyDbU/
BfZ1bYh6WzEcOerRqRH5pZdgRjW2c+3R0676rrsck77dM/2AgW1aLyl8c6NmwcJK3J0rw9UUCIxR
+yletQL7ow7nSWoLu8iSOM8xKFtkuIHq/bhLBiXeNXl63TepYO3U2lUJ/edwY3SmdafEZGeJ3a2D
CDgmfqREMHBamtF+sEwLp01sIcheStmtlBauod4/jKN3TSTnex0WmmjTxkXhbqZYPgfTpZUnJ4A5
G5a6U9z3S/Qjy7hkwoDm3hLgyGPTUe+trG1jG3sPm4NcH4ApKt7CIiBJy5CZfaO6E1C+Ba2gYNwi
Rl3TPKXDQY4407Si2cpadOC8bH/SnWs1IMVJ2cRca7jJZPRi4IsSB+VxRDXrtuNCJYqvhhy5fOan
Gob0mPP1oPJUs31JooHaRFXqyyb38B2zfphzLUOhwkhpnU6J4jf4WYrgOEn9UpTi1NjaE/DGK3pb
NrZVu6DLfyDj2eIoe1K0MFlfdK4SXTSlsVKYUehDoOpdftGIkt0SUkO2GpjfjEV9BcLwMqrS06iw
bHhleZl0vtnpPyKdMFiv6m2hag99qN84drUOG049IwiUtaxqYWqE5WiUj4OsDmkS0gdoAUwDwOaY
5zWDfpP+TRvEtZaFF3rcX+k29QPLodA+lfq+NBs/zrARUrOLOiRWwz0Xp7MwYUx80gq8nCLKVGYy
+TJzbg1yrkXHfZlN2BFFAzzy+kFRjUNOPaIwzYf51MwvBXt4W83sFSpjen2ZuN9MALVk7Oiy6u57
4NovQ+WcIDJ46FSGwbnPOB3tIL6P3EM9sn1Xgwwc/bAY7MEs2g8yi45XhJ4sc3bhZO+Fku89rfW1
NNOpufSX1OAXJqNiLiXwdmh2yvA0jBDqDUqnmVut4Kj5DO09U0+5HW/HEEf4UMWvioqnGQDfzxDi
R5N3q+R0KFiWmk2WVaSqh0kpJr/nwAOTfLBj50a6+XMxhfumvHYp6mSyRoJcPSkJw71GpDxLVrIm
obIEDBKfCw11CZ37S0NhNuayGfSLXsG5qk4QZWpVejtY4xs1sUdCFb8S4qWOD27CZViwXS2pH+xQ
/YMe/z+Encdy3MqWrp8IEfBmWt6RLIqkKHKCkCN8AgkPPP39MtU96NMRfQc7NkVThYLJXGv9rrrO
FeQVCO9m1F3XVcYH3ypGOtvweWHAEUxeSoc9EbWKIbcocrktreDuLoL4NlpJhqLVLcb9jumId/UZ
r1lRezF4mCf32uch4q7ykbo62S1+t+4wT/7EDe5vM+Op3nckoluJvzOtvawM70og4ylvBKuB6BXK
1Oz6cP7VFfKX37HrC5eb0CyAWD2Gys0Ni969xZQ7hD2UItmdCWNORwh6cPe2nUfcbCwa2igv+ZgM
7jVlvB6nlAckhO4nA81EFXrrzhx6LGqDtCNKW56NIH9zFvojWdnHanZpL1LREJtLS1Xhp+tOTnAl
SrUhIOkbE+5n33CcbV6y0fuESJc2kdzuMl2s3Pq2UCSpyUuxg//AQJl2ENlIvQzTKTcIS5gL98jq
99uy4u9eYmTHvhk/BhxODsyX5k07D581AGoKg8zK7nW9fpizgPsm2NOxdiaHlJADgx3bdUk6qt9H
m3tkyqv3IWJwWkAUPYhsglXDuI3N9cFeiCSPp+FjIeNuMAn/CmqZbleIDyqK9y0pXc5JKd+McXnw
s/StMns8JAOi1VYYN/00XHPbO06+TfqG/VTEzE0CcuCB8LI9MEi2gWD2hctOudl5YF2bOkxfpRfd
pypU2Tq+U/xyV+praj0/YCq1VPTCRZU95zgETrF7cu3mYxyerH7rhdYvuYK88t8CL4J6fTtMNgjc
dPA9ZKug7+iypwMM3g0YL1Mxou03cIcYw7obk5Rg9Wche7f9Xz/LZnvrUt63GIKxywE+EwvFDWLy
Fj4vr14tQ+cjG+s4pj9bWHb//ad22rAaQRZRvxKBXc3Qj3m72otO6iUGAc4Zx9slGPYLL0clr/5p
O2LnZG8rHoi8biLxjFc6In455j2GFOP/2CpYCTmq2RHIa4ZtVrwSe9PWDOaYnUWiOFhsSE3q7xq+
duBW6a/Vz/ivQbYZcefgZoOxGb9DkWrJYd+qXDzz13Rqa2PjOKS98f8GeJeuAjrOsTW4GUnQivh7
/SMcG9XX6nGMeJ1cRA9k156cGr42BmlPrENbi4nd2Jtf6sAEnmxAlIx5s+m5yW1mc+Oh5y9QMUX8
c6wiRjiCB+fYuB4qVBvutspEaS5pLXbqWL1OliQqxp8OzGD15k077PUHALh2ChJQ+qdZip16OXVc
6m0N9XGQWOrPzmtI75jQbam/TkPzqQXJtiomJvxqO8VbdXrUx1On8L8/asRR2TPVHHMzudJMoPjK
ANbq2d2zfh9kzt3G9zoQMBLBd+pr9Ts1eL/p/zJpW9yaaQa/2hX/fh2nwKOZkczDyxVRTA50v7WY
YzGhkGlwUN9K+HHdhSf1K+gad+tAh4KqwbXK3+qlTNKwMDPmWa22S9v+mmpxVy+pfieqH8v1Sf2G
OiZR/00f//ugVH6yOuCk9s7qrXiLh2kkQ5TmOe8s/Xbq5fxpgB/46BBnRYvyLVpP+FxTveR7X9S3
qsXzABArVL6LNoPFFkfH3gHVwxZqI4ZW7kYbpCNxsi9o8K8OT1U+kXK7Gn5zTBPTYLtf7hrAb/r8
i+321Zi5XStPYpRQvSY5znZmZZ4GEHN7soGDcxKVembRpuBWhBpN1nw8H6EjfDVRd5pn0GxslLKD
KOKNP3ny5LVQsmV+k8lPIq0nNhv7mW7hVzXOFYB78KRpEK7kRh2rRzZJhmUKFHHlq1sTDo3yr0NS
sNQ08p04I+RL7So9O4l4qUdkA2sIWwd7CkmNw7ihvHT1+Kz+qyJp7xtFE1NUsA7SkI06/jAerKAD
wWITwTQcE9R4rA9Z8BsWOOlK3vLexy1Zjh4jajNj8r1SsaEJsvdOG7w5a/7hiCDc+rLFO0pRhdkh
ms/F61+KhHpo9Riy+zZok7OwZ7gjbZx5DmbhnRe1YbW58hCQDI1JaWDtSsxXPe5GUcNv1lmwM3Zt
Vd0wsAWrUggMA7ty27rgMRl+F4abnaK2TrfMWLm9GQov1XLvB6yR87J+SLAd3PgKMjN7GBSdKH67
bUaocUL3aE8cv/hbhzVgrVN+wJ/Ym0ZPxQS4f55a62RWAEh2ZhZbM97LvnkXjSXwqS3yXazCgR33
sFoALX041Ft3MF+QboGS2eVnXA8qlVBA4gWkqJMYj1yHXkeDk9TOJxEwOxApg24bXt+mj53jGvcg
sSXbMEYDaK+Wo+PX4mATvGc2pXtuWvPaRgwjlonEwUmBmZ5d3/QIvzxXNYepmVc1VLGN2Uzw/8ZD
NqN0MWNm2ZaCoScL3ltZvyQxRaq+0cOAYJJB+PvWirw9duTDoaKTWYIxO4oO0E9UTUeFBe48qFu+
MUg6WScvP3jy5i+ec14MruowhpgCUTcaYXgS3jI9QCjfAat4T2ZwiWrj+xrPv7NwtfZZlB/0W0tC
7jd+YWT72RZETLqJOBMvBv9LacddSCSzUz/+oRVUfWUAj5GHFZqbooMJ8ZCv2bTrElT+GffFZPrf
S2Sh22ZicDqU3mGMqFvW7Cmukd5nC38Z5N4WT0KexCF9dRQzY2KNzpELzAZ6eZgMR4FzQyUYNadT
YCCKiC+Oa5c7+NvlwLXN3r24Dgleil58lBQHYZHKOc2/qThrrEEW3DpEfe3xhkLy+cO0ACfSqbzR
B3rbZV6J25zE3Unr3+Dd6QbmTbRP3eYyxPI+dOnN8vOvsHyIIkojWbYuggumzupZiAfubaOa3+C6
DNvGZw2w8F+wR5oIy+xvETmlCXPCOYW9VeHgjGEZLAsNpypAUbOkqprjocjDsz/79CfnwaLeD0oo
Iv1EedTnVIMdtxJjmzRKTRTElEauPwF1jRR6ZXYZQij8wEUaNGhLcDnKj89CMfIR/IEg8S/Tre/e
6n2rYBAC9gDc8ACTRP/YD853L6eBE8bRBHIsxvo2+nLPdnAwcx/MZxqKQxyACNQDMcb1oYjvszkw
wIUyv67w4oRDVabeZAKJFrH1Xjb1Z1d6L0UKD0ixvNg6qB4By9ZeMB3iAa6U5XEZlmQSmn8VfqaJ
OevIOsybXj0H3gSz4odkicFp6dHcFGUzEVQeDabG7OeE+ZszhleZF5+2Vd2dhntBROmHMREt2gFq
20MeHMop4HmesUgYzJ0Xs+H3a0TWYU8Has7vaUKcqRoDeSNMniz12g0qOaqhuXi1VmZEgk/Yzs1M
T+IU2zwl4cxPIFbiqPAHgpgDqIqiL2FEZiSIM6jAw53fTqdpKMmDkmV0q4zw0Hj2zS3Gb6gZM0aH
3CD+SLNOYJHyHRCUEVW7r2Xd7cPaeWm6SF4A2XZZjRmVb8H0qHOvPOMJ9+TUxHX69u9m6H6ZWMLt
nZUaQJBtkY1cgsilv0i2+BD8gxnh71/S2G4h1UGbh9NDWGKBLBfTSE6kgpmGlu7BJTAb2eupApxr
k+47JtrHHOu7bRuAaQf9F2E0r//IU1P3UzRfxvSMT7lwh2uBNmyvIb8y8x9W2yLRi9u8U0xP/OII
QrWYmzQjhJquhTSSiE+F2JHcAgMH8Ga/LNmXAgX9sPne2dNLYUUMa+g3xoW7l0Ewkr3Gf+a++SZa
Y2MaSFs0dgaLf9PU0Y92Wn9MMwtQnYN9yihlEbaaBN1H/v/xcNCii/9kBVs4nUGtxngH3vn/FD21
Ng8aHNgemQEcimXQoCjIbxjmRNQL72WFHHqqOsaIrhEzNIu2mruQD5wkYYC6K3qU2bPwzWzsiqsk
M+6Guq3vhmIyBgllURwFZ/0vL57V7V5+ck7kJU18DMd7/2Fx6HDM5pKXA/3bCBwZKQBPDvJCA/pt
TThv/zed3PtPNYqiQ6uP7QS4ngf/KyYJGlddNbnsT7Rpp5KFY16thyiAPGqwNZMR81A0X/Uyhzus
lLyNDC2iSC3FuahzHgg6OVgBlCs1/LtF0XxSmAB7kKUvipCfslMF2Br9CuUI4SQ8DB5nT++iDNi2
pBRdx5JtzU6rl7GNeRCgIMdG9qXKplTdp9gdMPd3uB7/uPaK4CAEo6BYLneqrI+pZcVWK1zlE5IC
tfIcmjI7Fem1+Suz9ak1MGb+v0+a85/6GXXS+KC244d4Gf6vPCckNUUwGk53MjIHAlwTv65glDi6
sZYpLHduX3pbJWIq1o+mR4C6nGuXcZzaWmhYbkEdkXPpGW+jMB4TaR80OWbFLnSzriwegb/UtHHl
teg7zpzPLZSa6TNj0o9/bDbXeRttcNyVFkmRG5IpO61F+4yEiU01PavYxJShtHoC/++PH/zve8bB
EcRFhRHCZPxf3gDJIAs7yohhMs3OPmTlzojDZBukbBOVkYBvkVSjyfSmjQlsF2ZXTdIzHC5lVikS
uGKTx0v85GHu7shgz+J3Wn2Wumo8dw0US10wzJLYC5gGtdpUErf6XELOjMDuT5QVb0iwUgUHgvXH
wNRjAiOK1n/UIS9PoczRVpSNiVXB1O2noEZbFsKkymcYHuV8Ckxk/+uieUj55MqL1zVnP8TQAXE+
DXaKG6yXuedaEbHChPxQqwQGchgfkedVHKMW9mfxacZwj5LlrYCasAYd9u9qdwWuaijICV7XhbKd
Rzt43AzA3LOEibX7v68IQQX/KarCvdOxEa0QW4WcF0OY/7mAeSjvmnIhZCavcYYcKVaPfUggpo2S
rBLTo7/6GJmS/7MTcrj4vrR37Zh+sSc3uK9v7D55W9TN1yieFTFlV+RhD1iv+Xj88UdGJt5bQjwj
AX71b1HqrLOLIWA3ynxvWPZPc1r/BFnyCffsMHXZqx2VX2HBwlEZLww+2FBbGwwFVlnR+ua2q4OH
3B0+14pY4UXGXA//QyoeJ35b2Z74wGyfLuW+Coy3uE/xaGmG6SkK5n2/9ldD9uahGG1MIIV3Fdbk
XT3orkWBrq4FJkl56dtYzZc4Glu+I6xzPNm7rJJPHbO6E66qBYVXhx1D3ZmwyeHO7pqJcWNpVnuW
NsQb9afi4AfSZ9jJgqeYYZrO5vQw0D3nj1rx25IaSRVpflt+lREpNiFrk+dSBWomlf65TSHntMaz
OSZfoirJV0L3Znd/dEGZVM3dN0AwWzHgI6OeDEXcagPvdY3bm+qLkyb7EeTtOarjN1bKT9Wa0kWT
lK1mQ2nZ/5gi70dsNrvCIxW5HWOkI1F7ZAx5kysVV2RQI6z1qOwfPhQxiIp/6yJHPsBh/HLH+VlW
1dU2U58mEQ595lCFrwQli+R70pYnzVTt0591MvwybPVaKT0EitFAIInwqgpzLNfYjwV3ypqC2JlD
vTcKOtFMilvrB6+FAYNXsbpUxdmVna3IIOUWUvktLNNzmHhIYf/x2wbVd4iRh86sBvrIVp4yOKQh
Q4QgZdShCHRuCuxU4NDlCg7X7irc9hsb7r3bvA4WfH7ZjdtQtcJUsvsOYuShG5xn7Et/xGoVClbe
3Ozl90zaP/QDnrZNuvMEidT5CAOgSRDASPve5LhOok+zwFUUXdtDH9u+h8l09xyDxYa+Z+MRH+XR
k4cGto7YjdE8R7RFeOh/m2X9rcnq+6J0EwQcbXra46hj8zfjEhcFN341GJ7vYotAcYd8Id129waD
k9FiFLBS3luK/lgb/CEeWWk23YbkJ5N+w9C3bZpeLatl9wAzKp3w2vgw/PPeya4tJ9ldG0gSQvyY
qnUvQ4RsxQRwDTL+NhS1dR2gp2FSsp2mIrvn9nQmlWc61XbEoCfAaGhaCRpBkMbIAh+xWozsJ2bk
Hd01vXv0lmej8MtdE5sAgOF0m5b1l1cs9kuBXy/WWzdcs1+bFRFLH7yFWI6BwVQmwgAmThl8T5MA
+BYfIcZbgoFsn7kHkXb2drKdcU+HTkIMwophKI9+Tw70jJf9ro5mNSXt6VRdgLu+gdgDSVOcgs7b
a2JQj6xnwQ+DK0EmThpfYJVdnKKRh8IQl3XN/F07mw6q4fXBZmp+TEcDIosQ56pf7MsarQ+pcIs9
Epi7MVgNL9esJNSQvequJoSuH80iyc/0ZHKYvO5rtvmuZzBjqHG6vEBJcy5B0P3XV8CGFjb0F8M2
n1cLH1zoa6fGdOxd6juvflSvl6j/PuE+y3wJKgoJuB4ZkerLHjBo6LNjnRYzfEVpXG38a6E8zCcZ
r8Y1C/Lg0q5f+h+d+o7+CkUdIGjrQrMVC77woeNBAAwfVsjrJ9cNoms8rPkxFM57JqPiNicz3j5r
tYusygOaWswrZo8PA/3PqZ7WxyQI8lOZlxbKkQG6eSmJxTAIzKjHDOeO2vOu6WjfIdF5R32U+iic
AAcN4XRfdQyHJa5FC/khA1IJF2sb04Zu68nxcN0ej3aypGe/LMF3ZEFUWB5tvYy3M2uCiE0TE7uS
wbkFeLh3VA5wB0PwGlbf5QC9zvaScxG0/rVRRUhsoRIOZ7TUiM2e3aTvT5MXHgOLkUpB3QnQMn9H
B35Ys2U32/YfZ8qLfT7Y7dWVfXudU+u3hJx+qFTWcNrM5AeHVXLAJ3dfzKN1DlwBmMOU8DrZLuGl
CbAha/FLnITfi2wkPTw2obPEiI4qf4snBDp4J79Oy7PXL4+i43FJI+tuE+dNeuUKf9Do8tP8kojV
uoTZZeUAhjURDIbwIoHkNB47q7wkw9IfzcqnS5Zy7S6eEXRMMpzNuAKibPPFugsYThcI9vk5r2O4
xygXmBFaRX+hLSwQmVxCVmo2njzY6ddIoPLi6ubMWzvANq/M0scMhjjeYIxAacYyfIMA4zrrohnA
RYcSpa57mFmG2LYdQn0nSE9awlX3PRPgYvxKMFpXvLqbXrWE0mZAr/5Tpv6bW61vurrAcrHegZMd
Jxs4L+m7HySuFocQuA8md/kZYjhSrHO/M5WewcMFHFoJ9tfxXlOjy3nOjimCqsXDCKstfi1JctX0
bGGX/jagkAauI3PJRrQ2+cYj/KiDPkpNmFYjojWu7nO6g9R4sVLr0XLJcwdU2a5DBPzVveo6qV3Y
PqakOqY5dKsyjtqtgf+xIjvjadttPbE+q+1Tc8gRv8Dqb1n7+RS4aObfiBuDctsVn5OiBpvQzinT
29dVVp+KD6vY574DAx1hE1DivOuQBGSIIOOa6Gc1NZ+SZceuTynt80rNBDUHv4AuprrsESE6BThc
I7cF8T85c8XNMPA+PdTnQkI6MwZJa8V3tEhmTRpz86m5/WNK5x5kB+zv4akX09Eapte1z8azqHCk
y5z0oS2n+mB2B63Z0gRhnOKqbWvSi47w7PeBRFkGkfLLIf96g3gOPZlDfyvnNcQyoLpYPcrXvFYa
1Mg+zYZ8bM3oNfFWsEr7TneLNsSfXj2Yu1WZfa2y5FkFghqM10JZuft+yShr+cS4RW56U+7tRd5l
4J7E4iM08U66gQ4U23jogifYEk9T1TmHsYPF1QftudTTNKUHjIwzyVR3Uzk6VMmCJIJc+6G+dFGz
W0vnpVQDzUapa4yceYyJbeiUDhQtzs2z4U3R6Y8dyhf+n03MKpdAxLj8zdvclAX59EzR7PnixE4B
IIMkI4n/jik2ifqOWFOHWSRl5Ca3m0eK6Gmjhy1zTH8SjOV7gP8LRsg/kKadE/AVdMXFtDPzCSUR
B92dqwG6ijtTPYmEugjP0J0zrCsS3eqzM4xDVxrv+g0SL4bQw/rgiLnf5F73qkQ7LusDq618V7Wn
nh/E+Bj10kt2qj7vZPtSAF0jkqH2rRja5DltfWrUt6w1SMWYgm/l4jxKo3/IAljQcQvTuSPhglhu
SLXKfwF/9k1kNghncvyRfZyfODRz8F4nD0+1ZH43sdDe2wEPSD9xefBOtOEh8IsW02dCJInzUlPX
dlIisKpWV8j/G45RvR/9LLr1SoqaKSkSHh4cmgtOp1tEg5eIgvQhHJM/RvJQozlnWv1mOvFXY6yk
R8KfJERN7uagpiaf1vskONYYV2nQo6DfumP9RAjEjtUHqctc7jMj+WUJzqGqUtmwyb4IPtdJfp7q
Jfowq+rLshELqOe2t9JnH1+JsW/+FnFxttQApGLyi67XPBdL+2dkcuqoY5ypf5tgwJUiWnsOMYI5
JOg+qrWOL2vbnCvHhi6GFzONxmkyeHSi2PV2hoHj1Oggbhyke/RS2LrOnH/piQiurLuESPNtwCBw
5wK662+TA7uJR+slLMKf4Rw9MoPaq3opHYe9OYax4lpxBpR0qE4+BTFz+3XAIrVbr4VSv/9byxIu
9FTnnxFBf6T3/cXgUDKNblBSDwLPfKzMZ+uwpHTykMRZDjt0E2Sizc5EUe0cm3qgwVGauw4Pke0o
g4MSrah+XLUk3kJ7TU3GmxTpVsKfWWoCDrW+Pnd+4h+EYFApPHR/1KTs2knaIJ7pSxwlo1ctnNIK
DEvdVHIx3gRpzQI5tR7A6bm1rarmgLjgsp9Q32CoAK80QfJL4VcpPpU7iWLr8KAWDCJPw2whsyeC
UQMAWp9DlCI3AuwvKxih0qqug8DzbdbhvnhufY+6l8p+tMgbCuF0RI/D2h+r2sbRDO7JOessyFh+
CIqTlZdsSQVby9vg+lwM75q7ydlybW/rdAFexPjZbcm7MRDpGo/j6n/rGxFvMc8C4+lHpt7O70Wt
sgU96NS38cZoIZ7Tr6En8xseInFy50OTQmk1Mz/Yu87O7rmKWhFrZgs7kYj2yGnnEpMtS9DoVxPd
nj4EN2fFnWL54aYm+nQebmN2n7pZsLuyIuUVzaJ0Ue0HDGjNjuKgmNy9jJe7tVgQMFBdYHFLqmBj
BhsimHieWuuiBaJTcnK9gdao3yH1NMSTBjh1k2uP6Pac4EbwCTg70/e2qj+c3jgk9frYTTyoWnUb
B+CVnpyHg/NriObXyOjmXe8iUMtm4Z5zExtGEr9qZBCHvgpuDbExAGoM8pvFJIYPD5g6ZfZg2ih9
45O26VgGY3mw3e+Ya5vbahoRlqiJj5e4aP66UNyYTV+CCO0Bnktf7TJ91YUB/zPAvxkfgm1Z3vMM
lhDRKUwPeGy0ZlkrT9JVnlnRXiNXfmjIbVnY68J++Vgj65abK2Hia76BCs9gLCoUS0HsZJR/aMUb
SlH21XT4FcTr0wxve6qD117O37GoxCLOf53i8aGtvWOo+teBUQWsMTRbyteBeMR6XymVl4KbfYlY
loPX/aRh4tcwGUm+SeuCkU9WQziXGxQH0b+dL2/ae0dMIzTS7KDUmPrpKpzl4MruGgob6lLx5iZ8
lDqX52iAQxf3m1KVd7JnedaPXKUQGQ1qKKBoGH/hEVkzATflERPI0qV377m5nPyeeeYfMfBcGkZ6
GH1WzqjC7UBNjsMArquJmazeksMi+WXk5Csqp4J/kLTVThsoUb7SRA2rcYsNT1mhsiqrawjVAqw+
Z+jcAua3TXseArCJLngFaGJnUTVSbbIyDSFyOfjX53mucjy2sNwzjb+jO/7o44m4TPBKWSSk7Z4y
n8ejYYCh7wajzZq9fi70DMEAYAHy4QWZT+J9GHxTNTOkzWKnkQsNYPXeT7LRXrSWKELavDEgNXpr
jkFcmCwMEtfv6WxAaYjTg6AeZvbIseIThRC+9LZAjbx8wQhKljhamGmMeoDng0EiNgZqnDGvt0Td
kM1A76xq6cHBT4Ee9Gy04h5h8wrrUNysksW3o2bKEgPGA2xvCqH55KgdL4TyiZS7vKt6zMGFuMK6
RukF8YZQsy9VaVmUnvos56n7PlF3hjMDHy3xst6C1c85ShNcsjPYxQpc1Gl94+G6uMmXwvqyFH7K
Kh+bMT/q1/IUqrs2IKl5K19p/L+EgSQaN69LyJXfamGxcppTqz5jO2ygsqOeAc2wTvS8eU4sCKdg
Egp1gX/mb02qPRDc5pCjPZRTvx4UhAnVDMwr5LJU7R1584+O5naV0RvSB4ALZhkw6u2Hokx/6GdI
WtZ0COYWwUpQ75N62Yc9ChPlUaMkcf6MG2MZJnctpA2VAF+peQPjT8mQAhVTdERbQpmhnsxwLD8Z
HJkrfbBeKQYAbWuZ9wWF0pzb6mR81xDHWmFK0PgvS/o2/PUwl97MLntPHDyiy/kUtNSbiNEF/gzA
S6L8ImfvM6umexYtyC0TS+Pf2PBLB+6x1k8SYs9wt2HnrDpxW5SZQBUU4tDMRxc9QO3SN6ibdcmo
7Xs1nVJlCxhZtsMk7qBVhaqey5QVglMhf1UKRE0b8ZzqULo5I2MJqA19CrWmcXKIFPZRBe1FFjM2
zrlr1YMF7HPxiP7F5q2B+LFMBxex89S42ILWX5owAMUezFT0u8lJ+t1n2xoWjPLqnq0DBUrif6KF
wf26+mSl+2FGy0G1M5nS1rpddU8DqmMFfqtVL2+GPWx/QXOUOJtpLv+oGeQ0UENqBTf7x/cELx2c
HLivwwJpsInWR9XpDaPfAZ3oGnvnySfmTX+EdMQ8MhJEMNVE0XrEPqg5rVD35hzGr9rXokBmzR4J
+7dPTjWeAEVjDtvCsz9xfwUU57nKaubpIUblswFwJnEv4uf4NdCGNDZ61aQzfMjAaFpc1Oa0EHKT
WPLbUvqSjpfmb+CyRA362MHbjAZCYm4LXayghLoLQSZVmH6pM6reLXVaOjKl6Ohs899MunLtHehZ
s/G84iaYIK+eKA96zG/SmFo70VZ/hjJ7UJXTWlCiUdseyjxDVSy4d4BVvpsWYxjc1uGVYPlqr+9y
QIAbMOjwVSHh2a6Ff8d61WtGp3TpeQ6hqUA/uUHHco3b+cBYfM/h0ugBpv+TxVPZzENA6xwyy7Vw
WGp9xqT1vC5bqo0CSQXdblLtlPMFYyLgHaVwqNr+rwngYWBjsrVHFpLqC+oow904OA9WxDyFDsxV
gluvH3dwyXDYw9oLNsb428/zo7rd9ZpY5BlvN+QHjYf4Jqr/MgBSogTTZaaZhlD5vd9hjQRiqG65
i9dyGIr4Aqa5naTh79QMXFsWhJl3oI961FYFlhLFpwtT3tpDLFVRQ+rnJ3UCBByMeTdVSU5VuyY3
VXu5AXhok6yP81TE2y5rYfEFb4vsGmjcb3qYoOcYRrdgsj7aL9ocoy0X2LZFB9sTPdBYsIyGUUoP
7QSXFN9oJ+XOIUriiMlvcuheV5etm6hO5kzE3g3N1+JigESM8LyVnveSgoBvhLGe5p57QAg2djMa
rUNdnAZl81IF9YMxuHiQ+MvPcPqrVeqxLKCXRJzzgVlNSJPqNRnp0x2r+chWsKLriiZbbhUxoKcj
YgzfbIkHpRmJGUOmrENOLNmuMwxRq0tqDeBoYqfQdzNg+jiqrW5qvvcsyWqyUtXMY6zmJOmMggjS
H+ThL91A92v34jjD93Ga3a3N9Skw6D9qj6UYuMQAtZ0GZzdPc0p7Dvl2osEgv+Nv0dTnpTQpAX2S
JQNF9VWDethlH0tW/bRTlgjQuXE7rSZrHZQtO4CcYSDSyeTebSByTaV/zWJzgVLnPleK8VFO46Ns
7RW8Jnt0QzhY7QoPrlLkqSahePd4KhnO7ke2lmTx3Q3+xtlGMiXdmRjZaspFj9HsxveSm0+RspUR
63G8/g0obOHmoHoRAQnA/1DXtfpRSdQYXosLUBvwejOGmjyhELsKf6/JQ6kPl25JaE87rEmx+Cx/
zJ6jWQydNf7MewyRMw45aD8dG0DWg5K7VTu5wsS0807mA4BIjxc1MEw1XHOvByhcaklV8q7NVbJC
PpBc+aL2TQkHncH9cMWhChm5auFz0KHA4jHvkvJ3PbzrJVSvZyL/zHyaAqeBS+m+l1F2jDPmA/44
E2XQtg8B2OuBNv/TIKLSqprnVP4dw+FnI8HVw5xrVtqUbBmsuu0cIMB0iluHHaSG8bRVCMV4Q376
lvnrp+ruRBKdwmzajBB1HOEz5EmOcr3ZY6rsATrmNfCXD24TXQ0jPlZW8UubclQGK1ylRtNoCDat
In0kcfga9VRgsUMFFrKcq+lXgCmA5nRMa3qZwuwHjEOGe/NGjzkboJ4tesJjNAbZSRtDaabXJDdO
wj6giQMK/Ct8SLRhUvyF8kRlFA/xxpXFX20shNkt8FLtkA/rvA+5+zfvyjdlYKS2TbPOEWnU7Z+w
7h4gUf7RcB1sv+PSNe8raS10u32Dt4vybWDKqThDYw/bsgPZTdXD1/b1KxLNswaArQDEjgHNxo2i
O16ATzF0vz2iDJbaBM57H7+o9mmeKe+xcYSfquRmY6AcrKgOK0XxG9zqwS8ie7sK468eDtu+khPP
pG5g9QJCApHV47pbHUx40ZI2QnMAg4hwVhN8DlHRcBghv231TQowOm690d9WWHsrIJ4cD9iz6uxz
c8PrAYCs+ubGmPCmuEqoF0669tO9W208ZlW8X0MwzdLPsOOHbF/UBOd1ELMdDJqg6GbH2S2Ofe6/
WzZLMmzTX6mi1KZWu486G4iUOsRpw29E8ySXbGzeeyuUO+CdbeT3j3DNIMIrKzHVpc3KEgm9n0ty
x4ea+ZItgXWAwfBTjdcJViLTt/pHZO2V05iGUYfB/uO5QuwG70/pzSgKlZ2E6mzUdDRjBxQdfgzO
HCBLpGUr+XGg5LOKCuJCDcnH8GkZzIe0XqEKOPRnricvuHWyjIrgp3og8gpqmo2uRlXRmgBH/qbC
TbMP+ZS3NBSV+qCpqgD64ck4+W0l9vEc4hJidc/av6tY2a6z8ABvPqQDtPHuA27d+1DDMRpPeZZj
4yAWhNM2kNW2wQbbsv1XNR0nAvOPMNqfytFK9YwAH29oWk6ylHflKVJn3m1l6MEQmZpxdkFPoxds
S3+gIkSHyUrOcse6cq9W81V7H5bq8CPjNpuGuZcFGuJOudHhJFIdYweabndliPlTT1msmZUj7VYa
0fatZs6P8DSDBpg5O3UKl7VoOOTxW6jIPDWxfwAokGBotZxSfC9NjaprCqVqPPWTuyp3PdWD6dkT
M4qLQ/VSutVvR81P1VkOm/WhasJL0ADXrf7vapLIZKDomtXXotziAvePnc3P6vKQHVkcUuBN2mLA
AJ/7kKtB/oEAs5EB9SHX1JXfkPCxoQPjqR/jD81GQBaDVJWVOs26IlbjdN1fz7jDAyKDeqjfXnCH
gy1Oyaw7wB57BZTHxXVRC4XawdEcFcS9bchphCTRkFy7GEq3yWTbMfZeRT9M1/CJLvnD61h4jdan
4ManhjOxqlI7VON7vC6ffOK0NMtzHWBctzL8pneSEZYPdkcmpTz4fv7/2DuP5biVLV2/SsedYweA
BBLA4E7KG7JEWzITBEVJ8N7j6ftLUC2qdfbdJ/qOe0AEqoplgHQr1/pNSSRCF/0sESzM5uxk+QGa
bUxR3W2Sd5/VXLOs/fjBXwTAoy04UWvaKSm2TvmSmUH0w0cHA432CAsTtA2jvPzUFo+TsJ8WBSkV
9Eoxf0lz7wwDT8kPCjyvguBje9Gb8HOpiW/lvbVLrMLe1CUNqqKKZbHRXNig07QDEun6KlRVBQXz
0iCWsLL6/hjnwxGa1Acg+tdmQAIedv1TPjyEGZVkKBFPlWkKCokxU1fyZYlvsdHT8BVbRY2N4WU1
vGXjDINkgG3DbDQD8YaC/KkZ/N+UcF//V9H4XZxYwKUDL/X/VjR+VDLD/7F5SYr25XdV459v/Klq
7Mm/LPQ6pQ0Cy7aBxfGZP1WNcTL9S5dU2i3s6h1T2sC3fsoaW/ZfnmXpLuYhJuhdR1i/ZI0t8y8L
Yy/pSGX+oxu8638ia0z4CQjsN5SrDm7RNnUdT0nkt7FvV8LHv0v7603eIiahnWMt8iFU+WBXXbdb
d8Q3Krt1bHDepCDdfHJtxFl1EPnx2HyaM+0unXyq3RWSbTFWixZJu51JbWmFPx+0uZTgRYFigo7V
hiK/D87erxliSDyuQLXOG7Im6Y4s7RZ5bnc/4ty+QqkOmG/20Mjuk5gbFHDBp9RdjiVdvq8q984Q
Cat4MdtHAZfWp+oOk5Q6TO08el7xHM/zZbDGV9IvACWsbtdl09nKp5PrjwcvIdeVGN0qC53bBDee
tW6CYGmjryLGYXA+5KWGRJjePCS2A5Cnipxt2YUW7BtEAeJ0m0L4ujGUtlwELSBDz77X8h9hmu4R
9TrDAM/Lfjs33V03psrgsDn2MCIo3/4YQv45SqNy1VrWczdYG6D2V80hFZELrtnGAysZmvu5CLAP
6ioig8B8nQ1rO0GcQVPGfKjS5ORK+7EdIHWKEqGDuPPAumlfWrt/Kqv8pUWHv0W6Y4qPRozNoinQ
pUmKGQmx+tkgDbrRqfPNBszXDmt7GQ2w6OWt5rDpNMarHvdojVQYFQ4ZDHkuN+EuNBqVYyPv75AV
LdYlnrVrzN0OiX6UcfnQ5uMBvV13bXQJOkI29PaBmotm4hI5YVCiTRG5Bjf5VqR3SWB/sIPuERVd
kutRuEu6ErWGKKo3g6lvTMF6EfRBsoo17eInlPgje/xaZwmQIVaRivzFDtPmNHoo5as+ytuhTIdT
y02YymJ8mEawm1OfbEEWJxGiT7VO/OA/2eN8F9LWph8V+4Gatq1T03aheFNtSYy1lsRwbyZnE6ak
2MTgHtC2AOFslufS6Z8K12q2Ydod2Ksmu16hIuwGKUUac0XMSFeOjY9ZOhJgi4bcjJvcyKKKdwZM
GGtECC9PD3YTXkQPakg4vqr15Jjplp+SMCF+1a+Wk3wskxJcM7u4FUXRa5Lnr1N/q3s5YCRQEIlL
SctC1hjcNqEMVR2WqGKQD7DGjkVoQYGFblQH+qaRWbcWgX8n7eZi5heHCGVjRPYDEkys+sXBntEu
sgUUSdzkVtipn9txIDBsRXL7fmhkZG2KnEvMXLLecI/R6kyH6RN23gp1syV3/b3D0oaCRw4iPK3w
Jqmy57KkicxebtsAXsJsfa6EhyxF2JMwcNi2A9pZIX5yn7a9dYDv168iXXyr+jre5LjqeXV49LE9
2dV6rp8Ee83TQNnj7ez9Oa0yVhBbU6XAtBw6Kynezhp1pibj7Wi5n36+qMSOKtDBZPit93NtLu1N
1tVQcJfXfvu4DOq6VVJAJQPXncYBlSA65tujpOY2bY0onsAZkfE1R9AXqyqDhJHbrbe2mrA/uV30
CnZ1ZPrQUUhoyIyhlhAeAGEjne2j0BUX5Ia9Qran0ivA6IBteTsbQJAi62vs3p9a/oMA+xKNkbN7
//9IvWn5N9wqnM2soDxagRaX6SKIVSI4lM2Oua8j3CVWy3OIqpen5V+WQw554Ajp9P2Z9/+KnIR3
RcWUM7nB81DvfPukdvm85Yk+ih8C0LRK2IAEYl88Np3t75I8sp6GTDtPyJMNSfwCwcNJTdIHgSs+
D8WzP3fGyqsid18VTnVnNOhmDe1oKSnBfUdR+Dz0xdMwTfVtZ4bmQRpooyjxr65FNQdrouiImkbe
m0jmIhELwv8BdSLPVCmSElEkkVFMGav4Ai/YukFq4SmLKIXlPelz35lhZM+pe6odwBxmUDw3robs
h9BvtJIscRsjqZFGmOuELVXMT6Ph5dRCEID150+1QDzQ1j7P2FcTpOHWholieymS5piYenEqsReD
4eAcNHBuh2wqvlojAWNr46ARNr37HKENl0knQTFEk9tSczPSAWj7TB019a55QCKxuDN7Zy3cHpPa
tnua8w4MGETezh8hWY5t8VGOyTabwocsDv2d1shasbnjbePon3pw0XvEa12EelhwG2Qowm9dOdYX
M7yv6V27AbIANdmqOYFriDdT3uF6GbRsj/BJXTOTsJXOgqM1ViGpQf9sqXEW2wyssG7YOCyPXRK/
oveO4+BiONY3UX5aDnPkf+iRX94RTWSAMHUnWbUt2YKta3ViVfa2zxDBC45SFNC5ND7JEdbMetEF
A58Hn3v02FUrCbflgOFrcYo91RnfH0+ljls5up4YH5KQMkfE3ZYD2xO3L0/00PokmwmOTIMwoKbl
x9Iqq1OAivip/nW2PPf+kNTjVUNhZ0syr8THMS9PU87qjkj0sI2IFQ4IfBB8g2xfL69aJfWCyAQt
h4+PmCl0UvnIpwiuYkqKTx3gxbggc9QpniPlCeDlRyl7dztFMHhsogLT6vOjUQXtaVaHCCLN6f2h
EQ6ItQZkFzNX9mjpaV1zejuFjFCflseoZJDmTspX9JIbMoIo78WuyOmR3IbUz1N9nU7OdBhmF5cB
pzoV00B9Ne7BD6t2nTM1OZJrZe4sM7mvpLdbWjlE74I7XB4W5bf3Vl7k55pfUnnLC+mUUJ9CUMzL
xuxUDMbPw9IR3h8uZ3PVTcB0ybQu7U46MGda4oDTEApz6oBKF9ELZhHBLpPV89L2ljGTkF9Oya1y
GmjNJz8H5Os4ennUo69NULYnHyXEDXJkIN6X26pu2awOrSNga+Q+2ky/nlvudwDJfW+PUL00vT69
H3Ag+P3h8sLy3AwvoYjbI4m8GgyTuqdLd1vOUB/F743SD/Q7+tv74b0PvndEB2axzsDa95oODyBI
3Q9JXmDmoKa75UDihHbRejjVy+Mhgh2RRtX3oWn/q+3exqhekJdcTjH1Y2pL8ENSkn1L+ziB5qKp
+2ukvrchXtdE8E4HspdGQxuUMfs2ct/O7bh8BVfXIP5Pw7w30dJifzzn5B6Z6BQczftofVN1XNpu
Gc3LKyY4cGTY9KuRwm57G7x1wx1YHjexw7iLeicDtse0lKcVw1ANmWUohcL8efb+nBEYe4Ce1n4M
ivrUgINNOjxQHHC/jTHUJ6vWmA7Ua2//oJ6Dh56tertDJUpnPtS1sDk5v87+eE6rK4pKxO4UXVwS
bxE7ByCTYNbHcK7PAJn35jJx9Ox0ljMYqtQrvfrL0oSGmlDeWzSzfOa05TFZTnloYhDnagguQ7Jo
wlDfBoHBTGkn7hZEVnCoDVTn3ppwvnhDFb+1LNwfKppzTGlIDUlJghD8VRpulyaWi1zl0u6lMFDD
zWrKpDR0Xklgj8toXQ6+y5pPqsWn83YJOxA1ID2oIQlRhTp9f9y4UttYCNgzNSqJzr/V7cz6Vtsn
bbzTf03Pi0jo8nA5Ww5L0y/P+QWMj7zyDu/TZerPJTdJzZxvp6U5fs69IERQrbF2nlpkqJlkJzkl
RXZwl0sghaoubHnNDOp5u/zHaBAfHZbT5SXisJ/vXR4GlHBQbpDa174sw/Cr3ybZPlCipD3qQKfl
7P3wd8/lmsYs+v4/QaZuzd99xMheZZthh7F8TLq8zw/0s22LCCGSX2/7u/f+8RwSWOiLqVxapH7r
8qqeOi8oLg3b5VEx4kIJknhj1O03Y1DLEVWJ6gS49uehp6h8en9uiNVgM3Vtp9emsx+H9JxpXbYX
UrXF8rZgijhd3rK8eXnyj49ZHv72HireWzsWN7m6eHzkENIzEQZU3/32cW//25cjOViEKM6G6JP9
8vpywFqzAl6qXu1nIC8ZHQVuD9NEM7D8l4auz6xu1XBsZDlt+w56waFXWHepgPFR6BIW5BgpqjEK
fq88jcviXpJKZAovjOQ0PxYqNiDTWJ2qJUoIJV8X+NmnWrfsra9GwBS2PlY7ww1KssUJilEGTC3y
QVJooEyYZPJT++uwPHSXmXd5MvYynBaUbWmkhvrbYZm2l9OypbBDrNneW67e7gbRfcusst7yu8sT
5svlyVHLwvLQWlaEOH92HWyFJ6Wxa6mZp9eDnNsGRUldwfLUckHLIYgNuaeisG89m9x5oxauUEUJ
kVoaXa8MSYizBAYqttBYGNjqqTVQj9ME5bIcdX5XFR1CFaVMahFdzpoW6nlHR1QTKHS5zyBrLQV5
YiJWh+XMsBGOi5ru0KqpFycVFmR1VgN0rA1/PnRqco7U1J5QEmYlUDP28niwUpJKiC1bra0jG6fC
KUdNCplpI7cT+J/QIR1mVEgIFmc13bydwU4/hdpqyAS6F7G6TrdqQKGrs4oL28VzdxvjWgUY+dZX
6+xy4csBjYoOJUsbRSQVVGS5gojpKqAo2Mvr2JJS63Q7n3x0wzZuCLVdSAZwj09goG9tNRonLbir
7GLcLR0HKk1+suec+XQ59VuTBdnybyoP69fZprytk8+aAGBw2qmFOjf1aZ938UGoGBwqVX5azmgj
1oX3J3WEHDddXSGJpy7i/ZC5sbOfG8SDfj1vqx7U4iu6bhuqddRw692oaffLp/UqpFjO3g+B6qmt
0XzsssDdLh+ULmvXcirHjBuPgyIVrh7BRIvN2Nnvg+4QigpxJmLw5YCsEF0NGTgRQ7TVE40GXl7Q
CsHmoK1efNU0S29zvQz5luWxjewA3a0VHY0rXszePOdA9gkGVOdbDhE5QjCbOYiyDI9CkzQnHw3z
b86r6AjxYTx5wTCedHx/2Oz/epzhtYFivbvx62Q4xXE7nAq3p7ZmVHAKCT15Nooifpydv+Z51UMc
nfpTgDDwaXn4L8/F0EG8oQE/etObefGh6rPh0vnYdcG7I64hUdQDzUwsfzejLA++W3vs3Tk+RUBT
dqEpQQJ5BV6gOTXHcs6Q9dNRzqx1d74zsodJz52DBUchLSt0I2YX7bcC2IbvH5rIDlatkJ9NYwpv
BmggdTHrd11nFDdpcIAHdUu4Hd92AGDPIyKCRuwwIIJwOxi44QKZWiMMf+eRzb261KuPSY++VdM7
D2iqqSxMC60IIRnwJ1SSgIMean++T/wJXZ3Gac/l0N/0QvqHAa60Vgz2DjErVByldts5bD+mJq4O
0gmDtTYIuAFjI45Wk16QENG2mofVkjXRo2Ulu2PbITIVAJAJgJ3ANJtv4qjTSAVPHwfhKeWdYUIq
YgDBq+F7b9q6cWzNAY/TpDrXsajOy1mXVN8bkfXo5DTljQiXIDdDKE6D5hOQ51zPpYEtbQenEt6e
ccoDiqKajxuBDTD1kqZ4PRvsxqFdQZwCyqYLqzjEaRgc8rq+zL3zgelseBIdBU3wmKBRHS+GfqoP
+yAdsg/JNK9Ds1ZpkKDZ2JBDkNgYd8jndTemi/RhX3b9Bn0bBTqLig3SPbcCftTOqRApCcnNWACL
SRXe26X2lHqi3btOtDVaEqmZ6F7tqDgLzxy2pFr3XQrJ2Oo4wIzOsGpBKtjvvxUGSl+w6+B5lpvK
F092no23qCfhsGlPz6NuhtsqBrCBmrV9KsPZhfmGYKA11ijMGQAkyaxPsf5VNiRx8/5bGfiosc86
GX7vMI/RvBayu80bwOCeGEzQRTqZ4DR+qKRR70UVtju/ETjkUP26bwAY1kOOJpeem5tsaqodJBML
TN646tvAXKVoIPUkwdfw/O29rUFX1cxu49hg4wp9ErskKwC2TgFeJoT+OzFlw7FEwXadjQGySNG3
Pj20qBUJQtibWYu/6wbc446wb60buYMaKawBJytuhdCAnFZ8cWkLbZVORngZNcA9qGjaJKOB4LUd
xYzIrb63too3RQjenQ0mNNhi0yUNi70JvnJs0WMxEQ+LBMzCIDf2vu15G7AB5saPjK0AhrYBnjWs
88b9QOH57Gkyuanc9qCnZXZMkuprOVIsKQzRvokA/G/17unf+ZHalvin6t3tS9O8vJJP+07y6ffy
HSUw9c6f5Tvp/YXZpwtC3sJHVCrn0f/yJBV/2aAfkEhxhGmZ/Md79c78y8V61HEl5Rj8MAUv/TQl
tYy/TOF6nu64i10pJqf/g+rdn56kLvx23UNCxLCpMf6LbaUnJoT2SXce9Hq4FBb+yaw0TliKneYW
5KlcRKB/u0k/i8H/kXfZHd4JbfN//8/ffSPFQksgNiEgLv8hiZPmVm7NI/C6YcsGG/iOWz6b8ob0
E3Zfftj9G1GVPwUs1AWqQqfQKZBSR1W+nb/VJgPsEOFCJSV5N/JRBTJYznQt5+RFVvP1n6/sb74K
jR/TwkZccnUmFdffvwrDTwMc1FweFFY4SZMfSnEmElvFNvjnb/rTbJSL4pts1zIc+sC/tForw7kJ
VfDta4O39VyK/U0Iij4Zo393/wx67u/FXfIQhktdF5SLZ+Ocu/i6/34DS0wYipCrEkmNmKZgca/q
TenKM7JearnVewCSR3aGSPBO1Q5W00UE+Dyb+e0/X/Wf8jjLLzGJvWhNg6r3H/fX6TNXa72hRKGT
fWXi38pOCR2PV0ObrkhuPTSW893HGuCfv3a5wt/K2293QEgJYcRElUcV2X9vV82wC+EYBV1IS2AG
tUcSM+gUDQ9VOz7ALYXQHNzE+XyN3QqwqBa91FYNTwgTrciq4RC48imWydP/z8+yBJ7GjmNJNCb/
+8+SddGZKYrAxMuqaJjaBEd8WysGKFxu+w0kFuE8T8RAIqncrtsivZ8SyhqEDI8ulfIJlNsgA7AJ
vzAMfzPA/7aZEPJhegLZw/Ty33/X3MU4L6H+dNA66lZlb6IhS4wyTYC6BosRAUXSMdvPpVlU/2Zu
Mf6UEFq6yG/frV7/rbO6rmf1GtpZB3B5HwYd7nAHw2UVUPQw6/E66qBv9Hg8DFJ+jaLnvPbbf9Nb
/m4SwC7619X/0SpDkoXs8PkFcwjeD8Xiqxzjl8X+lv3vj3++1aZu/Ovd9lx6KP0Svw/TXAR8frvi
ws9sN0P6+lDoJUEfIgJwsQZd8VR1kNUWFhgI1/YpHEGcBldTiJNv6g4Pdi0OrdfDWdans8t7pnQ6
ez59R2ge9UpvVzb6tQwitAL7Cy7CD5boHooYU9fiowJFeVH8QrFCoNQzXud056HeWgb7TmYZ+vx8
jvr/jpzaqqdwPhT7YhKP04QSriq3NO4N0gTnStJBE0yJVjZ6eyvRXfK5rlawHegrNvhtqr5qQI39
8GBZ8tib1L6N8ICaOtEt0EtaNL9duDuaBSusml6GZryLKtxAAnHyi/FYePzGXEe8JcnvWmccYDoh
MpFllJKA7B+zKjhMvtg18XxtK/1gNd+SLn5JHf2cCNxhe2/HZgYtkaFnXxj/UABPhX1V/cn06MLY
YAiyy/fCbl5dNRWrO6OTfiBwb3blAAJ8NF81B8cp9tg/ZBiR43Vum6bxVwPXZYzyAKP8KW07VFMQ
heR+LpNHK8czOAJAunWprccpezH4TqvmBpnMeIMHYZP65oMRgZzTu5dB4+LcuduAewTC34aqTplQ
FPVaAkOInZlDsxSkzqaMMqjPBKZuv2+D2EuSrVloTzZWwigzZT/wdttRSv8BEu/WRI8BgYsME7pQ
Z19evuIVvqK2xy8bmHpwlbn2UX+Jve+jW6Lj5g7XcGCdMAHetB7zYumdqtD4AIF3WPkWv8R35/tR
oCHIIuy5/YOHDHCWIfiR9Lzfa7ztfaK8C2UZvHg2tyD3K0islPnHs6WnL+or8hmcGwozgFy7nfq+
aKq+NJCwPS19QRDybKs7RfBzGUsMNBL9iiMbgCHtR1LgfhFnL70Dt1uM16pCGgJgu1sE96Iw8aWs
jYcY1A0EaPpUYLeUz7p79g18uGhg02PZAT3IzwB43vQ5hkWeG54tmVIFJbyY+UXrnF1LVUbauqli
JROMrslUfZBB/92N+DoqfqCSpDftq+RSfM+MrXFnOxibtLk8Ma5ull/voKuzGo3+Qa27cdUUq+jF
pBI+V9XLgATMMFk3XguNYoSEt7bA+iGAelVdeVCLs9DlBamZGj+d7BAbtE3Ear/HuBAoS38VdVzu
mrqg7hxPz0aU1zfItCDQnoYdB7RDoXX6dbmrdH+kfwgTdYb4w9IdKzv4EauBS4qhImWZfhJmcO+0
Od7hDl+9TCXKym6QKKOkjJWCLS/q081wFaRu2Xgr8T0fw0gNtbSg8GHQeOELGy9aNCkYnF6yn6bH
ZiYmXKatXi31oeIijnShMrDW45jKVdxOV+RTiw3cc/0VXlKPh4E+j0A1nO5h3SVYRheghFKEgWGK
Bgj2J89OnbxolXWoovaLjeTAxBjo6S5GADddQzpIR8BHdixZ3kAIPLrspiHjiP3yD163J/HDIHP6
K7hMytMaPwsbIW654KsMvsVnHdrUmrjgz6ut3QlPAeDeVM0BRNWOhexwPZ71OtI2iHLf6shqrjxK
ivtBP9hevx1BFmxyEY27IWXe1shm7Ox6RDutKzbTaF6RsmB0yaLkg6qVbKmGYv3QIhKoNDUMTDTK
1vC24OU3ReWnG/92tgP7htQFbDSYM1ug825hDSdMiGF6h8NJiOrotMyiTamWyQK5TA09hp3UtSfG
Fvp6Unk5gUk12+YWfjy2f2FOjqW0HsHxI1gzlt42LeNnjGRQSM2tbOul3LjU0LexxrhKsUBGQnu6
LrIZS4dcghfZxT/UckD18gfacAdN59YwxbUt1mNTq38j0foYh/m61437wffOE4Qq6C8FFtouzvRL
E00tbgPZfswwolKdnw07fp4noRDsWkSHyuP8xTCSiTQaGfkG1sVUoYtr063DsS+22CF870Bub+1C
Ii3nTccB1RvDE/kuAvDN/h5E9Nj5sKGC+rnquCNBE+1cONGtpzmbujK+yq6xN/6coF7gJS0If3hJ
MkYVD5EWAeVCozCOC900Qj60TQ1eMpKwEdmHdTnKcFWL4OQA61uh+8QM4wPHQ34Lz+W52JTUX8xp
PsQz0uu63kybynBbMpTeMcpzQYITIazMCdcMZBOaW3GblxIuWU/Y7k7fSRZgbMq8NbFmAlD/LnWg
9VnFTeoTEtSpCNedOwJ8sfmynsm8Ig+2cqN+i94gtFTVdkXKGOpn9F2tK+qsH8aR7tJmNaZMnvmC
4yrSWnqkUV2p0OSCLxemNLvjGC+88WJaEG3JuqEWBQ1hiYksc3z1YptNkoeW4QR20kuQpihT2OyF
HQaQItlfhIPYWBnmYp2KZf2OVEr3fdTRhxvcdYFM3yq2ioe8ldd8ZAiEfvc459Ct1Vxuy8us29Ha
xj5xHQzik5O35HbUFGR3qGzHRrYNSyjLjgkVrHwtG/sKt+R7OjJsQeg8O4Ojb+Y8xv58xvCtiKhO
pwNntEq6wRfkpmJ7sLPK7MRGsyUZF2AOAVWFJCSeiKa9IVP+1AJXxH+67TaS6unWYl3czJMsDoqf
55gGI5zAoGMsI5MIRLTLo3CVP5qt2z9SZWVuh15jzu4r2ap7w3GHr3HgrsNEngKoXV9we9edXdNq
w1NcWDd9L8oDm+9oEw/RJ7fp9XPmxcON5trnJEr9vSjis1n1+4o03m1QjdhzU4Bdt2ZgUZQNp7US
uIb/C4ocweR9DqAlMq4eXH9yZlAix/Q5YilFTx46M+IEU1WzCOqgWKu52tKhwSuNebRvMreANK/p
GxlV02Yyp22RyGMdilu9MR/zQWLc8WXZk1t0e8Qztm3nKMMq0GvZiCI91b4I0lxtm3cQu/ONURQf
Eol8ma25hxLHahLqFAPTMNtGk3s1oqk4Yv+0qZJ2XgdZd6cbsOdsp1plZhOcraw6V1ZX7TppUHRu
p34LBxnziKr9pg3y0uWo9o9mu4vwgtiPZXYGel0xKJIHD89uO7u6iDdBTmZ8ovNM9Ko3+MFByEYF
QW4zH0FaLIt+2M4rqEiCzW4wdgjU4AhffKiFgUWNla8jrS7WRrzRXeKtfrQ+WRqVoClgJteChEAr
YGNSgRJcdZLxP3nWoc8SNF+KcO8IvtDDzASFWFu5dLAE9GaHeGTkIgHj0C+nre3V6IZOHhpl1FlR
7+g2QZ3oGOgUIP4lUnD489iHECr64EzVTYjYCuaFHSvSuOumpt+7Xv0BdmwCcaucNnlrbYw2ccCH
TTZxbP+5iRhp8zz0OAuBXxFuusndCP1SE808t9Q3jhPWB+UAobhyVTOU4JHRsB86bDdJkaP7hBxA
G/rTRpY6emWasUL81dsamv8VVCzdSbHcLfXtsm33wN8i9CXgIdc4L3p9ul9WulwUbDLRfMZSDzD3
GFjHuUZTLyBPwHTm7f08fzAry9zP1BcjNxCHzkPvh1VhD10aJzUzvPUg18M9fk79KttNffM1rTR/
NwVo4GRmgvVN621F+gnDYPSkzX6XGA1BURsFewuZXLeVT4Aqoh27N7nzo/5WTs2zh8nResLZfRVG
StgcQyrdJDaYO/fgjgEBYk6YbnSCUjqdAB0PgnfD7Pd952GdN5gr1zOuCGFi4jERpmuEyXakTNPL
9EUtmG/ZJRC4QbFOIuKfGDrHirFOYdv62Nsm+jdoBUgVFIDC7mHKaudCq1jfTeIsqbMzw28afxom
wSj09kvYmoRiG5STMrv7mLYoqvnsZuK+LXc1igCjB6JfdxAvN0Z+qaCBBg3UuRzXyz0B0vhU5MUd
c9LHwg0uS6jbxmwzMSIZV00UX01cYikxtg8Gfijm93biutHyePHKvYqUkfW75imS9SYUVpnr/T7S
a3Dv2mebuYNJ0F+NaIJvZ4G0L3+eyUUnNdyuGspij1QN1in+By1Fft/LeaocSMNnVbczCe3qnEBD
eZ4bEIQOaF65dX0TuluLjemujGoU4QCU9VbH5xNdQGdk2sCX3Q+VtxRCm5pRwcWmGWO12QLqTZyh
7kLowm/qIufZb+Kvc6Ejkl9rCI8mL6bF/R9mKnoZ+zRMsOJTRYu1cRrDnBvSvZlzc8G2O/14mR37
EWTeBSOdHyC9mJbabe9Wl8JXQ8yerzbrNOD5CsGUskFQvHrEtTPbDsjPlzp+jJRE053hYnAFXuMs
evSmHCvbgeXEly+CbWwhpsX+0rEX+cglGwrcEQNAdWfxXMWqagmp2vweiRygiGy+UDDAja3x197M
gqq2pbL1vpgt2ImINoWYv/TQoGvA/njzGTDExi19fKPQPlp+dudKii9GsO4NdgvIsx5MoX+Qgyg2
0lXyLkotDcbKY5R6ygEcAZusfxCZN0C0ADkthgcxTOeoJjjuHG48kT0bNOzyoBF6HkZtXf+QVMQ9
WRqcAmozssDA3MboEom+69IGnWJhwhnBM179BjWv5oXaW6j9sR5OHy1I513WFauyjhDm8D1j5Qj4
78suWaSw1h3totuEWlInWQ2S5QVHcjqX+hFmU2w8tbXNZXarginuE4G42qyW8Xzu7GcnRj1QKyYq
8uaNrBgTjT3do1504zjTOU3aDyZpiMmYTxDuMHbK+Q/10Sr/YQc9PjzPFs7jQFYxY6aP5CK880jp
CVMeis79Ai4W5LIx3hj4u0BWjF6E2qIPASGZ/3FJvy0/3lBrTmnRX82MREXMIoUp0Y9W5puh4J1a
kpHn9bojmWe13wUC2dDhk0hefMTwoHkgkmncj0YkScGMtyj0UVi3P2g9skEZwGwmjA4KHCXbRGe2
cUYUqyJR00m5PVrFRsdNmxsCDYJg9noUDVeielyyyVXATFfbXzRXkjwz2V4m1nRW6zLSOasWq5e6
Z0yrTX1fELJ3BtUKNM9vLGjkLbac69bHwaoCZECI4YHDnq/0YN4BDRZu6d7QcWZQo3ZW2THogt+w
RrIhAbGNcCn7lm8DbeeOJyzQvyQjGxA10eIbE/Xf6qrHEqPbqVYN5+4gC/tlTMOX2HhFeg2Pdpmg
4pQzzWgfJnRfdK+YNnPEZasURN8weoJxfLCdp6QLX/FmnXOyKrU0A1b1o98xZaBKwrzs34/z+Eld
ptRUTplJsWzlxXZJZjo4XS+Jy64x2U1ipJfHzyajo5IkKgbELbc46YWbpTYgWmibfgu73fcFBHpj
vlYa2rJl+lDhsz4PI1ZCDH/wYmzuw/yItLBGqR2xEwMhiBr7sFgn6QXfZJIxII2UfYdK+NgBmggW
WQ058KvDRjtS6tkbBImO6trLAecOklOrSAkqVHqEjNIUHmQqL6MimDYVBSYKFls5jHeOTKftklgI
n1IbkXPfxMi4Guh4QcQGvPWyBvYj/ogItJgAtlQkADTBIDIjz56Q9cjw4VgyHsLDv7DuLn1q7npy
J9JWe2t6paqwIoWyp+LObn1Jn2E674kExy7/doCkPjXM6h43Jza5TC5xrIevJA+3VT1sU4A6q84g
8MuMDLSQcbuMh5Zqfy1rdvY4ZW/RO9rITH6z55a9UDXxzUm7C8ZNYLsfhTQPbjvTxZfhB4tX+IiN
L1ttHxb7KNKTQY6xL9izTSPStdiP+Gp7z3rfV8EPCb5gZafzthvYFkk3OdZD95AO2FWVJjacJP9X
k2EFa5RlVqWKqG2ysMtOK1CpMjhGwC3B3bVt5m5ctT5ScFktOdJMY9WNSLrlNg6ObI/ikNlABkRv
OZrcPVV7sHE0iJ3SJavZZCIlc5fBgQ2j8sD2VEMndyjIDIb7CgkRyNO4IVVT9NjICn+Q4yBQq6uT
VMPVEuUXUdyHuA9h4IZQsg/XKOazK6bXPn5uA7QVAZzKVWqn3/K6Ny7L3jOfJYKQbrhJG25R62TP
dTvdDDEEt8nvtHXaZgbuq4AXjYyI4RII62KN2Y8lS6NpXHSdRpuqhG8jdddFiV9f2yFLG7phb4sd
oWKyxRUYv1e2xp6NvU8cE56iJ+mEcIU9lZKDEkKnid3vbsKWt0asYVWG4EJUQgwCEwkYwb1LPBQW
UmJkVAvvijhzdmoqWbyPSo8aUmjk/8neeSw3jnVZ91X+6Dkq4M2gJyRAJ4qyKSlzglAawXuPp//X
vaoq5ZdVXRU974EQIEjRwtx7zt5rP5uz/TbMROih2qHU7fiQUt/S+rZYuISkKxWltXrp1v6mVph6
hxV67CW3OKFyeSMklSQYmNxyzkxUNSVncW3LbIbRvWP/aMj5xG/P4EiUpnSLA7M0MliZ1Q1Vhg3N
6mJjd4PfRh4WEAYkugVzwByKV5G14C47sn2Ha3ksd4rOHLVeb+RoTn5Qhl6LX1sm52YmeVRmC0/8
6AZ6aNtU9mOkJ3cRnKHOrb96NBj3eXOtLern0GK4XdMECCM4+AnqKSM2QkoOuMCAFGxtk9H11Byr
MgLlzl4/Z/cN9jGGwDlHZVPuu3L5DKWSwZ2TXFbvbnIQUeA77a+MnHlob+vlabjuuJZyKm3BOZQF
kugUc/d8VN2aSUG7fA8N51kxy3rH9HyPqZCTm7cMIFCKl7rBFFXDoSJlULAHFoEzKkrABM03PIw2
Kr0bMtaOEPA+r5HrkLbIXDfsO1ggUX0sM4eoSDsdfeKHriY90a9ndRweFrX4JHxhSmHNh0zATxRv
t1rzfe3FSuBQvtsmqlLjeK8hL1RK+0S42zpbpyokrKNaDfjHRp6ShoXLidrDMOvDTh2bC7r+aaPk
Y73LdNJQbNDEEGAGi3CTvNvlGsOGdJhvOmJFzgg/N/EIw4e8b4pKYTgeonR6bAfDPhYJbECG20yP
XjGpm37ofrKgM1oFjIauxiZaeaJGGqWHtXYhP6rZM5QMkMsD4CeNKASQD+VtObkRciFLvbebod9J
gnQhBI6ZWJAr1cCKwKipz85JLkKNteEz2iDtxL5g/76wKufUpwvDfxW9yymCVLYbl/oObbF9kgub
RK+TxZEzRVGFzRiRpZWXNyQLRcEyKtJt4McaadZtTL3YjjnTSGPMBK8BYKmn+3YFkrjL82+dquin
oVA/lzUNBeBUWlCQR7CRQne5SLLws9cuXqAbjXWa3fjnhdyWAi4O4ib7mlTlZsmr5ci3aZ76YjJP
cu2Xm0jKjH2EujWpyMYwzWEObI9YOqVM1dPHop6Q9GpenQZjE1LCaeakw/sPjBqrNbaO4UBYDpG6
KJebYuNwFjCScxYZD9A4iRv2ht1szHOgxslZsujlYhBA+bYTxxUF/+DjjjTkhfKMioamGNpJLij3
6+9rgwjDwPzCPc4kapOqbnK0Js0tilKae7V632Waeo+BFZJDSWkwDu1jDOzpnOnJJ8Num7PZkxs4
KUlxUHI1EmYdLNQR+iu1flDt9szd88XWCEk3sjw9ejkBAW5SJlvbhXLrlq1xZ2mKfpfEah3YKZEe
nge4pNesbmcyIhBwMw9e9uD27FDiJoX2BsRptJW35snSAir8ChH3JHoPA28nmpb6fjWK+n4xTYfS
OHUKuc1hGtZ7g31rKjdzplZ3sAYpioGAgFpiqlV+k/gzU0ORJhOPVPdXM0MKKZj/3aDYlL/FqlXG
37U5glMiEP6lIPrLtVH8Cj9tU+1uN0bmC5o2nE1TOGBsdj4rqtPvZiFOhBMfXRWEFoCAOI1iIdfm
MX6gcIbXuuYK7nTqfIrs/C2l0R5ktA1PcpNcqJn3+826JS7Oyes84KSXHwl/g7u2cEDFsMS1u2xk
L8efiiszNy/LndeHI90mFu6yfONyZG5stOQPJOZVU/tgAfYI22o5uOQz6+IodsTR2S+eusc0e26K
LmL3A+GllP2OijvEXo0tOpo9jic16OeLM7SZSHPDHNcCRk841fhxI8anLS52jRAgcYhDL8PE2Ncm
hFSEm2ZC2Fc6nMbMdhHx6jhac3GiqcJqn2SDtzfMJtUwUoUx/ltAeypzyn0+65fYTQNaifoh7He1
k7m70OgIiNPIK7FHD7o9T2WrFtS1wr0Z0j4mvUxbt5hmK6rgChphu/zWkPN5WvbmoPIWzHY4VeLN
RDoRFgwJWVVdPNmdG6UBpYh5W4YJGNhVNU9yTS5Cs/39ZmLV+q7wXK6cw3FxauiUQjYc27iIlwlf
sFyT26zoE5nr65HqsScynSmPx8kK1ReA8EbHXh2AqkI3rHVfwMRdWYnDJXrBhR8nL3ncdKB8Wj+u
2+WgRf0nPXP45edNvCwq6Fsjp/AwRecwcU/6gD3R7sP6XHsWRTobZydTnjJPYX7W6tfQNfepc9Wl
6iGu5i9eUz+tVv+czYwYtcWA2kkhU2Ecclp0hvDRYnyy0on+XNKmnEniG7WkhgF2nLqH+UXVW+oE
Y/e9YVDet/mwx/pUB28G8aCJRsjRNLnWMV50O9AcZGQQ8Fzbqf0qwzvhOd1LahVfO9v9ysSETDHg
ltYQfZ2b8HUxW6Bd3X0ZWZzWV4t+yLyLlPgoPoCqT/t8W7scEnNMkmfGWC9dGNwOLlABlBePPUFx
FFm29RghTcZESA5SHJJYrRnOBUnvLmvtL0lufG5XnqTFm+POXOamgUC6mFIj5qHnqAbOYMXuo+5F
XyH1fTUQe3bNXZLZwFsiRnAI9+FWkYML6/S8Gqe10WnG6fR7bVxXaP+ZzC69fi6q5IWz0HWG84/0
N9pT0HL2+jDc6k0NcnselsOa95uiVczAGEOw2AkXuBU4GL24cdPekT83BYxm2/NqUwGnFfWW6uP8
XuUxFZwLFWmlfIxYTATy9HF0cLqb9JTNGcgV/brQ6/VtWh2KsL3T1BEoLtMnWdFLvehNlIKIzGBC
pVJhcYty2+shiewieMGanlpPLYHmCBYUZYg+ZAJpbC0mOrrCvMVMUYF3TnsLczAw7Ow18dQHg8Ei
tUPmzG4BkNfBU43kF8GBKCEhJRgoC+VJ/qo3rrI5mI13+me9jSkkZv8hBfNUZgXImjy6ggLT8p/6
om5dI3PoKF+JZLFyYa6CZygONKKUZ3okTl18ZaQXMo3JuZwV1CdEqcmjoTbg8fHilNQgRt0UKEij
LMTMQH6VSMkxBMLrnI6RznSWIY8oC3eXObXpMltMLoeQ+TYIp2lc3myDnWBIGROqziGpLHhOVHuq
1NZ2XfMZNvjrbKUKMnlROsh3xAkvDPlTSAXKGbJV8M9fivYL/sV0xZeChlRzTEvoH3/V5UUErbiU
RA5toT0NyInajCmreEvJ7F5rztU6HSKv9Wf04f4/v7b+N68NdUTnRTUEUN6v+WSdOVoFpf78UIuO
dxEy/+KFtPjJosyg6Nal0pd7G7XIMmtPrqMfPSKVxSyMtuh96EVksANyYhxBS7knoQI3uknJ55/f
pf0XUZinaqpjea6reoZB0/A/d5uyJYHatDN2G5d3GfdMEIFgTBtOw0wm4eQhcNEIMbfBY4KrfhWS
sWbK3oSYI0n4FQuyIFFkuLuKGTFag1dDzOXcHPWnU5Wv4ElfiWV5Y5/YmTqDsiiNifNKGNzeSgli
pIp5uygH9o15aV7SBdbEjGH/XafBNOGNRrDtOzmJtiMTeT3L633KBRc2xBUZ17yYEevbbqQVN7f5
9Zyah2kBFF1Y4/1SxD/IoLj57Nn5vZiwUed5tdvpPm87wVF71kWRMbGbo1UyviXwa6X12BrLQz7H
h3/+rjXjL+JYvmxL02GV4di2/yJYreekUgAFZBC2M7CFqhmgUWX2K/QmrTiTmZ1QRRX1kRrNuCHM
CPsVVNmLNpo7e1YrLgdUlLFJMDLO645kpGQ6dKOyz8WVe5mo56xF7kASjaiftN54b4Y0gGt8Mmvn
FbtRXd+KFTCJhSplZzcLLHLxm8RULIwo3hbxa9QpCOE06tVw9V5FQ7FMKJKlE+f+ljmKikZlYxSM
unQKokaqH2qH6htlhqql3GZzCQ3S/naKaUxl2gRjpcpfnJUZMT3t10IHzA7CcFsvnHna0CGtwGFU
KO6Pcxay3zooP/J0qnfUHBStB6db9t/A84kuQ1HojBTA1wFDj9XyddBpRxaGuicdnZYXUXZlNKrQ
GxzRGknIqyrVTwz0qFdR8TEpzWV6e1YocqFh4FNbXn8va+21Ul1g1RzjWvlR6SJ9hPgRvwqtz9rI
cC80sV+mGRMsFV1ZF3UIWapqU3bTXil0uEppU+9ol6SEqtTH+lU30uU0IZvaZrn1ZHEnHYJTVE1f
zSkmwb7cheZwbdTOsRYiAWwZ7AKefSA170tUcJyLt9ocoyr+oUzz/ZBV481i50SIiECqcZifjNBC
rAExL5t6OAhV9+lfdte/uaIAz7Jxltq25VnCA/CzYjUa0JiYSpcdDPGRxdXAYRtjOO+70l+VDoyl
GD8ZipyEtCvRvBMNs0oo6UyhYWj6/F/0u39VfHuGx0XC4jgiilTXf3lL/WJPdp1oySG3os91kd4y
fD6K0jf0HrSIyzEUirNqGp+E9Aoq8muoNs+Ga/3Ld/M3J3fDQ2+tY5EwkUT+Kj0fkoHw67JKDj2Q
RpQ3HFWQedOu3qJswTDj6d9apmrjan2zW/ovEZLzTtQ3bKEfQ0+x7bA7kj/jPqpD8qib8RJQCQvJ
B57/RYnr/UUm75kq5xwU8p6mGeavOlwG2CZt8Ck+zFka+uRokByY+OrYpZD7dNHMZlq/5oRoWPxs
5I9dxXo4QQowsebyjxSoz0uWTAFOsALjHklbuqhGJRiL4b8lPnVWY6N2CPOqwXsCr4vgQcWVeuIb
UoCieN1xyuZPxZJWMOEl9omArjAzfU+xvCePuZCu3uvtg5LlbSBr4pGScPVpVygPBs6xwQvGicJa
/lxbfXbIm3IAPpQA2aqAuKOs/GQX+s4uvIsdL+u1N66bZKFvoRgkRZu1fUpbDhsDdyRMSI3gPU95
busuJ1JjpLjqqS9LjlhXMQ6i5iiloiU1NddTHmMauCrXiFiPb0ebE/Jalg+E9XLWNIrFLwzl6KnW
LVGWb1alDnvbOEA+aA8khVPQruZ019htvLXXBidsXd/nCwlodsbZqlj6+dAmyY9+wh4nD97/s0b9
izUKz4mOredPU4D/2r/+v3fu4eW1+PHf//W8VEVSRj+bon7/n99NURJcaBmaa1q4V97phH8wDTXt
N9UCW2gYKNsxR32YoqzfVA4tm2hkWzVNT0db/4cpSv2NMwVUatU1VJxRmv6/MUWJE9xPo3zVVfF7
mobHKMLkdeQI4ydNvbbqXdZ6zXQxmpcYs4JF+wqk7Azs/pYom5++mb+xS/yaEf6XVxODx59ejSgB
tZ4nXi28Xt5mujpP1ewjUAzvrJL01o31DGEtujb21SNKHvOlDpIf0T45mrtiQEKxRQV2np608+w7
RxWF0HYSbJqgR9B49c9vVbPVX+wGKvJgl99NNwwTbIel/jKSXbROoyFjapD8aQ7XDZmBpVh4E9G3
G1NQEsaIHJUaY/rGKB+dbp2PClUHZvvCxS/d+nItjTxIS3Nr+rFuaX5jEoOgD0l2JRejtqZcvNUv
0mutCO+1oa3Ttkjraiu3leFkA7NbUHqleCWzpEu2YdOMTHcKEIl/4hPcLgYCVK4IkUw6Y++O9+SD
lyBN6tKz/o5PUMfb0gWL+u5MtzCnVlqdUI8CJPCxkJyBxUltGGvVJRMwAbkoWuIVays6fGxqNQG6
WB2NQSeWWl8TbAFVEGsGR6AnhqFG9DaDvE0kpcehHlU29VZiGt4JDbbkNMgNkuCwmrRn4hzr8eS2
iPnGcfcLqUEyGzwBoZDMhq49V72mH6VbvjBiCE+S2yAX0lYPnLj2JxWuLGXc3z30jjTOf9yuzBx9
7xw+w0s+9A38rFGwMQhLADxlqdcqYmM6rmzqZXHMZXgB5i/5THR6d2K2wawrbQJb3JKb5OLjptak
L6Tewn5s+orhKpABSRpI+2het/KTy1/FbaOz0xXJ/uNTyrVwNEp2QkGwAClcg/NNHz4+oS55AfK2
0wvkkgoao46VLpCUAKSv7KQfH1auaeBFDxwOtHVBBSjqH8SKpKmQP5nr0Z1Ja/Uc60nelydhdOwQ
BY56x/VHQahHgxtmgWQPeWgYdkiKnt5vGoKEtOx1sSdYAkQh1+TeoYM8P0wiDFJsl5v4xQFveezz
kQSZNYJuhq6btpUW98R+YrTfzhEZNz3awI3JFdxXYoYPmGrm6TQxHS+IzgFuQIkQ3JCoHCeiMDwR
N5pVyGIkDEPutqN4z+9r63BXWFRHf9pfa8lVkm+qqyp314XttXw3lXxLfy4kvsITNA15Lw5uwTta
LUBg7CGhy6miIOAT7T035WL+c+3vHpKTCIYgYYEaVEF5UBeYIlGRkUFj0WXY24xwNI9dV967irVf
bpbhom88j2mxCbbM78jo2xhGqGuB/BdbW2G15sPLx9PLtR6KxmHIx/dHtXHHUTcv6bY1+W2mjiN/
EQu5JrctEjBTwuwHxwn4Vm5cNWK4rcbLg/e7f3pkr/5QRqU4puKcheEfUp5Ym820bl/k6oIlfEVC
z1a5aFzrNeaSEYBzdwXs9I875H83Hxs/nk0+BlIgISqlSylIfPNwiX//5m1zQg2r6IDtm+nYvHNw
Js5TEYIz+kAClIPJfjPJj8YM5ffPKz+0LiA7HrSd93tNyfiJJd7n/X4B6Umg9VQC22PD7wkFx0ey
g+Rj5aPk7UpQhT5uyjW57f3pfvqfUuCEFrhCWqs7ewPS0CyZQ3/3NB/bdMku0qEYOQJnZFCXRLsA
JE2gjiDzvcpbqdikiv01F2gkuW0SBCe59rH4dZukLtkCwEQyOMAjwXKSjykpoi6SWSSe+dfnk//2
8ayV/L+P278+/G+eIhrI2PP4GhayG1pVf6PPQOyHuOAa4MMc5D7AJNUXM0ysQLLB5ELC3xqKkE6u
6HO9H0WeD3QaYnIrghfXpB2JPlw6fxJtDbkQTV1gR+3OECShj4X6J+7wY1sJX65LAM0R+cT3KUCH
ZZeScCouc+XUF7R8Jh3lbTS0vuSMyYUuODUfN3/aJq56LZwHzle52O1JighKky+5nIg0GZaGApWF
QYIm6E73zKObDxVF+f4LX8coauRnMPL5niTDGenfyVKLkXP6+GDemFmWvb+mhJy9c+4as8r8OSto
Bs6khiYWX0/bAq2wGudQJgn9FYESlUS/sehoaMhVyVSUi7aPrU1sR6vvLtVunpYQO+w3+QVZhlJW
h6qs12OnXyTbTX5LklCaOd0NoZ4p9hK4hMVkUdhDmzZAK1xm97Xp6DUgeQBG3S0Hj8AGrYpgcX2K
Uw5eCaqTeDrPoZuNbie8T6qx2cltYncARkCtdhYdmE5ZveOknyeNS0jXOB0NjewOO/hTz1gX5kh2
SqarqgVsNXZQHZFEHT9awbIzvJrDDZ7p7DD2ywHjlnupURXH+vpIXPW4SxdwgFN9n2gMcCrNaYk0
R/Abls5darY1BaOZNBpBK5ILcbI9SZTcxzaCJkcKPAjsiEym6iYW73uAXKXMxyAYqTpdFgAiOiJN
J0YWp3Zr67exeZ7CycNxjPCC/J6j6Grd9LOlbawJFdKMlQF5lXNjr/m8r1Vr5IJaaG8d9pJAF0M1
uZBEwQ/WHKFV2p6uyb6szO/1rN2WOXnxmauA9RFrTVrMBFDF9NcqDsKCT4CdboVU9dNtj67OCdyS
2Jx5MRws8ViBLRutNt9/bJKPeH+OYhgx5tHdhKhMRPq2ExehRixgD4MPlat0W4lKSsbed8yBEZE6
0d7dyIfWGaMN+SC5Nosrl1z7uEM+7v1fYLN8z1OojXKb06DicluKpHU5nMCj09okaZyvT6yys2tI
zMsCeWBI21Rsc0jVxW3WnsdFs45yk7wzjqZBDO3o0SoE8o0Nby8fKFc4rhq0U+gey8G6hYps7thT
uKTr8TFvw2mPW52MyPdtffsjciOqJzUjc7nJKjQcKQYAnV7818cdHzenm5oRrgkhMkAhN040o312
AI1Yw73mjpd8H6W73rjCOWe5wfRc/sD5dz3BX+fquO98+zG/MO24p+7p6fHGH0Eq4USe932Kq5au
KyrM02r6S3vfTec2uYhZEhG90WkZn6jbj2O1ibN9DgRLD+LsyUxvtHSPthHScZXeOOm+1zlm9o52
5eJ9VkKO73OZXpr5PMzQ0TehRz3rqleOrre1rbuIxCnPj5JjBgVmATFP3YnPtbNP5dndmitX7G3/
jTyWJijeBNKp36OqcJQvyKTIepseeudoEaarLjconYvsWW83BtIcP/5kR5vmq6bQiduO+uMQB5Qh
SUQZYDdtDLR3ys6mTWfsHZWa0HGoQQXu8Ek35o1LtsynNr3t1K/5tbqrN2ewQK/uJr0gSuQQ3SZb
gNwnyLFflnPnE32yM17xto4BAKNbizMRiSJfcN9s3aP+Hd5kMB2zF9Wvnxrf9YHwr5v4xjiMh36D
M+DWCWzkALdMOtuNekSPfa0d6q/Qx+P+oqHdIN+W6KsE8d2Rnot9Nka/HnYaI+zep3QW+l+7jXFT
Hq3d+mijAguyO+US/Vi+x0/1W3VuzjMz/20bFC+ltbGZZn/qS5/m8WP3Yvo/+sN6dRy+hEfeVbJf
98mWN8yY9FTdnoz54OzhAS1moEYBlexUILY3xr4saEq89Okhie+nKNAbv23pFBzCnUfQfV7ssT7R
y97aD8i8TOTp303EkoSKfY6qHUkztoG5x59pKaKjGQ5wi4yU1vaGpFPG9bREQVuDq6MptlHbL+3V
2bmjUXBXHu1t+WDPJ+yfWEOP2uQr4bOxEuSyX5eAMySiE+fTsFvDc3zw7nCgXke7+QtM8u67fsb9
VXTYVQ8A4evZp32T+WB+KbDRhphCeNqbyr43Kdi/GvWVuu4+EyWQ6ndlhjr0Mu3Ub7VCaTMIYq6k
4o8Oy/IVXSUhCBOBTFdIEx0c5gyFp61xg6ohe2qW7ZX1SEtEuaLF4lfP1veY6yBl1Y496RzeQ6x3
Po/lFrJA/sXrfQUiQbo1EVMdxi/Lo1efdfOgnrGI3eVftB8CtORu1K/oiPLT+KqyV6KqI5VgP+7L
zBcmpaNIYYczMG8XYuc1Zsob/bnck/MHuMl5sr+Od8Wt+9Ic5+uCCFehGz1z+Cvj0Q396WG06UNu
hu/Rtv3hcfgQSWgj3KQrucurnWnueYc8fT4x6d9q18bJuIOJiDzLKw5Tukl+qNfTq/ItvzWDassk
7VF/ib5njyhSm4piwdbeoAO9ZM/Nc3Wl3kH0jXZgWq/oAtuX6kCbYH3Jj+blabm3HgjOvE1/0Ohw
UD7RAfTVt6T07dO8qwI8nZxo2k/9frzTD+YV8eLJpn3SY398ZXZMaodPyExAKGa1Rbnq04j2h8cE
B3+10ZC589+bMceEiokLBvORnV65G78Ux7bdoClObdTEG/Uc+ZxTn8G/k9z6UIU+H52YvQ0xzRiU
9hjhN/rOPZR33mfo60/o3/z1QJzW3goIik/cGwPZeBd4W06afnQqESj6wB5pbJ853NIdRbpDhMz5
mf3wTLACItWAkgSehogwpf16SbHAErK8n+++hYfozMzzQEQrByo0SvcWgNYRyTL4eeBsdPGBu+GO
1f3mge/02F+RTkAWX7WlqbBEB8rl0ejnqg8Rsb71XhqodDMhSVj1diBvsUqURARfnENobSlMd/uQ
8s4+CvC/7dPP03XVfmLuRWseA1Dp7axnApEq9r1ia5yJRzo253AHh/bJ5D3vUSrSTNjeOMXWuaK1
BYGHawr4St/ZRpQjQ4x+wY/lJjt7r+Zt9im6jvbx11LbWpc5L6btx+XPLRsKPvISaXDaKMa8P1A8
OoFMavdIby9kSdaU5pjhhIL9b4q50TBBx0sIUQkS3X2xU5ex9cG08aUZEO59gwrYSbJn5VokZiVy
bbKMvjy8r3pqgvM7H68ys0NpLx7zTqr9n//byBpGMcIp4fRW6leDvc16UrRc5y2uCIwkU9kbTsOf
i7RFdqUY+Uj3gTV5R0fgklKpdMobxLvehLYqWtddnGX6saNy5U6KhnXR5EwpV2eV2mNn1Y1PqGFn
Bl3MgBPxRLXFGjWf4tohTpTchZTzLjUI2P7cDvFrnRwj9xfE0OSUeQyn1bKgFOpSKpJrfSwmBR+3
W9jae6E1sElk9Ou8JT1KAD1VsZAsYbn2sU3zxmlftMNtqI5+orHz2ws/MNMTyJdNqdU+ySHKPoxu
IltVT8hgGIPYpXZMY2jgEv8pF31mXfDrazuJ//xYSCznx019QhYcj+qNrLLNYtYm19oakMM7FlRu
NO0u2ThJG79DZW192Krmah5kObgX9T+5ZktmbqarhyJGJGVrD7lqwL31KE3VM87SpeYyQaYyyEUV
J4dpcD4ensD2TccpAf8Pxn//UUBSsStsl8wWB2MyFJuEiPBTsVKJMfpWdAPR2sc6I89hRJBpgXeR
N1XyWrZQ1u48AsidqFNPcTETDhev2mPdus2OHsB8og8A4lObjb2RuIdoFb9wa1rPxVIDGM7nat0K
HP7JzECWOaFb+65EWYtfTpJY5eJj2ziqC4LKcynA0vS2ab+bA2agxWwe1a67YIryRZLLQUo4ZYlO
BDuRMjhy1hPlZLMTmOL34vFHMVnXxy+WRcqCSgwomroZLelCxMTSxJxZm69ElXkcI+RO7arOeB47
V2PmxkIljhyq5BB0ra0Fsqwqf0u5+Ljp9lXCh2RiCIthIyHBknOM/QHho9Z4FqICwP/L4lLUloDj
90UMmtWqWzYCHPcLD+u+0dBqVVaNCp2ssKY6yNz32646F8H/NeNQlvTLvzTjdFRoNML+52bcNfSH
H90vEWO//9fv7TjXIxHMoNdm0e0CrQZT8A9IoedI3KAKiFBFG23ZvJbYE+P//i/T+82gQ2ch+9LB
O9D7/ujHGb8Rz2lYnmaoruWJLt7/AlLIy/zSkfMgGqi6g0CL96fqUoL2U4/MiDOv6KGi0jdXqhju
au2MdNErav0G5SVUVVd23Rs/QjD6qV9zIuTy2wKKcB6bVC+iN0czJuu7Cotb+WSGduM+Taifu7do
AQr4ujrGqHwfUxcFabpSXF4JDkPoRO4usT/Qt7QGbpKjcD3COdQ9tJazYNsixOkJHjh5UWgSYobh
Td9khzhCtLLz3HwMv1nxMEdbxEWRflXHY36TKa5R++GkxFgZKqUXesphjs+D5zXVVUNVSQPeFi/1
DeXR0NgjRrF0VJ1jiKsR2C6SgiEvvyBSVJQNcKbMxtBkcU70UJeYXBMiM1H3wDa0H/oyZ92265Rl
3s5xRFMsbube3o5oYriQJENnn5ecUID4ZijhcCjB1Ode1/Fq6aJ2xziC87op0txKtFe8/BnjE7sC
qaZ2ueps0KdlWLriYmr3YWzem5NNTKOxMkitKkfrtxQja2XXksH8Ve+IRSbP18vj6x42DK0IUlD0
9kCbV0x21pgpFoIuL/zMFRSmihp2pOh2lsF4bEkYqnjTbKQ+qZoWJjXbWbxbwKrO9MmY3MZ44IFe
/d2O5/hTxHX4G/Sftdt3WdNlftq2JEpRzrJ4KsYmX4B+DRiBvSm8FF5fbXVst4+lZsXIza0yAmWL
sH87QHVyt7ysfspM3bwrkXAtsHybqkG4VVGM6pqQqZJTh9OuHOt+vvPg8WnbWEnT1Nf1RdVOLVT3
gihLI8sGsmZ1sw7MFRLI7Tp3VhIk9qLT4m262vaxi+Lowj1e4boa4DsueN7H8hYLmeJCk5gYByve
OmUIYTjHlyi+KJOJq7CDemxMokS5KiLbYHin22q0Net65SpV2sSNbQevm9DJ6A4mrNSd6A9R1VeA
0atdEV0iLMX6IU06oe7Q7U691PWoPaRmzQB6ItO0uc77LoqulTmanafSUjz9sDSoHU8hZxTD3BIB
N6wZ+TY1vwru7KybLvaEmUVfGgZN+picSG1VXmrSwB9GxzDutbaLAoVy9LbLzOlWdZbozBEAxbi3
rBsN6GTM58wpP2HHe1RaFGBTqcd7S5+Sr81oR8AbdOuqwM2FCMQMgWAW5V6v5z6g6FSTtgsZaQMi
uAUNQj3HbLXmOokYsKMsMW6UjAAnL1Hmxxz3LZFubnVVOI1DWrhKLyOcsDJr6OHDxmQ+Q+7wg91E
od/2FpTgVEsP0WDoRzWMrCd1aQiDib3EunSr8cMsJlzkXd5eaN2ad+i0wrtpxNBQalp5V5djxPfR
xTTpx+4O4Njwdcy1+jioifEQwxJJCM5w4ms3n3lg3th7BNTaS0H07sGAxHK0Fw6VHO/OzvCS6pC5
Kd6sgrx4+N1RdlDwJwWtYkdniFrwBppKS1HDQA1u17T8UtJUCprBi25tm57Z0KYhvjO8JZhr3GBd
5vaAr7I7mEPNjMzg7AKtsb022BX3o4IbzVwz63Y0Q+VVT5aZp6pq2G91f+uCfdzhe152uZOON2sa
5Uc7BQgTxki1LCtBOmH1lMys2CwuVEoxmaWp+laoafnQDkV30TBUeRtb4+q0GdRCB+69Ks9qvXbX
PWxVJn7LYtOQiLP6NjZyKhpjCK1jmSNfNwrHj8iJC4oRBFVa6VS+lNHoAkMF5KynHOaDBq1zxZC2
s0NDw7Ycghzol3o5AO0HaYWWdp8VGOfcjgoUHS/KYMngONsJzf23QdNT9hCV0606xA8YdO1LOxOQ
VzVxFYT8Pgc9qa1jWGTzUa8pjplZquwwhRqnJtGE3W+yyHvU52sl1XOuVoSiuX008L+eIzICnG/t
ZOJYW5vkrKJr3BUt1RJHN+r95CLNBUdDCKxjtxe37XUft1IMbCJfruPBXQJdV9FArbMoRCpp4FUI
wwBD9tu04BizTVv3cw4lin+mc50XgHLcbkj3s5taV6jrmus+G9U9wL75LizU9sJ3QJPEKNN0n0EF
2CMBhyVUa6AKl1UPvNDV90vbiDTntd4xuEz8sjXjnRJp5bHRGelqdthfnKUecA8twynOKIrEuQUW
ifNmMEeOge951A4rec3XgxaNQM2p2nNBAMzCEb0jiCrcNzV6D3Qg2XW/tPp3HBLtxUo7jGaOha3W
rYq9i61tW2ep6SsFmA3XnVCcZIkZEMwAJ4rOSWA4A7/4sozHWJkQ7hdDuUOnrZ3xVanHYki9Z8cp
7E9Z6+o3Cvw6nwums5+8FNtn35soxikDcHhzEu2XMMiheeNGj5ddYxruW2yq0ZWWqIRuE+d277oL
HqP/T9uZLcdtRNn2i9CBIZEAIm7chyqg5uKokS8ISZQwj4khga/vVbR9bcnd9o2O6BeapCyxiAIy
85yz99ruSFzErMDmwLwAjLA6YbH6uAIWSYMIGtNpXBlQ5NM43/vojCMGmtOdxcqxX+O8iEjyjber
npJ9LjDj1LgdosqE2OoaKZDDBjTcIUtAYCLEuoX4tOp6E4mGleUQ10ayVaiD2IEhvnI7jBPeeFIl
1nPSyPK24ZJW7QU6rCQUBdeS63HM5ziSsMW23lDmIRj6PtIWT0Yl6gUDFDwhXQfcwxmtyiHPa+gs
M5r1HDkeAWO3DWRuzgv7XWglprvVrcVdWuX0fzRR1kVOTvtmdmmU5ZPJHtqbhA0v4/hkGDRE3Gql
K2M18jgs2XAr/XjbuzXeJj3LjHIC4+AFDMPcABIhUUcjBh2JRUsshfrS9JTuuTkJxjHaoderx9nb
Gl2bPqK8bo+l7zOGj33Vf2xHcrGceW3vBOLnksxllKe052ew86oAyXnVmRiYSGHwgSppSd89aEvP
68XnIsFZ7BCQvtNibVNGE2M/hAyx5iubetlsHSvlECcFKNVN1aFj2uUisDqbhPlpceN20yejsZiX
0fPF12SdhI069X+lCtp/b25KPfV/blrHb3+ENv/fn79Uv32dfG9uAr+fvojeKpPH8Xu/PH1XYzn8
cbq//Z//v3/4u2TwX+obR0of0fR/X998zNS3hv2v/llu+Pa3/qhv5H/4uESoK2y8QPhV/lLf3Ejr
lrQxoFPMeD9FKHv/gZzQhovOn/wuUvxDb0iEMlUNNiApbMwvvMI/rsDvkj8uHpeWa/dfSAB/UVxj
oAGt7TqmLRz+OUu+SQT/Ut5Q73AmdVN5DoivOUCJ0/dieHIt0ofcTi87+grpnVvnuI1W51gnLS5C
c4kyD0n+KOZ/4Wy/VVN/6h9/ezmkSZuBsFyT4uamWf/Ly8GOaxNdC47VcW0/ZKNpd7n9bcKNiFMP
UFPcbm97Cztsez9z3v4Xl9XPGsPffzyHeBNJp+P7b7Lwv/z4IJfYKDirnnsdfyZOZXx2dXyQg6rP
sxmX0SwZK3DivigXsttfbp3/6q24qS1/+d25VbhXXFey+P9qZurTGVdHYYlzwdwdGtVS7CXC62rB
u5QTXvrOyJPzWpGJ7AHqyfNXWZVMo/PqnCsx7B28qTg9TFwes1oP//Lifi6D364M96rL/ebDEvub
IJ5glGkxjV6cy1j1FJ3dZ1gckMg6aHmVgrs4Ig3YJIKMObcGrJpV+3JMyrCY7OcSScexVtRt2t/9
8+sSPwtm314XTwPh364EFk/Swc83DI0qVXksnGdQMgI0aqxDNYCAq+PgB0nJyXth5nvHBvyRr2JG
eTW5+PcrZmQ9IL+C3DphHxzF2LLsFqJOBo8hVzwS05Lk99RRQUDskx77Z6dhNV08LFsSB90Z7hhV
Xy8fx+azJEQGRYQ4ZOvSsQEmzQtT8vectsQTEQcPPGTFNbDq0Bxy61FyXLrZSk9jsDyOSfxD1aJ/
jBsD44zynWOaY7qW9kfTroPLP1+tXyDlt6tFM9aXEjGtJ3E23K7mX+7v3IJPWSaxIO27MXdJzBlB
utYQomlQG4XJaLPqjlDQhgksXvdvTZx2OED/Zy/Eslh5wPtbPFC/iHmT3DFBPS7i7PrDfBrNlHlW
7DytI0IIe3hewOi57aLOIhbHYaiOg0/B9M8X4+93jkRqjQzc9UwX3TXdpb9ei2xoKVaaUZwn/I0G
YyivXrdYV4+0lx5Elu94j/5tefvZqvHb9WfFt27vg8WW8Mvdak658Aa7FGcHAqLuGzc0QFE2if8A
Td3Y5YG54rDPwZqgiStW72oiYug7y/nQ9+6/PDr239cb+mq2Z2FyoQOBuvrnC+BTi+Akt+hlFcOl
KWbngiiN8g+9a14GT6a/fHM9g2Nd7WXbMpvRN0/1lVENwqG1zkCntNaVdq+/UYvrnmZ/KaObDc8x
a/fYLAhBur6ICRltLhzhFrwcLN7WxMRJAVX45zfT/vvKjTCffQxtDp/8zTmElNKOY1mI8yyW5lyv
bXzf9wmgVZ0C5s3NTRcH/qW96WI7VOTHUrkUQOBLHQDNT7hrkSsAe2rHoia81HO2ztwX9NxSrMWz
gyzGNu5KGgexmQZQliC3AvqFG7UkHmWnw6xfkofutmBm80D1h3/+9X5OLvntvhHYAkRwu129X7Xv
RRlIXRUt903hdgf00tXWNHm5cz3Sups+jYlufmtq//cng9v9//N2JNmN8E7RAAWg9evzoVu/b3qv
c86ZG+inCq7iA5jCB6vFHR24fbALKj/dp6Xjn98++FRQ8hUSXvUvm/KvLVjbF8IkdCbgQHxrxv76
StqU+Iiua43TEBfGLrPMZ9Tg5d5DkcOoPNN7e87RetAs3VSJ4VxtpdgJFTEDvq3GfVDC2kz65Llm
GvIvm7b7S+wDr40wHM/kqHhzhtAo/PkhaotVYLHzoMwH1VYapRdZFBqobwFlyCQgwnaEa8RruxLb
os4WFN4WV9j9bV9J5tJGgOGZjHYd4zy7WYzIIzu4U+LsrKA7F2Qx7fuG27iuXe+gZz8KOJX9BivV
Nn8xX8As2EtMKtroXjTe7yspaBb0SyQdy+AHoRbxo5n4QMuh5hA2fBr6NiFywDf3dJxMsio59xUp
knb6BztYulXE8agIlzWzwzxvgKJOwQG2kPkwHzI8kf/i7OAt/PlOczn6erc+PU1W08H1J3/ZDGpf
54CyHEalCZFdypXvzZVxIIZjhD51de9o7GplNzL8Nga1WXnt20bKfMsJDWXQnwF4nYnKN/NBLJhN
t5wqZyE1BbDzGwYlG+Z8x7HrpaKxtubFzL2DYCRtGWQtuXROgScfNT4ExvPIEQSpsaGl8XcWtneq
fabIs5zvuiSnkE6gTb3NGFORLPg6YzLWVoEg4k2bnlc12WkiYLL99jXyYCdUAVoTs4cCSQPBh/ex
9luozukReNIUza3TnLOUrHWK3OA060M8zstdPa87hPbV2Z6TG8NAQi/J6REQS3+Gue1s18U/sG5k
j3JwAHw7eYCy5WPZFtNxTeunxnefWNfSw+1Y1JeoUjIdLWWqnlNQDTBLTRoqnaG3rZTxfUG6EIQS
8TCwht6DzgDG3a0promWmDJr3Xd5qi6VQmSFz8SLCodq01tUcBmSHshmQCiggvF5EtDdth2pc1v0
vxx7KoPkRxi5eWd/8szydgOP5daZ9BfFJvxcli95nX8CqVquFglx41CG3pRpkFZzs11n82MzJclx
tNwv4zCWUatyG5/RQrvfArSivLIOtWcylagm57RrbqkYos3E0Z3uMuBSVxUgx9DNdK57BR4n8J7n
ZKWBJOMdbPJhH6yxPC3r8j6vs/mic+eADSI9mpX8Xmt/2qk0gL2KbhudRZbthDXSpUiH5GGayEzH
4EnCpUpf8HPfC7+GSZFNT7TPQjU7HOSH8UkWU3GJyxoLhRvX9PlLj2N8+k4UnfeYWnG/9RMOHlXV
72cthyOxbXgX6/KHkip5Mqb4R2zacTS7RRVNaYk+bRg4zILju9bJh6LFj9Cw1mRjnd4NccVwf/X9
T8yZkGPV14547DODknbPQXXcEoJ4U5xPTpgsS/8OWWcU9O1+xBfu+Gp58iua3U2q7wxXbh2aeBHw
8fYGDyfpPSh62HeGFfntnd2tdWSW6J6515yw6UfOMxbvDfY6GHU2fKOS5mPYJUj03u7wvkZ4DdV2
3wV8ZnXxjyDr1blZm1dSRFcsEmvzQM/xjpXMDsnzC/aJQzinq0wGMXCzQ6W+Gjwa72Pnc17PT0GR
2Zd15mQB+0Ds21Tk57mernClIEMt3bNykn0i5vgBRGeYLwr4e15ZIMfBBoCpcStaSspIrVvWTHOs
kvWsSg+Dc56nO0kr+XHJuy/C0erQq4DI2QTLMXgnFozgbhKie+AXRBuV994xtuMvIoiX81A1PwxC
xa7JaBFr1jj+1uRd3SBlz94lLndYnZ0UuPAPIn7ubbgKyTh6r8PFXaf0qbEV0i6fg7fwnP5eIQ1b
ZVWdShMyh+x+BLNlXEtXfVHl0N0LYH7VuH5NzHqGG7qoyC2cZl9k/afMJH288z6qpn/JrDhUUO3v
ZcNwPYlBoC5+UJAaO28x6NCxVfxA3aD4wV2FmLCjAcDs/24U/bI3UfBHZoXMITBTk/RKI780nfGh
pxzeu7NHMiRNchaC5lvFkYKcQTiFltU+tEVykz0XN2RMfLVTZJs0np5NncY7GTjHyVhfUvdGFOgW
b2MZXnnsJthv3fTSwyCkN78PakVDraGBhWhs3nJJ5YUoEZLO4mtOEuejEyBI8pkfDdO4JQ4257Fr
VNQrKJiQf6x3xI4mzCvfjRYCCreE2yhyfTGsIv7QCfE9MfVCds1SUEbzSqZ6dB7LFtpLJefgwxgU
zZ0TsyLhPZrCOjXRrqKgP2Se2Oi+XDdW3H3UnNA2WPz6Qz8ilq2m4F16i63ooJk72hL3RiojLWBA
dmBpaG67y7vkAq+F07UwIdwl5l3WBMXLlHTb2QJfZglq6kq7R6U64zgN1sNbYEknxkuslH811muP
nnz3VpzVVMY7eyB2h5EjEZGIqpp9P9ZMEOy15Lz4vCqM4FqL7hiwOj1C9h6aWkdWBdJtKdaHeui5
ZAyUd1WV9RFO93c0x7xzAkQ/6orgJa5k81Rh7t7mQz4DTsUyDV0PnYewpl2b60hD742ctWCHsNX3
dVFJCMhvOtYxQyqDaogWbDdGdbOfqRnCNBUA+WWhuUnsx8TA2yShE6Gij1Me3cKNPDmIqK3Ldx7B
IRdHXZapNw7kHo0hkIJkOY9rS7XY6gfl36xOULvBabqX1jbeBz143thAaD0kCQq8saWML3r2/B5w
RDmypsje35IcXJ206Tn3Npz8De6Hnd3NwadOLZ8IruoPuhLjHn3PZwN/5ydG9qAjrUqiqS0q0hLM
+FDQMt+0t+LCF7N6XZiUs0BmRDiBGtmMmq4RBtMf4IvT0Ddc54Ln8XGQXXXvKyTOwdBq3LQ+uQkD
JCPHXvlxQcKYw92VbZ+eSyXo4Vt9czJcSGG6Phkp9YuzRK65OjvZpAYuFHyVO/zJ0Uwsw3FeNNUl
cZwiYHiWrZa500W7NZjAbTA96MvU5zmAYtrsjEpdzkEN1b+gfwObvCfb04DGpdtzNsF/6tdpPrEO
mzUlceAtHvX4hBCyGUJCB+V933TddmpySO4iHY4LvImzPZV3wdi/drazvADt4gBm7/t0Ma6MVyLG
U+OdimUWxhbAjX4K7vLOodG3ts1e184A1p6Wl00vlc3fRhSv6z4sFpbFZCr8Q9xUOpqqBgW9svvQ
IJyM6X+FftHJ8uuCRRglZMeM+e0n5l067luZMd10P5eJNV/yODC3dPJEuNq5e0lXUo3Zee2LKE8O
Wg9ykBYoX2ntR/Eoi6tmB987UgU87z4+nNJgSICSaV6D797ADKaZ8L744mWq5Wvb5pS7AndQnA8h
NsCvBbNmShKwyLMxPUzV4BJvBb4rtQk664FTx/3K2G26Y7RAoSKGz/BijoM+Gwv3d2W134VrvaCC
4emypbuJdb63dMbeIWivz2kkpurT2BTpYSrQPJokRSlLPulKI8j3XRl2dfoi5fnWDAMvRopDowmi
cX/oekV+aldffW/86KriyIxxJzMdkPdCko2oUaXPGSTmVT1rHlkCGOAgzu0LVNUCmTi+QEIGNkR4
DMcySOJdL+qwX8ZqG6fWVUDb3k65uhpg9w9mvasZg+78d9NsETajnQ8+/10s3rZ5WF5cXchdluqj
jwsM8O4ANmpqvpgVE21m3uNifSNa1+qw95jl87SAFm/9XKA1EIeq/2CMGfz1IkDf7ypn27uvdunW
DPj7MsqtDoZVCQibN6MhB4Z0A7vbNC0CiFa7d8uUYlzv0OovJdQep1XE/ea4LHrkoPPSiG2a1I+3
wVHmLWNEzG0UO4YV+i2Q8QXdMtaItM+KCB3apdO+Dotc5hs1J32I+ZbTrwwbRXRSaQr8bFlz1+Ri
IANpBz3P51IMzyOpoJuys6djGARZHJrMbrbKUslGzOVDMkzlblr1wUK0sVmnltojcaPUbSl2BkWy
fMEmG4MMmtwiao2U2zkB5bW2OIGtHMBkp+MQPjaZP+a+ASnEWbZMt3mQDRu53pMCZjjF57EwX6q0
8ndCarkdIBo7bn1voNMdY6TrUD6SkEot5Izo77CyjqEPfp8oou9UvAdB6FjUi5jAv158YGN44Cz6
KlbZsCaxcydg8jh3ziFG/UffyLI9PuWd07vdrl67p7K2agj5dQc3Nd1xQr9JTY5VA+9z1KxynnnA
a/N9cSkxnAadxNB+xJUDvJhWElodjpUJnKomsZ/J2OtDMvYQVXvNWSBS2FZO8UxVcVpn1UQewQJb
Xui+TpCsyEYeghFeSq7w5LJpBUgcvGofF69AVr/P2mXPcG4BN0u+X7T3Los77ApdykaAggHauRPK
JLmYlkNUy4CzYPInZoxV/Fi1xV3mz08th2DWD5iVwgi+TQZL5dTTpvdoG+0CvZG+8U13jNkn99mZ
kQ+Yc/x+7p1Xp60IUhhpnFcegV5dNoWdvdNBEcVIWok6bDg53tLL1ADr0xq/OvXDWqbEscBdCUlM
SQxJ/kNNf9cl7qCamFs3zdfSWKBw14k6FPZrMc1I3JvJhRZd4s7pImup1YUEDdL7rM+T7fbwF8tL
wkEQJ9x0qD2Yt8JtPVZanX5c90On7vzYnbZ43RCcCfVo2/ybRtymtxdydGN+C2Ui0ZrA0xn8cysx
JqLt7ypZUq17j/WUYm9y3GpjWuXJlZ/dHqigKxp9v0zQVmwLj4kLum9KDeBuXGNuXZ/rX9zZU1JF
vUU5LmhWRaISJ59qgqXia/bS6IBQca0BlKVs9QEnZd9mdxmdAFcNEcKc813i0c1eAHntAGDXyZOQ
Y79pCwcb25La2JzlJcd5vassd1+U3kfHguTYgZjurYONSs2TeBbcT6VNiE9QcDwZTrctzNYLuTdK
nJWTlVuqHCAaq3XJelzzqTlgFhmLE6iog1clH2qz/QFv9L0egQ3lc0A57GK598s7gFJRbFe4HAL5
YKAZ2TmYB4hLyQ+eXJOtbQZPc9bCJK+nCy3Q+TkJGgL9smWN7FuYIaq4Hj9Z3bD7FHlkwcpzSCLr
0MgF2zgQL3Q8TTxszrRjXBCHKSa/g3UDSxeTNnejURthucTYCDoP7uyc2XvddN8BzllXKYkgZBk+
WRkH7TDwdubUy41tkkbkC51jgfLzu7fPSo2TDCXgg7Ok6/HP76tBgI9eFyTYhJNRUeGKsWyei7cv
3z5QlLQkNUl23NbBXzMKMA1aTZhHyi69ax0HL+XQTAtMgvk43L7Xv31vGdJXQuLSQ6P75G62jUNi
osH2ujS5e/vg/r/PpBObIAzwoenER9knPwm8lIdRappOpZoDJInGhZkPX3pzdylal1sICUJgMSfo
Mjtqs7J9KXdNOyIeNMoKly7koSXHx1N7k78djSLe2pX5QlWMjwugyC6AVlRI3kIribKqfVU1qSd+
kQ9bFU+P/oz/jvrHa6BgQ2CnvUKgAWkD1nlR7N+m9E78SlOtdqNbLFta29cejUs6DXlY3miEI4dX
bAXGq+vC2RSpQkdPf8xlmync8TnPk3voy+aejOUd/+w9TZkEwCzVXGCh5N4wpS12WY6hBg3BO9U5
XxZMGSHlyY9xtfFeio4H6NZjJLhHG8jAgYtXxZaWKI303uuPSqzpk29NF2U76cOI4dTK0uss6r3O
6Ig6Sk6X20qJvMph5yZACdmPc4a5gokFvfzRLagGm5XcS5oe/lm343DxVWcSZVTfqzVb79qkbPZs
UpoAex6eOM+MJ/QvB2HPdkgRje3C1O65rNbXxWnSZ6YXV88e0ovvd8YBnRPngiUO7uHC167qH83C
Cw49RwvSJS3vGVlmH8aJNUG0KKqzcqt75bps1kk5H/JqqQ5YMAJW7EHvvTrgRNPyiKZdciK0LD9q
ZIWkFkLCHdaUUIE02/f21DyYtMo22sPdVAXqEucraqv5Y3VDtTLecC8KBpXsuns3y4tLg4AGg7S8
zi1ELN/mJdfoxvbsm/Nedg+1qbwojX3r0U2fitLvMMRlCQL86s5vrfQrIV1ExdF0A0IXtp0LcMse
poin5TPM+/JQlSQ5vWXOecsNbOW9z72B5X3W65WfVRZoihGcwamGmvsMFLu0RXN2SWnru17do2LO
DuvkY1Bb2F1tF//k5H0g/EYzALKqM796um8rm2RJnZya2QGXTFpX7wtJhSLkWdf1ziONsxBBcp2X
Bxu1E08j7kRGkgGhGJKsMWWBLVxYspXbL08tx3skbN25SZqPdoPZPNPEUHteYVz8DoAXEYuB0XQ7
X7L/D0NZXZqK/kkCi2fQQfKxb+Mvhm9nJ9n4TwuAgQuCi/cQhqyzpe11I+nRndrVeA9QsnmyHOdI
uQ0Jv7PE9q34tJsuOQ6TvNIpSh5GlaT4dGIWahLI9xX9w2trTua1BFd8BdvabJjHBjulzHXZvH3z
7f+Za3e6+s817GQDb8sjeq70mbgMtcuYAdOw4giAYJOTSV0Nj1MghiNbIXRnXTZdODbCvTSxdqIK
+e0mQC81ERvAJMAZZ7ojNeEu/jurNfAx57Qx1mYhs7BZoo7y5zDP8h06reDQ9YDOvAZqIW3RfTuj
rfNtZuC8dOZa9mweWwIFRBmDeXcxSnIfP6Wr9cnUn1BuYcgqgfcLp7go05x4D9KGxwAmtJGAvXbI
zctYsEzq0Ah/npPxNPJqWeRspK55zMmOQKyZmPJt1aSvmdOwqS6hLTCAdjHC8sytd5UIwrG/DyjI
NiBQsMh0RfrNkTAFVsNYTnkmQVDL4OCTFnES9iiPZvKhncbl9PaB5+hpFfk3YYDnhcnQsezSallv
7rNxxmr/9lmjbz389mY7r+kbbKD/YHSk6A8DB2+z9uTCudzlqpQ+Lc2UsOnTVBpbTmOn1VLZGe8N
Qznq/nkAh9kY4eTfzP6TxSxImxt8O1iGWvonvnPBLFWdTZZmMzH0LkitY+Wk3mYIyvKoeooQe5HP
yyy/KZJXcIW+ra/Wu7nT7n6y2se5xyqmWa4j7er7LE/oSRHsESsuswP8uRnxWyaC9Us5WLGNMT+l
juKM5wwqSsfvVSf00RPqbKwzsyqO6qGs3GMBy3pLTNgPty+MM6v/gS5cC8pHLEh+91lLybdIZ97X
Y19ixQ/et6uXPWYe2Upu8n0UuNCbhVesXdSgaBbZKIluMss+uVqyJn6jClo40DmnrDpvEJPHYLpT
otOwFnWsnJs2i5cThgFBWVVeaTQVkTlUHA5pRWxAyH/AMWGf59J41r1564CQS5TIKPBo7vvJkDAn
C+5JwQZsWPYvE7XkMc9orFslS9TEzZ0v8bQZRTRql1A8MgJ3Y4lHwc7xVM5Fh6iFNhh5kSfKTmR+
+frgWEconWpPl3+fSPHUMtLauuvYIZ1EWEJwlztkQTTmpAnmkD33lcEcw21FmHMmMReiRSwPb35s
OJ8zyzb3RtlfB9FXGH4tggCbeJ+25Z6RAki1qpUR2aS05gyqNVp6kmMo/UUvod7x1+7VpEkEBZYW
bndr+ehqIEb0i1fY6V2qH9d0EQdiYB+spB32KGfAb9f+XVYJ59jYaRyOxoh9ax7xf/aMsa08am1S
g2mGTLBgqzBdzeY84b40RtJuGFux37Qkuohq3HlB8ehQZ1P45NvSaD5KNoZdMlP1WALvafy5Csw5
6qxg3tIcSPD14zpvWJe2K3jcSHuhXm42S1ExTClwn7tt8zgVcbyz2q+KZvhBBvOhSQPIw/IpEdh8
QXe/9tL47iY3Mnzsl3h/u5cMPQ+2BA7XomSU1nnUQVnqncyuFTsWiPepVT2btp9EiYw/z5VcEbz6
9U73dAlmha6hYNnf9zVzmqHyDqXpREHtfIiThKQNZ962zgLtEzx5uOADCZsgY1WgWk1B3JdFzDCV
5Bhgb2QZ17qMVup2pRwb4XH+YUgdJh5F/5T347dVD9yKP+aM00LH2MnOZryHdeuxUuz8nKYISVSr
+WntM1r4GaTkskhuScnLbg2mLDJudGRwU2cKeKnnb0F7a3EwkQaOU2zzvqv2RpNwTCekIjf3TITZ
8UridDtruVi0KHbIyN67ui5DqEYfXNm3IcA5qiGXQ3PQ3gKHKtmFRSkfVyj4i4mPXArfJk6AVCkp
miiwnX5L33kOl1iwWDi329v44eaLCT6gKyO5CHdPc5qWh0XIKfYhhq+s8Uv3ikSMx8NXrzhr7FAP
N057TngqicC7wqIJNFOPBwB1tutEI8P0d928vjeq5jFY/T0stOGghtk8de3URa1Y9MNknvPbQZLm
FxF5WcaMlK42gziQfvvEyp81JfyZCCUAnmO4cPQ+QebgTEqu9xZlTR6yrLpbQ3bi5GY9d1C3fvaS
YXhPGKV7T1TL/TgFyaOtYGCAanlXbn0Gq33cy8tcsibERpvvbYN58mxyiK/EMp1nzna2ByNhrI4I
LduL6vaIlt/Xvv8FhW578BfvQDKsd8uiB57QpzsoRzl4MwqLyqZ8QoB9n63TuSLz4LliZAgva3iH
eSU+p6L2L2JE789TPztBvF9HEexbj4NSW6mclpNDHWxTHVWtzb3YRY2SjPOXGnZv53P/jRYZozOC
ZlGEddECwxfJs7tm30cD1TZFc32tGn3njv68X2yU62ZbfYNdSImRK0XKi/8FyRZJba1jfrARyG+H
zMGmWahDm2FaKvyOgbt+IIQQnExN50UEH5vbsCO2kxdHNx+xa4EA8+bkwKn0m93w2zQTYdR+VTEy
WrFNDTlKc8hgDqNZ68FMWpPM5oqcuJbjSoaly5qiMiXulFQwAPzE6lQ1yUUBraZtnDUmo2CmRBM/
6J2b1K+NN34THa6aIbaubiP9i5NNBzzd5bH323bbOOW2BMu9ty2QCI7LDs0MyQ8VtmtOE21yqPnr
m7ogTRr+q7OdTZ8E7n609uhivjKPHraMBx991uK945f5dpHQE03Voz+sCWLI5XJXlQYEgYyUiZ7u
JRkbTLi0IGOj2kuHSpQQoxOd+NDNWN1GweFniStOW6KzoyToCKRerP2YBU9j75qnOCGbK9G+jBCm
blVXXUlSSPbLUpzQ6iTRZHiAuuuRsSTzcCutwM4lbLpxung7J7M/xxPvXIo4ogS7hc6gOJqsnFs/
YyhKQ7dwh/IIsJKY7k0qCEFWFmdoOoKhytUh7oz05ESYg82SeWauOzgleMcGk6NIw+Rma6JLjaa1
oF/gTQtbjXQgryfWzjb7keAS5FHBKtszeQQgN4ZjPfWfeg//1HSbDQqTUG03hspC6PumnZ2v2i3M
w+ivJ1EuVOgdoSyDWvaENZaXvoCp6WswzF6WJkfDKIznuNv7hRv2mcfEUKAdgdTeb+vvnlFvE90K
WJRahkhUxKY20H9KF755s6t5l+4Ncnwsp2fzRj2zBXF9MEYvY3o202wFd78wWRuU6raphLPYpAPH
QmJl8UMP6CsstGYd5bWSMREN/njMCVP2DMqixGYkbqBTIjT11snx0oxUd4rPxBMAmIvg5NMwfkBE
hT8b4GuTgeXCkLPzB05wud3Fe6uzIvnJ1pUV0Z+pLoL5uqHzz1TZPrtrYO7i3v3R+TXGDx/JIATt
m/2PCUh22zYUSupgPrGBkkwIRp2y9N5VxEUblrrYfU/WtUyQ0I7tZZL9laSnYec0y1lMTXnXreBD
1WrBzbMN5oZoyTc4I6ZQTvpG91Apm9dihfHUvfcWHhUsJe9bc2x3aYzp2zLVeVWpHTboMkJ3cte7
kSuHnmY4AYEgVVRN/WYN/DWMiT0OMdgf0cUcEkJenaCzqXBBJtCQADfTUrvmPaQfT+DjDBJkVzfV
PHF4TFAWsltIVG+iJfeWh9k1OXQSXhb5Y3dBtTBEtVgfDFnjzKIKw3vZImzwhnobKGxhfWst+2mR
OCVsj3DofKAEdfz4VMAa3+JMtO+9Bheuxri48zQKknTyNuMIfsMWtN0XzSSnnZiZ+NX0lCAVfK4C
+1z0XLfOyuNTbAbbVmOCN6aP+NemrZm466a9+XCS4Dzr4L275l8JnjpwLvw9yectw+ftw9v3/oz4
+fN7pFh17AiO3vhmYUSiZRh9oye8AV1zz00hX96gd3867jvPh2Cj5Lwd+7rfk11z/NUj//b1n9/0
bljWjr2r5KTNp29uehVzn6UDQ/YKAxMDNVYLmN/k8r39xeqW0dKwTRZvvNu3H5/+J3vnsRy3smXR
L8INJBJ2Wgbl6ElRJCcIipJgEt4DX98LkO7jferX0dHzniDKkFVFFszJc/Zee/046009y7MT3oNf
Pv/V7L9uqn4C7/J535kWCoidfKws2dXvP1v6Qz1MlW9ahXXQjOawPvf5A3oFEKU1SrAhCxpg/bQi
nOGQrDfXTWQABHC6/qqv4oSy3gbcYhC5tKY5DRz+aQZaY+XAMlZ9rJTMCMCBCusptHu2vURw/c2I
HVxZ+E1oPppZknEGhQkTKlWcYjqsLU34OTsUcoqPfcCYtcrCd3u2vq+/viIuStOtDyJ/avCTOwYu
n63mIXlYBaT/zwt/mkqo3+/fgX7v4qat44/238w4UjewMvzPFp6nHwuioPnx4z/81t8WHvGXvYhu
Gcch8LRMG+3xb2K4p/8lhSUd20BQTwCNizz0N6JA2n/ZLl1Y/Du6KcgFQRn628Ijzb9gjNtQwz3X
chfW+P/FwmPof4ifLUpxBOUo6Rky0ZTFovHvIlRnqqUWDVZ+ioRDju+CDlyFh4Mp21OrP6/U6wJr
DTW27g740wp0lhXIv/WZdfOLlP0JyR61qPnH0+sT62M5McHo5NNg4zh0ORayTtND5NHDkJPNev/X
TVfWJyP12kNuQxtJzQBYJkgSZwGXrLfWTRfrEEo6jP++VsnbFXUiQAcAu1moJ0NQePBnl5vV8i6K
gR40EFkSQGxpC7ksxuE5aKfKtBmHjKHac3EkgwfyVJVB3COtF/jiZZBLNjEnVqGj49nMAe2B0eB6
6dj5hdYUYetNhYIOjRPOOcNXUfiO+pPG21h+qYVk0aKcD+1WmvorPsqIeJSEtLpRY5Q1B8cI5/c2
68zGL8v0ttX7u8GMcFJOCBgnEXSbSauR59UMF6kjoz7U912dHHSwCkfLJIQxHONLi/nEGzrmv3n0
gjTggsE48cFn0IVY2tZhGl8o1u/HtDnEJtnR5oHTxewbwxcV9ZGfAeLqBvomOtkqRmZ+1e30qRna
eW/TRsWXyYw8Hx0gk9n91MRwBBw72ppayUXLeyQ4E2bmDFFnFu5LPhvEydbjnnJM7ibdQ32DWhjB
kHbUpyLZxw1hGORBQPapAQ1ouO1RUiaFztoNslybvDLzwTuKqs/EXFIFuthBsBG+N3cDHk9zm0RL
o8xd4oWc4coIyZ93aCLo2JgMN75VQWf6jkg1YpgXrUna7AwyGMkGdq/NphyPBDP9ZDxlUzIY6K/T
8k6quro31NnqmQVOoCgoyKm/dMfkqjygCZ8MkwWqAOKhzQ+4Oms/anJE/K52IP79gkxsyfujtmAJ
9oqrOoT3Ggt/FG6Fo8j+NiyvYpN8lowveVC1LH2giUl3fosDI/aFS4iMgKk5PzZpke0mY7zT83Ip
+xHcRfEgKSvNj7C14ZdJR+1YOJTMMcltjXNczcg/my5IF6HvWZi0yLPU22o6Mke9pv1YBQ3KKCrK
PJz2CIr8MWoxIyhXHRGQ793Whk3dx75VD6eZ63tZ2+NVDHl5F9x7hjpZLgI2t++RPlmPRtx/Szsq
GoJ67tuWcDkxj0vAE8cPgqGyNqZTJOclL3kvgpKBoWbEWyduHvJ6YFU9xttiVMTKWxay7IYDsT3m
VFeo9lKxHwGEqrISzHLUE106lAqagMt3RHH3PYY3gVojs0gx168EIbioj6gFxrhHiSeLb+wdOZrI
IaZrjJxwIiUHsdVE9g7dEwaXG/biXYzEsbe68GKmB21hfQt6eIHKzYugCdu10+CjtkcTUFAb0avb
5qSwsGcpSjBCDGbvmCK31oqmPth66vnsQPcFXKxyml6Y+C0QJgl9fflgVY4KpJNhu5sjBI2Z+ZQJ
+005QekLP7b03VBlbwiEBKgFIBRe0Lsb6Q/XcG9+dJbTHkHcIPsGg7YzmZ3satV8TdnNjo7sG+I/
Z85QsFVRWZJrFw17APOEllzDI+DrodDtW8ihVn5I9KI8RHDEmeCgAvJqGF/OIL5X0ykktk+FiLlE
KRPkNtEhNTk0lgCfKspv7eVNCjpFqLm0Q4S0bhdAzRcabpyxtu463fyeWpxTw87v4vFu7OP2BinV
tO3rGrC89xgwNXluHIvkY0TkGKbzU80+pneT7c/pBOLF0IgrjkPK6MQBaEd8hKe83dDrH4biXqaH
7yGR8zEZ4aNC/FWTp5qhqQyihylEE2xEnDl7RF+l5cS7Nt2HDb0MM2KyUQXxlknRsxx1joNYA9IZ
hlii3dzYhRAD3RDVkUY+qe/kTrGfh+pktxjIpwAoYVwNdFCMTZ9DIrGGySZrxv2Bqc8kHWtKj5PH
cQ4HY+rVW2rnJ4KJN7lbZy+W+VPLWIELDXVDm8anoIjDbVH+dIscNgvxxVotuiM2jqcxo/04anV9
yBUtyySN7DsrQrKQN7sGBdhpFpw3gf5X4XwMZvnsTU4P4RkFIMSSfFfknrFnr+59KKhhCbkxTKeT
4zwQOL6tUTxvXSHgUFhk5hquNpxAb9E7F1kPmfXbXEpeR7bWhaV8ZhtvfV+9yTpBBi+6Zld1jFt0
hXjCS/Jvoze8Y+wtWSAylR5v4VYwwtG9M5ENzUXSOncEA5xcpcR7Bq91oQ8nN+q4yjCiCBZtOL62
rdmiLk0l6lINecChTqPjYJk6DMs5u9NKDdClhQJzUa1nTgHSh0IeKmp99sZLIzgk5WhDNYmS+2lM
+m3zXNMt9jVgxbtyyUYb5HQYvXGE80KucGN5R5nQMgaBo2ZU0Xk0ME5R0VOVcS2aSS48pDqTPpVz
0hjUTyvsYRYMNHgYljtbSAEMgtGqlkevn64Z0nOimaYDvvqvrm5CFkNUmprOUr/kP3PP1rZYnOp9
HjGWzLmohA2UWjU/1XbT+spOpquetTBlA6owgmMeQnwLiTbDEY3mC+fpm9jGZWPJ6rmmeXWYSK7U
Er9vAD1rjc60hsigFnPFXtK53TZ4zA+2aQMksOg4YrDKC8NfyhdGKQH6Iiy+Qr9xcuuRI+dFJ4yc
dmg5HmoVYVuBQLhuFIWEwtnDMuKhtFjdYy/YWdFA+dATrwouBOJtZQAIGJC6k1NwLpYN6XpvGZf0
HWin6xHVMBJyTuqzSu+jsmTPi7w3fDZEQ6niOIaWhPqnj5zrzApIaWY96f0S7B1Mr7rLeHVgVKeh
naKDDUplH7r5e7lk0SIg6pj8AkzEp5E96CqBu4GeI0wIdQVgcsSKsUi2Krq534OpqfaWoKkbI3vY
4nyCTTvmx0HTvnHObxjuVrcI4yzUF5z6bc1EGz94dFcYZCG7xJhSV26xZXrDbjptO5gxh8Rq7vNY
7bBapqd2U6/EbX05fyc4CFj4Q6FEAs0AqKkfMNXQH1MGYpMMbS5Qa7Ahg6S0VvLBTiyMzrYD6YsV
91mPCN/Iec9Gz/Vz1hZA/jSOvINtDbex3uwcmQqmZxSxRIk8yYSYX87/18MSheFIoz+MTUJqcmT5
wxjdjpK54mQaNRG2Le2mJDWOBY3FdlnOmhD6fED1DzmagpOMH6foOayBoOhdD4R5+Tg22QLsJ9HJ
8bLYBwZGcHqF4nQMaDWSiZeTvAa7D3ZJpglqQs9Ifa0tn5I13mOikva7UbuePWVBKDEGznvmryzy
sIzwVk2Z2otE/KjIXd6rzAbMbuc0/KpkZ1ci2DC0tzZt3KN9jJslhBtNzLSGkUiDJnHwZjbBF8Y3
hJ+bMDs4SHTpPmStrBkE6s+oXBsfkHAf0bdgYsHEisYZ4myzPSaCUUkPYrCt7ZdFInJucmfYRZ5J
rGwazueCtLu942ZvyNibw5zm53nJT3Goo9qMXSrM36r+MUvcH0PM+SLSi5s8AWRZGOnZq+SXEdCu
qtRTXGkGAHuA6l0jCURM7HegTSRsW1EAZ5NvXp+Cascoh9qcw0mE6fNMk50Pbm7DzHuhDox8z8Ao
kdvQqbFbp0b/g0mXtidmIwjxn0169LMdyZHoCnku9aeS1JpT2MrpbC6LCLPQ/MhurG3qlvUWhCMo
+kJ3wLcWhHbmT5bZhftcpwbTyxKQzwg8urKqg5X1KL706qjp+IICkgO3FH3ltsyb6ZR5D/WEdKhc
NkP4kTrudJqDmdiCKn+WUqC41GfhHSIFdFaTBVP8CHtSZTUHycINyZr0nbR8paJgsptxsmEkAaiG
SUypE3afzeBkx/wLPo7SBxYdlQxHSBJ97AcQpEXn9BeNKOppdsVp6mixpBqp2u071cNzWhUxh1Vz
wXFKVz8x/Uz5+hBNZwPv4EYxq9p1kWUymLUOcZWOR/ql4z53kBaVWWqciaJ3Tk7xFfHEuIceB+Js
OajNIbs3KoNW34iwKVn2QqMG3c5oSx3G1Jk2QVgI3+nfnCXHIChhv2U6UkVsalfp2HLqsDXikzxM
FOGK8HSTHLsZ/6IAfcTGmyB31l5IzC0+SlZW13EwxOfpLrNSUAItL4fW86mYQht+DVneXTaDm5mX
ki+hqY+1CgGA8xySdLuNFgbcuGSxWNXFzufkXOXbPI157640N203JacwYM1cNN4zgCfqBUE40Lqb
T0RmbjjxKIzYr05svEGsIi98Kq8QUV5sKbu9rOdLGloUQpbYxGv/cZ6tc61TUjsWPbxyuKoQep4i
8y3LEVCirkF36v7Muk47rxtdj6jAAkveD4SN+tGydjXD4vcmLbvnnsGPP2jW74cqm+wyGfXlft0E
tlNv8jTsrnTdWIv0/SzFPRfS5iwIATlLBcFIa6t3SzIv9WL6caNGPplOtjd2dELJY5tQ8nSOGAaD
ZT0OtCTszMQdmZLRkTKU9duvWGDFOZh18xwvwIf1lhps0thR7uRch3IsAU29D3M9ZhrAEF+OkbZr
Q7DmTWXuSWpiWWlWd+hoooNuE70xI9N1Ks8798tzn5v1sTShdYmWo8RSyY9URRac7SR5yIXt+ONU
MIWM7w04dLxjMH2YtF2YCLjWOSkUF9ACR1mlhZCUYThg53OYLldEN+dLxpVZuy7GieJlWBi3k0nQ
wFBEagv66Ud5LHHDlR29ggz1dL5J64id2XXvWYpVZ1pQ5a9NsFwlBXMtjJgAbNeNnvTzMe+MHWK8
jNNGQRnrBPN53WjzfSU1Gwkdl7XPhw2GUhbH0AQS8awvm7krn/LWBPTudtVuik1McgoTU2AMl9lh
p0pmTr4z++gxzIrTPKvhAh8wY1qaJ/m+HNOKpXrqe3l/CjVtG+CN4BxAGnwWAbeO8KSum0zTv+ld
8Wi1DjNuT3ypPNlx4Qz2uGY3k0piEkPQEfdGWx7qxjiPFKWHJsEsrlXzdcSetzVFmO+kEuaVnpDQ
nibPapLh65g/aHBqO3z8VF+kEDgifjf7ToeLYTWXYA7uEZY7j0Q8Sk93t6BpONShp90FXsx5NUq/
tzVAZK93z3HZjUgcSMAlTnna23SDt3hT+6cukhfLCYONMlkYjEYRXmrjbdazk6u87pWMmh6REN6E
RH5t0CFtTCMgKETGxUXpFf8sHO9DAoq7c/XxBFjyB37Yp0jPvKPV6ZM/SgciFsuzICpAzsXxCebg
e5Bl4iOvijNNga+TkcmHmnnPzkpyc2eERgS6AeWHE443ZYy6ZBnFxDNLy6I1F5ZVwnC78E5WazjX
vU6usJeBHs/cwbuKy29iSOWlvIX7bT6wAjF2dZENfh17OzPijFhgYjklBivfsBTZdg67fh+G1BOT
nRt+PTjdgdUt4va8OqI8qolMGYOr0EwerOF9GiP1ZpiYuPTW3iejfMKF/+5+xcbj3XBVDHdgEcVT
BDUvaz3jhNmYhXOUT1dtOjf+rHnWYfUnRwU5DEnTim2dyZ0XZg4Dx/FclsT/9aWaDo78WUf5fLKt
ZDjMlCMsQFyMYk3wVMwTVaxOgZE45nhdNYjZZGv3u8gd0NLHza2VN1+jwsUoIpYL7jIigXMI28vl
YrpehDUqyvMUq2yRIPuB7ATaazFsveX0r0i2Prt11/oMmJ7Wh6iFpvNdlXodfS0209RBGR/g6KfG
rO+6pce0Ziy1SxNXK1wmkRYHn8d4GnYKuYHsgKnQCzBg4Re1nLmxWZGFLuHkrfToZTMZ9R2renDX
yz1jbbqWhv2lZc7qG0us0rrRl1uuXflFW6VbMLFc6qO7Ji7ATC9PSa7054blGT40cme4co7lFtIk
cTZrplC6zJ/WjTEyiQzYfdEJNpsOfk62seggENDH3xs0bNZbqYB+p3LxvK50CpY1ThaJwziK/Diy
o9hCfMeqhqo0zk5Zj+xPs0vvYpDaXBQENoQebZVAGLRbpjw5lsiIkEWmNlWu1x3582iKdAcOGPJ6
g4jzh3Y3CiXh08JfQzyBrHm0f/QEt18m0724biJo/80QphlopsVDBPYuEkN/5tWJzg4U4R0wG2eH
7nFsgLuWONtwUVW3ScV79RVGGb6uu9AIAxRMNul60xBcs7ei3AdXwqrH2EV70IH72p2jW4zJJS5m
xkbVJXTBu7k02WkfDSghllNNeNdJ5y7pTbXvFJS7yjBOTuI8qDD5SVNL4eU+K+xfZaTX+3TG/TCV
/ReVoEo3EQlMbqc2jDW0Tc1XsKm1CYDqlBt7txGTXydf0lj+6KY83+qxKjZDGL2zjr8FMkIyEBRY
XJatX3vJ1qC5yOmx98eKS7TTjMGGb0kJeUS2k2zoLvbIKgKyHJYgQA8SDb3SKd+VMf9sZ66yndMo
b9PKuPMlyYGDe6VgcO662fmWK+/UeulVBpOdkQZ/vjd/xWt8BlBIqp+6JdCOHp0trF3ZRBXEBxxh
Gf8hDYeupWx+u1vOYfMMolyog9PNj6Mgj5PiFRBgTPcabziuK0lMh8pobWqJuC0YZGeGxg7qxleS
fw6IMk7ltjFgr6TSUl51bdMrTbXkx6jT0x08QlqYB2xlnb3Fg2cdjQxgsp6mu7mdgSpql0lChK5a
7ZFG/+Miu95qpXghnrk8LWVsPrzrrK4ZTuoNDtv4JaQqemhgnTOiSeietxkNZ8rBOA0fWQgk8rqd
SJkI4+ixmUsNLxNXvNnC0VJmT/Cerx1q4r5po+tx+aIrwO9XhHmPBUZM0zY+nMqdfad9zr0UZ2bm
oLWanhGNCVShZITAYLweHFohnh0oCr8S5gX+2m7QyFdKRMJ6zjk1kSAqFFlNmnA1yxdzQ6f7bj1+
7ZLYIfBsenLd1MexhpuQcxZXNYylRB9iixmOSo4tzXxR+p2ItmCLgyMk6QfDYCAQ916AvXbYz8K+
tmnFMaxnbJKV9Zmgsw1KjQD78nVHLOZmNmqBNhTfSTD0O5Rq+W7SKhoBKDY0FG5bHRi0GTLqyQge
h9X6Q/Pa7xKdpJGDDAi1IqUwfg2juwgQ12kKyelCMbjRKQ+gxSK3DCwi2Cwb9C6ZSiIjfEg0w97J
kO9TSFf8s3ROKsHZ1eo3qzZ/jh85U0LsAfk1uEXrKgujr3nywUoV7i7BmHsCCLoZNznMQJZs5d0U
S4n6ga4Vgo8RpS1zYHYQZ36sLN1lvSR3JiJeEtjeUDpwpA0Lm9N+ScQw0B6QPnIYQl0UZsMutQnU
snd6Cci5H2gJmBGuulCXiDNos9QVf0qW7GrjBZZ2v0uU/GK2xrdY5iWKcJ1x/lw85ySdbwVpuOTP
RJe6qwv8tyOlMt3EfBJP+BiqeoIdxjFXduZTEHv1kUQKLP7qSZmdufUS2JJ2T/GTeS68kiniRJG/
h4J0qBI/KinkMyrouN+K6sGhMTJQ9TStHIC9oJOPuWBhC9jG5XHOYbC4jvag60H7GJnG12LyXlGv
jXTdIu/QckpvIvvGCOKfYUJaFL5QuXFLbFkuJOwUiuE2i6igkpDpP9wSAhRSao9mis5NykxhbygN
vhN9Y484i70N3gPWgFVvBuGRItBjmE5j7VujNQcrCHYllkyfiMZyT4iCuXdrYmac/kD98cHBvotq
na8xxz0JV4XFdYQAyLiV2aUXHGlV8qVifbZBflkcCp1hRROKZycFQ8ea+QQy+yoEnGXG49LAUwVZ
o/WV8ub2ACyUmua2IcuyBhq91XF78zLXM6s7/hHqsSrlT4MwdSZrfH5neB0wcKD58rpTVqXX0ZNS
rBuHi23lTIAqUMYOoW80WMrqOiATD8PSG7A8ipW4/coQwdpW0rgFm6qfkkK7VIibNyYWj600qUDS
9naM0Phzgc+2Kiscf96XFqrY0jS0HUc92kYMpE6OKyiHvV5Vhd+n3kcbFPxn5tK+DpP51C8HVEOP
KNBgx3j1xqkQYnVWySHCdaKxafXmXC83lhEShITeqJq6hjWQ7uxd290NedDtWZazF+bbLnXe6G5+
VEVOnA5Z1eNwcjBfP8WFwzgI2opcisRQfsREVpBWpp841+zmMTvZOjMizwn37ncHGQZKljR3nI2W
LC0jItMygpHgJN2mRvLOhK3y4xZzMt17a2dqyWNdKHtjOeqhJ4p1o48M7HIO6V07T/k+LdFOqxwC
u92MT6ZTnPGZJ75bjeOOuIAHJ4JUmKFq4OiKOKk6buFb0yZu3e3M3Ogc1gtcjGQAc1pykSnXqzE7
Uv2+VKnFrmngM656cQ2Lwh/S/N38wBsib4yyf9W6GmuyVQDBIXttHhwseUiGN1GOBdZCQLjp3OYn
5xhnW+mOu83H/tKGTBdGzhkH0dN5jeZu72beN7wmF2dmFJwMNd0e94ZZru2LpXVY9CZ5mORTmdFh
lf18bj6VQn889nn3VyAHyzFSjHLwQIiSSedsZYhmabn5KyqbLkK1ZYRTIijPeIorG3k/S1LnP36+
Dgzm3xnCs/XX15/5x81fL7e8Jvwem+KUw0MsL+HK7lbMYmaKt7zhsll/9/Purw/x+X7/eOk/fvzX
+01Dqe9Dgcd1DJYsseVd1pybcHnxwUpQNqxvLTCvHLNZ73BrGxCvZHwAA5L7ZkhqHh7dY9dis68K
tzjmVNf7MrE/7ImwS/RjVcHVUBLEjTnpBoUjdKz8NZmH6S1KOU1HjnPlGp111Aws/iyWGLsstNT/
djOvEOtWLguctiNIbukXUj/93iSu/XcsNaoDT+zXp8AWgLJfbza6k5zhnKVBb56K7PLn8+vr/SPJ
G+5m84/Xt43k71f69aagjTfEZFA5cw3+9dDyYT4/1q/X+rz/n37mPz1maq17cpoD6A2iYhClnwda
jagIJ7lb765ysFUttt5db62Pfd5dH1tfYL31+cN//O4fd9efy7pioG7ju6iX4ciSjb5K2UL+WnqA
/8pK//NBuabafD6/Jq3Hn7+03l+ftitWP517GpbRAQLlmbTE5WZQOFiW1pvrU+vGine0yLTT56//
8RbrXakP8hel8f9VaP+LCg0FqI0y7H9Wod0SGFr8G0X696/8lqAJYf9lghiEM0helCFNwKG/JWjC
MP+ybOB5ji5s+5fO7O+UHPsvgCCkr0hpGLBWPT7DbwmaKf4CcWyCGHBt0zFRjf1fJGhwXRZy6Sct
0mKYC/vQAXKtG5Lhwp/kZNWQwjF0XnyXB2/MHppzXs3N2U7ncdsM03FKQz8ouudIVgE0GZeyvFZf
XEJeQz1iPhGbNOf/Q6IV4qOr0aZLk0KU+Dwp13Lh3xXp4ZfC9VeIVFs6vmBuRWPZoN/ABgMAq/Is
MXZtUe+9vkYWIESxx54zbJLUtg/2OAN6ConEaSAh7MsmU8dO9pdAci1NteCugkDut9J7Jro8ZZXF
WjBw7mxvV4fDdNdVFTAlNzsFrbmkSLhXgF6urU7VKNvlt9iOzmUwaxcIZBSA2pDjyXFp3bNay85M
IJhOLbfWpDTbGJ/LoQ93VWHfyj4vD1Zq3aheVxew+/m2b5rv9MY+9EiSopiSvFCUBVU6mKqz6Y5i
M/Rc2iDD+7kYrEu5bLx+lFwr34csrBlLE1hZm8guIA64GvK1Rbsn/yXg+5TyCaZLo2oVXxmNoZz+
yLElk6FHfn9Rc4MMpkPwkfd0RRZF3/o3IIq1jxOerFa54YxmgT8OsAICIZK5UFy08T4s0qdBJlcJ
DBdQywYqosI1NkjgnbPLXGfXobKOzXonNBNrUD2ehQbxRA+NlCopYrnfL30j0dtwVBbZWMhlMG5t
xiFuc8ixaqN8bwkQtDrboAR0atq20tg5DPT4kkFkZUQr0M4SJ+n981//xzfx+e0UsSKGsu5+Sjzr
ekmKNtfSZCNcmvx1m3fndQNXq967hfVDdwrQGt3Q0FJK4KYszTl7ORjWW5+bVUdppLj+zMnCUMIo
at2sf9Afd+NlWlXPgbmt4QpvIqRO8xYyW3X+dXMejbsBwggLAeN1ZU6u+s/11ufdVQ46O7V5RHKz
Xb/pYpmMrbc+N+vOsN4lkKXaCUwCm894OWfOPbh+yxh7fXDdO4bEegESKPeEJ/3+n67/v3Xz+ZiM
HFI+k3+UQukMVmKz1kdrPbQWSek8BJB1ljDSpWu4CqTXzaoaX49zBrsxizkF5sbCSrE3lvZjvbYf
17y4f9xPFda39t5smmHeu3hwzhGdqJlV1HuoiGxs+8Lc0cOim60YiEhXzGdr2ax3143hES0L/ZQO
s/WKveAoRHBA54/kjnoPIA7Rup7hMsobJyYzbl1zs8qJWMnH9kKg9Fe3GPddYQCOiGnLkYX2NLmM
Wwc6DQraJx+KURPizLO+HGzrA2I5E64b+a9b612vKQSyL/2AGpn+7dq2xVV3IATlmgsEnUASGNXi
WrYzRDyarhF1RA4HfzcbfXFKe9UQ+7M5vsQZI6xYi6KzOeM9CJTYhiZSkkCy6ZeUy4kD3g8i66Vs
WgYVjvnkYjPDrshnrpZvO6LVuxltfNzjchpbn+jjJKteQMhWp2mobHEjhuQJrvrMEY0SQs33jUdP
tBiISur65iaZx28MTkz0hfRp9P4qDnGJL1c6LBrBd+QfGJKqUiCHoWcUACBw9fgYqu5ZN6uj56Kp
hE/+npU0AmfmvJ7feRiT40zHVhenfl7xE1XckqxYzLtuwNrUTOl16Tqk4IzjKwEbYF7Va2gy45Cw
P3dN5i4BbPMuNZZdYRxvZa2QR3b6a4CWd1+IzEAA3d0wkg39InEVqhF86XEfN4eQvw7mXGnuGbND
wDP6WxXlV2k5Z5wi+vgKUxKNYvamMLvuUEnqRjmDWCYLXJnxaWqNa7Qaj27EemiwApaUmeNthgRd
5tRxfbOAaVUWU7Vk6M6ly7iuHqPm4qnpeWSCgR8NoTFDwO9KmnJDA/BD00PzPJf4ULCouZBTGuy3
/X3gaoRoev2XeK7UoUymWy1x21M4wfmOx1yQ00UH0taIu5YwORzQFyeccLi+5CZk8rrNMzh4VqAO
xJdidTNM5pL0srXawxzFjHZrjVggm04twO8A1GbMlDEcboswMfaWia5OYl9FbRuQkjuT9M24ftdJ
uFNp4grO4QUuV1NKn6m1RCmofkxi1g8wlZ+6dLqlETI8pYtEc5aa3xaSZJ+ilb4+zcyWCC2l3dwd
jQSNZlXyoizP79rZwjbo5OMF36J2M05Yl2T4PZpS+8ZNNRKFg7I75EH2ZSzbca+cRPiiMN+KBDHX
MGuQfehQRjbk1yktL7J1dX/GdqRptXYDKg5A3eA2eDDBKcHiGh+HpG58y+wmUni8reN24totrZKk
HNhegjrpW4pODB0ZnyuWMEuNaDC2riu/YoSLukvh6USJ5capiPodOUjfVRh1myELiCF3tOsO7pGY
yKnuuZ4z1+AA6vPotUHSt9NZ8zPbqnCu58PEedaj2WVr13yY7yx8Emak+ImF3AJp+S5yeecAYsGU
fK1S/qe2XhC93by6zEJQfl4PBacph+MWy3Z9JgXoZpCRezRS50hxiWhBcXRGEfwCK+iuGmBJX2Yn
0PypCDaGFWonOy+/KJQLnaWdu5pAatvEOp+ShWAkCQ6miBTuzoyemYJ/0GrhcqIT5unqlnYzt/sO
lR+TPDzcqUD+j/gv3SO+X9Sn3Z03G9q+B99BZTB8hDm+JJUGyXFOIfS0p8gWXwf8W7tSM19Hm9W4
4xlwtr+0cTrvRs38qWrHus/rp3qKrkovHPe4SNWpVjZ+ABOlJ11IPi5N6kaiGA4sOJcleg80uHeG
8h75oHcx8Jxtow3VdSJJ85uQzAIPTib5MpchvLZKv5J6wAhf71GVkMMYR+ZNJ6gtewJiEMR1DGOQ
nFxnwdBsXIT+uqx+lgWXiLrXSVRNCZpHp5RvJAbQOTMqWBoO9sjgNtG8yh91MuYC8paIa0EsocRV
2403EpU/cYLq3qBBVeuQo8AmPZnIPZvolsZjfYkAh+G/dOASF+NpUJAqlGhgRymyu2qX4DBO/SEB
RhgQq5JxXT82Xwc1g6C+jQuwQ7adA70xJ3G0GyhnqtOuXUu+W9YblqfgUgeYXumkcyniqG9JmeRS
q+4Gh1JGp9MBFsFH/fit71SKpUp7n+EZRV3+EoUxlTigq10aIVpwvK+Ry5K9ixvWDyat2AiVRlfq
F21Uzg5wPjhqrfqezx705ACUmZbclhY57cBP7maI1WA6IiexrlMbm/xccjnSYtp8Cpz6ABARiEmI
omOMEZjDfjW4Yl8mMew5PXU3XEtRCHd3ZPbSGw9ibWfkBv9YKN+DzTg008nDc2ByTane79VY+MGy
po8GSTK5tdQn6/31Vqh4Zr07LEnyk0ZJtljJ1g21KaPWf93lkpj7Q5M/jyZOlj7L8dZmuYW/I8EY
uvST1s2wdMT+uFsAtziF4zk3qPfoF4tdNU+PUtYA6hIcCfUArsTpHHeH/79CBk/tUfYhCQ49TUCy
t4nnZnQMNOCLLFAW4EkDG6OovCpR1gAzoo9VdrSKdlbt0bpJRuAsG5cyiFFjsMuWjo9jkqZtNDHC
04iQZLAJ7TldNsLq1SGO4qtVtZhP/bsKNYbrRnYibaI/rA/XyD9Dx+j/i73zWm6cybb0E6EDJhPm
lt5TUsmVbhAqB+8T9unnA+qcrup/Js7E3E9EN3+SYlEUCSZy773Wtw4Z4XxWgXPZDqbxRI0x0iBE
DwT9bz68aF0R6PNjZPC/dXNUkphgScXr9NMyLf9zsYzMTSQAc1l3tefyZ7ko5/1wVuZEb9roFxdd
6SICVUKOtPRmnakHWGuXZM59EdVkCRUNMxX0NVaql6c/chsMn9mJHLl5Z98nKsJuOl9l7QKfrLMx
bPv9nOx8A2p69iNhfJFW8eqnSXfgLMKweNDJVO+q6wTR7lkEPt0j9wEmAgd3YWj32Il+oCWhPdjT
4B6hS+7cEumXr+Lh5s4Xfqh+TimSmlQ640nrISQaNfXRFLZev0k7JI8MRj4imEjQCr4j2ycgdEQl
mEWwW+R8iAC6qPYj5Iy70RFVmLNfyEP7c4EOVZ1/SsMouOUzxaxjMLZKNARVtt2j6qzNz4GSy+mb
4unCqaH8guMMsWn9Zqg4eAZ4COemjOSGalxbCZnLF6biyck2o5Uhul9j6hdXZSiT4XJJhv1cL+rE
ZW2FRInrOUZ9Z2BX33sbWfOgF+2+juWZI89lXWXJtAks51tZTIRI2ih1hRYOV9MbZ+fUFavIjQ/C
OxT00B+E8dNq6uQGGTnOJ2vVhySiQiFjBMQpfkXmWrbLGgeDpzfiKCujkblI2DPZhG6aGC1U7WF4
BNmgr/BuXrs+o/7ngEFfh/2orMxq3TrDVtenDC9MVh9hyG58En9uiAabW1sMWMaijvP5ALy2sUMX
wWP9U440DbzA3ztrVU3qqhprOgyjQHZBXqiVIjCONSqZrOGlS4vQVY8lGPbfyWZ/j6eaIBlWhSMm
b/15dECUyhSRgF00PyqQ0LuYAdNB6/2d1oViS5JkhGqr41tuYJ32nHdi4piJDkg0Z1NQL+VjzMxn
5ybDJzrHDy0frQc1VkBrMTDlTq5d8Vv7e6/F3YOucV8ISDgjNdajpTOsGyV5f+xa9mwfbp2Rp2e4
V+znmDsgKNqOmPAQ3NBvNBJWqphvFD1Lo7pn68B2ojtZ1Rc5tuIWm9p5zl05kBfxXVmWvR29lPkM
076b6aYBmIZ0eETflx86TtI9F1TN48UhSxf2H3wEqI/rqTaMY52+j+g6bkbB55pKwKZMvwE29z5S
DGAHGzU7yN24cTi4SoZ8oeuhnOfVROzgc5aZfTOBrdMTGFVj7RXbhILVpOlwaKv4rSDlEwm9utgr
GHP+owj0p4ouzYGnJQAAdBlnefQpWu0QHZhUAMeA8ifoGkw4M2Hk+xd3BnuNEC0do3lM9KG/1Gid
L8s1ShRznWixvrHtOt8j6JxVa3FJ3QODsx+xS+AY1EISuMb0qYP1tzF8PT6DNdGhopNhwcnIwF0A
9rGI2jk0JFyhU+x36NWYW3RbvfKgWNreSWSV/SVJ2vDJCIbVG2Ru6KvF99RN9X0y1zgaSVmtd4dy
MzuKuhd05vqTnn9tFd+vArhg1WX6rbMLH5q3m6zz+puhE5cp7FpB8tAd5sPZdOybDHdX17InA9V0
b9IARHYZJsTufOv12e2DQPwYziT3cgpOWlq5x6rmKdK4+NEbl7Rz0XYy+1hnNYPyNKiLG9aOfdxB
bAnrSp0LpT6ZN1sXpMUT+uIaPJMByBFJQbml19EeZKH9aEtAly1ekLWe269JXXQ4NOMvrfLqmxHK
4tgK43lZaJupeQpIlzpqgexvRpxR3o8Iimf9pGL0rBcZUm4dAftErPJGuQa5Un1wbaUJXqHJyJLV
b/SIvja+URMxMjwSIMg0bxYDKTyjLTmfK6myHhcaXYgauN0K6Gq5cxzvhYUmPRqjeaQE/l5KSFlj
QKqmsh2wz6ly9kdg7dU2dkqodb15MmcPT+qC8sp01+GTjQyOmPdEUOzWnbpGjQkCMvGMfZwQDUHX
2F4V+AN2mg3qHFdavSnN+j5Mffs0d1OHAxR157uy+71q7C3fqeaA4haJVBHNx3CxD/JvotfBd1Td
AQefcRqMb2wxkH/kY3HQpVxlcZjjVHRJcG0b0EpgSQeNPB+0igcvdX7GbNtfGCpv24oqMtQ0+2rI
U1hmZNvk4ydEfrn2bb5KNlqttWggGanS9F+Sa+ZJoF92euuSQj6yve7WfQ3/NOqVj6OSiE881b8a
Ah5Wua0UW13cEA42cEQhvrvyCzbYLab8CokQwSAaJhgSR+VgujuV2WI7RCDvGpMN7GSzmyc4rzxV
MHt3fW3elq0YspQJpKRSq7ZoXlXqYsarCwLlpPVSsU4L1eYbiR6eVkPQo0cLkg2nsksXRMFF9sM5
iUaaMWzWlaJvLX0XQcUkr5MpjZPpa5skAiyAQP37UCOyyUYiR5T5SuC7OluaOHtxq05hCuk6mxiu
o3qCrR37z63eYgXpP0U/hUDUKtan0UApk0TZvZtKElQ9cUXhyaYeIUuXhfVGN5Lp5Hhncsnrq9Hc
yq4gWcD2ux2O0vFLgOgU21F/MMmTW5me0wEfwrAXRml4SyV7b4fs5p1H+VpF8NMNdBFtmf2q9TiI
gXH3n7Iun6KkRH9MzCCcSh9I7+A/k8kAFtRAlpuIOLx6DkNs6RFiGk1IhBwtPJL84aBI9KhazS9U
Ur+6SR8uToNegYpxVgOavzyFxpyZyhES8hYUW7SB3Q9bzoWTaykaHa0prW2J7uKMThI2O6EpluHm
L7WuD/fW8u+2+ASW376JFiFxMaX1SrnNdzdJQ2PFKnnTVEgnKpfyjMNiZyEVfaxqfVwvSYixIfy9
TGptA/KY9mdjPBGLwPYy8y5BF76NqccesZIk1DLpXjl+UZ0zPKdNJzRk6emkXymOOB9CfNyGJpD+
ogUZFUgdQeqcNJYZPUAlQadrPmCt2oSjiSfCLoer8Bptn+Tlu17B9S/6ODw7vPpBgzza2pm56Wib
Ebrjf2ZBWb6MfBGjzmWRRXv9pFUoYUst+BL7+K5w4KG8Z/6B8YcCtHGLvXRRa3mq3eCKFrjnKH3w
eMq14kQDj7QeGFlA6En6zjr0KLvPYY3EhNO8tvGVZV6XXLGGzu0qNyZOpAWbeRezZ5IhG1yEvVYU
hEioEYy6DGsoH6r2FMVPhZ1DX+OX4mtpzEMYsUNNquLmBrchreW5Tmo4NRUcRYWHzdCiHls9H4Dj
KbnpA40SqPU4AVBir110ZMcIQ2MIveBKY2KPfw3mVWXihYRMthMNQ3DEwjGjIMc4Krv4bko2RUbn
qr2vSf9me7Qk0soAF4Uey+oD3hFAR9tocmkdm115lIVLvVbU9YYeZAdBWMMXk2s5yiHeaAMdP0zm
8aZV5H9BIj47JftgyrOOMxFJezsRV+5B2dkFE1r9aOjmui9Lllu4jSTYaYJ4bvKon/U0ng5AfrQT
SJlVN5rqihb7a0eqEqtsQOuCMDDsbNB7d+yVaZA2ybuohmlPBrJ1QSbu7asx+6ayBE/R6DmYJfWU
fmTO5MTKL5HN5sKnvbqB9RKfsT2hAimJnxiYWB4TpwTYqzN0gi7EOTk4u8pPr9gyEA4QooKGe2fx
l+3hAFIYyuDJp7d5xXzBqvxOCnx/cRNVosgFPiaQ2pxSB6S0KgD6xrFzXi7cGoehp9VAuy2R3WVZ
JjvcPSznAVvIKgOlEiFevBKqk1/5s9020u4iBikuW+/oz7eUE3/FA1ufKepRlw2sBb1lv2Ugom5k
jBU3/EFPZTDU5zhS3RoIuNo6yQAkceyf8vkCrPg2zdsnr6NSzYe4vlfitXS89gySBlAAHruLhoxy
PVWFpBcVV+dppgET8NITCWA8mKE2fCHjjGN9nOJNNEzW3hDEVqCm9NZhU6KgbGN3Helih0QdnDls
wH3ksnf1WLvWVevHpySb7kPD9xeD+zcBx+Zg8qHecrCmCDqjq4ceANyAAXMtbr8DshePMYehxyn5
S0cidJjqNw3b042a9zjpjrxUIFhFN7E5T4+ikM3dM2Y1V+nAQGvaOw3C6twH0Uh/WyRYk9g2wizC
Xum1V7feVJrFyYDSdEX+GIw5WR/LjEUYtpa6egMVCx2nB1dxEFmEgrPNvEAgqq4OrcNIgmtOS+u5
l+a5xLoJ1CeIjghPs5VZKYYnlZfck7G7T07QnVLagSiH0Wl7RXTMspw+DeyAHpQ1Kn1wVcYoVgww
8YSweK6HjBGPMmOghQWqNGkXHeuHx/e6s3/hxf2px3a193L3G5g0LIddditUCpwibto1uTvtVtYT
VPECJZVnEQhAc3pVMh/ej8Og9iLlVA+23dn1syinzQnGjbRyD1Le2IToMl4zWV8WFprlMG+eRqcE
9gDOW0/78CxT9aS7bUmKiuK1DmzTS7d9XjJlaOA+BzAc16mPlAztvbe1WyxuQGybqjzao7SO1Nwc
HC3V2yjbfSbp7RpQ3zmvZRrVo/uoBtpTvUyI4dE0qKGNZNfT0lGqjOanFQzkZVZwinRZHCLcOJbO
SaZpm7fcLr7C+lBrf+w/25adLfkP2+XvaN1K7q3JeYNNzAFMZPmhN9qXkMjkLXEaGmO3++S/2oMI
dh3WG5ZAkAOhx+TWYfB0wlryXIImEzCEheS809ciI1alPf2e5c8drX/M/ZYJ4HJf4LfPYQU0mm4u
zd5s7iWV8zS2RdsGP6M6FaGA7duFa4ZPOQkxbcpKEJO/0M0ZfbmerfE9okFYboM3XDO0whM2u6FH
r6fJaisSM2bjoRBiOMUI0beRAK/r6sFjgLljpUL0tcvcHgQorTN6hQejDnHhQlxTevaZWW5LW5bA
ovoe10gVglmG1c9mVGgTqDMDyIWNbfSngBiBTYVlYBXHqgcGyEWYxjdfIQ0lHdA4NaPotlDbQEwz
xTpD2aJSluYjX5Z61dnVqyQnh5olglBHLVOc49QI1gz9sw1uHtoYtlGW55FviBMm4zG1cIcEyJHW
CwtrUep5E2dec/IggQfeixFrcFOIzlh5Fqe/RbIHY488P1gGv1Vky5+ziK0WWddyc7nQLCJ7kFi+
/GMO7VvskhKqEciF/Wn5y5drRZkPf91cfuCUIzpli0kS5SG74DrBPjBfc/99bbkZzu9VYZrPk6pu
YTXbNssB0X/Qpdtxdur2i12XXJFVapGJ0S0e9PlCzqbdqS4YBzHunNzZ+2/PV8vZb7NcLDcnk80o
MZjeSmQEJ7nJeG6CSWcfwJsxv6Jp7mnSz59lGMkiUkhYnemqMzRmWsGGN7Zq6j7cKk2pvyPZ1rbh
7HTUdC5wadAvZQ+CMM6RpI0RO1czWf5NI1uuJTOXLMxTuWtUfF/uYpA4HPGL4rr9mxSnyo6QoQ4F
4B8NY2C7p6wYgZRqJYkodvWtc2ma5TZa9yUW889FZxWX1jRqrFEJqhESzqmr5o4ww0HEf+TwHbTO
po1IJzMaxAOcJeN3JvH/F4j93wRiBrqp/0kgRvndzP8ry+hvUJn5+9/9N6jM/ZehC8NwLeHQq6FN
/W+VmAfDTNAINExoaP9NKJP/0nXdomqS/HaPwuzf8jBL/xcjFcfwPBPYFbou9/9FHmaaxn+GbUvh
Sel58yvDY+yJ/y3CN3KiSiYlGVNpR1qA16uPVtg3D9feGsE8/gkDAK7WwbUeSPiKo5zZxUjBrUL9
UJsmIJMyjsHCP7D0qTMxkaDgaW/aWvlJHz1ZB0b7EwYLmZ4skGyN5kIj6H91hZlfmrG8p05M2EKQ
TEybYn1lYRUAVDM6NacrrbtZ8Tsnul1imgWi8Mbd6LWT7vuQs4vCGWim026QkIb6LD0DywlIV9HL
5iOrqNyHtnJ2Y4xRY+pXYfs9IGOL7BbxxUZTPeNuko0VhFAnaLv2uj8dMqJLhhZtL1SnEBh9pGFo
K7w7fZdhPUEh3cWQYzzNT28JLpaHgc7UGvk90K8BafuU6iOThOA78Jm5O6esZ4i50UFV/tfQiqOb
xwzw5vgBDB1DjzbO4I+X2JmYZXWdvgL7QtCoJSLCgMHr1LGmbUm2ZKVFfXxIhqad6am8uAqwp7TC
g+tjIorGVF2xSV1Hj00o1por83SyIhISyvyof0jD6Ytrsy0x4yT54urfBtI0uzDvftYx2bgNBG7R
6qAm0ANq8ND2cHMZSfWbBd/cF42zwveQbRLbfCXNUWzo2j4bZT7uKXF5IogHlQbIpfA7n/5wd3b7
fniYHD7Q0grHPSgqlnMm4XLS0osHzq2o4ULj4bS2UVF/WmxKlkcTCnOTYE/OQ/SU+enZ9UV1+s2r
4QmRrpA8MscfE6GBV9EDUG+VmncY6+Tke2a9dy3+SBw1JzQDVNNugDBARd+7UMZnNV/oYf9fF6R9
JH/dXH66PG55yP/p5vIDXwDxZrd+WW5pNqTqrKNhVcctu85//I7l+crlJ8vViaCEXRXYT/94GQJt
R0FqyltlNRnqnv94octzQlUBg6Aqa/M/v7zl3y7/QiQWMbB6BBFk/pv//GC5SU4y7onl6l+v7/cj
telV2kyLgoDM9L8e+NfV5YHLr5macqv5slwPJnUebRv9slw0hgkWbmIbZ/cjtWxA60h0mbfpZiGW
9GSyY2/7nGeXJX33z4U2iuTimGlyseexVJCiOPTm+4ZeGDumGE7Vf10evtwLfRj5hGtO2w4hjeyb
NybphGKaJp4rK66aw9hdQo35+1Dk29DDEmnomXbxVa+BX+ca1nV3O/nY2BTn8nPqDCfU+NOxjs2e
mfhMmAb7rDNCn8tw8I7WRZsvPEm4rVgT9kKLsWnTN3rN1n75ualM++A03cV3tPGca5K3Guvfrit7
cQkCWxDMxDWV5hjoxpFSdeVhr4VczoE1zbGHQa4R2aXzHv65zwnhQ7R6fRrmR4y1/732iOpME4te
Q2+fyyy3z2GPD5aeRUHhzfs+DSHZYnFJgynEeuDFzL5pv5SNnNbT3GRYHrVcgCM0ft+03DAmaCR5
N7FcsXiiUPWBk1kZ+kLfG9EROmh3XE+eG5P/j8BMaP6slEEwui/y7+QFIB2swGbkulFeMyd5zUtl
7+uqz3YN4cKrsYA9pLeQ4Njn0hKkLX4ZQQfuvax4Jp97gMvCxUDWx6o0ao+ikEdgiO67yTpnrPTz
3vEWPkQ9MTUaxmC0aYU8UkrBssrDSzxfdOjFTkgRmelKY8sWc+M2mLRzhyfsInJ7bAy0Vyv/sC09
vUz+Xu/piNVE2Oz6XJsuGpKmiz4HQDZxlhyn0j8RrPJf9099gK1VuDGFHffF85G/XPsGtx6qaHEZ
02OvkZcXBUgjrLnHl3s9POSkNO85/bhjSbN6rbv1zogohrquTi+EX5LmNmnxoTPn/vQX9sTQ1zNx
GQcaJjhLD6JQNiJaL7G2eTlrh5hv7EtLvi4HFqzRYWfPatzapb9TgSy/Tg263AaX0m65KbSm2Y0C
41IHLOjK5IT4MQfsvUZEh934wYq4kkcGPA818upt4RA8ViSQFIkLRhYWl+mRIV/DMIDQzbYIjLsj
Z4iulUJ2yUkw8+O7Odtn4CDlp2Hx1JBMA+V4xqaI+c5xNt8ENWK2aTbkVIstaGnM/1FL/L7zz+3l
H8LYA2O6PPIfD19umrNZyLPa+/KrndlIBP7eXv/jH/z11L+v4lt9IfEGJc+fV7L8vuXXT4uzCbUo
plQbu9NfL+Kvx9ezScqc7VKBbiiMIxVUgeXCnX0yf25CrUIN8Z/3LT9tZ6OWEGGKacucDVz1bOXK
A+dmzVkmDJe25AnyhbO/VXnwTfnBnF9ZfbMn5wMJcXdtqU43SRehvJ/eJTGnA26tYzrYfIEEMxo2
gmQ8xGIvTKM71D7anBLgetKZNAWUSLfDFJW7JgVuR+v5TfPqo22Gq6iZNgLs6MoMKVylUz51dn7A
9PgERmlY4e7lb0aKqDGnaxMx5xlG+OuNFo8mrsXAJpE4yIy1cAtGQMYUH7NUXmTkqwNMloam+sZg
9AI5g02aWx3BNhCy2dmom3j6glRVG/shdCjzvSeUhrCv2NllzjZDk3V1zMpbV6p5JlI4yf03IvKY
idtEEthwnQnhqJAKTu6NBu8uSRCyhZn2kc05OS0t7jW0/kMVJiZx7UZGEugUbdwuai8tJApAE5w9
dYaoRsEQJmaUWLskkXWNdyy4JBcDGJAsfES9IUi9XkZbv6L2ixj5m1GYbkz8CGsLSSUbSYvGPTW+
YG5BtnpDj2hiHuc20CMrDzl31PRvKZTPtc+8m6Aq5xF237GOmhgD76LMCqhWSYJFBRHyJvTpZ9k1
xwSXehvgF02sHxHB8LtM/2IbDMwDUV5HzdL3Zta820Hjb2yfRkVE9hyhaB7oKfQOZZ0QZa8RgkCz
5bkErk5oUUwk2WR/BFMXnGEUNLCCYA+6vv1ACyu75En9kb86GJo3U1rueyCdUCXad9j6ycYbnG+9
A9iAAINNAhGadF9wgl4zrdw+7zdmr7GpGIi+0hmrM/D8MPWYHJur4/YPpVP6pPp6y+gUWyR2up7h
ShpLhgnqbZr8nwhkDhALq43jM5SIWvtIbwR/+mBd65wJuH7G3JdeFYejijzYn71H0ZAODGYCkmFk
eRKFXr8QGRl6gHFV8csRNZFRfqufR+rzPv8scj/aNHpxqAFLhmOmLl5sX/SyDWmHpwi8eQcteyCI
GBiNR+xnZ9XemfCKozDtibad9TFM4/hoW0yFw6S+QpaF3kfygOMh+5Zo/3BB6/daA3XWnpyOWS/6
SLbPE95m6Xt8UmJek70XL9TabSUGEqZiEpwQf0PCBWBh8UBdugVs/Uzb5Cw6G9IDL0nv4Da3wYNJ
/ou92zCDF6NyXkVc85Xyg0MH7fXQ9oxlWjs6wcxfy9y5BiPwf7prtQnXszCKO1G6sJm7Q5PTjDRc
AeoriFu8N7TRoFpYPrvsVLiAKQ9d7I+vnlQvthV9DvY8byAgZwPn0tqn7a2yhL3SFMuKjBJ2IG4Y
IIpINWJ7pLPVNe9laKzXOMG20tHX2Qb1rHdeAXHkvZ0Y07ML28vcstY+FMRdEwTiHCd328DYW6H6
oAufA2/NtfVAHgLFES1tL3j321RHszC891VRbd1e3cLIcS8keH51VX7HvE8mbapC2ojKPNiDp30O
5FntckJ3EWqaTGx53XFJlg+Ey2ibkZjEPFzfwY9/lSkp5WaIG90smZaaHu9PO47b0Yq1PVEI0U7X
idCJ3ABqqN9c5y1OGiDXlmlKZEqqYPc09gn/0bpYQKmoojdtCdNPbiAVr+tE63ZYZaBd9cxhbLIV
C8A8ZepwPGq2CzIMKqJtkKKRBwjP2MkDJ6U5/ekGoKpszQU4xBqixWbERorcQ0NnK5+bJX6n2ju6
+i/Td/xD5GT1ZgwA/IKinCeUMVoylVKE89aaxj5v0mxHN5weLZ9GTJTJGgvKj0BeYvXNtVDXicFm
lhANH1SsA2Z7I14TlkeGc1iQCjsV/mEqvQgGBlL62OquNaQLk8blhjg9nrXRravREo7r2d1ReZO+
6pOe8DrnK8kjch0JuJLZvOItCHNVxe8ox9Q29Yk2Y/80BRV6lUDAZgHDwcKewu1xmSDUrkNfW/wI
2lmu6X9peNNXwUNm5/6ZGAsXZrH4FdLCWJkqamGXgoELwTOQ3xSuvK9WXSNACinTyVsyGWed6LBR
IBNjk1Zf65yTklDqVzmrijPe6BXrKqKQuRwNzf4aasjBpzR6rh1FZZERqwrvYRXp2Xff4AzooUYz
amJfKngPB0gy6wJ8GOrXx4BAXiuBKZH29Z7ZyKaYU0XbEVNY1kA7oDd+4yi4WG521yOXUXVyRbkE
Eu2qb6B0EVPIcCCoFTMilhNdfMWc9YpR4TDZRrzyGO3FaUA/urP3ud13+y5/Kqk8K+kzzCbrC/YL
xOPE3cUGSYo92TPbMbc/RNYq3OTeITYa0pGIB4qLYtOKnmioKjr7Dgw8vfGiDYxLwhjWfWs/NE23
bjXk0HWMoAUJcrl7wBEBCBvBUu7qj0nO1w+DS79J8uZHmgeHPkrFXg3yu40Q80loP0FCHMhu9J6G
eQI/UQ0RaLa3KuNQyu69jtlYuCjigJMfB5Ib8pbDC80w2Vkh7V1KnIKJpVkKbAJMBwAqZZupjH72
lfhqq5myk7CMx6WfbJnzMdrwz2lBXwsaEh+ixoDVpZ/OiXEGZrDslrL4VAyr1oXdwteOQyB+8tPK
I39lDTS2TCt/Dhl2xcFLSaJpOJXJNhEjzGbbfSdXh2FgqB18c7oXBZ9rGODpoWzAWT98qDzDBeeO
8aFRtBGGp2hGGwf5dxiDG1j0blXyrNph1PMPVWnJRiqNNbHDFh/Xt86NI6gv3bTJEuGsKjFOt86H
MaAnxUdOjwYQ5dPY5x8abpBDpMoN44Z6r8Za0okLXlzCUtfLlsvEL7kSNSdoI6Y6Tefad5Jo2CPP
PZFhtBeGu8t7ebWYPu/TSgM4JrtdZcNe8IJo5yU+64der71i5iU101uRYxxHX8Z7pDfrVJXefXSB
sabSOndOcoishDyfnki5CojQfuh8b9PU/oOXDvex/yUtVYNeISGoVwmk+AmUPbneb20biI2oxZe8
1V/HkARnFyCQiturkRbWObBOEo/08SNJJh9YTs3bXIMSBhhlDn1+HkxJlpOo3j3or4zlnJ+aKn4G
JsumP2v+yzDCN9GALyalqdil/q3wRH8HqkdYo+ev7UJQfYZudBTuUZSue3CDZJbiwwRiw6su9WPc
AAOLIuhUKQFeD8jlb6rCPwDhZ9wU5WSfqzJ8OViYOcgUDKbUIsYwfohEADYng7GZMUjKGTzsC1od
CANSMu0bRl8JX2jTEcGdZJlNUsJnzmr7S9SKX2aG7mSIAEiaCgocS3EH8EVvkFiui8T4FrJpav2B
HHqnlruYsBlSzLx+t4oEcbKEH6wqvv2nSDT0HfjTx3jY963zRqAeu2sT1GQ7NeynrYuRJhsyECWQ
YtgTyD2io2tYVyxtL3lRkbY0ubCrPDAujp191eT4RXVNxJm20lEJ1V9phttHUFsE7InE/N7SmdlI
c4qOaE9eyY851xO6KaO2iJwC78H8fTWCyzGx3aCd4qSoBVeMXLeu6UbgUJDhme6LrVVWF9OVhzYm
1i6YPEj4NlnpxUgOfRJzHFYPnRk+6Z7INi7ztTU+wGc9uNhG3p1EA1ynmXW7psG7b2pyjWxAn91B
FC8DymCNQHhapW+N32wNhYY0kVQ4vrRvTkMnsC/ju53p8NVTYNeBfKD1fpaZuhohL4dN1ZX3SaAi
upvgcna2ct/GoQG7hAat9PqnpBSvlcWsOVUeKBgteUoN6LxAWuU2JTa8J/brg6F0t44YhhErV+1x
5Pi0Nhh1909R7LuHUguvOrPt89TG9mZVEntzatz9mJg7Rlr5sXWgZaGgamHUyGNldPGtbXNknAM6
aFaLshyp5izfOjR0+cNd35nvXlDFBMhn4bYkQnHI8RUuUyhRBC56D/NHaWvOmSJoJXya/2XNLnmS
aMrLYz3wdJBUzlrC6CDzSxszi/fa0bt+s0NVnohxmtbtjPjM8x9W+gUxIXaPIIBb4iZPkVlG25Ec
rS1uQbEpg59Z2YJAJX6AIfm6jcthozuZ3LqlS/FVp/DF8UfzKebZrsjJB8s4KdoxwzJtbmGpg0uf
fEvVY68T9sQI+OWqAslM3Ghx8JkQkgVrnfwKZCmE446tyz1wBJESbrfjSJZHf+ifyeLEbdK4jN41
FBae9ux4QbPBlkUx3RyLgFSAqWV3pI49WDekJGeXRLJVJ/yMU6t5QfuPu6URLcY3Yvf83pRs82mR
Bu7k7Ckrj0IFv3y9Sw9R7gDjjyBazS5GhCBsPib4pS26QWGzBkNt6rZemwBC84iKbgv1zMzcPDUh
RQ/ueuOcdTVpThFjCp1EicDRLHhDOxIbng3bwtlfqafBiYji7LCoNa1NL25Ja8h2nYMmpcElhEz+
1LUNSdDRyCY4d2GzcUAZVnlwTOa3gSfHrROJbAthhVNgGYMMlYjwsX+tW86W6L30lWvIn45uRuey
D75iyHFnDYgKRYypSH6otGD9SDtKDBx0keN8jkFJYFmKyLJ3+kNbjzePfvM6aGKxHgnv1gVAH94x
ShvLRgnaH7rBfibIQdsYLRLhkjg08jb0dalnX4MZhOvn7mvg1y3vcU63Bk752mopnvU5MqAtKxyi
4WNpTEf2bwyPdJ0U4urDomVtNK91SvqnQMZwnSJt5CN6T0ZUQkGtfatpUhj6YF0ao6q2VCQOnkQX
QfqThs+Nb4tEczwQ1FuNPm0I8dObgtexUdkmC4eEcRLeCtPqPwsYB8S9x69TdQtiFVxxjRYPUUru
7cTefJvXrzmIds4nNHIcLd0pUe1kClUbqjPusCx2sRLp/h6rw7OFFGM7KLalpp6/NRY94GnAkZlM
PygFJ2nq25yhUTmCkucTo8cdc55/QOm/lQpjAOPvcNV69qOo4l/JIO5d1j3XWu8Qy8PIw1C4cPlW
xhRckAQ/G38g67TCCmdHFKSTZdcQ3qPnlMrsaAjvCWXbKXfIgnfNa6378Z75H4YqhPxx9ErTCMyy
0F/pihYrIdQT8kBgQPQtYM9qMJbFqVdBdCYmIvk2dYTjjj2EL6MfGdNZvreL0nQdtxoSn1DsB206
uJbZrpSGTM9THJkkPhl7HRF9H4vX3kYLOUrEi3Y4/Zp6q9kqTfDFd/V19d0Pur0V9l/cjqySYPhB
QMmwD0c4nW717g9Bu4VQhxbMQqXU+B70ZXTdZSU/phklz2kTk1bajGumLHcOC7XNxpx0YFBuECGC
cN3MZ0fEjQ86g9mVh9G0CS6kXj5bnU78oE8wZ1satKKTR10Xz306cHg1DYTW1HmrzIQhpMhHEia2
jv6/2DuPJcmRLMv+ysisBymAAlAFWqZ7YTBuzrn7BuIkApxzfP0cWGRVRIbkVEnvexEu5m5hDAby
9L17zw1YA88fhoVgdqzwDNauQcXGUjGoLUHGA6ArS8YXE9ZUZYysdIbiumQX4bh2oe8DQqN7nL7U
JqG4YYnllIstGIclyJ4eiwb8yXX3WVfqmJ39Y6Cmg1krSmu4/IH1ZWvqoU6761QTJAljQMkBvK2M
iZx7CUUybptL2pO4EBqyKLL7vvnAyzCcKtN8y9qFLczs1Yi6cGXiADnI8YsaM75Xkmmj3fWn2UHR
3xOvw+ZmUT5s+jAmxM1m0RaBaQ3ogq3atG+Wqei3GaOOkpZ9JRQVOShYOi/5jXAZPIeWNqHwRjyE
YNkrnd65cs3C2NsxH59wYay7Xb41ajDBZArtkbL6a2Wjh5o60qgtysuV4uSJOLdDmcEJba21Gn1J
YMX1XGTbZA4udTnVh6KmPjQGZwclaccBtDIWK7ibAvvVwhx3vhXtkzRi16imx6ltfHz0RrqdaufQ
RlV8tPp47WaomobCqXZhxzsu7BnDcm7gTtcuYRAzVakzZJPNxZTTPMR4UOwUreOj2dN9acznwoew
OOY28wdZLz54zhCMxzts/K023GiRofYcMXQN2uQWtwXXzIE4jW5ALdxk2rYCX7iyTLLBCsO9aVP9
VaJnhk0NKa4v3AtTwiB1p1XaLMujGPVerndrzk+7TM/fWVldIsERs+ZcD5WLj7v0aQtqbwCzSK+k
U7CbHLRAJm4vTYbEzWBvQQ8k+20R4q6z86s+/4omVLb2cBAN183GxJ7ddyD/Xeszkh0p2MW9md4M
3aTTJNeoZ/0AKqum1EbD2ehVNpoajS6Dpt056JsbsoVqAwQc7uA1TSD65vqNQ7d0l2tuzg4F1NFN
zcvIkg9K1YinW1xrU4qrop9hsEUpRgnCFdzxQpIT6PWdXazN0rjNnQnpK9kSJekwhyjFyOZUIFQJ
/SQztoBUipBPI9SpIV7bjPLbORHvzKbESh1EMY3brLYK1qEQ6quBUI5I/6hDN7jj3PxdhYjO6JyG
mzgWWGZYKG1q4xChibqJsuKiQJIKTSK/IP322PgakY1zUu+F2d8w+SebI8YKFccGVYOPT26CaHLo
q4RjMXcv9bF/DqG5b+Y2YQMnnbPpW9iIVRs+UYmYa8FOLXTdCyuidYhnBGuqvfkKPnJj9S+4vXea
3g83UWOR0CxbzOR6MXkjBgnPr+FGF044I6hDlcZ4oNtxFaf92Yzvij2BgcS+1cOe/aNB72BhDZPi
wjbJQgmQpnXLnOgs3DtL+OxsYPD48/fzLWROv/6f80OcQMNeeH7M+fefAsCff4uYYnuzjefz/DQQ
IKLZy2aIxpoj7n95mh+v+rdP6aRmjgKbvOwf/+n87FwNGUL/fKEfj1RxfiJwJKZKI+E69P19fwbw
/Pb+fjxP3hoXuqsDVz9/4vNz1XV3Ys0U7X5/5vPvP/7j+ZM0jv0eDn6/OT91SOuJTbFsyB8PXIAg
Pzfc+W9hRjCzAnbvnX/9uUV1G8hgZBqnqNYefVAJTBvpVUZx+ZbilF2HuizWiGuwm3R9SN67xsoF
R7A5CsFKMuGiKwxIvT2LYmrm2ytJMCJabuEeYjPeSd0y1kFLJ2yau8eUM1zcirVlBJ8s+YNVWMQV
AVLdAD9y4jQPuHpwGd+LdkXSEhmv2OZXMs8f3Q6jkYmexY7v0v6jT3MdgUnWenaXXOn6MjKZUBtP
mlrSqC+MfDr1Vfy5jDDqSVtqhfKyNOf3pMEHDv7nYhDWzkVLsqLEUPaW9LorMyPYAIU+16c4GNYY
9EFhcD0ZMv9Gx8jjxQqFgGmTse0P5B3PZFNzwKJVJdSLU2TeE9hX2Kcqdo91FWabyLRaL5K7jlk8
/hEowISK49NHzFlm4kQaxcdcs3kLRlxmueh+obu6ZvPY5kv2VMK4RrHTQowYD1zY9lrp7Gik4aGT
07tJL28atBd0OpoXCBSRCGugIrDudfQFLFTvSgKtNiEpIXYzvSLLYeXQbgE0BQi8SDMcG2D9A/FH
ulU+Zan8KgZzXPfV9DUgBGeBaHHiNoHgxwHXQKNrM9Tv4ADEQ4H1jVk90WGkmSTr4rmD8jGPAGml
sRFCj7xai+z9gP5ykxtwXpyaAXoczZiaXWdX6SXPl5x8PzLWwFkwIGLP9zqgBOs+ZbmBvQN/B/aP
FVb2l2oQ+kpZycPgU1fIMvYY9rzOqVjRSMNjqNcfUD269GPiorbRkHhsWzJBjEgOFwoTTmTZ9xUt
zmqsF5g6U/lszq84jW1ccniY0RBzEGcY/GTlHnXSBcrGJ5O+n4vN2MgnQH1LvJn0coyO23baci9j
JreeiXIvrtvZfQL+fLST9j0bo5t5Ympphd2rPnaYpIwUdHGrILMuCilZknPwi/rw5gfY7X/lXXZT
RDhi//N/C9SJv/LemONKbFGm5VgmpRK6Pu7/fL+j7OZ/G/8n9K0pjTqaUxMmrVXWa+5RJUwWIiO9
SXXUHZHlP9hlZW60LCf+ug39rRPQFYaFaHiaecAkvmOGApwwCLqTkWnurTVO4EdVdg1MZFOo5p5T
QfBv3rih/80blzq7g+nYJqGpv73xOcprSSYBV5zBSQ6atJFr0M4j9YLJWYfSe02CFjP9NLy24zA6
TqZb/Lv38Dcbj/6HNJfIVtuhyvvrxovIHJZjmEUHxBrTNXzsQ2LEIZ6P3vDcWWlY0wdn67M6IBL1
Mur0o7yew7x8/ddfoon28/cvEakoMGVD6I4h5W+5sUkxTWD4VHDoSrgGITzjQ9cyntc5CUKneOnn
AFRxKh8MJ6gukfuOe9AmxCJZhOQ12mXvttUFBf2qzp3hMkAww/Uq5YpOCuLGgtHEZM80Ln0VnHzL
PjrtgP1ea4RXKubhtcZMOsfqvyFj8106fb8fIQ4kbqHgHvMjWn6Q5PDyrz/23+y7SrimZSgFYsdR
avl6ftl3O711wrYnMl4aIvOGpiw2MQCljREo7DbCC625Jhh6YG1JOIotykM25sz305myfbzIs2Ch
UQzW3iBq6eBbkMj6IHRXden3O9BIYt+J4b7zC/N/5NHfcsz707+TR1vC5Dj+F/xMWBR/0UX/eMA/
dNH6Hzarf7D5NK8MDLZwMP+kZzrWH46hBPdK2+GcYLAv/IOeCSJT2TjcTYN8Z5Af5k95tPOH6cLb
5OQnGIIaBC7/1//9HP8j+Fb8ee5sfvv913OpxRP95TBUSKMdYdvKgDAnOKX+dX/0qWGRytr2IUfQ
AXlhuvbdETy33azQBdkfZsdizvlweuOudJnmpC6a4r5xXirXycFLWaRTDiRL1HRBKlScZc396PVh
3Dj9DUG0uDYHRNaFUmT9OGQCujUtKAYmZe+wXh3gmc2+QKdMSA+xAu5hjjFAicSbUqMhoeM1SfRw
o3KGpc1DXuzSaQ7xnQrqXNqATOzE5pdv789N9OsmEX+zSYTONmerCFNyHP51k7idU/vG4FqHWVPu
PhCRiU5Tu0rhb+wKTdsRHiNWYYOYA+/clR6EezEnb5ohCaMtMy7vfFLmQInXuZjb4uDCLVlfNhQF
gC/k1lnWsYErXyBPlId//d4Nvr7fvlAgfmACLdiroLOlZf52XvVDkZYM8KqDH/gvWcVIpDSz22yU
yK9bt9hNs3GdD895pEgoLit3RXbecCDj6bmItWFn1IxJxoDe1IBB21MFPC4Yqh3xAXKMsQkpe+Hp
zOAoPvol+s0UYNALJ2DYH46rxk4hhLAyy+J5Z4iZYK2qoftdf8vshCLQb0+suNJNWYx4goJnS8yX
yUBESjg6L6IPHlXZWh7n5IM+lxTf8mAswUrSuQlC/IxN2XXM6pLHGeQCcnatF4dMY6QWObP0tGYD
7wgHNSwCIgg9fbZYb84LNa3/RNjZVeTkZDyOefg12c/1pgm0GvRE765k+yVCluspCwsH0cchSANY
GALkuSWfq2Hk/zVVRxMoptn+VFat9HqhfTJo1eChtfZ1uKwBhWLS2BPg2/phtgo6/YJaTqBp6iv2
ZXVAd/GQixZG6ZgRqsiTaAWmSaZbt1aWf5JsEK8Eo2tWVqkHVuU9mR7GngAhGpTvTnjgmhZiiWrh
0TonSyeTba47Ip2y5pRQBQZp/DrPcuP6KW3D2iJuwJqAumcNWskZQF1IKpA9i50immlOJgfVBtT5
GR49fagXUA58l0NU4vJkYFIVdBjRwbR1eEI9z0qyzeEGxBLgZ+qY18InSxnzBPaxi2CquttEu3dM
EqHTWmxcKplsXnyl/XjMVPvh1yS2h0Ryt7O1DQll0GTGHIrmN3HAfb7FnnwbODgNp3J6zfrHup8q
rM35UzlZb3XbfKgUpITVvShnBA7Q5l9NHN0KersUvtF1nbQMQbv+WVblK15xzSIKpVUTTlhtJgm0
W9uWf6I1CGZet15UFMHsE5eVPtcMu8UumnyCJpairzTQb5UERukz/s2icMgAtqaDHtKlDvGUt/01
6oUd3quLsGDMTMvNgfnfJPWnErdMjo+dmz02hk+KsD6+awbTj64jupOw2LPpAhkGwU4oiVATBbgL
nIkEgUml6AW6g53RRoVcwjjDenYS9ZAm0dFCrxuTqLMJx5j2UIxbIrcksL/puo+Ku1g274VoXsO0
31lBurU5kiCxd2+tszfzhpdTkomSs2/IHyfKkM7LMitRDNdULh9QsizRNB+N43z3eS81Ea+5Zb5r
TVh6ouWErhZc2OjeRL39EvN9UjGSkR6dkireQYh4HMGaV31wo2z707f5ALn1bk3IPBRZRH7u3zlx
eRm7Gi2jgIa9Zt8hfN/Qtkb1IVDwBD4r8DmjxRYY30jnA0MXjtjIrfQRMe6WmhpZrKTvaZMKhFWw
qJm3+0g3daIgVAF9grwX9I8e8SbQBSXB1WVqXhN/uS6g2/HMt5NybqIxuWXZTXNU25eKAWxJhh+q
v2DDwJHTtbsphuaKrCyT3iex22ZBcq/fHUjMJazN/2CqfqHl4b07tbUnp/GxBHmxnn30av6g3/x4
XWiua1+SXNIHcD/j9xQd6nJ8T4zbVzWHUk3x7af+xozhYk31araC174qptXcj9/SjHVjhfJhpdGx
bo0bnz7cckfsqpeEIG3UXB+i9e8Cma4bqB8r+ume6ThvDvOZwMGgeVCNCzu16l/mw0RSKJo9uKCl
TzU9jxtWknS9ugbkAzFJeimZUxC4oGSdeVFoE/QmwwdarAZOqO4gBKfMsJXYRY1ga6ARAHZ2oJXz
bNobdHfpOlHqShJ7Gbg12BD7pU05hTmzVa3lu46yE5fNeMHKh36AS6hxF5Api65f4QAiw8WxVl2r
Hpq6L1c2eTwDnvTD4ELTweDIcLyA0FmaT2YUIqYFiTfmy3zXMq/Tsn7yw/FGAiqAvKOejAb9aNJ8
oYSrWKaaX4yDUaLR/Mi5UfsR/EBGhee7Jre6o4mJYp2Y7hKuaBaab4LuzFzCRYprEvjcBeNnaQP+
bfoB5JqtZDIz+5n776PZ3crI9cYg+5D6SDphDYAkkvKCKB0u7dFYbwuzL7disskJtgBFZdmhSLuH
USvITtInzi9cexAN0bE1PrOqpuOBTFglvbNSpv2KE8pcx754LzX/uQ67SxPZ6Co3C2zHgb5DdAhP
Qcd6QPCJELa26mn5eB2RYi5aistSJLthcu5jyFeao14Q3iBlz9xw/RaX0fuU0cmTCyiRQoRE0C00
SXSBhJJ7ZcTUAiTlleWQ/jhDt6mwNsAw5APqZiA9F4gOMja4F+1iLCXTQ29hrBA5iujTbK9DZnHw
Ut3yUuaRfmqb4GuGAlaNDC/4DAwM2OFR6NeegjQH8WDNjChdD7L4FuklWUtGoa8mxlXZFC+u5UMb
VHw9relvHPuBAVlw0fsHNaZE7mbqRrcGvmxr+Jojs11VYtqJSTyGdZPvLC1gCXhGoKmHQXIFDZyj
aPurUWfiUR5lgYrUR3jjcN7y5/YdyseMFtN1LhkoxJeD3z0v1lzOxRkaT3ExtNY9k6q1oqX8umy6
1ofgs3wfIMpegqr7mjUO4izUX5jnrmzQpytIRs+Bkd1nSjJrbI1NUxgvdGjAKDHca630q897fV1S
bbfIm1ejW53cVLsZuv6NCEdcLIB0Bz9/lBhGvD7FM0yizRMAwvVgplehrIiOl3eaGK7jkvZMlDxQ
fh61bnzww4gsMqvj1DS7BwPyMI9azYH9eP50XB5ZYhIxk2LkWF7WlNZ2IYo6sfzWxPQFp1E9lSq6
7fmE0mpINocWCXFkqq6RzvPGLbKPU0/5KVPu2om2o+umN13P9DLDwJ0QQU0KsqtLcyPLQXlMIw8t
PcsDjXji7obs1izAGnKqhyS1qWC0Du30OleqO3aDsQeOOjJFgcEu7KnwyFYHR1dHR8iFlWdFeEg0
SeWDvWNbIihGOkX+UZlB2nKxBCohNqDGInDYolmXwjxikEexlaXL4K0k6i19MFpUD7CDiTa2zE/I
hcZpyMbVVM3AZ6LsUWgdtYIWpevQch7iJJSrfCY6sEUu6Cf6vdF5eR7lG9+OdxhFOPyN4UBd0sHj
cb+BkqYVOOuB58Rs+GQYootJMNhOmpoAgDJC9ejXzI86/S4H5LEygui2yhKgOa6mESwEEK7PusYr
0TamzWEMsIZqKG8avzZJKZEGGZ7G4gWN+RIH/VAp7ZRacGymnqxohKNrmfoZhIvqHjZuwiQvRYUc
EgCcCg1wMocHopGeU5osQDyE6b6NlsRx2KmLVQCMICG05RI0Wx5JpCuPP3893zImeYKDHO3Odw5a
AgkTsztqhn8+wLxJ63mkMgJQ+fMpzrcmnZQa1WuQbazyWAw6YqZK59pu7sJglvSjlDF7fbSgTEvE
EJoIgBotO8z5h1je0PmJzr+WgOhzcsVIT2cSMPZMDVfnm4nus75YrC2O8zouoPA8NH0vt4cSTarQ
DqUwDlmt0QFXqtoBn7YOGKhIEgDGCykiv0eJRmtu8h8s2MnF+emXpznfOr9EcE5VOD83ySZQ1C1j
ZPrMiSlArZnt6fYyx890vq9quIiaQB16NWwqYhHgeBj5wa11QJxuh+gkdOarGPcr53q73Jlas2ek
Op/YZUIE9Qbx7A7xuphRUUFWzRLyVDEmNpr4ihR4DC6DYKYXuMwT/fl+GLkojIRE3yl02Mgsu3BL
BUM1l1YEoQ4TKVKSxAISD+xbWxjRUWQJswurEt6kwHGqzMDBikUGE792WfhORd0+ID9KYh2yuLaR
ffFGPVIcrMCNLqKwfmozbaRKhDKIgAadTXWpt+YMPZTiwQGVEqJ722pGaUNk5/Ubewwuht5+pb/w
OddzAk+FKhWB5BEcVgqB8xChSQSeUVp3oREf3alD62bP0YVsOD/k5aJsyEqqwNBO32YuSE5MgGpa
9vWpWs6zltObmyqobzPLqk8QBtSGANN7upLj5TCzmNKzicT3LjdOklZHKOvg2hgj1urkobHGt8BY
+vFt67ZIuzhkKDXyj769mBO6zpAmi3VDk/mUo+VbxVXQPAYTIvtQc6kuFRROP+zTF6WC28I3Id8l
8bhFrRs8AAT7blacv2kBetib2oM7+CbY++EV3ty4U4OaL9lFnLUjWtSh6Fj3UvTUmMo5DYsgrcdY
w2xoYvAMQDh/oQvDcq90p2uEUzdJEru7pAs+7KKdDmVhfaSjCk+J3yebUeIwKdsovmr9NrrSzIGO
PdChdSfkccLJ/KBJzUC43HO2TMUdKg7nIdCQ12l9l3mFwDVRNfJmnGrg6Ek5k3AaLzL92BEX5fKj
162baVgMJi6OCntuxWOk5E1SDtk+6sZL0MPljev6V0NspChZ2uYUjMNjSkIesDfs6rO6cdY5mv27
2jDdiyiVe0TPoBTT6W5a1CZxDYpuKK2XSNaMgLOk3w626RyQhbUr5C94E1yuqjqCFqqRNRcx2v52
7C4QgI2V1eUVghYk/llgHWQ6olI2b4Ih0fdag1wjcVPcW42Qq+HBaGg8zBaBkEUYXBN208CgFwVS
3gApKY75MPO/2j4p74wR1Ujeq90UWuSsAFYnjHJ+ReCBDrjdaSD2DhCxT8hgipPNnls3xMLq5mMW
9ccQV8tBDSBZVZg/+7OR3Km8g5xZN6ehZAmqZ9jOFDsEJlGNci44BXRlFBkZCYCh3B+u7JF+iSPH
22gy3C3CioYg6MTe6zPreMMu7XXbCHMltFCjJ35qe3JcuppI7qDrvsX4Ra670Xn1M/Opd6lkxpmB
2jDVtzV7LtP07GgEjIG62TwYOIwAfmAQmGaKI8sX9CGiNzMq+juCWjZamxzrLA9u46m88s0MY1be
5ixA8DHM6drMNTBDE5/OzOKNNT/Neupu3ThjMBunxGAIWi+kvtBQWAUFqXkWg7XTinlRfWtH2Q2Q
bTSrWPXHnZwaQGqdWe5ClJunUJuuqafjbcFY4OBruzkBD4pOoedanWobBD5XfoJSq04tbM+ZcHdR
68orWw6cZWo8/8Q9Hq1O5o+2Nry0vaFf1s8Vw72HbuzWCV2OG/DG8HYpGDPdvtMDfFAzPu5NboEp
F+MqUVTnbQ2mspMDMmKzERtY6dm6GZ2vIMum3Tx01WkEAK/seStKwHD0Srdl4NBak9bjBJpi39s9
yyM6cGMau/tSByJZt/kFwUW1iC9V7yNoRKILMgjvWHnKirI6oss9iaLRb+lZYj5j54SvCAccCRaO
uHNO/PlWFF2UTCQxbS7D43q5OdYXLIF9ro6hdgx6jBtTn+1jIn83vk4vSatH1yZ5FlXqtBB8ILpo
QJir7zlxq/DyNXGM6RejEnS7TZRMoLMMQhSOP25GJVFAFDTpMasOTg6JAgtrCrTCmVrqD461ro23
wwjq0VqYum0WZ5szPDpsyLldkpRYYTje+U/nH1PjPo0drY4E/QGS/kjMxx5S9583k6KKDjoq13NC
PLL2P7PiEcDPrAOhxR7P97QMEtd6nAJ/WIy7Vr2gn5ZbOetwKnxS749yDEzWO7l3vqOLUKQVYyxX
9VK4VBJousCUttYLRuvnv/nn0uXn3WimjU3QJG+c5iX8CgBMP+88P8H5x29/+/mrri/x1gOOfa/G
PI2gl9f88UNRzwa5DkX1n2/mfAezJx7yy02jpGVrh0CZfj76l/90/qOjSZBzDTnbv3+C892/vYTr
GGARgrD2zneElS8RRozIif759n57xN89y8//YowcuRGRtuVSLXIiDJBJjunGLyJzBurFtLopkMed
764smKdicPmQcX0XBXBwJZAvFnX8UH7UHWmegi46/+4sf2T0T+vOB55QTsgjVjJD7i979G7VpN2n
ufMASrHwxLIHcFx9urR8NnZBWueGXbw4MtbgjmCJ/4EuCfJcpPcIko+ZP1Y7zcwQQadNTVOAwQIt
AMDusaW/jcS61/3wFWbFsBWhJwPSg0V5ZIqPlq33Fwemjc5Jke3AXrRCCruu7f4ROzMJmkl5H0Xq
e1iU165drQPTvSmM4J2UQkRVfXJFJ/Z7jaitj26qsdOhwURYniUugyZ46aMyQ7rheCQHf8hGQ9qv
6e1Kr7V3sh846lTgxXO516rxM8kygoBLkkFxZMKWChxevZ0uzUL77ksKYNe4zwfrMU4G4GfQ2jvh
3JwnCJhJ6fCmw6dJXENASjBSp/K5tr45I51c2+mv8WzsQRX2Oh0gvR5AXUOHt3A0huZ4Agl2yrRg
J4zgDeV6RNMLfviChXdOCmIsBWLIqw3rlvov7sbtuMTW4Om715L8NIyu15JenVRqldvWtbC7Jxxe
ZkgzPa2e8BHe2QX+uoJk6TbSvhrH0tduAyJ4Sbkx5scEltXesEiRgKF90dYN/gLyLKndksRP4Loh
JM7cCSKj7HEcfVcFEd0JSQSkgLBA9hvAA9K8rAITmzF+B7aEuRgg8IZYSEPQ6h8dN33EBBCsqmHe
OqeaYssrE8dFM6hzXoY9iuZ99qyY8j/Qqru2epwSjEFI4mIGaYljvk3asK1G/2B0PsTmATCme9nm
FadJcynPr3QnfrAInF2pwr1X4zqeLisbdEfbX1aYRWQ0rd32rUcmSHtT+1xSw8naSHZFYD2V8VMp
4ufRx12EnhqbURmfIIKhJx4GXBFhdOcQhbR2ZPlRmBlvuYEuwYlkZ8am8qbOjLZDJe0te8+wGkSF
xg2IxtpnmLSMvIDtMoTIoBdCUbLHvYkZOXEcA/I3hXywLGRkUfjrKvtCeg2CSGCya/ZmihIm1FCa
Z0njr+aYDUgqPf2nRRjPSv3o9K4HWkRD6lbOxOd26TVqg9YTCFw8eB7sjP6tqGFNZnkCj44KFiEJ
Kn7bf4wKuOd688Si7MBaArhrz3dn6YgtAsu+IfWMjA/IDhzp8wkiw7ci2iZhcl+k7ndn0KtNX5RH
F50rJlCYfrB53vB6EnDejGDXUetYdFQ9keZgfyQqIN0a14r+PRHSaU1TMlM0glCwkP8pu5U+ViVB
SkWyT0rAFsyfRqtDBTIDvFRsNzdIXibSkLsRtr5N13RmE2AJxliTv5H5kWzFcqyVJF6vxBFk59Xy
z4+nyEspXWlwmpuk5fqq2fUDOzxnGoks2a1bmBeds64LWnZVSpehnrk4YitZHHKhN+pLmkwsvSKc
sVqkxToaSsRvM67CWgRXRM3T1KH9S4UQXBBqOEk3XwM5Fps0mKAIDjmN4lcIAPLUFEm4nRfArj7W
I7yNxmV8CxXKSTA6BvPGzHDEmnV176cqJ3opvU4aJO6+9pKNigHVwHElFQ07+SYKDGrVsiGNuGf+
ZWdXrFaYavngRKY3YMGfNf0Qvg3jzdkFNZ4AP/NXZH19a5lD1gm+G4j5aiBtw5fB4zKQZtpVrUit
b3eOTHf1UEUbmcE1UVA/vaHCFOn7lPSwqPEB42sl7Ds+wE8AHp7BcHXb5eO3CrpCRaVemzadPLVL
wXduQ4v14EhagGJ94jW2foP6CqW3rD5FFTa7WEzBptIPDYO0OsUcEAiLmZ/1Hd4fCdr2ye6163Fp
2LfLEZl3ByRDwVp0gD9yP1xhLfsUYXyRpMVnvfTTBcR9ph91cbp03IW1j/ewNDUSfuXeHdvy4Ivp
s+IIqmk7a4bx1Ee0btopevXH76M2YcPLCSIr6qvBYLyr0fpO2Ol0Wqe6/J7QMtiWJaMDOjIejJ99
aM8wmhNMkUA0oZsfHZSyc5gBx6UHu3AoXpFkMxtPPs1UkJ2UznQEY6SEbjDczrXzmXAOLTX7USW4
eWaOBmGIaw3w1KYzwF83+Kc4vmuvbXhPacFG10Cd+rkEW5Z1nswhtThju+ZoZ+tLJ/KoIOLq/FVY
JFDgLPTdmti7amKHgIW0zVyU0xyWq6xsDa+F/gIWwd2NJvStVtun2jfcMCl9AyY7pEaNXERJIsrG
6ilJr9PCndfYccSK+C18BeKy60jyGdEzJt0izaw2ZTdtchNGrY59A3547VUzxYFIg/154P8/0MJ/
p8oRzkIY/P+rcq6+fdTvTfL+F2XOjwf9qcxx7T9MwwJMuOgJddv6hVgIyfAP3UYbZyoUOvC1EFH8
Q5lj/qHrpnBoWxNEiwiHu/6Ra6v/d5Q4hlC/STd0xwJRbWA9UFwtkM78psUBjaoxrgv7i7y3WgLi
wP/Wl+eUU3+JPTzf+vnjv/+3YEkGch0Ie6t//TS1FWpbiCJLSsWyRN+eX6vABv3nI3sLcnqPI24q
s0Ptp7d+OhSnFFughwFzBw2KMflQP4TDU+EwRM1nbFW9ycMdw3jNNHHguUqgC2l3zPP6eQl4U9sY
VcXKeoeEn28KYhBt2nmm7PqdjrJkNiE0Dm754DvhS9mBbKhxdWMTf2y7EIAAC3O7dJADLlqUoS6m
o5/3l2ncPzl5fUiJ7CNoBDdi68b2kXnEQZi1tg19jTEkRb6B0QLVOwklQfYE3vJ9GCrIj4TermkG
eOUk1dHWB91LhPaaSST7qGmMA8yQFUXQl0F7MKMmzHmdVWcKTn4jsyU9KC6BshVeUliM2BzVXetg
BLdtBA0CDgAjGNJ14Q7QCt2q2Om8OKHv35b5k4iDPa7b7mBp/ffBCi3yC/P7RI9B+3Rut/YT8BU2
rUYqbc7v6VOw9FKUc0zoxqwLc3D2Y95jP9qD8i9tzcbXnl/R0sORhbYDrAW0junLDwd32zuUPlYM
x3+2gwuInE9ukLleIfE59fVDLuVXGzA3hu7TXk4R5rmhSG/qsAp36KvnLOdKbrrPfWzcM0ywOfGX
u0Zlt3PpvPZFhdpZS2ZYFiAc6q4fGdooWgrgfcaEyLbYPJgVVkmQu599VE2bYWQ/iAzrDWUk8gF8
x14qn4gELzC96tRZOlKSTg1ABggTiBGMairIIflf+bV+0aR4mWOLUiYpIe0jIkmWOR2+zUp333vo
QZu8DMXWZ/pVU+KvDf2z6Psl1OxdUzS2Uj0DbyLhd9dJdeH0dAcsDkiu/tQcHbmubcSKrMxcuSaY
WWOXDqtNJK3recwlmfTdSZmsShhaHjpKplU/OMUmkMVTXqgSeWbJjL3vh22ZEk2YkTZYZRurwoMs
ZvtuJJhohdaJa0VosX6bOATG+lhWjOcloVbsbeTBdYVfeZkk60AX4RVg5mllpNrekLA+eKuAXyr1
kdbZB5P+dWHBjOgtdRe36Tdd1+hy2/QhceVLe6ILZL3niuBY1UT2phcTU2w639P8FfcjIoX21upN
AW2lICU0dW4NigURpG8UxBvdGD/mtH8Nsebt7WRG1Nfm7w4AZa9pLRZz5uP/Y+9MlhtXtiv6Kw7P
8QJI9ANPSLCnelU7QZSqJPQ9MtF8vReg+67qVbxw2HNPEGArkQQSmefsvbZXoyyXNL+YLzT2Lu0v
mv8yGvXTMr6ifLF8fjSWnKq8IR12PPbS2XohFgBtsHRybMP60ofJGzkwjwyPu9mPMFaSVYyOH6oT
ICy0XKLaIPmV5jOGy2fiUsOjpttblk7l+X3jMg8prC9JQckxTcR92joPWa/59NjjhsbkzFxSeiid
xSENteSeRvwBLb5AGqaDz/clhReLziPnhJuOLNFLz8agTd5i9ky+y8+UswuJDm5yfjHjUYM2Z1Io
x2hvXRptZ87JF2rgajP3gKLSZsgps+SXvMCBlZwjqrN73EFE66UDtFS6j3yWX3OkrBsMGrdjEnJo
iIYsG2sb9eN9kxOn4Eade3QL5kFu9olqOh1XtzaDxLdvItd7cRudyCb7OHpZetRDEKep4z1WCUx9
itcAaoGu23LGhGbCWkFPlSoHlVRGRZhYCU6xuZseEjWUdyFUUr0Pah2btCNSYp4VSXUm6VgayjId
Z0faTza6ZSxAhQcew2Pla8yvdcHSU5E1140uZAPL+l6H5LHLm3bapUyRg9rK6oBY6xy0jY2WYCNp
zoCxMDAN0v/GtcXM3myTR8MBhD95tBpka9PG1F6kRYGCWFmxFRbNtTxMkkAoLBu15xMCH4RKi+D0
4yHvqczgpEB3oE0O6inSMhTeaWQLezHHfWBKLB9TGu6XU2ucMd/nNqvELP0FbOIU2ta5nanbGA4c
G1lpr82gvjIgcS/NRl8a1yquftXVcMfF4NpGyInSmEEXeO8DrMN+F1XgtSbITcNbIhAxlUX7GjtI
A/tw4FLZv03hJBeK4zNe0vqoZBNQ4pn3vdO/pWMP5chDf+e51jWx668loMfMTXIue6weka5ylKdw
84gNept7ajhlDPEkUySA9uqIw2NTaOQSIUvm283tO93VnFuT9uV2GuPqJraMl2EUj+00XXswO6dY
TSX6ij2xm9DXgesYPUFdZWaqQ1/6DLXJdO+hRmh03CYhjUrC+tA1zg69vrBAm0TJaRrCm56lU0eO
mhcOgZnZgP36kWVi8eonJTHMDYIVdNGLPpPwYM5l4qe+9SwhDrS2f4QNygTJe0eufKt98kGFBeip
d+YrySYPU/HZExHxYfk90T4oVPWclL7JebNpcO2R/CMsFiqgoMHXZLuPvOWhQUS2BLeCH9Ep9iAe
BibWaFcl44teQ+xsitg/Whk1x0oceDIWLJYPhIg8DjWzjKpr4XfhJy5yn2guzicykyhI0u64lZOP
wMAwXhvl73xL1KQT1Qhv7WSr0vLNx1bRUTM49EzpsOYRdeb3kMq6bsKNqobLhLkK4jPW+5Z41ky0
VOw06tGdkbOaBDPkMLBFRXJJokrbJxk5ioD4BP/w1szUPfNIVNIjK1G/jMFlMhzvumQ49t74I+xD
WGzwjffKHF6jM3VMF+hZ5gfVrH0TaZocxs6VZM141G5zQrFVS+0LU0UfNKOFKiBrXox8meJ5/TEk
jOuq6cWl6ry7qRfDdoaZGshIxzBPu1CC/w0sGDdTRP/CxC0/EbuyBFWh9KGDvfEskoEnMCW5SQeF
7y9FWd68SsmAgesKTVjCMpGxDBHNZMTUuuhzqYallWVq6AzdgmDGGLWnUbob6ZD8q48pGmGzeHVx
yl3HRDIWHfUh+VXySzazmJhfFcPJnRK5H3J/TXaaroNLVpZn0060NcFpRMFiauAMDvOStBq5GFIz
ipr8XUC51NEoiYM8K4EoDmUeIFrEszzqD1pn0jJq4n7fksN6UGn8WAIcvNpaLfZVx4TBcuQNxwBz
kPwEtiBjPYnysi7VL7fLfs2p/tK17hMqNlgOpNpQjZHfm3j2dpP07HOblv1m4vq+s+3pk1ZDlHDK
YrxpQ/PZBywaVFQjUYfA1FO/rNGn6RYvtnIkKqTuAOebwG36UH6dhJANU/4UfWTf+e6CezP7g1Nr
zzTb6wcbd1lon0jZpXlStuU+QgLVVAlgXYML+RzVKjA93IezGRGvDArASQFHNJ3bBnmTIDohipZq
D4k4pQ7NznVSBgEo4u3MnJ6GhXrWRvuOBKJbUquio2FaJLAtBb6S65oeVvs4hiiwtqLTimiDuRKg
aTRC2xyKAKzlDU7eivTbLGZmYzqxuU1L+AQG0alXcrzUXmXNK+Ds5tKlZnNZ93DB3Jm2bpyERrW+
cofFZTVMzBaowkTV8EWbCu0wZNPVsqV9G7uc2DZJ7VM6ydPAZXOTkpF4SHWlkU2a3o5FRnvWW6bt
ro8O0GQqJ3B0bzVK+pNBrlmqUDUMVA1TawqPXCiubedCXA6n5NiF88OUqvA4ZqG7GXT3PLq9iai7
Ia1PuRg8wdD5mEtPYdronwvPvE/x743G1BPtGBGWnrq7CbK4mnTzIusxvWlCD30AVwyjunbVrN+P
Tbw1DWKkpel8Q00WbXQLRy6JwM8NRIZLUTdPNq1wFNAuFfnHTvfm+1lHNtXMRbP3yiIEIlHRghUO
TFk9dPeDN6dn6WhPOmQfNE9WuC9JZhC5bnzpxQ4Gl7VpVTHcDqKscBVco3Ag4tJjcrqksJ+LZTMj
fn/f/HGfl+VkvzLjCJcsC6gFXBYjGUZAVVsyN9Z7dRwGRcV4Vi9JHc6S3qHnYD02H7dVAX1ggVqZ
vtCJ1SkmECVl9JbqM8s17JTded1URTShblLiEjXmj6Q3l8qRRVbvSqf1fQhU71G+77f75keEf3bn
dGibjUyDZmpxrT0mGM3a2G3O6wPrJjGbQMMGfpTWGKsLA7kNeiHbumMxkM4Vkc1ZWCHSqnVXFWCF
pNF9WanBK4f3YzN09J/Wm5OmPTQWsGbZhTpGRci7zhLOvL7HutEZ2FmAUGdc/sLHRrX0BgwVa8EH
kjjUdIgX6xt/3OlDa6iEPh1gV5VnQhHp8KOpw8Gw7LZ+NJ8i41pUiyciXmsHvfjnbmgU5ZlOyLif
YnKtVFSdWXigtO+70TmM1A+yjrabL2l8tzGCtNqkl741MOWz4tdZbzQRUSNVaAPukLEM4iWiZt1o
y8dxrlljxwK4LTPGENf4yhVGGtWe172xMGdjl2gbk6s2aE/qjmtg8rpX67aipzK6XyUj+G4NSMaD
hc6slnN1nGAy0aXQj1wXkJeZojlnJfW+zXob42ez9JLno0k3CoF+e+4Jyjyve1gW5dF2ZSBREZ27
ZbPu5W1v7Wh/IuTmqaEe9H0Rnz8Cqte9xEv43GosJ5LsCERfg6Mj5joGqSx8en6k9uz7+F5SFxoC
ajz+9HKoSd8e6+NQ5IcY4MFhjfFeNzZ+l3Nt0fsfyCYnqbQ8rHehn6kC2G+sgRchw5I8ZJYLjWY5
giBIERq9bAjQbXfImX/ZHgFpqNofmg9C9G8c6BUwPcWkDmV+QWjhInPzVxxBt+yut9fNenPWaIDZ
bemXcIZZhifLQgwvBSz8ItyvB47GkoGYvuJrHDuANtew7fUDrZ9lfMSnm50bc+l7g5PAJyHQo50Z
JqjrirI8ONI5N83cnV3N7c5tApb06FlLfCxqJYsIV+AAUI3Sqifue9lknCh0OjAwlcuxvm44p//a
m+jdUeX++/b6sL7eSST5sENU/ePjdY6e6TMJFrxPT85V+/WPd5s7szh1+utYj3y2tVX9vms1RDlx
rWBusvSvUxWHm6JNGOc/nqk6IqTGZbPurU9UI9dhqjcT7G0OCZHKXW07xXG9BVKhPa97vtl+bVDT
4zrhWW1GqW2nR/hdhhnpT62hxU8rwOvEv/71Crqj7fmPm7DiDr7DqDJ4LFI3H29vmh3Bn1a9gBf4
btev1ff4+teb62ZYHvi4+cdTYgjAR1UyotvLuUiZicOwIhp4p0UtiQIUPFlmk6xHmx/cq4EJVo9I
RqRRzujiYtP4a7eZCHB0U2fvj/fVZKsTmUTlGaEjP6K/jEveuksZtwnmhmtCXz1o66+5oiB+252X
gc5rWUknsTqQKMUgySWcbeWX1jGD/pQhwjmbjvIAsOhfuPRhfP/7319vJssz1r11E9fNNxQ+5k74
aFS1GsmqYsjiGP77dkh4wcGTqHCXT4ZxBhn0sgHLvxuVSAioNdpA2Lp8/+zrg3YHKAjITBkM0cQK
D+lMvGQ5cQLF7XHdHTWc+9S0ezp/DL4FKqVzuuytN8eoZQVaJKk89/mPeDDUSVmEOK0bk6s+Y9Ny
ezC0W0Sffx6EyzHpRBKjz3Lw2tTf9sZg3f92fK+7WG6dTTY4HtoznkdCSnbIDePy2/PWI1vvyb+2
NXP/28G/PufjbzRGrW/Lol50E/xdQsA4n2ABE9powS5f/8H1JZ1TOzPSC7feePowB2kX42hKFz5I
spzU8bL3x831ATMjw/X/OzL/K580MaGEOP1PHZnhP86vbfc6/UtP5v1lf/VkXPMfvk7mk29Z2Fh9
04Ua8Jdb2rX/Ydvc7wnw/XALPjoyxj9gKbguLmZfuK65tE3+6siY3j983k3HQyLAruiG83/s0Cwd
mHcgxenXf/0nnSIdkyb2WnJOhAsLdgE8/ObeF01bFqa022M30gQHmXZDSY8sGZ9+edq2w7aLIGCW
rdmj746ftdYJAy0pinNHzqTMQgIV/f5RRg1C0T7NrmU31Ntk6HuchzkFKI++eErA5L4bWdh50gFO
PEJ1TvTbthrtvTHN4BttXLE6eVaN7yAS/5oORXvxOxSbFdNMNgu7pFfFnplFgT+XTEY/IR6z+REa
6UvrVelDZ4lsZ3XubVnMwxXl2mdREUczaBhBcnRJQUcsE2R6jQ7JoFkH4Kz3Xtn3t1TDn716vmHU
xd6BJwGfLIQNXf+Mn5pwucxHGzNObyg10dxuJdHSG1GPzF3Bz/WkZFM4CbtDNBL4nPgkQpfWT7Cw
3xtIF4dKxzLeIHuhD1SdAJ959KdxIU0ZfI/S3MBWTLc3LT3ySpjpTYoqE5J92xF8QruIhQ4YqCrS
Tq1VPqez4RIIAg3TNrHAWM0cUDouDm00fJpkWxzL4UB5qjyIgXeunRxjVpGUwUTyNZ5P/UwJ8WtU
M31B1fXcOovl232umpTiBE6OIma+BS8RN2DCUpqOsrQWkpbhb+tq7nes9Z5tA6mwNpDtUEoA4QZp
L1qr97uYZbtimrcr+RKDVlkINaJSBU0nvluLUU4HWylhJcODYafpU6QJvQQVSah0SquedcXeXbgq
eZhd8mW158vyAES+GvrqsYKdvWHhjNighamoIub9hT5RnOMVgwPcnRr3opPHfuan3FeMVRf0dnff
99NRF3wdrb/kQ2J9oZkA6rD9rGsjP0p8mnr+z7VWM/rWESnw5zImkcee8x0LETRkk9s+9VQbhyS8
MVC/LLG612EwCOyZxBAAzVwCrtHuZKzwBMm2GtVhYOB8vQrHjTs+koHt7JENY2zMzhPyKZZsBiCv
gVOjXnLIDPPKegXeGGvbufECCaU3nj8L5KBMJPMDx/C4F7kIt+FG72fvjJqUQuzcnGAebtMRHE9E
avKe2uFUMlMkz47qMUWtwJW4OgdTu8MB+rWEY2157oUSx7jFX0rdlPQKm0r6MAImyHwWWc2QcMyr
4cVxvmLlUE9S+2KTALL8qEhZpcaP6miHFEj4dez5krI5/iq7VDubA0bodoqck2VCYQbCzNReVJ8b
N9tT2mcFhdECJAk/gdPgRKiM9olrYH/1Qr2mHk/4AVFHD4KlYdGCpnOK/qFqJVgbEcJItjoC64p+
vsnzzMP+rgdtq9WUVzVoS6gZkgz5F4wQktYw+tccPLSgFBFwGpaiY1vU12UOHysSCHITld3ENHVH
a4bcE/9IjTFwPPHd6G2k4QwkSZs/TcMcXflXMGPeU1nBSuiVHW7waONOKB8Ml1TMUJJx4PGTBnon
X50K337q6RwsNk+joIgpRCPeIXTr7QyHNo8QHicj4gzc7OQeJD7DYmduSCspDywUHijoYJkraQSp
In8hZchBj57+qqIMCVbUPCMdQ51l5/121vl50xZVEL+CxM6c2XBjRo2+y1Zphjxab7DKE7A3/M6e
Px+n0SAHinaxzdriCskQXSJixb3nqieMqFh1zJpQrtYyg7zyPmvOwCGKpBDu+24YtNdMzz7RlfMw
16iTib4MYESHlNQ9EJf06lXlsQ5L+yJ0bYeK6EVbQL7kGh37rBaAo8EBiSp7aTuNPldEXykhY8PV
FAc0US12zQnUiuyu6hviB2Ly7hU2VWp/3p4V+SVv3QLPHU8aI6/gGyqP0Ux3wGtyPCG2EcB2mgIb
UOiOJCbMRt+FKSDjx5Ii2dRY1CmKZ0+WNLRM2oEmh0JZ7bQTEpmeMc7yoDI28iYz/FuvaPCDDmEa
WFUd7mVJAjPlGhq2VdcFQxK9pho9T7kMqsmvKFY3Ud2orQZdL6AcvetQgCOwLYiycSjfdiNKTWVp
O4CVDFtaiVWrim4z3aS5AKVk7yTeW+LixnQqoQ5z6Xwj2NS5EiYs9ki2a5RWoU7LrDkQ0Y3BojDh
CSzRX2FCt10SKLsvRN/cC9RxgNG0Y9TWD5lr1Xd40ZIr1vND3BWmvhFEdoBDekBXq04DD17BEJ0L
o80e2q6mncZVRau0Br+9Fj6ofjGVk7Vtu0lGzIb3i6n4OdIEtUFw9zQgxNssUpuccz5EKdC4i6QB
ytCV7XnOGJp6Ts9SoNgHtoZhyZNo5sZvOpQ16Jv2chiQQgbhYCQppVAlYdnLdUvCYCFZ6NZC7LwE
1WlUshnr3LOmxZz3lYNFFPG8Cep3E8YvXO0J+lnebizU09j+ULA2Kc6j7/MUetRZb7K9JIge7kfy
6ANPPEfyRk4RzEifqC4tiT91TRvvC7qeLEaxR68n44xlRtVg7kiRgqoQj4HtRSi1rfloqZGZOApX
ZzS+5SLyD07ukxA5gq1tP4tOc9Fm6rS1I4xFLUMNK1ZqR7j852S8lVSK6GqHPwlpIapuQtpFsyJE
vtJhMLDIMOD73BRuqh9NlTz2mhc4pnxyR/dgObkATZOQtOzbP2bhPXMZAju+SvW8gQDlBXHhWSXm
mUyBG280GTTlIHZeZ7xxYSbsdLpN5aRR35e3RWocpw44cdL39IWL9ptp9hwYjLZZWANGBlNgkRC/
nSfjpQizLxW192vItHC5lJlx2Z9FMm60JTDEpvtKoEWHBzoHuqOLQ2k64dmIgWUOfRmEk89CJqHb
k37rEvSmZToaeNTiZ9/qbvFnxvuBYs0W+A4Y40XHMFcAYPPa+lJrKkXojWMp8YD6jN5dO/ftTWXY
1OnEWY+h8zLIMTfRlqFzyQwUEhvhCfUhLlroh5O+NHiSbepExIuxeiX3zeEHlahzdacxd5bnDycu
ipi1aRLctZ0gSAFb3+Pk9T8x/j85oKjuDTvdt9DMHovyCQcaFXORwCiB8o6biR6YtK8V1+aCa+Nj
OZt8RVnvH0k3NA9Rv090aDkFya33tdXIc5TNjKg4aa22xiITDs+thyssa8xfaVjOTxlxdGOnP0ni
srtIPa8bZCOfJiontwNZhc8W2owtF1x1JFcs30GUmOlNhPqhbklnJbw6sMmieOqtunzQEPyB20dF
49gGY2DCF9GU5inEqkO4n85F2w6fuSRWt1TY9T0EpWYX26MLa1+4JzIq4HojTSQtpndPZihsOqLz
N9I9/B2cRjJPMTg/Mlfe+EVhP+v2ZD+HWbbXS6N7eL/LB6KAT6a8TBNtqri3nklAYk7WVIqYjVKn
F9WIAzXiieqmJH877sdPhsbpa+RhurexYTIPt37aE1LfmHx7R/SYipufGARxGY2iJO2pJk4buwBR
uPihbCQA7nzNunNCNBWnKyr3Qc/o7xFVA1gVCu7Jc6sZW/Xsba6NF3uPhkHsLG7DT3meY5Q322lr
1sZ+FNAu3OzOlUO41WYNuVVLASsyUDTRXUfN2z+b2Imo5nafnRFjd5udnNJXu0FCn5whwgENST4j
I26PlhjQWmlNDOyeKzRUIoO+q/Fl0CHEx0NzANpJnoOsvjrYO3bakooWK3HsxaGdKSkhAN6kkigB
/1IWzWHkqoUbvvyEW3k8ZMQnRHV8tCVwQPiIG4PpwrFshbxlwfFQRnJfGICSGuJAAsnFjjYpbRVP
7dJaurhhPQtW9UiFSbnPgNpI2U0QMcw9LDkbzyuVyencCOMlZ6AICqs30MJ3JHU51kVy3vR0vrGU
zvUeoK/l8Y3Q0p/mOf2aSKI22kqOy8C6kLF0bTNSVJlG2QfoRDKU1OpX+r1zZoz09exuFAezl7WA
Zp8d2+8uLgaKoF9mKEqrr61wn8vCb+6amRpxbL8wOe+x3qHqckbgNP7w0mW1+cBwc2kbaCyZGMyt
Q5wUJbWovbKaGlHDMO8R5lEBjEB+xLrSzd6KmJ7P6HAKOE32pIPSwbBPSa4HbOPbLI5N79V2ODd0
VpNFN9JHbeqjp3l7rRgeRoKDjiNs2hEZWxKjELe+RjbKlyjpDsqBFYrq92SQeozyQ+8Cu0yf7Nj4
6tX8IkWWOTuFQgCDBRZWFd2U88h0UeVPYaWuWht+9xway8nYPakybAOKZr8irrvIEb1tD2lnS6H/
q9ewQM1qJ9rNI83nLo7xayr3+4SLOFCjkCf6GzMhg9G9o0GR9vNiwHWXOaBOWUXoOUmjgokEny5C
GUB99gr2FL2e5p46b59HkYkrErnjOAtao96S4ZW81VG1F92sDk2CS6FBX1/Hv1xU4oc+r+i9e2I8
po6lji7/cWBAHqEDFyOy6Ut9gy2QZZoFctWGrLYj0pXUZhl+AnLhblXWnkYg6aygBv/SjiDsJX1z
wUXiWc3eIdTxq3jw4o+hKoKh9uuLH9WkhBT93VBZ3zxMok4Si1urQjCQVdHdlKNV67r+JlyMiI4z
uYG1SB16H2LmMDt3DWJNDpTqB9ODn5kr0MqzfvCp6sJrOLpzfdHd7jnKEoj0idcGA45u4nfwC0VQ
87DXap/t0qYhy8m1QU1GT1rEXPELgLdWiy+NyOZdmhkMkl0uAoDrZGPVSXYwUIDvHIN2c+r27s0s
xA0ph3Th2xfHlThHF3pKQ+hLCiyixPlwWwo57JgdNic/YXyQzeyd5EADl9ISmpyQKbXXgMEUzPKy
/sYhXTfmenTiiIQ4FIOU1FwzIAT9JI3QQ3W4WIG0mnNU+p9Q91JztrXXMq1fZm3MTgzADqlgA4B2
xSxsALJAsIeiEOvrz3bzE/AlRpNZlseigZmDnYFJAv+cTpuj6hyEBZJGJQsZa9Y4mWb9myjJ3sZ1
T9jeYAqcKVzK4dVyZQ4t81Ja3X0koMc3bf6tIqBwAu+gtVW1J+lReI+T7JyjpbvVLl/iHmuktbEe
U9THoL5R85LPZDHPniM6XqSyQb7aTN0lB6KwZRZm6Ai3o3gDZwB1GDIRzGFu3vmH2Y8j5iklCprO
uCFwzXi47abxwML1M1euN4XQa+Nn/kNjUmdOqWxTmK6CMAJ3bmLkCwDOHrvKN3f9AJFM062nog0J
VwGffZj1mDiL8Use6zqK0/FgGFTQ8MMyYZhfLYGbLHGS7/TOLwSt+HAwpx+qrwgLN7mwP6RV+N1W
gMC9kuaymbOYsDtiu8zZ+qlYh8tUtjvTqbutHr9YBh0u4Y1aIBfahlfhQTS7ZD/3TA1Z+u3oIxMd
Iu/oAj5h873gHk+PRHChl7A6shAM+37GZgGMyIJ11KRY0ljLSKYGG8zfIdjcgvaC+3129fZbtmTl
2tuwauMgdxYxrfYz7ilLddF3hBLRFrhNCcadDNGhjnY+LAW3VHjAMQzOitUr9EgWBxG8RcjsLEso
Z+3ayd+Vo20tSbnd1piZNJmdvh1G4tYhxL3MaH4X5UXEZCa9lE7vbwv6tEt9jTJaHT5PNroXMCBf
1lVc2uAS0szbkIvZYY7QUAIZyS2+53Up4QFVjnJmjHHzqW91PHqV6++GaCRO+GEQlG3QQ2IGywmm
QwZadPRAoxQ1IbOJ9mDRLaiXeX+dzhxFTXhheWbvw57TFwG2udTQQLSB+aVUU7hlfax0jFfE4g0I
ZwcDI6ejkLtZL6mmWN7j7LVi1silINrLK05u/gSA7StiGNhjLkvisoFnD7UrWkqVkwIGPdJlOs6F
g58zo8M10CKLclLYAGE8Tx78WJkW9+GEpg3Dc87xvciD6/AuZ+F0o6qpxFMS/RxyGZ/DLn+y5JRf
EFc99NCYIYgLdCBE6fUsvMn04HArR4oufhZPj8g3v0jEudTIJzKK6kuHFPNC/lpMAEwz7KUhz2FI
SkxcwOi26vEpQR00cIxgrSuvBFtuWlJnLv/fwfjfdTD0hVL8P3Uw1I9f/+ooMdeX/NW9MAxsI6bp
uA5LT8shZuvv7gWQ44+GhcBC4pkOzQz66mDMQML+s2Fh85DtcK9nCZK8/o8NC9uiA/N7w0JfGiMQ
ZEEOI6cWOFr+tWHBwmFUZVubN3EE1ZzYyR3it5SGRUUaUywBOWoAXVKMnXWM8WLGXJnF9rVtBmK+
RPsprNDsKztC9KWFoNhFC/VtU3M9QaIKoAf436KZbCltG+MPI1Y4KoZuJyVp0YMFb0rvqhM8omMu
jXJfje6nFt8gcEgKl75R3oc4FA+GR7c66m4UYndR2S4V53pi8ZSkFuf+uTNj79im/ZMpxwZRs4WT
MzKoqYT93mhZFuqDQrQn1EnvNf0MXKbaI8jqPmPXfrZNSbKRXn0xCYIzy/HW98Lu5MuhDUy1LGkR
toPsae5il/n4ZLcY1CLjp6v50S6EXEh3xjUuobDOuS6Le416mmuQ6siy2btIp2HUTPMHDXNgn5E3
Wgr9i1ysLMZ88VlKVGFUf6uqDuHpdAPRlAxehUdWlMPZiwVYgxbK6KhTNxy+EVMJ28ZwOgRZA6X6
2XgkeghX7fIKJ+op0jgYGoRHI59uuB8sQehbt8MKg8cy37apWqaI99Bx6kNfUf4y6dAmB6OAxVM1
Fl92/SalcW4rXQL1w0oaJXA3zTIkmuiXg8Rw23nhNo9N5zJAibwl4sMxLvPU2XeDDgy/zO6spifa
ExoZUs/hze0GqEpFc9QWHkWK/dwnBRnCixugLkUolS4l3BJ81RxaezvTUQsjMdy6oOE3doX9fRDW
NqdRReJOT5Bmvy+7bCd6TxHIVUByZ/K7MUnTCNLZlKxkjPu6HbIbc2rTndf6N04+6RvNJS4+J6Vr
q9Q5vI9SLbnJMybvy3dTzan2jM2jzg0aFFVR73OIQzhlJnmIqhIRuguM4h4ixgXMfX91nwhRA93Y
VTgu5JvdqvCmMaqXEnneodNLtRcp1oXci9Go1fqXyMJ+GHkDBJAsvMy4iE9QU+A3siRRSpm3Ztdt
B1A+F5O5YYWV9UtWe3ugBcektbMLQodN7vrmhfQISgahNQdY0lkHJdEn3xkUi0KTw7bX6yAsdDrz
Y0eNUhS70BjVDcVImi2SUOREtNSyszGgSJND68tPzmBT9uta757/+ug5uCqiIbd3gHczJt/llypJ
u6tXVSCdzGczj+W3RpZPNKM+sVhTQaVy++izeCLp4DKqIbq0hlYzo22RBiYhi1FjmD87SYLcJ4Ir
gCvzxhjIOc91v9vVBmOIFxJ4pmnURExamAl2gBCqMkFBxRex6HkL4bHuwX6zcd3UPoAhM6kpe9fY
EsVxGa5KfC5mu4siFMt6btz0uidfG1lXV1cPrzPKjz0SeBspRBhfOp3vYCK7ONDJu7xJNE8/kE34
Tdh1iOovGXfwdbDEdllzDj0EmM7kWAHT9BzqddYdHUCGp6S28huTCS/TNeVRP+gUEx5N7eyOTJRY
VXLH+lgQW1eSx6NYb+qGbRxafLZBWpAi7Ibh57630mcJUKJqYFki6bC2WeF450pH9BF18z2fs59M
vgmx8HmVmDdVWlxj3AfvmzxNb0o7PHWuxenGT645dJ3Ic+7v6OC8Ij6ynzKazcHa3KondZElVTq7
Bw2iOzADauvgRcWFsR/dvhW25DYRQmmURYcAjI25bAiHG3KCd/95e92jGMnyJPQQTr4/Pk2LOG25
vT7+cfP9meudQNN4p/Wh33bXh0ZqPnRuQJkub7E+Zb3/j3eUiDHOZiY+eT9Wups00PRBHYa4ES8i
mvddbUHArbfXvfVJ6+bjNZnLEUFxnicCweHlHw99vObjvvXV6wNuvkRXSIL98AxLoCPLW/z7/0Bb
/6/1Ce9/bn2X33bfX7b+lfdd008vnO5I+JYP8+dbr7fX9/i3n/X9Lf74nOtrxjYkrMNt2+3H+348
jw7w02RHNAk+vsf1Ze8fcH3ix5/++E7+fPr6xN8+3fqa3/7Tj7/4/srf3n59U1qaMK8//sO6JlLa
7nIceFAWSchcfut1YzkNfbL1/X/7J9aHPv7RGjh7ndvtgSHwW2SrhfXIl/r+rNFCf0RZHv9dFjhZ
X1JHE6F9k1ZkIpJIbm3puBEQOdYPBS2oszuhiUzrvENBVHocLuu9Hw/1qKYOTqid/7h/vWkvL17f
4ePR93fpVlbMb++I1QzsI4KtsUGpPui7dJHpJcqjgb7uag1K4/fbUwKiJqaPFPx2Zxlm6pRVX96f
sj6wvi5EULAf9eEuzBKfcUBzmjP2TRLzymlm6KcCnHv+pVm4Okj6EHAte+2izjKliTkTZnIginNW
zbdoMsbDxylar0NBLW5FLwTfb3UhxJjLVcZvxhy4PC2CFbKwX93ulZEc6Us5fc81Mqc3+KpLWqhs
pkWdt24cjHv/9ubH89aX8WvUm0xhu3VdeRzH+jJ2nUsQMSVCfXwpY7/dt22HOtSfcQNY5gC1zHmq
MLxg3MRqUi96YOwBIHsWXd16sxkpJTnUDKaB9EPTOXs5KlLd15yz76bdNhwptBAIM5zXTbfseVVG
xaAoQDmTBssXIxVPztVZX/bWm3U/GwdFkJ9GDfSyboYq87fRxNW8UkufhStweelyMg+YunnBqsJe
N+4MjW0I3aNaBGrj3xuZaG+1YQ9g8mvKPH5oIjIZnft26JLLZBI6OpFfgmyUdlcewiugx6aBYThZ
FumqxPbYtAbBBAVqZurYm2kbUIQ2z67bmWdtYd4XQ6oHq/I5bckh0QfKdY5qvhm1c0P/r+FyxveW
jo+FAfo8ruNc7MyMNFmn6cMlTj486ebO/m/2zmO5cS3Lor/SP4AKeDOl95SXUhOEUlLCe4+v74XL
fEm1+lV11bwnCDiCDiQuztl7bcIEds7k1MDoaOldztjYZuhn8E8eTipuMdcRjFAiGoEUwfpeJVQr
VmRcX9y37BKvUbliwQ8TcyRxMcjKjGOba+1OfAec2UW9QfyA8ypWhrn4/K3pS+hqW9kW8Z1QNXNz
j6ZUSJ3dWNvIRdWtxWsYJkl9ZBkISYW6XizHY8rQgGGekC2rE/LLwFGRbNBhj3NasLAtJoGvk/RY
5v9MvMG36XEk+qmTUmVloRjjk5/Ob4Pe5DiX1QHfne8AqOXcu56AYu7buqFuIMv2sGGpZauotcGD
S96qYhQ4aV4QdgvR85dl0wJhy/1ZMEuDCUQl/ACXt/PHASDespN3QGFHEpzFOSXenjjhknHgp3n5
HqazzXa3ug88Swj+xRsWc9eJWEdZRF12tvYitNsXJ8D0niUhs7Unxa1Y2Zc5RuMauKT41YlTSMxd
J+IzEItcTRiuhvrGmGSxQrvvFfyJi8l1cSCfEfZljA0LckrQEXtvT/Lby6yG72nW2tCOrtL9cNLz
i4lQ8l8X8WStEs1z10LOL2T718kg+Qx3Jj2/R8bhmtNiZ3canZ2oUz9reQBdrrlYF6aJT/jHsgdx
NKuKwt3oOhWgCq9iEOlLoYAXn9/VVCHWXReBpuwqlaxD7KXmujFM/EsAfKRRUxcD5jRApKaKYT3M
afSoVJwokVfrgWueeEM6P2kjU1BXyJN2g1BnWuGeGi9UCVhyrJT9TpWmthS9C1k9266lY461zF0w
kJg6DljeIl+O970WHrwgpC1eB+DpciK4S3r8F0W/iPFzpz90WzWRIyOTvvwKJHkBspraPZXiRQfr
cd9YpHR6g7QRZweG22jV+/GDcF5fvulJ/389GSjrhTv9PqX7TLolwIV+ujfS47deybSdUyKLsaaJ
xM2gVNQRrVhU6rW4qgFY30FzSUHconsu7E0g+ys4lE9N7kgrr4y9RRFrEO9bH2GDqhgHxNn9moJn
uK/1tFlbVX5bRBLRvaNF0TiIJWiyegZ7uGkWcHiBvmNLwp6apctqVAGdy8FGyautFsLQbCatkcAA
CjKg7k56cbGsuLTcqenBVcJBMzlcCNdW7GLu2Ix55WmA3U+jaEuF2RU30pOGmYKku1Oc6O3Sqpwb
O4QfCJPnoTPXdJw9srmFZWfCCsaRa18IhXgUtXkhHxJysz2LtI4E5alS14x0qKYnlYwGbrq6kwyQ
46aZHKPELuaKLI/YUFknto6hj3y1qh/8hv+acfQeXQIJViQyZ/tK/0k3ZtiplQeNBxkZXPYdgKlu
FxQtXpKK6miSuviJ0SXK0VgtxQeAv6LCOaseMgdNAHWBpTzis5Z++RUH9Yv2Ram8YWmjk3K9Tl21
NkR0uOMXVp4A5qWSNCn85U+94rdoT1oKevqYyYJN+cXKIUwdwmTgOgqIP70xt1Z7tuw+XIY+TNKU
PxSipGOAG2IHfr3byHyz2rJZ1SE++5Z44LYmlBQjb3d5b35OjIDcd/ZMUAqriWHY0h/ctRRZFnHD
38wwPmcDzQypHrnZHhXgXjCzLDN6qn0TX0fkpmjvg+EY0tUlPtWiRcjVQXw6yTD970KphFclZZTb
OyXZcbOZ7MScLZgs15XOtEWqBth4sr8W69XpX1bMXSdiN3BH8FzESrEsjhoFKbnHqO6v6y/7iV1Q
YAPlNc1fX9YlYbcNUpmumvEeyfTUsjguFl1Wewt90CVAfOF9mlDwdiYy7VASvhN2d2HpgDdQCdlD
EUYJTRpWmqsByJX7mTE4P70ueRpz8O4joXJE07YU+8eWQI6REnhv5s/kEq8TG3AqxLclSQdQXVIa
JYWGBpnOPUD2uHx3e7AJtClfs4SGWzZQU3Lbwprr6ChwFVOTlOSITOF2lO5w678r4bq3Nf210mw6
Al7nni3fK4+uIinzNAqGN6sMDmOfmY8qta+pv9qslNZoXyNpL7bD1sc2q3TxDoujS5Ri82j2Y/+m
+xVItMS1TrRzq1NaNakoubyBoLhLEWMePNhcsxySxrYeiSme6jFvlTxT+iZ6q0DGrZqR0KfQs9JH
kolO4qh8apzqAU1vJ4AkYFAXJuWDp6tt6Ycf6sl9l5fqjviaaJkMINhkkk9vMmDpQe+MPwoF33ua
EhpdVM74hLpmK97EUHfSPKsC7ZBXhXLD3c9EoJn+acySv/kBzhsoLPfWGgNl3/T+QHWNVztSUxgd
M3pJpHJcW32trBVaGy8Gak3xqpoBfZcfmsR5WvBAjAgWw+XT8bB1B3Wg3bTeoBxSbfAuhxwsfdP2
hvo0pPizYWri5qvq7kdCU1o80s/sEOOgpu0qw4ruQcS8ivV0elB3eW5/VodEO45mTS7e9MkQ1nyy
Y5mGk+xn26oH7qVIpvdG0rF476BmdWSplbltO7l5CKLxThywy2EftIZdn/whN09k+/iXL9Cw00dV
Bv5SADlBn9NEOxRM/eULlKu946vd64gcAh8iwmMVl8DjqMYHcdTRt1DMTadY45ruWZx24rPUC/md
arR6p8tDsPdtnPfi5acKw0vVyp6CzAQtRs9sKMg1hGbj3IYeBVZn0NL3tNF3sMPU594eixU3yt7O
C8v+1uuBeYo9cIVuDVMKX6RAJ950KItdzh/SbSUZcBjlJHsPEFS6RjC8NEHqLH0Nv7E/VUeVDBgc
KZWX48BFWfV67P9gtKUuQxQbO8Vxq5uhtiltTsch7XkZdlL7I8ZNuJRg4DF+SP2bsiQRWezhIUD1
5Nb9UTlWvozypNtzY6CcKRMjTZjeT9kTXgDN+dUbVL5uZFF7C0nNWYbVcDmGaZErVhv261hAAccC
ER5SaH+n2Ef8IJ6lIX6Elm31ZlcGESmxXh8SgEQnw6XBKZ6l5z/ACe03ZLn9AomvdqhMPz9ZFYBB
cQin3ZgI+Q5iBzlvKhI9yuBY15Zz5BLhXvYiwSMPB+tn25gJ13SrOkY2eurRVIinxMD0Hv9+QZni
L3q9046oB7JjzHMtorJTflLXvLyeQrbnDXrMk4se5RAECEgKTY9/JtJevB5lzLU5TL/6hNxEPjSu
LwNAj9W3Vn8WO9BGH+alXOinWhnyg14l5qL2avmUNXw9bUuZWsrLD1o6lCK7Wgb37+dc28ZqQ+xr
ezfaUjdrFbP4qIA/0WXW3wotkeYxtN1Twfm5T3mNyzYMpCep9u4uR3P8+9zOjCdXAptNNyvaWwQF
nDiZgOD4tvtm82WJXSOtxhRB5By0VeQqGTKsjZZlxl02SXrFLmkGq5/i7JtuQYDNo6I8qYre7SOj
wifX5sWzHBeIa3gb/HoeGrmsnyitgFriJ7FDoeEjTHEItJXT6qeGNg75SPmhcVM7M2tTulWGQd0w
eIL3bWrhveVRkk5x4n4knJWy00qvoaSnC28RS5WH2b+Hfu7ZhCEl/Lz0UT+Jj8dU7ScUscETffyC
pB004CpGlnNfSTKkmXwaGT2LPccG1j6Jqcpt77YOsGzi8WoiB3oML/edRatY7DaQyYAOdHiVwrxa
tE1tHPHo+gdExfTIXMt/GZvoKN4LjosXuW20R8uX2tWY2nhWZVk+EyLQzQPKNu9KixaFd11wJ4cO
ZCxv26qLthgXh3UdecZ90NJZF7uAtVzZtKteXchpBAg43dFSpezg6kq6NIKqfkHksBe7Uql7CxAU
wtyG4EaYS7JWICZMcjz7Fm3ZQPFV09+bpMTPWEo/okZzF9hMqgMwGh8EMZHIDCLrn4l9OzSJ8d5L
cE9bx5LO4GLhkRa6v0KM1TyX3XAUx0LG/EsKvRAYaWyBB2r6TTNy6ba8JuPaxjGwBm36wVVeHGNs
l6Pp9/twTL1zUmWEV02vR0zEYuM50gmWY7fHTdguxcOmx4s9NG/3/73xf683rmjkYP6r3nj3X8fP
Pnj/n1momnjYX/1xeYInEk0JyU02TV2mG/3b3afIDsRFjTxgOt+6BWHiT7tcs6YHybrFo6zJeHcl
LmpY/1RHMW3SjJFJK/p/lIVqf8/OlB0Hl6BBucCgzeoY+jd7XwEBb+y8NDxUiMAoRLjZTIMYsI7i
/hDaU1cEizCUAtUpkE06eFGmK78kgZf1g6pYFr7xricEo2iomztuxCvf7C4TTQ/6nUuaGpnUw2ui
UKPQcooMTlrgshazqQ0saClmGxdfgJgTkwhV2lyiIzsTTuBsqm7mWnFTJE23CqfbazFRqor7UTEL
rCglOuVDOKOFJ1pMrOku4rrYUA7BkE76jQA8Cje0IENmlPF+ox7rUSfOL7GGRT1ZaRl6MhHe9z+L
YoOjdHPfHUYAGVT5vGmiTWW168RodHiBurGPpmpVP5XlxCSYFjvJkFZjUB3EKqBx/XwAQz4vWrSH
s1ZAAExR3Wuz7I5o2HLltmSoz/SpUnaZtYC+bKP+zshLauraBO4oJjaCmIjFMAjTpUJ1tZTsptvT
/q5nY2W1GNOkEBw5F+3Y5x7DcN3FmLcf5FXdSI3WoctL01nlJACImnMZyt5qqNq1DURhZoEiB2tI
wEfct8RuhWsyO+QNcTcPDWHUCCsmkm5krAermNKavBv8zEVd7sc0ou4xzRHmka25mryhAl9asHqX
JZmoKy0i/wJyYgK3e4zBUs9CiM5bgfEUX1NoFo/xWBfueMQ78iS+P64M0KorvAj1jZ51JsrRCW7Q
NRhHCE4nXFU2P+ssrZbmxMnnfG52Yg6OwO+56zot7/SJivLXFrHPdfH6OLFOplAN8AACVTk0kOX/
POz/OMz3zeKwnkqiz0zMXrZHe6Br5ZfXaogX9+01iMX/fF2JLB7u8ehenlEcICnl3x/I9aBiXRsT
bisZRKxYq29PdfkIvn1M3xb7FBOn3FA/Ew/GiJ+TlObu4unnEky/LzFJ/yxGws5+XRabyzSEqSke
I7Zcdro+Ug8gcdWWP/cR1M3+7rDf1l2fnoQEqhXfNovF6z7XV5PW0DolUAMLsYvY8Hf7XY8noZRd
lRGxPn/e7PWh13XX93ZdF1XquUR/zBk+Wfwxfz+S9OKtvrQWIVfLS9EK/NJb/DIrGpLS4J3DRlFW
qug3yoqnMIr2vEvP93o00Ve8LorDXvqgYsuXFuXgUsuuoRlee5XfHice8aWJKl7I5QjiMWL5+uhv
67KkV7dRSYRQNwGVcvdVX3ZThaqealW4FHv5skxWEnYrsenLrGhUxvHEUvm+KW82CBHXotRPKjR/
FsNU5wwCYpaupetSXBK+7OSJXa9l7euuolzcmLqyGiIDCxUtx3iaiMK9mFRKwD+0IlGRQ110K9aJ
/cScUU3glOuyePB18XoYhC+/j+qDAJg5KeAwgZv6Bp4yMqedF/ZI5N6VSFUD3SWeJoM7CbWEf+iv
k79bV0dU5UqI5tOFTzRWrs0jMReJ7orY4in9JtdbZd3XZEnNoMM2mJltbLtpcPq+8+VxYi2Ru5zW
uJYJJox9EI6MH8SkaSkvJrlH3LoPEegLfGqiBIlFseFCqsqzZ7nsEcRNXQ0xUS0ZfUYaqvbScLwX
clTh7Vd4IvNKI/FHLshWRS0x0xUsGBaNsoXR8PfXCSDIn4lY52fGTzntlaVI3emJmtu10wQ7u7JO
ofpWE9lJ4J/EXFi7gEUyhEMT1q6bJkpfDwLi40MWk+duq5YrTx/vEDPosyHMuDmdThjx/YrOTuyO
nDBiZSPOHcJBkl28H2Gh8ngN3U+UmnDeoU7jxpk+IoFPcnV7w02PhexI1qFROfpOzPlG+XtuMJsM
bnuGMjmhXz4XrSd11OkCiFYUgQV04nxiSTtdDhf2UFQbFUmU0etjdy86inAKsRPTq54bRgkyzCHS
gFtL5Po0WuplL3FfgynB2cVJg1ib2/F5b1sSKkB6fz1hAKI5oovRm2ibXJsll5Vi+cqzTUeHcV6O
x32uZcQgX5av28XcZeW1AYODw1ypan28HHJSTi0cNyS8StIIQ+mSVU9lmxbm1EcVdCgxwUo7d/NO
2yjJxlQ8YyuakmLytz1K8aDrPggy6TB82/26T2niNlZH2cUV8lfDdGwmzY5Y5iyja3tt5ouVX7YP
pieTzwra6ds+Ysd/Y53Y5fIs4iFu0H14jlfCTPzr5Yi561ttexoIUCUR0E8flPi0rm/326J4oyR6
GuNtPSlcrhNFBGr+WYcNL9u5k4ZFqd2VVvYmJ+ykfMrE1ez6ODHXC3XS9THXzZfDBrGWbr6thO7M
4b49rdjnn64zGcPPcUusTDDmOD4Yr4vJJQXp+6xYFlFJf7tnZUwN+H++/ctBv+/6Zfky++Wp+ylx
ypAaolknLc//2i52HYOMIrECw3zqmn959PfZv3+m64uOBuUBb264+v7A6y5fDiF2+r4sVn55+GX7
l1emxWuSS5IdECoy1f5M4j9zCbwIvZCGjdh4XX/d19Jld5mPMUWvv47h6rW6U4040eZiVmxpYlu5
PEU2TN2lgCYzt7diIrqVuHrB7YUTJFHMipVic1zn3A1f9xRzfuwriyFO0TldN5ugfOW52P7lcOrU
EVU7gkTmYlZsvzyTWA7L8WHMnXhFKR483vXhYu7LMa8vSRxdbObrvpOUFHV40ktAGtQn8Vu5/iLE
ou6BOttcfhdmG+by8rqXnEApcwNGIQIK14lAWV+MgLqpF36dQMXx507ayNAeC51L0dRyFC1KMZFa
ugQzMZuMkSHPxazzWTYGUcbA5bioTScuyFDuhqfh3HUx6VdhSBiiDSBlolhWtv/K2IcKwqBRkgWh
MTT6B2V0YAuTsZVUGEO5pw5f7rKmfQGxn+wDUsZXNSh9H9L6UtxbRxwGMyyZNckS1CEQu/85EXf4
Y1D6S9AGyBKaNNzLDd7+yGOA60faztS4mJu1NY+KECiA3Kw73XyMeS+G0e8h34LLZYjKuaMQuLy0
4XePxBXR4D5f711FKULcxSY9SqfCnGLGulb5/4Ld579TsNPINvmXZpaHTzqPX0lcvx/xVzqK9g9D
ZkCKg8RQNf0riUuRzX+YmsqI0VbU3wW53+komvkP3TF1sv9ky4G3NflNfltbVOMftoaWwiYkwrZs
cr//ExYXJTlcMl+tLYqiGrqKS1XFdGhqujqlqXxhceH1kNoCUtNWD8uppdPeF20FR8YjfTyziGsF
XDJT3fyOBmKJUHA4pHgmgpGu7MAuapwfNHfM5oZjrwy7vNOM5A2nVsoJbW2AOK18uQW4oESAZf3b
3LDvO6QUZYaYzR+x7CE7YeSlP0YSBstIViuc1+VbKjcLiQgPtJyLPlDPGHRmWoBALsyKGcb2TQmC
32qqZ6o/DCT89IAZAANoYdwWWnUyyp54yRSzZeOQ1CUVRGg3OELSivATO1oZfb1XG5rylHnmpfQe
Oo63MiMVKlFpzehmMNYC5dAxnMWrmCxHa1sGGGmtQMmXdjSusZQ9JTB36OJ3vLF0LRFtWiG7m3co
zakS+bOx6IjQDXp1LZO5nTfJCsvMa0FoW1PqB9wtkCNUf0saBdlJGmwUfua7rLWGXRAX4ME7iReg
ci+dt556TBKIEkSbXJb0vlCPYr1Smto2luUjcHvlBDWDemMWOGsUlxS64PofgCDybyJp5mLoRwXu
gyOdUyPzblxt9G6yQlqn1MUO46CFS9Qe/YKQRPnGG41xaScN7bdpcUrKuBn0WSSDD4KF5i8DI9Af
rLZSd5nV6jMjaf1jm7nPnptKZxkj9KrxghYAtY1uYJqU9iCdczW7b7WfidNbG3e0YIDYsTkSvZE1
cAVUeEQJ6+SyAMPCt0wvLdQRCubmbIyqbKEZmeZxT6f4+zy1CP3j9IbiH9mHLrWsQzngYJDQuRpt
bxHAkYHW5jiLIG79m760glNAaARtWlo/VCDJo5DVfk3C2o1jytLRjIbmvoILAns9qBaNZdT3KUap
W0U+tc4Wzn/5KEsZE/nV0whKEwsqcGF6lu0N2kicBaH52CYEQaRS8CKTxLzXZCC6kVmFL2OO+WSQ
DXMZVtoLuLDhwdXqp5a+zk/ocwXJCbp+25ouWH7MCpBdZW5xuH9ErFqdSN8gOAEOVmf3+QkzE76Y
mEgUGVwt9e/GeFBN7QRztD6ZMmAW8Av3vZQNH3aRbD0y53CYITiiwe//yDp+4lCMykgnbdbuzTu/
i8JXBW0HcYuZfT+ERg4A1fJXVUeEi5224zZG2LQh6t6/HckEmgeRbbzao7fN28j92YIycKX+TDRa
91gBuNj4PmAou9KqFxJNlrFrqmcDcfBM7ogS6InHoLHbeU9RBPwhTzJ9afeO9wQfnB6q4clwdNnq
dOpaafQI74Vlk+zXDM9WpTwPkZTdVDq8q76E4Ge7xmRHqdqP5I1UdPcOPRXMYRsKX9I6p6onEtOj
VUFpOcAUo6jgntIqf4DqszZCnjquFGlZhGP7YBMUvTNb9dFR9aOex95bIgUFyjwdrYiC+8yPfOIR
k14ndUWJ9kWuQSG3yciIY6e/z0hfvE9VddMYkNC7CptTOK2n1gTTmUDppdiDNjqUlraCRI7lvrWS
4TYqCWo29Lo7pkFAJeCvVXyX0dqTCS4w4UZUfZo/y+SGrLnzhIAyLdK0hWjqk/dBdPC+7Nr42VCi
s0s84K1BZ/RxgGloRt2rSe3m2BV++gCz6USGhHcWS73X4Wn3SVUDnT/vh95+4B8IJ3IyeAcgbvJz
InsLuzSMh6HvmpvScJ5gwoPcMeO7TFHjWwrha2BCOspwiMRTEvCR8MP4KEUAq7QmXNkeYqkZ+cUB
JsAHXdW6HSkqFqVf17jPdbOcDbFbfPrOuinC9oAsCdYKlJ/5iMHqSHOnPPP9EWPdtv4ao0C6wSD2
5OlSdY+CONk3XC4XiRvkKyvPg01uamdUFMEHGZlnFC7Se48L2NzGljc808I2do0Ty3OxiD+LVKiy
KdRtWenWS8xZxQg8etYdx9lbI/HrA4T/l84ZcbZzes1II9IIa/Cyl2bJJb98AZHu7uOgKOZKXv9q
Ua/fqaZyzrukfTIlTVrJgUL6Q+saK8eBKSdgV6lioEmv8BW5tWUt7BZrYTlUdH1lfsJFalNSc5KU
fnfpbkzdz5+sjC8lsepg3wfpyc1yB2hEQxa4Z5HT4ivho2Wg+Pfj4UUlqW+l6F5wn8hZc2uT6Bzo
sn9fdOSIkkyTb4wsiw9qWIP/ARdJiIzEzzykv0wDKQyydGdKTfDYV9A4cShU27wIgke1LODUybwj
sRXtkxVJjAgSEOeeDBrCtMrxxjCbW9JXmv1l3bSYtiGRwYn85OZjfQR9CQNjmnQprwcfob+s+6jd
92RP78UcvUJgIoTTLBLf7Zeax9W3T/l7AlRpLuwgwBCpqkh7Cd2FAZEUN7HSbayo+oVIU1k7bQN4
EyjgDAE+l0Ez3gWp661oJ3ETxofA+WNvtCmeixNfI0L2B3RU2l6Bt/GxqG4nSM4ghVzYO4NRTmm5
hxz0ArdD4Yl2fFTeJFKd3Er8y84aL1JWkvmpjAyIdC4K60Qeh1mkVsWeQPuYqox837lQN5XQVTaj
5poLC9flKovyLW7GH4AU14qH/6YHk70xuvInf8LjbCgk5+wNJJOYWfMM0zA8tjryuQJhfJOTEUeS
2ryJTGueD8gW4nKltggqtLrmaeH1WLpe7zTr3RrChzEs+EeNYJP6Ck6K/lYxwJVVZfHLDZR505Ty
ojAJNq5q5Uaqp46t2n5o/bCN0RtBDFCCVS0ZxSzTw2IDpFKfG3r1MjqTcRcsJ8QpdWWZfYGjER4S
URQLeCjvXsXdDL9WBDHGxK5fOgY56kDKlmAInxCevCuJdKwt+STJxBo1QFNyf90p9m2TodgO4+7T
argDK2jRUkk3H72mesKEsK5M18S6HBFbO3xGeWXOjFiaw7R4Ntz8vc1AnTijt2eoYWmdspAHUPKg
tjrfv/VGcqWMldzJ7dJtXW7iJPTfHwSBcjLDB3XKHLJqQ6i0XCrrWtVXQwfgxIiNat4G3rsalSh2
E+M2d2Z1QfZCWL6MurEgMoYkuLJhzJccXCXeFYTekKuqPGe1fO9a0V3WOM4qMfk9yb86E97f8OQO
2jJXQbV6xsZVp8z4+oy1c1eChuFsWo6M/8b2pq/suV0SoaP60l2rSW9RV92CeNtWEVFckrkZrGwT
8U88s9X+AfCMN8+kHLxmk6Uzv6l8TA6YtnrcQPFdanUPICoScuMRXYHbW/DrRwpnm+9mBxQNdPAU
k74tVKOaaSGwvI7OvKnBB4y0hacXj5kF3sThWk8yfQ4LydPbGUHfB8ZP0Zp/NYsO9qxX+hMGbQfG
RTfxWWlrk9HtyG6x9h3rDBl3ppVItqwUWAVJVvNp2A03CXWm92LQuj/FTvvDSop9NqLiw7i7riDv
yPwe4THBRkTqsEnU8dDlhTszCn6IDmE23IhZaJeHG2WAU6mFUTqvIdQS5dquUcbeD1GyT2SyXVOb
rNVBwwzllsqKU92HA2j6i9GTn+RMg5ZopUirNYI9jPDHWGjWrEIMXVcEIzpBuBwdtWcg1z4BOvxB
iA3hZ4rxA/H8SWtIpRrsKJgN/meh8xvRpOK9zYNuVoEtnZuPVuK8AjT4GdofXAFu3LLkpeaoNIsO
K4L9y06Gn7qpHtS6qufI3rElBs1NVBnEJMbmIpAAs2j206Don63ZfQ5BcdDzz6qicpJkyYEo7q0B
0oqT1n/3jeCWVCgc3Eb+hmARy69PgLMJEU3mWtQG+Ssxsg7x3/baNnq4aP6RAfMLQB50xcZdZZon
O3duY3W4yTKyEIYEoqLdHEkk3FFB2zM0UmeQVz6ApwOr4gRMqMOAtavgu1DZGHPzXEbmvhmHpYcm
V6JEZMWLzK5uXHr3nGspJ8lIgoUGDbKTuhtJCW/CXH815OAGXyItReKmsn7MVm3VHLxK3xSt5i+p
xc7pJYRlctO2br5uRphhHmKGMknOntnwl+VjcIt8qi8+lobOJ9nsVZ86ScU4fjY2eACyCfeVeZII
fcR8484ZNNjoqs1oo3XBGUgSET9Ke4PLfUbq9KvrNNtMslCJtkoBHr5apX1wBD7SL+taUdZm4GE7
L8jEIKWvkrK3LDXJnrR6EhNkyThxv7/SvbxkvJGpjJa4P1agjXFf3ftHHW0BMVj+jVW6D0FW/ooG
tDFNC2hHi1eurtvv3l14bzfaPRnRwUOUac8u7KkZthNpIRHq0hpVsmKUVW0Nh1MqdRCFjWo64Qae
4SLGh67Eve4GQ7Qij6Gf/GyDv3Gk7lgVoXwnxQ+BZo8z1cj1BfFS+rxpz9z5EZo58G/ikaCwKJyA
MpvvrNATESDdYjeXevS/jW4++UQ6LtEAnwl8DletgyiU/Jt9xLe2J9dPqWrYx1oL01KOz8Q3q4vC
sM8dKC9CGBICkZyQQUtJdhbE4YXNX/9ckxAxl1az5T5xa/i+uxxt/GVYgH8EYQZwL+EuPq1kokOR
Y5MFaS86B2YN6jZikZJhFSt18VIl5aouSYTixv8+SgIyBF3zDRNJR4gR/32vhgRAwfYhbdY2980m
Xz7qeRk7eWDd+oO74rYWFH9p35lwq2deqT0h/+dyWU7cbsJKvdo+V0Z6S4CbObdi+Vg1yOjS0LX3
jrTvuLzaiVNjxwBxkeaD9FgRECO1TrAoneDFgPy3Ko2O8ZD8yx802t91ANw2SrylUujcWHtQexsk
OuXUpgYHQQP6uixWQi55jtTRQnbNfqI7TT/zf+8nNodysONuDIPidLwy5uyGFLb9dkixUYaHutJ7
+SAOKVZ1RbvoC4SrI2ou2oZeCpdsIMKQovpcJ6tQM7Zkx57CgUJS2n36CYPZepBfKHgcgy060Gqm
SvU2q+qzXpdbm7IPkndyXxvzxQjan1E+flrh8FlotCGbAZC6Q7pp132OEVndWeY/cBHbJ0T7OsTB
1QljBUMFbTrq6ucwQMW2gWbkyjEbYG+0H+OIxCSOuQq0hnIocnMBIDydZ41Gvbl2gHnaucI/55Rw
Mk3aKYBDzI0xMqa2wyWhNnhomw7f1rRRTPy6Tlb4Ex6LaCqQq8Fb4sd4Yet403Z6we2qNYvRZc57
tXaoXjvoVXScWsK2X6gNtjh78jWJ5Zx7/B0agqiObzNDkddVmIAsrbKOiECf/wXf30VmnCKKY3Q2
qlCl9JE0+MkaXIwKua1++IrCt561mqfu5VZTLhP1z5xJ/Y+hlMePuE+ivd2qcNVwm6ZqeB9POe2V
dkKT/qGa1ODk+1r1nmJoFVWULOpAOTpG+Q6v/dEK+g3mSUPtT0iouyg5dJq8VKV0pysNAW7jUVMg
Spu6evCkYqkbtGgbeRFk7TroC+5nEIdx08O5wU0KDD9172bEMlW5ukx0bvWt4FbYVodmWZvWsnak
1wJ24qyz0hNWjY98sLdBhXWKIQLtMGVWugtyx24bEE4Wgr+6uO3h7eZpcZICb4VXZ6bI0itRkQtq
fwzxC2h/LQR9/1UZZbB2wCgrckKp0blUU8qaYoN8Y6dOsSCLLlLdjdZ0JwfY50zSGUgR71vp+3YF
E9GnsYGUXA7XSY9TrikUrvvqWXXDM6BRrMUhLbUSRn7LDTXc34i3aXEGQ896yBoKl1m8M7iLsuOH
YYAIpKvuM6jrtSuF3F/0O0c961bZrcjA/OnatBHK0EVukcc3KiQ9GQ6mruW/IjA/Tizt7MGu4H41
O8OkImCn3PzAtzvl/PGTiUCFxM62atoPszhv821lJGgV8iUoxkORuI9ZDt9c1qNzWBAHnOXnQU/t
dan/GFz3Xor9dM6laZeFN0QOkjNX4czyIWAyboTx3dTrBGjkLKrCVZclz25jL3tFo6cS+FRY/eAB
kEaTWGCSYd9SpILMS+sFZtn9yHAfxGWtzkvT02aVPjz6Bn/eelt6+PZ/+JQd7HHpcsc0S8rqXc+s
Hb7BYokK8T3MEszbESPWaOgWandEcPDauw2yz0nfn9KDxk+9qU2fcOt8inVw/Y9h0JpToDN6JHqw
jyZWj+08hxEp9W7TPIRBy60M1nw97V6KGIYvgb+dWT0r+rBGLfZeO4WDfCXKVgZJGnPV7bbJeA9A
FfuxDKNNx2hgyNIj4k+cKj6gjaHB2tUYezlYx3Fwl1jy2cN9ktbDbevl0lapX3S9+m/Gzmu3dSXY
tl9EgLFJvkpUtCXn+EI4LDPnZjN8/R3UAo733dgHOC+GLStZJtnVVXPOsdfkS+8mRyuuN0NPdmFu
36fltCSuGWgfewAHTUKWnnIQXlonzQg3kBRuqmZCjBSe8rAD82BNFj2Uc5erP82cvEXprWU0JNDZ
dVDWBR71UljbQXBFI+Vkq4b42ldh9EYUzJchsgN0ouvR7m/C6NnjRLQUVYhnNevaC+8Mf/SDiFKE
DJUH8iVebCe9csbyITKLoMsH1ujsasZg3rXuA5HEB1tWH1mzhKwmEBsry++Id+rfYtvHVjfbn2Eq
yIHykIsUTvVIXuhDMdc/MRcKc25+0PWu9VDe5TrXHNdA0gr0ryo/SbT+DLkoGEbx4/lk2fQEMrju
O0zM936GHuqQWGSXFQgJev/KgGeBLAnA74waD+zeW2sTNYhi7LHzjIe8wSJqbzi7nip9uMs9D8Iu
ob1dgg9kYGrKG5xP3jju/empL0AGRBOIoaVUDevyR2pyp5MTucKw99SyBPTRYtaB4awjVzEm0rpm
dzslbAXTOTqx9G3ptt3lBiHWzpfJElaHBFNm5ptlnHuqNzGVZ9KNDnKM7lKF4cqmKJvpFIMN8Byi
LYdsEaQO/CnazShhojgkkfn2KTFwCyaW+9CkIl2308FBcEvH16M7bbwNun8fYxRDDGwSXqavCFLE
DdiYLcGT/LlVvkSwZin9kIkKmmjniIJnrsa75SPui/rRz2GZCK4ImYi3poy/SDAG9EHq0KbkT4jf
YIXQU+7KQE4G8a+p/2SOxmkQ/FAa86adW66exewcmJ/fesmX6pzpZCexz7xTe82T/M1KyO5NUj/w
5uy5jYifGZ6GslrSCZOby4kkcw79+ofi44lca3jgYw4CRmeP5t02JDatholsL4z2JkRbg/0HqIZJ
H19cwR9lhtTsGuJUOlIsk7gwTYN9ETxWxmM8lyKWlyOGFb1Zm0y7dnGvf4Y4kYwsvk0wI+UYrWjK
NbeRwdjWxJ07VaR95SYfYAsGwFu229WEf6iC+Cdq+J5G5p/57x9UWRKIGtEO0UY9JniRttGSrxN5
DpSEC5VctEHoPDmNeB8dMJ2u8RTGNDjU8EON+9znD06vqm0CDSEccClzbBEvZA3TirET6wqCKKyh
MWnJznQEKclFIct+nEHom2aAaDBO91G9DMp71W/rHo/6YJr4TUSzwr6bwhQ5OX3/NOTjGgN0c57B
rO0RKmZ4ia/MnMTFXLDRXvKJin5yaLlSl3Y0n3Qi8pXB0G3GftnAIc1NRodlRCybabzNxgcpGc8T
I5hVkUHS9ZcrZNO9aaP6EBYySW+IN6JQxrWXU4fmXoG9frHQj5UjuY7KYAyXeP2xpO9u2oSPzc7E
+gMnBtcAY6+tQMu2ah3op4p8POwDVBNG6hVBLWNjB+/qFgyq2CQTVms7ykCZxB4gW9dYEa721Pag
PLqWKBTpv8xgHK1BfvWNZ8P/mCfOuejGzf27zqRLKq0H2YwvteWfVcQsI2+0Vzq2jl72K1DQhM9q
tChFnLDOsqAlyfSZxNM+mZtszTbvZ0YAD+qTPStzPkKozQQMDQvB4C8xbI5/CJNP2vYupxDRobZc
l5b5hpaRJTtPvkdP39iFyz8uRuA+k7ocGe79SkCp3mKdfY5t/MaSN6BinSDrlq7y7Pcbo6iia83B
OEwO3sqolummipqgKUA628pB2OB/Ud4spA3YEbMWRP2sqEmmnzGWX0Vrb2WCkU/3E3MVGoINZEjI
ulWdDdk/Gz77p767GYsN/94rl0zSYMJ/q1WxFeAzRO/fY5drsyd3RuEfBxRLvX12RTNeKZ3w4zyq
jOu4WAjoURg/67UJ2G+IfHjvhKn63Yc9CyjWqj8S/n0qRzsJbA/kOkAI2mvdlsvzQuFgn84Miqgq
f5Vo46Oe1Sc34prnV2zQSAk9uH79QVrkzoijgyxGmljqj1frO+YqL5mRmqvBKJ5GULbbBH/cWsXk
v2MyLhdKYUWw6FR1f0qNUFWts7Y2fX6jfjYkc2mRuDTzkuRzydcp1NFT+g4MReykN6IAgZxN3p++
8+j/M9cjinkFtoMrQGEzgh42vLViWzRFu1gQiVzCQ5bWEdkkpv9CqDt1Q6Q+yh6Wdig3vkHQqrSQ
yTCx3xDmc8eG9pGsyA8zI4kXo+nGwvO2k7r11mI22YWyj6CatO9dTn/LIA6drBQ72xg9KWiTceMw
KHRCWDixx5XP0rIT8YVbNcY2TfV0kzFN2ZghSzole73vXJz4dUsQTZJ7+3omhqx3xqBQWrcV4htl
JzsYF582eUhBqBsiSIVhBKpLvxtGZuuhTB/dnG2zSSdg3SL3WgmagLyyyTAgUIy5glHr3p0wTkCQ
UBjrobnxXQwsRjuTGaBB7ehNMnghT4Cd9aag18ev3uUmpzBvvR4YtjceIyYvAY0xbh3vJSznjUui
ASCPK+V3+7r151WICXltgAfEEU2iv6mpNS33+6kjfm4y5ghOUyk3podtdUj0RVRAMem8hK51Z4/k
qMASe9Y9wyNwpnyrcO/6/XOf9mUQV/60z1VoXFntDslss7XNntr20a1NlyQhfToWc37m8rBNGOuL
c5hzJjN5svapiwCWvEN9G1rK2vYji0wt2on1x/iTsPmDRcBC6ztbcqi5ZEPFKvJDBnae7HjAJjlo
pNwWhwGHE1fD9kAtfVf1DHvSIT5pFtOGJB8PSeYzo8t1mGNQimaPMkTY9hpU63r0u3Cn9VngpFZC
hiQlgt2OW0/1FQuMbMFZsCGfO+21al2SLLCW1nUATuFKj2pSQCMaKhZZugvr2TyqXOGVz5ZQ/crv
tpOcPmFLQlOCWsP0DH5RcZ9EqOwbzT2FfTYypOXEgIReVQvVLUwewn6g8PB4ZxO6x4Yk2BWj2n0C
QyhlOrmSbX/PPnbb6zpQiJRJrSpd8gbKajcnxMOUt07JYKFmn73SvPx+UJH/QvYMPZyqdrRvunOb
WYpdrsy1MbHM2H53g78MrE6qkh2v9xEr4ngM1XOlJq9+tOtqa6nyU0/joOrSKMC2zjVWg1U30RGx
o/TslMQwdfo9JvKDckto4kBHWE2qapUK6s1Q2GLNo2i2uV/of8q90xd4i+LU2xisUaLqzE1lQj1x
lk4O88jINT5L0tphVms3DX6n2HWfvAkuPIkj2Y2Wrklc3db8SfuoimLUxS7BL5j3yZkmAtaFptGY
ayRH8zrVi9upn6/J2CCRgymRLrvbos0YdVjjykCEy+qAb89VEvBcxo6pdefNnMUPllcSmhIR/5In
tX7nhSRzQp58avzqXsWyZ9sRs+VU1lMSNtvZBp5uM3Q8KKOu1q0/bGZ6/gTPw/CDNnKba2dbk+WO
4+5kZdoZUQHKjxFL86zoS7CHQ7yTNEdn1j6aOH3yXmnoX+Xa82BPB6tiuzdEDpnwPkuP/scaFASa
Ln9eMoCWXhATh/6DWIOjqFEIIW+4U6oC1Zbxn5ytkcrVK8TGFgSLMY1+UabH+K20ttNMBn3ikMsx
1XdqIkUjjvwyyAo5rqxKwCHIvXPs4yvrdKo9s4xPRZu7Zy1zr6LUQQRlZbTW+rcE9dBuqrHP60VI
o+KEgWDJV2MnIltIfiZsiN7DqO+VaxuZIJMP+5yrfj2Qn9Z5ZP4XhbkuGC5ra9JUYMuZdLJZbq8U
QzoMB+pTVDbBO3ZTEsK7oC5q5pPGt9ERmJO6KVJ8C0N64fenAkifCoY23odaCSARYgCzIbXzkTxS
HW6mPmFLRVO+sUozYGaJydtkNurDKt8YGVdsB/Fqq2h8O8JnfQ7D6YxtkKR0wjFJGCA+tEefitRk
b7vdT2SQi2ZkP3bVekHNf8RTwtqIJjn2SGJYB7ZubH9OyXDjO9rRNNJNOOGU9BL1JKv0AQMpuX1D
iskAzCB/jank+5R8SHI5CY+HQxfrZIgKt9zaZYk5fNI51NWw/JvSexSZYEjQ/xhGfxv6flDyX2O7
Xzxk9ihJTonznaqIBpJV9m3GTHl0UT2G4bhHNvHWM35fdRkXIr/pPoj42VNJ6+7s7vMIaLtbVaA6
zOcZd7nO7s6ma7sifv/ZNcZTN3mQmSfadYMifb8k+rZP8g8xWSZXTvMKvOZ3KEoqWmp/6lvvUYld
rCyxrdLhdpqas+9LsUKBtEdY029ClKzroTI7iCTdd2YMGZtPKuBcd5u7vrGvEhcWTiGzbeNqON8M
80HKPRaXjEGhDj0sDl8YTAE/16g/G0n4eWWmQdbV7bpg8bTpaKyTsXgXnis31bIsefHIdd8/pqzj
6z5Pd3Whuo3GiumM7CdrAa6ETOQ/jOIqdh8IrzD6rhR9unLy82NEPJ4YmWwPDLvoaNproTjgeGqu
DGln79orAunpdNj+g0ZMK+KL7htpF5uoXFIGiEnuJos0RcZXMeextqsSik3DeJ517buNRvvY1dWh
1f3s3rv2Ho0xJhMw8lZDlQr6ndGDsP6IPO1uq3S+i0D9AUwLwjEez+O84hRhx9VlLXo7ZyGazUDa
m1M4F+pUya7deRZK6sSLdPKLZLluuuplyR5/FZ1z31rOZ+Vkr1FhhDsg2fqWq5py7x0arDvLz9Ir
pFENkxwKzqoko0AUXCAzcDS0mdpAd1UFpcM7jPVL1s0jGCR8CrrTfFadAolGekUf9reytiQXBkrM
qqfhU7dau2llHUSRs4slEsmpA2DQ4PcotfwcTlp2MNQ0EXCQXueRJGA2afWDmPUbGgf0sLFYtiAV
gHyv9Lhv9tI2OvYl5GZKOvTrLoOvFA0dBfbQXRNkHH7HBSO2sak3qfCJyw3zXch8KdDhkvbNOAQ0
R3ajE56JmWLNsjgMPJWep0k8GLAv7u28OvhDa+/GyHhImEXtRx2cxSTDY+UInE1I5BWD/aPh+SeN
tPBAH40ngw6hY6t5mxHXhQdpIDPC8j7SmrbjBI5yOxUOw8NMrCClsWuR88awQfhkRU3q8tLN9vXk
2Zi7OCCR+KPLbaKcudKUQisCAl0muG1yl1lkpxi5jWYtyxUZ2n53QAdChKN4Jz27JlCqhFMGfXNd
Lz5hvlsCpPXbrikydt2EVfX5h3Ia48bowSwVn6HuZM95mN9hFvl0crGRNZEgfq6IZA03WeODlBru
cw4FFLWyDbTL7lcLQld8y1a+aE3vbxJRbkmxKBiZms6uYV3WCagQUUFh6rtLsmh9MwBiQhxzHKoF
mNhEB65T7KbK+GWA2LDNSGCiYg9347Lj/E4ADp3tJHmrK9blgnZ1ouG8zrvsWHBQ7y3PPuookw5W
Q209VCOpbTimKZ+maH632AyPLmPXOs02esUUI5GvoQm70s/kG5l7MEFp4a2pkP8MbZ3vsq5EvS9l
F/jwoLmdArkHrrQhwr3QOF7noe8Q3YJa1VverFkS7LnkXceI4j3lXtVcbNyKoHvV6C861X3gKgUG
rJWrZmkT21VSB30lH4vEl1vZiYmeE8k1Ttxjs+PipFKQIJMD0Qto9ROuvGJtVnA/atNS6xbky1Yn
Jx5JJ3ylyJo+Wln8yGysEUq5tzhd7R2Z8M42r7k7wpXnLKEEHObyuR/43Gyrn4Pcrc5Kb+jxmhBM
vXp41JWa901QLG4Ni1uasHOyNSOqQ+xHI3+oHV9d4v70/wn+uxg//w+3mRerxO8dp+UZfp+mphTC
/R7L8spIyfa+3PFyn7oRCO0uP9PHJ2Xz9xVD2EyYIpfQgeQSwHl5wD++/X3+v7+BodWZ3uF/fRd/
3+TfV2S96+bNP2+JbHCWboPr5Uq0FsfHEv95efW/b+TyamYsquIfwYi1llFCXO7aZGIGyLw86u+T
X779fZbLd7o7tpwPHKQHX71Hiz/UI8/kUC4233/5si7GsH/d5l3sYb/erfQSev17z8t3F0PL723g
UNfjYlO+3P73GS6//fvgyyv863H/+tFZLNLzYpY2Lr7pZLFQMxC7+X0jjbkEOl+e6x/f/vWx/T4b
EIBoa47OU1YMbM1Vpk9br9dvLlT2y5d08YbHF4P44k/5ve33LpfvSuleQ4f2t/+6/fL4y22XJ/n9
caYKZe9D8sPlt7+/+H2x39sud8kvptz/eq7Lbf96msuPvgQObXROvKYDsvt9vr9/7uXny8uVPdwb
IBz/31/4907/9bSXx2Szf/S7vt6JSshjV1KWGTZs2MuP7hLqsJAkyMfkt78/6qMknOH358uvB32b
Ll5jf+m4XOIalgddfnX58q/b9EqFwERtZ/37Cv96md/H/uul/ut+hIzxnn6fC31hcwSIern58gD7
b8bD/7yry5P+4/f/epH//LXmF/V+SvvNf34E//W+/vNpLnf8fa+X+1xui1GQbQbX+tMnvQ2BIkZG
eLGKlYNk9GHAL5C3ESjS7d/r1GA9a2SfE9oRm/XT5WpQ0cIjmA2bom1lLrnMS/eh2JhLAAjKV7UV
SyiIT/OUE+5DLnEhTH/bq2mJEHGW7+jWtTZbbFFv1BI2wt98NjNaZzo5JPoSSOKTTJKRUNIsUSVi
CS1xl/iSkRwT1AvRFmrnDeDhEznSKMt6auaO9JOJFBQgl0TGoiewUsnegzksPcBmketOge7BwYZ6
Eu4KQ/8mheDRqP1sGzeIIgCLIy6CLDkZYbIxC6qkKDsVVROv2kSvcM/U8bVABXWKljlMRXDkMBVn
WEcSBVDjkLtWIgigFGaKXm/sTIZ3ddMfRn1y8ajP+p0N1GI/k9ppCbaro/tCacLWRmbQZzoKHdPr
IhJQl0qMGbgq2OrzmQYVexV2eje2aQggFhA5Q00yy6Ufg6kFof/8RELboazrEyrdep109lszNMeK
7EnQMirZOKztVCjXhP7R9oxpu7Fjr4KuPExxDwc7Y4+R0gbUdNjqUWqsYLrT85A2BMuGz86R1j70
4vgRsOF6rs1hrZHNGNRszEEi32Rq/OlcPhhP+W/M1BmPKh/eE2DrBJx1WKYL56YeoaGDHlTgUXKL
UJGpjV8a9ZOGFJC6TkUwzg64v3nlarXcS5Pxt9Z6u8QWfNI27fS6A1tCbfxMLTluu0aHOyi7bze5
LRbvH7pAHitoJe8sbZruiSBE1TJoVOb5DOcie++UH28Y3xf7WqNBUPdxu/VmY9jZMt96aDQ2MI2B
/KFr3GcetEe/3cPX1a/HxRcJc1sjHJd/dL21Ytcnfh1Gixd5cCZzziVpsrOPtR8ZFuAfx9NyBJmp
kCcCAf8wwqZM7hgPNPa71NzwXJn9V1OY49rk9FsjA4SEPiGVi2OI4rae2uyn3GvGFEPQ4g3BCD+C
Kim2lo1He84I/xVyYihSMFtE+fISJhlifnB1aNZg/MGFizxeS6AkC0pJJGE/qunY9g46OtCWURfe
TYRszo33WeeEZ0R69DEpbUuOp7YegA8PhnWinxBfxSVWLj/+1hblazXG9LXH+dVvYNkIG2DKH9cv
EZ8kVnKwDJ38xFS/myXEFWvKgzBWj5Ph4U/zr3uP6rvS6LyCu1k1WvaVkVa6nRsKYxqP9VbznuOl
gnbSIsQlVfaBrUp6IaTBzZzS60EONMUN4yYa6U4UTF97/cMhtI00RVdt+vYBWMoTYvp87dOpFH79
Zkh1ZoZWrD1LbnOpnis9JIS/S+mMhzq88Uyx3zBGfeVHFYzTiXFH6sZ7x9Z06mTjXqT2s5bSFMW2
BnIDk28Bzg9i4tHyjGijw2M3LASXeT69RL76gNjbMjWuvtP5lUxmII2oQ/UkZnZvPnlN/KRwH1yV
JB1vhyvf2OpC+R9yhFpHu2qcEOOlFQW5CM2fMkdPrYu3dHDO6DJfVO5fEyAbrQtjOFk6+jvyrtKN
QtIi6+4aLqOkNTXtsjgWq2Qu4/30KdROhQRcl/270ZfMheR0a6daMPR4BgWdRIjgXLttBmENKelG
2dNgbYcg4phYg3RFHZd+KD4kMiMQwmCzONQjFixsWs1askckADJ3Xfw+XXVl1du2cMI71ChyM4R+
ul5GyGKEmlj2XAg0Og55/jpEhMkbfr4o42lHdF3xUjuGtXYkXGhQvuDuhjkQ7YKIHZmIobLfdFr+
LFLzjmhWmtMvSjD1bZIMKyWCiMT8rrTsu0jMr66x6HK0qNx1h/QTt8Ax01OuQbleJwZCGi9nqhVP
0auBSmEs0HXCP4IE25ybbiJyZbquexqdHQ0rc+ANx+bW77De6ZLo3lET9DX1+oa5FWBfeDyWG7Fv
jcZDZbAoFKsyEzX8KlBOjhTROjUOLVN1t3MxD+XVuchobFnuoWnER0fyczXat7GXF4Gt5/vYcImY
DqUMYBGj//CGo2SyHonSDhpW3U1vpejaB0WAtsbsBnHfhL4BlE5oaV9ew4AvVCOB3NA1pwGNkit2
TL0fbYNsXFnYu8o2iXcYTllcPpWjvrWNHCF6jDxkavK3xOEw06pXX6/SIxGmQNmdurlHA/xYOPnz
NMs8sNvuMW7nr2oUL2aFrobWcCGarYjG0+wFbkbD1eiQshpCnCoglR556LSNGMoIuztkIQqVROyG
RMNdglLtjan9ux/lj6Lur0cB11kfELjm+87O37KRYyKV3dbsqQ0sdR3PiIgmfG56S1Mrq83bRAON
1nJ+Eq8EwYxdN+rDnFlfMggk9hX8g8h5n+T4HnXMBN0cSahH6rFMmPgW2dfgJk9WM76pZv6TMqRV
kbWbVXLo7eKR+SoTOb26r3GVQrlY4PMGX6z4wZ4RpFRzojaZAekLTOTO9qOPzusOUY8th+7mpvQK
pB/S/dPZ3RxIVthVL5EwlIApWGk5l+wBWpIOQn3xCMnyLot0vC8IIzaYonaj8A9vRZcuDTLvUI2M
6TGpEfo0QV6PE9Zmzbxq8p79coignZzC/aKjbuqwXNVudiWdL73AeKQPrz1v6qDXLwlhpit9yp8J
x7ziyveQtNB8+97lo4/OBmnNlWPuZDrsxyrcdvuOFnLHx8JFAqlEguVqBYs4wZ/PYLB363PiLeoF
2W30bhLBCOW8qh7y3kLNYJaYVDh7By/8k+fjscoGZ12O7QuqkGvTl7e9l6/dfrirZfTuFIgJep82
VDrkb67voz/A7LnuCNJcWTa94ZljIyOkkVh7yobWGKhoRqJe9WtOyR0Yy/ng40yuijPeANQ2mIHw
zHC69C9C0pabc+DVpLvf5CkNElw+fJpk7aysInqsRP6nXowrhcwHpNf9U0Ijft/GTFUQ9Li4FvAY
oDsvI3WFdIuYvD58xwZD9C04c1E0W7dTJwvCm6zqLGhIiNHyBM8Xo3VLQ1eAhboAGU+1QJKONRPA
oyw+ZJeP0XVxEBSorILedP1Vh4edPguT1eIBPXXNMYeYCQ31yuna5F4qsoiFfGSBo5K887/1se+v
jUmuSSh09l4oHzV7Yjfn9+9ofmFcaQl22f697XzQ7x5TjWTit0jm4INuYL2Qx1A1AbJ5Th6KsAZN
YANRlOunjiC1yIjlVd7Bm/MXl6K+ZgXvVY0OnNp4Gjg9SeYp0+Taxo+louFm9FMOlya5N7j8BF3P
uRaGGWPCBn5D9UOCBe1xg3F5Zj2FnXdGcPJpjKhSZrCMpDt26Oa9LePeUx81V4JiMaLJpvzoTAmy
SlvnZCbZM7X2syeseu1EBvpoc/yiK8WwxVPj2fNZasQUZF7/EdUJq7m40yKygyrRIN0GEVnDdW7p
3TqqYNokcsLuPWowkQOigHWtAAzKKwcY8Iq5O5j1cXhyqmFjmM5IYaWxtrrsg0V/iw2VYa+W3Vr0
xpm5ftISK3eM2W4aqIgUtLHaocu1OubbBqHdKIg+2Sk3aycDnxwbTPzhj520HzM0P5IqO4SC6WAS
y6vaPhe1bq/9GDFxXlCIzlDrgi7z1j6mHFi2p7b3Hwut/8Nox/Lt62QMN0jegwmn9Aqr0YY0pdtU
2TYikuZtbNNjX873s7VQhur3xtZQq/qIxvQqfqptJKNjHT55AwLaRo+oOzHlo5XFAO6h5Viov4hT
GK/MeyVgwJXOR9oX8UoN05psEnNrW9OjqWNeSjkDYz7hDCTgIjn74yw0+RxeInvE2BAoQcb3eTwy
93nKXc7SohiaBUSsrezBPkdjcZqwMi+bJJNyrDt1mfOikTFgYyNDrqpeze5KM7ZCHxkDONqDXdlb
ZS85/hrialv38IFOz97i3R1IlskyLmyadWXF3ZuKrU9TkPsfmupBn8LNJI2U6M4ctGhLRej4HP2V
BpGYwoT85RgMMzW+TJD0VZn1YzGuIAS+/8NQ+3LdXCWNA9/I1O8S1PWruHGDzGd2rwFqWrmO+UEg
yp+E+RJWwepgmQPwJBMqh2ncNw4c6drwERVbWOcykBw8YJMk8IoRYO1HL2Mwbk5rA1GkayiPOiCt
14aPhAdxx2tqNIc2lFcaAsWmQvTX5fVTmpenWBdH1QL2rqifB+kzgyfAdSXyxfKXBqQ0EeVfidfa
/p6QJNXFnAYMrPCJdf2dWw5vbjd8JYXczwy1hWm8o+90gtoawC2A0wrHFlvfDIi14+Cp7QeVuXc9
w1Ci0IqTwrGkMaMEEOi/pQ76E/RPj6G8722dQShb91XZejmjPnA/cXnKHfvaJvRzlUVyI+YRo4bu
3tTsOhTBEgEs81ug0k+m0p50vy+3UTzd43AjDWx074pwSRRPwwNbrVfPv/fotSMyKdxVyRx5LWVK
gU2BCYooClITcMrgHJGNrUhO35E2iX4I13P+1OAAPeppuOeYXLd1bG3GFH4hcjvuSqj2RjMFnWcI
T5gujQ6fX5QQnNbjPYWqODT6q5bnR6/tzV04TjtSzrakRWN6adweSZX8ipuO0FbrQH2BJ5wCA9ik
Q1XJ7mu40bMDlbRz0BblCWHQKGQgTxid2FDva/g+/NeysdDgeen35MavsYw3wLwKfC29tU59E9HV
9FLZSb4JzV1ODMmqVGWx6nC1iJTRnt2/ZgunImTaGYQp/zVftGhh/AG3I/Rp3yWdaZcu4iuRPY0j
q7dTIWitB0oOJSRYGLidDAFKREL+0a6+69CNiIurzzKKt1bmJJhex6s6Mz8JgtiTKtuzaUOP3Miv
ZJieMlRsW63yfeJWl0VEc9kb+pxKwwCXYtr6OW7VKYnQesqGyReUWQ0W7boJN3YOvifFZBfkxM0G
SfJdhfm17qJpYgvmsK136hVJvPt4rECmU2ev2sr8HixMHfmTwewabKrx7qJmceeR/olfHDKr/q6Y
AW3dKv9Oc6y+gxq2jRmf5wihasOXdbfM7/X5po39vXs7sppyKp5xKn8kZrg1HfVDJMs59PF5kXd+
Mtx2Uyj32TfGq6nVUHI07OIrq71RrY2ujOmfy/Qq882d9pcROV3nDnF7eVL22wQBo2DYvKrr4Zlz
FDWIUSNyGWyxAVa043EAsvooyNL4YOT6Ex5ULUiY/j3bJtqRoQnvZPztjy+NZ72gn3l0i55qk9QV
B53FugvDZIWoA0USWkqyoiwKXs5NNLtkMTWt2FpvujDxf1jPI6l/fKDtfcWHtyoH607LM+KUbetV
kfthRIMKZrRa/Gf86BoLwWM0i72x6N7sKO4ohVdUAIIji3+Hieas6a2CPhyuR2Xe+nF0V//hwhtG
iPka63qM1V1us1MTrYluZ2iQEOivcduZq8mszk4+PI7oFLZTnNymrromdltbecxkbcawAZvA6wGb
9zhZD8YHUuoPF+dyp3NgZs6zG4sHU5QB/vxT7BOMLbGg5NOxazlbIqzT3rjvLP21l86n5iIJ4e86
YKra4salGZOy/oMbsVa6qQ5Nf84aceq4APh2UqxbabyFy+bV06LrmZxNoLvXmSlmGnfdV92Mi1bg
Oe8btAwxcq2BQB1g2ohFQo4WqpgeVsR+JkocZUl+BAb4Wdrqro57UhZThz1N/+Dm9hUii27NkIKa
Cqm9x8SSN6ZpgV2kxHIRNoa4U67stPqKCxI4nezY4i3WM+c79lr6VG1bg/Azou2Y7MypPmciA6bU
5IdajfhJ9HrTVM5HZnTH1mQS6zvJJs3w36bS+ozD8q5NnA1v4aqPb1zSELp5uC410m8ygXQjIf5i
sO5DqeHOCH/mUns0F88ajp1HLXtXaBwc8H9apNfUXCbaTmD0lgRY3cuD6ScPJOJEB6jG3zJcPuw4
f58M9ZKVWFVKC6dxV/E3J8N5yoZTlSYPWCg+KCE+9EXm7ELTderpva8jwDo6C7lW+Nk6nit7PZsu
8mYStulUjruRS2ZgTbRm9cQ8olqnmxC/+1iClpnqdZFHV6ig7wtvsFeurr3N0XCtN/4x9suTySWc
UBQQ1RUSg8FEVSM3yZC8Jnlrr38ap/5yrPwzrOuQAr66K7RmhYSNi4vAHRNi/hAN4dkDfG52BXT0
8syor6y8eEAMuSrhypkl6pdpwMIEFvglTVHFOsB8ORrdq2S2LcbUiOk1iI6iKYe1vpbzCMrJTbLt
HLlXeVV+CLt5Rzp+o0AObRKOU86QF9wOIH97INfAhXsv2pltunaHPtq4GvCndD5rYXksczXvGgc8
Yk/SD0uetnHytWdydqGi/H+Undlu5Ei2ZX/lop6b1ZzN2Li3Hnye5HINIYXihVBEKDiTxsk4fH0v
KhPdmVnoqttAwStd4ZJcdNJ47Jy919YHT6MwX/TUo8Rit/xRygkegTpGC6aJXTkVHWdxSQjxCwSZ
TZxXtybuvsYa7etyCs5TbRMBKHFk+Jwo9PKv2P32dMS/hqK70rm9D9uQ6OfQHlidrK2XqnNOjlAX
22/F6Lts9GLK2kHtZTBvY7fjxlgmT6gXuA+bNGVoHqsDu7Gnbiq+qi79we73eZBddxT4QRw42RsI
Al89dWlU+EZ50B/jmBIlpFF/MUDUNeio1ojtM1BM9qExXNp66URii11HJLYYl0ooYhsc83Us6O3O
vdg1Kik3KC3IXe4Q4mCooTPu5tmhbO7KymBAwA+AYWX8YN+7mnr97JJBfRhn46rYlR+jArwcbrGT
TgY2jUazc6bWWKsU0b2awK+3hXUycrTM9VxHTCIEGzUZm/sitJbI0/roGRI5/hTINQ6w4tGYyJQh
XKvdfz797WthcUi5LhnfbESeZGiBlc29qvPYxhfVPo/lJirHr9IlY6dw+p0v8FTVwXSsRJHhOBDf
fPrIFgbqlXB648Dfs5stCtXeDen0WcWarc3LnDftXlOhNwP3MN3QgEy6JzVW730HAioBHA63dTi6
lg72IvwlBBFSU85oqKZvPLe1Ri6JiqDFm2L0U4eFidLeH6wP3MBcNFTYRRh+d1IXbI5PCx2qkhtg
kY9NJFiNz7IkIegOS8kWG4g25UGE4kcc2Jhf3FU6sQiHfXh05uRiunSsusB+DbJrjxQBj/Bdvfy6
ZJnAOD7x5kP8bQjki3QhYsiSKFVIzHpKL7PpPxbqXqVgGFDWPJHrx+1EojhXLi1NcY+HcdUI+bMZ
PcLhI0heXv6QLqODwChoG47N2TWjAReEwxURlNO2N7tTr9E91lE9rkgb2lBcD1zWzrHU7kdgeuze
4KegE6+zmE6oH/Zk1aqWM8sRK3vCeAdCCsa//joWLeXQmGJrdIpfQzK3d13W7SPa22RZKPpgATfY
CQgLrqptEJtfk0ncBdEvVFAwE5vFi8CGUyWSMEEjfSqGF5JcmXZL9mhxhDy2wvo9dhUqYQJyZJCy
dxbI8mDI7NPEtF6zgNU664DUZbRYoEF5eys5uz3dF1+7V/bYz75ZvLaFzLdGg8FAWyAoIgNWmLT3
ySKFS1Fk8iFGbNrNg0vnkCYVOk3anhh/55xZCZZmRRLFbPjX0cuyPcogvss+O8zCdqb032cMicVA
qxJO84h3g+9qF8ZbN7KHMxwIS0Df15nvW9tw1s9WXlGoOjXOYkg/K4eGlad+Zml9a4JyOOTT4i7K
8YzY7rEruh7pDoOpdqb5JET23tPk425TGZhN6ZjlVUzigV4KaPvN8/G/0q2M9ry6uZkFmqXBRt62
jJ7CbzUdFoxLBrVrd8E4gGkQQ2WUQ9OjGHkIwbwAmaPZ2ZtGsNdXbSwImqJX26D0Gmp+xh6+HuSx
r+n4JXM/MC/jhAmcKIPB0WwQzwG/a7L+oS4YArVey0dDbg59+bvIg6vQ07cZc+TIA21Naimy3jQW
GnZT+7h2wQ70iXnXMXbHUcoiJmyBxya5K13zPlCus3fNvt7pqTrOdYpBIyu3se2C5Iu4ORBd3Z4H
+u2ZxNKQZuOLX+IDNbsvTM34/MsZ2Bwd2TBp01Ne0VZn31pgfPXPjaN3pek066Euk0snmJ/WDU17
5YwGkc4Vo5YAWGCH3JMNxNcgKLelt9SfVeedZ330MlbSPKleSn92DnjOUpawajq57TITakxj1VtE
BQ0ia6hrc29V9bTV3JjTwhhc+8y8sei40Nhm+d4LmX4FLrEyXEt3XdpQIrxB4ZvlEm2VXC7J+3zk
V2QTl7CTN97adV0HFV19wV/72vkc29DqfCh7GRoaLvtNMb4QC9Cvao9faWcYzMbIZ1ljJONL/eoF
noUUvLhImpLnqHowaaFwRjHo5lPZxlkL5REkwnbJb7MUKYY1S6i1VFmCWc/WlyjB00gfXDbuK9Mo
jK3dE/vKsNiJPeLVkWHGseb31e+m73aPhR0SqDW9gmO4KC001IS0Qk+JtaKcGBHNAATGZOZFxi+3
MDgCXvRdOX6/EbI/kd400zgMSFwCYEHb3Fc/bVK617gTbnpx6spQvuSxlgd8Snob1UqtOjSoG7uu
D315bkrOZC/ENcWFBJlF3blTx3ID9v0obJydlBUe55yrrJ9j5L2b9i89zj/7sn4Ab7z1vPo2t755
ahOM5W34jnaP73ZtH0P3cwhZinA2lkxyMK6+MejrwIzZxz+VxnrbxsZb0LgSqUJjrlnvkBS4htjm
s/wRZy4zHcZea5Sx1BoztchExcq+dm9XrJXFOGUbbtvH1Aknsj5MZhtsfYhupZiNqnFnKGOfq+Sp
M3Jz18ib7RoUhub0okcAVa1JV3hsvnSaiYg/4LuLyhYMUABeZ8xn3n10F7fdW+4zInN+2Tq5SXb7
bIK5K2o9vro224Eev9oqDgxq9kNTefF9VOFKqBzGBtQqQ4uet9JvwCPQdId3WZ/pldv/HCQNfZXS
gteR8dzRFKhs8tYiu/RpfjhfdMj2MM27YosW5N1g697EYoIclrjHIk0fDFcBofGg24hZVasqoH9t
afZ8UONo/qvyw3SG7502qVj84WCx9uyzsoL1mX/HUR7yvZhLyLVBQSiaR/6ilLMKX1GjvHwfO2A8
53qTGemhMGELNaFzIzAyPVXoktdODR8JL+CkgjPnUbm2arw2cTcMV4U1y20Qsoygs+L+fZqqe+6w
KVWws8JUksBELdGBqN2UEguGs4yuf5Cqmzmrn2mLFqSL0yebZJR1XNN6jSsPQl9N4wQDXX9f+uuk
MH7Qax++GdGB6SsydoLmNKmOz/NY/hACPqhw2Ro17ZVwGT4Vy5z3EVS7+2R58Oi+FUYgTp9fwqfy
Q3t0HlTm89e28hlwwXgoEIivMiQQNIiynTQCyIKNnjaqZh0OlfWc9knKeWC+tioeNpZti3XkHKSP
Z8ydg9coiYHKNPS0q7aA2B+ykSmGmVpo1YxVfazH9lkLNe9tDEhbDUxpzCAas8jhsG7yes/Fg4tY
YlHqJN5fi0kcJRxrrI/Knp1XVm2dpu2vWsnHvOSAlqS5Fcpqrl3QqVWWgKTk+xHAGx3jjXpI75tw
oslPmxFH4feht2CSCsbyaW+9OH4tUHd8U3UZ7uMRg3UFuqwR9wUTsQ0WduTEKOdDZew0I1aLXLxN
BbQsxbQV+hprOJnpTT/uiqIGHhZegZLdRT57FbZl6GAVvFgjox9joYcOlKLIGT9YcoGxCXmznOah
7jPaMD4kjon5p8t9Kco7dgJ4M0N9S0Nc44nn6E1XFtHOyMG/1Zb8JTyN97B7GTuUZm5DuSEmFLbt
xPrszD/dUR4aBzpr+ksQ4LWdi/xHPULSMEVH7Weg+i+n6Dw46kuTIaboOLns9nnM2nPQoPDBp7lF
Z/7FyuAaiMD94eoGn7xjgZYLbNjotrjYEenWzF+2OvKPAZKfk0rHL9aMhS9SBtP2igMgXMIUh30f
E7FK83U3hoQQDGn+DCGCuanAyY+MHCXddK8dpgeEt77FNxQorCrrcJi3vd1tDN3cAR7L98gyjpMO
71XLgFjQi8isEamO4Gdig3otSu+jmcc7F7wBVeomDuMzhuRyxdlJiHXe7jIXn1a2VGfMUe79NMbS
nbUYNrVzqL3uaEFM6ovxyZhm665HC2Qrj9tAcoBL4VG8Ox925oAzhhVhVN1MnyvjZsBxs+t1USN6
amR8JiATP1f+brtdd0H/yWovp53RdcGmhaMcEPRXFMlDXsHli1jrq2bfutbRJy5plQFI3uaW+pb7
Cda6EbuSbXxEXv+eudn3DqIyZ7+9H2o+FzcZSFs0s50/t+BqaUKmabE1jJQJmoOfz65AghCMuqHD
wMTW4zBrNMsIn1hhT2mXfuHzfxTfG/ySm4h+AW1amv5tYOI7ZFvlRR9jOz62tvhQefcqp/aJKQQU
0tSIOOgdc2fcZXXIdsC1FvUOc1QDz7Xvgjcy40Cu+mKu2fKbTJ1F6JxVbX23wgHMUolObJlmlV2E
8CWXwMJKddSjf9Zw9Z1pL7iCStR7BQt36BtfnT751dg4sWFZj/sKUPMQ4p5vPkrRvgYqohtdVve1
u7NC7pys6YSbBAcyw+9GgBJ4ZweGJ9teJkjqTFftIgrVWol86y02Fxafn8L+YKApt/Ec3I1I0jal
5f7Ii+gBs3B8giF0Gr3501B+pwCEUbgXFx9QYFbWxb6bPHOLbM6juoDYWPp7axijS9upehe19SM+
sK3pVVz+mXtq2JRGXW1glAc9UAR1xwqPkSz9iCGuYVrojk5p8HeDU3R9ujiUt2zC/GhrTAMWiDg4
09lYjy0BAtJLrO0oyudYNTendzYjUAfeRrIZ8NFuCLWP1g09Px9g7qpmXL5OJhh6wskuqV8/RLBu
V/aomFiNDDHGIqVZle/rzgBQou672bSgNusdrgnwahlFmWoPJCRTt9ITTkrIO91YbmU83yXwq9dh
XJdbU3WnSKZHMusRqqM4sgAwbuHXvCZsFvMRv4tuKQG6CA4cRT8AiJ8RA706BawQREayMSb73e/q
e9fsDkWQT9vOot7NO9wh1NXGmhRYWNvDrYuc78o9Rw6r5pgMgnHYrwCNQ0VwIdad4ENM3TvNL7eW
L0xQ9mMZMSvJzg6b0jiijBgj+16k4308IKkeetQe1lFFOSnJtAf8wr+NNmY42lPNXtXmCa4MaLPG
fm1HeDc1DVOvALPS6XQdlP61nJ2n0EkfXdaUnRT9PiMZOlDWKeRO7sp03ZMpd/JBJqUp3UgscCkW
CbsenQ0ySp7JiGJHoYtp4RmbXXFMKlDV2tqJrqMqodkYkPSyUkZ+ccfmZ5jqn1nLrCKdV1b9mNd9
z0UzYYWpvqK7/5mM3kevq20I6dwxc7U3jZF52QTIsGbX7sffackysMdARvOMINJqfo498ZKK8WDa
zhFTZr0xOvuSDMaCl0Wj03ND9Fq8tpdfaKm3tam4YbTNWgfuzqu5w5rDdyTrtzz77joL4CA70tR9
wBJm8/lVrzPp2A3oA6xO1pegalAjBW9xj7SdSefFAJOwQmjXI5wdL14hn/Ba0eAu5Bez0UT+Vvef
2Zv/88f4v6KP6lblU0RC3z/+k+c/KjU1CdHaf3n6j+eq4H//uXzP/3nNn7/jH3fJjwbl/a/uX75q
/1Fd34uP9q8v+tNP5rf//u427937n55sP/MKHvqPZnr8aPu8+3wX/B3LK/+7//gfH/+d1AOb3ig5
Af86pvStarI/Bh/8/k2/Bx8I6+/Ss2wppGuJAP8gKQq/h5SK4O/Cp/Pqu2D/+T+bf/o9+MD1/m5a
nvRM0xeWI31BWOrvwQeuSSZC4HiBhWnVC2jg/P8EH1h/iT1wpQfsTHiO45kkE/j+XzJKLe3XbAGi
6jiZUX6vAWw9hsuchwJg4L60ma1wZiZHsRqFvxgZUlLng9z84aD9fnr9BzO0W0UCZvtff7Pcv/0p
fOHzXcDPoV8pORaWJJP1j+ELujUNZK5WeSzzoN4pL3zShGPOerKgqbDVmIrmrqG5ohEZ+xEd8Mjr
fk0jjNzYm1NwYTS+/vVbssU/vyXXhIMhTOHagSP/cmAAS9lCSbM8MpTRtNCMbmP2s4U/U/wsutS8
QbQ71JD79o4TfXc9WGG955OPiSii9IzHELf5tkfauHc8L+QHFIwEgpkRvUnECkOMYa8cOGmi6qKt
JKF0U4nmQEVxGGwrPBnR+OVf/0UWYRl/TLhYDrJnCs42yQkll3TbPx3kGtrgiNavPJrBbNKOI3JN
UlVtVRKuHRW4Bztskn2bjfbBglKW0RGFHu9XnbrIsQTEKez70pavIZuv7b95b5zq//TeONEd1wfP
KMVyvv/xBADvmjaDFMWxi4ZHsD4bUHr5kfvAtI8YhlNOg8qbnPrNC/rulHt2sbKH+kg++rh2MDfc
Fwagc2Qh/+Z9/dOJ6VtchLwr1w9MPqjlmP54f0zKaDmN/0fKrUDZLZB6Fw1AV8LhNHtaIcYEY9Mq
Lxix0Z11wRbwYLq3o+FFkXtNlUanieAIC4l5/G9OTG/5mH5boY8//+tvnssSYi7SGi+AUxDYcnnL
f3hLE3L3OQpHfXBSa9gRXGfgKyu2pi2NuyBPmqeliQD5+KEe8vS5tPyF9hkz+/CTXdFABzBDNV5L
8HGrSjN90mPuUkxGR1qZ5mszMDbSYXM3OzmkI2lw487cZ39CAeZr8+T27q600ubOGu9T6XlHohU8
0Lb2vEmAP05ydLY6nL5Xy4CMfTE2gKoiZB6cQqPao+dUb3HX2fhEsOrkqXVwjPbqDI2xq6pmujYl
kXjTrySt7a1JLMFmFEpvhFsCNejHEcF4k2xmlHWroWTOPdny+V9/4jbalX8+wJbF17nuzcC03b8c
4LIIZJTSSD7YA3nzdlFdnSg81yUUfHbjzTGtGbh90uLHEDt16c5niD7lLY3LmwF5igx5I6MuNqJz
oJuPhT+zY8Q2bya6OjGu6HGqQ3Zcc3iOmYKoOk32CAwCjq+98XyXeGAMFm9hx6g0lsE6HzG+V+wl
T4Pt3jJpPwdTrI9xu+DCGx4+/ysLoojwzv6mAzBBTjz5DAms+P7zIY+DqxWCPRwqYHm9X51FWz7y
MfZXkk4Ysnee9azdcnqIw3uA6f2t7Aprb2az9TxThGZtE9/ThGH2MpnGlpNnZsaz8e0qp64r2Ceb
XgNGRkVrr2rrXUy9cVRlenTdObvrApXd0VaH/lduxtGK7gijNHczJuIjN7iN6ZOMwMUNxdhuskM8
te7FJ4ohvWRW1V18ybtnPsgIDOpfQRTMQ5G+TkbbH7i1MVKy5ulcQhW64pCxMZZcfWHeYMQZG63g
Llh2GVyGuIbD58FMzM1RQH9S1pEbe4p8v4Bv507V2ZI9XZyY0OgejU/azdPJiN2Rzr/aEbXoHDJa
l6XWX+jeytPnZ4Rkq1nXMfIwMbTdznHMNy8OrFNUU6eOxHpd0g5VWWFcI9WV7PFyceGuegxqkTyI
Tp6LrnAI4siSh9DQyYOZBvGqAjrmNOg+DKO2nvpShKzMyED9kX2b7UcXZurTtZbldB1QKG9sd4I8
lU8XW6Q0tiKXrqufpEfELeae3fm3pIvKSztasD5AETO8QLWYeSOwQAmmZuIuz1a12Ert2ktfM6Vq
5qGdTExFQ3wFXBPukGmR/VtZLLNyfExxA5/YKif3QNwIotGuwhJODlAJF+eIiG++VSXKMAIWcFqk
ybGe+vexqadbD87zprviBffZGTuEc8Da4Ty6Zm2wtXCpN3jmuOYzFE0OslUF9xOVuK9gMXj5fOwj
mOmfD6gtk2Mgc3Dly9fmoJS//UPm8Xd0zF22n1+LU7Y8rFDjvrCr+fL5YgeX/AZAs7sNCsSscCix
O0dt9NAsD3kxM7NZqKafT6eaxRTnLh2Txt9/folxOqg5zPmtAwsH63y8t+0sYuQdi32ECnrNAmOg
sOXBTL0T3rb5ai6viKXZH3JJhqkDmKt1/NvnQ2dzQCd3+vH5rGjkjEoaCBSF44locETGSZw/fT6M
OnyTM8iPZZu1apluoz1I6WyLjkF5XhSnGWrBLciZJnhj0D1FSOC4wc4XxHTwLJzgxUrgohVDOzw5
iIOtKnpRRLIf2NRMBLakzHf9FugsZtKVGbQGPMasp4ljV/h9a/UmGWYkYK6SLPnSTZzEpsacn3sv
NJED/ASFOFouIj7IHGJTI/3NIf7fGramwv4mC0ff6HCH/fTS+93ZRRwOlao5+DApSvTbBySfMCUD
Et4IJznnYYpDLw22BpNirx9ysIlevW2HztsmhXchFQTSmWiafYaMBqI6st5JNkSK1MO0z4sMl+BA
wxJnvIXCPvkFka7YBRhBWbnw9OQD60QD4Gpt7eeKUWfslJuiGcOHOC++dU4f71wW30OBO6BseokB
A60KkHFwgLrYm0yb12zEv6QdqluWrvrmx+VDYg7PIV6U7RAt838vDk+BRV+bwRgtQxlhOUuYlS9H
E3yxcZzLZrUkpwFkwHOQpK8gCLubieEzrVX02/qEQN55njiXm/arNA31wJ3qWjgzJqUkoMUuxyfh
D8kevip5sN5+zvkqpTsSNWeEnzSM39zWnXdu0l57e6ANNbBI+FIuHekA7vBQ0AcjsEjKGsdUvEbd
WL5F+fzkMyu8JFEbbEuEgowJgGgwBdlCwjNOiKVji71tEJM/w+d3k1EynLtI3OhfQ8KFfL6tCSoC
Ky4OtDuJ+LNovlAK78twgQrI0KfQcKbdXMgl5YygEiMuEUEZ1neTYBHq1X6raNrRAumrc6qdlFd1
8WUE7QzCcLggB3Gscr7ipTyXVWq8zvMBHaFLbhjUQZmg+nASdZ17Cf8AH89eMLfcuUZ8modpF2f6
NYFWCTEtfDadbB1lpveUgYemDWpC7LCMl6iPJMS4CoGsFihFo/km64fGS+latMCVhRoVvx5OmNlJ
bqx6PksGu8d4Am49DlZ+b0KYPAU5HaA0XdM4JmOlLryTkgUV+NJkgSAaXOKlDiiM3dh5zcmPXO80
txq0JHCZ6ocpq2xjMts8OL26q3Pkd2bwEQ+OPoWh85WixjsC7/1IUhKPa5NANIN0Cqsnmcmb5mZb
+gs8JMc8QqtmfISCRdtKuNyOZVcz2svE3lzm4E2PK0KXvvtetVK9JSJ+IY/FAyXc4PBzVbLpcybl
vuU4R7ePmlMfwmNvkP+0zGpxDWVHs/avtd4KhcQcdjcmqLY44Ly6WbDR9wZkewW+pg4UBEtRYUtK
SaKQImyOn2/e6KL2QfXBXUWP/GQSubPypgph1TLvDgrcCtBndnHwrHXdsAzgB3I6pIxUyxgDk/St
jpGNdBnkLf6yyWjgq6dxC1Q5AdMUj+Dq0h4NMDVqTa7AIXDq+7zRzWFsd21rqGOllT7o8aPx0GYN
FSCOOWx+qVlCVo24gaPpWNO1PVppTbhXVDWHvHKcEze1cgtcyVsHFunXsGPxNWfwJ9uWpbAPx1cb
pPca1GGGBKcomChVxtFOOZuWn9GFpHKXpVXvOYOO9CmhSs8pYzHEXlsHDUE0ZN52jCCSsa4EsDv9
CxHkKNeUcWGUlW9mAgE2fSu2nCb2puvWSep/5G4y3+JuaycA0OwugF2b4llwJ3nqFR3yOJHpHngj
dkqoRm2g8+d+2PRGLckwberzAIYEiuVz01v4YxjHjX31CpJKwcMMnu2ePERmz1jiambSKKGh38Ja
kr5Mv/ST+avxkJLCtUofmx4PTTs571obiDKsQu0sAzlKbOgBQaNGVpbwe3KPS7djDrqBAnf1W0Ft
6hTpwYhHfHXL077X44U7C4cYxwzNLOOq0bQ89QXiYSPY6npAYlfGw1n5HjjbyQ/vKFPtjbCz4qsV
hxhDUv3hiPZI7+EOFRwuXxdtYlOU/pmYSO8cEBW7NbV9IiyQC4SvJMPgn6WdT6RmONk2hf5GW3L5
F/X5Xb0600x1V6BJ43VeJsOl6SNwLSA418jdB4hPU4R3hG0SoyieGuHPAMfubhiUuUu84htzYOOs
oyRiBsp/fT6IWMebwUTk6EWo0PB+uMY5SDGB2Jom+fK6NslOI83o/TgHv0Rno9sxkULDLqSL6tu/
PZQgYVe1rsNNouHzCbZf2FxX6cYzq/wekOibSWd5Z5hXiy3dg1vfxtz3bwbK36EK1SPBRt6hpoPD
FGhSj59fw3zTrKNGy32rHINS2kAWMcVIk7N4jbyPsf/yjMYqQxXoSKvPp9HBK6Nux2mMrAqiMXII
b5HMNM4D5kTnYcoIK8jyhrHuDIi1odtyrB2ih0bfGq/m0F16M6qfaMojuHMehYVIr5oW4hrdXtr4
Vn2RQfaFEYpgfIwzyh0E7k0V7cwoth5x85uPsW9hMeYNhh0t2WoAf5rYZExYTEDsfrl8EFnZShzY
blQXyfqL9YREH88w7i1GP6dpNs3TMFcz087luVAIhYWr6o2s/FXKBulsTBLxSJEzK6KJdnKN6NHp
ZbOHuifPKh6JKaGw64dxPn0+VDnD9j88jyfGuRIu5BZbEytvP/kfidVOW9860CnG8VJ7D7nq9Ulw
EZ2py9FngMYDMRBs+I70jKui2Y9tfbXDGT5K4n01TFRkucDSSN1wHEsfF2SC2quPiovd51+byv8O
3SE6G3lzMIPU56clF11Blp6n6MEcUka3ybVp2I509jMV3iG1+usIPQdvGLq7vMCOMzj5peMuIL3B
QNE2fqsx6qxrO301TBf/pMkcKk2efWYmqwb4EjWaBga5OOQASBfBD2923xfU3CD1FzJv+rWe3woT
j4FfIu2OGOMwHNJdWu1LOKmrWEacpZiDLfCfqds9UJy8xssdhsyl/VTtWtOuN6o+2FYK7fNoN/Et
K/1wj+cT8ThqRauMEAENKHjolV8w6B0H0QL01CezNd+r/pE6H018TbjHPFLVWI2wFlGJvfb0eMDD
lYHONKxD7nNN1YjqErNq1qQDfaBVQbbpZe9jNqOuEhJXrt8Bg1iNIRW6jMhzodW2njQEb3pKJ7Es
l58PhYfFOka7nwYf4IgBA/ftvnb8oyU75P2u9+CTA7HqGiTK+BFWRqmIx8K8P2hZrDKHya9K7UPq
G48G5ipMz1psR/QduCUo4pf2TsGUMZNkuARAK3z0qnUL296fZmDkDZPrCpkE4vUYaynboaqwfoUc
ajWE5WY2uG8bFoVAl9Xv2ZuTquKGdBaEGrEau6WDXEKz/cnCcc8yxDzGgVGJGt/DtCDqg1NUvwYP
FUiYMjy2xsB7iZbgzto7VkkX0AH1LcTP6CRMPHZfQAV8baAIkrTFFtgNQvL+MNpd7Lo9t8woHzIA
miuzbL4lZaVe+UjukAG8NDWwwqSp3zG1ptiy6nnfDsyZGCOHa/CpqPtZQ9i0Z2dXAKOXuUPDTDjx
1cgD4j5sBBNZLnZtZ7xolh+wAPLMBE5uleL2JUOQdraFFC5swvjQ5QgBZ/MxmK+9Sqp9K5R6IKMP
LOm4KoioW7m+EGzKfXuvsfapKiwuOlfwr/svptWZF5Nh84ZTmCi2suYg2khSFyCLAv628fIGraNh
6mPgdd9KGkerQbanyh6XfCdYBzQz753cEreYBnVp+Dfmi9qdzHdlDjWZUMI9E8NJ1rtZom5MzH2m
5YM5+3dzSBZo5lneniw08PUauG42aOwvzwNN5YPBTHJDl7q+r+rkSaD3gh8vL3xqiCeQUZ5DMxCI
BGgpE0WxEf3sn92Mq/8oxqzeWVos+gTuG5FhfwkWpxWFAh7GaIDCyLvP3fRB+gyrq5SkADW9iABi
DJ4oJLVTX9OoBtI3J2m5Af74YBkwmcsxqk54Sz2cOMgycIK32GjW6D3lyonqe12118wAtxIvSKSM
QKJVYoYh26L6MLS1De0ABg29iQEAGur9GaQCmL6T1VfcNwtRwaKbv0hPqhPoA9C7n//ZWqSOrNrQ
gQWnvsk+D1ej+VwBjDKywQVV0BIDoorcPsWKPaUSBEjV3zHnfk9pUGDoWIQW2vbk6fN5iT1pjJP4
6CeqOil7rLB58PD59PMBNECSw9b+f/zzJz3x/756EAtgeIifpF3uLUyetfbfRIaUDLu+7W99w90V
YH4OGsXpoVleQGfqNFeERtco2xu8kZsuFjVseB7QHFq76WfMHpyIoJFi7RLmfXLMDSav/n2vmNb0
iX4oQ3XJglSeygJRQ66K96kYUT84LWDXvjdOs33fAmBlp2nILbJOPLt+PKAvSOfHsC6ABwGf3FlD
9CD2TRsWTwkix8aUzh47dPkb8W1k7Ds2jX2GS71x9ioYxFPfMFYJtHw1x6J6DsKpep4FST4RJl09
HI3KzwAHy+kakw238QS6pAz6LcJwi0OTn0IzNg8Rc3w+uJ5OxlQeZzcEPz134PeN0ShOSw4WzVX3
aWThUio7BdX8kw+bMbo2vKM7lDiLCRAljoa8Ueyc1yGenX0e+IQce+s0mbkbN23FDnByN7qStHVz
Ois9erV7L23vZFWV57ov9wFn8sYwSYHT0D4hY8Uow9utTQrEV78omjOgHpbLhGiJlnnZJcvLq2NV
xosK5LCDACePeRfph2DBlDJ+6H6MGSmxc7fXc+c+CRFXey6BEv9fXL4QiXEuy9R470O6d6609HUk
t4kESoI22QRsFcX44s/+wq5rXYnRfdNR/IBXQHwUaNo0GGybNeY+h9J9IeaAdGBzOtRu638vSkey
9fL4XE0a6XkfPwYjAx2N3WrNhlpsKvCjR9sYnI0oSBvrQ+xfM6DYDaFfDvcWiAUBjclK/W/2zmQ5
bqTNsq/S1nv8hhmORW9iQgwMzoOkDUyiJDgc8+zA0/dBZFZlZ1bbX9b7XigsSFEUGYHB/X73njup
yMTLgsTRASejqI/Cav8+IQGPHlhZO+ACxl3QYryAWe7CrMh/O4BV2VD6J4owFB6j8iGzRusVse2c
ICisae354rGDm51KvrQ4ibGo1tugYRw3FH1w3zPjxR6/GMcWuObenTGOsEfACscuOAEXslVirHBX
91sfzO1uYGVO19J1Vl5wVS2Vpabhf7aim0/et1L3/f1Axl+TVE89077UsGiZBVruaVJ0Q7c4eq9T
C50JP82dlVOYHJiaJIJbnbhmXkdLDU924eNtYknsgiKpUHwflYmJ2pbcpCwt4LQOz0PHzbhLTLGj
iPln1xQYjGPQMwbiKjUssjz4JgPctpUH1Sbks3TaXWmemHZqAvBmLCZVGXN7HIb5q5R4KfTUWvc3
WSr0nIixkf9smd9xXdaHknxmNPbiC1jpeieJ5J7zFGzCjJ9vsG2OMd0y9UyW93RuyqM9Ty+8W/PJ
L3GKpBnkpRLL8wYyI26NgFwuRkKa8TjAuERATqKAZclQh7uKr5dO+xH28JmwPm+amSLwMe/vkDm9
O219DYaCIveufZILltPST/qrQcixcLmltVOnI2/+Ooc0V5WheZdk/d7j5T3PafkFD/F0GX3/osBA
kXOdPhIcRY/Y9emGpMXXmYBQmZqRTTb7OOqpVs1sugmWpHtYkLaTgImNO1GwuEAhu/Tp8ExjIkq6
95PICp53UJtTYrDYVu6875xy3an3KJOGYH1c7IfJCSIsoclOT/2nOc3yshgeQYBRV8fxWBFfjAqg
pFfZwGXPE5Q0Y6G5WniRM7dr7qwGl7UqB6BT/F3cg0ILk/LYBlN5AgkEEQTmzHHOeDnwvN+nhQi+
tpCkNzCA+ofZXm1kY/aSUMBBSV1tX7Le2vmNa+71TBSVAHF1jY2tFbKLDG3bh1ecHuTMxlMi6E3D
YEZLx/Yfqbj+4GrPKtxUh8VR5bd+Oc0UeA+Om2LqZtbMIol6WhOm00OasBIKmDw9yo7LodP2xp1q
Db6pnTxOHmIANMurcCkJHrohO1hsQvYJU4mtv/D6sbD1L7ISw2WowrdJh0RkVxir1ZbOW+CShfUA
Yll17+FtHMKRiYqyL6Aqf41O7h/qXBnncnhOCcwRmV3jpdxhg3IpI4lzFSXbtaK6XQiKDHLeSubz
M9ShJ0v5TkRbBihq0xzvfXAkNf7ZWPXu3ZLUwSnU1btrKXnndRgdZ5or9nkNy2ouuoSD0MieBN9i
lwoQzLaj4siUdHWuvRTENtj/X7pewnILZ/9SsWa81WHjwuwjdrjN1TPM4QzbKyoBX1xT6b+bhTuA
YXPeGVUAiyixxR30urSwWga+wOrQl6ij29mihvk1TzS5gA1cIdZ40SlrRjghqzZy6z27qb2cazcb
IzedcWOm9Z2zPqQ0Ws1tMlziiRVhDZ5vMzCWOqc+w+Y6tV5pXuijWK1utOaCklpgMyutbTcZvyky
p1JniOtXxxXjg0EWyBNfTW/2XjuqIl8XRH8KWb+m5thfg9xq72i7PQaTRXHGouIzr8iCTpe+9nPt
3cPrYJ4nevjDCGeXggDiRSbEM0o66beN1ZQXTYqIPaW+GoolnzRJZuaeP+idnaS/yBPkQIg99+yb
uTiF/TvYQyYHhLm3Pqk88jXc2JFbbZ62ebKc04zSjxjJgmYZLhj8gPpcdkwFcOtZBz0miH6UM7qk
f5PxpNCFWnLe7bEeOjLyIyiSCi/Fxku5vyx2nGBF7evpXnrCOqicQfxY9m+2k07HclpD/1PJiCkv
nelK7ckScknOuuChbdruoV8fbpednDMYH0p2DPQDQ0vW6g3g/PtgHVO72uqunn6wEw9wuuIKryAQ
Mz+zsge6gHICwsavrGLTXfaTf5xyi9loOO6wl/O5uLwSh+ruXJVHgmXspfW1t6+XLD9JVbBTkJIp
a8AONHTeyhbUf++a5t5wY8WdO/GvU0+d2FSY10z3ZwyNxSWcMnlqyAIfue5hyQ0toO5cm6O8Wr7L
gHZmkzbQF2qLrmXfml9jhyYtOfmYIxfrkbrmYVsQp8KDQia6S5syclsQf7WZf5ssW+6yKQR/4pXr
1JxoPzEd1vvnwHSSV+LfCHZ6viQeBk+pgmGDyedzlm4bzTGsGEPaF8nc6Ks26a7wQTi2LEkhkSTx
lV407HTeGjlC3YYFgbu9sn5khN+XtGB6wCK0xDvP2tbAmzfbKDvR6NjeBqp0+KrKMAplv51YuxLf
Qk8YC/tMyQoV0Wb1gES/z/C8f9ej+ctLhk+CQ9UxDrv5tUaeRlp4TWsnPU494tLteLgdGbTTRC5L
jn3d59XOLor4lCc+53mScsR32Zvbrs0DyBlRV7rtU8nOdJYkHk0H+FCDVMYc6hsFFdB2uW9sGMa3
d4myXhmAQ4ijoZqIER1xKFts+xh3wuzvnsescE+gzXBNa3rjxrbS72Xo/TII2BE/yU1wZb39tgys
WsvFXqLbRdipmCqBnloienk+J2wplEN0JibNBsZHyWSzVTDt8UF716UL3oFd9q+lGbpXYKXvWfPk
M/9/8eFWvIYtQQRZplYkFbW4c2i2Z3eq4dNj3uD2tT442Jr+eLbM4Z8fytnFZpWmgBk8qHV9qsKT
44YBrWhD3pxvD2U5fVhtlu80Fgw3TOszyCwm95TC/MfTjLH2aZqviM3V+fbgrVuxcIXW356ZQ8rd
A5d7vOOUV7hTKSIVHmIycglMS7zH6/My9bEztw7sJdvI6beKizN09z8fQkEweEMO3eobE8LB8DOj
zHWvljWrM63U4n5l+t6eWVnlcw33P1Tg0QUzIpqd/3iq16dpYvODBlyNJM2WO+bK9dnipnVe1ofb
h389eIGkMi5jVpt6WXW+fYPbN/zjW/3n51o33C0Epo6kodplm2d5vPf09H77suz2uds3yGAV5Zvb
j/CPb5jVmLMwM743aKTnyp94Iwwlm/MfH6+fTCTBtQlTxq4caT4QxFa23cgmn9lddb49++vDWBos
VMnA/+Pzt5f/H5/768O//r3DmIcQyH9+5zwhVM98cGBpzxso/3oXbx8bBmWIRJCTMwe/yeAydc+x
27rnfJKQZ3qvwJARZtE0iRDp8OX2BYb7I7S7+qQDXZMYsSD+375vsJQcEbencQXS8fY3t2eWFN3e
VP3nX5+6fV6sX3Z7Bn2si2i5P/317W6f/+N7VhrhD8gxAVubizAKXn+GzfLns9uHt78YUnbgeQYT
Na1fQoafp76WKLijnwN/4YyiprU7sy7a2PRcnm5vs7wdbn+9rXl2GNeT6nYm6XRozreHcX3m+jOY
liWVeyOZ9LmpS322kecR9fjwr4fb5wq5sDMk5qAg8uKNzosK6iK/SKI4SW4PAC+TfQJlErsIlK5Q
jVid8AvkHgNkfC7tZvU1SeKdWQvXgfjinCL3hea8F0VAK4WHY0u8kmZrN4ybI1WsSMbRPxRNA5RS
vlll+exkSLCT3s+M8kFdJCTfEwvbwRyxQLMvAuxTSgPVdmaHR7PF+Jan9kNhK3Gw5+ynCNnvMAh/
8yv+w6JfJ4uc00ZZfYjZofewI5wayyTqHOcKG4WtUoNRL2lwH3n63W68h95WyV3iJge5rGJzGt/F
mS/PAT/gZtpQLP0DLY5ZOYNR0EenrI55Z/iGuAjIH5JY6qnULeZmLRuhGibPC0wtmb8yy66xS5Og
M5DZYDY89MCHfPVgBuHFnbt4i1o3rkECNcw7WMQfbt4+ophFQ/xmmYm1k7P4rD2ispR6V3146pLs
k6s1dL2J3ydJI2UI/FrN/EnFNHG7grebwawAfrBJau/NnoLvhhmZXQFwNOg/Rc+cZQ4DoLQW84K4
yyDszUxwpM1mgdt4SlWvBLKxTYfM3RixuR9MzwPsnH5rUqBs05CDPbCBemK2UExuxoK9ZRw/0vhA
vcjMUr6k5TaogfyEZAgAEzDNQZARwj5MCKhuDyoRP8rC1s0CopSLl5wYp+XwynXsxM4AyE5GMqh1
riAPtcyZn4fW18qP7JBtllOwxK9bEuUjNNX+vqygSVQwGdxwoNOXdc2ud7Yje9q8I3fF8otBIJE9
17GiGLPNRjfNwMQKVdK202vYOi9zD3gMdOAAOTB7RqK68rt3wCYov8NMpQ5ByqvX0sSqvAXYsl++
c3b+tvpdv6CTUvhApr+H4kBHCqxl+xgvLjMMR668zGbvD+YPNhAdp6xN3xvHNvWLhIcAh2FJPMR9
/TH3Duy9Kv2R1tRp4onerTnL/eJBjXAK63kOPHp74p03nesMREnb8xoPLVmsmIp5hihFHLXaPRJB
pgQN587BNIhH9rLXb3YOiFEbxrxnlWxHpaSjom2q8agSHW5d2buvmrBqMZnlZQEuvhFF4b0updU9
MVU/LOu24fapBNZSO0zWs1lC2vY0zT9ds3wF0Oddi6UPToGiy0W5yAVLYgenxNPBqzHAUnTi2Dww
V8TQ6cWvGnfxKWSTuKmakhPUSaEp+Z6F3ce1dzG/QefW5ZPrl8uLJIFUtUSujTlmxWNy2IR4/PC1
4FeiRMtHmejGV61nReJSvXGjGF9vD70+a92ZL6q6S2n7elGN8xMGVMgeK4YC5UL/USbIULX8ylMw
+zbkmsfUMWjygSRdwwtTRQ7hKljW08RInxMZnKXr3FUMZsXojZdm8ZgR9EChiuDZ6Z3gWVvpYc6X
8dEc7JempK3cLEL+akarnp2SRhy4k5NpweW1MoerRovZprL0zgJnSU9WC5Gsc+4tdnYw3voLxu/v
rHeomkNGRPeDAQd7eLoL1HtBQpnV/9Tu405zFEyvGD3ISo3TtKHYhqUTdctLbl4bX7hXCF3utbSx
K2p8DQc4fz5nsgJdWPs5sn+wJZligZtzn5pxZLoEtHaPXAUZ0vhw9OhfnV7caXxXx2Vp0l1RSL0j
KVHv2hTwA2Y8CfSt/zXn9gvOCvnSI8/LuC/e/OkyU7v24sFdll72UVjzdBeHc31VhvV8c900Lapk
WpnnZGmPo89//++dxdaaGPibcRtEpRc4HmkOyzftf0YtltFWYRpAwskskR2nkaF3X8RwKSQddpgW
XwCEtLt2mQ/eau7Qfp/+Nz+C/V/SHkIILqim5Vkmg0DnH3b2kPKfQWHoPxb0PIp4INaVcAUwJpnu
uJF9zW3W5xgC6kNYjfIeYi7UgMLaGrQbb7vGgXmKcHhZzabmaBUPo0hee4bLJ7ar5v3qAr2pUf/+
hbNXw/U/XjgRmCbpCXz4Lq73vzveSTOAo680L1wIWij3LHFKxvjecuBVYl5wI28U1U6P1mn0Zxmx
bcq+wpWwiIICt7uLOzf8rve1JeQP3zbfK8QcxB/vFwYVz+X6xRIYNeaxI0m+KdJ0Of83P/9/CTfw
qoc2KQIR+vwaN8P53xz7isyM5Vdc6gjvG4BYd2kPMTjxWoZsMwxb+CBbLE90qeXBl9FPuTy4V0VS
m/rDyt3j7b+bxA8vU1BGffElXBWQRtVfOfMeFeyESNcV2JpCerCBAbn0+bC9/RL/PwL2Ote//tf/
/M4qr9ylXd+mn/3f01z+mpn6NxEwVFj5P7bf6ShIy+//l3/6H0Ew71/AQP2ADgkvQCpdoyR/BsGE
+y+HSwJqCaAmV7gOkY8/g2CO/y8ApIwXqVdzbP4Z/+rPIJjj/Isv5SJqs3w1LRT4/5cgmGPZa8bm
/zzNGDjYjhMGnm8Ly3QC5++nWZBp2nfzTh1T06MHStdvnmANaCqKzWt7eFJOIJ8SNTHks/LI7FkX
UhPnPBP8AigA/vDsMW3NptJ/ro2GTEwHYTpdjPJumtEboBt4j8TwRVKPj/4AMgtT4wuWJnzB6VTc
UUFTfzjtNaSjPkvN5Vs8wC0owwn7Sg+fNVvoT0wUTNM+tYKnJlzCLWXdxUuQDbssAeVOL4jzLEgA
HHrbsuEDp+GFlfBwsBoWLbaks7gmuwvGqdOffWhcpbAMfnI/v7ilnx8XHRfrWH76YrZ0kHep/poK
bBUNVuO65W6oCr/6mGebOLcMMOjlbJmLZHjTM9RUaXA3Gfqlf4OfBKd7lZ9rUZPFNS2quJJ8B6Md
Q/KCzqur+3l5mmPpnkbRfAfaWe4U+qjV6PwAlkkQO15k1A4G5rB9TZn1veOkJLglUCNf7hqa+u5C
rAMimy9dzHKFF+vdpFgtr33npMIFZHbh7A1vbKmccH8ZuOGriv+OdipGoMAvVyrUtAEGWDK8OZbL
9IzhLtwH9ssU0NiduAWIH6s7GC5gEOodVDeE7+ZFPZlg+R6TQX+Jp2I6FDofkccVput2qI5hlE0J
laATNpjQKo+aq/Kjq8fnWz6jGJTe+AWc25BfwfZhu2EYBXm+B7DGFbA1C9zfwj53AbrN4LbqPcai
jX2RZI1oAQgBcTyCxeU8ao6ZKtxjMPvME8IYmlTlvHaZEVPg1u21kN2DsCkODbyYTqx6ZNHo2Tqq
7V4fiJjTnhZKJngzZThISKdcN8Y2URTklAWlGNABkNYzPC9G7cmLhZxddeaP2mDCOSeN82QaZ+5B
zukWLvGGkF0+33Sbx6D9e9NPzo7NzE+wV9mxsjQORqzCqPeJcagxdB6ZAArm1kUHPTb/1jpmdlev
DwxrL3E2pkdJldPFzHKOe4nS1Tln+hGqcxA+c4uwryLV9pVQJ50VOWaM1FUvWVofUo6ss4hnATxi
PjNAUetacus3wn/SDpFnS5Z82DGFbYt2IINAayhZiBjmTzdt6ttcMcGXWhhBcDZGk7cfb5JRpcFO
LoTF+mp+L2Et7EZecuS1pYlUvL6nRKUUAevILhzI0LM/HgI4WFaths3rpMvholv5w4n7/NQ2bBE9
oLWlUAANTJxtoqEwJWjb47w8T2l/afDzPAZmUW4La/31ZzgrGM+x5xoNoH5X9FG/Hqx1zBKpwqi8
66w62zPKEoi+2YeJyvtI4TnG9eycxmy47URQXBJXF/QazLirkknz8peisqKghZfAvNq7cu58eH2C
1a2zgoOVL0+Lht1rBhTAtam64HIApouVai9LWpuZVvgRhQGs4JUMNoM5Mvedc7GjipgTzeUy0VY1
UUYCXPdOmjZXxV5MteU31wUuXglKHEzYr/rNCPN976bDlVZSi9odBvnhoPaG6fQoRil78nB5L3VZ
PwRuBeoKJ3Q3abxpS/hFhAwJlzKgFMUrvlp0K1F6ER8aYVRfU7zDsxkchoawSVL05b0fav3M3KbY
5gFtScEM5KsRaNXM/+GrlyscCRTeQx+09pObmQ82qccHMQVPy8LEj9E2u47EH+8burWx6wc/plGu
hNJTUqv3ZEoWBBcQP6AXR6VOaAveZiDedBqD1U9XBIzE2pS8m1w1Rxt6kKqNHzDqpxcV2w9V7h1c
iUzhmz4RrLyt9tyHKggSzlM5Dx/mzJXf+mUG0gZB7YErN1PzvlvlnVKgJiR6HCK4PfY2GYgSpqOL
M72zIRsE35M0Dt/BQMX3bmud2wx/EUB1vPCKadikSNL7hWEfZnLSoELUGgrSj4sU1TflTe5D4Bhv
JKIuResPb1Ww7+yYBlorENi/1HjA5vBbpeGAgdYGO91VTAFLdBkMl2BRMne+NCL7kqfWC3K9cRGx
3I1Znr2282cNqmWQtngDG/sF9uWlrgO1W1bpJ7PpG7Ilvek2kYN9UeBt4eLd3tsSZWwml0yA4duC
m2v2+cqRDdFhaJuQpeVaLZnMHbWvfXoMOeIpuAhbvCGo4M7PpJLhO0xDD8JtgmiS13RcC/mi5gxm
25w+azNrorLlDxaRayGdXaGdeGfV4XhxO1semcZ8iSWQuikrcC5lctyOYinwIIPNGeMa0yMaf+RL
+9gtXvU6UDpBv1Kho1uoSzjj0bToxQzaoMdE6Zl3YcNsl3QNIOLFn/YBBoxTUprTTkiXcpu5TMi7
MSJA//5mW/Qqj779NlmVPqfKemQwA8PD9b1nl2MomaaDT0XqmQknnjDP9iLu1PXOxqC3Q3/4bc/z
dwx51vtsXcyxDN/nfHpmYfSdUh7AXHhJ9m7WvSUUUq24hqG7WyAQ1hk96O48nStj+lJ3Z8NycEs2
EK+o9Cbj6FqXP24kwaxO5Gi4K6qAFviGwrS2455IqgcCeMGUPWuplpVuV5DUog5jsb/bjek9ZezL
T7kJeBmETnpQDXdq6TbwNLtSHNt+MJlTyeqViloA54Lb+mC3zqao8G3kDg0/re2Q6ikSazNk89mM
c3HkdIfdMn36+TM1cURZGYVHvYXlq20y6znLk13Qj+HFaWiImNrw3HlTew6ch2RwzWfcK7qrk4tr
ped2plOuxpexGSqc6jrGsiGh8Xld3T11YYzIHcd31N+CV83IOHSM/O/GUp79Bq+MqtG9gjz/BTGV
VQHGXiJIoA85sgnf6efEHF76zvBeW6sHg+HTHG015kH0SWQQk78r1LfcIZEv+vlnCycGQS5G52Sg
tSYYrnpJKafviBlvvCwpI+CKw2YUoGx5n2npSIpv8LpRa81lW0+J2MLfNe/TnGO/qtuS3CmFO7zT
UGGTryJMcCs01dDtnd5ITtOiaKESqzVLDA+jjydDKCSEGX9FPMVrUZLn7lzRiE072vLO96pfAymy
Q6VpQqAvh+yJW566SbSP+Bc+pkquzs6XPjCqFxXdlhFMT3xSEc+o07RONU22m7Kh/DI2+0FzaTOW
R8vLPgNgVyfX7nZMToKrYF24Iz/URnJBlgzCr6X3TGx1esD6891zJbW3y5G5fbcFwNw9ESBFJOyD
i8jzA15i686ka8fNy0s+zr8dz5F3fZyghCULN4UgdbYh8VEGyVQL9wgtQxrTOWsB7Opb1T8WLLW0
OyHOq+GRNWsBjVdTyRpgcXDdhMYkB1Y7je/zZnQS65AH/nthd93GyBbzWFTesrUDeukZhfaXjBHM
6GABpzs5Oc5ifnO7IY0cO34NjDY9MhtLI09NDyTuWRC0Cy7qAfG655xnfkEVggF37UxYtv0SNJQ0
0rk+quahdsu9k0xPoZ02qOY4PFV1NKl031GvYZ49myY+VtiN8i3ApFTcwuQG5eiP+rlw63fphpts
8OqTGAvunfXynFFLQ2HYfK0A0+hE68eKgMDgpNap03AnDR3uwRyMO8dgEd5OVbcfu8w8yLz8Wa5c
zdhwKJ8pZ2ZlM3A+2QfufS/Ggbudv0Tsugqw5U7DNsPAeizAYan1jtKRVCvI7pxuiyF+XsRaLfZj
X7906VCvuwD7ASvKigQLqTFFhBugG0atXb8EGl5/aqXq0Mj8iamuuvL359wXOH4yctxGZhfb1CMn
Zk2jsykpqdneFmVTMOk7JYnlxT41FfCbw4s5Fd8QknBKGGV+1wyqYcJBqiAw0uzOm+B9sieijGCu
98Jv5j3sSec4aEJe/kh0pkn4r3TuvbQOkT+wZmQJuVvuPcDz1FNV07MTwv5oA3ZP61+mo5D8WBQJ
FPXM9M3YYxcv0MgNzl0ux9I3+1MFPxdPJh1JoH7Cw+CVNJ3bTc6qMjwZsKIYaLOmNlqaItKiOuJ2
JMqDowmaoX0kjX0tw5ZOmNDrdpY5Mr0gA1IN33DgcNixD9j44KuUq38HogYGikpPa0r26domJ6QD
JQS3N6dKBsWtdKHCJ50D33EBqhGGot1xu2cohKM0D8eTncyUL3a9fU8SHTAR/rEYFoLNISDJKuSJ
+qIykSCrQoC8XQZ46/Zd/q6wsD90i+2h+ov21EOGWmSi2EFN09FvLXdn28l9SED7FWLRl7BlBVyN
4ZHB27izcSPs4lnLi6v1C4mKMap6U0SrhZPNFXc6zYYFBhLBlyEl+p/NWKfb6uAFPs6fkOBc8FIT
DmaaQndBndG7FRD9YzUdt1FgGGOUgykNVWPdY1/CCtzF0y5cD8u1PcBao4pFll3ruf5IZehz+GHZ
E6WT4uOYv3aAbbfjmsVXVUw7WMc8fVoAvdIj92UIhbsBbpDuMoDFh1H46MlGeQaYy4kSV8Eh91Vy
dnV2KW23OVmN99MS7bjXGL23FR1tTFFy46iTeOK+2jm7eQT0m9CIsG64UzFnWK6Kl3nOeMVH6zeC
v40lQqq9TMbP2aM3ivjuhjZD3HtsPreyI30fFo04DqtkR+SOhW1hDkzsjeTQNgFoxKxcaXWIyZUs
VkqdoK+uFceuq8uja4VylwbY67Ma7GJm+dfMSqur4WJAD1itQCQ3DxYRS7npvM/U0dvYbKo92V0b
E0tPZhrPMBNAmXG777luH2KXpIM3f3bLqWffeVw6HV7rkVKzqizDaxOv5YBZd2xBiO5uKVCGaD7v
4YxATsZ+h9aRb+sON5m9xFfYit/YufIF+RifF9F/iGD0T7Xt9Y9t9UjGLeIu3j/E3I8iFyln12A1
k4hWEZA1hwTy3TKRX+0ZokAPpcTTbDO6dBj5IMYtv4RarJ1uNIFe+utLNYu73DasV58kCO/IkhNL
rBvwExOWfqukWKY9OZ7dP+S5qAgAJTLyRbYLRdGd2vIep6Z7x6wxP6Vl3DXboGSWaAWY0DvU/70V
cvODt4mpMsbwYbiQlTF+MYn0Suve7OsDvBIatWT8ziA3Gsw6OyQK17rlsNqBoEWsc7lbwiLCGpbd
syPoIyLqjOLyxNyLdKm3xOHbre/YAADWW6BubZMxg3rz217f1ZiKxzmjtqd9nIt+xsQ2bXG6da9E
x4vO6beBDL0r+45I9aV47LX5jOd01XPe8VTRc+ELHwJCDNatL7ioYlfEIJc1H/Ri1laMRD+kdAXE
3rCvOkqo0tYejwHbzIIo5MlYxJNVdNZjJb6NHYF+c6oeawvbfQfBhiSbtzO4HZyI9W7bwb241EUc
Z1yxMDd8fchqRKrANUJO4/Q0A35kO3xNs+lL3hvdeyMWBIPyR28Y6Yubp1/ArmEGjOW32x1LYZuL
O0gEFk49iMHG24gQs1h++yIzri9O60CtwYEsh36MuMjZJy4rLNmfnKTP36XjyN0cgAUiCw4oBoRp
UkRFOtoPk+lOUFTjJKo4yHumu7hK/Ko7ApyCXoIRgY2IeQSut1Kc9T0VNiE1kQ7W1dKFIKEmEE6E
HU4pPEXNei+ZrPk4xQwGQcTjrFY2WpOV/PaXYH5kSHw0YdY8a5aA9vxceEP9VaHoi16hHTkZsGWd
o0251cUr1W/ltubVk97eK/B2wpuyT8qizDXU+Dr7zpT3/p6RsYD4Oq8zeapgmgh7vXHq0iW7pBpM
MBPP/pDoJqC4oKIFTgwvFfOWaGkzZgdFewQcUEajDGNERFXtXLpYrvnk2VGNU2eTzJoKK+26P4YR
W5t7qr2p+2J1VNZaqJobruQPTOzlMVcxS/wuIMJohFez+il0H2ndzNu264m/m+FXafBqCfSZLYs9
GOLc3R47JsPmkqXYC9jNsLKZHptvwl2qw+TQctVip6HyubqDru49Syl3qjM/5Ng73xLjSxwbwyV1
PEwwfnzy7SC5wDw+88tMD37nMqq228hVwjzCC2cKXRJqM4B3wls0nwxFz2lNVOSeOlwcmOSNMvzs
L+XQRCFpAq6atQZHxDFbrWKtM3XPXtoiZooRjiCDt/2i7HJbuSUXC7N877InTfgNKcX/tB1JQtMg
PeC6GEWH6RXbcvDgTidwI95dyH3Ztqb46HW62Hb+2iEdUgu9+EAAx0KrfSFEjN6IiaEoKYeoVM74
Hdr1lhS3pnMlMY4pQfcNle7Jocxoz63paNjYPSXTXk2f602xGLHWMRWnJtVIK3eDoN+DkjWKQ9O2
2YGQGY0NnOp0ie0QgeQj5WjPlcNuPPfd+0EP4zuWuAVvRHs/ueJz9KrwJVNW+FK7KASQjDPhPk6M
YsH3EF5DclYU6Pong5Dt1hBx8yKBXBks7q5Tkn0Aw+nOXC7TbYHO8IQ+sq10le2nRRcnzVoPWR+2
N24I4v7TzmBAcKYSe80Cwa5MgYCKyabiI0EvHPw9eL/0ww9qiiva98b7HEfQTigcYgeV7rdPpgjJ
EvlDJKycpQ5PgZ9hH6ubexyCLGwp63pSunrxGfxHrL70KZ/de5Y6ySkxM3kMJU4CSRSM3JIBc76y
UVwb28dvhNliGKwzqeoWLbh1N/HIeM0gkSqCkvUR9wplM4sgdPJjrFMm1bXBPWe2HnUBkk4Y5Xdh
YE1csiRK8dxxx8EBbHBJtnOBYU8DU8lbmyQz9yPfR1RIgilSSXAfmE1HAdxWD6az6RSycZY/Gwz4
nSzUZ2t9MH/qFGmwyOajvfr2+tR7MZFQDiACvhnNGiGvuEwOVrVhcU/VYYviavBFxtrlLQZ5nAth
0iM0EegfTRrAhXOY3HY4B53bbAW+1S0OuOroEa7ze25fQUdgE++XDX0kZOXvD9B0WFVrKYCM0TiC
kX+vnWo6D0kynfXarMTLhnbbZpuAQC3bCgwdnoH5yb03E+ziJqGKbvBxxS3NkxuvUca8Wj26SUW9
AD9nNvoLv6/3v9k7k+24lSzLfhFyGQADDJh635B0p7PXBEsSJfR9YwC+vjb4MppU5IqomtcgPEg9
Oht3wMzuvefsQ42ddcBwbV5/v3xRfXmfyNBcj7W7yQZvPHCkZnElEWxtxk65CQV0kp9fDjW3nepT
MqFDyicQbfXcAiThAdXRKi2VOE41zUGt03ZL2tpQdcHOGdK3ssk+q7KMWYsIkFkUckVM6Wg72W9V
9vCUQ8JxaDSTFtgU3SbC4ooHRO31WP/EB8YuatCqgg7b+B9z8B4tSjVrVvJQoohxDNXiyeYhTMHm
kogHWHTRYQrDw1oFPoHEJy6RrwdavjhCmL9sgIgPJxBV6T7oB6KqEjSto6W3ZQSnPfKbXWilT4im
zTXHPaI4cYuYGo+QFN46LHJN0UAsXcX8HxBteismBGkuOZCblnwQt3dPdAdL8nPL5jTn+d2Cattz
1LUXHyVRJylFFjnlqd4CcyANrvB/IHH5LOW87yr1PCfZr0AYO1EOMG5R4a3ZJcFM+cfJiNqTSQbK
zorEayDUgNYPidw0TN8czCIr7OicArN9OxrXdvTM41Tp1ewh/VpHuXGaAAqvgnAE0TrxRtTFi7Bn
uemFaImmkf3JG69cuWyBJalciw7WlUm+k21wLjU0PjOBk05/gosnDF8HOVgv5UwSNuCNg8MicFQ1
FuwQr+1urqYXP7NtiL80B+a2bM6kD/GzHu5MiL8PCATTD6/sAGJx+nBUi9jcdJ4jY7SQMin7hObo
1dKjuxVxZ6xGtL2MMcJ9amjW7D6U75OLLt1ERAJheWMvylo6ViB/K8Yn1DKuh9TJ77gIqsWtO+IB
KkN7VdOnX3STenmY2qrZUWre/rouFyHnRJ8RWZ37IuPhvpnUc+5/Ot0rSWI3mO8BQVr1dwxlBNE3
hB4WhXvxchJB5z79PQo4Nj4KaNdYeNQ+AkJLkla8/P6IBomjTwMUZKW0D1WhCN/iyZFFqK9sF+ZY
0allM17biEQPmosyA900Bzu3p27/yTHFd+2t37bmJjbknc7kjY4jwSVIrA1kF55VfRPxwM1bELDJ
Adh9GtvrHIIi8k2WAgX5gnbDO9b1t/anFz3kpttvjeBOtEjwh34pqi2MoO2TVO7J0LRlpuFWeSQ6
WyOqOlTqAb0gt+83wkTciav1JW1ALBneS8SXnlRkbrWdpAdnkXePQaUPejYIhsBCWNsL07E/5ZHF
S0yGN026nolQz4l3pkNW16gI6WgzZF67XUxa1p0mfGBbm+T3wqN5JPzcXFtMkvKNY+X+hoKVtFQi
CuYwpHcH86CMwxvUc7oRhYmZoU0fJJrHmS18ip/CJd0VQg44Nrad0CZSPbIHRsezL5aWBlQJHJTV
5Obbth8/yY7jRj1UUbfxUGGz/gBJQlG6qSY7PzazPESN4+9DCiLyOvUBRPW6j0J5QNxanbJFFy4S
eeprUGgO8vuDMux1CH8Es11xGPRi7K9ryiTb/8wjWNRWSDDVKrdQoilaX/QH1oabUFT6/n3sqncO
xDjX8IR7LBinvsJ7uRod8xA2ITwN025PWYD1zuX5ZuLFa4dkno0ZiARrCSFnLaA7Tkpaoqavc2LI
xN0Q4FHiPEkPD2sZsPbTvKCz8ppj9QipaOWOI9otf9jh6X2tlqcFYcuGV/PutMYjJ4SeDnNwEaw/
X9vd10O1rO0S9zhZTN4VUPl5tCL+vqBsV80iPQdG+VQ7yHHCwOZAjK1mMywZY+VQU6tY1IXZcCqZ
UC+/LWKdES42eTd2keOBpkBFxpWvyj58EISoBX6Ilaq/VB2IKzflRk/L6bunq20YM0frioaiedml
l9/86yOdfScUgQiBdrTIbjLeGWCWa1Hkr+OjXeB644UlIKXeTRx8K44ztGdJGLEKnDR1s66WvCvE
f+xXREl09c0vE4nNDQ+TI3qGACYxqXOu7v3RJHApGd4slX/vQxe+P3EpayPj+JtblqRCtn/4y+nE
2ZJ5a67tgqGah/jf4Hh6SkvTOwVqKI6NRrIJ9mDfm/rVcdgzWM6JoQlwV4JSaDBQ4YXPq1puyd9K
SDlIyOfwA7auDNAWvB8fP5X1u5YYqB36mCOO6a99mwZWfzTa77YwnmU8XmCAgse1g3MYuofalLcW
Hc5eEcKxrjrieoCtRWs1TJe+JeUKxekoXIaTlbuXdv06DUnI5d08pOT02HSEcNVG28lu5M1uIFUk
pEVy2B3veCchyPv6ORz0hZPtI9Wat/GchtRQn1QEGRe/HZMFglp544vFWkLetsedVPcwrAJsuoCx
Dt1biubyOLeTWpPMyTsXDgChxK9W15yeSviVrHTBPkY5v9VB8NRQAqJMb5sLHVGI95QsrXcILNJh
/awaT7of91mGRlwtjTlbleEufa4T4uuKKHpknQhoK9LGcJhsAyowK5OV0QzbY98gIW/RTied8kgH
K4Ez58RZGa6xb+w62JPBlB1CM1ZrOnaLh83Y9bkjjsJrd9BvaRfk3kecebC8TA4xiuQJRiLnJvbo
JqC46WN9IZaAmPMGTW3/PUiKH4K3mFARUokds2836DdgwQz1t4LoUiNZZzbxT6IiH1QkPwoTCQuB
aqgFPKLniApbFCNmSwK9y1+XRWQY3EpLH6l4THbJVeKLAXadTTYk05qNn2Knhio1QKKwX30Ingez
/xTEyLamRZQc7qcMoTiabeea4P3bdGAH9maucITXyfOXL72d+kM6BOZJO7+CEilmJMOjQy25btyM
VN3yd0OY7btf0F5p86PVRuk3f1/7WbhOOEEetCwkblfnl18RBpy0ZNt2BNEHeXCOwU5C4R+99RBX
R7s1yy1/AAgilwaZdNIVzWVrwwA0XXdkqa/kEqoSSPeVi2At54Ul2FYW9RHCAJJQnWUyH/g5jMws
PFjdTQxIdwwwPNCSOOARzrd0nUX4HQcEUZCD+On6RMgLPtEJ+Ms4BIbYYd8cAvTpqSBSFhsGN3gO
S4T8H+GZAS+nDuk0PTVNEh6RYE04fSSwwGS4hqrdER9MFI/5SfveuXq9yiml7rsZAfoQkqOkY9p1
fUvTPcsuJgW2k8PDbsNwzwKVHLySNGBK6fe8P1aZ+AwaTW/CHkGP+T6aJFSn+4Bw9oDGEKsVpxSR
bODlASSBBqmAyYF5HUeyu6WCJ9c0JDFJVFu40d9sS0JdbqDSOB5pNp2juoNlq1/D/bzF5M5MLg9I
epOEXpRuwrB83oxbwQBtFyTym9U82wqwb6/RKMQjjAXmVyh/UH9sBcnwK5MmF5GHS4DaI+IKb6fA
UzFQRsKQe4dUGmxHKVJNotV8ZyazoRwp4+FtDd2kmTdqxl2FPI+kvX3RPUoME4pMU1eU72rErOPi
6GAVVDWMLM7UOBsZ49KzYNEwJMOmNs1/+LohGHr5xZzKB/81AXwtAnmIWwiMcWR9evSDa3E2HKIm
wih9zqraPE+ls7Zrg/pugIZXY5oy2OaghG+QgzWrCQNhAgYY1Ep9o8pjkxYZxgbSs02M1FncT0cS
nsnGasn9NPQqyjWmjDl/xPqYbMjO+aEa52nuGvLFgn5TVQRaXFwPpbBpMzai77jO/P4oYA544LmI
h7K27iTSQ9fjGAwya5cEmukhIdGZtPEvp7x2oalvRhP664iro0qdE4PRjACHap9IA/8EoHhnFBAb
gK5uQmVNq7A1fzL6BVdeKXvTJhBFZmu8CqiRm/FGhdPg1pvXaEzinfRmTCQDtvCg7mh6je9ueR/6
LZFglfyRkUy98bQSgE24z/Ny+ED8Q5RlR8Qb8Jwzg2AywyBuezxll0HDbYqx56Q3IkNavot2hdzV
UEZqYknWXZkpWkHAoiB2ujmY6Ay4EfMbdyOD6XcpovFgFyjbPb+Ab8o4glp1Y1sRG29ayp0VRheM
p6SvdhJuo/WUZ8MdQcrmypYD+YNcrVVd6Y0wSgbNzC026NeZQSNGqjThYEb40ViPRVfML0t+CVeU
1ByttWWZO1iL1brFVkJ3UtDrVVpAs/Hv0I3ZoDeacZtjNIEE+V5kU7/2SODcifEpzBOKe0KxCFch
s1Tky9XQKqbwGTwscKwN1tWtEMlz75pvHuOjXHb0V5CJemYZcc+9ZOgQd0g0KNO5PhCR2e2jHZEK
xJjqXiM8JIgcXrlvmWfPDd4ivww2fad2mEXisyubU5rjcV66+B3R49u8X6JtOP/PBs4Wk4lRPmlo
tTJKMQ4N17rKLoEC7miaXDaebALEfZAb6zw+5Q2M46aaPpKHsZc/7YzbdaqKl4rw05UY/G8xFPZd
5Ncr6CgTMjgSSFk2z9lMaVEMHfcEarCBQA7sG6GdbKv6vIAYYot92WcUxnk+fg0cUGuTbYULxuHo
Cqc76WK5E0fO0Kx9f7NN1qIfOqiFL55S3VEsJ3e1nK6/Hv76VFE4uZN0N1/+U2OqU5ocGX6RPMzI
N6Sx8PVg/v2j/9t/y+lirDoKz9nP5OYf/sQhESBIR+rMye3Nndd4T+QWrdMymFAbYf9vUn1Kkk6f
vj6K/v7R16f/2799fck/nvG/fYmUI8VC7PQbUp9SVprawuIEhjyCM7QNzRmHEXGS62kKgOa0tGei
GShU1LxILT9DsKQXwNOkOrspwUu1h2Eb70flimInkSOvXb5KDshMOxuKVrBFQ1SdPGugITgxdu1J
Qs70kNxx5e1ZYvEuTZxJej8aL3pJkI5gVBJqKVYoSplU0uYg8IW9qY/PIf+dVIB+h45l3QO3MZrg
2zesgz7Gv9+smeO6FCxzoDCdrVt3e0f6YAfJR0/sfjMFkNULTRfJTFgliY3S1IQ0301CyC3Qz1Be
SVQvRvtbZQXXCSoImb30qBhiG73+YVWueQ7iDngmQ1BX0ReacHOl0aXxE5ueoY34cUBRZLke0WKc
KN3AeO3z36L18ydtfnTm9IvmarSZRfAS1pghU3va221Xnco0BVw0oquZG0uuG2+fVgQCBJrKXo/l
5zwl95xd2AZF+4oemr70zFIwedkDx4WtR0WER1Kl29jsbzmBnYNxQ0UE8MdyXjR0bar0mK8QoIWs
+GdLgwJ+YDzu4IzlB6vxngsjsrnV9LQx+7gD1jxcsIF8eL3GPsPBgQR3Tjw5DJ2ykjRbwvDsRb29
j+cZgK1dO6eh95yTLL3nzDB7zrxUdGM+dku7aNyocfJ2+Jkfsh5qVQ2ZZh30rmYw/Fk73LhdzTcs
W9s4lcTPH6fHkA5srQC0lXAXmFWvWDT7hiBHKJxxDo1xKkk/jcb8EZblE2lfLeN1a9g0C4TTMEcF
aqwuV96E3bt1CnnERIn8nXYqrvl9yirIb0cvPc+nvd8IFhTfOgLEz86TX267NNcHudR4ZOMSWjuQ
OxY2aCX8ktfCDHMLqt38RqEI0Ios+tDX0aEKmhMcKzTfZFx+/f1mc7FdRQtlFA9My+lkTi6Vd/6m
0vTqjPY10ejeolfciumZiHuBLIHGMk3pW59w3rFoP319I98BG8LfZGhazpFL2hk9gyFq3AO6jWmV
zfRifWWGqPm8AE+7tc9HXx/qaIC2O0G1ccTE0Mpiql6eU7JR7ewhKQiVzHt+7kBPf1qpULlrwwlO
qja4cDgPo3Gl+k/9HYe8jyaiFlxiAQiLJ8S64viWwXdL4nvPMd+60SFZ3Q++t5V5ZyfuvssULprs
fWwGNI1gd0hM+7CDiHRJsEtPgx2txEyyWR/lVDWMzKQtkTxnX2STd7PuxU6Bu1nX8fQBL4QEyJR+
1JAY6TZIAt5YAGNPpVP/EviQmyhNbj1ChpWo3XWis72G6XQrIiZb/Zy9Kk/5UAs5r1M+kF4sCkbT
XkLKYnIQRhDtjFJG+IJcH3Qn9D4/p+ui5V05+sYBTzcTxwYLKUYHNN4R5GeTcua7a2XpXTETXdBv
p1rdRlo5IRPHClHHDnPrY7ZUUVqVJZ0pdAsekwfmjrhDM/3sZfQ5yCFW2L+YOpDA/CPBfYCaqy+2
ppdNJ2u5/DqHVr3f8rKHxdyuGS+fIwtQXpjS3RKcSNcB5wycr+1DFLrMrarkLakqsq41TD/cFARG
KzIe2LfDmdUPPys+KmycITpgUPyaVjhQCl+tITz4lDQO7BA0M8x29Mfgx+PJ7gGqfj34FZFA2qJv
UMVkvZvDAE7ZJR0eUVBWEzE0J6egswRjhOpxMB0yZxhofD30FQIVRxiQkL3gdUxHd4XvgAhVJ+63
9jB+5qJUa5K1X0Nizc4cmUrcqJ2ddhsYzc9FzkER54ReDTSsTzhuaTstD3M50CLsmCz2C87OtOLX
GdYHc4SBXc21+rNFwsmcN59WnILpWp6DAoDCalnTMBP+JtQHoEgsXyUkSTjODLRrm5knmY8e+qaP
qmKCVyE0K4BMN8sEG9DcQgtPP5FLRcfBq8RlaFG/qx5qQRgbr+gV8zmIr4iMu/VIkgTVRSp3unVb
ds2ROYDA8Vp5Rb+hHbegqX5P9OupJOTZbWOAWAuuqJjN5pdXbYt15gwEKWqTXcV+1z2DYiEQYzna
iy+prO/on2d7FBkF57L+nhiAIwHe5S1Qzg/SYJ5CGc0fRlmefaXHX7mNKRoW1Bx9gPgrIcI5MROc
CnWyl7QbpnavFnCmZCaNfUjo4E9YBuaIIapvVfG71fsftnaaz6l9A3sHjllcw066VEva2cjC/h0o
xKhJGQKobbxkGwwWtWGBYMvGi7IxozCi5x38SmeJjroDJzQhAwyJmr+fFBLRxpz9J7VIwIln877h
pe2q9toJ5+bWcQ/wL0yPreftvLx+oUfF4Cpb3AI53LNx+u4kVznG0XPRmLTRY2cTM9TnzmBlU3Xy
3cqa8OxARLzrOrvfccqujk6IqCQty6cSjVwViBZ9cSsoZ2tYzKj2fXv4y1aP6b55rqLqlHCyJSbx
5k492EZz3tYTeNkkNgO0Agi7proKccCYmKJ4H91IVcfQowdrTb98AL4Q/fYlTMvfVh0dvQbJN8W7
u4s1L5QPmvzSYzU9shT2e4nC4gnPF3UunqZfTngg37Q6zJxwNyqc+3MYOThmevPaQMy/jg1jReW6
EIdL6Ly6vv9KDOndPtqnVkQLmHbbveeKxw65NPLltrgP65TpakIzdQALyZremx+tNce7OCUYRy1j
iq+HnJrwlL7pqKvuizSp4M7E7tbDSL3661Ma+fu2kxPBJ8n9JGd99broPZrweEFHs1lQrVviEcdl
+wN6qjomlZkclr1qfOhvEXGrhqNY78YU7zkIxBTH/rFT7TsW7fQudJbXvKJzI1NT3tWp8eL0cMDo
AxTbLvptKnfZIqdXxkEDNSo514NELe0wDu7xd/P2oHJsqxSRazaf2sgJiC4Od3amT3E0pVfvSbsp
EiLAFyRt9AgkfLBoTWEuiRiwP4ycI7El6SVVmGZKFuODQVjx1gug6v2Tz/H6lzPwn1PbnD8NzRgG
HfyMFrZBS2Ee/CNQrI8CEOiAdQ6u1WLimVvrfujEKQYx/8jLtevpTZ1SaRfdir7N1gU1wS7O5H8u
MKVwlELMnk1xhqIleR0WcGq5gFPjNDYOyFfyfO25Ofybyv5vK5SdRda6bFQGqbU9uGOcgK+LOTun
mfvcZX6L96M3z3aKDr80LUEjQZDo3qFtsarg44ul1Pp1crR6+1LBxL7/x4OXF+0hC/vn0KyZa5Ej
UA0o4MSkXGCafVttK2HeekXu9L9/GeWf9mBeRs82mXdJ5dm8lH/YmwHImMwYuhAYmvqshtD86Jtk
WKd24sHzNlw6HEP8Pr9XEwSlGS/0hja+fUPtCLogy8pjLzP7xvy1vSjiPdAsYGCROfYXmt1P3LiY
cXr1LCZy0FMfWB8tueuYJu6G177dlq77E7ZZe0IcHD1a2BCRXETfsiZDUzTOOWkxY7EBikDjVEZq
jfwzeFBmf/TIsTojCb12Fj492dbHjrkz57PWfPUk8/N//zrZf5rXeYFAdHEEtFxssurPjLjCJtgy
Qhdw6K2AANd82LpBu690yZ+bWBNHSSeBJVh350EgZY2GXcI1sNc2wFraww/Bwn+MmFCoCbj5l4Et
cbr64IQgJHLmjetPp8rDi7etx3l6ycf4YRQ5nJgULaMR5B9g5YYnQ8szGp5//7fxc//VfMsf5y7/
Qy5MHOT/NN8WEy7WYpiRvbtZdkReSvt0p0s7/hZVLRbIsIRZJXkjmF7JHYTTcVUZsfEDviN7V8kh
uMmqg0ycbFt4DFuZn4J5m3rx0vgO+Q1NTquby2pFtjLiFSa2l9BW2T99lDoRGDm7e5h6om4MK+1+
DiyRrpiKNxdGxA7K/zKSwJVrPswlENowFOojqPJjLpnGFaN4FV3yEVtD/MLppt9nOGAOErjnLUMI
vkKLhBBTQ9KcQ+ONro/7hFUiXfVJTHARNce6JKWeKHIbyTZUdFCJ3Dnm2YqujQfbuw5Nj/yk9oS0
vF9rmPJ3lQ+yjWKWBSHAS9kkYwAMvHgbWnf4NTDsCmT3reynCY07UlDLuXUDOoZUOeS5OjBxK3r5
+yofQXZRUIMzx0ia18j5VD+47/VYXsxmdn6xtB7ofgZnF+ojG3ZAoG8P+yAJJOx803EfsNnhuDDy
A6ZLSNqYDJNox77d7GYDi4retXPVfmB7QzjeHrl38e9qv7uzElwucmA70k31XijXXxGK8oIWS56S
yMkPnd1Me6dDijkkFpF9ZWdvM44ZUVCaH//+KrT/dSVylDIdZUMrEMr88w5jwBMboEeyg0/D9CCQ
Ltu0Nu/V8JYN1jVeaGYybNwtzUTrnAEio+UHUBYJPRW/pzvipxZuorB+5A59XqKdwr0SzMnF5DDp
nSai+7B3WC1OgX5R1c+EqKuuzYH/0IMkXmZrlz79+yD6QNiGaIPu6Frm873o+MrM084Bbvh/uPkW
e/0fxnfUFLjeoEuQzS7MP8InDac25t5S0WFW5SVOJ+tiTXG4djMjfgAfeM4Li/CasHguoSWu5CD6
Zyqai6F7Csym7a+txGM5KIvpjxPeG0HmLs1KG5kMnuVqQP0d5gPKwUUIOY/fTdx/K9vAARgmyQs3
UUWO+0qkTfvg2tHJKp0D7eh0l40B82lVO5vMyp1d7exb5l+bmXHWf3gJTPdf33qIBNLxXfwedB//
ZFSoQVQ4guvoMFjVcJmy0LvvG5t5mfXuqq57nEENnuow/qkk2g0ZV286DjaNCsedqwQNudwnyiq9
dIP5lE0pKubcsp9zFcpVDZfRYxM5O3UzvPnxR4BM4Tro4Uc9CnGw6gmfmyHFq50QlNO53Gltgl9l
Ki+dHSDfZ4wdldlrweDtMsfNmxF28ToO0uQER7R/8hXxR0X13NMR2tQ5nJC+L68ZyPtLwwj5bgyn
b55oB2Sm+a6tJtThjvvaAmu+dADILqyX70TkiI1rmVymXdzd0A/ZsBHbB6vuHUrDHHuINu57XEVA
hSTJY3quLi2jmk03Wfdf2hLW7GObUfIPAh6zM9XzrXLMm9dX5bmvm5ttL+waBFG3nGKw8mcUx+gl
98xaz0ZZ4Tnpinjv9Q5uitkDDOufO1EzKtAiZsnzHh2zT/eG24kFSSu32kCQik0xrCQKdFV5d5bT
GoiWkL+MSMt29D8+FXzELW7qdIUFrAC2kwVXIjoudByyfTIAtao8lMRtERKjRPm+FWZOBpenEN+Z
RrqLrbS4irg/IDlFvhdTlwczzW7HDNPVHOnkjKa7XbkGTXMn8oKtWZvWnjxrloJXDlec/8AakeeF
8bn94ZiEeQK4Qco1Dx9C2e1+jhCh4Izk7NdjcKzAN9M9oW6Av/ubiKsrus17E8nWRec0RyUOU+LJ
MHxQdl2brPe3rnLs7QhddxsDOmW0XqAFVKgtplg84zMvH7NojNfa5ZlR4HJWn71XlGIrW1H3oTB1
7/J+YsBTBcbLv19QoaX+69KiLCVd05OmdP0/M3cj06AxNCgD7joN68VEeMkUKQUouq3VNMvPgSL6
VlRJsJnMNtuSFwDmMTK/DYUKoSfQuDMAM9+Xvj9eW8OKjr3PtpYTfUWcc3xoQBbsBpi5B9t237oC
SH815fdO6QCNnQyke/XQruwo6x58QM6+45UUeFcwwtF1Gfc9ciDFW2FaahsXqH4DhvMgRJO9N3Td
Coodzwtpp4yqyNiF7BRGLOKHwdH9BnKNc+/A+lpFpWkyGS6/MzanU+2V9z3ELNT9XI+xY6oHK+vI
JHXjdhfpJiEpBut2PnVvubbUVafx1sZttvj0dnl0yo2+/Qnt7hgTyITQ8mpZP2hfDAejZFpewpfm
EPGgOOGyk2h9AB6C/sQFtc2CvNUDPyW0XIe5VDAfbDe8dkWC5IYSjNHcdIR7Qa7K4oN31Nl2aetl
wGkPOR0b8kG0/4qN9j6daugU8rGY0Vxx8LZPkeNjB+wILsE+D2Yv9O2txIa9mqGHXdKCoznCpDt0
mGvTIHoemeupyVDGaKxJZ7cIxQ4Z+yJqW5QQiKvRuzjPCc4bOl/Q4oYALWaSlvPB99L6IUYPMoOt
2MoQMx4qySRM8p9+ijDATyzyZwLrbBGzsfm6Yv8/5uc/Y36Wuus/YX4239Oy+xPyszzxvyE/Prge
FxyPskxJWjR3/N8hP6aQ/yWkC/MMArfi/yD5/C3t3f8vIQSYEUknTzhCcUD5W9q7818IrYDx8DSK
QyqD/xfIj6ns/xlrLj1fSVthQOI3dFiT7D/OOoSDI1UBZ3lnr6yFcvv1gAjf5tRlzyxTytpbi1TS
WAi3w5fg8x+ff/1jJ8hKGtCJ/sVenRoktATcnIZckqk7+3BVs2ZZ4/RkrxzZE2CF7NujMlwIqE26
jHMiA8EWndCvB609wC+xPfhH2lJf08qw4Rh/+IKNfn3uWMHZHmt46WEekhuIsXWd34qBeeoc5a8Z
lqZosm9k2ItDQZBFZc7I1WKkBvR3g+ECrXDcFAmTcdz6L204P+dC93da50dDW1sf4BAz1bTaJTCB
6FkhfQ2l96ihfsggQlM4gzVJ2clrf+pAA5U95xJ56Ewz34QTuXclXiQGwfVPm0WK0Zq6VjYFhJfe
2jp8nET3Rmqp2lgOJwg7S7awEsK1yrGZGTF8R9cJ7uqixUAW+7/dEcxavmgp6b92MaP+ouruIYJs
vFzfy84xiAFw3up8uqCaejQpEh0AekSZ5lCf1aawAmBG4uaiCdh5GFh9WIG2tABehJr0PjAtyzfs
ovaN8wjCSNRIY4GuJCcnINWLESn0JzhEFd4SBxsbmEYJnvxWojFYU3c01GwrmZBc3BXfqkVvwBQ7
X6cuuD3bnM9R3HxUnveMO/7JrJur16oXzGqvrQdIMtTJwc9dOE8BrztrmaofLYLtDKQTqRzW81id
NbvEJgrrz7pDdlPaxSfez7FEzJTNwRbTKK0G/VNrJMN2wNBgEYenAKKLLYpVEjkdTAoxtMlqZ4t4
xIBKFIVyj42gMdaaEQPQwgm2pax/WxYV1yTmeR/1zC3DR5+U+6wzfzkZ71ZWPecDMqWumNCTR85v
Ruxr9IrnpAsZ2ailOa8r9gD+aMxIG2JleC1Vz4XXRN9iXTOuUuW0a6zO3qkS/0um1lr7Pyonwy2h
m0tRvGtho/ZjVrE2uR5WwDKezDe6mjV6uNxnlODuxBDc2aO/W66nSpSHUnhMHgkjQ0cBAXzOrnF2
LLQBIx5AY45SWrkXawD/Yc/kH8oYdRZ9Y4Zk0ycJyw/kYOFL6BJ6uELA0sFO0TMOGMz8sRkn/LYi
fW3M4M0uSN7u0T/2kHQpDh1Gq7AIjMr6lJ24GthJOpPhV2piBvaSg2NbEFC9qOSCQChQgRDT7mcP
nnuTLnk6A7G5UZM9eYJGFTi7oz+PF9ujn1vqst4Aw8dDSCZR7cLTaeWV7GtkNFnw4BDalGM/qv1C
Qyo5NDY4XTFRoFjxfeN1zzrVKUqSfCsLrmTX6mZgnhxBu5Cewzp30YVkJZSqrkoOzZMePN5khTAA
54ueOMawi2/61EWj74SP3WifgVae4c+TYHcRBa13D2I76N3pNz/gI4/l1YjqbpU28Q+8c0eQlMxE
m6fATX7wcUyfwz14BsazMeH3PVbxkO7sILmL65DSfTP0ez2QE8NwGG6fE/JGWSBxbYkzzJIoUx0H
4soEewQD8aU1YQmE9e+kM6gMH7CpP3cNKWMhM9/O5J4eEvvaR/cZrVHUd+2ja8evWuIIalHj1F1/
1IYme6PUVwv2oaI1wy7B5ZV8G2wwIBgNfrdEKzAkTjFWGuPZzcSTn3AxWw5yKIqfX8J5gJeJe9q7
tFn8KzBHE9+rvtGfiPglu2eztPuVnFBkYb0DkYQi0pvZUghSeRqi4WdrlzdRDd/Gil8S0P+DtJAC
d3jO+Ms3npLXyC9IxKFRrvr8uzE2L6a2N4MlX0rcBCQXe2tcOLWJr2/IxC1gE0D4+xt0xrPWNcEV
ye8xLM5w6neGVXV4eNhNOoY+awTTAMU2Kus7CL/pikzlrVU+cDbHDOEsttniRfDtLU8lWxGgr0lt
DIc5yclBv6/ntf/TTVgreg7NnvNznuS4xRfFN4mZUjEE3ZJoyXltLrxVN5OzwoQszIrFBfoWxOKX
ChbEhKQRNMse6Iu6C6xh54/6rCbwNEM+XwmJQB/YbOUi6rJII6LzuB6s7DspWUKEN7EcD/Pujsjd
Mc2vMg+wnCoEeX3lbJvex+SPiLczUQsXj9mQ/UJLghQDhZo/jN89exQbbyyvAxFH8XJ3jXO9A2W1
2OuiX2RFbQdN/FewEKQTv+Fsj9rY+Oa29KDT1qdDj+Ql1P+HvfNYlhvZku0XoQwyAExTi6MlyQmM
hwJaa3z9WxFZVcnLV13dPe8BYQBSnCR07O2+fNgQcNuveV6584rg20BmCk/olUcX8KMzw7dpAlDr
UcgbEpREYKcOMeXMVevqn4qgw0hmRXgJvfk41RYgKxh6YKJvJi19mCMeJ8ZgzfAVn74WbCIx7nVn
eTIYnOHBJQ0nqJHlTnxvat/qBSiCpMNalohDNRoUR9x3mgzRWh7ttACNfeuhKwmJNA0n83M4UtCB
x/CRW80jVge8lQnt808F8V/uPP3wp26roZBH/feK4+e5mBAp4Ab+nCCt2RMTdGoXC78gEIES828d
EkfKpeHY+Qej9RDCTeWjVZpP9hKdIXJFKyNfWSbsY78RD1hYEevzJq948fGC0N75ao8mqfZx8lYt
HIg6QmmUCueWjJeN61Rc73CZMd6p92RDpKt8YXxdOBw3JIOhE4cu3i8L6aBZ/ckZ8xrZC+tpUODb
h3B1wyPFeix17m4cIZbd7MMiO4hKZp/Yp0Hwg1F4vvpTfm6QrbPHP8cGGcrJIr6TwbMXLhXVZNQ+
fFoW68ohpizyj2Nq3XYZIqq2zr50oMj3ZcVAsSX6Ih29ta5DOBmxjJGkUJjn2DE3fY8poIqLF0GV
YYPQ5atlJy/FLMlDTf3DmilyefWrler+NqlGmC5ZdkNHyVwFGO4n3XotB07XqPLeXLi0lfcaDwhW
LTd4T8FjbZ2o+Wx6JJyIstqEZfIk8uBHUTSkkvg8PrkJKJeZ4jWuhdgm7lGPud4QZWHl04dVVRh4
Q/2usj5AgK/sMXsxfBQJ7uccki26jxDlAFV1roi53b54ts24LdffNU3n+jVwJATouYeWj+il9w6m
TPDw4650cCwUNccTCjZidvoRoSlKBvrdz4ZXfaP0Zfn6l9HxvrcRlpK2HW/S1jNXvk0/MiKxoSxf
8TQhD4v0hxaD1CpBNeVZqHXNTtCkH23sGBPMbi+8pytL9+fY6zHPR2n4ObNS9Bnh1zpd7iIreaI1
c4fj5hZMor/GMn22WkgRBAM1C22TFnQZjd/pbS7wpJFn/bx41hcy3c6lg9bFyLLnnohpskXxqU5B
uQZkCOrxYSzDd6ecAAGlEVU9i+suLQMufxutsF+oUugrTVDT9+nUF/H0yUmWgItX9RDwYM1/Bafp
DBEBSCE3oSi8Lx3qSlO+900C4hEsGPCfKCSHOfwX3Zu/Jbhn9RArSkMZYofegehi58wTuWbnHhWG
EkzDvKvH4IUaVrcmHbVaBXjgdV82GyPHwiHyWFpIUZKWC9wcZU+yi7vyu5A/IDkxuAC+0t16ER6C
V60gtMmZIZPAvnxPDSmRq78B8H9KNFSIWRZ9nbzxkxsN32mt/zAXIdW3H7GPa67S2VZRgMyHFiJd
aooA/rAf7C45IEt9Msx8PzvjDeP3szCdYD2HzRdEv+C+EYOSGEpNvWoTsHix+8lM8jMZSj+jjlvs
bBB6Y3obx/AOqJhC9M3po0EC4xo95reo02LCT8dbQ0/vfWPAjB6Jjy7DNFC4xA+l8oY3rbmPl720
i46N9FbmR0+gwZr1mtt//4wo7gMQciQNzHsuuADYUCVimEh1m+d/JL64FqZvXHCerIho8uBxRI9B
hue66FBQlIhtwZKlG/ImH5H1YBqkSHeI8FA7yetkFy9zGHL7XweAUNek+4UMNmj4RFJvoyUAJ0ye
lHvHWdXORG0U5UUJOGaJ3PuR0DATB9Rmrls0eBODoFYQbpbvBrO/qcvx2UTFi2OkPPSLufF0/5sd
zk+tlTmHpq8f5tF40yuPZlVyo6G34dTlBPMozGNwXGWQvpZlzNejZh6HmHOqSwXKEeMx1chKn3qe
B5b4Jiq4QtX+m2kAWimh+m+tGEeN7tr3jUXPpzPeUjfakmYNgkPGO435IXFzgsdektGGHpTJp1ob
PIxIuAHGVEy1+LZH07oD7dKvrRIl+Mw1yvdpdgSfg9Hojn1OOHEYISF80XT4VAXF+FUr1XMiv7FG
NCxB7r5advTmwf8oR/euYruGVS+F5z96+p9GTTqj+W6bw484Cr6Hy/gJfsFHH4m30OZ52/dOjL8f
gIn9rNPqMfA8ZJAxSGkKomtkPivE18hXnG+QEo6GMd008T0N6G4Lh2TvlXREIKwZVn+oIYhzFmdQ
7sa53MaC/lFYVi+k8566hIJcWjCo9XUca3Sxv+ZQozg5J40RX/Q5au7h7TnrkIxZ7JBQyOL0yVys
duvP0Y/Es3d9+OJw3zPF9ls/EpyDSMQ9YIBYKfO1moCxosygZhNoOCshjHirFvMcL2fFsU5Dm5yJ
guDTMJilNBc78SArEX54H8U1Mp4C3ppfVd/V57IppLje1OGGgu1f313KP1+Addk6ogkvf0+tm6A9
EIUxIUzCunpS3+DJoscwGMizUBDjOjGbr4FcpyYjZxqkyhYMr0jKVV6PAiEF8T3rWUbBaDImKIQa
z/9KD78MI9JLv43owykLdJe2z8NMOpBIvXuKnwBVLsWYMU7xMaWrDrf3ieZrh14ZRXD79/+W8FyS
yRyUxsRq5Kfu75BVKOn8MbXSz6eczosJl4qDFiA8GwmlMpkmalZOSi0sNqm2r6lzc/MeifFQ/62s
1exl+8us+rQ7w8jhrAUIcpmlk7AVhYgP6u9NbUvDtpWPde9Yb05qy122UkxAa+lI9b002qutknbc
89vOoOoi16ntrz6h5tS6y+GgltXEktGaYA4ONY7Gbuyf1I6PIX+lmEc5EK5Hg3qlmdDi0HQihU5u
CvUjzaFh+3RhCZJTpgvMTv3RTe3WazN6vvJL7MIdFmw71i73A4ejjhJI0R1DK9oV5MVvOqgxXGB5
o5zkiXD3S7iAzajZrejqiwO2217AMCzK/+8P//Ib1CxqkGJlmJFUzPITL3svjhCOkqFkbiZ5cJB3
gDu3AfYggF5NT1mGLEdtqolyXwom4e+zxjPdgMRDuUF/34JWHd3hW/I02FtWVCAnS7zoi9bn+va6
hTlFTqbrwV6UR5X6SSX2C4RoA/p5fsuAWzgTi06UoAPrq8050UdT213eKs8r9Un1jf/lOhJWFnoO
ESHU8vygo08tAZm++sngrNwDsAlajn+dZPINUNN4g81jcRXOdBI4eKfeGeEbSZt8vS1cylKBiuH6
L/+uKAnuigg58AsLK7382+pPql+7JLdYYMFbWKXASqbONPU/VmXO69El15WuvZVXJMdc3G3g1uMu
crMHN9Q4ENWRpybXs/WXQ/Qyq15fKINCdpX6Wjb25SNd5Oy1t64tdpe9WtRhuzfD5ng9w9V/T31E
rVOLoTwK9QFwd5eymdx4p16z1cGu3nH9/O+HoFpWe03NXT6jli+zv72uFn9bdzlsq1qIPy89Zc5T
lJPZUIUBVWXmwUCuttaJar1sH9N3+lVowsadMZARO+o5LaMhucdHGEL0BO+LpXskCYZyJY3RjMdA
zHfdmD4WnnUYm/7skFZxotb4iJWnbCFQQAfrqBFhjTxYGuS2WusP2gx8QU1KFPWnxmiAkqplN/NM
TNk6AeZu6XY8jWFu9oohogpa84p6/z/PFoTG70aPiJKsWpCCvMx2Ep1HOQnikbuAWg5MgaxTzfYm
aOy4kVKmCc4Efs3wrF4IQ24UwgO1SxIokCBOHzXx5aF5Xbyum6yJTaxevsyqlzx12F/f/y+vX785
ntzyYDdmMt04U7Psrh//5esus678Ob+svfzpX1Zcf+D1W/5p3fWvq1cnQbpy0MDfsFoM6//+nzbl
wfHb1y9NEYJQ6l4vX3fdOL+975efev0ayMITMnPGUurd6s8nHFxGpn+OCrzHQEOpW/0yq/LRzHz2
ibt2LiGDqv1iTA3WbTlRwYNqTr2gFtsp3fWQV/aXpEGVPFj/nUY4q/jBEFYwI7QwBFUobyPKu8WP
4eJ/XU7zSqwpVPEQqq77v8cPqqQ1v0GyVFrGo+rMOPnI/b6TVy+dGxwSHQY1jbq2wa3jWcyFBCwv
cN5YJ6fp0tOp1SMEgPbwYKfelvEyHSGCUyN9qxo6obwf6eQVlXEhDsrYluE4ZHtJRMXV6KYWETN/
yekdbA0VXyhPWjXHk8SenPWGSmVMoDSUbfAwPSPzptAxvSOj3BSSA+RJmkH199xv65pGhymXjMSh
1XSwOgPusZqMCKBOl3WJPu1BXK/1xV6p1wbbt/cRGVZqf2JI/zP5zmDDnK7rEEpzDDigF+Y5gfzb
tDz9Og4u/QmEIGI02X5Ty6Ix34KyDLaqvaa6bbS+2SBqN1+7b3PVpGtG11SM5XNdLSdqTu3p39bh
pmwpDNbfEnV7v3TgLvNqRw8FNbXO89dqd6pdfO3ICXUruizLG5ZYePQq0EqqZlys7Ipqdlamw6El
eDKN6x943St82vgVbQ28+S97VK1MipLaLM+qvaazBQgAbveCq7wKgrTlvg0GeBcMBkH4AUiFVZtn
r45EPGVDV47nqky64yw+Bzoxnyqo8Dr5p3VUYA5a3JIdaljtaUZYcJl0JPFRlbTIDPh73VyHhCWG
VJehKtibRmYnLvGHFfrVkRqksx3b4ZNjLLA41H4K1S5SszjRXgOMupAUZarkdU+oHXPdO1FjMEh1
4SOoXXCduPLidF1UZyZZR+U2ndMfajeoHfRPu6qX+2cszeoQUu5SO6US/s6ucrFXZ9plF6kzz0sG
Zw3QkZaIdNwgM1oDtZoPaVBk+poQ9OYkn86PjobyT8Ff4rT6FtBJ2I5yO4UGmz3zBN5+tXyZ9UN3
WOsR42e1CXW5HS/bW86pRcMGGgLadKXOljgxPdgU3vs1OtKfSQRbq5NHTYxSxEdRUj+rPFrTIvem
tcXeh3mCIzbSDJN8OQzZkW6mh6kYt/QvKTSrVxd5pQgK3Epiqd5+Cxm9Lqq50ob+4mgajQceINSR
FsnNoMnv+D9pRYEYbv7vpBXkCVn/Jq14oCTbztnwtYj/U1px+eBf+Un2H8JH+Q3llwAzz/FRXfyV
n6T/4RiwQXiZbq2DWukqrTD/YJWgi2lawGssB0HGn9IKy/8DrSu3KMODaCTIXfpfSStM/T+lFY5N
i8q2LNfQTds1DPLs/lPCneVWC55ap0eWVc/cVBgA58mzPc8lljyqepyVoWbcc6oh0tep5OKsaHcS
09cW1Kl8Rv1PFYSNVtZSu9EGYdnhmoDtsc0FhUx30kGKEBx+U7rt4+ibIO20rtpMEZpkL7LX0U1O
bX/VBDnOsp5/Fg8EoQX/AG/uzjfeiwCUSEAk06q0Z/ldKVQGS0OeFXUn+67OnOCh/EgaWgFNWkpH
s71aRh9jJKa9rZ1Re4djkWxaCkUbO+09kmhtSthp+I5jyFhlmtOfetKeIQCI5Ny33WsSPcVJU+1n
qqBRxy0nNN3PUdCDYuna9dyGP/Gb7VtLxrcCHM/mCvxASVk6NSdtpWXZCZ/9vHYl7TGn7beuBZSI
dorJWikC1ARxYUKwsfVV0Bvoi6NUgJuf0qNrNh/WHP/EEkbWCuEdwqWwsyT6sOpnbN8DIfD5ENmb
WJi3bsBQHl95coxtxF/W7Th1JCRBgymiIYaS4mMBhuaywVnq0YCjmeP6fX1cYHtQ5k7juzmivZ74
/qkUwy1Ir+5siA8SOdMba7Bv6bS5t8IlkHUiR2nbYL/dN5RL1jqDhc0wuTSHlWCaGp471x2+1Qyv
L2L19aDb3souHLiKSUwVj7p8NBHoXYaQBeIqajeQe8EIu+0Ll7vz0IwoyCrvEBEO4sGZ0bXuW2Ag
zZtIt5sWcd/7bn7v2Cb4DKClGzpOdGHb7nbJMu0IeP/eKUv34EIUufOBkEyl/ZnbE4znsLqZKr86
a8hXfVy8B/JpCMxFqwoeeX7BIohziXZ3ImPZZ0JDV2NKsFLouXiog1eMvmDUSpfoFDvKt3NmrXZg
KSj9phHud7GQSBjWgGCEPRxyz5wOfVaWa88dqadG3xtCz5sYOQAiFQydbr5zCu1HDZ9mnU4U7blf
I8oLrSfajNGouTSz0JqaSX9TtGG7CsapAr6TGXiyAGD6VHjXQcaGc7Wu3wg7fACOu2zHyeyPS0Vq
VjK4X7ooSg86ikoa/wJgWd0hN+r0TxMCKZqzJv7yqb7V3fr7yDhkk0ztsy9K1N5t8CXXxptcL56h
RHDEFfGt7aGFlgXbgt4VZUBdJphYANqz53bR2w1E+GVDNfjYBPgPGjir+3IWt+XXWNKABrSgq9l8
RtSaH8JiJMjF2+lGfeiFaW7aOQ/3WRy8hKP2w6MRsUonmCGWMx8NQljcOn2G9FJv805v15VR/MyB
dhK8joF+CSyOl0DH/LnzjLC5cbyOHk1jyLQWrltz0Z75sdYjW/kjJv2tJIt9jUy332am+1G75b7M
/fre8v0Xxsc3bWNbGzS5CRrLvDt36Ss8sBsK+Hu7WuAjkRHxmH4xpuE7+jB+xNR3mxksYhTriC+A
bsCFQ2KSYCynKL8kn4LaoCzswJldR8VSQdLzqK2Ta58L+xx49PbxyELWTsHNzrX9YQmMc0ZNtW0a
6v3ogh+HnUKJyPRfCsEIwXBjB94uEU+6DSBiKklKQVEc12TK9HHYrylLgrl0HhsrHO4wR0IecLgY
4d+CZBofWmzH0JRA/PjFa2a2PnEr9b7yzynY4Qh7LhBVusP+HuucecDYsomDBL2rR6/WG+G7ZJZs
60Lj0a33MgOd0DGKw0AwR4fRotfnGA7Z5lP6NsRDsBnbGKhWkYzboQX0UbjrqXPatwVdgz52L50j
sMGOnvRccrlY8uhMkz9YCyu/xwj46A4EHpcj5uCwwj6SzK9VhuRX1pGePi2ZRX8/AHi6eMd5QAGS
E3ZF9g8gBJjxM5Fka08/WUmm3xSg723rBEo1uUPCTfBvH5a3qYjFpnO+MVTRVthCN/6cowDJ3W+a
7xzgmAV7jSHvCtcm4K4OOiqeSLiS40kjk28hUNiW+GgHtVMfJNq2cbHqMNxAcxZ/oMKnmRAX791W
NoW1xC02xFHDHSLAuAtglQcHt9dR3JBv3BGupcnE46oCQVgiGANIdNRAxq/oP3KF6TZWaP2siU1O
HS4Yc0OSstXEawBWyQ5PhrHqHUACsBVuAwKYzRLkzaIymRvr2UJn5Mi05rmuqQvJBGceRPaDTqZz
TLhz1WKYX3qyW6lTwWPclDVt4IpAaMlC3ibdXUdQdE1gtC2Toy2ZIQ2kDsPTZ8C5zXbCiL8LI1oi
GsHTnU4CdWQaHR0GsaJJ8KzLlGrMrcimOpKrJ2AIi0eWtYXyH5qsDadi4zG/jmXudSjKPYbZci2C
8BGr8rEwo60dVY9TthzLhEOO7ma2jojTHqjF3YYAopIeWhy8FWKdIRavapQWaJzvcgrSmsznhgdo
rRafLiztqRHj/vjNG+pEQkDMhO7pjMZP5n1bdbMNnXwinQzJZD1/o4kWEoYdQtwH02sQG94RHz76
7rEXuVjXzns8e9+cKDc2fYNGEK1a2j0Y9vgeDow7k7q915IbLgoBUH1MEQSXB/xAVN1w+XrSEkg2
14R1W8usc9hjOd3ebltwLcBSG9HtVsnoOAJ52thnhKbHw9FpatzcUhTlEatOK1BmrGtoCk5ARm6M
quZxhCD23iSRPe+s+3IY3tI5H1bx5N2GHQdXZ1m3JfTNfTIVlGAT8xiW5XvTU1BvuLqtqQrCwGxf
fZkLbxEQb041aBEN4ynR8YvMkEdfhZXaoQ+OIPccdvOeg3vrRXjS64rgyJHGrSTXVVn2VMRkSBJW
rxFan8r0eh87OW7XBlfUiy0D0Djn9gEyPYErY4XOplrZKS1lfII8W1VWA00f0/CqFxQWgoTwOK94
xe89Wgfu7OEvRfyxc3JyY3JGn2nHDXfUBOdmTe07HKcT0Ti/TtQ6MQXj5QUOAB45yXjhAk7xS3Fg
1YSA0+rU6JyyRGPMsl6gcKax60A+UsucnNkR9w1NsLw9BZoOpngQ2OuqCAAc+NljUj3naW9D1GsA
ykoubisH6WqSSoazmlMvONVI8J78j2iqb6faSKoJpSr2c0dBxkZ8q9ZfOwVqUb2jpXICJBUSghya
q1XX77h85/XrjAqwxblCPwy+5WNJhHUqB4LedP8oXDPdV1qKub9Ah5AjRDmpN0CzA5LqBUf32lPz
loJym/pe1aEI+qRfT9yz1qms5TWy4NPk0oanZtXK6+S3deobflsXxKSdtGC2f1t/XfSCmIjKBIZH
SZr9Joo0OGJykNzISZhSmKnE6C5rtWy7zhuaSJ/aCHv0ulsTWcnLVJlI7eYMpM7C0z5vAizxlqdZ
QEKQXKe7YXkgoHlz/bCa++0LG0lSFm6EU0QWAK4TXZUF5USti1siMVFBziv1E9RX4fbkGFNfeJkN
A/FukiKHa4jaiWrVqLl0mdm0WQeKB+zCd9VR8TNYsMs4craKwgWaIHstshEEghv/tZtQeL3stksD
7zKvtn0iuJqXThdsUKvxC1QztpKVWzUn4oqtISdjd5tWuX40F5uamS4LwZfZsEaDn1HfxqGY8t8i
fkWeRmriugl7oZJnVAFZZOPFDGqI56OdRZ4pW4OTaKZ6elKLak6Xi/aQ1DrULFlAGzAPmXq3RSMi
DpRXPiMG6M9lTEwEfIbDnLbNA6vXrVY1L45xAldBPlM3f2kBiKbzMj0Z7Y09N+mTFzt7pwk+NUGT
nZAlEqnNo/Qu7epmV7lBso0l78yuXorScnaph1DdqsK1ExbJPipnbpdgqeT1ksGciGfSSOSTh0kx
zUYpTSiItHx5WUKWIMkMBmSsoRfwtVPgjItrnZxEv6v7zNj4seWtW5RHRwMTN/wZ7eiRikJAQ5ue
xx5ZlzEE+Z1Jq25fC5Q7ncvQGq1+Ctl2RnIfVvfwajY4Rs1zPw2fB7MAGVhlALYwJWyTzMTXGc7p
SYzFT87wF5sbPSQTxmUknyDH0nUifPseeOIoa6ZAQUj5IDpLhJDSZxu9aIDCAx9+FA7xHfYrnH9N
A4MsEmV+SM2uXi0JQ81K1tVVa2GUx9ysenFq9rryt/eoV1Uj4vq+shWfm8ar1o3l36rXMtVnU7PL
QPOonHDZlRxpi4fvw5ATtXiZMCxZ+1nKfb6nPpswnFnW2VKLY6TvRTURyez3xAYJzkCovg+TvpBi
Lr+jxdB8+compdKdNst0FCRq/v1aUBT1ZtBSyYLn/bUc4uuzOKsP9vLT16+4LpLCM9P2i0m+jSWN
PA0i7OJhu01lO73KJARPzV4nGcSY/ShGEkKQvdtOQRdcHf+erAcDP5ZDUOOy7vqCmlMT0fijbCyE
1b4vXLyYnDtqgsD4q9kmOheSv1ZVbWWvDZ7zVpXcXmq7JJUL8DOwz5XquwA3uIE9BkVUdqzUfhDX
DlyYl/68VrtY9Zp0y3knkWdaN7pmcgdlMveldTKjKFwPDSXcwXeBI0qKWAMk5jQmlXnweHBSeEDV
QlBzqnH02zoYzqieR9MniJc4PFXfLeTtF2+6/C+nzbl2Ualug+URh0tMhhAMvZiHyHG+VcVWU1bt
1RzhoyBmtfEQyo6ILQhqcwbzwMA13DacGqtLq0r9gkVdEMu/u1ioUE1gJXpE04a/TgaLsysr686S
LZUk01qy977MydgDRAYQVunmPpAtfFPEzc72vEdLXkdV3b1J0rA7q+Upm0o0BlKok0whuvg1AeXw
KZYZ7UUzHb30hyqrq0nS+XZ+UNV0Pdea9oyksNz7enYaVYVdTuiOo1x12dwKrqg+p17tHYBfeFPk
/SNR0z5taJlgVr90zy7vkt9x/YuXyv2/rvOU1uf6d9Sc+tx13XXx+tXXn3ddl9ScrEFIzax14XVc
v1m92VWdvstvv34myjxc8Ya5va66vEUzwcUJBy1aL5FZsO2GEz03saNFda86W+XsxtueWy9DfE7l
S2vL8SOaxtJeplaWy/Q6dl2EMxIZ9zLiiJK9ozIkmMNuLGP1jy1PdUhPrncHKtncNUuCKGoknZ6y
vUdOGS0Mbv8jXv7NUuR0k4qSdkYn78MV1F3G//L3qB+hN8PzaIpi53nS3mLlB6GiO6SJyvPw9Xg5
oaf8F8qm605WXsfHCKi1uwYFkRxJIOhOeI4fDIiuUA1UfzDtTuo7uIsvPHQsTrdvjIzrUjTs4y7/
2Uhm1v81Fv4njQXCSMW/ejbf4oby7382Ff780F9NBecPk0hgC6ktVwnTk52Dv5oK1h/CdW3X9l2a
sI4vqRF/+jXpHNiYOw1Mm5YQRA3/0lTAAGoJy9Nd4VLdMYX43zQVCMH8nU3h8fct1+U7+Rm6/ntT
wRtESQEhNA7dUj8K3yBDDEfQ1r1xZCBFh+4aGFdBha/eZ2RWdOMaD52xF7kDrD4ncP10uWwas3U0
3TsZ3mKY03hQJwGI3/SAx3Pr8xh9yivttW1iYtS118VgZOn0PYVeVMxWNkkH2CYTwwbVw5NLJy/s
vVOtt8/CfF28Fq5MgVLVLW8zgwAPN7pLfy5L814F06fAJeTD8vEmzOH0ZWwf4rfGaUl0Hs9LTDSI
S0YIGp4P1fjD2Y4GVDzFprjxWmJFPPJFBu04/4wxkRECEuzCtuAx2cX7c8BnSz4lALBRD0uyLBBg
B+SXlDLIpJWRJh6XqdQJsKXbKE0p4XnHxbZJFaW+jUqWu6RP1VUrip+uDEzJ+XAtI1TY0lQTwVom
E52BAWxjo79l/ncaTC9WPNwS9f06yVAWdRFAQNzRytef4mAgQ0Le/1SjMycpSMPawQNlvm1yOcom
WGhldxrVTBkIY6psGFMObjTZdJ58sm3ciBiXwv6UyFCZRSKOl8CGCcrvN3H5bxsO+1cgj59Kh34E
yb0A6X5OvlvdkFJ1zmr+2zx/aowhUBiXdvxgUlWGy1yU58HREDpFgM0KP0RsHMb3ud59ryDM7mFt
kz8iQ9Jnezbe5sU4VnBzTIBDK3PMjcPMRW+bLoSd2KkwDl7yaKWuJMKP+BIj+34gcOhIBghetgZD
Zuoju44GxlcWpkaZ6COhyjLhx5dZPyIy+Cl2eB7iCaKctPQ2MhuoISRolmlBpb+xZXoQB/+XPiAA
QFGC89Z8A/Ea7YQUdsRTAwoTqh+jyLWX6eEmZ7Q0g/hxRv8FjsIeIcf3xdM+qHOTR2fix9eDmR6Z
zZO8fGSoKHA71h4GyE0j1R8m9rJdHHmggPVVvLQOLjwe5gYClYAcWLtUZixpOWlLNCkpwJK/NBHE
lDY28etNJvny+TMAynZXGvPHJPObVF/dJ9JJ1kXg4XCqORPJoYVMflINezVpZC7UIhOi1OOUFpIa
FdYGZjeDm0onJzaimXxM6BXKosSUfY6Jn7L1/AaiirbqoJPm3bfU8/ahzKtKZHJVS9sSN/HUkpcM
C80k4CqXaSjqkI0Jv+Lyws02Kr9nbv7e5HqwC7Jt2JMDM8nkrERmaI3IldRdTU0gyZGVSClPtcuV
kgBN8IKHdJKuNFdD6p1EBHalMrrL515qyQ2j5fUtSMLXNOkOSQO0TpfBX4mMAAtkHEogY8HGAr4/
oTntudTbx6YnPIxqyZ0nyCDtUucOZoK2FzyualXy4MrosdaJ2vVI2UgBPEcZUGaSVEaeGBGoeFzI
NpOSkf4+krFmFTC71UBNfzWPKFezsdk2MgbN7QlEEzIabYADcUoG4tIactNqGaAWCzK3XHTDl99J
ylocYssbCAojcsEmwYIstkDiUaMx+upFbb9reZPSKTUywm2EqLp812WwmyknwWKtvPEp5dkHJItu
rajtKmUSSJK7SsbEOThe0jIhUi8DjzKh0VBPabVmwKeSQXM9+nISAeArkUHnkkUHHiWHuGc8YHWr
eCojsA5d+cfsQryvSnfetL0J3cao4chwpcEg7ACtTcEmWnhOTDOZn4hquRH9Em2cXJJDCFQWzYMN
l+AOfz62F3c5G8lWcPDuvKlxT0sVvjTRVOwzSlZ02EaXKwK2vHE2TrVt70XUsjMcSp/kSmwZABPP
gDPg3GEgZcRIHjaRbepGNDX2bRsm1WamtXUzTekzeYjBPiCPMS2hMU+GXj41PuFGDJXf5qbkulW3
n9US3LsEBm8syZ3vY2Eat6bR2ncLQY/rOtPCfUmZFSRQGK7pf7PVAxFtQl/XNmYKotGozR/dAHWk
KZvHlIQn4EbrAVL1VzMq76JG2r9yi2YslplNUPvWO5t25fVzd571ioSDHHgqsDSQJ7GFwtvsVw32
AbzCFrVXERgI7SHu1+vQJyBqNqs9KhybTOCOo45M7k1ha1g8My04tBbl8KUU7okDv935rU5431KG
D2H0ATjKOZe1ne3mpjIASvcPzbJ4XPIh+kcjcGWHc+q2nMKPKkhkYzIdD6nhHR2ndE+mr4mTiOKb
Bn3F3iWRHH54+k4/Rr9xgtLZaaKwbkr683CI25SHXzveaKVmb2mMY/gLO9KS2uRNAIZaJVY7bUYn
6MnszOoNVHzvRDvjXTh5cRP2GgFKcdBtU0qwB7hF5qkr8bNMkG6enZnQg6y9B9cEx70EXejqYp92
JrhDwPqYBxga5Nn3wuIuwkP1sqlT7wz2tj9ihX+JR0M/IPA1uE705XnxDOeQYfpZGUWY0YfVqfnK
F9iEmIirfs9FCc9OnD5EsfkAqXp4Lsha2JdtiD8r6Ig67OY74RfFbdWwBPD2CTRLvENL9kIv+ahp
1luAJPpLi0NtjYe7um2M9UDd7Hmw6DK69kA63UJC8GR0jD7i7iu0NhIEtFO0tPnWAghFZoVHLy2H
kwowMdjpTXLuBpsB8VCJ6Wm02qPraiC2S//RHj3o5kPdnNuzb4VYx4F/Uouz2kM5s1cXmFxH0/AP
I5b30uvz7UBFnMMq+6r1/pOlifw+FaBEnaG+ofE+3xTVDcQgi8YOHuTenW7dbhCbqPHtXRna98gG
RhCq9/1khUfPHhiqD7xpETyXVcH4uV+88AEw1b4wa3/rdN66qDhkkek9s4tOS4Q7cA47UuiqZScM
7dMQ50R/+EX+mof2bZYk+zBNmpuANLQ1d6HlrBP4uzTaOjLH7A62hr6Zc6M8m6397OjAn+K80e4j
fY5usRDCz/4yF+AqeYiAfpsGiAJsUFJJQnBaSiJ9pbn962DH+bpvkvJktHH/2nupwzVzNDFk1wu8
NhvbWlm/5sanpTcaktDZPUSp5lHj3ho4HaUjmd0Bx2naZBYj0cRZnrs4Noj5jtN9p5fme2zu8S2K
s99heSbb2ZE+1bPmm9x8+y6/oWR+GxQDeYEtygoS85Zdv6TUWEm1WsF6q/YV7LabcYicQzARFj7p
5AM6nfVac3xREHTmbSTCrw2DEYILMMGjxHUOSYgGrrXGAn5DXB5J1fIep6G595P5cVj85mWJzGlb
u1Z/m7paeIp2SaNl5yqZk53JcPe1sUz8heA/pMw5nrqdFcK6yiOOOJ7C8u0yhTLYIs5u3Dr/liSl
tiaoBPBo0jufUnwV4RcQYMN9xCPiFgBpRO6rTbYAd8j7ubeeaPmhjJwNd6uVbbKpnEjsKPGQG5wF
QJda+rozxLRTODndWrO75mCEYbpZUgsDTTsbz2D6u02K1OBx+n/sncly5Mi1bX/lmsYXMjTuaJ49
vUEEEC2DwZ5MTmBkJhN9Dziar38LlAalkuzqB+6EVtmxghEO9+Pn7L121b/2eGI3WD3rZ5152aZQ
Iv4lFVNNhfm3XfCDMlHVJqd9LlOjJcZvYldvlvpHl9Z4XgwtOmMuNLc0tE0fs/SnU7QKKSnx9nZV
MvbvmueSznJtxJ8p+A1ZFX4ys9GLyrT9ENkNmROgSwfXdjg98JlMgB5PtPJf4iLT4WOVuS9lXR2y
hf4nux3bVLv6CbvlkgxfXYFBYB4diidCMa0+oyBWNquD91XTYm9XFhTJYfs6h2glRBRxlRs0tVMM
MI+ymMUBTpVvprF9br2FcBsaGFzwHPctXkOlclvez7Mqtpbb3mR4EJEcFcQEOM10W3npB98lPJcN
cgqwI/IDoKN5tWLVBUByoz33vmAJJ+Ot527YLNFDNJE9uaiyPFRFjEaGxM3V4UfpCF+u7h3irkuS
KDQUNCSf403G3Kp2eewYe5n3v0mDjR+zbBI4ssfXslWjX1gUhzrGe8Hjf1wWa41v6ndFI1jGtMgX
qIF3Kg/vh1hKnhztd1lb6dHWjmDyjlEKz+07yZNJ0bJjoaltQkrAtohGcXDnmuyCTruY2nyTcnx2
bPZXJ2VEiRVp9unz5KBn4Nd1vKOJbmsXqq8rMytuRibD7dbtjhwSJFMOVcLURH7G42LsOswvG92D
Vo8Rl6GtGpMtvqbqMuX2fTLAFvFIS6Ax5AaTIss0t6MbIndcnFxmxXdeeCQij8kE39nBDC1DABuN
qbc+edDple2GeqM2uoc2nRhCx2QzF3QbA3ZJfHmkBJxKiyE+BB211agwfIb2t1PhDrfhD1oQ0I29
rj0UNDGQVxGZWBbCOvazc590Wr8y4pwNk4Ry49g1A3Fk1/hdLotsVrnXgOhiqGJsS87bjECiYDb2
XOKm1aCDlEVc3MRLM/D5ZHsB5i32+NTSOuVnk5Pyq7FsApnR1HSQb5zKpjprkeJRR5FwGovsxltE
fB6yhTc5dNBnZMO95rAwUwOcHIIPq+6/lkE0ZzivvPrS/oCLjs8WyIUPrls/kbHVb0Z39I4G4hUU
0OWm7ewBsVH9w4hN2GzkY1L1WSDPKpHvtTRCBzOT1VDkckPauXWYQ1Ap4OEmwl7dZNPMxV0SKzcg
3tfcIdPsT/Xi/uyJyzhL1N7bAThBKFEY9k023jjheBVlHzDS9O69PB0uqsqetOJB4lJ/tN0ouTTC
uNM1/Oi1qoilqryN60VYhltNXCZC7IqUQm+FelSx7V1jSSO+hO5Bt3A/9wJasPOLpJr5bNKYZmDY
8FkyGterx3GAK5cp/gjxeDDYeXQstDw5upCazMaMzl2k2QzLrfBJuETAOCR+TEv93oO6LeCol60T
M5/Cn5o1uwm9XqdCUj/AJN2alQ4LWW8L3EIZ6tD1xHVCw2bHLKZDP+sg8aPhfnI6Vu+Y6ofIBYsu
7G4b2w6JkugYNqUwz6py+3MKdNSoDApEt3uavVkFUa+hSQK47esqNgOT1BVYAEW962H3dg5hZr1M
3zmqzaAwyvlkDwRUxdFwjDvhp9wCj9ASn7E1D4wRKw1eT8nYdp1t2M+5ttI0qFyaPN9N3srd6hx7
62Xxi93mlDU5zxOUeGfHEbCpP8csmu6nRcJfUeoX0ounuBrI6MjkwRobGcyJ+Gp0D6DTRNyIUfyU
NrLEeOl3Xp3aFy7D5QZREF9a23yxxDE2PO8ZbddHNobuYfEWilejjiBp0VKxSbwrrZabdleeB6Os
MaQN9UdsdEBuzDfRFSQWJmdKwRh44AHyERWiqedvcX/bAN95DaNFHnnmrFWsVjwUlnv0qmg+ak56
o9TwYtD7CAxI2Eegp1fJI37WQJRt2taAbtUz66g0vAukwESy63/yxV/AAGVAPh9jYrvogO+0EcO4
47SseDWCRSaSeKJcuiZJZ/rAhpNdRCSxrXX7TPCOziNtw9Buf9gOyuEY2WsQW2ITwc94KLXkcVKU
nnOrhfvhbYYrzfV92I2tUfv8XopeDw0msZY70qEZ3o6guORKl6rZ3XqC5LSsOsSmQr5Ec8UPC0DP
xF27Ph8Telibhp8yPsgUqYI705le1Vix3yA7Jc3IRAe36Fs+8vl2GF1xx9YvAZjaCjjFmmk8YFjv
KpckPZJ6TM2lImN427R18sOM1ZELVf5OpEggHA15V9LEl8IDMuU6HWjJqUHO2ZAn1LZ0YvAAdldD
p//i8mP5Nl55jEr5dmmhd4h2ppOqFelRpT0ewsW66zTL2jauRsCcRdtD97rhwCyih+qCfXCSM1LW
0ogPLUuuqVr0lcg/rfqriLj1G1HjGwLbd0OD9Y44lnE/5i1mlR5tnu4l8uLZBlaaeXCC3jU/8oVU
tSa65CUppzMH+iDZlV0c9rZZVLdmBvMFvcU5xXvbWUPxJJHTWjoRasMgHpPRJaWoN0nvHAJocE8V
blgfC33G+9/ED2r9EtvlO0lGxb0sWKDc+ghn2+UIobeugqYydMbV0+Bin7o0U9upCZmuk3Cs5uhi
dqgxZwa5vW3omw5e25aJqo8yn1DTtna2lcYKq+rkc6V7Sa95NQbBvH7+mBLzvY2GfRvKbjO15bUd
obzWCzuWx8Q9V9Yz7zLhCONwlWb9Y4XuZRO97iK5XzgHqXPKZIOnE4IXrDXoJ8iOOTufV8Rw7QL0
MEdrQ34k3efI7n6LxE42JB8Gro5eOKfiAZJuXicbjoUp98M4nGlbt0jznWlT6j0khPg5YtiJoe85
zkXkV4n2XOYKmkpD9riZ1RM+JpJ5xuGHNVuRr+TFSSiaqmQkOMey5U55SQYGrHgdTQprcshfJb0R
jXoDksa+mdXNUMYuYyn+VV0tP8zkLo6pFOr8jTX5LgqSQRWO411tdz/6WCR7CBQvXpj+zKZMkD2u
Iz0axgNn/HbkADCFAUyP8JfFnMXGTI0HOY+ngh4FQIRpJDAWOsi6eEnHu8+0B8dAGydHyznTfHuJ
gOls8ris6RCIwW8LcL6I8jeRmz6Lqjuaed6tDW0umZW2+II30jc0Qq+wK28repZVy8enl+mPgf4g
GnqbeHJlgR7hh+2L5XeuuTcZIT8MfynYp8Ctb2w3MDLk6bhxhoPT5WQUZM3n4E6fjlbTNqZ9kNVs
tfOsH9pCk2eDuAsjsgGTdd62oZvcTs0XWPZ3iFcwfyDh+BWRY6nrBNEEi2sMTAb0jtcciLQ4A1hL
yVjNboYI/DygF31bGM5dldGlUciXA0L9DrDGSUCruvcwc+8dI1PkQHF7N7zuDMaBK2DGIPPUjAro
CW0WLtOAO1KwAF1yRt//M3Io5JYk2bWNKi+Gc/bGhYDcQiMRtfd2eooFeUw+IzF2x8wdt/Tv7lJ9
No5G4zqbBrK0GNijXMe6sfkjyzYiP4wra5vV3VfYyPG6QNIl6/fnaAr1RqWSssWUF5mgUg7HF4ea
eyu0KKbhTWVXWby1bQ1VaqyH5j0LdbKINAdg90zLAQA6vGh+thWJw6yUjvfs8QTwwSnfrNvjtFTw
IlLRbMbItba6MG+jzCFWinmHZg0vxBCcbHV0mqF41y2SQQvtt5aauEEWVly+dhekRRiwlia+3hcz
G9UU7pYS2NfsIJCXaniOYfLum7q78xznOz7xpgdGD6EUDBNAseGS9ywExhvNk6SkhU/NyVFymwWe
fScUaMqsUwNRqNw+S9G8ciVrf6R2zb11UtohlIvlgxYnNjZseOdoecFmnxDzAk1EPdlfXEveeGV9
T3VnbIc7bQk9H4BWg9uALkynFyv+xZ0hJjXHDvUFAvPytqznB3sC70jMO+owsssABd3bIMYQ0D3p
S8ttG1IzZxigrXh0tcAEEB80lXZnVbdGx8Zr1kjQh+q6jPnDovd1kI5Ztk1vgYCSM29aZDGC7DqT
KHCNmsg+dmp5D039czDBmLQTlyTuMZ9sN0YPkgU8Fcyv7jMajXyn4kuihvVQV/POiSRarg40dg6U
NGhCCzocuT+g0sZtmkdk/uh5eSypD1DG4CEcX3G18PF1UaCGJT1aIwGx5Jez3Eu1gWr2GzPR7zkT
4l7qjHO8dLrPBm6SpAJczLVrJew1OzphD9CXUhCLpD05DQwgDga5RG8xMV52RzREM90bs4v23zQ/
YKrIc5Fod2XWHfupSlESkjEsSuZ3YWPhSqk/WRErK1OFdX0R2sKkXjeyS+lRUTBYiuDR9c+jwqo5
DwvQvLw+jr2HINTVIJ81i19U7Uvq9YQ1YbJ3SaLBRFBsmARRodv5R4kzCvmt/jJXpL9MS4M0OQE1
oNrZvnHq3l9657lrdAP5UdUH5Ph2hzYxz5ZOZpJGu8zSvE+vKsa3XH+vYsAK4DO6A+r9YdfMmnFY
FhWzNXXhoUEFTUZuTU5w5rxaTfHk0HMOQq+bXscx3U4LI86QqITCfB+rUG7rJX42FPJxcmgBYToE
M4N7i94N0hPA4xVXp4gOjCXhhxEcMrfxoUzeFGXlJfXS7azRg13s/EwPnvxm2ggLysPaoMLz8LkU
oTUEjcWUcHTxMxnmg8Yeyf3QIOsi5Dyq8amG9mmOG4OZ7oS6b6KXIPg/1cNsb+up+iph/u4q+xdg
VHrntYj9KsPRYpCPmzbFdWh4x4jJttAqJauTqWCWdBgqUL4SCpKulomXUcPWq4aH3tTfZ17cLlRI
voUz/irsGHtmoc/3du/cq459q5manWhJEJb2sA5DRuIbDWLa5rMem8P9bFa0qtpTmPL32gxbabwc
ROkeaakvvj2a+4jZ23aMivkou3pXp6o4GePw6rUAjYT50nVq3vST86SW6plc50c7BZdOAhGC80NU
wBCOlJ7d1WjZ7lLKQhLkvMeoVvqZGJwLOYjqVrKtVpatXZl92TWhVD0c9p5DVneSoxNDz8GrEZ/R
I5RvpcbGZLB5Z517NxXNHaV244+xdXS1yLjVMh2lZM1ZVSQ4GSwTfL0XtDLUiRaOKICbNbkTFXwn
aqqLlUhiA0vsJQY1CXTNrAvY7Tq9cjiDbjlex4VbNwfrXCPQy5t7tbo+JtG8DT+TQlfkRNrv0pPJ
vtSBpetD/jibENTHREeLMNWBtgZcDLQh3YoWhUG0NMTnbEQr0OD6O7kLYcwFMSehnE3MCIQ9lAk8
JZUxpSgURBk+HtKcQu+JgJvh4jFiKFpyFUeovQ4+qJObaSTAI91MUi8+dZjT3LTxCXhIN00snuEj
bTnU2DMy65w6lF76fLNoTESbtGKaSqwnQ8h83xtsdbFcLx1Yki4AjtnW73vikDZdEi97HS/X4pmt
b8zEGAMUYExHEnfJwoz7T0wTgKHjErkkKcmLwQ5dGd14O3qfqkZ+iC7qya5YKJE1AmTlUiky8yuf
KWOzhfFkrNkvMv09pNbXuLQ3tQMgbyI/K3Aj7CN5TVPPTVousem0aUbDuSfn8jgjZoSTBgm4eaG/
BqjJ6l+c2lCnScprwq2UWUthXYGpBdYY/socs/82Cx4b0vb8acw+hiKrgkY+oJll6DuGz+7iPkwh
WeJzpJs3tTsdTXsU3IwVvc+2+rkMhE9hQ4oOynFxepk9GUsWnwblbufpcZAM04cybNxrNTkWzsfk
DPTb8w+P0MHJxVcBlwEPRqVPvhqsZjskC6q7AUOZZRF1hxrrVhXxFv/qwrTh6urhPe8gKbThHbSp
Zq+yHnUv4SLj0iNYgy/M+s1Ise3viKxnciXdmaK63g5eZjIOG4/GYt1isyUH1x2+NCjBSItLx613
rW3dLtmEEG2pMKWRRKGse3q/BHeiC3S4XBLl506JBrnZ5v8q7whdjN+mpR0DFK3DpicGi2qnIzui
1EkDl9OuT+pbGLO/tAqfrj6Pv/iBoHlYg4b566HSywfvflmi8ZmB107abn2xe3krGSHOGaxZV3Ch
lWH4kBWOS7OzCtbRHhCrhqZPRhyINV7spr0yrW38kHAII4kubqN1kGsn2OFr+FyMEqZIU/CzHuzH
pHsF2hYw5xj3ycAHtFCTMGn19r1aQUklyVExSXNVuOwL26GRQYCHNzsRF//J3qQFu2tFEJhhN9jy
EcekDi5ilNvjQRtBLc5mc1VV/MbIzw6S5J3ISw2ZjXPNQ3lP3McNPtCHoUEaSYfuIiNkDGAOMeoV
0ZM3/YQQAZp0NtFlhDkxiNwAbRiZ5OvZpV8bPG+Ams/g0Ybeqt+yeJbnVdtE7ZpTFnWjCioVYoua
293Aiti3OoxUqxlqPyb3Yj+5OfeaGDOZ44Da7OGThrGqdjRNXLy9SXYTxvMbdONLVY75uSmG0xT1
OTJ/+xQlxiE1uHaJaUKCkleYdvuO4HdC/AxD3A4FdDuiGyJsu95qP+zeh3hFK3oFYFCGK8SJkNED
3HrmZHEHTs3J2+h1+bH+aUKUuWida6N5Zy5eAa09mKIvKa/chmpe23QkRnuHfWkr4/F+6rsXndHm
EmtPVa/Gm7w2n/RDh8R9iNuLYTGqIOS2PA5pB8fSfvCSYnoiHiUAaJ76iJ/AZWB7jFxsSlEETruO
FP0BBfBF6w3NL1NeIEFcl4Wo1GAtgU2yx5nlJT5X8/mq7JihGOxQLtekIwLptBM/H6S76yf1OBkU
SZEn9EDopN8aeGn3eSeBlmepF9QCSRM+8HYzF936sekiMMZEC2iqLHdZNFyckaZomMSJb5qPEtkH
wTUca1VYXsK4i5kXmcYxoewq1gBRpBqkoWEIzaorjDKPIwVNZ5QvN2Y4nTM+ky1eyp0b0cG2yvFj
nBk7S9IP/Q7M8VG51ZHet59ZbmBZXr0TgDtxsJWHjkgOn7YSqC3HT7ylDqIfYTa9DmGeBVYqNGqi
3tvacC5iHAb2eI5K9xLPHtHSTozrgad2Kxzsj2rSyyBNw2tfyg+942OQiYZllUvD3NDMbpEwq46w
E11BnsdL1Q63tnETt3oB3LL9mIxMJ3h8yoMMo9bZ1KPrkNLZdcP8S8xLuhP69Cuuea65qlmp8vZ5
xB3ZqtVwb2uHGpHUoTIJA02N/JAyhFFVu1Ify23i5KQvaNYYOLaO6mgGAqqcB13IfULF5cdDgq+8
IotHJ5dpi0b1ipgxOZphQvHtzn4Pl96iL8aT/2haa+smLg9W358HyyUEjqGCmmKeE7MWflWSZpBW
vDIHuwYqnuUxDbtmbzfPw1LOPgGKYHPilEZvd9G7+dkr5DMoyXo3p/0eQYGvHJpGuZpXYfKHV4Hf
VJ/9bL8RmYkrVyDfGRPjIYeUF8iZvoiX2J+xi9cjSZoqGKrmN2KiSVuHt2uGWy4p2RtuI05VPHeA
uvP0Am+kcQ1mdVGnHwYP6hahoCXjZSqtcpEfWQrMVuOQQGxewtrsJ0H7q7wUZcz1kucptPLyLcvq
bV2mv0rsGO0YrekxTJ3IZDlMHFcdfdCAO/Gxolx8mZtL187qXcZyROmkI7M8Uot5/Dfcu0lWFxj7
N4KePB3mx9IDHz2Y3Y2JQyps+QEI/Mu2XoRT2PCmjkuy4x6qgeVE2dXiJ6xx9GtJs6lakxzSyThq
ibcfrN8wDMRZB1Ybg3YcNHmUEClAL+NITpAgsAmg5cqwkUaxbG/iBge2YfxOpjBZB59Phk6a/Gg7
b4MY9klhI27WBuOO7pyxURGNYYuxMKM9OI+M5Pb017GujjkSGCXf9ETtGH6AK+fKHZccUqP8gYJ6
vObm/eTdJj0cUs4Jfu7UnmDBkNwtl4GeimsGEWE2iByrMRA4YHJywLOKz7XO6MUaQBvJLmcjQ3e2
bPLUeunVe7gmay16m+/nabhnFRV77IO+04XYK1qKU2dt1jJo6uq7RC3g6NtebfAzYBBpk1e8sobW
F8/tVFx7+sS7cgx3JcdMEDPO20Z2HyTkH/IRNI8oo+5m0ixwwsRUp/kDjvWLasofveNCYPOIgZUm
ipVsKgMCRgLNtBlHYcrf9DVi9M6y/LBGcFWEDtbq9meX5kyn5y1l+El2UrIxxHRSF+1eTeTcRrXH
sBu+4VRZ+H2hFAgwV1uzWm8GoiNFOfMosIop6MLG4Uz184YpD6WQtyV067IUyDV1kWN+NRoWts6+
N8vD7BTLsYhDilUI8wye2VMVgsNt71SfigMfuw4pe5qXkO9Be1eY5WvGvkhvO7yiRqk2ox7PB7oG
XVsc8piEFnvV65P7ETS251LYY7uq0L54/VXveCbA/A84piWjtbDYobz6LGLVEPJL+kBbKPZl3m6s
qSGOHj7+xdGwb8eQvZ04dW7h4O7cpWto/tVIw9yaBkvMIzh74lKm9bFyPOlHCipuIrVL1xRfIQmd
O27Sk/6jjRemc/io2vZBDrM6t07bH7XcOLSVor4vFnvL3hYkVr6gzXLFIUcYM9PATVXlV1IZPmDo
rbJTeRv3ChEjfTSOVC5wJbI8lt0mn1iWRZ8HjIC4jfVULgtzs3lKH+oVdWt14bPZfXxzwb71wDl4
k80CoxrvEhPQWFCszLXEK0Tqs1+vmr8Sk00i8iHQU+NrwUsPwGWVKq9Izpk+VTPjY9LqXh6LNobY
woAQATc+qFZvn3LPzHdYi0zMQqyX74GaQkAYTWF20pvJB3MNFQLlyi7PSXWWXr9tBL5OlFHVVmto
zk3xi0geHQPP+FCHDxYu3t23xLMkuCYPOwjd7tRwPTTpya9iS06Cq1iQkBFbdbItE9i1l0zYvZIL
rWeaK3399G3MUXNvHGJAF5LepWOv5tuQBvim60f91GLqIr2baJ/15YQrV67hl36WPo4t7jFmOKSV
ryDbv6u/v+0jieofaHY3u29ziWYS1E5Qiu4rtYz41enpIUZYQjChcrgfwtWQRBEw499oGhegm7c+
moSE+fYcJ1sbftBWrN6UqDTlztWaq0AQsKv05GftVgdSityNTQz5NoelSwHdwQn2cImqZjcrJOOG
fRjThMZkB4YhYyF2RfEwcA5j/VxFpbCxB8BS5UelF2YQurHMN7Dk/MVVKTDl+ceqxGBM4zwt+uCi
OkTNuTXaSBDCA9c6LoqgW7R3gw4E45XyvjdIqR5xpAFvcC/m1KeMRc33EsMn0Jz1SzNWxwRieR1X
nS8iahjPXIxNKDIKLwn82nzAmucGqfiHdebbP9Nk8YkHbtovGGlOpLO92SWSV0O/tXs8lDN97SGa
1iDx3STXwF80JxG/BQ57urZu/Lw4H5YbKVQdTnfKgeVZMsU2JuQxM8zfETZBjlmyPzIPZqbIUz5m
1wWuXzciaJA4UWZmFJIhUb3IB1fHHrJt0HsvlmlY+4ZNznPgiaX03U9hFronTBy+WTpE1wEp2NKT
Wnl/8Wx/5qa5ShiJDI1nlgS4d+JV+vqDK+6rC8R6O5P5wAGYbIQ+zCdidJeTW6Vi1/TNA9LpMUgK
58HjOiC5kRRjvy8i7Jt5SVdznvMznecGuRNPH+naxmM3VS9LLCqyF7Q3u5tM7r6QaFX+8a0cJhkZ
mfOqdcZ/3u5F6t1zcaB4IhA+W80B/ZLtKzFcNc+LTkByyyG6Ra2NaX8hP49wuGsULQnCvHICnTuK
EyHgoYflCdnpTpc8CQNHNOMtw9c8Wpm1BCrfWvnj91NlhHRDRjPuglqPz5oI7yy+94psH07fqufv
LwtgAnKcrtGEDaLX7p0Gnwkdcf1U1U2xM0n6zQ1P7Sg6XkdHRBuOHhz9Mg5PGqZvIPdwSrvCOA2g
uRnY3LBtI0xeX21boV5p1pWihzrBWnMU+3pKb3yyx/V0mH98Y+O0JuJbSCwvNW4Corc4Yka4wXLh
utJU4VtpaReCdpKDxZ5kq+Ihx5+wM76BdXms8fOp6ItgHc65lsC9GYEzqlFY8TZNtdTUDn2zru5U
nL4Rk/rqKO/jSBzMmcu+zfBnFDkNsygk+0WgvLSKIzEFPo25aatDS4Es0vve3+PJ2mH6RYOcc1+W
jBg50L8fwMhiS9DMkUmmRrMaItQ2UusmZ2aPBJUG5CzmXXY7GHLYdsDvdvTEHlTGQNVTeYT8Y+cg
9iEWquNxExXaKyfjjvoHztq/SXBf7U3/nHyLe9TFemPRlTPwvazuo58fDwBLur/9xfjvyMNOaUZT
i0I9JQUGC2gqYRBD9+HeEktAmor1a7pSAK2sTVooTM1m+8Ojjbf/n18L/+hfXoywDFeawnK4iphy
fbF/eDE45GZc11110HXk044U7S6fCyRHmX4x6+aRG4kPzWUBv9jUtIIIxDAAxPid4S7olqvopaoe
Mx6tGyfJSmJfP2tazQ91nGW3Np2yUsEWF3NM92kKgzF2S98xCaIjyOwldTLa4klinfq86H2MBd1N
KBxElD2TTiPp223vpvPJLSmcxqzAqi6yh743BcK42zoMk99M7gHR6O7BMOsYXS5SI46cgQeeeaxe
lCHZI4N4xtmKJSAiTyrR77U6YXcflTzmGVMDWVHbC0n9E+Ucm5FoyYVIjR3LUfsBPJEspiMxXvl2
bIC2TQwLi3hKED/pyStklsy38zJAOoJDJY6Oqe0qsuH7Y6jX9pXI3jezHYubKNYqonC52Mxh+YCz
3z3RhsBW0CrjtoQ+4tdtwjYpoZoraz0xF9e66ut8sZzCGy/VoheaKHnEzJxbt7VzZXo7OjCQ7ZWM
hOTWIoQoRNBWpe6RYBoAElx89iZbaUDjp98jfjB2laa/5XIpHjTpPogmXy4VzWi/r4UZNEmt7tiX
uj3yrLUX3X6CqIzOE2rfk+WUmP7NXLuhc/iLo8I4ZTMvM0tpIo5G4ZLYZ+0TZ5xunJJNsJr76YJS
UNsWQl71sak+iT8FGX3PKVF+IDRIiK6ND0wt5YeH6NF3zfolCaeMqAhQUyRTsO7D7CYms2ymU0nW
n2k+mRo+p3xJf0TReHDq3A1QtfUoBMXyShRqu03q/LdVm+ZeL1hM+FFIieqz9sVz+ncjN+DGKVph
BC3pF2G3xRG40N2w/iq11UizY/3PkgV1sQDN79y6AnHnNnnDenEWOoJM+/VpwJAXOSZguvWvf/+b
pGSSNcxl/Pe/qDua49tqng+hTVcC+Vl2En1NiY+XbbO0JiWpTAamOtI6xpKQ0w4wx0EYyNwm4NuR
+yJS9AMlg+gYBCLgOQei1Zw/VnPVEExr676epWDcanqpC5UUKpAMghjVzCPRxmiHijudIOhDbZOg
lLrzjYe7fJPbiMfinph33PI7AgC/Gi02Odm77qRVdDHabCw3ZtWKB+pNVNXhNW9Y+sMQovuNTbGL
qhA7FG/stR8JAfTGzL3obZlSiQvoTDQLH9CfgwdzoUGEomPgHeLaUwADjTqtr5n83URqfHZR0kij
h++W0aVDmSnPSarv8hDjS+b2BschCl+HyPYNwLxPFzTwwTWVuAmj4bHTovoyKZs5pjHtktoad33d
YlscFlp5VZv7vGftLhQLo1waORqaCqxEsCEne8OoowIQbd2mtj6erKoK8qwazqnVfveYCJpUJDJG
FWzHfhpJC4PsAVzOaHcIRpO9Y5O6pep2i9gvB51QHdzcTXwQFsL/nzdn489sSwyg0hbCddnqdWyx
fzoostYwQ7sjeRBFwZbSt90Ko0xPulmkN3I0IU6l2VfLOsYxkyMZcJMK/fsECUzqyY2ptKvRcFEC
BJq+MGv5TTfxP7zENXX1T2cZLxGOJy5eQVTqn88yt7Vp8qGBOkxGagVd1Brb0WWAh9bLPOt5x4ov
ivQrZCsXWdFse9Btp1xa2p1KR9/Q7/OS1ntM+3ALGLffq3ZyLpDItknlyi26JINGN/MqeoZwDino
aXVW5n84BY1/CYzWXd1yPZClQvdIkiUl9o+HYK0hpdfnqUI2VjYXEck7DHgbm8sHyT+yvHSEPFTq
JmIPpIfV7BPoU0w0EeSx+4zo2+tn0SaJ7xH6lrSo5qqGtNCRLM+/u85/Tv8n+qr+Te0gYLj+6f0m
pdHUXY8IIMv7l/cbG6IWVmGLEj6FC2rC+vU7cDSHNc2vjCAOqm78OUXtfdO77Vtv/4Sx0984dtfu
eyDLrhsWZxtojz+FStvDEHwtG+dclPN04yLiDlqIIQwsyUuTiUnaVVisaT21pFbFQyYZgG7qwiF8
bGzX9Itib3KneA3t6UstV42govu6jtBA5+IQJZ6NWxapvw5RNc4chBF09hO6SYdWZ5L3/bT8b4jy
fyD9UksK4w8bi//Rf/zX17eV//aj+PrbX14/upjakh40icnfv3/89be//OOf/cOSDzn3rxSk0ral
61nY7NmK/mHJN0zx19UJv/r0KR7/mJ5sYmM1XNM2+Mre9A/Er5B/lUJiwwYJDJzX4NX9v//7Tyu8
+9Ov/6scCioLsDzUv+uzR65EVJXryxSu5KmEMyx0VIyYzP68CRLe0gxaN9j3GXpnv2yz+dj10RGH
KWlCQ1EGhSW3QB/p+nkk0dtjdS51vdp954N0tdvsvNY7pDjMLlqe/f7DO/lvnkfzn5/H71fneYbn
6LonbN6gP5XPkZxE7sT9/yfsvJbcRrYl+kWIAAqmUK/0vsk2akkvCFl47/H1dwE6cTWjYyYmgkOy
SYqEKVTtnbkS7RGe4XLKcV8pdAVIXmyoeMYDwMuzDVcbHkbUblBdJwBgDZyRPhEiMnXDbQzTauWR
5hswpbt4U0sva0SKZRp98NR64S6lk59PDu3h3Pv6D1//76CDf319Ez+Di7XGYf//feCrsCz3VW5Y
j0mh/SeeLrqV0O/WsSwo+U0WZmgjUHei5Vqz/0Tvurk3hjjT0AwuJqLIi/CTE0NNdpOIdl0tRjfb
GG8K8VqYa+4GEmW6C4mbPHZd/SykqM/0lmmKpuAkC11eKBY9/uE3zZv87weMxE9sMEYyopvGn79J
mKGfqSgxHxzo2b6qdYm+kAas3vvHVlAalYFhY5cgv7KgBHLwGKxPthGMl8HyaOa65ZuLZ/AsU3On
otK4We4rkaMonaPYemZagsw6A32q/Gb7v7/6fNL8+1fn3LE4ozirzD+OpqzIvJYytHgYBTZ3R4ue
R8z0aQlvMA29tfS74JwhnqYiH1+7Nhk+F9SRacnZtoZAPDTUFmhKuB/8adiZbZ7SyoPvBBBgXfIT
SEsWV62jMzzKWiEly4InVzO3Td4Tu2thLEDXBNc0jNXJyxmvOTYosVkBrTAXKrFp0NlpUqFYK0wR
UeNIcIGlgZjs8WZJ88n2c32dWLl/mLwpeLBC25QeTMRWU8axHP1biFnjutzQPJWdk+5Zd7XMOvXr
SDjbkWZeszOYflkegRJgBMbPKncafNvhe6fl7TXSrGTLUDHsawxPKzcy5pZdg6BhvtfH3R2ne7xF
DVk/mziFbnrpHXND7V2Qz6oHPdk7Mcxmq0LDFxtbzcAjNUZVSQGRaV6vFd9HZ1DHNKw/AraAkjW4
1iMwioOd4gf63/tb/KdDdWGMgEIxdNPS/376uT3uxkEG4qGJ9tJJ6o+JW1U4sGmWtEQ0uFLcehN8
Rj7WbwEr0W2cumgK/BwNPdk31yCHjqU02sHVdEla49FrGz+uhpU5EzamCviYnan3f/ja89f68wwD
+a4c6TIk8/+/f21H02U02JXxmGy8T7oTPKPJejJlTI6mg7ChBLLAjvdZzBBLdbUw5YVa/FKrL7oC
8Obo4c9lPo+3wDzWpG2T2ohtt8ymzUib9J9md/9hK1PiMF36roph4c8xulMqi0vqOI+UpdxdJ5/b
HWNywpNL0Obt2nUhokUZ8IkMY/qUxRfDj95CFiHH/73dzL9PlufRVsLDx3IwzzalvZz+f6m1eKOE
vK2zl9qseyG+27pU70kQ4eYNia/UtfZD2n2K8wzvwBRffTEoBNxCPC2bcqybXThi3wUwYW1gP639
NRG24liUiLSr2rA3YaRd2DmkfWMu7IZUHkXYUd+y8ltWUlT2DLXzPQPhtiz1C/kL40mLko9RHGj/
UOMS/+EQMU2d0ADbkLb5byOZsLRclRQcH0Djv1ltH52JOxSsfE25SSL7mRDan0C7Hxr9jy28muQz
/M6rMaJQEKE5IQds2v2Ig+oYQGkVDZK41aRRP1SZtik1kDP/e984/34hl5LJBdcM/pPUw/5+TLM2
1UPN7NDK1Y27EWk4486N/STbb8XYyCeWaHRHErpCwGbtLRb6/JxWkXWsSXxrY/tuYKXfWjlJnSRc
XlCHxBvbzT9bukFOx2woNF0zPpJzgfSPOqRwOqSF1rtDVvpBD8zqFOdBQZzfTDPEoRaw6NqkRR3s
Kt0sVx3s9UtLiuJFLzi5/fxM/YE+gnCxS3dq60YVaPhBpvA/4CG43a2kDsVVwX1CNtVgDRB3DKU2
+vB2nYWF8dBaeTKj1j/hG3wxaHq/pYNGcU/kFt1R8BpZOlDwNbUTlu2tNf8oUWFE/d/b3ZrHij/G
Eik4JXQ8AKZiQPn7dkc86bXuqIyHwgs6gSLrnsdgosUsqYc4Gl59TVGxCZlfXMZxwpDXjyy9oJ92
WoqpT7e8XVuDd3WNPWLlW9uazdqGEL+OdLohEbpM383Hc+G/tV299lgG0qlY1EBtSPQ2c8NstF78
jKCILoqe4GQ7ry6K5QTH4oQ84OrmpAGXSLKv2Fl3Ux8faEwlLx0lN4j21i4N2mw3cB2kaiiLbWrH
6kgFpf2HI9T4e6V2GT2kSTXA0ikGWLb+x5bSgOR3jmcZD+TA71bJKsttg4/xbECqS8OC2aSRJd5X
5doL0xTbZQPBM8XIag3FmfplTQ8SS41Jre1/78Nlkf/XfehACqdKoUzdwO0Joevv+zBtfBHpKE0e
fWHihupj3AQ2hXkVv3klxpNKasSNWxnVqhChJ/VSwC3I79zZO7scvoUZd7TuK3vVCM28Vi4qkbDt
9MvoqetEC57gUKRP5CdoOws+wC6u8Wk3bUAasnnwW0t/7s333uG6iHrOWE2Fg2VJNl808jGPhke4
+USURWKX29xCxkRYyH4ssXcFJY4gq0YcWM8HvzlnHncFyOCQiA8voBkTKhKGJKXFzIJwEBBMtDMx
B8HiMDc0vsZbHH+J4rG94PICWGptmHvkzNXFhzg1jB1MmwrmRIEnlPzfdaAsf137yBaARCEfDXMf
T26Y/NP4q6y/1zQsl+WSzglFNIolIHT9yTCb3FjRRRr9B6zP/AZbpkOPlUiyyKhh5trFtsvv1Fub
nZxG99hE4UmZWfDaTFp17G1y7wOqbkMV3+yxJYhYyAnfUYHQlKk37AxajgCARsSWPkbEiK5f7bO2
oXWxHVWv3/IaF1wTx3fd+NQ0pfEMRuINCoZ+bfN7pOInvdMoeieNvg+i6lvYOvsUwDpQcNsOnvtO
OC9po51iEwGciESHcIgybzjsUCGzOMrD9pqN/KTOMpirRj66VJ+a6NziaiOam0MCMC1JyCZhltQ5
6oBXZx25VXEqApotjjtme70q9E1KV50sGNlfwNEOl1/3RPsYUuskvcEEUeh5FyOstzrOrye77Ldp
DujJ1CqkrwlqSrhN2OzRpSHrBYIfi2c19d5jXJsOORhO722aMno3elkdIpp1Q4WjeIpp1FXTyJGW
TPU+mCtLpQyf/MBVKKiLbi8jbPF8rEnznURvqq0sxnB1r2J7iDZ6jnJrYNKLGuHjWBnGsWV5vZ5q
HebPIE5diV1fFQYEtHpbw1o5VIRxkDNMJd0g5uEGnCOivKOcrTmkyI8BJmVVwO+0rRsWtAtJ3eFT
sk5bv3pCC1EioYIL15kY+6AUoy3XG3zRgExTu/sRgRU56319m8Ni9o7rIQBpx7Uzae3D6jl62L3J
nsLRdyPC0FoFo3ad+hJFrt7dENmZ966JPtfm9AUkGDSNGAbAmI0rrhkGskLnbs2U4yiY7kiVdhZQ
1A2VOmhiloYMgeZViRpmZ+f1d4vm83GQeK+qztVfUfyjDNOnM7sNvoCbn5gYGwd4hf567gSGGqr5
qMDKopMLeU5G515wqhzwyjTXYsP6x9urLLi4efvDNXKXWkIdQdsjDF3MkTjIeuqbN4b1LanQFKRt
dXQNNz0LNW4pZxCt43G9VaWiB1n36dUr6msbUlvULUplEtP9phAahip+lkPq05ObCAAcblBgL5ll
73ZOU65PKzoTCCPpC3I4TEeJ7+bWJz/zhBNsSKQ6GHo5K3euHlOu3K+H62gi5Ghty9mEgpoO3jZY
qXT43Y1mOuD8u3bfV7M2Ia6qp2Dy6ycrQfk9mfTuo0BPzngA6GrbFopf1MmDqw8fLN5FOVbPKA1o
7vug8fu76UC3tCGr29LveMX0+ziN/T062lkKxKuZc4NmSkibQhNIVYHaJgj9W9F5EIos+5IGzpfW
i8OtLadD2AzOE2JlrKZ5na08WyOExJ3oN0uTLPVKfRupyuNP/Tx4rrbvCJbvN7BC5n51DRB4iKeT
CStvp4Lmh2yi4abmG1kQzVu6FIVY28mzR5TzvhuS70jF/PvU9CiUhHfP0RhotJ5fSQm5oo7yr6Fj
ohZWVXcwguoDuAbx4vjiHGjjdAv1vaT2gLQdN6PGYfs1nKbvo6fJPdFAMU1S1V2mwsAUxUhpGNVw
Luy3gOigU4zIjLaYsbLUJO/LXMaPwqd60MKbJ6ubH3jBwS8I8cDtl60oZTC/6zAWMhA426Du6MxL
5DSOJ+9tPnwuofsl5RC8WDG6C9uZO4jTRztAHp2WEj45MvFN2cn8tbeewNOsGL4M4BEY1NsCuLcg
114GtbeTcbcxnTRdN47D2zpa1EGn/Qgawzy2FcoFRA6rWtFPNQzxpgUTOk/XQ5QR2gizCCapTn+5
y+qdx/tBQM1bMue6sIXVMbPUl4cC4cayzi1PbgTCwY2n3aIEsnF669tFbPTrsR4gLw/r2SwFMLv8
f4AxcEkMb7Uk4IHN2iKL/MtNpU56WNhHmVkcH0Rw1Fv0tt+XwELLZF5EexGXiC3HUzjfLIRij7QW
zRHdoUSiu+g3QPB0eyHSY+Rr4zYduy+/ngbrFThzykCTtadqvlm4n22YCiomBPEkM1M5pbkvWdIf
woEc8tXv3MNfmgudfMQmCb45aV/tnARMLg60cSvw0uz6LHlD+/lWOcR2uR3NPfhOyTaaMwmSETG4
GQRqY3ZGeJYZJ8sEOW8FW/MFrYmxSUWaMBU6Ze1gH7s5AmDJIlxu/ng49VEGArGEq6/qiIYq5uqu
zj5gwsyYHKADWW4m2RW/7i0Pq1GzDiitsd+STrDE+nEtBo83P1zu+f2cKrk8jkhCq4y5dysxmw/G
S4Sp+6g1XJJlIokeYbBHRjWuqkCoTevE0x40+ivZPwEC2LbedPF418Oo2miQMSpsnFtp/KDBfsWs
R+6GbsPdkx1eVJeEt6acyrVFBOtmsBx925S9Dha+X7vE/N4S9do0FSwGmstbTSRfelXvAeTYCNmR
x7ZdDJGoL3YwT7VVUHhrmDkI1kbQVZj3slVfwheV1CtOSOR+akr7okS8CTV6tH7ACjdukmNFbFDV
+Iehji2kkijCmeJc3Hgk5BEPrVty7U+Q0B3C7Auoh13vZu2mAV3GNIIkJHIMLmJIlrX67N3QXhw7
JBXCQ6xQ+QVwTIPsx9Gsz5SGDtlMYCdTiwwLOiucavMNl6+j8gn6XJ6K5uzY5XXLveW536/99d7/
+uffn2AHFAebTgvWf/6b6cK1/v3PFKUe7kmXPP/ls+PlNaLskr0Bz70YZ2z37w8v5lkRfNUfVQ3c
BxEwvyJneEKejG3Fw711+PWvLH/5/b7lqywPY78QzPkxxvujtrGriAzrbNhFEWcIzUSE9RoLJDdv
vuMf2GvDjBdEsrgRCp05zEDa8cvNJFBZtpFuru2oYcAfjZ0YAWlkhosEU6HzJOGN5aUt9bPugF6M
VceKwxIUwwrxLYhCAnH0wD5lXWmf4t5GSpbZSt9pTfCCnJEzefnzctOyDgKMoWJ6eTDsyTgPrfXy
F66CNhjh6FxBOdsvr1ueWm6WhyTLgOuw7U09f8jyvJ24/7pHlB1VAz2CnDR/0PIGZvIJV2I6D2kx
ugebYKXI1ZpjGjfTya64eBIAM4dBTNraTSdAaB/93nsBTeFCIZtF8r7d/CtRJEs1KDb1IhZb/rbc
9I4OF3xJAcnhsa7a0lTAi7kC/M5x+f1wCXhBcsSh+/vJP3Jhfr/vjziY5Q+DXydbVbuMOT1RwZtW
CooIYj4lYst0p3nO/uo3fbgTv1PVl2j15QZo15zMDZ7ntNwsOSP/9eHyh2YOiPj9En8MXKIa/tsn
LH9gOtCtpIH8M2ipdfx6dZrOiQO//m7O+eC//+06jBtEs+nRJl/cDIR38JakguXFv1/2+x/VlkiD
//8O/+l1Szfs93v/8sOXv/zxll7RvwYjpsziDgCUguOvjTS0FDiB987RGEje6+ZFn+96aZymh2XL
FHGXpYdJl2h8pX1Y9tnvPbo8VI1gAZYuAcm/7i9P/37pcm/ZvSHk7Ikiy/yGrjOwq2Wo6fdkMh46
XTDv7ydVbGFtbUoW4u08zFVjb0PcnY8AAgqj+uMSMqOWwcepWB0ZM1x2qOsVuUzpcUkwWsKLlpuq
ngPmfz/2bB+EXB3YeIMdxPsTyWnLR8/DUzBHatvC8KlLeOdES5E0aYQ/6Rj7l6267JeKie9OlPkr
6pfuiCEhP4l5B0/NWxI222UD/rH5l+f+souK5TD9tdV/3/XigsMmbNvPbut/k1pIF8sO8/MI4H81
tS6enVJmDxK8zoOnARSY7OE5j2NUWAUrLh0Pt4aRO4wKuccGOmce0cO04j7eSsQy2wKTLrJyosly
ppKrSEzVlRbEdShF+W7fSZIzL2728AzbP8ZqPPoQBAGpgj1sA+PrNONgy1x/tSECHEVza2O9OqvU
epRuJQ4UWr6GO4KDxpsl42RrMQRzzaNLVJNklosSRlQbvELQkkwRrNeIqHPcTe5X8pGIP0iQPoU9
bn4t5Fo/hOpzWWXGLW97gvos0zvqo3ZGDkdpzNE/q8BFsC+i6dC4xifoitN2BNzQilRDWNUgSppw
ErYZPCbdG7CksKDXrJEMyOFzBukUZRIVKF1n8USHSTA3UM6uqmNW+Hh/VxD5hqMyhm+o8MBdp5ra
e37t3/V6G2A6yKzqEfnjB5sYzuOYye+Zl447nBoKOgauZamr5zLzw2ewYCQadtFbl1rNluYw1uAR
8Kc55qjF097+IjoKZqYx+fvaD489J8OTT2LHOoTZsyvD/Koi/d0esZwZmQfBIB1QeevVLRtdEB1V
9k3L9OzaFUPEpTE6UAe9MyCVZ2tyAtxZyS1CBndMnPhhKT19JZzTZFpkfR3EqH+okgPCVjivmpQ7
EsBzJHvjvnXwoTeEIB49QsgIl+RSGJXqVJvUDNgf3yZp3vANI+/C8J4h8NvRHfoJCoIusw56V68z
Y22XeK5PKX0gfPVu9sGFzqmZr0NduV8SH4efL1pxMHI/Abq/LpqhvcQOg4Jt1OVd1GO7smsDZ6Sh
LmWO+qjRBsBR3gTxowOR3pYHaQzjcxhUB7tFNSfxJiAypYRijvQoUzcmCQ6xuUwiFnpc6DRX3iYL
awTWLfS5GSzqINm3zaNpo3jTdpZ7SbriA1w+42jBNSw7LwEETQ1Rt4EUVh7APbfDmzL02uf2kMTW
YxxidUmCtEWXGnTn0PiqYZddE9luc3X1cf5MeCA9p7SPAIz26t6hFBQuSHm8z4oi9tYDBfc9VX54
i5Txgf4NM1hW6DsDXSNnd34bSg4sGNtrM62ys1EBJytmVMGXiZbzh0Z9FXBTxjDzHkZofTZLa4BH
6tmnfByvtPDSmy0jBjGld8cqH2Bq5vWHaqjsF1HG10RU0aXWh2+gSCATtYFzhc3Vb9qePpKC2jTR
XH91tWTb69GAyTquDlmdf+hNtziyPj0iiiB8zRwui5ZIEghY0DeBEFqdO2NS2wWHPbKBCVO2tEMy
Tm9RkVSvMcGknhjusbnzHb9+EBu4rnLnpIV2QqmYrqgBJXvfQiCFBzDsK+yLe5o2w5rJpg8DwEcP
T87TPk/oH5TZ6J9xM67hjoBtmpMD48be4HKwzs2k3odOJBd0i7iQRAtTaaJGOOpTsjE9yzwzjxrW
WSqig1GaABCIOTWyFmNThHOSb85qX0M/1XzU8l6uBNDNK+aTH+ijPwaF3PGSbGcKj6Nbb4tzObTt
M9KDF1EJ6gk83HhTYdJt0YBgya8qmVAHF+6tDaCyjFL7RMJJcQPyRrAPus3CdMJTnEwptCL3m9Bz
rN/1a+OP7o7c0UNuT8Dfi4+5Vt0cuxr2ukevVQ2f9CY2QEbF4zYiKBG6FjB084ceHXuy5r8YH4WX
TVctIBi0OhZABF7D8XMoTfOYd9bnXrTOAS/HM7TBnzacYaK36ZvYOdXcNNh0rGVfazrUKzoN1TEd
iSkr9W03OA6Gumx66TsqjACh15npoDVm1Zo4kfZmCP0gJRTNSLwGpjuz3IjFLSF703mQ61TTMBW4
4D1GXz/mQbVD2P8+WSDzAUE0N7sjoCPP4SUr+UJCQIVaj+DgIRg2A9jcvQYpHeW0JDqSetTKGZCm
h/3M3tGudruxmrZ4EbVLScuEkt32KdluRntJp6/EuFYPl3JdK3qiEOlQ9nQPBuh4H806vppmciGG
NHhRvhPs8dyWp7KuCtD/ffCmmV73kCAzwkkh/5kcLJPjt1CgrdZqB7N4ibOkiTloqUZmLKNhDko5
jOuqQ+DsF3HxGBuuaW5CZkI7N/o4IWY836NrLDhP8zOe6Vdnc8h+YAlPDo7VwnbJHcAa2cW1bO0w
1cyhxBQGm9rjhCnyCJAJ/44VdcXVjwaognbPeQGzgtJwHL2NDZhN9K/r0U2jp4bYcA7rlI6HqrgZ
sqcB2u+pCglQ5Zgg5I3MtpoLAyhUjITN+J2IottIcAOBveEXTa/k0c/mYTulFj0SZQ76TymmXpXa
JQ0s4XZE9NA2h4k51F06zf5kkgR8HFxt1q6XDZdeS3tJYgjwlvUzA7v2obCjUwxpD6FIEj7XSHrB
ifh7PY+me6DiL2Yw5te6I+gaG6h+ah6apAnolNYuYqDf03ZhKU+0cAnomno3KseGqqhwjl3u9G+U
Vjh8tWYi3Mtc5yYoZddx5rlS/4XivL5PCBZbuZiirviJEA+RbKuGeLhV/cMHi2yaZHWxFXajMX0M
nApPjo6HMtYwQ1DzxxpuUTL12DJYm+VbA6qH/HS7wg4A0RXKyTtWBKJlHTC3QS9qkBojpTlczLvC
CwBg1MF6Yqb60bKSt262JAlKrMorSXUOe4f5wPAa25lAXGbFu773n4aK6ieS0WIdkYq+Jq3p0Juj
u6csTHEFQbTufKF5Z9x0MLpsSJOwjU9mVhs4bPwffkVnLqfP9BjIQ1FlE1wkqXO4QHGAoUn3OZS7
0O1whTD8M4XhqBinJwgh0UmxVu4bWT9NBskTjj98ABIcU0GewlfPaa8+GnjiaMdpP40KH751MCP1
PSwHxNUdp2uDgGgbyRoET1MRF2duo9qS77r1k1ldclCil5vMzjhcWjCPg4XvVOjfTS2kkKycd65e
xTYmct2w0FUVECKCKZ2+BD50rDaaMo4PzLwDXJwzASvVqhCltlfSIJgWmMexhu5dmPoHvcy+yqLY
qpB0BS80IHRYk0aZzWsvkx+oSwEE3nAk83rUI9swaUMgEqw0QEW1F5biYFPkQyOpHf5hciBaJd4T
FPCYyqzCGUW5RJ9CumxGkc8u0WIHJGSDO6qlLOwEqyDtEUBEMQtlhL+flJ98drEmruzEKS+90W36
fvDPejMGZBz0+gGSn4KtZN7dLHXvdtbvPWLH6YWGZ1qCB0rZ1FWs6VOpsPqUDAY17ZiN0VKGy03A
AGjbvBO41OcIzcwac39zKLWa2bITJ0eaVbx7oGGXMNkPEmLydCUuiBKoF1v4p6K3QoKqbXTE543U
ESIp914MajzFQv80pEmxSQwuKJKmKjg30hyY09dc+A6FHL6XtvE0jLuidxiryV09l4TaoAJ9EgbF
FqPMjvEk4zU83k2Y2vIOb+hTYcTnsC20vW6ImlgUCUaL7tu+7vk6TKsiNBFNdwyM9Dkate5I4iY+
b839yYTHPBM8562A80/g7fqjw7XtCYrmsSp7ZhXd7Fhyhy9OTQPG0trwzdbjp9SqT8PgMW2CfbgL
qzLexo2kukTQ5oimDKG7c8sCE0Za/NkuRvkD2PoXK/8Umvrw7ET6U9KanwiiVk9SFe/wDIxTI6x0
K4qa9GVc8XQBbfugGUSDxsDjAtBXsFCMFE4NK2AuLMgtu/SGFusUzJ+Z2k2yFmunVMZrlxQ4a7yU
Ttvk4rKzaX3p7nPM+JuMMJuSHD1+BOKL1UqZ7vWiE3vDGly8E9NPauPPQZCxsXIwqBL6gVM442Hy
jU95712ZHtUn13T2uPymmx6iNqiGexdfQGl/Kq3euItAFSujLIuNnefT08CeWBVm5W1dMo1Bna1I
1Tb33tjcx8ZtjyRFnXLrxcGEejWahiR038ivgGQfCQZWEmPDq/ISotRRTe0SA6ewwrcvXTfYL/JM
MgbF1tKCZMf4uqZeUtPkmAkJA3AyMHAAc+fJeKwNt68d/DP6w/5qkZekAflFui5v/Vh/MzAngz53
Lp3bHwDSYsUmBWzNVphT6sgfMKGoLMc4MtlN7KfQ7cL+JzLEfWCUvDe26PbTrFkNgnZ1ODCn1K0z
+ag/UOlPG2Q4mKRpHZ8c1KOOlxrPOMw/BK52oUuT30jp0gqEmi5FyDuCaOAyJVf35SZG7Hot0/G9
j2V7YOaXApCzD4Tbsz6DloHBEiVS4jbrwBpTqOn2aw18tok/1pWFVFIB5/Ocghh0dCPbvmcNsrSd
ctGdot4zr5FXfvhXaSDRzCMBruecJ3Fj8bpuNyI3nexCXTLWI4RMi3QTc7E5xMr9TscfOKzTnss6
fpRxbJDh6Fg7LxrPo0l0gKeDCbDgcK69Etq/MWjPVj/+YH1dH+AKfxUDcP9Iy4JDH+QwVDUW7rb9
kQafS1ZkoBDk6t/zCeiinDJth4mxPrdtADJQQaaHG05HDE4TrRUif0WDStfC6EnqLYhkavBWBf7D
6kFuJMDByRYZxRGfcUxtH9yImY/g0CVmtNyC2FVnebfGq9rDZedakHJyrSnbJOcMs892TKe7M7NE
Z6ENmSD1KYOFsgIVghhpm6G+2tYdvE/Zme92/h0K5VaOeQ9QE/Q28/B3jpn6XJvPDVWNRxyrG5kP
BcOkjlU30If7KGBHNIGz5jCFWuTPhEelnakvYH2JMlCcZN34qXlwdNhMLAmD3VQopggeeDVB5fUk
IgyQXVIzn0fWtcOwModRhe81NcWrXWGHtP2mmQtchDUFUu2DEewcOsx+r+FwWxeofs982EhGyFqO
5Xhwage1W4XZSJsLJElTfy/CzrsOhX8XPhEVc3bZ0BhIlDPdOHPdbVZRAc85ZLWoIww8ZZbBlBSH
+UEhFNyaMkEnZ7dbur7lLU3yct/EZrQmzCTdamY0bHJgn4R9P1tj9CPv6bFCHxj2sWe3F5XG6kA2
cbLOGuOnVuvmVc55Gm1VPvU9ob5OGJ4mjtL1ABnqkDm0zwlPq58CLwHiR9JvnQeXgpYXQkjilegP
DSeIFv09mKKTQ31GC2Dz1c5bUWhXxwTKaUkwmK3Sj4g7xmsTKVLo0xmt5CdPWllB9J4XJD6xXbd0
at+nNthJ4BDf+05CE1CkVFiteCPNYKUaJ3ztKrxtVidvZS3KzyrtdpWVfBNC+azHxUtpa+EB/Ie+
J7aQVHao0o/WYUbSEB/naYW3zRUx4WA5YJEk2R35pUmyBWdDgv+VyVi9ihqHfAtqD2vUOtEGLeW8
ZOjha9HyrAUCOtkBLigRReViKz3HO1QFWXcmYxqK72ziiBxZrc+TkmgG2PkFawTal3Tai+pQBogv
pxCxI7a7VxO8IL3ZxqRh4IntEOHFaAASzaQi4bkbS7Rk8eC9poOBhaFurJD+nQ62DptRWbGN4+Jj
F8faqbVF9GyYNEOg80H+JlEbS4LrsngBquJwvpJk1fn+V8AEHW3GZ5/h4hZo2c90JgeaLMndGPN/
DSeMNEUEl3WbMe5PiU4mVwizNYq0XZeEJz+CQy6zPrq4I54lqO2EPULWD4xp79ZvWpSpbeyG2pEW
vImaaZIERogGRgE9+zq15CluRqZpcSt2TR4aNJysHWc0yQ7V4lHbNJ72JLCtxx2Rd36kt2c9dvG7
om5K7n4zBMdiHmb70cJjKINin3flC4RoFxH41aSFf0DnndLwtXa/6mt6/RwpZtRVocancWK5APsg
AuXrvY9FBU5LuP7KSor6yezvXI3CCyEwH5cSTCJ7C9SZMA7xJzNPDHq4CILydcPpNlkDTcRO39R+
3O5xg4aVDdUp7K17BtbfToneSbx+S9oySv2kt9dk8LzYdaatSzLWj1o5MjvI1aMDQ3iMC+B1vjl4
VEmLn/zsh1mGb2nmiw1ZAgqKHoxvvGRMjjqqKHD+gfd5+ufGiKKN68c6stsmJc1k4NgJCIUUrU7U
q7WDDBjuC0TcsJ2zaacFXnkQEmA9LTj64GaRPAsjeXO78FkNZGn4fjhsrY4JCMy7dKernNyl1L4N
tWyhdq8zneQZbzzZhfmjRWJxMVJ7g4ERvIBCPQHricNNOeB5U20gzZwrXMhMBas6dOayNeI1Xh0m
GB0ax7qwr3B+03MUe099pu/cOQOmL65iCtyLmVJHSiPcJ3Y0fY+1CpqhDq2mqSYQtGEIZanNfyxi
eG9wv2bAxt9X1KoIBbFdb6/zI7ekGtVPTg9cULzBf+h/Tma+Bu/DbNq0ukNnfGXCFT41k6DuVw3J
1XTze+eEFBvzxNxFOfLUmLMZFGgPTaOtrnnvXmwQj8/UbbHlhs4cvBu8NRHhGbSbUQ+EtntBcPTJ
KgrCqH08Eq0k369KPLGK6gRESFmjeHAHWh+Vc3E8Zz3iuL7RYT97XavT2Vb09pUfvI60JJDqog/J
gEVHpWNvUBW3h1o3LlNSWFcPWfSAU8UaX8YkKEhgqPwdZSXsn3PpMfLJctKau4gHqvTaGO+sJvpY
shi+RI72oSPrbe+i+Tz7cfFUh7N4UZEyZ9L0zHrDP/XquZCRPC83iWZxzNXAK6SHzzi2fgSsUREO
o55b9QT6jdGNWXJ+yXAlv8ehRHcabAkUwN4A/um1sNRLwolw9mu1dWo1n9Uxxbjh/9g7k+W4lWzL
/sr7AaShb6YRgeiDESSDjTiBkZSEHg5H5wC+vhaYWZUvrQZlNX8Tma50O7EB3M/Ze62CEVeedFeS
cO0V4vwuiPSCZ3yoA7Zj0GuFXlD8lcGgo0ibeZG19cXKS/3EkqU7TDNOxUQk+EzJ/Bu5dpZFX2CO
yvLH5ssE7FalIn/h7Wycq6Xs3cidrZnZs06yPiyNiZWNYU+XADuTNuftbmwLnxBHg1BwmS0YzRNX
FG2vqxqmcUrCMGH/oftNutd/j4mWnOTA0z63tOeq46/M3tkADgouU5kfNJF6RO4beaQA95HKHm48
Oqqt8KEZKp8pLy7RleJQ69nVuKfjwAwrMWGmw+ZmYJPup6wUPIKMaE9CZGG4ACKdSh+JOgaQDZcR
d4OC51lvrXGnjGTbJZb3VHnTzgJeZAnfeCir/KOblwTNULdPVY4nRSlB7LTPTjVQnUNWMSg0UtGd
KLTvxGjq16QSr3wIYPnNHMEny7hZCX/8ig3lmnB7iT81c9eQfFCCcSLekdEFyMOEJaGMHEjXPE+F
9qWpwUVUimjNQ/GyrdPXLkbmkkTQArrKHRispjjIEK3FxdCdCx/DQTT25UOTfwWi2qS+WX5mPE2h
CaKEUX58qfNOhZVpZVuEODyN3FRsnJESh6YM690ZGA7n3RsWjAh2rHa36q5+aGOeW55tAEeh556M
wfzYUKq/RePfiqV8OCTcLhj5TDcUGtl1hAsKl/690ev2KKiMEc0DAjWkM/jBqMKbWNXwBB3uDyYS
BFgYF0pHzsUN8u8ylsVBIGe7sux/pi0P3CcImodRwftGK8Aw6Jl3TgBirPROLVClNilWGi3N/RA8
MffOnzXtL+BYsWNnOKxBLBhPqs7P1M/JTgJKXyP44asNbNPZza1rZgtxDQyvfCjal3/+hTnwdUEk
e62lBPZcu/JOmkVgVauUHaa2zQeZy9k9NRVfJEY8nK3O6VZDD1ZBISzb/xQuTMUJymy5UbIqEjtf
J94InuMsB1ZWZqyJs5qyt14xydMN/SZYWLXgJ8NilHh7aqNhEmXuf26K/BFI/WYanoSOzy+s6pPv
dARsXQ/ExtyvPR0mZJIyvBuz8ebE3Djj6LFJjPHK/wEndOi5hTLBTkZiDMn87gSfrDVnGmNDOnTp
vMvPuYRfNfZEOGRswCht8l/x8jzxvKhaS7BAcQtMQh+mcU+OUdtwjPT2IBwZAff/LNKzN9BgNWFa
lcvaEYCDsQf70AY2ui50jVeSiv2eSEy2qnteDgy7/EXEF6yqLudY2oqTDtwM/0jJSr0lk4XTEbLk
STrgrtua2Nww0Dfjz0QmsYMj3TOQi0fjdRBcy6T6ZoCZ7yeAL9tIlf7aqBtvZaeLrtXsrHOtjFOt
z9mVe3LNVSB11hC52EVUNYjhMmbg2jnGnYH+wKSbGeve8dR0tzM7e0SxykAZeJ7uTc+qdfg79NQn
V4Ybsl6OZ6kRRrN5ZrhA0SjDLTiJyd9EDRCSmgrNhNrqDuKMnHR2KW2Teo3FmFf59R/Xyu2Dxrn4
oVL1mkHcJtdS98Oio+gBr/J6q+PB1PsnY3l4lp7e73U+bwvetEGuzOHPyDdNljZ7U3jM78rTQJqP
Fm3ikJFe6pMpI0KWWEcRy+w2MM9YuyOj3rbLMGURt2Cn6T7UPiTFmQvXuXFNSvUfY+x2r3yyoNr6
in3FgsSyetIFLhoPQ0/sbWKbL4MlvmxTqofI35klqozC4QJURwHnD7d8Am3LnrPZVU5f/zI9LYRL
8FyayA613u1us4CCIrO1cJJi/bOZywu+1WtD+fvOgCNqm2nMC8c0Hkw7O3nTvbcJoC9YTR6QxXQV
yUhAy1W/FujROQuijSmsvcZN6VzYXxpx3F3c44gGXMJrs0eMHMD2nQo3OXVC58lh5NFrmXShn9Ae
qfBerpALAgFrUqYhMQnmYkYB005WvatKRrCdOoEWVLd7TFjp5NjQa7NXjk5yQ5g544Xc6GHvzns/
sliVLI4/RFcvRKXHU2CP6jSxKRpbx4LAk8tLQ2BlF/jzl2fF1Uk3rfL08zPh1NVJ5cZrLJt6G1li
PsY2P/z8bJxR+I3axCypaC8AFEMXNPuuc8gJNEY0rU2T2JifxiSne/GkqA+xSf7h6ybEErNAXwmv
Whgus3GfmhhprkeNvYl9ezVWyXhpWN//1Msq1qvPc/ZNEOsq7cj91XJfSQLjVw0B/MmCZX7ylKT8
rnDXuBp41HwpFaQMA1sxX0z4FI9W9kEs0XnubIRz0OEJmPXYVxaQGtRoYYLx6f6KtHxPOPnvWD8w
1SW9zkt59racbY+szDh/lekxjcd3Wy95zIHs2AS+xSWyzD5/8hFjPDGexrp8mW1EHCSlSZerikGm
7+PfTVCEBRncauwWIWOoz57/kYys3oo0xV+jc0C1OHwbN7q75FW602DbryXee+J5wQYO5neWzuXO
iLQNJHzj6MzOxY58sWk72rsBhJcsnbgY+kAnWRedYF+e6x7rpaqp8dqCU7fV9dQ1AnFkZ/wS03s/
ckxyNx1bbqanvB06b179MyLbmA9pPVnbFBTjsdL8mnUgwNWihxVc06MLyXf727ZkepIqS8NnnrBL
ru994csQrRsPVKCua1IB6Tqr8C3kgLlX7cjAvAkMxoqqi6il54i8yn5gtSecxzR1C/KpziG7kIGM
XqwWm6DD034duCRSAAwzG62mT6Lhcq87x1jT3AujLI79phamrW6++IX3p5Tkonhv7ko2L2UPKw9u
KkzpjJnu7ODvg6O3J1gFcI0IQpUweJYD1jZd32vlF0UXsRtQPScMZFc0S9p927ph66pd3mfet9q3
ognVrPonYTZXP1HNpnG0AiYi80/AEi4ekgFmWB4YnLRN4yqH7pLZ1JZL8V4yUltRJ/J4vgB0MWuv
g3HPLc8jNDEFiA/3QdHRe3G9cTvCTiTRVxaXseq/x8xgLhnlB2vyXqTBikR6ubYa7Yy2OLTWsKsd
BqqsKzlJA03zA+PCBeWxwfl5rJ3mV2zpGPra8tY55tZKVXxpfeMGcRuHtV5EaIfK6ZjEFOr1Smcf
xv6J+9+SeVQPmu3ph2Zun376BJ1t3Al4ikOHhvTBtrPnDLzpfq7cVyBIBVdrb6Klov12FG+KMsll
qE1BQN1GUdNj67R2C8R+Vdd9xo3sTukwLQFS55/F5/8hovy/iCgugJz/VmH8v4kof9ruv17TJk6r
9PM/oCj//Cf/BUXxvH94pmMZfqD77g+B5P9AUXzzH65j2Qa1O9s1+Ruotf5vMor+D9fivOiR2nUt
sBrU0f9FRrG8fxiBD42QaQcUn8AN/n/IKDzUoLL8t/KsA3HJBb1iO1SXWV/CE/zP4mU82YocV5wc
lOZkW98Uf8pBtmtT0SbxuuakCCeExQIxk33/2fV+yYDznHOUeWCoT6/noHpo9VWMwgCgQ4X/fePY
pbZq1SI+83iwR9d+Qa5z4ogwkoNozmUdsf8mrK/i6JK6DFRmEL7Mni32t0CctXVvNnlIZPtNfVKF
qBnPSm/T80Lua4Vxtd6zzOTkRA1lq7vMzjtrM0t5aHwg8vaCkx8WsLwJYd5bUPMQQVld09o0oNAP
C45ewVBmB8hrIZHXckHWG7xbCxj2yaIQWqD2QQLevoJzrwmA92Qd3NAwn+G5phsr7wf2CAN3EWu+
jS5tgnJCDCJp1iwnMnqgE6hnrl1BOFpgpknolDsbmzXkBU0PizTv2ROPz3kPph8oTQOOdzVVElh0
j4q8sDnx0uXiLc9jd8H914Ade/D/7lRfGjWCIEk5vruSeywWt2zFtl+y7pGAsnvqAGmfbZOkhiwL
XC8h0nS3Bv+phBndikIckDoDWnBaLL8w+fZlbd7rRV2g4zAwcBlMXfvqJurRAXIx4DqQOA9c1CNV
A4A2fZvNdJXST5O6dlJ1cHU5Jgx98KJ79afN63qAn7jK4U2TS6Fw0fmH5XetgsREh4chxsegFjGD
sygaukXWoBv2Q7ccTsF4toybBXEUsJnpInnQEgaPWB/Uon/ACH2MhVOcfJ0R9KC/p6LNz/Nkch8b
DUH2BlCOZNOdoutiMIDXMWCttsuGud5YPjmdyCAektkAgoeEEHHLpk3wBb7qwHOsdek5pz4t5DvV
bDo5p44VM19wMflgbn+b2pgVIJRyjTEvxmYICMUfv5nm30Gq1VvDbnD0xPnFbJKMvZX1VOPZYO/w
aBbBVeTIx6T6sOPCCxuDEVSdNNem0FdjikqJhSy+PA4ZTsoetV+iLho2r7QxOALiZTxzYYGblyYU
e4wdxf2Zj6Q8tossxMYagvph2lBjhEJpsX/q4ygs+/4N8R+iIwquYb/4R/CQmIuQRAfyu6qb6Bw1
0MtNpCUe9pIElBpijJ3RIoUWtkVmA9NJsShPjBRpdGsT6Zs5dnWA5WXtPXR2KREnYsLuOvWS3OlX
Myh68ksTNphdIVip599ZB4CIVcFvx5cPUTRtg0XKYthtSeQOUQu9IKhsi7wFbe0iLLlFi9YlWAQv
w6J66XC+sNjk2+Y9y56kg5GjV/Vm8Mw0hN/z4DWZ3KYxqvrpDTfhHxb0KIMG50G646E3GgK3mGOY
8kzbOTcE04/hNk1Jsem5Q68HH/sOd7xNpvo9kQ8kCFH82HTJNsBx0w7X6Ed5EyT8G4oHrxLsZXOg
iGZtUq20ySUNBKM3sbDKdcAtd5Wk+l5vPxm3O2uj/RwZ5mw83duw5vnUCcqG4IBp9MFC9KJ+5yGg
ZbXQxsgtqoH1WvNN/gSwZ2nbu6KZD9IkG1EoHEW6FUFVDKKXpASaVDyXCSaFjg4QZxCUDlxGj20F
7KYRyZ+aGoURKOuaKkxJheWBgo+G45ioVy+wymNivwLjleTYwFkrf3F4+DikRqjtOI3GAReQHzQI
n8gHs+njHqrq7lz6zh83+5tiRaLsyXppQpTkYEwCaL1SJTuTyeWGrTn6HSltG6r2O04t9UDsF/FS
gbeTBTb5ReDvAe1wiLVkzfxkEzDLStgBWRSsAaPyZJJi3o0cMolq2/GjC0uDuXOnTeW6TsmbJ01a
7iKkaG7XIJSjRrWyQZLkHrdcfFLjIpZiqL1uEvulXJRTjO4wjGdMSlngRNhHQTBgutY64gAGQEpA
2dsEBphueT2b8vhFInHxWQoOajfW0JTY6iya0GwbNZH5WAY6+RcyU5KRxrGFk7ExnNBZujQaK7sB
r1asmBI5+ViHnLCBAeJeojP+3BSspoogznZzHny4MLH35V/OrO+Zb7NVwuTVLkovYz8ugi86X9eC
bUPhkpQaebx0dU+flm1q05FxZNNQrPS42VlujRdukYil2MTkohUrGLhkDundIn3lXQDVIUdB5i0y
sgEr2dDwWiO9cbMWYRkILxKSFc1Dhn7jIjVzl1v/jOesX4RnWG7FOcWB1u5JXULfxYyG7n548HCl
0TfTT4ARn9MWjZpYhGpar/NDgWRNy9x9gnXNwb5mdP3z7MkXGjt3wNEoE/K3RFSYmn31Bl4OgRuy
N6xgE5YASfzWtUB34ytVVnAALztTGISLa3Ej0UACEenxQVM9Er2qlb8mh9U8BIp9ophZi+PgJJQ/
B9BfUTtZ2vQY9bI5Imn53UOzWKWj9Ld8q32wdXrqu0kjq8XXfyARvdd8YXLmUHtA4N2axN0xAags
euakJXpnhQ9L5PWmrwI0eYqLiF3/IUiNJhCTnlyUeq5kdGSkGIfgc29TB1gYW5Mjmf/qOLTJr3K0
7k3v51tuqU8xB5C0gFTaB0EfJkgcgl4A8MLxR8rljLeBKxqvo7TRpg3SOkYE7nDxhvfUTPcRhKlN
KbkGYxB0RlSC9AwYJSIXlN6iGVyEg6QgEz4sycuwyAgnrIQJdkLaL7zgqWAu2kJ3ERiasrwbuffm
9CMitXHtHkF7RXurNpJQMpjfu0HXb+eYTyj5TIaN6aejzYo5cfwNwJx+oZ/vLNM6uVJx8fP5iOka
JWjLDF4GSope6rtnExzoQrMwIPQGvMYc87Vc1I0uDsesY8pawML1Fr2js4geNW14KqfuteiHeSMk
qGNBttFjATbFQXeOR2qvlEtfZICaZM54crVKyy8iIzzleXN9EaPdrogBY6DUFxWlhZPSISa6GVmQ
HOeJAluaPKYGHYO8dj7rIW1Co5kfU63mNg8jFuclMl2eiPLDbbQ7hDBG/gmiOzsGdB+NGpJIL7m0
uP+Is82PReqQh7UyB16C8bcsmRJSfefKOvtcAk0eS8rLDnWbhIW/5BWiN/BbwbYxs63H5/nAaaU4
+4DunYpnXaqiZlsu7s+uJcjlx/hAuSJPWzmx9mqaSxyBWpu9ryyv1QqvS42VelXkJmujcSCFTvRF
M/UvqCEftikwkZJtZAmVnowyYIg517RVrpXOI7pSqJW0qXqKpLziTxUAebOnbKaIkzwiIChDIggc
KRcrarX4UY0ZU2qNMtVjYiNaG+oCXE+9b1gw6hYdF/1JsGZ4ANS+9hKO6IuJlS1SsnLM5eGe2XIH
MSvaEGPXlbEeRfPIIOvsI3aNFsOrGEbaD4v1FZh8trIXE2zg4IQdx0Hb80Tqw3kxxpa2fOPIy9mO
CM3aGlgVVnV7I5DIZtDAOQuN/VAvFtq863yo4ll/ARQwEN/EVpsQ2fcXf23NP8PUgLUkatvRMwaO
5dhu0x/vbYcBd1hcuLZlrfLFjtstntxoMeYWGmtVDLouMegPZ3HqghWx+tdGb7dahnOXfufDEGPh
ZRaNj3cx8zLbPkwDrt4xYC+MlSuieEKVfjH61ovbt52w/Haal1+zxfzLOUl+yHp0VpVVoy1fDMHW
4gp2F2vwgD7YRiM8e9Vl8mg1C4Ya71GdfQ8+p9EsH69tMvzprdZaZ7YLlL90bjqXjbODsrhBXTyi
SVhZkcucZPktvv4EAOYDg8mv1hpOus/XKBFXDcO3+ZUUZ40CKRUOkW4TJd8mZ/pDzeOJXT9qWFQX
q340z+3F1pxdJatLZRDcFm2LTzZjW9myOPD05IvgwLziJPIBHu/gkxMc5xuT8GPb15/coh6BYL8q
WnG6Bt3NBB1ZyI9Ow+nA5oOZ1hw8lUO8cyKcBmS6Eh3u98wmbT0/uXXw5IzxJxEQPsJN2DhkjOg4
bJr4M9L6QwBr2GHmFHO98eyFzlQQRTH6TQAggXbhUS+8Q1qyLTVZ4TEm3pBl2rtR8hUYL+M8hzO3
t4GMSU2L3XCDF9sb01UbEue6R1PwzenzlzfwDIFFuNYYnRuXwGbMj8ko49Xi6wV3gwp+BI8/L7rN
JAurBIa5xmJCAxzotzc7iJHjFd4T2/9Nkcw4vAE4ox2EHzNmWFq4b8bIOvlXZUX5WNvdZnCtowGr
fkOcplyZ2nh1XBJLqrlls/leQf7NKDI4Q3esIp7QWhQWRO91UuzCaRPWT/BDeC6MfDT5cnQlUzTz
UejGqyWbPaVzjOy58wXoIRLiAsWDHp3M74FNBrBurlRMbiai5Nb9hecp1HJxXtQbXqvBp7fDua7T
83uTIr0zLP2eVHi9Mp7KxiESpsvD2yZobn9IUd8ZzV+o4FP7C01N41C4SMGJwgYO5z3pfGH5Q4SF
uTtPRjaQNgM+6W5JoxH0StY1dqVcjrwKOAhQy5cc7dwMyqjZh9TAvwNnfCwihOARWj7d9G4Oc1wk
bfc0NdeyZGiwfGqqtFo7Qbktm32QcHlne6WZ8jkTTIUNhUNlhI4BOXlda+VxFOaxC6w9/Q8K3uab
P7NoyXi2K95Iy8ccteG9EfZuCTVE9WVQ9adHn6kyoW4NrrsSjrchwn6jJkIvDHxqO4T44hGo49K0
nReOFa9MLwqOUdyeCbHccnfYQv5AWjrYzvNTjWT3VJH4DccuB5pZ5rccJsjBgngmmLhccDLo59Rp
qTnMSJoHHho1Bis1c48Cj7/y+TQVuosYN1hlbltzUdbk2vKHHe9+YPNWd0lj/Tr2TAB4cWWEV4gT
K+05FSapGtZXWkTyp8OtyA2Q8CztDLLz0amKx/Ocezx3yVY1Qv5B0MxJbiJuy/fQPHrFtZXeG2m2
YS+4RSQuCsuxb5eFK0KTWZsfaEyssIrtzR6yrK4nnw3HunRQq6gQZagb7KriesfkimNcbD04SdZv
vQeEX43kWJAlJpf55MLZ8Yt4JVv5Q9twjMsUbwuXfPearx5spISLR65o5DHS/VyLL6KK/qG06wFd
mKHWRqm2SdDe6lgm604Tb66bnUZmz6uo1b8ajVWjnl6lH8WUKSqxjjrnbsf+hVffbbAybeXqMJ8m
7e7CVu8t9Wq2jGBEy7RKr4OtlppXz6Fy1ov5g773kk1iR9ch94tEv+frcms2+lKECdg7VvmFqrD/
kMbGKY/MBNtAEjb0dI5aDiqbeu9agK4IC77u6Dn2u6Q2P0CwcIiuv+2B/cHYuJtMFPQFdQ+7mKWv
RS4+RQTSTHVszbxzHiwI1Djt7lWaH6IgC5Ok6U4FE8+NoyfHGAGvSvxVOmC/89qFg5DjxbVq9nBR
sCNMxb3dwP+c0T+C1IHTHBADrX99ZTDqDMscbJYajHBcKI0OVw4xPmfJwJaljNZlhXTBN7NVx8FG
FeBVbW06OHQc1mQWTmjFgrDro3d2fCuygAiFc/Q7QUtJprGMvdGoB+J1KfdRhpPpLGpuFH/LgW/Q
3pPcJJ3hHTkS9wX1XFAdWpNM6FepoMLYBtxKVOFZp6CZ3S3YuEfqgdWGv5tA1VKWoTmwG60u35tm
xO1udva8U71V4RNaGdiDXzmKAy/hZas8kB654+yn0T02SQFLCaeGbUew61rGG8Rvhqex/y0sRT2K
7QhvbsW0yrrI3vYPBqDqTWC3lJp7zgXleO5qBpVk9UhLNTdvFDuDUexKjcMYSm2bG/LbiRgFZm72
ex5dj6oFwhNOot9e5PwpPaPaqgI4Se972Wmo9ecmaPc6GKwN5qxbp8ePVqqxCx74qg48suGUt2tu
OZwFx35tgHRd5XF2qwv7O20JiPrZcKYPdZmNaJubzfItapWbxlt2wjX7TMLgh8q8R3MVzuRWI7po
a9KgD4W+xHCy7rEQ1r3XBMOBSaMvbVobNuTHbmDXToyGYIyOOQh6MPFVyvFAsdyUc5tu5TunHPS1
t2ui7lW0MfPY2A3rICtDOyc3YlotVUsmoyQIjz1laoBVvzW2XO4it3azGIqSM8w7Bqp7nA17Ki7l
Skvxi3nNiDGdnlfN3pADGWB7utIhtWF/nQwB7NyDxFcIeJvd4XejYT+BYaCWK9NjUEzm0Vt+iNnC
HZOscLZ4024WIed9mhmEczLOFsL1jipp//UzNrgzuXqSsUGkaUe+UbgRctfZOD6zz58fyqTA4G6b
7tGcJF+AP7/YBSm7Yotv9ZZn5rGP035rMbA6ZJYpj3FvPDCQQWkqYQnVlZ4gVYMx46a1OKKWgWYW
x2RvyAaL41SN/NTCyw3Uo+GykRl7e0qnHeNkeaznYa/KkrTM4l2yFlLPz89Ux6HGnw5FzQuMlfyh
F4+lIVP2kuhRIxVwFfn5ryc0Q481OCO3EkGxYSbvE+Pkv/vzP/PzM0bigk/7f/wap1DW3YBZINtA
pWM3uVKBR0K0mf01uUV04bpGRtw1//VDUnFtZbPyZi3UkHHBSyQ/qIyfn3o/IAy5MDj8BXqRdrx/
EMedZYqwlvCtc2J3me34zquPHdg62ltDRDCst9dGxQfx54ee75pQmfrnv3/JdPwjp1zc7WbPSO3f
v8ES+F//1M+vZVNpEI3j0f7v31CCBYYlOcyJmsfbgt3hKimO//4haCz67T9/ncJ8kI1Jdi3gu8Bf
0GmlicXa67UjgNZuA0wz3/ilfMYnW14EBr550HibKgbYsoxOJbkBwLEpts5hDo0eQTohV2vTUOlh
Pe2zeQV4DXqF1e8aljDkhkDTePDktKPi9LGsePFDk9Ofiqhhyc0ZKeNdSmtlNnmfqvTsUexBgM6Q
F8AVqabB/TObWrevq+HAncA591O6azq/DGumUtr4bMZ0NEtOt0whSevDS2f/DLyAxgBssPJlyloa
FROoA74oT5ltLQ3YAR8rE4h8yu5GVNRnrc4Z0HtJyDP6OMXj8hKgBeGYygxF1N/sgmSLPiehIZBS
11W1nQEp8b6xsj1LX96qHvo2/NZrHnNiPQ89ncxeH9clHthKn1ABRsMvqZUv+khoLWMeBIqDou8j
90RrnTi1dyiinusSrUwekhb7oB20XH4QHOLM+Iu7b3GrNSPFml4ELG0ID9pq01T1b2mKa6s/xLa5
lxZXFWvaFR5zz9J5zQ38p3lj/Sk197nhUk2770RupmCRLRh92tFi46NGbL5Q2psIQazK3D/Q421Y
nsCliofx3k7eMcvvg0k6P7bUNeptBHk0kIKMCtZEj1i8Moznvo/Jg6tk9TKBK7aoc62HfvhIyuC2
/GdrH8IHxTm8OrTakxSrrsDOzgSfRdz0HhFiJfJO9VEvn1nlv9nk7fhttSoS/b3qebKKufmtGuu9
40/oZAxGFvgelNz2VzIxwxbmc9OdRZ8iw4oNskNT+7b86dY244ZL7rozJpfu0xviW6BxOBdgmRjt
Au8BmDc8ZLHPzQ0ftu7c64jzz8y3R1EvvNhaf5HduBtMIIVJ2v9uVcfxinsuE3DelWCwl9BH293N
DM+Yo5c4qAr/YBJpTk2y2gmLGlcuIMW0/JPTm2VjgnIUyGSWAndNkGhH3CrQcyFAsYzpXpvBtxs7
86mtmUEZxHDWIG47CgMgxgIlOfd14Gq1pGHisHN6xvT0lR1qFP5ASSJ1sdpzhEa2tdLZZRQCxXHZ
YJGsZv4IFZu95UPHosj6lBTxB0v7eCgFt1QqpcHK6513zVWbuHOfjT7bsaW0LyYruGzosGWbzLwj
g4FvRIDJJea4fD4aFBvbJmno+IsWlrb/NjT6J89Ka1MJ69cgEJvZEX9m2QyL+vk7b8hLUtiNzYae
rSqIyUTN3bVzBgiTy8HGusZVTRdVIYtiXgNtJnNApDPzdj2B6rLLvqaKkJ/ZPqZu+9fLGYTOMyyj
UmBDd6BbIPsmB8ciQuezuLHGeEUp8mMm6bYSgQ9iLzjPgXyKeuu3KgfqE7CLOVBj3O2Ax9kLBJLf
SlMP7mne/jZbglO+/eqmfJNG6cC3o3htPOMaEAjbUgwBvEbCu5CvXLJoHLC7J5drQx5QTXYIIti7
OVfKsnTubNRtvkgZ/gbQFDczTG7Pk9jIic6m7cDRGaGP/KX3s9w4ZcRbNeVT4jcnxxNvlLUfbNTO
G8YIYEnf2kEeTFtdOyPept3SdTB9G7FyT6oQpyKS93uWOHLru81yTGV552v2Lo6pT3Sa5MGZLWd3
bluBuZtal8EIvZmVv2ea/a4lFtUfn5f5KSf/3TTuh+QI1jqVxbs0x3HsP8nA/fI9Njd82VRW/8cU
82Mtb54pwslmDEibjokfv5E5OYtgGb0vX/C0Q8M+DUINGJ9la8exJWKb9DbdNG+jTdknCtl94OJS
ARC26V1mcaB9b1PEJIbDgrnBDP6CgoAuaa49lXlxrocvLY6alT90ZI30wyQzG617bK3A3T1EcMSs
tsd9jo2SkHyxAk+5iSxtn7vTA3OqR9dzb1bRPSKOW1WVu6HAcP35705dQaI5J2bt4mVrPPGUtLpY
maQSDIRfK1tP+eoE6bjigMSJKJ+wchYvHklptq5xS5qAzmHQ7YSPlHtkprIaHYZsjokKtH9qPb6X
CJbSB22qS1BFTy6JTmtSza60P3EokDd2nG8Ulzc1sbVt5EsGkKhtkpMDdNwKhmOa8FQcg5vPNMki
ace3Lm17trCfLUJXbfI+Ot//6xdfugB8x+7sDnKcZg0s38oz6LmydW/0PQ9XxVCYCeuo72fVfDDG
XUKqGdfIblfxoNUq+ZnFSG5rdW0CB4OrDdiIpBntUro9nEHOiR4fEdbcHd1+qwE5uCV/AM6Wh3Ty
ig1x448pJs1AfHMhRq5q1jArjfEpZ/KQ7esxc4BclKw7e0bGfVG/ZMN4pF2jO923HnPGMelfqxZo
BYzTod8VCDh0XgZGwsrGng418XE+L8wlfRDEa0lFo2jgd2TID1d1Zu4aypHQZYCrp2k46fa7nPVl
exWdBFDOinRC76EFjR12KTqtI1n/yvrhrc07fY3I5GolaIdhVj+qrvoNm4PVu92/+4UM2679kpP9
UcrqtSo4FlDYlu7wC8oUDLEKBHJRV1vujx4vAIyLhco/E3qVAdsJqnosGqrmy+HzGfm0GhIW+qMw
QsT3+d6fnuNM6x4zoZ/rcWPqEjV2PVrXIjKoXsu02nBvm9cO30rC2qQen9G6H0HhqJSvBKxa7Clp
u5n1hmCSzsKrYy9p5J+dJBEQ8aJgLWZt3U5eUJ7BA+IDQ5wgg4Gp2N+a8a+WbLY+yVPVcfKxfd6U
REhOTF5vjqYntC4O2Wh/qiHHITrd/cn4ZGgGQlINOy0g02CV1ffy/R0RQ6aL564ZsdXr0gTqN9ru
He78YUgGnj4uWzhlTWfHY9PmN265ck1v4lHa72Ovc65tn3MBNbVvIfm3ONprtRQOWkmvGAYyABz7
jWjA3q7cZrG1TIeEkfHPcd/rfpsu86kuhpUUaMbyar5WQ8RBRfLIBKtm5N23RnuLEbPx1dKYmoGX
zQHxSby5+AAxiDdOQKzDONDMmvfaEVjrSw58aBuLHI6nf0ONmJ56NiVWuazNZjYyggWpiO5B6r7r
CXuBOIKRTPC404eT2/p5aEjcRH1Cf7Kq/0yy4pFhzo8V7EXEppA5y/wkuA4xVWAV0vkSA3NGqgnr
cpvOq9xzNh4RRQZJWQhHfF/RGLDZ8K+BVrm0yH0TqaOldkJz3oC+KEBniE8yvNJrL32T5v/i7sya
2zaSOP5VXPsuLGYG58OmanXLjmVbjhxvXliQRJPgAR4AeH36/Q0GlAmIcRyPqxa1SPIQk24CjZ4+
/929e1fiRF71Isn0BTn+gAsERmEbfgZ4c71kkwvTKIdLBpQx4mGmqHGXesI0gMlJebsluboqFxtU
Bphx0hX08aNXeLneZXYyvFssBosLFhH32FBwyYx8INv5Z7kbiYv1Ru3OTwAm5bHuBGHchlCM6ad6
8poREMVrqje0Ae+eKAa9medEFbPcvxW9VXilos09okBDHwO4/PWajsYZQ1ZG92uXGZPAdwZnaYYh
Y//PxWiznp0DD6N/jxFveM08OSrqJgM71NuS98nzCUeFs0JPyRgnLzwBMBXETKYZZYvr+eBmx4TW
0wEBobsA3L8CT42/6K3JEwTv4y3AkBldOBPyVlfUnN2rlRjf0dz3MB+MaUL2b+Lx7ZIg+0Mpdm82
w4G6oWRWuAxtGRRTPBsMFp0XtBMya/rGm+9Av7v+6W4+AitFNm9eTvEjh+4p87LvC9JCa0nrHI3d
C6bUg6Vefiry2fRc+Z/j+WPAxITzkzztnboyvZumu7tMkaZbUrNkyNf6rjf+EM0Gb3bkRMIT0mJM
+H4TlJP1JUM3vyx3LDzRE1xQyzSC0Z5/4/vlFxlPAcH3tiyvdu+9kz+YhNN3vd3ZOpPZG5WBnFGr
9FcGj+wu4oH0cd/VRbrObuVu8km3y/eyeE4FAzzBLj9nrFx2eRIMg8tyPrhe58XtSmzcc28rSQ4W
xWVvKNIL8tHRqRzTebdTLjpxm50PFTaEt4ZvM7rJme5OUpQ2rkmPmX/xVbBhFO0sC6+izSfSM+QI
waJf0iHykEnKMtN57+N6E34WkvEv5eK+zGh1BwuzvDqZBrfAe8lFb5/EkozshMkcvSVVm8EkSM+m
ZW+BmrjZzd3yahyVa5qVBj7j7zEkJ5P8PaMGmI5CZ9Y5w6svC8bALGJy9YNolNBceCrL6ec1W2JZ
kP0HjcGXWbGkLj/vLXCo1m8piLN2isqBuxgEH6jNhirrB9kqOmO/OZN/S/oc1oSfg930Ot+xAybV
gyt3zBlmjJ+4DnbyHdsPcLRIdfrqcpinV6s148DnG/HASGNA3xN6KQeja2zf4Gom7svYm55RJgZ8
MpkyCOxkSEPw9P2ITbh4Z6sPcSY/rsKnfDSlE5Wx4XjrD/Oi/ByM2Gq8nL6d+CN8G/7bAVk6jcPJ
5KrX2/2q3JIwVzLTMpPea8rd1+M0uCjiHbn03GVdiaAFkFW5BGLLzUUwm96nKSjpqWJJsLdU57G7
25wXw7NemX1ZZMxBiMsBy1TT4MHbbmignzJ2fJWKu6HnFjebdYZq3gafy4doJofX4wXVJFKMZcjc
GF93iY8KQq5sznB4Qtrx+j7yF2+HMkivoig4LXbMmPEX92mPrsZ4uvsYyJPx65Tzi8M3GV0Ukj2q
pW4fX05KeQFK5koWBZW17FqoYn1GfevjbkAbqj945y/JrItemgSRTG9WcvUuP/GpzusFvZPNdHQ2
TDcsmAZYHWerkJ3HrCQI3F+ZgLRmMiOSm7PxtpwtmY24YequmFxTzKHDfrtmGcnJtZyvyg/jAXcm
RysQeitquAO6ltzNU4U+/r8BatcPonHUF9UCyQ9lf7m96+cl4x72uxz1p9USx99mP/albxOqV1f+
BfRb7zypeG/2TT7fU3XD3yIxSYq0KJ9Yl6mkEwYgWAJ2kVUXBAnOqZFUH59EgRN5LukYV8bmOnzZ
z794hAvffkDDzm9/51tP0K/ejN6ZGQYKIPg/X5D6O0yIHBSMT3wgDRPYMHrIBOHqJZ8h+HPD7gMJ
+TMZeHE7f5tD3/f07H5ULCCyenzPdTzh+8qLWeypr7YMICMsCvYjKf63MvBI836hj+IgnTXWu0qP
BWbfw4MWhYNzEDu+q/yA1RrmGWk+OBSBOHaoyipOQc0DI3MdkgTh6oWK38OE5GlKcJbSKZY+Fjzm
szIIPIc0kC/8uFYGNHMcMkH40pEhfW5IQ/VTHXp8FcSSd2b1/J5ED8SBDDQH9EVfTeP53dDxfc0i
1zVf6BoXaNFhkZoVE5TnMGxH6hXn5hlbJ0EI4WAx2IPpB5W2MOuYOyQKQnFrllwQsRMINwoDN6oe
0m2bBB+TIEOPpiejerr0/LFv3omFW+A5rBOOXBoSjBC0TkIsHU/FGA2/Zo+Rug4xwefGLWWABjbp
eyz/YYvpXtIb6qASkhCN6NZHpWvqIERZWzLBE44fYhKUQunpq3UQQpwD1iFHbAPv2tNHkbI+B5h9
rQWkqs8BMnUoAqHveEEUeLptsro6xwThUc+1lQHPYVGoG0qvdn5a2oDiEQ2izLPDge6aEAjhKnNT
P64NZeSA1PSFVK3XT2OsR2eGJ3GJqqtzbpFUwvrx8Qg8KVQomA+4f8rDQ8BwBAdbqYDRmfPWITPA
HHX3O2ODP3WLiZEDDxUXhXUM3PKIIuV4nqfY6lsbw+5JAQsPbA+BFzhEiAKzf9wjigkedGiA69g5
HcAKcms76Do0OQqPLMFRjyiKiZ2igCj5q6XAD+/QUSBVUIdtP64JFV5vpDwvqJ2BtjcQEyChCej5
Dw2XjA/WIS7wkiLbo6BiR6cB8Pvqh2ybhcDBIQI1Fdds6l6I4LH23dYrkI4bIgmh5x01C7FCFlzq
nSQmqqtzKRMJIsbWOHghyp8qWyTqxFFLFsjR4iLqgPp/nDxrmbevCVTBIENrPznCEfKwj2GdQmxF
CXGEB0kCjRSbOTJG+DqkF6SPk297IlyiZuLF2kC+jJVCJ1J6fwvp1OoyRqlDXBA4OrZZRMJmMiMa
8nU8ixj5aEdYwLExXOiedoxx6C1lQblOHHH4Ga7VDBljgZAAgJBRLQSde3wpwsjY7R93FFCLVI18
EeMVV1eLC8IlwUaqWXYyf0bJy/L1ez7esk6THii8w5gpiB2J4gVjVKeOuicFLGW3dREUhTWtC/yW
UQwDKkoCdzSun96ctg4pQun6nq0KoJwgQjJHfkBW6PDlh2TQXXwjDkhH7QBhjGfrE2jPSJA2UEh5
deF2H3KB0JxqCkPDyKtUp61Lr59+PtsSgkcOnYk6cRgdz5phB0MqaQRK9eed8495c8I6biZ5pFB0
TG0zst5Knmj/mBI2mYWgeypQAJ+2NAQaYMGAvvA5LdBSheQNqFZJMqc19qB7UsCuN/NqLNwBEsTE
R74CZ2Kupi6AC3iM5FjjziZSBc6KrSwQBQUhJTMPqddXSyPqqloYgjLx62pC52SBiFnY2gWdQ1IU
C3yUX3W1NEJIJi1ilAWzHp+51LFMmowYZmlXZtd1NUlphpHaz095aB0BnBA+6IxzzYXOVZbQ2src
1I/rBTJpgG48tH997lt5AyEC1CPiQvWlYpMRvi55CkroQaVWkAsAWGSPXNTjcb0Qoj0xINLdp5C6
Zym1I2PLBeUEkR8IkGbmRLRCRrxmnIhAwqjnE9MxveBx+/ZciJmjSyWhzo60/AXjNUc41l08CvaP
DwRLxVQtdex5qA+ptOMlEZOSU9hbjW69fTbr1hgIC33oA7dF5wMqME/ZqrQDx1WeApXS3TOg4cS2
Z4D4WEa4gzUT2jg8rQlERH0FFFp1dS5+pLBgXXEkeQIw2yd8/JOyM6O3dXgdM367urrHBeJH20Sa
Uk7skieSADn2T3moFyKdc6fyDizRyELnfGbt21geCJ1HcwkNQv+4KDC73RUcmSisD0TnnEWSodK8
GQvliLMoVYg//LWIdCgKFTI1JLMug84JgSKXYu0sCyqJKvKQdXMUWs4yIYOiU4PyUi0lnSsv4dnV
6JAflwLSai7ngH/a/iEwHYQsDkAiVVf3DgH5D1vbqKtrGARWIB8vrIRYjRgvGYX5LCTf6yd9R1j1
3ABFN9nkqWp9Svv5sQ6pP/vCvjPm5ed1x4tu6tENHY0v6k4o89umcK3//5dGSbuC2hx8uIfeVL9T
//X6AV/+dOO39k+1/8PrtL9Mlo/DbfXBtr7N22RK/9S/J8lDMk0O12rAdyTz65386x+N+zwwBX9B
OB+36OqqlDXdJaPjsibhqmnAnvA4yfIk39+ifo2iQqLbUj5LJukXmlqb20sMwNuaNisklsnT7PCu
TUeZPeUs6z8W6WNZNIhXkGxb4uf9SbJOlv1DygbubE257gt6NfvyiiH35fShyXbjzdj+yiVcT5+a
UmiAuraUr/ozBmU1KRsMqC3laziepoccrxtNbAnfPCXDhgDWmG1rupNJykSr5ok0UEhr0tlTmrS0
iAHWWVOerZsvzyDVbMm+eambDOzJmjAEysfxtiEXBkVjS1pPDstfsNlgU2xpv03SrKE9wO7+DPPy
NmHjT5I9HbKD4pbO5tjfcp4nDGzJ+2wJ3pOrnAVTq7emnz4O00HSbCw1dWB70tiCfFY0JFsaULY9
7TxP+Zdh1A2mmNrlz6A+K5dt0roUZk16lhUtHVIjj2wp3/YflknLewJvpWs29qRXSdNu1WUQe8Lr
V9fJlDUKadOsQ1+n1n8G/df9Zd5vaCoSrbp68TOIv+1v0seGGat7T34G8f/MluP9bVZHXgGe2v/B
0SkJzwWZbznZtzM2I706S5YzLGXzcJpCp/W9Vz9wnozbZ98gj23JvxumTY6baQDWZMcTPJJmVFN3
D1iTXvYH7d79qmhiS/h9P8vy7WSVtMKEGtdrS/5uOHvqv7rJX9g2k+62Jf+RbTzHBVFjcH5C2Gd+
4KUg1hAf2/v/De7387zfcCnqgog97U0zqqxzabZ074tkuFchWqfUKUpbsp/6yymWrUHZpL2sKR/b
4WlSSrakf0+wO9mgaB7NGgVoTbz/FwtIq1kuP67Ff0/zx1nGZNcGzw1qyfretzOGZQyalKtJE9+m
fCzT9NwN9jL/tB+Hc+yvNZNr+huPk36y/OW/AAAA//8=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446278</xdr:colOff>
      <xdr:row>0</xdr:row>
      <xdr:rowOff>89648</xdr:rowOff>
    </xdr:from>
    <xdr:to>
      <xdr:col>6</xdr:col>
      <xdr:colOff>96219</xdr:colOff>
      <xdr:row>0</xdr:row>
      <xdr:rowOff>952500</xdr:rowOff>
    </xdr:to>
    <xdr:pic>
      <xdr:nvPicPr>
        <xdr:cNvPr id="2" name="Picture 1">
          <a:extLst>
            <a:ext uri="{FF2B5EF4-FFF2-40B4-BE49-F238E27FC236}">
              <a16:creationId xmlns:a16="http://schemas.microsoft.com/office/drawing/2014/main" id="{3DD939FE-37C0-4A81-955E-43B39D2A38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749" y="89648"/>
          <a:ext cx="2675529" cy="862852"/>
        </a:xfrm>
        <a:prstGeom prst="rect">
          <a:avLst/>
        </a:prstGeom>
      </xdr:spPr>
    </xdr:pic>
    <xdr:clientData/>
  </xdr:twoCellAnchor>
  <xdr:twoCellAnchor>
    <xdr:from>
      <xdr:col>4</xdr:col>
      <xdr:colOff>571499</xdr:colOff>
      <xdr:row>8</xdr:row>
      <xdr:rowOff>98439</xdr:rowOff>
    </xdr:from>
    <xdr:to>
      <xdr:col>11</xdr:col>
      <xdr:colOff>11206</xdr:colOff>
      <xdr:row>22</xdr:row>
      <xdr:rowOff>174639</xdr:rowOff>
    </xdr:to>
    <xdr:graphicFrame macro="">
      <xdr:nvGraphicFramePr>
        <xdr:cNvPr id="4" name="Chart 3">
          <a:extLst>
            <a:ext uri="{FF2B5EF4-FFF2-40B4-BE49-F238E27FC236}">
              <a16:creationId xmlns:a16="http://schemas.microsoft.com/office/drawing/2014/main" id="{143E05F9-B34D-408A-84F0-06233F514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210186</xdr:colOff>
      <xdr:row>2</xdr:row>
      <xdr:rowOff>5992</xdr:rowOff>
    </xdr:from>
    <xdr:to>
      <xdr:col>16</xdr:col>
      <xdr:colOff>280844</xdr:colOff>
      <xdr:row>22</xdr:row>
      <xdr:rowOff>172679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93CE718-2B38-4756-BDD3-881599120F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49386" y="1206142"/>
              <a:ext cx="5280833" cy="39766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11907</xdr:colOff>
      <xdr:row>1</xdr:row>
      <xdr:rowOff>71437</xdr:rowOff>
    </xdr:from>
    <xdr:to>
      <xdr:col>4</xdr:col>
      <xdr:colOff>19050</xdr:colOff>
      <xdr:row>9</xdr:row>
      <xdr:rowOff>11906</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B9969914-35D4-40A1-A10A-AC6FE5D5B3EE}"/>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146378" y="1079966"/>
              <a:ext cx="1822496" cy="146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11905</xdr:colOff>
      <xdr:row>8</xdr:row>
      <xdr:rowOff>164586</xdr:rowOff>
    </xdr:from>
    <xdr:to>
      <xdr:col>4</xdr:col>
      <xdr:colOff>19048</xdr:colOff>
      <xdr:row>16</xdr:row>
      <xdr:rowOff>151980</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5B1662C4-2533-4A57-89DC-E4B5DD27DA9A}"/>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46376" y="2506615"/>
              <a:ext cx="1822496" cy="1511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86144</xdr:rowOff>
    </xdr:from>
    <xdr:to>
      <xdr:col>4</xdr:col>
      <xdr:colOff>7143</xdr:colOff>
      <xdr:row>27</xdr:row>
      <xdr:rowOff>22412</xdr:rowOff>
    </xdr:to>
    <mc:AlternateContent xmlns:mc="http://schemas.openxmlformats.org/markup-compatibility/2006" xmlns:a14="http://schemas.microsoft.com/office/drawing/2010/main">
      <mc:Choice Requires="a14">
        <xdr:graphicFrame macro="">
          <xdr:nvGraphicFramePr>
            <xdr:cNvPr id="9" name="brands 1">
              <a:extLst>
                <a:ext uri="{FF2B5EF4-FFF2-40B4-BE49-F238E27FC236}">
                  <a16:creationId xmlns:a16="http://schemas.microsoft.com/office/drawing/2014/main" id="{2E795E17-E5B4-4D86-9749-FC4682260DB5}"/>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134471" y="3952173"/>
              <a:ext cx="1822496" cy="2031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260536</xdr:colOff>
      <xdr:row>2</xdr:row>
      <xdr:rowOff>188399</xdr:rowOff>
    </xdr:from>
    <xdr:to>
      <xdr:col>10</xdr:col>
      <xdr:colOff>1322293</xdr:colOff>
      <xdr:row>7</xdr:row>
      <xdr:rowOff>130969</xdr:rowOff>
    </xdr:to>
    <mc:AlternateContent xmlns:mc="http://schemas.openxmlformats.org/markup-compatibility/2006" xmlns:tsle="http://schemas.microsoft.com/office/drawing/2012/timeslicer">
      <mc:Choice Requires="tsle">
        <xdr:graphicFrame macro="">
          <xdr:nvGraphicFramePr>
            <xdr:cNvPr id="11" name="dates 1">
              <a:extLst>
                <a:ext uri="{FF2B5EF4-FFF2-40B4-BE49-F238E27FC236}">
                  <a16:creationId xmlns:a16="http://schemas.microsoft.com/office/drawing/2014/main" id="{35912BCF-00BE-48DE-8860-02202C09B3E9}"/>
                </a:ext>
              </a:extLst>
            </xdr:cNvPr>
            <xdr:cNvGraphicFramePr/>
          </xdr:nvGraphicFramePr>
          <xdr:xfrm>
            <a:off x="0" y="0"/>
            <a:ext cx="0" cy="0"/>
          </xdr:xfrm>
          <a:graphic>
            <a:graphicData uri="http://schemas.microsoft.com/office/drawing/2012/timeslicer">
              <tsle:timeslicer name="dates 1"/>
            </a:graphicData>
          </a:graphic>
        </xdr:graphicFrame>
      </mc:Choice>
      <mc:Fallback xmlns="">
        <xdr:sp macro="" textlink="">
          <xdr:nvSpPr>
            <xdr:cNvPr id="0" name=""/>
            <xdr:cNvSpPr>
              <a:spLocks noTextEdit="1"/>
            </xdr:cNvSpPr>
          </xdr:nvSpPr>
          <xdr:spPr>
            <a:xfrm>
              <a:off x="2815477" y="1387428"/>
              <a:ext cx="5880287" cy="8950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0</xdr:row>
      <xdr:rowOff>57151</xdr:rowOff>
    </xdr:from>
    <xdr:to>
      <xdr:col>2</xdr:col>
      <xdr:colOff>781050</xdr:colOff>
      <xdr:row>0</xdr:row>
      <xdr:rowOff>590551</xdr:rowOff>
    </xdr:to>
    <xdr:pic>
      <xdr:nvPicPr>
        <xdr:cNvPr id="2" name="Picture 1">
          <a:extLst>
            <a:ext uri="{FF2B5EF4-FFF2-40B4-BE49-F238E27FC236}">
              <a16:creationId xmlns:a16="http://schemas.microsoft.com/office/drawing/2014/main" id="{824F2EB1-2F23-4E3B-88C9-A40F2C6934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57151"/>
          <a:ext cx="1695450" cy="53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12</xdr:row>
      <xdr:rowOff>33337</xdr:rowOff>
    </xdr:from>
    <xdr:to>
      <xdr:col>10</xdr:col>
      <xdr:colOff>152400</xdr:colOff>
      <xdr:row>26</xdr:row>
      <xdr:rowOff>109537</xdr:rowOff>
    </xdr:to>
    <xdr:graphicFrame macro="">
      <xdr:nvGraphicFramePr>
        <xdr:cNvPr id="3" name="Chart 2">
          <a:extLst>
            <a:ext uri="{FF2B5EF4-FFF2-40B4-BE49-F238E27FC236}">
              <a16:creationId xmlns:a16="http://schemas.microsoft.com/office/drawing/2014/main" id="{73855B54-EF3E-617C-6635-4291F5ED3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276225</xdr:colOff>
      <xdr:row>43</xdr:row>
      <xdr:rowOff>152400</xdr:rowOff>
    </xdr:from>
    <xdr:to>
      <xdr:col>10</xdr:col>
      <xdr:colOff>276225</xdr:colOff>
      <xdr:row>57</xdr:row>
      <xdr:rowOff>9525</xdr:rowOff>
    </xdr:to>
    <mc:AlternateContent xmlns:mc="http://schemas.openxmlformats.org/markup-compatibility/2006" xmlns:a14="http://schemas.microsoft.com/office/drawing/2010/main">
      <mc:Choice Requires="a14">
        <xdr:graphicFrame macro="">
          <xdr:nvGraphicFramePr>
            <xdr:cNvPr id="4" name="regions">
              <a:extLst>
                <a:ext uri="{FF2B5EF4-FFF2-40B4-BE49-F238E27FC236}">
                  <a16:creationId xmlns:a16="http://schemas.microsoft.com/office/drawing/2014/main" id="{D31E6577-4DA8-F83D-9F1B-EA56DC2B3085}"/>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5915025" y="834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542925</xdr:colOff>
      <xdr:row>28</xdr:row>
      <xdr:rowOff>61912</xdr:rowOff>
    </xdr:from>
    <xdr:to>
      <xdr:col>18</xdr:col>
      <xdr:colOff>238125</xdr:colOff>
      <xdr:row>42</xdr:row>
      <xdr:rowOff>138112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332A3D5-84F0-A0C8-F5CA-5ACCAFE82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86675" y="5395912"/>
              <a:ext cx="5943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419100</xdr:colOff>
      <xdr:row>43</xdr:row>
      <xdr:rowOff>142875</xdr:rowOff>
    </xdr:from>
    <xdr:to>
      <xdr:col>14</xdr:col>
      <xdr:colOff>1085850</xdr:colOff>
      <xdr:row>57</xdr:row>
      <xdr:rowOff>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329A781F-16F1-1A77-FAEC-3AF46656E8B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9715500" y="833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43</xdr:row>
      <xdr:rowOff>133350</xdr:rowOff>
    </xdr:from>
    <xdr:to>
      <xdr:col>13</xdr:col>
      <xdr:colOff>57150</xdr:colOff>
      <xdr:row>56</xdr:row>
      <xdr:rowOff>180975</xdr:rowOff>
    </xdr:to>
    <mc:AlternateContent xmlns:mc="http://schemas.openxmlformats.org/markup-compatibility/2006" xmlns:a14="http://schemas.microsoft.com/office/drawing/2010/main">
      <mc:Choice Requires="a14">
        <xdr:graphicFrame macro="">
          <xdr:nvGraphicFramePr>
            <xdr:cNvPr id="7" name="brands">
              <a:extLst>
                <a:ext uri="{FF2B5EF4-FFF2-40B4-BE49-F238E27FC236}">
                  <a16:creationId xmlns:a16="http://schemas.microsoft.com/office/drawing/2014/main" id="{7D54A436-9DBA-6C83-7DBA-0193CFCB2A32}"/>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791450" y="832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542924</xdr:colOff>
      <xdr:row>4</xdr:row>
      <xdr:rowOff>95250</xdr:rowOff>
    </xdr:from>
    <xdr:to>
      <xdr:col>11</xdr:col>
      <xdr:colOff>276225</xdr:colOff>
      <xdr:row>11</xdr:row>
      <xdr:rowOff>133350</xdr:rowOff>
    </xdr:to>
    <mc:AlternateContent xmlns:mc="http://schemas.openxmlformats.org/markup-compatibility/2006" xmlns:tsle="http://schemas.microsoft.com/office/drawing/2012/timeslicer">
      <mc:Choice Requires="tsle">
        <xdr:graphicFrame macro="">
          <xdr:nvGraphicFramePr>
            <xdr:cNvPr id="12" name="dates">
              <a:extLst>
                <a:ext uri="{FF2B5EF4-FFF2-40B4-BE49-F238E27FC236}">
                  <a16:creationId xmlns:a16="http://schemas.microsoft.com/office/drawing/2014/main" id="{11AF3BF9-DCCF-B145-699D-543A376D6AA4}"/>
                </a:ext>
              </a:extLst>
            </xdr:cNvPr>
            <xdr:cNvGraphicFramePr/>
          </xdr:nvGraphicFramePr>
          <xdr:xfrm>
            <a:off x="0" y="0"/>
            <a:ext cx="0" cy="0"/>
          </xdr:xfrm>
          <a:graphic>
            <a:graphicData uri="http://schemas.microsoft.com/office/drawing/2012/timeslicer">
              <tsle:timeslicer name="dates"/>
            </a:graphicData>
          </a:graphic>
        </xdr:graphicFrame>
      </mc:Choice>
      <mc:Fallback xmlns="">
        <xdr:sp macro="" textlink="">
          <xdr:nvSpPr>
            <xdr:cNvPr id="0" name=""/>
            <xdr:cNvSpPr>
              <a:spLocks noTextEdit="1"/>
            </xdr:cNvSpPr>
          </xdr:nvSpPr>
          <xdr:spPr>
            <a:xfrm>
              <a:off x="2581274" y="857250"/>
              <a:ext cx="54483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4993.611756134262" createdVersion="8" refreshedVersion="7" minRefreshableVersion="3" recordCount="1000" xr:uid="{71B6E071-0A91-4643-A13C-1627C5DC0B15}">
  <cacheSource type="worksheet">
    <worksheetSource name="sales"/>
  </cacheSource>
  <cacheFields count="13">
    <cacheField name="retailer_id" numFmtId="0">
      <sharedItems containsSemiMixedTypes="0" containsString="0" containsNumber="1" containsInteger="1" minValue="10001" maxValue="10999"/>
    </cacheField>
    <cacheField name="retailer" numFmtId="0">
      <sharedItems count="4">
        <s v="FizzySip"/>
        <s v="DreamCo"/>
        <s v="SodaPop"/>
        <s v="BevCo"/>
      </sharedItems>
    </cacheField>
    <cacheField name="dates" numFmtId="164">
      <sharedItems containsSemiMixedTypes="0" containsNonDate="0" containsDate="1" containsString="0" minDate="2022-01-01T00:00:00" maxDate="2022-12-31T00:00:00" count="364">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sharedItems>
      <fieldGroup par="12" base="2">
        <rangePr groupBy="days" startDate="2022-01-01T00:00:00" endDate="2022-12-3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1/12/2022"/>
        </groupItems>
      </fieldGroup>
    </cacheField>
    <cacheField name="state" numFmtId="0">
      <sharedItems count="51">
        <s v="Alaska"/>
        <s v="Vermont"/>
        <s v="Maine"/>
        <s v="Hawaii"/>
        <s v="New Jersey"/>
        <s v="North Carolina"/>
        <s v="Wyoming"/>
        <s v="Connecticut"/>
        <s v="Florida"/>
        <s v="Nevada"/>
        <s v="Delaware"/>
        <s v="Missouri"/>
        <s v="Louisiana"/>
        <s v="Oklahoma"/>
        <s v="Arkansas"/>
        <s v="Iowa"/>
        <s v="West Virginia"/>
        <s v="South Carolina"/>
        <s v="Washington"/>
        <s v="Tennessee"/>
        <s v="Minnesota"/>
        <s v="Michigan"/>
        <s v="Texas"/>
        <s v="Wisconsin"/>
        <s v="Idaho"/>
        <s v="Colorado"/>
        <s v="New Hampshire"/>
        <s v="Arizona"/>
        <s v="South Dakota"/>
        <s v="Virginia"/>
        <s v="Rhode Island"/>
        <s v="Mississippi"/>
        <s v="California"/>
        <s v="Ohio"/>
        <s v="Oregon"/>
        <s v="New York"/>
        <s v="New Mexico"/>
        <s v="Maryland"/>
        <s v="Washington DC"/>
        <s v="Georgia"/>
        <s v="Indiana"/>
        <s v="Massachusetts"/>
        <s v="Illinois"/>
        <s v="Kansas"/>
        <s v="Utah"/>
        <s v="Montana"/>
        <s v="Kentucky"/>
        <s v="Alabama"/>
        <s v="Nebraska"/>
        <s v="North Dakota"/>
        <s v="Pennsylvania"/>
      </sharedItems>
    </cacheField>
    <cacheField name="regions" numFmtId="0">
      <sharedItems count="5">
        <s v="West"/>
        <s v="North East"/>
        <s v="South"/>
        <s v="Midwest"/>
        <s v="North West" u="1"/>
      </sharedItems>
    </cacheField>
    <cacheField name="brands" numFmtId="0">
      <sharedItems count="6">
        <s v="Sprite"/>
        <s v="Diet Coke"/>
        <s v="Fanta"/>
        <s v="Coca-Cola"/>
        <s v="Powerade"/>
        <s v="Dasani Water"/>
      </sharedItems>
    </cacheField>
    <cacheField name="prices" numFmtId="0">
      <sharedItems containsSemiMixedTypes="0" containsString="0" containsNumber="1" minValue="0.3" maxValue="0.6"/>
    </cacheField>
    <cacheField name="units_sold" numFmtId="0">
      <sharedItems containsSemiMixedTypes="0" containsString="0" containsNumber="1" containsInteger="1" minValue="6" maxValue="19987"/>
    </cacheField>
    <cacheField name="total_sales" numFmtId="0">
      <sharedItems containsSemiMixedTypes="0" containsString="0" containsNumber="1" minValue="3" maxValue="11992.2"/>
    </cacheField>
    <cacheField name="cost_per_unit" numFmtId="0">
      <sharedItems containsSemiMixedTypes="0" containsString="0" containsNumber="1" minValue="0.1" maxValue="0.3"/>
    </cacheField>
    <cacheField name="total_cost" numFmtId="0">
      <sharedItems containsSemiMixedTypes="0" containsString="0" containsNumber="1" minValue="1.68" maxValue="5996.0999999999995"/>
    </cacheField>
    <cacheField name="profit" numFmtId="0">
      <sharedItems containsSemiMixedTypes="0" containsString="0" containsNumber="1" minValue="1.32" maxValue="5996.0999999999995"/>
    </cacheField>
    <cacheField name="Months" numFmtId="0" databaseField="0">
      <fieldGroup base="2">
        <rangePr groupBy="months" startDate="2022-01-01T00:00:00" endDate="2022-12-31T00:00:00"/>
        <groupItems count="14">
          <s v="&lt;1/1/2022"/>
          <s v="ene"/>
          <s v="feb"/>
          <s v="mar"/>
          <s v="abr"/>
          <s v="may"/>
          <s v="jun"/>
          <s v="jul"/>
          <s v="ago"/>
          <s v="sep"/>
          <s v="oct"/>
          <s v="nov"/>
          <s v="dic"/>
          <s v="&gt;31/12/2022"/>
        </groupItems>
      </fieldGroup>
    </cacheField>
  </cacheFields>
  <extLst>
    <ext xmlns:x14="http://schemas.microsoft.com/office/spreadsheetml/2009/9/main" uri="{725AE2AE-9491-48be-B2B4-4EB974FC3084}">
      <x14:pivotCacheDefinition pivotCacheId="1002126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52"/>
    <x v="0"/>
    <x v="0"/>
    <x v="0"/>
    <x v="0"/>
    <x v="0"/>
    <n v="0.4"/>
    <n v="11666"/>
    <n v="4666.4000000000005"/>
    <n v="0.22"/>
    <n v="2566.52"/>
    <n v="2099.880000000001"/>
  </r>
  <r>
    <n v="10013"/>
    <x v="1"/>
    <x v="0"/>
    <x v="1"/>
    <x v="1"/>
    <x v="1"/>
    <n v="0.5"/>
    <n v="11839"/>
    <n v="5919.5"/>
    <n v="0.28000000000000003"/>
    <n v="3314.920000000001"/>
    <n v="2604.579999999999"/>
  </r>
  <r>
    <n v="10421"/>
    <x v="1"/>
    <x v="0"/>
    <x v="2"/>
    <x v="1"/>
    <x v="2"/>
    <n v="0.45"/>
    <n v="7822"/>
    <n v="3519.9"/>
    <n v="0.2"/>
    <n v="1564.4"/>
    <n v="1955.5"/>
  </r>
  <r>
    <n v="10979"/>
    <x v="0"/>
    <x v="1"/>
    <x v="3"/>
    <x v="0"/>
    <x v="3"/>
    <n v="0.5"/>
    <n v="17404"/>
    <n v="8702"/>
    <n v="0.25"/>
    <n v="4351"/>
    <n v="4351"/>
  </r>
  <r>
    <n v="10945"/>
    <x v="1"/>
    <x v="1"/>
    <x v="4"/>
    <x v="1"/>
    <x v="4"/>
    <n v="0.6"/>
    <n v="18263"/>
    <n v="10957.8"/>
    <n v="0.3"/>
    <n v="5478.9"/>
    <n v="5478.9"/>
  </r>
  <r>
    <n v="10709"/>
    <x v="2"/>
    <x v="1"/>
    <x v="5"/>
    <x v="2"/>
    <x v="1"/>
    <n v="0.5"/>
    <n v="18900"/>
    <n v="9450"/>
    <n v="0.28000000000000003"/>
    <n v="5292.0000000000009"/>
    <n v="4157.9999999999991"/>
  </r>
  <r>
    <n v="10724"/>
    <x v="3"/>
    <x v="2"/>
    <x v="6"/>
    <x v="0"/>
    <x v="2"/>
    <n v="0.45"/>
    <n v="15091"/>
    <n v="6790.95"/>
    <n v="0.2"/>
    <n v="3018.2"/>
    <n v="3772.75"/>
  </r>
  <r>
    <n v="10420"/>
    <x v="3"/>
    <x v="2"/>
    <x v="7"/>
    <x v="1"/>
    <x v="5"/>
    <n v="0.3"/>
    <n v="15055"/>
    <n v="4516.5"/>
    <n v="0.1"/>
    <n v="1505.5"/>
    <n v="3011"/>
  </r>
  <r>
    <n v="10364"/>
    <x v="1"/>
    <x v="2"/>
    <x v="8"/>
    <x v="2"/>
    <x v="0"/>
    <n v="0.4"/>
    <n v="3667"/>
    <n v="1466.8"/>
    <n v="0.22"/>
    <n v="806.74"/>
    <n v="660.06000000000017"/>
  </r>
  <r>
    <n v="10383"/>
    <x v="1"/>
    <x v="3"/>
    <x v="9"/>
    <x v="0"/>
    <x v="3"/>
    <n v="0.5"/>
    <n v="13290"/>
    <n v="6645"/>
    <n v="0.25"/>
    <n v="3322.5"/>
    <n v="3322.5"/>
  </r>
  <r>
    <n v="10103"/>
    <x v="2"/>
    <x v="3"/>
    <x v="10"/>
    <x v="2"/>
    <x v="2"/>
    <n v="0.45"/>
    <n v="7575"/>
    <n v="3408.75"/>
    <n v="0.2"/>
    <n v="1515"/>
    <n v="1893.75"/>
  </r>
  <r>
    <n v="10518"/>
    <x v="0"/>
    <x v="3"/>
    <x v="11"/>
    <x v="3"/>
    <x v="0"/>
    <n v="0.4"/>
    <n v="4737"/>
    <n v="1894.8"/>
    <n v="0.22"/>
    <n v="1042.1400000000001"/>
    <n v="852.66000000000008"/>
  </r>
  <r>
    <n v="10214"/>
    <x v="1"/>
    <x v="4"/>
    <x v="12"/>
    <x v="2"/>
    <x v="2"/>
    <n v="0.45"/>
    <n v="7261"/>
    <n v="3267.45"/>
    <n v="0.2"/>
    <n v="1452.2"/>
    <n v="1815.25"/>
  </r>
  <r>
    <n v="10071"/>
    <x v="0"/>
    <x v="4"/>
    <x v="13"/>
    <x v="2"/>
    <x v="5"/>
    <n v="0.3"/>
    <n v="2381"/>
    <n v="714.3"/>
    <n v="0.1"/>
    <n v="238.1"/>
    <n v="476.19999999999987"/>
  </r>
  <r>
    <n v="10770"/>
    <x v="0"/>
    <x v="5"/>
    <x v="14"/>
    <x v="2"/>
    <x v="1"/>
    <n v="0.5"/>
    <n v="14787"/>
    <n v="7393.5"/>
    <n v="0.28000000000000003"/>
    <n v="4140.3600000000006"/>
    <n v="3253.139999999999"/>
  </r>
  <r>
    <n v="10952"/>
    <x v="3"/>
    <x v="5"/>
    <x v="15"/>
    <x v="3"/>
    <x v="3"/>
    <n v="0.5"/>
    <n v="10164"/>
    <n v="5082"/>
    <n v="0.25"/>
    <n v="2541"/>
    <n v="2541"/>
  </r>
  <r>
    <n v="10526"/>
    <x v="0"/>
    <x v="5"/>
    <x v="16"/>
    <x v="2"/>
    <x v="4"/>
    <n v="0.6"/>
    <n v="18013"/>
    <n v="10807.8"/>
    <n v="0.3"/>
    <n v="5403.9"/>
    <n v="5403.9"/>
  </r>
  <r>
    <n v="10885"/>
    <x v="2"/>
    <x v="6"/>
    <x v="4"/>
    <x v="1"/>
    <x v="1"/>
    <n v="0.5"/>
    <n v="1425"/>
    <n v="712.5"/>
    <n v="0.28000000000000003"/>
    <n v="399.00000000000011"/>
    <n v="313.49999999999989"/>
  </r>
  <r>
    <n v="10360"/>
    <x v="3"/>
    <x v="6"/>
    <x v="4"/>
    <x v="1"/>
    <x v="0"/>
    <n v="0.4"/>
    <n v="6880"/>
    <n v="2752"/>
    <n v="0.22"/>
    <n v="1513.6"/>
    <n v="1238.4000000000001"/>
  </r>
  <r>
    <n v="10642"/>
    <x v="1"/>
    <x v="6"/>
    <x v="17"/>
    <x v="2"/>
    <x v="3"/>
    <n v="0.5"/>
    <n v="11289"/>
    <n v="5644.5"/>
    <n v="0.25"/>
    <n v="2822.25"/>
    <n v="2822.25"/>
  </r>
  <r>
    <n v="10588"/>
    <x v="2"/>
    <x v="7"/>
    <x v="18"/>
    <x v="0"/>
    <x v="3"/>
    <n v="0.5"/>
    <n v="559"/>
    <n v="279.5"/>
    <n v="0.25"/>
    <n v="139.75"/>
    <n v="139.75"/>
  </r>
  <r>
    <n v="10705"/>
    <x v="1"/>
    <x v="7"/>
    <x v="19"/>
    <x v="2"/>
    <x v="2"/>
    <n v="0.45"/>
    <n v="4041"/>
    <n v="1818.45"/>
    <n v="0.2"/>
    <n v="808.2"/>
    <n v="1010.25"/>
  </r>
  <r>
    <n v="10217"/>
    <x v="0"/>
    <x v="7"/>
    <x v="20"/>
    <x v="3"/>
    <x v="2"/>
    <n v="0.45"/>
    <n v="13043"/>
    <n v="5869.35"/>
    <n v="0.2"/>
    <n v="2608.6"/>
    <n v="3260.75"/>
  </r>
  <r>
    <n v="10810"/>
    <x v="1"/>
    <x v="8"/>
    <x v="21"/>
    <x v="3"/>
    <x v="0"/>
    <n v="0.4"/>
    <n v="17606"/>
    <n v="7042.4000000000005"/>
    <n v="0.22"/>
    <n v="3873.32"/>
    <n v="3169.08"/>
  </r>
  <r>
    <n v="10554"/>
    <x v="1"/>
    <x v="8"/>
    <x v="22"/>
    <x v="2"/>
    <x v="0"/>
    <n v="0.4"/>
    <n v="11887"/>
    <n v="4754.8"/>
    <n v="0.22"/>
    <n v="2615.14"/>
    <n v="2139.66"/>
  </r>
  <r>
    <n v="10019"/>
    <x v="3"/>
    <x v="9"/>
    <x v="23"/>
    <x v="3"/>
    <x v="2"/>
    <n v="0.45"/>
    <n v="127"/>
    <n v="57.15"/>
    <n v="0.2"/>
    <n v="25.4"/>
    <n v="31.75"/>
  </r>
  <r>
    <n v="10077"/>
    <x v="2"/>
    <x v="9"/>
    <x v="24"/>
    <x v="0"/>
    <x v="4"/>
    <n v="0.6"/>
    <n v="7395"/>
    <n v="4437"/>
    <n v="0.3"/>
    <n v="2218.5"/>
    <n v="2218.5"/>
  </r>
  <r>
    <n v="10793"/>
    <x v="1"/>
    <x v="9"/>
    <x v="25"/>
    <x v="0"/>
    <x v="5"/>
    <n v="0.3"/>
    <n v="5038"/>
    <n v="1511.4"/>
    <n v="0.1"/>
    <n v="503.8"/>
    <n v="1007.6"/>
  </r>
  <r>
    <n v="10706"/>
    <x v="0"/>
    <x v="10"/>
    <x v="4"/>
    <x v="1"/>
    <x v="2"/>
    <n v="0.45"/>
    <n v="13861"/>
    <n v="6237.45"/>
    <n v="0.2"/>
    <n v="2772.2"/>
    <n v="3465.25"/>
  </r>
  <r>
    <n v="10171"/>
    <x v="2"/>
    <x v="10"/>
    <x v="13"/>
    <x v="2"/>
    <x v="4"/>
    <n v="0.6"/>
    <n v="8334"/>
    <n v="5000.3999999999996"/>
    <n v="0.3"/>
    <n v="2500.1999999999998"/>
    <n v="2500.1999999999998"/>
  </r>
  <r>
    <n v="10375"/>
    <x v="2"/>
    <x v="10"/>
    <x v="13"/>
    <x v="2"/>
    <x v="4"/>
    <n v="0.6"/>
    <n v="7572"/>
    <n v="4543.2"/>
    <n v="0.3"/>
    <n v="2271.6"/>
    <n v="2271.6"/>
  </r>
  <r>
    <n v="10617"/>
    <x v="1"/>
    <x v="11"/>
    <x v="26"/>
    <x v="1"/>
    <x v="5"/>
    <n v="0.3"/>
    <n v="13990"/>
    <n v="4197"/>
    <n v="0.1"/>
    <n v="1399"/>
    <n v="2798"/>
  </r>
  <r>
    <n v="10916"/>
    <x v="1"/>
    <x v="11"/>
    <x v="24"/>
    <x v="0"/>
    <x v="2"/>
    <n v="0.45"/>
    <n v="4727"/>
    <n v="2127.15"/>
    <n v="0.2"/>
    <n v="945.40000000000009"/>
    <n v="1181.75"/>
  </r>
  <r>
    <n v="10426"/>
    <x v="2"/>
    <x v="11"/>
    <x v="27"/>
    <x v="0"/>
    <x v="3"/>
    <n v="0.5"/>
    <n v="11219"/>
    <n v="5609.5"/>
    <n v="0.25"/>
    <n v="2804.75"/>
    <n v="2804.75"/>
  </r>
  <r>
    <n v="10750"/>
    <x v="3"/>
    <x v="12"/>
    <x v="26"/>
    <x v="1"/>
    <x v="5"/>
    <n v="0.3"/>
    <n v="10680"/>
    <n v="3204"/>
    <n v="0.1"/>
    <n v="1068"/>
    <n v="2136"/>
  </r>
  <r>
    <n v="10965"/>
    <x v="2"/>
    <x v="12"/>
    <x v="28"/>
    <x v="3"/>
    <x v="5"/>
    <n v="0.3"/>
    <n v="6462"/>
    <n v="1938.6"/>
    <n v="0.1"/>
    <n v="646.20000000000005"/>
    <n v="1292.4000000000001"/>
  </r>
  <r>
    <n v="10149"/>
    <x v="3"/>
    <x v="13"/>
    <x v="22"/>
    <x v="2"/>
    <x v="4"/>
    <n v="0.6"/>
    <n v="5218"/>
    <n v="3130.8"/>
    <n v="0.3"/>
    <n v="1565.4"/>
    <n v="1565.4"/>
  </r>
  <r>
    <n v="10922"/>
    <x v="2"/>
    <x v="13"/>
    <x v="13"/>
    <x v="2"/>
    <x v="0"/>
    <n v="0.4"/>
    <n v="715"/>
    <n v="286"/>
    <n v="0.22"/>
    <n v="157.30000000000001"/>
    <n v="128.69999999999999"/>
  </r>
  <r>
    <n v="10081"/>
    <x v="2"/>
    <x v="13"/>
    <x v="18"/>
    <x v="0"/>
    <x v="4"/>
    <n v="0.6"/>
    <n v="2220"/>
    <n v="1332"/>
    <n v="0.3"/>
    <n v="666"/>
    <n v="666"/>
  </r>
  <r>
    <n v="10168"/>
    <x v="3"/>
    <x v="14"/>
    <x v="12"/>
    <x v="2"/>
    <x v="3"/>
    <n v="0.5"/>
    <n v="19263"/>
    <n v="9631.5"/>
    <n v="0.25"/>
    <n v="4815.75"/>
    <n v="4815.75"/>
  </r>
  <r>
    <n v="10346"/>
    <x v="3"/>
    <x v="14"/>
    <x v="29"/>
    <x v="2"/>
    <x v="2"/>
    <n v="0.45"/>
    <n v="7767"/>
    <n v="3495.15"/>
    <n v="0.2"/>
    <n v="1553.4"/>
    <n v="1941.75"/>
  </r>
  <r>
    <n v="10799"/>
    <x v="1"/>
    <x v="14"/>
    <x v="25"/>
    <x v="0"/>
    <x v="5"/>
    <n v="0.3"/>
    <n v="13252"/>
    <n v="3975.6"/>
    <n v="0.1"/>
    <n v="1325.2"/>
    <n v="2650.4"/>
  </r>
  <r>
    <n v="10917"/>
    <x v="2"/>
    <x v="15"/>
    <x v="26"/>
    <x v="1"/>
    <x v="3"/>
    <n v="0.5"/>
    <n v="16177"/>
    <n v="8088.5"/>
    <n v="0.25"/>
    <n v="4044.25"/>
    <n v="4044.25"/>
  </r>
  <r>
    <n v="10760"/>
    <x v="0"/>
    <x v="15"/>
    <x v="30"/>
    <x v="1"/>
    <x v="5"/>
    <n v="0.3"/>
    <n v="10865"/>
    <n v="3259.5"/>
    <n v="0.1"/>
    <n v="1086.5"/>
    <n v="2173"/>
  </r>
  <r>
    <n v="10025"/>
    <x v="0"/>
    <x v="15"/>
    <x v="19"/>
    <x v="2"/>
    <x v="3"/>
    <n v="0.5"/>
    <n v="15435"/>
    <n v="7717.5"/>
    <n v="0.25"/>
    <n v="3858.75"/>
    <n v="3858.75"/>
  </r>
  <r>
    <n v="10438"/>
    <x v="1"/>
    <x v="16"/>
    <x v="24"/>
    <x v="0"/>
    <x v="1"/>
    <n v="0.5"/>
    <n v="15376"/>
    <n v="7688"/>
    <n v="0.28000000000000003"/>
    <n v="4305.2800000000007"/>
    <n v="3382.7199999999989"/>
  </r>
  <r>
    <n v="10441"/>
    <x v="3"/>
    <x v="16"/>
    <x v="31"/>
    <x v="2"/>
    <x v="0"/>
    <n v="0.4"/>
    <n v="4496"/>
    <n v="1798.4"/>
    <n v="0.22"/>
    <n v="989.12"/>
    <n v="809.28000000000009"/>
  </r>
  <r>
    <n v="10306"/>
    <x v="3"/>
    <x v="17"/>
    <x v="30"/>
    <x v="1"/>
    <x v="1"/>
    <n v="0.5"/>
    <n v="12530"/>
    <n v="6265"/>
    <n v="0.28000000000000003"/>
    <n v="3508.400000000001"/>
    <n v="2756.599999999999"/>
  </r>
  <r>
    <n v="10355"/>
    <x v="1"/>
    <x v="17"/>
    <x v="4"/>
    <x v="1"/>
    <x v="0"/>
    <n v="0.4"/>
    <n v="7381"/>
    <n v="2952.4"/>
    <n v="0.22"/>
    <n v="1623.82"/>
    <n v="1328.58"/>
  </r>
  <r>
    <n v="10313"/>
    <x v="1"/>
    <x v="17"/>
    <x v="32"/>
    <x v="0"/>
    <x v="0"/>
    <n v="0.4"/>
    <n v="11050"/>
    <n v="4420"/>
    <n v="0.22"/>
    <n v="2431"/>
    <n v="1989"/>
  </r>
  <r>
    <n v="10107"/>
    <x v="1"/>
    <x v="18"/>
    <x v="22"/>
    <x v="2"/>
    <x v="0"/>
    <n v="0.4"/>
    <n v="3924"/>
    <n v="1569.6"/>
    <n v="0.22"/>
    <n v="863.28"/>
    <n v="706.32000000000016"/>
  </r>
  <r>
    <n v="10962"/>
    <x v="1"/>
    <x v="18"/>
    <x v="14"/>
    <x v="2"/>
    <x v="3"/>
    <n v="0.5"/>
    <n v="16085"/>
    <n v="8042.5"/>
    <n v="0.25"/>
    <n v="4021.25"/>
    <n v="4021.25"/>
  </r>
  <r>
    <n v="10694"/>
    <x v="0"/>
    <x v="18"/>
    <x v="33"/>
    <x v="3"/>
    <x v="3"/>
    <n v="0.5"/>
    <n v="7944"/>
    <n v="3972"/>
    <n v="0.25"/>
    <n v="1986"/>
    <n v="1986"/>
  </r>
  <r>
    <n v="10418"/>
    <x v="3"/>
    <x v="19"/>
    <x v="28"/>
    <x v="3"/>
    <x v="5"/>
    <n v="0.3"/>
    <n v="7865"/>
    <n v="2359.5"/>
    <n v="0.1"/>
    <n v="786.5"/>
    <n v="1573"/>
  </r>
  <r>
    <n v="10250"/>
    <x v="3"/>
    <x v="19"/>
    <x v="34"/>
    <x v="0"/>
    <x v="4"/>
    <n v="0.6"/>
    <n v="11631"/>
    <n v="6978.5999999999995"/>
    <n v="0.3"/>
    <n v="3489.3"/>
    <n v="3489.3"/>
  </r>
  <r>
    <n v="10038"/>
    <x v="1"/>
    <x v="19"/>
    <x v="35"/>
    <x v="1"/>
    <x v="2"/>
    <n v="0.45"/>
    <n v="1747"/>
    <n v="786.15"/>
    <n v="0.2"/>
    <n v="349.4"/>
    <n v="436.74999999999989"/>
  </r>
  <r>
    <n v="10155"/>
    <x v="3"/>
    <x v="20"/>
    <x v="13"/>
    <x v="2"/>
    <x v="2"/>
    <n v="0.45"/>
    <n v="11402"/>
    <n v="5130.9000000000005"/>
    <n v="0.2"/>
    <n v="2280.4"/>
    <n v="2850.5"/>
  </r>
  <r>
    <n v="10810"/>
    <x v="1"/>
    <x v="20"/>
    <x v="17"/>
    <x v="2"/>
    <x v="2"/>
    <n v="0.45"/>
    <n v="19258"/>
    <n v="8666.1"/>
    <n v="0.2"/>
    <n v="3851.6"/>
    <n v="4814.5"/>
  </r>
  <r>
    <n v="10598"/>
    <x v="2"/>
    <x v="21"/>
    <x v="19"/>
    <x v="2"/>
    <x v="0"/>
    <n v="0.4"/>
    <n v="9425"/>
    <n v="3770"/>
    <n v="0.22"/>
    <n v="2073.5"/>
    <n v="1696.5"/>
  </r>
  <r>
    <n v="10582"/>
    <x v="0"/>
    <x v="21"/>
    <x v="36"/>
    <x v="0"/>
    <x v="1"/>
    <n v="0.5"/>
    <n v="503"/>
    <n v="251.5"/>
    <n v="0.28000000000000003"/>
    <n v="140.84"/>
    <n v="110.66"/>
  </r>
  <r>
    <n v="10438"/>
    <x v="1"/>
    <x v="21"/>
    <x v="37"/>
    <x v="2"/>
    <x v="4"/>
    <n v="0.6"/>
    <n v="10925"/>
    <n v="6555"/>
    <n v="0.3"/>
    <n v="3277.5"/>
    <n v="3277.5"/>
  </r>
  <r>
    <n v="10943"/>
    <x v="1"/>
    <x v="22"/>
    <x v="20"/>
    <x v="3"/>
    <x v="5"/>
    <n v="0.3"/>
    <n v="4362"/>
    <n v="1308.5999999999999"/>
    <n v="0.1"/>
    <n v="436.2"/>
    <n v="872.39999999999986"/>
  </r>
  <r>
    <n v="10741"/>
    <x v="1"/>
    <x v="22"/>
    <x v="38"/>
    <x v="1"/>
    <x v="5"/>
    <n v="0.3"/>
    <n v="19143"/>
    <n v="5742.9"/>
    <n v="0.1"/>
    <n v="1914.3"/>
    <n v="3828.599999999999"/>
  </r>
  <r>
    <n v="10899"/>
    <x v="1"/>
    <x v="22"/>
    <x v="9"/>
    <x v="0"/>
    <x v="5"/>
    <n v="0.3"/>
    <n v="17250"/>
    <n v="5175"/>
    <n v="0.1"/>
    <n v="1725"/>
    <n v="3450"/>
  </r>
  <r>
    <n v="10355"/>
    <x v="3"/>
    <x v="23"/>
    <x v="13"/>
    <x v="2"/>
    <x v="0"/>
    <n v="0.4"/>
    <n v="15906"/>
    <n v="6362.4000000000005"/>
    <n v="0.22"/>
    <n v="3499.32"/>
    <n v="2863.08"/>
  </r>
  <r>
    <n v="10981"/>
    <x v="2"/>
    <x v="23"/>
    <x v="11"/>
    <x v="3"/>
    <x v="3"/>
    <n v="0.5"/>
    <n v="16986"/>
    <n v="8493"/>
    <n v="0.25"/>
    <n v="4246.5"/>
    <n v="4246.5"/>
  </r>
  <r>
    <n v="10973"/>
    <x v="0"/>
    <x v="23"/>
    <x v="39"/>
    <x v="2"/>
    <x v="4"/>
    <n v="0.6"/>
    <n v="13638"/>
    <n v="8182.7999999999993"/>
    <n v="0.3"/>
    <n v="4091.4"/>
    <n v="4091.4"/>
  </r>
  <r>
    <n v="10736"/>
    <x v="0"/>
    <x v="24"/>
    <x v="11"/>
    <x v="3"/>
    <x v="1"/>
    <n v="0.5"/>
    <n v="15962"/>
    <n v="7981"/>
    <n v="0.28000000000000003"/>
    <n v="4469.3600000000006"/>
    <n v="3511.639999999999"/>
  </r>
  <r>
    <n v="10748"/>
    <x v="3"/>
    <x v="24"/>
    <x v="5"/>
    <x v="2"/>
    <x v="1"/>
    <n v="0.5"/>
    <n v="9040"/>
    <n v="4520"/>
    <n v="0.28000000000000003"/>
    <n v="2531.1999999999998"/>
    <n v="1988.8"/>
  </r>
  <r>
    <n v="10999"/>
    <x v="0"/>
    <x v="25"/>
    <x v="26"/>
    <x v="1"/>
    <x v="5"/>
    <n v="0.3"/>
    <n v="1211"/>
    <n v="363.3"/>
    <n v="0.1"/>
    <n v="121.1"/>
    <n v="242.2"/>
  </r>
  <r>
    <n v="10345"/>
    <x v="3"/>
    <x v="25"/>
    <x v="2"/>
    <x v="1"/>
    <x v="1"/>
    <n v="0.5"/>
    <n v="17321"/>
    <n v="8660.5"/>
    <n v="0.28000000000000003"/>
    <n v="4849.88"/>
    <n v="3810.62"/>
  </r>
  <r>
    <n v="10519"/>
    <x v="1"/>
    <x v="25"/>
    <x v="17"/>
    <x v="2"/>
    <x v="3"/>
    <n v="0.5"/>
    <n v="5370"/>
    <n v="2685"/>
    <n v="0.25"/>
    <n v="1342.5"/>
    <n v="1342.5"/>
  </r>
  <r>
    <n v="10980"/>
    <x v="0"/>
    <x v="26"/>
    <x v="24"/>
    <x v="0"/>
    <x v="3"/>
    <n v="0.5"/>
    <n v="11885"/>
    <n v="5942.5"/>
    <n v="0.25"/>
    <n v="2971.25"/>
    <n v="2971.25"/>
  </r>
  <r>
    <n v="10260"/>
    <x v="0"/>
    <x v="26"/>
    <x v="34"/>
    <x v="0"/>
    <x v="5"/>
    <n v="0.3"/>
    <n v="7297"/>
    <n v="2189.1"/>
    <n v="0.1"/>
    <n v="729.7"/>
    <n v="1459.4"/>
  </r>
  <r>
    <n v="10382"/>
    <x v="0"/>
    <x v="26"/>
    <x v="30"/>
    <x v="1"/>
    <x v="1"/>
    <n v="0.5"/>
    <n v="2347"/>
    <n v="1173.5"/>
    <n v="0.28000000000000003"/>
    <n v="657.16000000000008"/>
    <n v="516.33999999999992"/>
  </r>
  <r>
    <n v="10608"/>
    <x v="3"/>
    <x v="27"/>
    <x v="7"/>
    <x v="1"/>
    <x v="5"/>
    <n v="0.3"/>
    <n v="13217"/>
    <n v="3965.1"/>
    <n v="0.1"/>
    <n v="1321.7"/>
    <n v="2643.4"/>
  </r>
  <r>
    <n v="10726"/>
    <x v="3"/>
    <x v="27"/>
    <x v="23"/>
    <x v="3"/>
    <x v="3"/>
    <n v="0.5"/>
    <n v="11042"/>
    <n v="5521"/>
    <n v="0.25"/>
    <n v="2760.5"/>
    <n v="2760.5"/>
  </r>
  <r>
    <n v="10806"/>
    <x v="2"/>
    <x v="27"/>
    <x v="10"/>
    <x v="2"/>
    <x v="0"/>
    <n v="0.4"/>
    <n v="7480"/>
    <n v="2992"/>
    <n v="0.22"/>
    <n v="1645.6"/>
    <n v="1346.4"/>
  </r>
  <r>
    <n v="10271"/>
    <x v="2"/>
    <x v="28"/>
    <x v="40"/>
    <x v="3"/>
    <x v="1"/>
    <n v="0.5"/>
    <n v="5437"/>
    <n v="2718.5"/>
    <n v="0.28000000000000003"/>
    <n v="1522.36"/>
    <n v="1196.1400000000001"/>
  </r>
  <r>
    <n v="10105"/>
    <x v="2"/>
    <x v="28"/>
    <x v="28"/>
    <x v="3"/>
    <x v="1"/>
    <n v="0.5"/>
    <n v="11479"/>
    <n v="5739.5"/>
    <n v="0.28000000000000003"/>
    <n v="3214.12"/>
    <n v="2525.38"/>
  </r>
  <r>
    <n v="10674"/>
    <x v="0"/>
    <x v="29"/>
    <x v="32"/>
    <x v="0"/>
    <x v="5"/>
    <n v="0.3"/>
    <n v="16880"/>
    <n v="5064"/>
    <n v="0.1"/>
    <n v="1688"/>
    <n v="3376"/>
  </r>
  <r>
    <n v="10648"/>
    <x v="3"/>
    <x v="29"/>
    <x v="41"/>
    <x v="1"/>
    <x v="1"/>
    <n v="0.5"/>
    <n v="42"/>
    <n v="21"/>
    <n v="0.28000000000000003"/>
    <n v="11.76"/>
    <n v="9.2399999999999984"/>
  </r>
  <r>
    <n v="10086"/>
    <x v="0"/>
    <x v="29"/>
    <x v="39"/>
    <x v="2"/>
    <x v="2"/>
    <n v="0.45"/>
    <n v="9885"/>
    <n v="4448.25"/>
    <n v="0.2"/>
    <n v="1977"/>
    <n v="2471.25"/>
  </r>
  <r>
    <n v="10554"/>
    <x v="0"/>
    <x v="30"/>
    <x v="40"/>
    <x v="3"/>
    <x v="4"/>
    <n v="0.6"/>
    <n v="203"/>
    <n v="121.8"/>
    <n v="0.3"/>
    <n v="60.9"/>
    <n v="60.9"/>
  </r>
  <r>
    <n v="10603"/>
    <x v="2"/>
    <x v="30"/>
    <x v="1"/>
    <x v="1"/>
    <x v="1"/>
    <n v="0.5"/>
    <n v="19172"/>
    <n v="9586"/>
    <n v="0.28000000000000003"/>
    <n v="5368.1600000000008"/>
    <n v="4217.8399999999992"/>
  </r>
  <r>
    <n v="10511"/>
    <x v="2"/>
    <x v="30"/>
    <x v="31"/>
    <x v="2"/>
    <x v="5"/>
    <n v="0.3"/>
    <n v="16169"/>
    <n v="4850.7"/>
    <n v="0.1"/>
    <n v="1616.9"/>
    <n v="3233.8"/>
  </r>
  <r>
    <n v="10316"/>
    <x v="3"/>
    <x v="31"/>
    <x v="42"/>
    <x v="3"/>
    <x v="2"/>
    <n v="0.45"/>
    <n v="10879"/>
    <n v="4895.55"/>
    <n v="0.2"/>
    <n v="2175.8000000000002"/>
    <n v="2719.75"/>
  </r>
  <r>
    <n v="10718"/>
    <x v="0"/>
    <x v="31"/>
    <x v="8"/>
    <x v="2"/>
    <x v="5"/>
    <n v="0.3"/>
    <n v="6773"/>
    <n v="2031.9"/>
    <n v="0.1"/>
    <n v="677.30000000000007"/>
    <n v="1354.6"/>
  </r>
  <r>
    <n v="10215"/>
    <x v="0"/>
    <x v="31"/>
    <x v="20"/>
    <x v="3"/>
    <x v="1"/>
    <n v="0.5"/>
    <n v="13338"/>
    <n v="6669"/>
    <n v="0.28000000000000003"/>
    <n v="3734.64"/>
    <n v="2934.36"/>
  </r>
  <r>
    <n v="10397"/>
    <x v="1"/>
    <x v="32"/>
    <x v="10"/>
    <x v="2"/>
    <x v="2"/>
    <n v="0.45"/>
    <n v="9010"/>
    <n v="4054.5"/>
    <n v="0.2"/>
    <n v="1802"/>
    <n v="2252.5"/>
  </r>
  <r>
    <n v="10969"/>
    <x v="1"/>
    <x v="32"/>
    <x v="12"/>
    <x v="2"/>
    <x v="2"/>
    <n v="0.45"/>
    <n v="14291"/>
    <n v="6430.95"/>
    <n v="0.2"/>
    <n v="2858.2"/>
    <n v="3572.75"/>
  </r>
  <r>
    <n v="10587"/>
    <x v="0"/>
    <x v="33"/>
    <x v="12"/>
    <x v="2"/>
    <x v="4"/>
    <n v="0.6"/>
    <n v="10364"/>
    <n v="6218.4"/>
    <n v="0.3"/>
    <n v="3109.2"/>
    <n v="3109.2"/>
  </r>
  <r>
    <n v="10054"/>
    <x v="3"/>
    <x v="33"/>
    <x v="2"/>
    <x v="1"/>
    <x v="0"/>
    <n v="0.4"/>
    <n v="14862"/>
    <n v="5944.8"/>
    <n v="0.22"/>
    <n v="3269.64"/>
    <n v="2675.16"/>
  </r>
  <r>
    <n v="10838"/>
    <x v="3"/>
    <x v="33"/>
    <x v="32"/>
    <x v="0"/>
    <x v="0"/>
    <n v="0.4"/>
    <n v="19100"/>
    <n v="7640"/>
    <n v="0.22"/>
    <n v="4202"/>
    <n v="3438"/>
  </r>
  <r>
    <n v="10250"/>
    <x v="2"/>
    <x v="34"/>
    <x v="36"/>
    <x v="0"/>
    <x v="1"/>
    <n v="0.5"/>
    <n v="16755"/>
    <n v="8377.5"/>
    <n v="0.28000000000000003"/>
    <n v="4691.4000000000005"/>
    <n v="3686.099999999999"/>
  </r>
  <r>
    <n v="10719"/>
    <x v="1"/>
    <x v="34"/>
    <x v="29"/>
    <x v="2"/>
    <x v="5"/>
    <n v="0.3"/>
    <n v="18166"/>
    <n v="5449.8"/>
    <n v="0.1"/>
    <n v="1816.6"/>
    <n v="3633.2"/>
  </r>
  <r>
    <n v="10967"/>
    <x v="2"/>
    <x v="34"/>
    <x v="20"/>
    <x v="3"/>
    <x v="4"/>
    <n v="0.6"/>
    <n v="6322"/>
    <n v="3793.2"/>
    <n v="0.3"/>
    <n v="1896.6"/>
    <n v="1896.6"/>
  </r>
  <r>
    <n v="10995"/>
    <x v="0"/>
    <x v="35"/>
    <x v="36"/>
    <x v="0"/>
    <x v="5"/>
    <n v="0.3"/>
    <n v="12583"/>
    <n v="3774.9"/>
    <n v="0.1"/>
    <n v="1258.3"/>
    <n v="2516.599999999999"/>
  </r>
  <r>
    <n v="10551"/>
    <x v="3"/>
    <x v="35"/>
    <x v="37"/>
    <x v="2"/>
    <x v="3"/>
    <n v="0.5"/>
    <n v="17070"/>
    <n v="8535"/>
    <n v="0.25"/>
    <n v="4267.5"/>
    <n v="4267.5"/>
  </r>
  <r>
    <n v="10761"/>
    <x v="2"/>
    <x v="35"/>
    <x v="16"/>
    <x v="2"/>
    <x v="2"/>
    <n v="0.45"/>
    <n v="11139"/>
    <n v="5012.55"/>
    <n v="0.2"/>
    <n v="2227.8000000000002"/>
    <n v="2784.75"/>
  </r>
  <r>
    <n v="10265"/>
    <x v="1"/>
    <x v="36"/>
    <x v="31"/>
    <x v="2"/>
    <x v="2"/>
    <n v="0.45"/>
    <n v="5496"/>
    <n v="2473.1999999999998"/>
    <n v="0.2"/>
    <n v="1099.2"/>
    <n v="1374"/>
  </r>
  <r>
    <n v="10778"/>
    <x v="1"/>
    <x v="36"/>
    <x v="43"/>
    <x v="3"/>
    <x v="5"/>
    <n v="0.3"/>
    <n v="15315"/>
    <n v="4594.5"/>
    <n v="0.1"/>
    <n v="1531.5"/>
    <n v="3063"/>
  </r>
  <r>
    <n v="10646"/>
    <x v="1"/>
    <x v="37"/>
    <x v="23"/>
    <x v="3"/>
    <x v="1"/>
    <n v="0.5"/>
    <n v="5486"/>
    <n v="2743"/>
    <n v="0.28000000000000003"/>
    <n v="1536.08"/>
    <n v="1206.92"/>
  </r>
  <r>
    <n v="10482"/>
    <x v="2"/>
    <x v="37"/>
    <x v="24"/>
    <x v="0"/>
    <x v="4"/>
    <n v="0.6"/>
    <n v="1638"/>
    <n v="982.8"/>
    <n v="0.3"/>
    <n v="491.4"/>
    <n v="491.4"/>
  </r>
  <r>
    <n v="10340"/>
    <x v="3"/>
    <x v="37"/>
    <x v="36"/>
    <x v="0"/>
    <x v="5"/>
    <n v="0.3"/>
    <n v="5515"/>
    <n v="1654.5"/>
    <n v="0.1"/>
    <n v="551.5"/>
    <n v="1103"/>
  </r>
  <r>
    <n v="10443"/>
    <x v="3"/>
    <x v="38"/>
    <x v="36"/>
    <x v="0"/>
    <x v="3"/>
    <n v="0.5"/>
    <n v="2283"/>
    <n v="1141.5"/>
    <n v="0.25"/>
    <n v="570.75"/>
    <n v="570.75"/>
  </r>
  <r>
    <n v="10006"/>
    <x v="1"/>
    <x v="38"/>
    <x v="33"/>
    <x v="3"/>
    <x v="3"/>
    <n v="0.5"/>
    <n v="19735"/>
    <n v="9867.5"/>
    <n v="0.25"/>
    <n v="4933.75"/>
    <n v="4933.75"/>
  </r>
  <r>
    <n v="10199"/>
    <x v="1"/>
    <x v="38"/>
    <x v="14"/>
    <x v="2"/>
    <x v="1"/>
    <n v="0.5"/>
    <n v="6170"/>
    <n v="3085"/>
    <n v="0.28000000000000003"/>
    <n v="1727.6"/>
    <n v="1357.4"/>
  </r>
  <r>
    <n v="10977"/>
    <x v="3"/>
    <x v="39"/>
    <x v="36"/>
    <x v="0"/>
    <x v="1"/>
    <n v="0.5"/>
    <n v="8547"/>
    <n v="4273.5"/>
    <n v="0.28000000000000003"/>
    <n v="2393.16"/>
    <n v="1880.34"/>
  </r>
  <r>
    <n v="10725"/>
    <x v="2"/>
    <x v="39"/>
    <x v="30"/>
    <x v="1"/>
    <x v="0"/>
    <n v="0.4"/>
    <n v="19105"/>
    <n v="7642"/>
    <n v="0.22"/>
    <n v="4203.1000000000004"/>
    <n v="3438.9"/>
  </r>
  <r>
    <n v="10934"/>
    <x v="1"/>
    <x v="39"/>
    <x v="18"/>
    <x v="0"/>
    <x v="2"/>
    <n v="0.45"/>
    <n v="7587"/>
    <n v="3414.15"/>
    <n v="0.2"/>
    <n v="1517.4"/>
    <n v="1896.75"/>
  </r>
  <r>
    <n v="10103"/>
    <x v="3"/>
    <x v="40"/>
    <x v="21"/>
    <x v="3"/>
    <x v="4"/>
    <n v="0.6"/>
    <n v="8366"/>
    <n v="5019.5999999999995"/>
    <n v="0.3"/>
    <n v="2509.8000000000002"/>
    <n v="2509.8000000000002"/>
  </r>
  <r>
    <n v="10144"/>
    <x v="0"/>
    <x v="40"/>
    <x v="6"/>
    <x v="0"/>
    <x v="4"/>
    <n v="0.6"/>
    <n v="10161"/>
    <n v="6096.5999999999995"/>
    <n v="0.3"/>
    <n v="3048.3"/>
    <n v="3048.3"/>
  </r>
  <r>
    <n v="10470"/>
    <x v="0"/>
    <x v="41"/>
    <x v="43"/>
    <x v="3"/>
    <x v="2"/>
    <n v="0.45"/>
    <n v="14949"/>
    <n v="6727.05"/>
    <n v="0.2"/>
    <n v="2989.8"/>
    <n v="3737.25"/>
  </r>
  <r>
    <n v="10705"/>
    <x v="2"/>
    <x v="41"/>
    <x v="34"/>
    <x v="0"/>
    <x v="4"/>
    <n v="0.6"/>
    <n v="11323"/>
    <n v="6793.8"/>
    <n v="0.3"/>
    <n v="3396.9"/>
    <n v="3396.9"/>
  </r>
  <r>
    <n v="10063"/>
    <x v="0"/>
    <x v="41"/>
    <x v="3"/>
    <x v="0"/>
    <x v="4"/>
    <n v="0.6"/>
    <n v="11029"/>
    <n v="6617.4"/>
    <n v="0.3"/>
    <n v="3308.7"/>
    <n v="3308.7"/>
  </r>
  <r>
    <n v="10071"/>
    <x v="3"/>
    <x v="42"/>
    <x v="11"/>
    <x v="3"/>
    <x v="0"/>
    <n v="0.4"/>
    <n v="4420"/>
    <n v="1768"/>
    <n v="0.22"/>
    <n v="972.4"/>
    <n v="795.6"/>
  </r>
  <r>
    <n v="10501"/>
    <x v="0"/>
    <x v="42"/>
    <x v="25"/>
    <x v="0"/>
    <x v="1"/>
    <n v="0.5"/>
    <n v="15402"/>
    <n v="7701"/>
    <n v="0.28000000000000003"/>
    <n v="4312.5600000000004"/>
    <n v="3388.44"/>
  </r>
  <r>
    <n v="10614"/>
    <x v="3"/>
    <x v="42"/>
    <x v="32"/>
    <x v="0"/>
    <x v="1"/>
    <n v="0.5"/>
    <n v="16116"/>
    <n v="8058"/>
    <n v="0.28000000000000003"/>
    <n v="4512.4799999999996"/>
    <n v="3545.52"/>
  </r>
  <r>
    <n v="10305"/>
    <x v="0"/>
    <x v="43"/>
    <x v="21"/>
    <x v="3"/>
    <x v="0"/>
    <n v="0.4"/>
    <n v="2436"/>
    <n v="974.40000000000009"/>
    <n v="0.22"/>
    <n v="535.91999999999996"/>
    <n v="438.48000000000008"/>
  </r>
  <r>
    <n v="10396"/>
    <x v="0"/>
    <x v="43"/>
    <x v="8"/>
    <x v="2"/>
    <x v="3"/>
    <n v="0.5"/>
    <n v="16048"/>
    <n v="8024"/>
    <n v="0.25"/>
    <n v="4012"/>
    <n v="4012"/>
  </r>
  <r>
    <n v="10174"/>
    <x v="3"/>
    <x v="43"/>
    <x v="44"/>
    <x v="0"/>
    <x v="2"/>
    <n v="0.45"/>
    <n v="9560"/>
    <n v="4302"/>
    <n v="0.2"/>
    <n v="1912"/>
    <n v="2390"/>
  </r>
  <r>
    <n v="10966"/>
    <x v="0"/>
    <x v="44"/>
    <x v="45"/>
    <x v="3"/>
    <x v="3"/>
    <n v="0.5"/>
    <n v="14863"/>
    <n v="7431.5"/>
    <n v="0.25"/>
    <n v="3715.75"/>
    <n v="3715.75"/>
  </r>
  <r>
    <n v="10591"/>
    <x v="2"/>
    <x v="44"/>
    <x v="30"/>
    <x v="1"/>
    <x v="2"/>
    <n v="0.45"/>
    <n v="5694"/>
    <n v="2562.3000000000002"/>
    <n v="0.2"/>
    <n v="1138.8"/>
    <n v="1423.5"/>
  </r>
  <r>
    <n v="10084"/>
    <x v="2"/>
    <x v="45"/>
    <x v="46"/>
    <x v="2"/>
    <x v="0"/>
    <n v="0.4"/>
    <n v="2870"/>
    <n v="1148"/>
    <n v="0.22"/>
    <n v="631.4"/>
    <n v="516.6"/>
  </r>
  <r>
    <n v="10457"/>
    <x v="0"/>
    <x v="45"/>
    <x v="9"/>
    <x v="0"/>
    <x v="3"/>
    <n v="0.5"/>
    <n v="16135"/>
    <n v="8067.5"/>
    <n v="0.25"/>
    <n v="4033.75"/>
    <n v="4033.75"/>
  </r>
  <r>
    <n v="10937"/>
    <x v="1"/>
    <x v="45"/>
    <x v="10"/>
    <x v="2"/>
    <x v="3"/>
    <n v="0.5"/>
    <n v="5768"/>
    <n v="2884"/>
    <n v="0.25"/>
    <n v="1442"/>
    <n v="1442"/>
  </r>
  <r>
    <n v="10087"/>
    <x v="0"/>
    <x v="46"/>
    <x v="29"/>
    <x v="2"/>
    <x v="5"/>
    <n v="0.3"/>
    <n v="14534"/>
    <n v="4360.2"/>
    <n v="0.1"/>
    <n v="1453.4"/>
    <n v="2906.8"/>
  </r>
  <r>
    <n v="10390"/>
    <x v="0"/>
    <x v="46"/>
    <x v="47"/>
    <x v="2"/>
    <x v="1"/>
    <n v="0.5"/>
    <n v="3061"/>
    <n v="1530.5"/>
    <n v="0.28000000000000003"/>
    <n v="857.08"/>
    <n v="673.42"/>
  </r>
  <r>
    <n v="10444"/>
    <x v="2"/>
    <x v="46"/>
    <x v="30"/>
    <x v="1"/>
    <x v="0"/>
    <n v="0.4"/>
    <n v="9765"/>
    <n v="3906"/>
    <n v="0.22"/>
    <n v="2148.3000000000002"/>
    <n v="1757.7"/>
  </r>
  <r>
    <n v="10069"/>
    <x v="1"/>
    <x v="47"/>
    <x v="42"/>
    <x v="3"/>
    <x v="5"/>
    <n v="0.3"/>
    <n v="657"/>
    <n v="197.1"/>
    <n v="0.1"/>
    <n v="65.7"/>
    <n v="131.4"/>
  </r>
  <r>
    <n v="10333"/>
    <x v="2"/>
    <x v="47"/>
    <x v="48"/>
    <x v="3"/>
    <x v="1"/>
    <n v="0.5"/>
    <n v="1963"/>
    <n v="981.5"/>
    <n v="0.28000000000000003"/>
    <n v="549.6400000000001"/>
    <n v="431.8599999999999"/>
  </r>
  <r>
    <n v="10274"/>
    <x v="2"/>
    <x v="47"/>
    <x v="45"/>
    <x v="3"/>
    <x v="4"/>
    <n v="0.6"/>
    <n v="19112"/>
    <n v="11467.2"/>
    <n v="0.3"/>
    <n v="5733.5999999999995"/>
    <n v="5733.5999999999995"/>
  </r>
  <r>
    <n v="10126"/>
    <x v="3"/>
    <x v="48"/>
    <x v="27"/>
    <x v="0"/>
    <x v="1"/>
    <n v="0.5"/>
    <n v="1804"/>
    <n v="902"/>
    <n v="0.28000000000000003"/>
    <n v="505.12000000000012"/>
    <n v="396.87999999999988"/>
  </r>
  <r>
    <n v="10168"/>
    <x v="0"/>
    <x v="48"/>
    <x v="36"/>
    <x v="0"/>
    <x v="4"/>
    <n v="0.6"/>
    <n v="19906"/>
    <n v="11943.6"/>
    <n v="0.3"/>
    <n v="5971.8"/>
    <n v="5971.8"/>
  </r>
  <r>
    <n v="10926"/>
    <x v="1"/>
    <x v="49"/>
    <x v="43"/>
    <x v="3"/>
    <x v="3"/>
    <n v="0.5"/>
    <n v="5642"/>
    <n v="2821"/>
    <n v="0.25"/>
    <n v="1410.5"/>
    <n v="1410.5"/>
  </r>
  <r>
    <n v="10057"/>
    <x v="3"/>
    <x v="49"/>
    <x v="2"/>
    <x v="1"/>
    <x v="1"/>
    <n v="0.5"/>
    <n v="15932"/>
    <n v="7966"/>
    <n v="0.28000000000000003"/>
    <n v="4460.96"/>
    <n v="3505.04"/>
  </r>
  <r>
    <n v="10761"/>
    <x v="2"/>
    <x v="49"/>
    <x v="27"/>
    <x v="0"/>
    <x v="3"/>
    <n v="0.5"/>
    <n v="6925"/>
    <n v="3462.5"/>
    <n v="0.25"/>
    <n v="1731.25"/>
    <n v="1731.25"/>
  </r>
  <r>
    <n v="10395"/>
    <x v="0"/>
    <x v="50"/>
    <x v="43"/>
    <x v="3"/>
    <x v="3"/>
    <n v="0.5"/>
    <n v="12893"/>
    <n v="6446.5"/>
    <n v="0.25"/>
    <n v="3223.25"/>
    <n v="3223.25"/>
  </r>
  <r>
    <n v="10632"/>
    <x v="1"/>
    <x v="50"/>
    <x v="2"/>
    <x v="1"/>
    <x v="3"/>
    <n v="0.5"/>
    <n v="13638"/>
    <n v="6819"/>
    <n v="0.25"/>
    <n v="3409.5"/>
    <n v="3409.5"/>
  </r>
  <r>
    <n v="10621"/>
    <x v="0"/>
    <x v="50"/>
    <x v="26"/>
    <x v="1"/>
    <x v="1"/>
    <n v="0.5"/>
    <n v="17145"/>
    <n v="8572.5"/>
    <n v="0.28000000000000003"/>
    <n v="4800.6000000000004"/>
    <n v="3771.9"/>
  </r>
  <r>
    <n v="10405"/>
    <x v="0"/>
    <x v="51"/>
    <x v="48"/>
    <x v="3"/>
    <x v="0"/>
    <n v="0.4"/>
    <n v="10853"/>
    <n v="4341.2"/>
    <n v="0.22"/>
    <n v="2387.66"/>
    <n v="1953.54"/>
  </r>
  <r>
    <n v="10526"/>
    <x v="1"/>
    <x v="51"/>
    <x v="41"/>
    <x v="1"/>
    <x v="3"/>
    <n v="0.5"/>
    <n v="10637"/>
    <n v="5318.5"/>
    <n v="0.25"/>
    <n v="2659.25"/>
    <n v="2659.25"/>
  </r>
  <r>
    <n v="10788"/>
    <x v="3"/>
    <x v="51"/>
    <x v="8"/>
    <x v="2"/>
    <x v="4"/>
    <n v="0.6"/>
    <n v="8082"/>
    <n v="4849.2"/>
    <n v="0.3"/>
    <n v="2424.6"/>
    <n v="2424.6"/>
  </r>
  <r>
    <n v="10900"/>
    <x v="1"/>
    <x v="52"/>
    <x v="46"/>
    <x v="2"/>
    <x v="3"/>
    <n v="0.5"/>
    <n v="4269"/>
    <n v="2134.5"/>
    <n v="0.25"/>
    <n v="1067.25"/>
    <n v="1067.25"/>
  </r>
  <r>
    <n v="10963"/>
    <x v="0"/>
    <x v="52"/>
    <x v="1"/>
    <x v="1"/>
    <x v="2"/>
    <n v="0.45"/>
    <n v="1994"/>
    <n v="897.30000000000007"/>
    <n v="0.2"/>
    <n v="398.8"/>
    <n v="498.50000000000011"/>
  </r>
  <r>
    <n v="10857"/>
    <x v="0"/>
    <x v="53"/>
    <x v="17"/>
    <x v="2"/>
    <x v="1"/>
    <n v="0.5"/>
    <n v="8755"/>
    <n v="4377.5"/>
    <n v="0.28000000000000003"/>
    <n v="2451.4"/>
    <n v="1926.1"/>
  </r>
  <r>
    <n v="10519"/>
    <x v="0"/>
    <x v="53"/>
    <x v="30"/>
    <x v="1"/>
    <x v="2"/>
    <n v="0.45"/>
    <n v="8713"/>
    <n v="3920.85"/>
    <n v="0.2"/>
    <n v="1742.6"/>
    <n v="2178.25"/>
  </r>
  <r>
    <n v="10332"/>
    <x v="0"/>
    <x v="53"/>
    <x v="17"/>
    <x v="2"/>
    <x v="0"/>
    <n v="0.4"/>
    <n v="16849"/>
    <n v="6739.6"/>
    <n v="0.22"/>
    <n v="3706.78"/>
    <n v="3032.82"/>
  </r>
  <r>
    <n v="10474"/>
    <x v="1"/>
    <x v="54"/>
    <x v="41"/>
    <x v="1"/>
    <x v="1"/>
    <n v="0.5"/>
    <n v="2704"/>
    <n v="1352"/>
    <n v="0.28000000000000003"/>
    <n v="757.12000000000012"/>
    <n v="594.87999999999988"/>
  </r>
  <r>
    <n v="10787"/>
    <x v="0"/>
    <x v="54"/>
    <x v="28"/>
    <x v="3"/>
    <x v="4"/>
    <n v="0.6"/>
    <n v="9017"/>
    <n v="5410.2"/>
    <n v="0.3"/>
    <n v="2705.1"/>
    <n v="2705.1"/>
  </r>
  <r>
    <n v="10518"/>
    <x v="0"/>
    <x v="54"/>
    <x v="16"/>
    <x v="2"/>
    <x v="2"/>
    <n v="0.45"/>
    <n v="5438"/>
    <n v="2447.1"/>
    <n v="0.2"/>
    <n v="1087.5999999999999"/>
    <n v="1359.5"/>
  </r>
  <r>
    <n v="10131"/>
    <x v="3"/>
    <x v="55"/>
    <x v="21"/>
    <x v="3"/>
    <x v="3"/>
    <n v="0.5"/>
    <n v="306"/>
    <n v="153"/>
    <n v="0.25"/>
    <n v="76.5"/>
    <n v="76.5"/>
  </r>
  <r>
    <n v="10358"/>
    <x v="2"/>
    <x v="55"/>
    <x v="17"/>
    <x v="2"/>
    <x v="4"/>
    <n v="0.6"/>
    <n v="15909"/>
    <n v="9545.4"/>
    <n v="0.3"/>
    <n v="4772.7"/>
    <n v="4772.7"/>
  </r>
  <r>
    <n v="10659"/>
    <x v="1"/>
    <x v="55"/>
    <x v="34"/>
    <x v="0"/>
    <x v="2"/>
    <n v="0.45"/>
    <n v="7353"/>
    <n v="3308.85"/>
    <n v="0.2"/>
    <n v="1470.6"/>
    <n v="1838.25"/>
  </r>
  <r>
    <n v="10050"/>
    <x v="0"/>
    <x v="56"/>
    <x v="16"/>
    <x v="2"/>
    <x v="0"/>
    <n v="0.4"/>
    <n v="17482"/>
    <n v="6992.8"/>
    <n v="0.22"/>
    <n v="3846.04"/>
    <n v="3146.76"/>
  </r>
  <r>
    <n v="10483"/>
    <x v="1"/>
    <x v="56"/>
    <x v="7"/>
    <x v="1"/>
    <x v="0"/>
    <n v="0.4"/>
    <n v="4519"/>
    <n v="1807.6"/>
    <n v="0.22"/>
    <n v="994.18"/>
    <n v="813.42000000000019"/>
  </r>
  <r>
    <n v="10390"/>
    <x v="1"/>
    <x v="57"/>
    <x v="49"/>
    <x v="3"/>
    <x v="5"/>
    <n v="0.3"/>
    <n v="17480"/>
    <n v="5244"/>
    <n v="0.1"/>
    <n v="1748"/>
    <n v="3496"/>
  </r>
  <r>
    <n v="10703"/>
    <x v="0"/>
    <x v="57"/>
    <x v="49"/>
    <x v="3"/>
    <x v="0"/>
    <n v="0.4"/>
    <n v="10968"/>
    <n v="4387.2"/>
    <n v="0.22"/>
    <n v="2412.96"/>
    <n v="1974.24"/>
  </r>
  <r>
    <n v="10090"/>
    <x v="2"/>
    <x v="57"/>
    <x v="10"/>
    <x v="2"/>
    <x v="0"/>
    <n v="0.4"/>
    <n v="7568"/>
    <n v="3027.2"/>
    <n v="0.22"/>
    <n v="1664.96"/>
    <n v="1362.24"/>
  </r>
  <r>
    <n v="10364"/>
    <x v="3"/>
    <x v="58"/>
    <x v="29"/>
    <x v="2"/>
    <x v="2"/>
    <n v="0.45"/>
    <n v="5587"/>
    <n v="2514.15"/>
    <n v="0.2"/>
    <n v="1117.4000000000001"/>
    <n v="1396.75"/>
  </r>
  <r>
    <n v="10644"/>
    <x v="2"/>
    <x v="58"/>
    <x v="12"/>
    <x v="2"/>
    <x v="4"/>
    <n v="0.6"/>
    <n v="11996"/>
    <n v="7197.5999999999995"/>
    <n v="0.3"/>
    <n v="3598.8"/>
    <n v="3598.8"/>
  </r>
  <r>
    <n v="10839"/>
    <x v="3"/>
    <x v="58"/>
    <x v="42"/>
    <x v="3"/>
    <x v="4"/>
    <n v="0.6"/>
    <n v="16477"/>
    <n v="9886.1999999999989"/>
    <n v="0.3"/>
    <n v="4943.0999999999995"/>
    <n v="4943.0999999999995"/>
  </r>
  <r>
    <n v="10188"/>
    <x v="0"/>
    <x v="59"/>
    <x v="48"/>
    <x v="3"/>
    <x v="3"/>
    <n v="0.5"/>
    <n v="11013"/>
    <n v="5506.5"/>
    <n v="0.25"/>
    <n v="2753.25"/>
    <n v="2753.25"/>
  </r>
  <r>
    <n v="10794"/>
    <x v="3"/>
    <x v="59"/>
    <x v="44"/>
    <x v="0"/>
    <x v="2"/>
    <n v="0.45"/>
    <n v="4488"/>
    <n v="2019.6"/>
    <n v="0.2"/>
    <n v="897.6"/>
    <n v="1122"/>
  </r>
  <r>
    <n v="10510"/>
    <x v="1"/>
    <x v="59"/>
    <x v="21"/>
    <x v="3"/>
    <x v="1"/>
    <n v="0.5"/>
    <n v="1836"/>
    <n v="918"/>
    <n v="0.28000000000000003"/>
    <n v="514.08000000000004"/>
    <n v="403.92"/>
  </r>
  <r>
    <n v="10906"/>
    <x v="0"/>
    <x v="60"/>
    <x v="27"/>
    <x v="0"/>
    <x v="3"/>
    <n v="0.5"/>
    <n v="15839"/>
    <n v="7919.5"/>
    <n v="0.25"/>
    <n v="3959.75"/>
    <n v="3959.75"/>
  </r>
  <r>
    <n v="10159"/>
    <x v="1"/>
    <x v="60"/>
    <x v="25"/>
    <x v="0"/>
    <x v="3"/>
    <n v="0.5"/>
    <n v="5415"/>
    <n v="2707.5"/>
    <n v="0.25"/>
    <n v="1353.75"/>
    <n v="1353.75"/>
  </r>
  <r>
    <n v="10714"/>
    <x v="3"/>
    <x v="61"/>
    <x v="15"/>
    <x v="3"/>
    <x v="2"/>
    <n v="0.45"/>
    <n v="5248"/>
    <n v="2361.6"/>
    <n v="0.2"/>
    <n v="1049.5999999999999"/>
    <n v="1312"/>
  </r>
  <r>
    <n v="10834"/>
    <x v="3"/>
    <x v="61"/>
    <x v="20"/>
    <x v="3"/>
    <x v="2"/>
    <n v="0.45"/>
    <n v="11588"/>
    <n v="5214.6000000000004"/>
    <n v="0.2"/>
    <n v="2317.6"/>
    <n v="2897"/>
  </r>
  <r>
    <n v="10204"/>
    <x v="3"/>
    <x v="61"/>
    <x v="42"/>
    <x v="3"/>
    <x v="5"/>
    <n v="0.3"/>
    <n v="6150"/>
    <n v="1845"/>
    <n v="0.1"/>
    <n v="615"/>
    <n v="1230"/>
  </r>
  <r>
    <n v="10696"/>
    <x v="0"/>
    <x v="62"/>
    <x v="3"/>
    <x v="0"/>
    <x v="5"/>
    <n v="0.3"/>
    <n v="10878"/>
    <n v="3263.4"/>
    <n v="0.1"/>
    <n v="1087.8"/>
    <n v="2175.6"/>
  </r>
  <r>
    <n v="10959"/>
    <x v="2"/>
    <x v="62"/>
    <x v="11"/>
    <x v="3"/>
    <x v="1"/>
    <n v="0.5"/>
    <n v="7729"/>
    <n v="3864.5"/>
    <n v="0.28000000000000003"/>
    <n v="2164.12"/>
    <n v="1700.38"/>
  </r>
  <r>
    <n v="10241"/>
    <x v="3"/>
    <x v="62"/>
    <x v="43"/>
    <x v="3"/>
    <x v="0"/>
    <n v="0.4"/>
    <n v="16425"/>
    <n v="6570"/>
    <n v="0.22"/>
    <n v="3613.5"/>
    <n v="2956.5"/>
  </r>
  <r>
    <n v="10419"/>
    <x v="0"/>
    <x v="63"/>
    <x v="17"/>
    <x v="2"/>
    <x v="0"/>
    <n v="0.4"/>
    <n v="5896"/>
    <n v="2358.4"/>
    <n v="0.22"/>
    <n v="1297.1199999999999"/>
    <n v="1061.28"/>
  </r>
  <r>
    <n v="10418"/>
    <x v="1"/>
    <x v="63"/>
    <x v="32"/>
    <x v="0"/>
    <x v="5"/>
    <n v="0.3"/>
    <n v="9383"/>
    <n v="2814.9"/>
    <n v="0.1"/>
    <n v="938.30000000000007"/>
    <n v="1876.6"/>
  </r>
  <r>
    <n v="10721"/>
    <x v="2"/>
    <x v="63"/>
    <x v="46"/>
    <x v="2"/>
    <x v="0"/>
    <n v="0.4"/>
    <n v="11001"/>
    <n v="4400.4000000000005"/>
    <n v="0.22"/>
    <n v="2420.2199999999998"/>
    <n v="1980.180000000001"/>
  </r>
  <r>
    <n v="10508"/>
    <x v="3"/>
    <x v="64"/>
    <x v="24"/>
    <x v="0"/>
    <x v="5"/>
    <n v="0.3"/>
    <n v="19600"/>
    <n v="5880"/>
    <n v="0.1"/>
    <n v="1960"/>
    <n v="3920"/>
  </r>
  <r>
    <n v="10549"/>
    <x v="2"/>
    <x v="64"/>
    <x v="31"/>
    <x v="2"/>
    <x v="5"/>
    <n v="0.3"/>
    <n v="11327"/>
    <n v="3398.1"/>
    <n v="0.1"/>
    <n v="1132.7"/>
    <n v="2265.4"/>
  </r>
  <r>
    <n v="10896"/>
    <x v="1"/>
    <x v="65"/>
    <x v="1"/>
    <x v="1"/>
    <x v="0"/>
    <n v="0.4"/>
    <n v="13496"/>
    <n v="5398.4000000000005"/>
    <n v="0.22"/>
    <n v="2969.12"/>
    <n v="2429.2800000000011"/>
  </r>
  <r>
    <n v="10682"/>
    <x v="0"/>
    <x v="65"/>
    <x v="23"/>
    <x v="3"/>
    <x v="4"/>
    <n v="0.6"/>
    <n v="1638"/>
    <n v="982.8"/>
    <n v="0.3"/>
    <n v="491.4"/>
    <n v="491.4"/>
  </r>
  <r>
    <n v="10559"/>
    <x v="3"/>
    <x v="65"/>
    <x v="45"/>
    <x v="3"/>
    <x v="3"/>
    <n v="0.5"/>
    <n v="10757"/>
    <n v="5378.5"/>
    <n v="0.25"/>
    <n v="2689.25"/>
    <n v="2689.25"/>
  </r>
  <r>
    <n v="10246"/>
    <x v="3"/>
    <x v="66"/>
    <x v="25"/>
    <x v="0"/>
    <x v="1"/>
    <n v="0.5"/>
    <n v="4283"/>
    <n v="2141.5"/>
    <n v="0.28000000000000003"/>
    <n v="1199.24"/>
    <n v="942.26"/>
  </r>
  <r>
    <n v="10040"/>
    <x v="2"/>
    <x v="66"/>
    <x v="24"/>
    <x v="0"/>
    <x v="2"/>
    <n v="0.45"/>
    <n v="7447"/>
    <n v="3351.15"/>
    <n v="0.2"/>
    <n v="1489.4"/>
    <n v="1861.75"/>
  </r>
  <r>
    <n v="10227"/>
    <x v="1"/>
    <x v="66"/>
    <x v="36"/>
    <x v="0"/>
    <x v="3"/>
    <n v="0.5"/>
    <n v="4489"/>
    <n v="2244.5"/>
    <n v="0.25"/>
    <n v="1122.25"/>
    <n v="1122.25"/>
  </r>
  <r>
    <n v="10945"/>
    <x v="1"/>
    <x v="67"/>
    <x v="14"/>
    <x v="2"/>
    <x v="0"/>
    <n v="0.4"/>
    <n v="486"/>
    <n v="194.4"/>
    <n v="0.22"/>
    <n v="106.92"/>
    <n v="87.48"/>
  </r>
  <r>
    <n v="10594"/>
    <x v="3"/>
    <x v="67"/>
    <x v="10"/>
    <x v="2"/>
    <x v="2"/>
    <n v="0.45"/>
    <n v="6288"/>
    <n v="2829.6"/>
    <n v="0.2"/>
    <n v="1257.5999999999999"/>
    <n v="1572"/>
  </r>
  <r>
    <n v="10526"/>
    <x v="3"/>
    <x v="67"/>
    <x v="18"/>
    <x v="0"/>
    <x v="2"/>
    <n v="0.45"/>
    <n v="879"/>
    <n v="395.55"/>
    <n v="0.2"/>
    <n v="175.8"/>
    <n v="219.75"/>
  </r>
  <r>
    <n v="10290"/>
    <x v="0"/>
    <x v="68"/>
    <x v="21"/>
    <x v="3"/>
    <x v="3"/>
    <n v="0.5"/>
    <n v="3940"/>
    <n v="1970"/>
    <n v="0.25"/>
    <n v="985"/>
    <n v="985"/>
  </r>
  <r>
    <n v="10767"/>
    <x v="1"/>
    <x v="68"/>
    <x v="11"/>
    <x v="3"/>
    <x v="2"/>
    <n v="0.45"/>
    <n v="3726"/>
    <n v="1676.7"/>
    <n v="0.2"/>
    <n v="745.2"/>
    <n v="931.5"/>
  </r>
  <r>
    <n v="10070"/>
    <x v="0"/>
    <x v="69"/>
    <x v="17"/>
    <x v="2"/>
    <x v="1"/>
    <n v="0.5"/>
    <n v="19949"/>
    <n v="9974.5"/>
    <n v="0.28000000000000003"/>
    <n v="5585.72"/>
    <n v="4388.78"/>
  </r>
  <r>
    <n v="10739"/>
    <x v="2"/>
    <x v="69"/>
    <x v="49"/>
    <x v="3"/>
    <x v="0"/>
    <n v="0.4"/>
    <n v="17688"/>
    <n v="7075.2000000000007"/>
    <n v="0.22"/>
    <n v="3891.36"/>
    <n v="3183.8400000000011"/>
  </r>
  <r>
    <n v="10270"/>
    <x v="2"/>
    <x v="69"/>
    <x v="48"/>
    <x v="3"/>
    <x v="3"/>
    <n v="0.5"/>
    <n v="5154"/>
    <n v="2577"/>
    <n v="0.25"/>
    <n v="1288.5"/>
    <n v="1288.5"/>
  </r>
  <r>
    <n v="10524"/>
    <x v="0"/>
    <x v="70"/>
    <x v="28"/>
    <x v="3"/>
    <x v="2"/>
    <n v="0.45"/>
    <n v="7775"/>
    <n v="3498.75"/>
    <n v="0.2"/>
    <n v="1555"/>
    <n v="1943.75"/>
  </r>
  <r>
    <n v="10214"/>
    <x v="0"/>
    <x v="70"/>
    <x v="16"/>
    <x v="2"/>
    <x v="5"/>
    <n v="0.3"/>
    <n v="13206"/>
    <n v="3961.8"/>
    <n v="0.1"/>
    <n v="1320.6"/>
    <n v="2641.2"/>
  </r>
  <r>
    <n v="10059"/>
    <x v="0"/>
    <x v="70"/>
    <x v="3"/>
    <x v="0"/>
    <x v="4"/>
    <n v="0.6"/>
    <n v="2401"/>
    <n v="1440.6"/>
    <n v="0.3"/>
    <n v="720.3"/>
    <n v="720.3"/>
  </r>
  <r>
    <n v="10691"/>
    <x v="1"/>
    <x v="71"/>
    <x v="21"/>
    <x v="3"/>
    <x v="5"/>
    <n v="0.3"/>
    <n v="9640"/>
    <n v="2892"/>
    <n v="0.1"/>
    <n v="964"/>
    <n v="1928"/>
  </r>
  <r>
    <n v="10805"/>
    <x v="1"/>
    <x v="71"/>
    <x v="48"/>
    <x v="3"/>
    <x v="4"/>
    <n v="0.6"/>
    <n v="1969"/>
    <n v="1181.4000000000001"/>
    <n v="0.3"/>
    <n v="590.69999999999993"/>
    <n v="590.69999999999993"/>
  </r>
  <r>
    <n v="10333"/>
    <x v="3"/>
    <x v="71"/>
    <x v="27"/>
    <x v="0"/>
    <x v="5"/>
    <n v="0.3"/>
    <n v="2577"/>
    <n v="773.1"/>
    <n v="0.1"/>
    <n v="257.7"/>
    <n v="515.40000000000009"/>
  </r>
  <r>
    <n v="10789"/>
    <x v="3"/>
    <x v="72"/>
    <x v="6"/>
    <x v="0"/>
    <x v="3"/>
    <n v="0.5"/>
    <n v="11336"/>
    <n v="5668"/>
    <n v="0.25"/>
    <n v="2834"/>
    <n v="2834"/>
  </r>
  <r>
    <n v="10548"/>
    <x v="0"/>
    <x v="72"/>
    <x v="29"/>
    <x v="2"/>
    <x v="2"/>
    <n v="0.45"/>
    <n v="15334"/>
    <n v="6900.3"/>
    <n v="0.2"/>
    <n v="3066.8"/>
    <n v="3833.5"/>
  </r>
  <r>
    <n v="10934"/>
    <x v="3"/>
    <x v="73"/>
    <x v="4"/>
    <x v="1"/>
    <x v="3"/>
    <n v="0.5"/>
    <n v="10219"/>
    <n v="5109.5"/>
    <n v="0.25"/>
    <n v="2554.75"/>
    <n v="2554.75"/>
  </r>
  <r>
    <n v="10646"/>
    <x v="0"/>
    <x v="73"/>
    <x v="49"/>
    <x v="3"/>
    <x v="3"/>
    <n v="0.5"/>
    <n v="6757"/>
    <n v="3378.5"/>
    <n v="0.25"/>
    <n v="1689.25"/>
    <n v="1689.25"/>
  </r>
  <r>
    <n v="10705"/>
    <x v="1"/>
    <x v="73"/>
    <x v="32"/>
    <x v="0"/>
    <x v="0"/>
    <n v="0.4"/>
    <n v="13315"/>
    <n v="5326"/>
    <n v="0.22"/>
    <n v="2929.3"/>
    <n v="2396.6999999999998"/>
  </r>
  <r>
    <n v="10780"/>
    <x v="1"/>
    <x v="74"/>
    <x v="8"/>
    <x v="2"/>
    <x v="0"/>
    <n v="0.4"/>
    <n v="8925"/>
    <n v="3570"/>
    <n v="0.22"/>
    <n v="1963.5"/>
    <n v="1606.5"/>
  </r>
  <r>
    <n v="10322"/>
    <x v="3"/>
    <x v="74"/>
    <x v="34"/>
    <x v="0"/>
    <x v="2"/>
    <n v="0.45"/>
    <n v="16977"/>
    <n v="7639.6500000000005"/>
    <n v="0.2"/>
    <n v="3395.4"/>
    <n v="4244.25"/>
  </r>
  <r>
    <n v="10543"/>
    <x v="3"/>
    <x v="74"/>
    <x v="18"/>
    <x v="0"/>
    <x v="2"/>
    <n v="0.45"/>
    <n v="484"/>
    <n v="217.8"/>
    <n v="0.2"/>
    <n v="96.800000000000011"/>
    <n v="121"/>
  </r>
  <r>
    <n v="10790"/>
    <x v="3"/>
    <x v="75"/>
    <x v="13"/>
    <x v="2"/>
    <x v="5"/>
    <n v="0.3"/>
    <n v="13674"/>
    <n v="4102.2"/>
    <n v="0.1"/>
    <n v="1367.4"/>
    <n v="2734.8"/>
  </r>
  <r>
    <n v="10070"/>
    <x v="3"/>
    <x v="75"/>
    <x v="24"/>
    <x v="0"/>
    <x v="2"/>
    <n v="0.45"/>
    <n v="7727"/>
    <n v="3477.15"/>
    <n v="0.2"/>
    <n v="1545.4"/>
    <n v="1931.75"/>
  </r>
  <r>
    <n v="10551"/>
    <x v="2"/>
    <x v="75"/>
    <x v="0"/>
    <x v="0"/>
    <x v="1"/>
    <n v="0.5"/>
    <n v="14881"/>
    <n v="7440.5"/>
    <n v="0.28000000000000003"/>
    <n v="4166.68"/>
    <n v="3273.82"/>
  </r>
  <r>
    <n v="10627"/>
    <x v="1"/>
    <x v="76"/>
    <x v="21"/>
    <x v="3"/>
    <x v="3"/>
    <n v="0.5"/>
    <n v="18109"/>
    <n v="9054.5"/>
    <n v="0.25"/>
    <n v="4527.25"/>
    <n v="4527.25"/>
  </r>
  <r>
    <n v="10004"/>
    <x v="3"/>
    <x v="76"/>
    <x v="43"/>
    <x v="3"/>
    <x v="1"/>
    <n v="0.5"/>
    <n v="9598"/>
    <n v="4799"/>
    <n v="0.28000000000000003"/>
    <n v="2687.44"/>
    <n v="2111.56"/>
  </r>
  <r>
    <n v="10140"/>
    <x v="0"/>
    <x v="77"/>
    <x v="48"/>
    <x v="3"/>
    <x v="4"/>
    <n v="0.6"/>
    <n v="1794"/>
    <n v="1076.4000000000001"/>
    <n v="0.3"/>
    <n v="538.19999999999993"/>
    <n v="538.19999999999993"/>
  </r>
  <r>
    <n v="10430"/>
    <x v="3"/>
    <x v="77"/>
    <x v="45"/>
    <x v="3"/>
    <x v="4"/>
    <n v="0.6"/>
    <n v="1996"/>
    <n v="1197.5999999999999"/>
    <n v="0.3"/>
    <n v="598.79999999999995"/>
    <n v="598.79999999999995"/>
  </r>
  <r>
    <n v="10965"/>
    <x v="3"/>
    <x v="77"/>
    <x v="50"/>
    <x v="1"/>
    <x v="0"/>
    <n v="0.4"/>
    <n v="19313"/>
    <n v="7725.2000000000007"/>
    <n v="0.22"/>
    <n v="4248.8599999999997"/>
    <n v="3476.3400000000011"/>
  </r>
  <r>
    <n v="10452"/>
    <x v="2"/>
    <x v="78"/>
    <x v="40"/>
    <x v="3"/>
    <x v="1"/>
    <n v="0.5"/>
    <n v="12293"/>
    <n v="6146.5"/>
    <n v="0.28000000000000003"/>
    <n v="3442.04"/>
    <n v="2704.46"/>
  </r>
  <r>
    <n v="10660"/>
    <x v="1"/>
    <x v="78"/>
    <x v="18"/>
    <x v="0"/>
    <x v="0"/>
    <n v="0.4"/>
    <n v="18544"/>
    <n v="7417.6"/>
    <n v="0.22"/>
    <n v="4079.68"/>
    <n v="3337.920000000001"/>
  </r>
  <r>
    <n v="10706"/>
    <x v="1"/>
    <x v="78"/>
    <x v="31"/>
    <x v="2"/>
    <x v="2"/>
    <n v="0.45"/>
    <n v="12660"/>
    <n v="5697"/>
    <n v="0.2"/>
    <n v="2532"/>
    <n v="3165"/>
  </r>
  <r>
    <n v="10474"/>
    <x v="3"/>
    <x v="79"/>
    <x v="34"/>
    <x v="0"/>
    <x v="0"/>
    <n v="0.4"/>
    <n v="15266"/>
    <n v="6106.4000000000005"/>
    <n v="0.22"/>
    <n v="3358.52"/>
    <n v="2747.880000000001"/>
  </r>
  <r>
    <n v="10859"/>
    <x v="2"/>
    <x v="79"/>
    <x v="39"/>
    <x v="2"/>
    <x v="2"/>
    <n v="0.45"/>
    <n v="13683"/>
    <n v="6157.35"/>
    <n v="0.2"/>
    <n v="2736.6"/>
    <n v="3420.75"/>
  </r>
  <r>
    <n v="10803"/>
    <x v="2"/>
    <x v="79"/>
    <x v="14"/>
    <x v="2"/>
    <x v="1"/>
    <n v="0.5"/>
    <n v="12055"/>
    <n v="6027.5"/>
    <n v="0.28000000000000003"/>
    <n v="3375.400000000001"/>
    <n v="2652.099999999999"/>
  </r>
  <r>
    <n v="10660"/>
    <x v="3"/>
    <x v="80"/>
    <x v="31"/>
    <x v="2"/>
    <x v="5"/>
    <n v="0.3"/>
    <n v="254"/>
    <n v="76.2"/>
    <n v="0.1"/>
    <n v="25.4"/>
    <n v="50.8"/>
  </r>
  <r>
    <n v="10798"/>
    <x v="0"/>
    <x v="80"/>
    <x v="23"/>
    <x v="3"/>
    <x v="4"/>
    <n v="0.6"/>
    <n v="11588"/>
    <n v="6952.8"/>
    <n v="0.3"/>
    <n v="3476.4"/>
    <n v="3476.4"/>
  </r>
  <r>
    <n v="10637"/>
    <x v="3"/>
    <x v="81"/>
    <x v="23"/>
    <x v="3"/>
    <x v="4"/>
    <n v="0.6"/>
    <n v="17689"/>
    <n v="10613.4"/>
    <n v="0.3"/>
    <n v="5306.7"/>
    <n v="5306.7"/>
  </r>
  <r>
    <n v="10448"/>
    <x v="0"/>
    <x v="81"/>
    <x v="31"/>
    <x v="2"/>
    <x v="5"/>
    <n v="0.3"/>
    <n v="13845"/>
    <n v="4153.5"/>
    <n v="0.1"/>
    <n v="1384.5"/>
    <n v="2769"/>
  </r>
  <r>
    <n v="10095"/>
    <x v="0"/>
    <x v="81"/>
    <x v="40"/>
    <x v="3"/>
    <x v="5"/>
    <n v="0.3"/>
    <n v="7799"/>
    <n v="2339.6999999999998"/>
    <n v="0.1"/>
    <n v="779.90000000000009"/>
    <n v="1559.8"/>
  </r>
  <r>
    <n v="10970"/>
    <x v="0"/>
    <x v="82"/>
    <x v="5"/>
    <x v="2"/>
    <x v="2"/>
    <n v="0.45"/>
    <n v="981"/>
    <n v="441.45"/>
    <n v="0.2"/>
    <n v="196.2"/>
    <n v="245.25"/>
  </r>
  <r>
    <n v="10701"/>
    <x v="2"/>
    <x v="82"/>
    <x v="26"/>
    <x v="1"/>
    <x v="4"/>
    <n v="0.6"/>
    <n v="18736"/>
    <n v="11241.6"/>
    <n v="0.3"/>
    <n v="5620.8"/>
    <n v="5620.8"/>
  </r>
  <r>
    <n v="10215"/>
    <x v="2"/>
    <x v="82"/>
    <x v="12"/>
    <x v="2"/>
    <x v="3"/>
    <n v="0.5"/>
    <n v="4356"/>
    <n v="2178"/>
    <n v="0.25"/>
    <n v="1089"/>
    <n v="1089"/>
  </r>
  <r>
    <n v="10013"/>
    <x v="3"/>
    <x v="83"/>
    <x v="2"/>
    <x v="1"/>
    <x v="5"/>
    <n v="0.3"/>
    <n v="19533"/>
    <n v="5859.9"/>
    <n v="0.1"/>
    <n v="1953.3"/>
    <n v="3906.599999999999"/>
  </r>
  <r>
    <n v="10257"/>
    <x v="2"/>
    <x v="83"/>
    <x v="34"/>
    <x v="0"/>
    <x v="4"/>
    <n v="0.6"/>
    <n v="8731"/>
    <n v="5238.5999999999995"/>
    <n v="0.3"/>
    <n v="2619.3000000000002"/>
    <n v="2619.3000000000002"/>
  </r>
  <r>
    <n v="10475"/>
    <x v="1"/>
    <x v="83"/>
    <x v="40"/>
    <x v="3"/>
    <x v="0"/>
    <n v="0.4"/>
    <n v="11875"/>
    <n v="4750"/>
    <n v="0.22"/>
    <n v="2612.5"/>
    <n v="2137.5"/>
  </r>
  <r>
    <n v="10371"/>
    <x v="1"/>
    <x v="84"/>
    <x v="48"/>
    <x v="3"/>
    <x v="3"/>
    <n v="0.5"/>
    <n v="19084"/>
    <n v="9542"/>
    <n v="0.25"/>
    <n v="4771"/>
    <n v="4771"/>
  </r>
  <r>
    <n v="10207"/>
    <x v="1"/>
    <x v="84"/>
    <x v="10"/>
    <x v="2"/>
    <x v="3"/>
    <n v="0.5"/>
    <n v="11402"/>
    <n v="5701"/>
    <n v="0.25"/>
    <n v="2850.5"/>
    <n v="2850.5"/>
  </r>
  <r>
    <n v="10641"/>
    <x v="2"/>
    <x v="85"/>
    <x v="50"/>
    <x v="1"/>
    <x v="4"/>
    <n v="0.6"/>
    <n v="398"/>
    <n v="238.8"/>
    <n v="0.3"/>
    <n v="119.4"/>
    <n v="119.4"/>
  </r>
  <r>
    <n v="10249"/>
    <x v="2"/>
    <x v="85"/>
    <x v="39"/>
    <x v="2"/>
    <x v="3"/>
    <n v="0.5"/>
    <n v="5790"/>
    <n v="2895"/>
    <n v="0.25"/>
    <n v="1447.5"/>
    <n v="1447.5"/>
  </r>
  <r>
    <n v="10846"/>
    <x v="2"/>
    <x v="85"/>
    <x v="21"/>
    <x v="3"/>
    <x v="2"/>
    <n v="0.45"/>
    <n v="9019"/>
    <n v="4058.55"/>
    <n v="0.2"/>
    <n v="1803.8"/>
    <n v="2254.75"/>
  </r>
  <r>
    <n v="10899"/>
    <x v="1"/>
    <x v="86"/>
    <x v="4"/>
    <x v="1"/>
    <x v="4"/>
    <n v="0.6"/>
    <n v="9199"/>
    <n v="5519.4"/>
    <n v="0.3"/>
    <n v="2759.7"/>
    <n v="2759.7"/>
  </r>
  <r>
    <n v="10436"/>
    <x v="0"/>
    <x v="86"/>
    <x v="10"/>
    <x v="2"/>
    <x v="3"/>
    <n v="0.5"/>
    <n v="17719"/>
    <n v="8859.5"/>
    <n v="0.25"/>
    <n v="4429.75"/>
    <n v="4429.75"/>
  </r>
  <r>
    <n v="10217"/>
    <x v="1"/>
    <x v="86"/>
    <x v="19"/>
    <x v="2"/>
    <x v="1"/>
    <n v="0.5"/>
    <n v="695"/>
    <n v="347.5"/>
    <n v="0.28000000000000003"/>
    <n v="194.6"/>
    <n v="152.9"/>
  </r>
  <r>
    <n v="10318"/>
    <x v="3"/>
    <x v="87"/>
    <x v="39"/>
    <x v="2"/>
    <x v="2"/>
    <n v="0.45"/>
    <n v="2321"/>
    <n v="1044.45"/>
    <n v="0.2"/>
    <n v="464.2"/>
    <n v="580.25"/>
  </r>
  <r>
    <n v="10430"/>
    <x v="1"/>
    <x v="87"/>
    <x v="0"/>
    <x v="0"/>
    <x v="0"/>
    <n v="0.4"/>
    <n v="14585"/>
    <n v="5834"/>
    <n v="0.22"/>
    <n v="3208.7"/>
    <n v="2625.3"/>
  </r>
  <r>
    <n v="10881"/>
    <x v="3"/>
    <x v="87"/>
    <x v="21"/>
    <x v="3"/>
    <x v="4"/>
    <n v="0.6"/>
    <n v="4136"/>
    <n v="2481.6"/>
    <n v="0.3"/>
    <n v="1240.8"/>
    <n v="1240.8"/>
  </r>
  <r>
    <n v="10788"/>
    <x v="1"/>
    <x v="88"/>
    <x v="26"/>
    <x v="1"/>
    <x v="4"/>
    <n v="0.6"/>
    <n v="6740"/>
    <n v="4044"/>
    <n v="0.3"/>
    <n v="2022"/>
    <n v="2022"/>
  </r>
  <r>
    <n v="10583"/>
    <x v="1"/>
    <x v="88"/>
    <x v="30"/>
    <x v="1"/>
    <x v="5"/>
    <n v="0.3"/>
    <n v="7703"/>
    <n v="2310.9"/>
    <n v="0.1"/>
    <n v="770.30000000000007"/>
    <n v="1540.6"/>
  </r>
  <r>
    <n v="10716"/>
    <x v="3"/>
    <x v="89"/>
    <x v="39"/>
    <x v="2"/>
    <x v="2"/>
    <n v="0.45"/>
    <n v="14442"/>
    <n v="6498.9000000000005"/>
    <n v="0.2"/>
    <n v="2888.4"/>
    <n v="3610.5"/>
  </r>
  <r>
    <n v="10893"/>
    <x v="3"/>
    <x v="89"/>
    <x v="24"/>
    <x v="0"/>
    <x v="0"/>
    <n v="0.4"/>
    <n v="6931"/>
    <n v="2772.4"/>
    <n v="0.22"/>
    <n v="1524.82"/>
    <n v="1247.58"/>
  </r>
  <r>
    <n v="10928"/>
    <x v="0"/>
    <x v="89"/>
    <x v="33"/>
    <x v="3"/>
    <x v="3"/>
    <n v="0.5"/>
    <n v="3547"/>
    <n v="1773.5"/>
    <n v="0.25"/>
    <n v="886.75"/>
    <n v="886.75"/>
  </r>
  <r>
    <n v="10339"/>
    <x v="2"/>
    <x v="90"/>
    <x v="44"/>
    <x v="0"/>
    <x v="2"/>
    <n v="0.45"/>
    <n v="14178"/>
    <n v="6380.1"/>
    <n v="0.2"/>
    <n v="2835.6"/>
    <n v="3544.5"/>
  </r>
  <r>
    <n v="10010"/>
    <x v="1"/>
    <x v="90"/>
    <x v="29"/>
    <x v="2"/>
    <x v="5"/>
    <n v="0.3"/>
    <n v="15108"/>
    <n v="4532.3999999999996"/>
    <n v="0.1"/>
    <n v="1510.8"/>
    <n v="3021.599999999999"/>
  </r>
  <r>
    <n v="10544"/>
    <x v="1"/>
    <x v="90"/>
    <x v="28"/>
    <x v="3"/>
    <x v="0"/>
    <n v="0.4"/>
    <n v="3299"/>
    <n v="1319.6"/>
    <n v="0.22"/>
    <n v="725.78"/>
    <n v="593.82000000000016"/>
  </r>
  <r>
    <n v="10935"/>
    <x v="1"/>
    <x v="91"/>
    <x v="16"/>
    <x v="2"/>
    <x v="0"/>
    <n v="0.4"/>
    <n v="10916"/>
    <n v="4366.4000000000005"/>
    <n v="0.22"/>
    <n v="2401.52"/>
    <n v="1964.880000000001"/>
  </r>
  <r>
    <n v="10609"/>
    <x v="1"/>
    <x v="91"/>
    <x v="42"/>
    <x v="3"/>
    <x v="2"/>
    <n v="0.45"/>
    <n v="13216"/>
    <n v="5947.2"/>
    <n v="0.2"/>
    <n v="2643.2"/>
    <n v="3304"/>
  </r>
  <r>
    <n v="10117"/>
    <x v="3"/>
    <x v="91"/>
    <x v="5"/>
    <x v="2"/>
    <x v="2"/>
    <n v="0.45"/>
    <n v="440"/>
    <n v="198"/>
    <n v="0.2"/>
    <n v="88"/>
    <n v="110"/>
  </r>
  <r>
    <n v="10897"/>
    <x v="0"/>
    <x v="92"/>
    <x v="38"/>
    <x v="1"/>
    <x v="1"/>
    <n v="0.5"/>
    <n v="8511"/>
    <n v="4255.5"/>
    <n v="0.28000000000000003"/>
    <n v="2383.08"/>
    <n v="1872.42"/>
  </r>
  <r>
    <n v="10602"/>
    <x v="0"/>
    <x v="92"/>
    <x v="12"/>
    <x v="2"/>
    <x v="0"/>
    <n v="0.4"/>
    <n v="13177"/>
    <n v="5270.8"/>
    <n v="0.22"/>
    <n v="2898.94"/>
    <n v="2371.86"/>
  </r>
  <r>
    <n v="10738"/>
    <x v="0"/>
    <x v="93"/>
    <x v="11"/>
    <x v="3"/>
    <x v="5"/>
    <n v="0.3"/>
    <n v="14702"/>
    <n v="4410.5999999999995"/>
    <n v="0.1"/>
    <n v="1470.2"/>
    <n v="2940.4"/>
  </r>
  <r>
    <n v="10629"/>
    <x v="3"/>
    <x v="93"/>
    <x v="43"/>
    <x v="3"/>
    <x v="1"/>
    <n v="0.5"/>
    <n v="19043"/>
    <n v="9521.5"/>
    <n v="0.28000000000000003"/>
    <n v="5332.0400000000009"/>
    <n v="4189.4599999999991"/>
  </r>
  <r>
    <n v="10239"/>
    <x v="0"/>
    <x v="93"/>
    <x v="31"/>
    <x v="2"/>
    <x v="0"/>
    <n v="0.4"/>
    <n v="7446"/>
    <n v="2978.4"/>
    <n v="0.22"/>
    <n v="1638.12"/>
    <n v="1340.28"/>
  </r>
  <r>
    <n v="10245"/>
    <x v="2"/>
    <x v="94"/>
    <x v="28"/>
    <x v="3"/>
    <x v="3"/>
    <n v="0.5"/>
    <n v="17614"/>
    <n v="8807"/>
    <n v="0.25"/>
    <n v="4403.5"/>
    <n v="4403.5"/>
  </r>
  <r>
    <n v="10179"/>
    <x v="0"/>
    <x v="94"/>
    <x v="42"/>
    <x v="3"/>
    <x v="1"/>
    <n v="0.5"/>
    <n v="7636"/>
    <n v="3818"/>
    <n v="0.28000000000000003"/>
    <n v="2138.08"/>
    <n v="1679.92"/>
  </r>
  <r>
    <n v="10631"/>
    <x v="3"/>
    <x v="94"/>
    <x v="16"/>
    <x v="2"/>
    <x v="4"/>
    <n v="0.6"/>
    <n v="10102"/>
    <n v="6061.2"/>
    <n v="0.3"/>
    <n v="3030.6"/>
    <n v="3030.6"/>
  </r>
  <r>
    <n v="10202"/>
    <x v="0"/>
    <x v="95"/>
    <x v="50"/>
    <x v="1"/>
    <x v="4"/>
    <n v="0.6"/>
    <n v="1977"/>
    <n v="1186.2"/>
    <n v="0.3"/>
    <n v="593.1"/>
    <n v="593.1"/>
  </r>
  <r>
    <n v="10041"/>
    <x v="0"/>
    <x v="95"/>
    <x v="12"/>
    <x v="2"/>
    <x v="4"/>
    <n v="0.6"/>
    <n v="19230"/>
    <n v="11538"/>
    <n v="0.3"/>
    <n v="5769"/>
    <n v="5769"/>
  </r>
  <r>
    <n v="10721"/>
    <x v="1"/>
    <x v="95"/>
    <x v="18"/>
    <x v="0"/>
    <x v="4"/>
    <n v="0.6"/>
    <n v="15580"/>
    <n v="9348"/>
    <n v="0.3"/>
    <n v="4674"/>
    <n v="4674"/>
  </r>
  <r>
    <n v="10666"/>
    <x v="1"/>
    <x v="96"/>
    <x v="22"/>
    <x v="2"/>
    <x v="4"/>
    <n v="0.6"/>
    <n v="7009"/>
    <n v="4205.3999999999996"/>
    <n v="0.3"/>
    <n v="2102.6999999999998"/>
    <n v="2102.6999999999998"/>
  </r>
  <r>
    <n v="10494"/>
    <x v="1"/>
    <x v="96"/>
    <x v="1"/>
    <x v="1"/>
    <x v="1"/>
    <n v="0.5"/>
    <n v="2158"/>
    <n v="1079"/>
    <n v="0.28000000000000003"/>
    <n v="604.24"/>
    <n v="474.76"/>
  </r>
  <r>
    <n v="10457"/>
    <x v="0"/>
    <x v="97"/>
    <x v="0"/>
    <x v="0"/>
    <x v="3"/>
    <n v="0.5"/>
    <n v="16696"/>
    <n v="8348"/>
    <n v="0.25"/>
    <n v="4174"/>
    <n v="4174"/>
  </r>
  <r>
    <n v="10677"/>
    <x v="0"/>
    <x v="97"/>
    <x v="21"/>
    <x v="3"/>
    <x v="3"/>
    <n v="0.5"/>
    <n v="18404"/>
    <n v="9202"/>
    <n v="0.25"/>
    <n v="4601"/>
    <n v="4601"/>
  </r>
  <r>
    <n v="10775"/>
    <x v="3"/>
    <x v="97"/>
    <x v="30"/>
    <x v="1"/>
    <x v="3"/>
    <n v="0.5"/>
    <n v="16191"/>
    <n v="8095.5"/>
    <n v="0.25"/>
    <n v="4047.75"/>
    <n v="4047.75"/>
  </r>
  <r>
    <n v="10176"/>
    <x v="2"/>
    <x v="98"/>
    <x v="39"/>
    <x v="2"/>
    <x v="0"/>
    <n v="0.4"/>
    <n v="17009"/>
    <n v="6803.6"/>
    <n v="0.22"/>
    <n v="3741.98"/>
    <n v="3061.62"/>
  </r>
  <r>
    <n v="10827"/>
    <x v="1"/>
    <x v="98"/>
    <x v="26"/>
    <x v="1"/>
    <x v="1"/>
    <n v="0.5"/>
    <n v="9227"/>
    <n v="4613.5"/>
    <n v="0.28000000000000003"/>
    <n v="2583.56"/>
    <n v="2029.94"/>
  </r>
  <r>
    <n v="10871"/>
    <x v="0"/>
    <x v="98"/>
    <x v="23"/>
    <x v="3"/>
    <x v="1"/>
    <n v="0.5"/>
    <n v="17245"/>
    <n v="8622.5"/>
    <n v="0.28000000000000003"/>
    <n v="4828.6000000000004"/>
    <n v="3793.9"/>
  </r>
  <r>
    <n v="10262"/>
    <x v="0"/>
    <x v="99"/>
    <x v="20"/>
    <x v="3"/>
    <x v="1"/>
    <n v="0.5"/>
    <n v="11226"/>
    <n v="5613"/>
    <n v="0.28000000000000003"/>
    <n v="3143.28"/>
    <n v="2469.7199999999998"/>
  </r>
  <r>
    <n v="10792"/>
    <x v="3"/>
    <x v="99"/>
    <x v="13"/>
    <x v="2"/>
    <x v="2"/>
    <n v="0.45"/>
    <n v="19413"/>
    <n v="8735.85"/>
    <n v="0.2"/>
    <n v="3882.6"/>
    <n v="4853.25"/>
  </r>
  <r>
    <n v="10454"/>
    <x v="1"/>
    <x v="99"/>
    <x v="22"/>
    <x v="2"/>
    <x v="0"/>
    <n v="0.4"/>
    <n v="2570"/>
    <n v="1028"/>
    <n v="0.22"/>
    <n v="565.4"/>
    <n v="462.6"/>
  </r>
  <r>
    <n v="10183"/>
    <x v="3"/>
    <x v="100"/>
    <x v="0"/>
    <x v="0"/>
    <x v="4"/>
    <n v="0.6"/>
    <n v="17864"/>
    <n v="10718.4"/>
    <n v="0.3"/>
    <n v="5359.2"/>
    <n v="5359.2"/>
  </r>
  <r>
    <n v="10567"/>
    <x v="2"/>
    <x v="100"/>
    <x v="6"/>
    <x v="0"/>
    <x v="0"/>
    <n v="0.4"/>
    <n v="15948"/>
    <n v="6379.2000000000007"/>
    <n v="0.22"/>
    <n v="3508.56"/>
    <n v="2870.6400000000008"/>
  </r>
  <r>
    <n v="10441"/>
    <x v="0"/>
    <x v="101"/>
    <x v="33"/>
    <x v="3"/>
    <x v="1"/>
    <n v="0.5"/>
    <n v="6836"/>
    <n v="3418"/>
    <n v="0.28000000000000003"/>
    <n v="1914.08"/>
    <n v="1503.92"/>
  </r>
  <r>
    <n v="10250"/>
    <x v="0"/>
    <x v="101"/>
    <x v="36"/>
    <x v="0"/>
    <x v="0"/>
    <n v="0.4"/>
    <n v="15745"/>
    <n v="6298"/>
    <n v="0.22"/>
    <n v="3463.9"/>
    <n v="2834.1"/>
  </r>
  <r>
    <n v="10111"/>
    <x v="1"/>
    <x v="101"/>
    <x v="39"/>
    <x v="2"/>
    <x v="0"/>
    <n v="0.4"/>
    <n v="6751"/>
    <n v="2700.4"/>
    <n v="0.22"/>
    <n v="1485.22"/>
    <n v="1215.18"/>
  </r>
  <r>
    <n v="10098"/>
    <x v="3"/>
    <x v="102"/>
    <x v="37"/>
    <x v="2"/>
    <x v="4"/>
    <n v="0.6"/>
    <n v="1972"/>
    <n v="1183.2"/>
    <n v="0.3"/>
    <n v="591.6"/>
    <n v="591.6"/>
  </r>
  <r>
    <n v="10791"/>
    <x v="2"/>
    <x v="102"/>
    <x v="15"/>
    <x v="3"/>
    <x v="0"/>
    <n v="0.4"/>
    <n v="11868"/>
    <n v="4747.2"/>
    <n v="0.22"/>
    <n v="2610.96"/>
    <n v="2136.2399999999998"/>
  </r>
  <r>
    <n v="10456"/>
    <x v="1"/>
    <x v="102"/>
    <x v="30"/>
    <x v="1"/>
    <x v="4"/>
    <n v="0.6"/>
    <n v="14677"/>
    <n v="8806.1999999999989"/>
    <n v="0.3"/>
    <n v="4403.0999999999995"/>
    <n v="4403.0999999999995"/>
  </r>
  <r>
    <n v="10124"/>
    <x v="1"/>
    <x v="103"/>
    <x v="0"/>
    <x v="0"/>
    <x v="2"/>
    <n v="0.45"/>
    <n v="16750"/>
    <n v="7537.5"/>
    <n v="0.2"/>
    <n v="3350"/>
    <n v="4187.5"/>
  </r>
  <r>
    <n v="10662"/>
    <x v="3"/>
    <x v="103"/>
    <x v="15"/>
    <x v="3"/>
    <x v="4"/>
    <n v="0.6"/>
    <n v="17688"/>
    <n v="10612.8"/>
    <n v="0.3"/>
    <n v="5306.4"/>
    <n v="5306.4"/>
  </r>
  <r>
    <n v="10479"/>
    <x v="1"/>
    <x v="103"/>
    <x v="3"/>
    <x v="0"/>
    <x v="3"/>
    <n v="0.5"/>
    <n v="10057"/>
    <n v="5028.5"/>
    <n v="0.25"/>
    <n v="2514.25"/>
    <n v="2514.25"/>
  </r>
  <r>
    <n v="10419"/>
    <x v="0"/>
    <x v="104"/>
    <x v="43"/>
    <x v="3"/>
    <x v="0"/>
    <n v="0.4"/>
    <n v="954"/>
    <n v="381.6"/>
    <n v="0.22"/>
    <n v="209.88"/>
    <n v="171.72"/>
  </r>
  <r>
    <n v="10013"/>
    <x v="1"/>
    <x v="104"/>
    <x v="5"/>
    <x v="2"/>
    <x v="3"/>
    <n v="0.5"/>
    <n v="14394"/>
    <n v="7197"/>
    <n v="0.25"/>
    <n v="3598.5"/>
    <n v="3598.5"/>
  </r>
  <r>
    <n v="10631"/>
    <x v="1"/>
    <x v="105"/>
    <x v="36"/>
    <x v="0"/>
    <x v="0"/>
    <n v="0.4"/>
    <n v="4952"/>
    <n v="1980.8"/>
    <n v="0.22"/>
    <n v="1089.44"/>
    <n v="891.36000000000013"/>
  </r>
  <r>
    <n v="10975"/>
    <x v="2"/>
    <x v="105"/>
    <x v="8"/>
    <x v="2"/>
    <x v="0"/>
    <n v="0.4"/>
    <n v="3519"/>
    <n v="1407.6"/>
    <n v="0.22"/>
    <n v="774.18"/>
    <n v="633.42000000000019"/>
  </r>
  <r>
    <n v="10526"/>
    <x v="1"/>
    <x v="105"/>
    <x v="49"/>
    <x v="3"/>
    <x v="1"/>
    <n v="0.5"/>
    <n v="9943"/>
    <n v="4971.5"/>
    <n v="0.28000000000000003"/>
    <n v="2784.04"/>
    <n v="2187.46"/>
  </r>
  <r>
    <n v="10965"/>
    <x v="3"/>
    <x v="106"/>
    <x v="12"/>
    <x v="2"/>
    <x v="0"/>
    <n v="0.4"/>
    <n v="7784"/>
    <n v="3113.6"/>
    <n v="0.22"/>
    <n v="1712.48"/>
    <n v="1401.12"/>
  </r>
  <r>
    <n v="10259"/>
    <x v="2"/>
    <x v="106"/>
    <x v="45"/>
    <x v="3"/>
    <x v="4"/>
    <n v="0.6"/>
    <n v="8251"/>
    <n v="4950.5999999999995"/>
    <n v="0.3"/>
    <n v="2475.3000000000002"/>
    <n v="2475.3000000000002"/>
  </r>
  <r>
    <n v="10846"/>
    <x v="0"/>
    <x v="106"/>
    <x v="33"/>
    <x v="3"/>
    <x v="5"/>
    <n v="0.3"/>
    <n v="19441"/>
    <n v="5832.3"/>
    <n v="0.1"/>
    <n v="1944.1"/>
    <n v="3888.2"/>
  </r>
  <r>
    <n v="10615"/>
    <x v="2"/>
    <x v="107"/>
    <x v="9"/>
    <x v="0"/>
    <x v="1"/>
    <n v="0.5"/>
    <n v="1783"/>
    <n v="891.5"/>
    <n v="0.28000000000000003"/>
    <n v="499.24000000000012"/>
    <n v="392.25999999999988"/>
  </r>
  <r>
    <n v="10781"/>
    <x v="1"/>
    <x v="107"/>
    <x v="2"/>
    <x v="1"/>
    <x v="2"/>
    <n v="0.45"/>
    <n v="18991"/>
    <n v="8545.9500000000007"/>
    <n v="0.2"/>
    <n v="3798.2"/>
    <n v="4747.75"/>
  </r>
  <r>
    <n v="10366"/>
    <x v="3"/>
    <x v="107"/>
    <x v="41"/>
    <x v="1"/>
    <x v="5"/>
    <n v="0.3"/>
    <n v="15466"/>
    <n v="4639.8"/>
    <n v="0.1"/>
    <n v="1546.6"/>
    <n v="3093.2"/>
  </r>
  <r>
    <n v="10602"/>
    <x v="1"/>
    <x v="108"/>
    <x v="13"/>
    <x v="2"/>
    <x v="5"/>
    <n v="0.3"/>
    <n v="1328"/>
    <n v="398.4"/>
    <n v="0.1"/>
    <n v="132.80000000000001"/>
    <n v="265.60000000000002"/>
  </r>
  <r>
    <n v="10437"/>
    <x v="0"/>
    <x v="108"/>
    <x v="15"/>
    <x v="3"/>
    <x v="0"/>
    <n v="0.4"/>
    <n v="15010"/>
    <n v="6004"/>
    <n v="0.22"/>
    <n v="3302.2"/>
    <n v="2701.8"/>
  </r>
  <r>
    <n v="10164"/>
    <x v="2"/>
    <x v="109"/>
    <x v="40"/>
    <x v="3"/>
    <x v="0"/>
    <n v="0.4"/>
    <n v="14939"/>
    <n v="5975.6"/>
    <n v="0.22"/>
    <n v="3286.58"/>
    <n v="2689.02"/>
  </r>
  <r>
    <n v="10912"/>
    <x v="3"/>
    <x v="109"/>
    <x v="1"/>
    <x v="1"/>
    <x v="4"/>
    <n v="0.6"/>
    <n v="12880"/>
    <n v="7728"/>
    <n v="0.3"/>
    <n v="3864"/>
    <n v="3864"/>
  </r>
  <r>
    <n v="10658"/>
    <x v="3"/>
    <x v="109"/>
    <x v="13"/>
    <x v="2"/>
    <x v="5"/>
    <n v="0.3"/>
    <n v="121"/>
    <n v="36.299999999999997"/>
    <n v="0.1"/>
    <n v="12.1"/>
    <n v="24.2"/>
  </r>
  <r>
    <n v="10636"/>
    <x v="1"/>
    <x v="110"/>
    <x v="48"/>
    <x v="3"/>
    <x v="3"/>
    <n v="0.5"/>
    <n v="3358"/>
    <n v="1679"/>
    <n v="0.25"/>
    <n v="839.5"/>
    <n v="839.5"/>
  </r>
  <r>
    <n v="10188"/>
    <x v="0"/>
    <x v="110"/>
    <x v="12"/>
    <x v="2"/>
    <x v="2"/>
    <n v="0.45"/>
    <n v="7333"/>
    <n v="3299.85"/>
    <n v="0.2"/>
    <n v="1466.6"/>
    <n v="1833.25"/>
  </r>
  <r>
    <n v="10094"/>
    <x v="3"/>
    <x v="110"/>
    <x v="1"/>
    <x v="1"/>
    <x v="5"/>
    <n v="0.3"/>
    <n v="6728"/>
    <n v="2018.4"/>
    <n v="0.1"/>
    <n v="672.80000000000007"/>
    <n v="1345.6"/>
  </r>
  <r>
    <n v="10817"/>
    <x v="2"/>
    <x v="111"/>
    <x v="14"/>
    <x v="2"/>
    <x v="5"/>
    <n v="0.3"/>
    <n v="15066"/>
    <n v="4519.8"/>
    <n v="0.1"/>
    <n v="1506.6"/>
    <n v="3013.2"/>
  </r>
  <r>
    <n v="10388"/>
    <x v="0"/>
    <x v="111"/>
    <x v="15"/>
    <x v="3"/>
    <x v="3"/>
    <n v="0.5"/>
    <n v="2427"/>
    <n v="1213.5"/>
    <n v="0.25"/>
    <n v="606.75"/>
    <n v="606.75"/>
  </r>
  <r>
    <n v="10458"/>
    <x v="2"/>
    <x v="111"/>
    <x v="25"/>
    <x v="0"/>
    <x v="2"/>
    <n v="0.45"/>
    <n v="9473"/>
    <n v="4262.8500000000004"/>
    <n v="0.2"/>
    <n v="1894.6"/>
    <n v="2368.25"/>
  </r>
  <r>
    <n v="10878"/>
    <x v="1"/>
    <x v="112"/>
    <x v="26"/>
    <x v="1"/>
    <x v="5"/>
    <n v="0.3"/>
    <n v="164"/>
    <n v="49.2"/>
    <n v="0.1"/>
    <n v="16.399999999999999"/>
    <n v="32.799999999999997"/>
  </r>
  <r>
    <n v="10667"/>
    <x v="3"/>
    <x v="112"/>
    <x v="39"/>
    <x v="2"/>
    <x v="3"/>
    <n v="0.5"/>
    <n v="7807"/>
    <n v="3903.5"/>
    <n v="0.25"/>
    <n v="1951.75"/>
    <n v="1951.75"/>
  </r>
  <r>
    <n v="10865"/>
    <x v="1"/>
    <x v="113"/>
    <x v="32"/>
    <x v="0"/>
    <x v="3"/>
    <n v="0.5"/>
    <n v="9219"/>
    <n v="4609.5"/>
    <n v="0.25"/>
    <n v="2304.75"/>
    <n v="2304.75"/>
  </r>
  <r>
    <n v="10524"/>
    <x v="1"/>
    <x v="113"/>
    <x v="29"/>
    <x v="2"/>
    <x v="0"/>
    <n v="0.4"/>
    <n v="14901"/>
    <n v="5960.4000000000005"/>
    <n v="0.22"/>
    <n v="3278.22"/>
    <n v="2682.1800000000012"/>
  </r>
  <r>
    <n v="10532"/>
    <x v="3"/>
    <x v="113"/>
    <x v="36"/>
    <x v="0"/>
    <x v="3"/>
    <n v="0.5"/>
    <n v="2330"/>
    <n v="1165"/>
    <n v="0.25"/>
    <n v="582.5"/>
    <n v="582.5"/>
  </r>
  <r>
    <n v="10287"/>
    <x v="0"/>
    <x v="114"/>
    <x v="16"/>
    <x v="2"/>
    <x v="0"/>
    <n v="0.4"/>
    <n v="18015"/>
    <n v="7206"/>
    <n v="0.22"/>
    <n v="3963.3"/>
    <n v="3242.7"/>
  </r>
  <r>
    <n v="10983"/>
    <x v="0"/>
    <x v="114"/>
    <x v="23"/>
    <x v="3"/>
    <x v="4"/>
    <n v="0.6"/>
    <n v="8190"/>
    <n v="4914"/>
    <n v="0.3"/>
    <n v="2457"/>
    <n v="2457"/>
  </r>
  <r>
    <n v="10293"/>
    <x v="3"/>
    <x v="114"/>
    <x v="37"/>
    <x v="2"/>
    <x v="1"/>
    <n v="0.5"/>
    <n v="10925"/>
    <n v="5462.5"/>
    <n v="0.28000000000000003"/>
    <n v="3059"/>
    <n v="2403.5"/>
  </r>
  <r>
    <n v="10917"/>
    <x v="2"/>
    <x v="115"/>
    <x v="41"/>
    <x v="1"/>
    <x v="5"/>
    <n v="0.3"/>
    <n v="1425"/>
    <n v="427.5"/>
    <n v="0.1"/>
    <n v="142.5"/>
    <n v="285"/>
  </r>
  <r>
    <n v="10196"/>
    <x v="0"/>
    <x v="115"/>
    <x v="45"/>
    <x v="3"/>
    <x v="4"/>
    <n v="0.6"/>
    <n v="950"/>
    <n v="570"/>
    <n v="0.3"/>
    <n v="285"/>
    <n v="285"/>
  </r>
  <r>
    <n v="10984"/>
    <x v="1"/>
    <x v="115"/>
    <x v="3"/>
    <x v="0"/>
    <x v="4"/>
    <n v="0.6"/>
    <n v="3436"/>
    <n v="2061.6"/>
    <n v="0.3"/>
    <n v="1030.8"/>
    <n v="1030.8"/>
  </r>
  <r>
    <n v="10086"/>
    <x v="1"/>
    <x v="116"/>
    <x v="9"/>
    <x v="0"/>
    <x v="3"/>
    <n v="0.5"/>
    <n v="18694"/>
    <n v="9347"/>
    <n v="0.25"/>
    <n v="4673.5"/>
    <n v="4673.5"/>
  </r>
  <r>
    <n v="10613"/>
    <x v="0"/>
    <x v="116"/>
    <x v="28"/>
    <x v="3"/>
    <x v="1"/>
    <n v="0.5"/>
    <n v="3375"/>
    <n v="1687.5"/>
    <n v="0.28000000000000003"/>
    <n v="945.00000000000011"/>
    <n v="742.49999999999989"/>
  </r>
  <r>
    <n v="10726"/>
    <x v="1"/>
    <x v="117"/>
    <x v="40"/>
    <x v="3"/>
    <x v="2"/>
    <n v="0.45"/>
    <n v="9390"/>
    <n v="4225.5"/>
    <n v="0.2"/>
    <n v="1878"/>
    <n v="2347.5"/>
  </r>
  <r>
    <n v="10850"/>
    <x v="1"/>
    <x v="117"/>
    <x v="19"/>
    <x v="2"/>
    <x v="4"/>
    <n v="0.6"/>
    <n v="7771"/>
    <n v="4662.5999999999995"/>
    <n v="0.3"/>
    <n v="2331.3000000000002"/>
    <n v="2331.3000000000002"/>
  </r>
  <r>
    <n v="10309"/>
    <x v="0"/>
    <x v="117"/>
    <x v="6"/>
    <x v="0"/>
    <x v="4"/>
    <n v="0.6"/>
    <n v="19015"/>
    <n v="11409"/>
    <n v="0.3"/>
    <n v="5704.5"/>
    <n v="5704.5"/>
  </r>
  <r>
    <n v="10185"/>
    <x v="2"/>
    <x v="118"/>
    <x v="43"/>
    <x v="3"/>
    <x v="4"/>
    <n v="0.6"/>
    <n v="17273"/>
    <n v="10363.799999999999"/>
    <n v="0.3"/>
    <n v="5181.8999999999996"/>
    <n v="5181.8999999999996"/>
  </r>
  <r>
    <n v="10196"/>
    <x v="1"/>
    <x v="118"/>
    <x v="16"/>
    <x v="2"/>
    <x v="0"/>
    <n v="0.4"/>
    <n v="8282"/>
    <n v="3312.8"/>
    <n v="0.22"/>
    <n v="1822.04"/>
    <n v="1490.76"/>
  </r>
  <r>
    <n v="10962"/>
    <x v="3"/>
    <x v="118"/>
    <x v="18"/>
    <x v="0"/>
    <x v="4"/>
    <n v="0.6"/>
    <n v="9460"/>
    <n v="5676"/>
    <n v="0.3"/>
    <n v="2838"/>
    <n v="2838"/>
  </r>
  <r>
    <n v="10166"/>
    <x v="3"/>
    <x v="119"/>
    <x v="47"/>
    <x v="2"/>
    <x v="1"/>
    <n v="0.5"/>
    <n v="17924"/>
    <n v="8962"/>
    <n v="0.28000000000000003"/>
    <n v="5018.72"/>
    <n v="3943.28"/>
  </r>
  <r>
    <n v="10247"/>
    <x v="1"/>
    <x v="119"/>
    <x v="48"/>
    <x v="3"/>
    <x v="5"/>
    <n v="0.3"/>
    <n v="16712"/>
    <n v="5013.5999999999995"/>
    <n v="0.1"/>
    <n v="1671.2"/>
    <n v="3342.4"/>
  </r>
  <r>
    <n v="10967"/>
    <x v="2"/>
    <x v="119"/>
    <x v="4"/>
    <x v="1"/>
    <x v="5"/>
    <n v="0.3"/>
    <n v="535"/>
    <n v="160.5"/>
    <n v="0.1"/>
    <n v="53.5"/>
    <n v="107"/>
  </r>
  <r>
    <n v="10691"/>
    <x v="0"/>
    <x v="120"/>
    <x v="4"/>
    <x v="1"/>
    <x v="3"/>
    <n v="0.5"/>
    <n v="1623"/>
    <n v="811.5"/>
    <n v="0.25"/>
    <n v="405.75"/>
    <n v="405.75"/>
  </r>
  <r>
    <n v="10168"/>
    <x v="1"/>
    <x v="120"/>
    <x v="9"/>
    <x v="0"/>
    <x v="3"/>
    <n v="0.5"/>
    <n v="14968"/>
    <n v="7484"/>
    <n v="0.25"/>
    <n v="3742"/>
    <n v="3742"/>
  </r>
  <r>
    <n v="10081"/>
    <x v="2"/>
    <x v="121"/>
    <x v="22"/>
    <x v="2"/>
    <x v="4"/>
    <n v="0.6"/>
    <n v="19896"/>
    <n v="11937.6"/>
    <n v="0.3"/>
    <n v="5968.8"/>
    <n v="5968.8"/>
  </r>
  <r>
    <n v="10068"/>
    <x v="2"/>
    <x v="121"/>
    <x v="38"/>
    <x v="1"/>
    <x v="4"/>
    <n v="0.6"/>
    <n v="3826"/>
    <n v="2295.6"/>
    <n v="0.3"/>
    <n v="1147.8"/>
    <n v="1147.8"/>
  </r>
  <r>
    <n v="10884"/>
    <x v="3"/>
    <x v="121"/>
    <x v="30"/>
    <x v="1"/>
    <x v="0"/>
    <n v="0.4"/>
    <n v="2348"/>
    <n v="939.2"/>
    <n v="0.22"/>
    <n v="516.56000000000006"/>
    <n v="422.64"/>
  </r>
  <r>
    <n v="10968"/>
    <x v="0"/>
    <x v="122"/>
    <x v="11"/>
    <x v="3"/>
    <x v="2"/>
    <n v="0.45"/>
    <n v="1002"/>
    <n v="450.9"/>
    <n v="0.2"/>
    <n v="200.4"/>
    <n v="250.5"/>
  </r>
  <r>
    <n v="10288"/>
    <x v="2"/>
    <x v="122"/>
    <x v="8"/>
    <x v="2"/>
    <x v="0"/>
    <n v="0.4"/>
    <n v="8767"/>
    <n v="3506.8"/>
    <n v="0.22"/>
    <n v="1928.74"/>
    <n v="1578.06"/>
  </r>
  <r>
    <n v="10813"/>
    <x v="2"/>
    <x v="122"/>
    <x v="11"/>
    <x v="3"/>
    <x v="0"/>
    <n v="0.4"/>
    <n v="5135"/>
    <n v="2054"/>
    <n v="0.22"/>
    <n v="1129.7"/>
    <n v="924.3"/>
  </r>
  <r>
    <n v="10930"/>
    <x v="3"/>
    <x v="123"/>
    <x v="21"/>
    <x v="3"/>
    <x v="0"/>
    <n v="0.4"/>
    <n v="6362"/>
    <n v="2544.8000000000002"/>
    <n v="0.22"/>
    <n v="1399.64"/>
    <n v="1145.1600000000001"/>
  </r>
  <r>
    <n v="10464"/>
    <x v="3"/>
    <x v="123"/>
    <x v="16"/>
    <x v="2"/>
    <x v="5"/>
    <n v="0.3"/>
    <n v="677"/>
    <n v="203.1"/>
    <n v="0.1"/>
    <n v="67.7"/>
    <n v="135.4"/>
  </r>
  <r>
    <n v="10540"/>
    <x v="1"/>
    <x v="123"/>
    <x v="17"/>
    <x v="2"/>
    <x v="3"/>
    <n v="0.5"/>
    <n v="9595"/>
    <n v="4797.5"/>
    <n v="0.25"/>
    <n v="2398.75"/>
    <n v="2398.75"/>
  </r>
  <r>
    <n v="10184"/>
    <x v="2"/>
    <x v="124"/>
    <x v="20"/>
    <x v="3"/>
    <x v="2"/>
    <n v="0.45"/>
    <n v="4364"/>
    <n v="1963.8"/>
    <n v="0.2"/>
    <n v="872.80000000000007"/>
    <n v="1091"/>
  </r>
  <r>
    <n v="10909"/>
    <x v="2"/>
    <x v="124"/>
    <x v="47"/>
    <x v="2"/>
    <x v="4"/>
    <n v="0.6"/>
    <n v="776"/>
    <n v="465.6"/>
    <n v="0.3"/>
    <n v="232.8"/>
    <n v="232.8"/>
  </r>
  <r>
    <n v="10703"/>
    <x v="1"/>
    <x v="124"/>
    <x v="29"/>
    <x v="2"/>
    <x v="5"/>
    <n v="0.3"/>
    <n v="10519"/>
    <n v="3155.7"/>
    <n v="0.1"/>
    <n v="1051.9000000000001"/>
    <n v="2103.8000000000002"/>
  </r>
  <r>
    <n v="10839"/>
    <x v="2"/>
    <x v="125"/>
    <x v="3"/>
    <x v="0"/>
    <x v="0"/>
    <n v="0.4"/>
    <n v="5227"/>
    <n v="2090.8000000000002"/>
    <n v="0.22"/>
    <n v="1149.94"/>
    <n v="940.86000000000013"/>
  </r>
  <r>
    <n v="10778"/>
    <x v="0"/>
    <x v="125"/>
    <x v="50"/>
    <x v="1"/>
    <x v="2"/>
    <n v="0.45"/>
    <n v="18763"/>
    <n v="8443.35"/>
    <n v="0.2"/>
    <n v="3752.6"/>
    <n v="4690.75"/>
  </r>
  <r>
    <n v="10993"/>
    <x v="2"/>
    <x v="126"/>
    <x v="50"/>
    <x v="1"/>
    <x v="1"/>
    <n v="0.5"/>
    <n v="12412"/>
    <n v="6206"/>
    <n v="0.28000000000000003"/>
    <n v="3475.36"/>
    <n v="2730.64"/>
  </r>
  <r>
    <n v="10286"/>
    <x v="3"/>
    <x v="126"/>
    <x v="11"/>
    <x v="3"/>
    <x v="5"/>
    <n v="0.3"/>
    <n v="17268"/>
    <n v="5180.3999999999996"/>
    <n v="0.1"/>
    <n v="1726.8"/>
    <n v="3453.599999999999"/>
  </r>
  <r>
    <n v="10199"/>
    <x v="2"/>
    <x v="126"/>
    <x v="39"/>
    <x v="2"/>
    <x v="1"/>
    <n v="0.5"/>
    <n v="18480"/>
    <n v="9240"/>
    <n v="0.28000000000000003"/>
    <n v="5174.4000000000005"/>
    <n v="4065.599999999999"/>
  </r>
  <r>
    <n v="10878"/>
    <x v="3"/>
    <x v="127"/>
    <x v="37"/>
    <x v="2"/>
    <x v="5"/>
    <n v="0.3"/>
    <n v="9698"/>
    <n v="2909.4"/>
    <n v="0.1"/>
    <n v="969.80000000000007"/>
    <n v="1939.6"/>
  </r>
  <r>
    <n v="10145"/>
    <x v="0"/>
    <x v="127"/>
    <x v="24"/>
    <x v="0"/>
    <x v="0"/>
    <n v="0.4"/>
    <n v="13401"/>
    <n v="5360.4000000000005"/>
    <n v="0.22"/>
    <n v="2948.22"/>
    <n v="2412.1800000000012"/>
  </r>
  <r>
    <n v="10315"/>
    <x v="0"/>
    <x v="127"/>
    <x v="40"/>
    <x v="3"/>
    <x v="1"/>
    <n v="0.5"/>
    <n v="13417"/>
    <n v="6708.5"/>
    <n v="0.28000000000000003"/>
    <n v="3756.76"/>
    <n v="2951.74"/>
  </r>
  <r>
    <n v="10747"/>
    <x v="0"/>
    <x v="128"/>
    <x v="17"/>
    <x v="2"/>
    <x v="0"/>
    <n v="0.4"/>
    <n v="4361"/>
    <n v="1744.4"/>
    <n v="0.22"/>
    <n v="959.42"/>
    <n v="784.98000000000013"/>
  </r>
  <r>
    <n v="10529"/>
    <x v="0"/>
    <x v="128"/>
    <x v="12"/>
    <x v="2"/>
    <x v="3"/>
    <n v="0.5"/>
    <n v="14622"/>
    <n v="7311"/>
    <n v="0.25"/>
    <n v="3655.5"/>
    <n v="3655.5"/>
  </r>
  <r>
    <n v="10490"/>
    <x v="1"/>
    <x v="128"/>
    <x v="2"/>
    <x v="1"/>
    <x v="0"/>
    <n v="0.4"/>
    <n v="579"/>
    <n v="231.6"/>
    <n v="0.22"/>
    <n v="127.38"/>
    <n v="104.22"/>
  </r>
  <r>
    <n v="10630"/>
    <x v="3"/>
    <x v="129"/>
    <x v="28"/>
    <x v="3"/>
    <x v="2"/>
    <n v="0.45"/>
    <n v="10798"/>
    <n v="4859.1000000000004"/>
    <n v="0.2"/>
    <n v="2159.6"/>
    <n v="2699.5"/>
  </r>
  <r>
    <n v="10241"/>
    <x v="3"/>
    <x v="129"/>
    <x v="34"/>
    <x v="0"/>
    <x v="2"/>
    <n v="0.45"/>
    <n v="225"/>
    <n v="101.25"/>
    <n v="0.2"/>
    <n v="45"/>
    <n v="56.25"/>
  </r>
  <r>
    <n v="10516"/>
    <x v="2"/>
    <x v="130"/>
    <x v="24"/>
    <x v="0"/>
    <x v="1"/>
    <n v="0.5"/>
    <n v="4808"/>
    <n v="2404"/>
    <n v="0.28000000000000003"/>
    <n v="1346.24"/>
    <n v="1057.76"/>
  </r>
  <r>
    <n v="10165"/>
    <x v="0"/>
    <x v="130"/>
    <x v="16"/>
    <x v="2"/>
    <x v="5"/>
    <n v="0.3"/>
    <n v="8259"/>
    <n v="2477.6999999999998"/>
    <n v="0.1"/>
    <n v="825.90000000000009"/>
    <n v="1651.8"/>
  </r>
  <r>
    <n v="10807"/>
    <x v="2"/>
    <x v="130"/>
    <x v="37"/>
    <x v="2"/>
    <x v="3"/>
    <n v="0.5"/>
    <n v="2983"/>
    <n v="1491.5"/>
    <n v="0.25"/>
    <n v="745.75"/>
    <n v="745.75"/>
  </r>
  <r>
    <n v="10790"/>
    <x v="3"/>
    <x v="131"/>
    <x v="8"/>
    <x v="2"/>
    <x v="3"/>
    <n v="0.5"/>
    <n v="15052"/>
    <n v="7526"/>
    <n v="0.25"/>
    <n v="3763"/>
    <n v="3763"/>
  </r>
  <r>
    <n v="10431"/>
    <x v="2"/>
    <x v="131"/>
    <x v="41"/>
    <x v="1"/>
    <x v="5"/>
    <n v="0.3"/>
    <n v="16016"/>
    <n v="4804.8"/>
    <n v="0.1"/>
    <n v="1601.6"/>
    <n v="3203.2"/>
  </r>
  <r>
    <n v="10839"/>
    <x v="2"/>
    <x v="131"/>
    <x v="3"/>
    <x v="0"/>
    <x v="3"/>
    <n v="0.5"/>
    <n v="8229"/>
    <n v="4114.5"/>
    <n v="0.25"/>
    <n v="2057.25"/>
    <n v="2057.25"/>
  </r>
  <r>
    <n v="10521"/>
    <x v="1"/>
    <x v="132"/>
    <x v="36"/>
    <x v="0"/>
    <x v="1"/>
    <n v="0.5"/>
    <n v="12738"/>
    <n v="6369"/>
    <n v="0.28000000000000003"/>
    <n v="3566.64"/>
    <n v="2802.36"/>
  </r>
  <r>
    <n v="10096"/>
    <x v="1"/>
    <x v="132"/>
    <x v="28"/>
    <x v="3"/>
    <x v="2"/>
    <n v="0.45"/>
    <n v="16692"/>
    <n v="7511.4000000000005"/>
    <n v="0.2"/>
    <n v="3338.4"/>
    <n v="4173"/>
  </r>
  <r>
    <n v="10951"/>
    <x v="2"/>
    <x v="132"/>
    <x v="23"/>
    <x v="3"/>
    <x v="1"/>
    <n v="0.5"/>
    <n v="12768"/>
    <n v="6384"/>
    <n v="0.28000000000000003"/>
    <n v="3575.04"/>
    <n v="2808.96"/>
  </r>
  <r>
    <n v="10893"/>
    <x v="3"/>
    <x v="133"/>
    <x v="2"/>
    <x v="1"/>
    <x v="3"/>
    <n v="0.5"/>
    <n v="1134"/>
    <n v="567"/>
    <n v="0.25"/>
    <n v="283.5"/>
    <n v="283.5"/>
  </r>
  <r>
    <n v="10185"/>
    <x v="3"/>
    <x v="133"/>
    <x v="49"/>
    <x v="3"/>
    <x v="0"/>
    <n v="0.4"/>
    <n v="18344"/>
    <n v="7337.6"/>
    <n v="0.22"/>
    <n v="4035.68"/>
    <n v="3301.920000000001"/>
  </r>
  <r>
    <n v="10729"/>
    <x v="1"/>
    <x v="134"/>
    <x v="49"/>
    <x v="3"/>
    <x v="1"/>
    <n v="0.5"/>
    <n v="17300"/>
    <n v="8650"/>
    <n v="0.28000000000000003"/>
    <n v="4844.0000000000009"/>
    <n v="3805.9999999999991"/>
  </r>
  <r>
    <n v="10377"/>
    <x v="2"/>
    <x v="134"/>
    <x v="31"/>
    <x v="2"/>
    <x v="0"/>
    <n v="0.4"/>
    <n v="13565"/>
    <n v="5426"/>
    <n v="0.22"/>
    <n v="2984.3"/>
    <n v="2441.6999999999998"/>
  </r>
  <r>
    <n v="10141"/>
    <x v="2"/>
    <x v="134"/>
    <x v="1"/>
    <x v="1"/>
    <x v="5"/>
    <n v="0.3"/>
    <n v="16254"/>
    <n v="4876.2"/>
    <n v="0.1"/>
    <n v="1625.4"/>
    <n v="3250.8"/>
  </r>
  <r>
    <n v="10943"/>
    <x v="1"/>
    <x v="135"/>
    <x v="32"/>
    <x v="0"/>
    <x v="2"/>
    <n v="0.45"/>
    <n v="3825"/>
    <n v="1721.25"/>
    <n v="0.2"/>
    <n v="765"/>
    <n v="956.25"/>
  </r>
  <r>
    <n v="10428"/>
    <x v="0"/>
    <x v="135"/>
    <x v="11"/>
    <x v="3"/>
    <x v="0"/>
    <n v="0.4"/>
    <n v="3969"/>
    <n v="1587.6"/>
    <n v="0.22"/>
    <n v="873.18"/>
    <n v="714.42000000000019"/>
  </r>
  <r>
    <n v="10034"/>
    <x v="1"/>
    <x v="135"/>
    <x v="50"/>
    <x v="1"/>
    <x v="3"/>
    <n v="0.5"/>
    <n v="4952"/>
    <n v="2476"/>
    <n v="0.25"/>
    <n v="1238"/>
    <n v="1238"/>
  </r>
  <r>
    <n v="10597"/>
    <x v="3"/>
    <x v="136"/>
    <x v="22"/>
    <x v="2"/>
    <x v="4"/>
    <n v="0.6"/>
    <n v="52"/>
    <n v="31.2"/>
    <n v="0.3"/>
    <n v="15.6"/>
    <n v="15.6"/>
  </r>
  <r>
    <n v="10639"/>
    <x v="3"/>
    <x v="136"/>
    <x v="13"/>
    <x v="2"/>
    <x v="5"/>
    <n v="0.3"/>
    <n v="11364"/>
    <n v="3409.2"/>
    <n v="0.1"/>
    <n v="1136.4000000000001"/>
    <n v="2272.8000000000002"/>
  </r>
  <r>
    <n v="10139"/>
    <x v="2"/>
    <x v="136"/>
    <x v="13"/>
    <x v="2"/>
    <x v="5"/>
    <n v="0.3"/>
    <n v="4145"/>
    <n v="1243.5"/>
    <n v="0.1"/>
    <n v="414.5"/>
    <n v="829"/>
  </r>
  <r>
    <n v="10707"/>
    <x v="1"/>
    <x v="137"/>
    <x v="25"/>
    <x v="0"/>
    <x v="1"/>
    <n v="0.5"/>
    <n v="609"/>
    <n v="304.5"/>
    <n v="0.28000000000000003"/>
    <n v="170.52"/>
    <n v="133.97999999999999"/>
  </r>
  <r>
    <n v="10419"/>
    <x v="3"/>
    <x v="137"/>
    <x v="49"/>
    <x v="3"/>
    <x v="1"/>
    <n v="0.5"/>
    <n v="10366"/>
    <n v="5183"/>
    <n v="0.28000000000000003"/>
    <n v="2902.48"/>
    <n v="2280.52"/>
  </r>
  <r>
    <n v="10666"/>
    <x v="0"/>
    <x v="138"/>
    <x v="13"/>
    <x v="2"/>
    <x v="2"/>
    <n v="0.45"/>
    <n v="9302"/>
    <n v="4185.9000000000005"/>
    <n v="0.2"/>
    <n v="1860.4"/>
    <n v="2325.5"/>
  </r>
  <r>
    <n v="10979"/>
    <x v="0"/>
    <x v="138"/>
    <x v="4"/>
    <x v="1"/>
    <x v="1"/>
    <n v="0.5"/>
    <n v="13109"/>
    <n v="6554.5"/>
    <n v="0.28000000000000003"/>
    <n v="3670.52"/>
    <n v="2883.98"/>
  </r>
  <r>
    <n v="10878"/>
    <x v="2"/>
    <x v="138"/>
    <x v="24"/>
    <x v="0"/>
    <x v="4"/>
    <n v="0.6"/>
    <n v="15282"/>
    <n v="9169.1999999999989"/>
    <n v="0.3"/>
    <n v="4584.5999999999995"/>
    <n v="4584.5999999999995"/>
  </r>
  <r>
    <n v="10617"/>
    <x v="3"/>
    <x v="139"/>
    <x v="38"/>
    <x v="1"/>
    <x v="3"/>
    <n v="0.5"/>
    <n v="16130"/>
    <n v="8065"/>
    <n v="0.25"/>
    <n v="4032.5"/>
    <n v="4032.5"/>
  </r>
  <r>
    <n v="10742"/>
    <x v="0"/>
    <x v="139"/>
    <x v="46"/>
    <x v="2"/>
    <x v="3"/>
    <n v="0.5"/>
    <n v="18926"/>
    <n v="9463"/>
    <n v="0.25"/>
    <n v="4731.5"/>
    <n v="4731.5"/>
  </r>
  <r>
    <n v="10580"/>
    <x v="0"/>
    <x v="139"/>
    <x v="19"/>
    <x v="2"/>
    <x v="3"/>
    <n v="0.5"/>
    <n v="11290"/>
    <n v="5645"/>
    <n v="0.25"/>
    <n v="2822.5"/>
    <n v="2822.5"/>
  </r>
  <r>
    <n v="10607"/>
    <x v="2"/>
    <x v="140"/>
    <x v="35"/>
    <x v="1"/>
    <x v="1"/>
    <n v="0.5"/>
    <n v="10611"/>
    <n v="5305.5"/>
    <n v="0.28000000000000003"/>
    <n v="2971.08"/>
    <n v="2334.42"/>
  </r>
  <r>
    <n v="10751"/>
    <x v="1"/>
    <x v="140"/>
    <x v="25"/>
    <x v="0"/>
    <x v="4"/>
    <n v="0.6"/>
    <n v="11854"/>
    <n v="7112.4"/>
    <n v="0.3"/>
    <n v="3556.2"/>
    <n v="3556.2"/>
  </r>
  <r>
    <n v="10300"/>
    <x v="3"/>
    <x v="140"/>
    <x v="19"/>
    <x v="2"/>
    <x v="1"/>
    <n v="0.5"/>
    <n v="151"/>
    <n v="75.5"/>
    <n v="0.28000000000000003"/>
    <n v="42.28"/>
    <n v="33.22"/>
  </r>
  <r>
    <n v="10974"/>
    <x v="1"/>
    <x v="141"/>
    <x v="15"/>
    <x v="3"/>
    <x v="0"/>
    <n v="0.4"/>
    <n v="1880"/>
    <n v="752"/>
    <n v="0.22"/>
    <n v="413.6"/>
    <n v="338.4"/>
  </r>
  <r>
    <n v="10331"/>
    <x v="2"/>
    <x v="141"/>
    <x v="9"/>
    <x v="0"/>
    <x v="1"/>
    <n v="0.5"/>
    <n v="10460"/>
    <n v="5230"/>
    <n v="0.28000000000000003"/>
    <n v="2928.8"/>
    <n v="2301.1999999999998"/>
  </r>
  <r>
    <n v="10368"/>
    <x v="3"/>
    <x v="142"/>
    <x v="24"/>
    <x v="0"/>
    <x v="0"/>
    <n v="0.4"/>
    <n v="12461"/>
    <n v="4984.4000000000005"/>
    <n v="0.22"/>
    <n v="2741.42"/>
    <n v="2242.98"/>
  </r>
  <r>
    <n v="10073"/>
    <x v="1"/>
    <x v="142"/>
    <x v="14"/>
    <x v="2"/>
    <x v="1"/>
    <n v="0.5"/>
    <n v="9494"/>
    <n v="4747"/>
    <n v="0.28000000000000003"/>
    <n v="2658.32"/>
    <n v="2088.6799999999998"/>
  </r>
  <r>
    <n v="10873"/>
    <x v="0"/>
    <x v="142"/>
    <x v="17"/>
    <x v="2"/>
    <x v="4"/>
    <n v="0.6"/>
    <n v="17704"/>
    <n v="10622.4"/>
    <n v="0.3"/>
    <n v="5311.2"/>
    <n v="5311.2"/>
  </r>
  <r>
    <n v="10212"/>
    <x v="2"/>
    <x v="143"/>
    <x v="44"/>
    <x v="0"/>
    <x v="1"/>
    <n v="0.5"/>
    <n v="16874"/>
    <n v="8437"/>
    <n v="0.28000000000000003"/>
    <n v="4724.72"/>
    <n v="3712.28"/>
  </r>
  <r>
    <n v="10344"/>
    <x v="0"/>
    <x v="143"/>
    <x v="32"/>
    <x v="0"/>
    <x v="2"/>
    <n v="0.45"/>
    <n v="19590"/>
    <n v="8815.5"/>
    <n v="0.2"/>
    <n v="3918"/>
    <n v="4897.5"/>
  </r>
  <r>
    <n v="10682"/>
    <x v="3"/>
    <x v="143"/>
    <x v="7"/>
    <x v="1"/>
    <x v="2"/>
    <n v="0.45"/>
    <n v="6312"/>
    <n v="2840.4"/>
    <n v="0.2"/>
    <n v="1262.4000000000001"/>
    <n v="1578"/>
  </r>
  <r>
    <n v="10194"/>
    <x v="3"/>
    <x v="144"/>
    <x v="48"/>
    <x v="3"/>
    <x v="4"/>
    <n v="0.6"/>
    <n v="19987"/>
    <n v="11992.2"/>
    <n v="0.3"/>
    <n v="5996.0999999999995"/>
    <n v="5996.0999999999995"/>
  </r>
  <r>
    <n v="10057"/>
    <x v="2"/>
    <x v="144"/>
    <x v="35"/>
    <x v="1"/>
    <x v="4"/>
    <n v="0.6"/>
    <n v="9227"/>
    <n v="5536.2"/>
    <n v="0.3"/>
    <n v="2768.1"/>
    <n v="2768.1"/>
  </r>
  <r>
    <n v="10299"/>
    <x v="1"/>
    <x v="144"/>
    <x v="47"/>
    <x v="2"/>
    <x v="5"/>
    <n v="0.3"/>
    <n v="4367"/>
    <n v="1310.0999999999999"/>
    <n v="0.1"/>
    <n v="436.7"/>
    <n v="873.39999999999986"/>
  </r>
  <r>
    <n v="10122"/>
    <x v="2"/>
    <x v="145"/>
    <x v="22"/>
    <x v="2"/>
    <x v="5"/>
    <n v="0.3"/>
    <n v="19409"/>
    <n v="5822.7"/>
    <n v="0.1"/>
    <n v="1940.9"/>
    <n v="3881.8"/>
  </r>
  <r>
    <n v="10488"/>
    <x v="0"/>
    <x v="145"/>
    <x v="33"/>
    <x v="3"/>
    <x v="4"/>
    <n v="0.6"/>
    <n v="73"/>
    <n v="43.8"/>
    <n v="0.3"/>
    <n v="21.9"/>
    <n v="21.9"/>
  </r>
  <r>
    <n v="10480"/>
    <x v="3"/>
    <x v="146"/>
    <x v="32"/>
    <x v="0"/>
    <x v="5"/>
    <n v="0.3"/>
    <n v="12516"/>
    <n v="3754.8"/>
    <n v="0.1"/>
    <n v="1251.5999999999999"/>
    <n v="2503.1999999999998"/>
  </r>
  <r>
    <n v="10963"/>
    <x v="0"/>
    <x v="146"/>
    <x v="18"/>
    <x v="0"/>
    <x v="0"/>
    <n v="0.4"/>
    <n v="1016"/>
    <n v="406.4"/>
    <n v="0.22"/>
    <n v="223.52"/>
    <n v="182.88"/>
  </r>
  <r>
    <n v="10323"/>
    <x v="1"/>
    <x v="146"/>
    <x v="30"/>
    <x v="1"/>
    <x v="0"/>
    <n v="0.4"/>
    <n v="14286"/>
    <n v="5714.4000000000005"/>
    <n v="0.22"/>
    <n v="3142.92"/>
    <n v="2571.48"/>
  </r>
  <r>
    <n v="10631"/>
    <x v="2"/>
    <x v="147"/>
    <x v="37"/>
    <x v="2"/>
    <x v="1"/>
    <n v="0.5"/>
    <n v="791"/>
    <n v="395.5"/>
    <n v="0.28000000000000003"/>
    <n v="221.48"/>
    <n v="174.02"/>
  </r>
  <r>
    <n v="10687"/>
    <x v="0"/>
    <x v="147"/>
    <x v="8"/>
    <x v="2"/>
    <x v="5"/>
    <n v="0.3"/>
    <n v="17056"/>
    <n v="5116.8"/>
    <n v="0.1"/>
    <n v="1705.6"/>
    <n v="3411.2"/>
  </r>
  <r>
    <n v="10241"/>
    <x v="3"/>
    <x v="147"/>
    <x v="48"/>
    <x v="3"/>
    <x v="4"/>
    <n v="0.6"/>
    <n v="10646"/>
    <n v="6387.5999999999995"/>
    <n v="0.3"/>
    <n v="3193.8"/>
    <n v="3193.8"/>
  </r>
  <r>
    <n v="10269"/>
    <x v="1"/>
    <x v="148"/>
    <x v="36"/>
    <x v="0"/>
    <x v="3"/>
    <n v="0.5"/>
    <n v="16584"/>
    <n v="8292"/>
    <n v="0.25"/>
    <n v="4146"/>
    <n v="4146"/>
  </r>
  <r>
    <n v="10026"/>
    <x v="2"/>
    <x v="148"/>
    <x v="45"/>
    <x v="3"/>
    <x v="0"/>
    <n v="0.4"/>
    <n v="4586"/>
    <n v="1834.4"/>
    <n v="0.22"/>
    <n v="1008.92"/>
    <n v="825.48000000000013"/>
  </r>
  <r>
    <n v="10717"/>
    <x v="2"/>
    <x v="148"/>
    <x v="15"/>
    <x v="3"/>
    <x v="2"/>
    <n v="0.45"/>
    <n v="8335"/>
    <n v="3750.75"/>
    <n v="0.2"/>
    <n v="1667"/>
    <n v="2083.75"/>
  </r>
  <r>
    <n v="10867"/>
    <x v="1"/>
    <x v="149"/>
    <x v="48"/>
    <x v="3"/>
    <x v="3"/>
    <n v="0.5"/>
    <n v="11951"/>
    <n v="5975.5"/>
    <n v="0.25"/>
    <n v="2987.75"/>
    <n v="2987.75"/>
  </r>
  <r>
    <n v="10710"/>
    <x v="1"/>
    <x v="149"/>
    <x v="36"/>
    <x v="0"/>
    <x v="2"/>
    <n v="0.45"/>
    <n v="1933"/>
    <n v="869.85"/>
    <n v="0.2"/>
    <n v="386.6"/>
    <n v="483.25"/>
  </r>
  <r>
    <n v="10265"/>
    <x v="3"/>
    <x v="150"/>
    <x v="32"/>
    <x v="0"/>
    <x v="1"/>
    <n v="0.5"/>
    <n v="8950"/>
    <n v="4475"/>
    <n v="0.28000000000000003"/>
    <n v="2506"/>
    <n v="1969"/>
  </r>
  <r>
    <n v="10401"/>
    <x v="1"/>
    <x v="150"/>
    <x v="30"/>
    <x v="1"/>
    <x v="3"/>
    <n v="0.5"/>
    <n v="17570"/>
    <n v="8785"/>
    <n v="0.25"/>
    <n v="4392.5"/>
    <n v="4392.5"/>
  </r>
  <r>
    <n v="10947"/>
    <x v="3"/>
    <x v="150"/>
    <x v="6"/>
    <x v="0"/>
    <x v="0"/>
    <n v="0.4"/>
    <n v="7987"/>
    <n v="3194.8"/>
    <n v="0.22"/>
    <n v="1757.14"/>
    <n v="1437.66"/>
  </r>
  <r>
    <n v="10809"/>
    <x v="0"/>
    <x v="151"/>
    <x v="29"/>
    <x v="2"/>
    <x v="1"/>
    <n v="0.5"/>
    <n v="9366"/>
    <n v="4683"/>
    <n v="0.28000000000000003"/>
    <n v="2622.48"/>
    <n v="2060.52"/>
  </r>
  <r>
    <n v="10130"/>
    <x v="3"/>
    <x v="151"/>
    <x v="17"/>
    <x v="2"/>
    <x v="5"/>
    <n v="0.3"/>
    <n v="19705"/>
    <n v="5911.5"/>
    <n v="0.1"/>
    <n v="1970.5"/>
    <n v="3941"/>
  </r>
  <r>
    <n v="10095"/>
    <x v="2"/>
    <x v="151"/>
    <x v="47"/>
    <x v="2"/>
    <x v="2"/>
    <n v="0.45"/>
    <n v="16225"/>
    <n v="7301.25"/>
    <n v="0.2"/>
    <n v="3245"/>
    <n v="4056.25"/>
  </r>
  <r>
    <n v="10169"/>
    <x v="1"/>
    <x v="152"/>
    <x v="19"/>
    <x v="2"/>
    <x v="0"/>
    <n v="0.4"/>
    <n v="16241"/>
    <n v="6496.4000000000005"/>
    <n v="0.22"/>
    <n v="3573.02"/>
    <n v="2923.380000000001"/>
  </r>
  <r>
    <n v="10074"/>
    <x v="3"/>
    <x v="152"/>
    <x v="32"/>
    <x v="0"/>
    <x v="3"/>
    <n v="0.5"/>
    <n v="5494"/>
    <n v="2747"/>
    <n v="0.25"/>
    <n v="1373.5"/>
    <n v="1373.5"/>
  </r>
  <r>
    <n v="10988"/>
    <x v="3"/>
    <x v="152"/>
    <x v="30"/>
    <x v="1"/>
    <x v="5"/>
    <n v="0.3"/>
    <n v="298"/>
    <n v="89.399999999999991"/>
    <n v="0.1"/>
    <n v="29.8"/>
    <n v="59.599999999999987"/>
  </r>
  <r>
    <n v="10904"/>
    <x v="1"/>
    <x v="153"/>
    <x v="47"/>
    <x v="2"/>
    <x v="1"/>
    <n v="0.5"/>
    <n v="12853"/>
    <n v="6426.5"/>
    <n v="0.28000000000000003"/>
    <n v="3598.84"/>
    <n v="2827.66"/>
  </r>
  <r>
    <n v="10694"/>
    <x v="1"/>
    <x v="153"/>
    <x v="19"/>
    <x v="2"/>
    <x v="5"/>
    <n v="0.3"/>
    <n v="13327"/>
    <n v="3998.1"/>
    <n v="0.1"/>
    <n v="1332.7"/>
    <n v="2665.4"/>
  </r>
  <r>
    <n v="10071"/>
    <x v="2"/>
    <x v="154"/>
    <x v="31"/>
    <x v="2"/>
    <x v="0"/>
    <n v="0.4"/>
    <n v="18751"/>
    <n v="7500.4000000000005"/>
    <n v="0.22"/>
    <n v="4125.22"/>
    <n v="3375.18"/>
  </r>
  <r>
    <n v="10339"/>
    <x v="2"/>
    <x v="154"/>
    <x v="35"/>
    <x v="1"/>
    <x v="3"/>
    <n v="0.5"/>
    <n v="19385"/>
    <n v="9692.5"/>
    <n v="0.25"/>
    <n v="4846.25"/>
    <n v="4846.25"/>
  </r>
  <r>
    <n v="10669"/>
    <x v="3"/>
    <x v="154"/>
    <x v="41"/>
    <x v="1"/>
    <x v="5"/>
    <n v="0.3"/>
    <n v="17174"/>
    <n v="5152.2"/>
    <n v="0.1"/>
    <n v="1717.4"/>
    <n v="3434.8"/>
  </r>
  <r>
    <n v="10490"/>
    <x v="2"/>
    <x v="155"/>
    <x v="12"/>
    <x v="2"/>
    <x v="2"/>
    <n v="0.45"/>
    <n v="14026"/>
    <n v="6311.7"/>
    <n v="0.2"/>
    <n v="2805.2"/>
    <n v="3506.5"/>
  </r>
  <r>
    <n v="10388"/>
    <x v="3"/>
    <x v="155"/>
    <x v="1"/>
    <x v="1"/>
    <x v="4"/>
    <n v="0.6"/>
    <n v="9780"/>
    <n v="5868"/>
    <n v="0.3"/>
    <n v="2934"/>
    <n v="2934"/>
  </r>
  <r>
    <n v="10879"/>
    <x v="0"/>
    <x v="155"/>
    <x v="40"/>
    <x v="3"/>
    <x v="0"/>
    <n v="0.4"/>
    <n v="17802"/>
    <n v="7120.8"/>
    <n v="0.22"/>
    <n v="3916.44"/>
    <n v="3204.36"/>
  </r>
  <r>
    <n v="10268"/>
    <x v="0"/>
    <x v="156"/>
    <x v="48"/>
    <x v="3"/>
    <x v="5"/>
    <n v="0.3"/>
    <n v="5646"/>
    <n v="1693.8"/>
    <n v="0.1"/>
    <n v="564.6"/>
    <n v="1129.2"/>
  </r>
  <r>
    <n v="10278"/>
    <x v="3"/>
    <x v="156"/>
    <x v="4"/>
    <x v="1"/>
    <x v="1"/>
    <n v="0.5"/>
    <n v="11094"/>
    <n v="5547"/>
    <n v="0.28000000000000003"/>
    <n v="3106.32"/>
    <n v="2440.6799999999998"/>
  </r>
  <r>
    <n v="10131"/>
    <x v="1"/>
    <x v="156"/>
    <x v="32"/>
    <x v="0"/>
    <x v="2"/>
    <n v="0.45"/>
    <n v="5478"/>
    <n v="2465.1"/>
    <n v="0.2"/>
    <n v="1095.5999999999999"/>
    <n v="1369.5"/>
  </r>
  <r>
    <n v="10988"/>
    <x v="3"/>
    <x v="157"/>
    <x v="7"/>
    <x v="1"/>
    <x v="5"/>
    <n v="0.3"/>
    <n v="2225"/>
    <n v="667.5"/>
    <n v="0.1"/>
    <n v="222.5"/>
    <n v="445"/>
  </r>
  <r>
    <n v="10689"/>
    <x v="2"/>
    <x v="157"/>
    <x v="10"/>
    <x v="2"/>
    <x v="1"/>
    <n v="0.5"/>
    <n v="3733"/>
    <n v="1866.5"/>
    <n v="0.28000000000000003"/>
    <n v="1045.24"/>
    <n v="821.26"/>
  </r>
  <r>
    <n v="10424"/>
    <x v="1"/>
    <x v="158"/>
    <x v="15"/>
    <x v="3"/>
    <x v="3"/>
    <n v="0.5"/>
    <n v="10390"/>
    <n v="5195"/>
    <n v="0.25"/>
    <n v="2597.5"/>
    <n v="2597.5"/>
  </r>
  <r>
    <n v="10398"/>
    <x v="3"/>
    <x v="158"/>
    <x v="30"/>
    <x v="1"/>
    <x v="3"/>
    <n v="0.5"/>
    <n v="10782"/>
    <n v="5391"/>
    <n v="0.25"/>
    <n v="2695.5"/>
    <n v="2695.5"/>
  </r>
  <r>
    <n v="10898"/>
    <x v="2"/>
    <x v="158"/>
    <x v="28"/>
    <x v="3"/>
    <x v="5"/>
    <n v="0.3"/>
    <n v="3543"/>
    <n v="1062.9000000000001"/>
    <n v="0.1"/>
    <n v="354.3"/>
    <n v="708.59999999999991"/>
  </r>
  <r>
    <n v="10769"/>
    <x v="1"/>
    <x v="159"/>
    <x v="6"/>
    <x v="0"/>
    <x v="2"/>
    <n v="0.45"/>
    <n v="3192"/>
    <n v="1436.4"/>
    <n v="0.2"/>
    <n v="638.40000000000009"/>
    <n v="798"/>
  </r>
  <r>
    <n v="10954"/>
    <x v="1"/>
    <x v="159"/>
    <x v="20"/>
    <x v="3"/>
    <x v="0"/>
    <n v="0.4"/>
    <n v="4414"/>
    <n v="1765.6"/>
    <n v="0.22"/>
    <n v="971.08"/>
    <n v="794.5200000000001"/>
  </r>
  <r>
    <n v="10913"/>
    <x v="2"/>
    <x v="159"/>
    <x v="23"/>
    <x v="3"/>
    <x v="3"/>
    <n v="0.5"/>
    <n v="3558"/>
    <n v="1779"/>
    <n v="0.25"/>
    <n v="889.5"/>
    <n v="889.5"/>
  </r>
  <r>
    <n v="10416"/>
    <x v="1"/>
    <x v="160"/>
    <x v="43"/>
    <x v="3"/>
    <x v="0"/>
    <n v="0.4"/>
    <n v="8381"/>
    <n v="3352.4"/>
    <n v="0.22"/>
    <n v="1843.82"/>
    <n v="1508.58"/>
  </r>
  <r>
    <n v="10033"/>
    <x v="3"/>
    <x v="160"/>
    <x v="16"/>
    <x v="2"/>
    <x v="0"/>
    <n v="0.4"/>
    <n v="5329"/>
    <n v="2131.6"/>
    <n v="0.22"/>
    <n v="1172.3800000000001"/>
    <n v="959.2199999999998"/>
  </r>
  <r>
    <n v="10111"/>
    <x v="3"/>
    <x v="160"/>
    <x v="23"/>
    <x v="3"/>
    <x v="1"/>
    <n v="0.5"/>
    <n v="4701"/>
    <n v="2350.5"/>
    <n v="0.28000000000000003"/>
    <n v="1316.28"/>
    <n v="1034.22"/>
  </r>
  <r>
    <n v="10960"/>
    <x v="2"/>
    <x v="161"/>
    <x v="47"/>
    <x v="2"/>
    <x v="0"/>
    <n v="0.4"/>
    <n v="6757"/>
    <n v="2702.8"/>
    <n v="0.22"/>
    <n v="1486.54"/>
    <n v="1216.26"/>
  </r>
  <r>
    <n v="10657"/>
    <x v="1"/>
    <x v="161"/>
    <x v="48"/>
    <x v="3"/>
    <x v="0"/>
    <n v="0.4"/>
    <n v="4079"/>
    <n v="1631.6"/>
    <n v="0.22"/>
    <n v="897.38"/>
    <n v="734.22000000000014"/>
  </r>
  <r>
    <n v="10677"/>
    <x v="3"/>
    <x v="162"/>
    <x v="6"/>
    <x v="0"/>
    <x v="1"/>
    <n v="0.5"/>
    <n v="15152"/>
    <n v="7576"/>
    <n v="0.28000000000000003"/>
    <n v="4242.5600000000004"/>
    <n v="3333.44"/>
  </r>
  <r>
    <n v="10798"/>
    <x v="3"/>
    <x v="162"/>
    <x v="32"/>
    <x v="0"/>
    <x v="5"/>
    <n v="0.3"/>
    <n v="13804"/>
    <n v="4141.2"/>
    <n v="0.1"/>
    <n v="1380.4"/>
    <n v="2760.8"/>
  </r>
  <r>
    <n v="10975"/>
    <x v="3"/>
    <x v="162"/>
    <x v="30"/>
    <x v="1"/>
    <x v="3"/>
    <n v="0.5"/>
    <n v="9433"/>
    <n v="4716.5"/>
    <n v="0.25"/>
    <n v="2358.25"/>
    <n v="2358.25"/>
  </r>
  <r>
    <n v="10813"/>
    <x v="0"/>
    <x v="163"/>
    <x v="50"/>
    <x v="1"/>
    <x v="2"/>
    <n v="0.45"/>
    <n v="13149"/>
    <n v="5917.05"/>
    <n v="0.2"/>
    <n v="2629.8"/>
    <n v="3287.25"/>
  </r>
  <r>
    <n v="10608"/>
    <x v="3"/>
    <x v="163"/>
    <x v="30"/>
    <x v="1"/>
    <x v="4"/>
    <n v="0.6"/>
    <n v="2065"/>
    <n v="1239"/>
    <n v="0.3"/>
    <n v="619.5"/>
    <n v="619.5"/>
  </r>
  <r>
    <n v="10658"/>
    <x v="0"/>
    <x v="163"/>
    <x v="10"/>
    <x v="2"/>
    <x v="1"/>
    <n v="0.5"/>
    <n v="286"/>
    <n v="143"/>
    <n v="0.28000000000000003"/>
    <n v="80.080000000000013"/>
    <n v="62.919999999999987"/>
  </r>
  <r>
    <n v="10120"/>
    <x v="1"/>
    <x v="164"/>
    <x v="13"/>
    <x v="2"/>
    <x v="1"/>
    <n v="0.5"/>
    <n v="1970"/>
    <n v="985"/>
    <n v="0.28000000000000003"/>
    <n v="551.6"/>
    <n v="433.4"/>
  </r>
  <r>
    <n v="10150"/>
    <x v="1"/>
    <x v="164"/>
    <x v="38"/>
    <x v="1"/>
    <x v="1"/>
    <n v="0.5"/>
    <n v="19855"/>
    <n v="9927.5"/>
    <n v="0.28000000000000003"/>
    <n v="5559.4000000000005"/>
    <n v="4368.0999999999995"/>
  </r>
  <r>
    <n v="10701"/>
    <x v="3"/>
    <x v="164"/>
    <x v="27"/>
    <x v="0"/>
    <x v="3"/>
    <n v="0.5"/>
    <n v="19860"/>
    <n v="9930"/>
    <n v="0.25"/>
    <n v="4965"/>
    <n v="4965"/>
  </r>
  <r>
    <n v="10139"/>
    <x v="0"/>
    <x v="165"/>
    <x v="20"/>
    <x v="3"/>
    <x v="1"/>
    <n v="0.5"/>
    <n v="16105"/>
    <n v="8052.5"/>
    <n v="0.28000000000000003"/>
    <n v="4509.4000000000005"/>
    <n v="3543.099999999999"/>
  </r>
  <r>
    <n v="10327"/>
    <x v="1"/>
    <x v="165"/>
    <x v="33"/>
    <x v="3"/>
    <x v="0"/>
    <n v="0.4"/>
    <n v="4629"/>
    <n v="1851.6"/>
    <n v="0.22"/>
    <n v="1018.38"/>
    <n v="833.22000000000014"/>
  </r>
  <r>
    <n v="10562"/>
    <x v="1"/>
    <x v="166"/>
    <x v="35"/>
    <x v="1"/>
    <x v="4"/>
    <n v="0.6"/>
    <n v="15346"/>
    <n v="9207.6"/>
    <n v="0.3"/>
    <n v="4603.8"/>
    <n v="4603.8"/>
  </r>
  <r>
    <n v="10173"/>
    <x v="2"/>
    <x v="166"/>
    <x v="33"/>
    <x v="3"/>
    <x v="2"/>
    <n v="0.45"/>
    <n v="12526"/>
    <n v="5636.7"/>
    <n v="0.2"/>
    <n v="2505.1999999999998"/>
    <n v="3131.5"/>
  </r>
  <r>
    <n v="10293"/>
    <x v="1"/>
    <x v="166"/>
    <x v="35"/>
    <x v="1"/>
    <x v="1"/>
    <n v="0.5"/>
    <n v="16437"/>
    <n v="8218.5"/>
    <n v="0.28000000000000003"/>
    <n v="4602.3600000000006"/>
    <n v="3616.139999999999"/>
  </r>
  <r>
    <n v="10240"/>
    <x v="0"/>
    <x v="167"/>
    <x v="25"/>
    <x v="0"/>
    <x v="0"/>
    <n v="0.4"/>
    <n v="470"/>
    <n v="188"/>
    <n v="0.22"/>
    <n v="103.4"/>
    <n v="84.6"/>
  </r>
  <r>
    <n v="10720"/>
    <x v="3"/>
    <x v="167"/>
    <x v="11"/>
    <x v="3"/>
    <x v="2"/>
    <n v="0.45"/>
    <n v="821"/>
    <n v="369.45"/>
    <n v="0.2"/>
    <n v="164.2"/>
    <n v="205.25"/>
  </r>
  <r>
    <n v="10577"/>
    <x v="1"/>
    <x v="167"/>
    <x v="42"/>
    <x v="3"/>
    <x v="5"/>
    <n v="0.3"/>
    <n v="15633"/>
    <n v="4689.8999999999996"/>
    <n v="0.1"/>
    <n v="1563.3"/>
    <n v="3126.599999999999"/>
  </r>
  <r>
    <n v="10860"/>
    <x v="1"/>
    <x v="168"/>
    <x v="12"/>
    <x v="2"/>
    <x v="3"/>
    <n v="0.5"/>
    <n v="18060"/>
    <n v="9030"/>
    <n v="0.25"/>
    <n v="4515"/>
    <n v="4515"/>
  </r>
  <r>
    <n v="10103"/>
    <x v="1"/>
    <x v="168"/>
    <x v="28"/>
    <x v="3"/>
    <x v="5"/>
    <n v="0.3"/>
    <n v="3798"/>
    <n v="1139.4000000000001"/>
    <n v="0.1"/>
    <n v="379.8"/>
    <n v="759.59999999999991"/>
  </r>
  <r>
    <n v="10974"/>
    <x v="3"/>
    <x v="168"/>
    <x v="39"/>
    <x v="2"/>
    <x v="3"/>
    <n v="0.5"/>
    <n v="15851"/>
    <n v="7925.5"/>
    <n v="0.25"/>
    <n v="3962.75"/>
    <n v="3962.75"/>
  </r>
  <r>
    <n v="10980"/>
    <x v="1"/>
    <x v="169"/>
    <x v="9"/>
    <x v="0"/>
    <x v="3"/>
    <n v="0.5"/>
    <n v="12304"/>
    <n v="6152"/>
    <n v="0.25"/>
    <n v="3076"/>
    <n v="3076"/>
  </r>
  <r>
    <n v="10429"/>
    <x v="3"/>
    <x v="169"/>
    <x v="2"/>
    <x v="1"/>
    <x v="2"/>
    <n v="0.45"/>
    <n v="4907"/>
    <n v="2208.15"/>
    <n v="0.2"/>
    <n v="981.40000000000009"/>
    <n v="1226.75"/>
  </r>
  <r>
    <n v="10560"/>
    <x v="2"/>
    <x v="170"/>
    <x v="45"/>
    <x v="3"/>
    <x v="0"/>
    <n v="0.4"/>
    <n v="12026"/>
    <n v="4810.4000000000005"/>
    <n v="0.22"/>
    <n v="2645.72"/>
    <n v="2164.6800000000012"/>
  </r>
  <r>
    <n v="10540"/>
    <x v="0"/>
    <x v="170"/>
    <x v="1"/>
    <x v="1"/>
    <x v="3"/>
    <n v="0.5"/>
    <n v="1678"/>
    <n v="839"/>
    <n v="0.25"/>
    <n v="419.5"/>
    <n v="419.5"/>
  </r>
  <r>
    <n v="10619"/>
    <x v="2"/>
    <x v="170"/>
    <x v="21"/>
    <x v="3"/>
    <x v="4"/>
    <n v="0.6"/>
    <n v="3353"/>
    <n v="2011.8"/>
    <n v="0.3"/>
    <n v="1005.9"/>
    <n v="1005.9"/>
  </r>
  <r>
    <n v="10051"/>
    <x v="2"/>
    <x v="171"/>
    <x v="41"/>
    <x v="1"/>
    <x v="5"/>
    <n v="0.3"/>
    <n v="18964"/>
    <n v="5689.2"/>
    <n v="0.1"/>
    <n v="1896.4"/>
    <n v="3792.8"/>
  </r>
  <r>
    <n v="10338"/>
    <x v="0"/>
    <x v="171"/>
    <x v="19"/>
    <x v="2"/>
    <x v="1"/>
    <n v="0.5"/>
    <n v="19531"/>
    <n v="9765.5"/>
    <n v="0.28000000000000003"/>
    <n v="5468.68"/>
    <n v="4296.82"/>
  </r>
  <r>
    <n v="10298"/>
    <x v="3"/>
    <x v="171"/>
    <x v="29"/>
    <x v="2"/>
    <x v="5"/>
    <n v="0.3"/>
    <n v="5247"/>
    <n v="1574.1"/>
    <n v="0.1"/>
    <n v="524.70000000000005"/>
    <n v="1049.4000000000001"/>
  </r>
  <r>
    <n v="10383"/>
    <x v="3"/>
    <x v="172"/>
    <x v="6"/>
    <x v="0"/>
    <x v="1"/>
    <n v="0.5"/>
    <n v="13362"/>
    <n v="6681"/>
    <n v="0.28000000000000003"/>
    <n v="3741.360000000001"/>
    <n v="2939.639999999999"/>
  </r>
  <r>
    <n v="10129"/>
    <x v="0"/>
    <x v="172"/>
    <x v="26"/>
    <x v="1"/>
    <x v="4"/>
    <n v="0.6"/>
    <n v="8282"/>
    <n v="4969.2"/>
    <n v="0.3"/>
    <n v="2484.6"/>
    <n v="2484.6"/>
  </r>
  <r>
    <n v="10913"/>
    <x v="3"/>
    <x v="172"/>
    <x v="47"/>
    <x v="2"/>
    <x v="4"/>
    <n v="0.6"/>
    <n v="11675"/>
    <n v="7005"/>
    <n v="0.3"/>
    <n v="3502.5"/>
    <n v="3502.5"/>
  </r>
  <r>
    <n v="10046"/>
    <x v="0"/>
    <x v="173"/>
    <x v="6"/>
    <x v="0"/>
    <x v="1"/>
    <n v="0.5"/>
    <n v="5347"/>
    <n v="2673.5"/>
    <n v="0.28000000000000003"/>
    <n v="1497.16"/>
    <n v="1176.3399999999999"/>
  </r>
  <r>
    <n v="10794"/>
    <x v="2"/>
    <x v="173"/>
    <x v="2"/>
    <x v="1"/>
    <x v="1"/>
    <n v="0.5"/>
    <n v="10546"/>
    <n v="5273"/>
    <n v="0.28000000000000003"/>
    <n v="2952.88"/>
    <n v="2320.12"/>
  </r>
  <r>
    <n v="10739"/>
    <x v="3"/>
    <x v="174"/>
    <x v="17"/>
    <x v="2"/>
    <x v="1"/>
    <n v="0.5"/>
    <n v="7002"/>
    <n v="3501"/>
    <n v="0.28000000000000003"/>
    <n v="1960.56"/>
    <n v="1540.44"/>
  </r>
  <r>
    <n v="10473"/>
    <x v="3"/>
    <x v="174"/>
    <x v="23"/>
    <x v="3"/>
    <x v="0"/>
    <n v="0.4"/>
    <n v="18754"/>
    <n v="7501.6"/>
    <n v="0.22"/>
    <n v="4125.88"/>
    <n v="3375.72"/>
  </r>
  <r>
    <n v="10678"/>
    <x v="1"/>
    <x v="174"/>
    <x v="3"/>
    <x v="0"/>
    <x v="0"/>
    <n v="0.4"/>
    <n v="2134"/>
    <n v="853.6"/>
    <n v="0.22"/>
    <n v="469.48"/>
    <n v="384.12"/>
  </r>
  <r>
    <n v="10933"/>
    <x v="0"/>
    <x v="175"/>
    <x v="21"/>
    <x v="3"/>
    <x v="3"/>
    <n v="0.5"/>
    <n v="9697"/>
    <n v="4848.5"/>
    <n v="0.25"/>
    <n v="2424.25"/>
    <n v="2424.25"/>
  </r>
  <r>
    <n v="10935"/>
    <x v="2"/>
    <x v="175"/>
    <x v="15"/>
    <x v="3"/>
    <x v="0"/>
    <n v="0.4"/>
    <n v="13927"/>
    <n v="5570.8"/>
    <n v="0.22"/>
    <n v="3063.94"/>
    <n v="2506.86"/>
  </r>
  <r>
    <n v="10949"/>
    <x v="1"/>
    <x v="175"/>
    <x v="4"/>
    <x v="1"/>
    <x v="1"/>
    <n v="0.5"/>
    <n v="12570"/>
    <n v="6285"/>
    <n v="0.28000000000000003"/>
    <n v="3519.6"/>
    <n v="2765.4"/>
  </r>
  <r>
    <n v="10397"/>
    <x v="0"/>
    <x v="176"/>
    <x v="9"/>
    <x v="0"/>
    <x v="0"/>
    <n v="0.4"/>
    <n v="2435"/>
    <n v="974"/>
    <n v="0.22"/>
    <n v="535.70000000000005"/>
    <n v="438.3"/>
  </r>
  <r>
    <n v="10286"/>
    <x v="3"/>
    <x v="176"/>
    <x v="22"/>
    <x v="2"/>
    <x v="3"/>
    <n v="0.5"/>
    <n v="4868"/>
    <n v="2434"/>
    <n v="0.25"/>
    <n v="1217"/>
    <n v="1217"/>
  </r>
  <r>
    <n v="10751"/>
    <x v="3"/>
    <x v="176"/>
    <x v="26"/>
    <x v="1"/>
    <x v="1"/>
    <n v="0.5"/>
    <n v="6"/>
    <n v="3"/>
    <n v="0.28000000000000003"/>
    <n v="1.68"/>
    <n v="1.32"/>
  </r>
  <r>
    <n v="10496"/>
    <x v="2"/>
    <x v="177"/>
    <x v="40"/>
    <x v="3"/>
    <x v="2"/>
    <n v="0.45"/>
    <n v="11255"/>
    <n v="5064.75"/>
    <n v="0.2"/>
    <n v="2251"/>
    <n v="2813.75"/>
  </r>
  <r>
    <n v="10317"/>
    <x v="0"/>
    <x v="177"/>
    <x v="21"/>
    <x v="3"/>
    <x v="4"/>
    <n v="0.6"/>
    <n v="667"/>
    <n v="400.2"/>
    <n v="0.3"/>
    <n v="200.1"/>
    <n v="200.1"/>
  </r>
  <r>
    <n v="10216"/>
    <x v="0"/>
    <x v="178"/>
    <x v="0"/>
    <x v="0"/>
    <x v="0"/>
    <n v="0.4"/>
    <n v="15590"/>
    <n v="6236"/>
    <n v="0.22"/>
    <n v="3429.8"/>
    <n v="2806.2"/>
  </r>
  <r>
    <n v="10363"/>
    <x v="1"/>
    <x v="178"/>
    <x v="36"/>
    <x v="0"/>
    <x v="4"/>
    <n v="0.6"/>
    <n v="9281"/>
    <n v="5568.5999999999995"/>
    <n v="0.3"/>
    <n v="2784.3"/>
    <n v="2784.3"/>
  </r>
  <r>
    <n v="10807"/>
    <x v="0"/>
    <x v="178"/>
    <x v="2"/>
    <x v="1"/>
    <x v="3"/>
    <n v="0.5"/>
    <n v="16229"/>
    <n v="8114.5"/>
    <n v="0.25"/>
    <n v="4057.25"/>
    <n v="4057.25"/>
  </r>
  <r>
    <n v="10119"/>
    <x v="1"/>
    <x v="179"/>
    <x v="38"/>
    <x v="1"/>
    <x v="1"/>
    <n v="0.5"/>
    <n v="10516"/>
    <n v="5258"/>
    <n v="0.28000000000000003"/>
    <n v="2944.48"/>
    <n v="2313.52"/>
  </r>
  <r>
    <n v="10856"/>
    <x v="1"/>
    <x v="179"/>
    <x v="19"/>
    <x v="2"/>
    <x v="4"/>
    <n v="0.6"/>
    <n v="1197"/>
    <n v="718.19999999999993"/>
    <n v="0.3"/>
    <n v="359.1"/>
    <n v="359.1"/>
  </r>
  <r>
    <n v="10115"/>
    <x v="2"/>
    <x v="179"/>
    <x v="5"/>
    <x v="2"/>
    <x v="1"/>
    <n v="0.5"/>
    <n v="16617"/>
    <n v="8308.5"/>
    <n v="0.28000000000000003"/>
    <n v="4652.76"/>
    <n v="3655.74"/>
  </r>
  <r>
    <n v="10944"/>
    <x v="2"/>
    <x v="180"/>
    <x v="28"/>
    <x v="3"/>
    <x v="0"/>
    <n v="0.4"/>
    <n v="15429"/>
    <n v="6171.6"/>
    <n v="0.22"/>
    <n v="3394.38"/>
    <n v="2777.22"/>
  </r>
  <r>
    <n v="10767"/>
    <x v="1"/>
    <x v="180"/>
    <x v="21"/>
    <x v="3"/>
    <x v="0"/>
    <n v="0.4"/>
    <n v="3646"/>
    <n v="1458.4"/>
    <n v="0.22"/>
    <n v="802.12"/>
    <n v="656.28000000000009"/>
  </r>
  <r>
    <n v="10987"/>
    <x v="1"/>
    <x v="180"/>
    <x v="31"/>
    <x v="2"/>
    <x v="2"/>
    <n v="0.45"/>
    <n v="7216"/>
    <n v="3247.2"/>
    <n v="0.2"/>
    <n v="1443.2"/>
    <n v="1804"/>
  </r>
  <r>
    <n v="10145"/>
    <x v="1"/>
    <x v="181"/>
    <x v="27"/>
    <x v="0"/>
    <x v="4"/>
    <n v="0.6"/>
    <n v="7579"/>
    <n v="4547.3999999999996"/>
    <n v="0.3"/>
    <n v="2273.6999999999998"/>
    <n v="2273.6999999999998"/>
  </r>
  <r>
    <n v="10199"/>
    <x v="1"/>
    <x v="181"/>
    <x v="33"/>
    <x v="3"/>
    <x v="1"/>
    <n v="0.5"/>
    <n v="15945"/>
    <n v="7972.5"/>
    <n v="0.28000000000000003"/>
    <n v="4464.6000000000004"/>
    <n v="3507.9"/>
  </r>
  <r>
    <n v="10158"/>
    <x v="1"/>
    <x v="182"/>
    <x v="23"/>
    <x v="3"/>
    <x v="0"/>
    <n v="0.4"/>
    <n v="7795"/>
    <n v="3118"/>
    <n v="0.22"/>
    <n v="1714.9"/>
    <n v="1403.1"/>
  </r>
  <r>
    <n v="10103"/>
    <x v="3"/>
    <x v="182"/>
    <x v="39"/>
    <x v="2"/>
    <x v="0"/>
    <n v="0.4"/>
    <n v="16582"/>
    <n v="6632.8"/>
    <n v="0.22"/>
    <n v="3648.04"/>
    <n v="2984.76"/>
  </r>
  <r>
    <n v="10744"/>
    <x v="2"/>
    <x v="182"/>
    <x v="26"/>
    <x v="1"/>
    <x v="4"/>
    <n v="0.6"/>
    <n v="14472"/>
    <n v="8683.1999999999989"/>
    <n v="0.3"/>
    <n v="4341.5999999999995"/>
    <n v="4341.5999999999995"/>
  </r>
  <r>
    <n v="10659"/>
    <x v="0"/>
    <x v="183"/>
    <x v="0"/>
    <x v="0"/>
    <x v="3"/>
    <n v="0.5"/>
    <n v="16275"/>
    <n v="8137.5"/>
    <n v="0.25"/>
    <n v="4068.75"/>
    <n v="4068.75"/>
  </r>
  <r>
    <n v="10432"/>
    <x v="3"/>
    <x v="183"/>
    <x v="33"/>
    <x v="3"/>
    <x v="1"/>
    <n v="0.5"/>
    <n v="1832"/>
    <n v="916"/>
    <n v="0.28000000000000003"/>
    <n v="512.96"/>
    <n v="403.04"/>
  </r>
  <r>
    <n v="10013"/>
    <x v="1"/>
    <x v="183"/>
    <x v="22"/>
    <x v="2"/>
    <x v="2"/>
    <n v="0.45"/>
    <n v="16975"/>
    <n v="7638.75"/>
    <n v="0.2"/>
    <n v="3395"/>
    <n v="4243.75"/>
  </r>
  <r>
    <n v="10271"/>
    <x v="2"/>
    <x v="184"/>
    <x v="35"/>
    <x v="1"/>
    <x v="3"/>
    <n v="0.5"/>
    <n v="8397"/>
    <n v="4198.5"/>
    <n v="0.25"/>
    <n v="2099.25"/>
    <n v="2099.25"/>
  </r>
  <r>
    <n v="10207"/>
    <x v="0"/>
    <x v="184"/>
    <x v="10"/>
    <x v="2"/>
    <x v="5"/>
    <n v="0.3"/>
    <n v="17265"/>
    <n v="5179.5"/>
    <n v="0.1"/>
    <n v="1726.5"/>
    <n v="3453"/>
  </r>
  <r>
    <n v="10140"/>
    <x v="1"/>
    <x v="184"/>
    <x v="30"/>
    <x v="1"/>
    <x v="0"/>
    <n v="0.4"/>
    <n v="2398"/>
    <n v="959.2"/>
    <n v="0.22"/>
    <n v="527.56000000000006"/>
    <n v="431.64"/>
  </r>
  <r>
    <n v="10155"/>
    <x v="1"/>
    <x v="185"/>
    <x v="18"/>
    <x v="0"/>
    <x v="4"/>
    <n v="0.6"/>
    <n v="16945"/>
    <n v="10167"/>
    <n v="0.3"/>
    <n v="5083.5"/>
    <n v="5083.5"/>
  </r>
  <r>
    <n v="10735"/>
    <x v="3"/>
    <x v="185"/>
    <x v="50"/>
    <x v="1"/>
    <x v="5"/>
    <n v="0.3"/>
    <n v="10740"/>
    <n v="3222"/>
    <n v="0.1"/>
    <n v="1074"/>
    <n v="2148"/>
  </r>
  <r>
    <n v="10687"/>
    <x v="2"/>
    <x v="186"/>
    <x v="3"/>
    <x v="0"/>
    <x v="2"/>
    <n v="0.45"/>
    <n v="13585"/>
    <n v="6113.25"/>
    <n v="0.2"/>
    <n v="2717"/>
    <n v="3396.25"/>
  </r>
  <r>
    <n v="10559"/>
    <x v="0"/>
    <x v="186"/>
    <x v="12"/>
    <x v="2"/>
    <x v="2"/>
    <n v="0.45"/>
    <n v="1038"/>
    <n v="467.1"/>
    <n v="0.2"/>
    <n v="207.6"/>
    <n v="259.5"/>
  </r>
  <r>
    <n v="10630"/>
    <x v="1"/>
    <x v="186"/>
    <x v="30"/>
    <x v="1"/>
    <x v="0"/>
    <n v="0.4"/>
    <n v="9425"/>
    <n v="3770"/>
    <n v="0.22"/>
    <n v="2073.5"/>
    <n v="1696.5"/>
  </r>
  <r>
    <n v="10599"/>
    <x v="3"/>
    <x v="187"/>
    <x v="13"/>
    <x v="2"/>
    <x v="1"/>
    <n v="0.5"/>
    <n v="2415"/>
    <n v="1207.5"/>
    <n v="0.28000000000000003"/>
    <n v="676.2"/>
    <n v="531.29999999999995"/>
  </r>
  <r>
    <n v="10775"/>
    <x v="1"/>
    <x v="187"/>
    <x v="45"/>
    <x v="3"/>
    <x v="4"/>
    <n v="0.6"/>
    <n v="15725"/>
    <n v="9435"/>
    <n v="0.3"/>
    <n v="4717.5"/>
    <n v="4717.5"/>
  </r>
  <r>
    <n v="10768"/>
    <x v="3"/>
    <x v="187"/>
    <x v="20"/>
    <x v="3"/>
    <x v="4"/>
    <n v="0.6"/>
    <n v="8585"/>
    <n v="5151"/>
    <n v="0.3"/>
    <n v="2575.5"/>
    <n v="2575.5"/>
  </r>
  <r>
    <n v="10517"/>
    <x v="0"/>
    <x v="188"/>
    <x v="22"/>
    <x v="2"/>
    <x v="2"/>
    <n v="0.45"/>
    <n v="11455"/>
    <n v="5154.75"/>
    <n v="0.2"/>
    <n v="2291"/>
    <n v="2863.75"/>
  </r>
  <r>
    <n v="10113"/>
    <x v="1"/>
    <x v="188"/>
    <x v="9"/>
    <x v="0"/>
    <x v="4"/>
    <n v="0.6"/>
    <n v="11224"/>
    <n v="6734.4"/>
    <n v="0.3"/>
    <n v="3367.2"/>
    <n v="3367.2"/>
  </r>
  <r>
    <n v="10867"/>
    <x v="0"/>
    <x v="188"/>
    <x v="20"/>
    <x v="3"/>
    <x v="0"/>
    <n v="0.4"/>
    <n v="12408"/>
    <n v="4963.2000000000007"/>
    <n v="0.22"/>
    <n v="2729.76"/>
    <n v="2233.440000000001"/>
  </r>
  <r>
    <n v="10015"/>
    <x v="3"/>
    <x v="189"/>
    <x v="49"/>
    <x v="3"/>
    <x v="2"/>
    <n v="0.45"/>
    <n v="8086"/>
    <n v="3638.7"/>
    <n v="0.2"/>
    <n v="1617.2"/>
    <n v="2021.5"/>
  </r>
  <r>
    <n v="10380"/>
    <x v="0"/>
    <x v="189"/>
    <x v="38"/>
    <x v="1"/>
    <x v="3"/>
    <n v="0.5"/>
    <n v="3362"/>
    <n v="1681"/>
    <n v="0.25"/>
    <n v="840.5"/>
    <n v="840.5"/>
  </r>
  <r>
    <n v="10871"/>
    <x v="3"/>
    <x v="190"/>
    <x v="36"/>
    <x v="0"/>
    <x v="0"/>
    <n v="0.4"/>
    <n v="14538"/>
    <n v="5815.2000000000007"/>
    <n v="0.22"/>
    <n v="3198.36"/>
    <n v="2616.8400000000011"/>
  </r>
  <r>
    <n v="10197"/>
    <x v="1"/>
    <x v="190"/>
    <x v="16"/>
    <x v="2"/>
    <x v="0"/>
    <n v="0.4"/>
    <n v="17655"/>
    <n v="7062"/>
    <n v="0.22"/>
    <n v="3884.1"/>
    <n v="3177.9"/>
  </r>
  <r>
    <n v="10716"/>
    <x v="3"/>
    <x v="190"/>
    <x v="48"/>
    <x v="3"/>
    <x v="0"/>
    <n v="0.4"/>
    <n v="18325"/>
    <n v="7330"/>
    <n v="0.22"/>
    <n v="4031.5"/>
    <n v="3298.5"/>
  </r>
  <r>
    <n v="10399"/>
    <x v="1"/>
    <x v="191"/>
    <x v="50"/>
    <x v="1"/>
    <x v="1"/>
    <n v="0.5"/>
    <n v="10488"/>
    <n v="5244"/>
    <n v="0.28000000000000003"/>
    <n v="2936.64"/>
    <n v="2307.36"/>
  </r>
  <r>
    <n v="10310"/>
    <x v="3"/>
    <x v="191"/>
    <x v="21"/>
    <x v="3"/>
    <x v="4"/>
    <n v="0.6"/>
    <n v="965"/>
    <n v="579"/>
    <n v="0.3"/>
    <n v="289.5"/>
    <n v="289.5"/>
  </r>
  <r>
    <n v="10129"/>
    <x v="1"/>
    <x v="191"/>
    <x v="16"/>
    <x v="2"/>
    <x v="0"/>
    <n v="0.4"/>
    <n v="10148"/>
    <n v="4059.2"/>
    <n v="0.22"/>
    <n v="2232.56"/>
    <n v="1826.64"/>
  </r>
  <r>
    <n v="10032"/>
    <x v="2"/>
    <x v="192"/>
    <x v="20"/>
    <x v="3"/>
    <x v="5"/>
    <n v="0.3"/>
    <n v="1920"/>
    <n v="576"/>
    <n v="0.1"/>
    <n v="192"/>
    <n v="384"/>
  </r>
  <r>
    <n v="10692"/>
    <x v="0"/>
    <x v="192"/>
    <x v="5"/>
    <x v="2"/>
    <x v="0"/>
    <n v="0.4"/>
    <n v="16195"/>
    <n v="6478"/>
    <n v="0.22"/>
    <n v="3562.9"/>
    <n v="2915.1"/>
  </r>
  <r>
    <n v="10052"/>
    <x v="2"/>
    <x v="192"/>
    <x v="5"/>
    <x v="2"/>
    <x v="3"/>
    <n v="0.5"/>
    <n v="10464"/>
    <n v="5232"/>
    <n v="0.25"/>
    <n v="2616"/>
    <n v="2616"/>
  </r>
  <r>
    <n v="10772"/>
    <x v="3"/>
    <x v="193"/>
    <x v="13"/>
    <x v="2"/>
    <x v="2"/>
    <n v="0.45"/>
    <n v="8369"/>
    <n v="3766.05"/>
    <n v="0.2"/>
    <n v="1673.8"/>
    <n v="2092.25"/>
  </r>
  <r>
    <n v="10009"/>
    <x v="0"/>
    <x v="193"/>
    <x v="33"/>
    <x v="3"/>
    <x v="0"/>
    <n v="0.4"/>
    <n v="10421"/>
    <n v="4168.4000000000005"/>
    <n v="0.22"/>
    <n v="2292.62"/>
    <n v="1875.7800000000011"/>
  </r>
  <r>
    <n v="10206"/>
    <x v="3"/>
    <x v="194"/>
    <x v="22"/>
    <x v="2"/>
    <x v="3"/>
    <n v="0.5"/>
    <n v="190"/>
    <n v="95"/>
    <n v="0.25"/>
    <n v="47.5"/>
    <n v="47.5"/>
  </r>
  <r>
    <n v="10755"/>
    <x v="2"/>
    <x v="194"/>
    <x v="48"/>
    <x v="3"/>
    <x v="2"/>
    <n v="0.45"/>
    <n v="13763"/>
    <n v="6193.35"/>
    <n v="0.2"/>
    <n v="2752.6"/>
    <n v="3440.75"/>
  </r>
  <r>
    <n v="10936"/>
    <x v="0"/>
    <x v="194"/>
    <x v="28"/>
    <x v="3"/>
    <x v="2"/>
    <n v="0.45"/>
    <n v="12078"/>
    <n v="5435.1"/>
    <n v="0.2"/>
    <n v="2415.6"/>
    <n v="3019.5"/>
  </r>
  <r>
    <n v="10087"/>
    <x v="0"/>
    <x v="195"/>
    <x v="36"/>
    <x v="0"/>
    <x v="4"/>
    <n v="0.6"/>
    <n v="14683"/>
    <n v="8809.7999999999993"/>
    <n v="0.3"/>
    <n v="4404.8999999999996"/>
    <n v="4404.8999999999996"/>
  </r>
  <r>
    <n v="10274"/>
    <x v="2"/>
    <x v="195"/>
    <x v="29"/>
    <x v="2"/>
    <x v="2"/>
    <n v="0.45"/>
    <n v="11486"/>
    <n v="5168.7"/>
    <n v="0.2"/>
    <n v="2297.1999999999998"/>
    <n v="2871.5"/>
  </r>
  <r>
    <n v="10524"/>
    <x v="2"/>
    <x v="195"/>
    <x v="40"/>
    <x v="3"/>
    <x v="1"/>
    <n v="0.5"/>
    <n v="18353"/>
    <n v="9176.5"/>
    <n v="0.28000000000000003"/>
    <n v="5138.84"/>
    <n v="4037.66"/>
  </r>
  <r>
    <n v="10855"/>
    <x v="2"/>
    <x v="196"/>
    <x v="41"/>
    <x v="1"/>
    <x v="1"/>
    <n v="0.5"/>
    <n v="718"/>
    <n v="359"/>
    <n v="0.28000000000000003"/>
    <n v="201.04"/>
    <n v="157.96"/>
  </r>
  <r>
    <n v="10372"/>
    <x v="3"/>
    <x v="196"/>
    <x v="27"/>
    <x v="0"/>
    <x v="5"/>
    <n v="0.3"/>
    <n v="11378"/>
    <n v="3413.4"/>
    <n v="0.1"/>
    <n v="1137.8"/>
    <n v="2275.6"/>
  </r>
  <r>
    <n v="10471"/>
    <x v="3"/>
    <x v="196"/>
    <x v="23"/>
    <x v="3"/>
    <x v="4"/>
    <n v="0.6"/>
    <n v="15816"/>
    <n v="9489.6"/>
    <n v="0.3"/>
    <n v="4744.8"/>
    <n v="4744.8"/>
  </r>
  <r>
    <n v="10138"/>
    <x v="0"/>
    <x v="197"/>
    <x v="29"/>
    <x v="2"/>
    <x v="1"/>
    <n v="0.5"/>
    <n v="19726"/>
    <n v="9863"/>
    <n v="0.28000000000000003"/>
    <n v="5523.2800000000007"/>
    <n v="4339.7199999999993"/>
  </r>
  <r>
    <n v="10950"/>
    <x v="1"/>
    <x v="197"/>
    <x v="44"/>
    <x v="0"/>
    <x v="4"/>
    <n v="0.6"/>
    <n v="472"/>
    <n v="283.2"/>
    <n v="0.3"/>
    <n v="141.6"/>
    <n v="141.6"/>
  </r>
  <r>
    <n v="10292"/>
    <x v="2"/>
    <x v="198"/>
    <x v="21"/>
    <x v="3"/>
    <x v="1"/>
    <n v="0.5"/>
    <n v="11150"/>
    <n v="5575"/>
    <n v="0.28000000000000003"/>
    <n v="3122"/>
    <n v="2453"/>
  </r>
  <r>
    <n v="10133"/>
    <x v="0"/>
    <x v="198"/>
    <x v="6"/>
    <x v="0"/>
    <x v="0"/>
    <n v="0.4"/>
    <n v="7337"/>
    <n v="2934.8"/>
    <n v="0.22"/>
    <n v="1614.14"/>
    <n v="1320.66"/>
  </r>
  <r>
    <n v="10543"/>
    <x v="0"/>
    <x v="198"/>
    <x v="14"/>
    <x v="2"/>
    <x v="1"/>
    <n v="0.5"/>
    <n v="15159"/>
    <n v="7579.5"/>
    <n v="0.28000000000000003"/>
    <n v="4244.5200000000004"/>
    <n v="3334.98"/>
  </r>
  <r>
    <n v="10612"/>
    <x v="0"/>
    <x v="199"/>
    <x v="20"/>
    <x v="3"/>
    <x v="3"/>
    <n v="0.5"/>
    <n v="13263"/>
    <n v="6631.5"/>
    <n v="0.25"/>
    <n v="3315.75"/>
    <n v="3315.75"/>
  </r>
  <r>
    <n v="10945"/>
    <x v="0"/>
    <x v="199"/>
    <x v="37"/>
    <x v="2"/>
    <x v="3"/>
    <n v="0.5"/>
    <n v="15273"/>
    <n v="7636.5"/>
    <n v="0.25"/>
    <n v="3818.25"/>
    <n v="3818.25"/>
  </r>
  <r>
    <n v="10681"/>
    <x v="0"/>
    <x v="199"/>
    <x v="11"/>
    <x v="3"/>
    <x v="0"/>
    <n v="0.4"/>
    <n v="14484"/>
    <n v="5793.6"/>
    <n v="0.22"/>
    <n v="3186.48"/>
    <n v="2607.12"/>
  </r>
  <r>
    <n v="10120"/>
    <x v="1"/>
    <x v="200"/>
    <x v="10"/>
    <x v="2"/>
    <x v="5"/>
    <n v="0.3"/>
    <n v="15331"/>
    <n v="4599.3"/>
    <n v="0.1"/>
    <n v="1533.1"/>
    <n v="3066.2"/>
  </r>
  <r>
    <n v="10170"/>
    <x v="3"/>
    <x v="200"/>
    <x v="4"/>
    <x v="1"/>
    <x v="2"/>
    <n v="0.45"/>
    <n v="14060"/>
    <n v="6327"/>
    <n v="0.2"/>
    <n v="2812"/>
    <n v="3515"/>
  </r>
  <r>
    <n v="10941"/>
    <x v="0"/>
    <x v="200"/>
    <x v="3"/>
    <x v="0"/>
    <x v="1"/>
    <n v="0.5"/>
    <n v="15307"/>
    <n v="7653.5"/>
    <n v="0.28000000000000003"/>
    <n v="4285.96"/>
    <n v="3367.54"/>
  </r>
  <r>
    <n v="10167"/>
    <x v="0"/>
    <x v="201"/>
    <x v="11"/>
    <x v="3"/>
    <x v="4"/>
    <n v="0.6"/>
    <n v="9815"/>
    <n v="5889"/>
    <n v="0.3"/>
    <n v="2944.5"/>
    <n v="2944.5"/>
  </r>
  <r>
    <n v="10225"/>
    <x v="2"/>
    <x v="201"/>
    <x v="40"/>
    <x v="3"/>
    <x v="5"/>
    <n v="0.3"/>
    <n v="5034"/>
    <n v="1510.2"/>
    <n v="0.1"/>
    <n v="503.4"/>
    <n v="1006.8"/>
  </r>
  <r>
    <n v="10529"/>
    <x v="3"/>
    <x v="202"/>
    <x v="15"/>
    <x v="3"/>
    <x v="2"/>
    <n v="0.45"/>
    <n v="9777"/>
    <n v="4399.6500000000005"/>
    <n v="0.2"/>
    <n v="1955.4"/>
    <n v="2444.25"/>
  </r>
  <r>
    <n v="10742"/>
    <x v="0"/>
    <x v="202"/>
    <x v="47"/>
    <x v="2"/>
    <x v="5"/>
    <n v="0.3"/>
    <n v="2433"/>
    <n v="729.9"/>
    <n v="0.1"/>
    <n v="243.3"/>
    <n v="486.6"/>
  </r>
  <r>
    <n v="10501"/>
    <x v="2"/>
    <x v="202"/>
    <x v="0"/>
    <x v="0"/>
    <x v="2"/>
    <n v="0.45"/>
    <n v="14272"/>
    <n v="6422.4000000000005"/>
    <n v="0.2"/>
    <n v="2854.4"/>
    <n v="3568"/>
  </r>
  <r>
    <n v="10714"/>
    <x v="3"/>
    <x v="203"/>
    <x v="31"/>
    <x v="2"/>
    <x v="0"/>
    <n v="0.4"/>
    <n v="16328"/>
    <n v="6531.2000000000007"/>
    <n v="0.22"/>
    <n v="3592.16"/>
    <n v="2939.0400000000009"/>
  </r>
  <r>
    <n v="10559"/>
    <x v="0"/>
    <x v="203"/>
    <x v="2"/>
    <x v="1"/>
    <x v="0"/>
    <n v="0.4"/>
    <n v="15070"/>
    <n v="6028"/>
    <n v="0.22"/>
    <n v="3315.4"/>
    <n v="2712.6"/>
  </r>
  <r>
    <n v="10009"/>
    <x v="1"/>
    <x v="203"/>
    <x v="37"/>
    <x v="2"/>
    <x v="4"/>
    <n v="0.6"/>
    <n v="15153"/>
    <n v="9091.7999999999993"/>
    <n v="0.3"/>
    <n v="4545.8999999999996"/>
    <n v="4545.8999999999996"/>
  </r>
  <r>
    <n v="10991"/>
    <x v="0"/>
    <x v="204"/>
    <x v="16"/>
    <x v="2"/>
    <x v="5"/>
    <n v="0.3"/>
    <n v="17555"/>
    <n v="5266.5"/>
    <n v="0.1"/>
    <n v="1755.5"/>
    <n v="3511"/>
  </r>
  <r>
    <n v="10948"/>
    <x v="1"/>
    <x v="204"/>
    <x v="24"/>
    <x v="0"/>
    <x v="1"/>
    <n v="0.5"/>
    <n v="4765"/>
    <n v="2382.5"/>
    <n v="0.28000000000000003"/>
    <n v="1334.2"/>
    <n v="1048.3"/>
  </r>
  <r>
    <n v="10632"/>
    <x v="3"/>
    <x v="204"/>
    <x v="29"/>
    <x v="2"/>
    <x v="1"/>
    <n v="0.5"/>
    <n v="8334"/>
    <n v="4167"/>
    <n v="0.28000000000000003"/>
    <n v="2333.52"/>
    <n v="1833.48"/>
  </r>
  <r>
    <n v="10140"/>
    <x v="2"/>
    <x v="205"/>
    <x v="43"/>
    <x v="3"/>
    <x v="2"/>
    <n v="0.45"/>
    <n v="4739"/>
    <n v="2132.5500000000002"/>
    <n v="0.2"/>
    <n v="947.80000000000007"/>
    <n v="1184.75"/>
  </r>
  <r>
    <n v="10348"/>
    <x v="2"/>
    <x v="205"/>
    <x v="47"/>
    <x v="2"/>
    <x v="5"/>
    <n v="0.3"/>
    <n v="13504"/>
    <n v="4051.2"/>
    <n v="0.1"/>
    <n v="1350.4"/>
    <n v="2700.8"/>
  </r>
  <r>
    <n v="10845"/>
    <x v="2"/>
    <x v="206"/>
    <x v="47"/>
    <x v="2"/>
    <x v="4"/>
    <n v="0.6"/>
    <n v="17122"/>
    <n v="10273.200000000001"/>
    <n v="0.3"/>
    <n v="5136.5999999999995"/>
    <n v="5136.5999999999995"/>
  </r>
  <r>
    <n v="10263"/>
    <x v="1"/>
    <x v="206"/>
    <x v="17"/>
    <x v="2"/>
    <x v="0"/>
    <n v="0.4"/>
    <n v="3662"/>
    <n v="1464.8"/>
    <n v="0.22"/>
    <n v="805.64"/>
    <n v="659.1600000000002"/>
  </r>
  <r>
    <n v="10353"/>
    <x v="0"/>
    <x v="206"/>
    <x v="20"/>
    <x v="3"/>
    <x v="0"/>
    <n v="0.4"/>
    <n v="11023"/>
    <n v="4409.2"/>
    <n v="0.22"/>
    <n v="2425.06"/>
    <n v="1984.14"/>
  </r>
  <r>
    <n v="10497"/>
    <x v="0"/>
    <x v="207"/>
    <x v="22"/>
    <x v="2"/>
    <x v="2"/>
    <n v="0.45"/>
    <n v="10596"/>
    <n v="4768.2"/>
    <n v="0.2"/>
    <n v="2119.1999999999998"/>
    <n v="2649"/>
  </r>
  <r>
    <n v="10123"/>
    <x v="2"/>
    <x v="207"/>
    <x v="16"/>
    <x v="2"/>
    <x v="4"/>
    <n v="0.6"/>
    <n v="18822"/>
    <n v="11293.2"/>
    <n v="0.3"/>
    <n v="5646.5999999999995"/>
    <n v="5646.5999999999995"/>
  </r>
  <r>
    <n v="10468"/>
    <x v="1"/>
    <x v="207"/>
    <x v="43"/>
    <x v="3"/>
    <x v="5"/>
    <n v="0.3"/>
    <n v="14158"/>
    <n v="4247.3999999999996"/>
    <n v="0.1"/>
    <n v="1415.8"/>
    <n v="2831.599999999999"/>
  </r>
  <r>
    <n v="10403"/>
    <x v="3"/>
    <x v="208"/>
    <x v="49"/>
    <x v="3"/>
    <x v="4"/>
    <n v="0.6"/>
    <n v="19234"/>
    <n v="11540.4"/>
    <n v="0.3"/>
    <n v="5770.2"/>
    <n v="5770.2"/>
  </r>
  <r>
    <n v="10599"/>
    <x v="2"/>
    <x v="208"/>
    <x v="2"/>
    <x v="1"/>
    <x v="5"/>
    <n v="0.3"/>
    <n v="18819"/>
    <n v="5645.7"/>
    <n v="0.1"/>
    <n v="1881.9"/>
    <n v="3763.8"/>
  </r>
  <r>
    <n v="10791"/>
    <x v="2"/>
    <x v="208"/>
    <x v="22"/>
    <x v="2"/>
    <x v="5"/>
    <n v="0.3"/>
    <n v="16741"/>
    <n v="5022.3"/>
    <n v="0.1"/>
    <n v="1674.1"/>
    <n v="3348.2"/>
  </r>
  <r>
    <n v="10692"/>
    <x v="3"/>
    <x v="209"/>
    <x v="23"/>
    <x v="3"/>
    <x v="0"/>
    <n v="0.4"/>
    <n v="12866"/>
    <n v="5146.4000000000005"/>
    <n v="0.22"/>
    <n v="2830.52"/>
    <n v="2315.880000000001"/>
  </r>
  <r>
    <n v="10686"/>
    <x v="1"/>
    <x v="209"/>
    <x v="33"/>
    <x v="3"/>
    <x v="1"/>
    <n v="0.5"/>
    <n v="6846"/>
    <n v="3423"/>
    <n v="0.28000000000000003"/>
    <n v="1916.88"/>
    <n v="1506.12"/>
  </r>
  <r>
    <n v="10538"/>
    <x v="0"/>
    <x v="210"/>
    <x v="2"/>
    <x v="1"/>
    <x v="3"/>
    <n v="0.5"/>
    <n v="13546"/>
    <n v="6773"/>
    <n v="0.25"/>
    <n v="3386.5"/>
    <n v="3386.5"/>
  </r>
  <r>
    <n v="10634"/>
    <x v="1"/>
    <x v="210"/>
    <x v="49"/>
    <x v="3"/>
    <x v="1"/>
    <n v="0.5"/>
    <n v="14375"/>
    <n v="7187.5"/>
    <n v="0.28000000000000003"/>
    <n v="4025"/>
    <n v="3162.5"/>
  </r>
  <r>
    <n v="10296"/>
    <x v="0"/>
    <x v="210"/>
    <x v="20"/>
    <x v="3"/>
    <x v="3"/>
    <n v="0.5"/>
    <n v="5624"/>
    <n v="2812"/>
    <n v="0.25"/>
    <n v="1406"/>
    <n v="1406"/>
  </r>
  <r>
    <n v="10952"/>
    <x v="0"/>
    <x v="211"/>
    <x v="44"/>
    <x v="0"/>
    <x v="0"/>
    <n v="0.4"/>
    <n v="14165"/>
    <n v="5666"/>
    <n v="0.22"/>
    <n v="3116.3"/>
    <n v="2549.6999999999998"/>
  </r>
  <r>
    <n v="10118"/>
    <x v="3"/>
    <x v="211"/>
    <x v="21"/>
    <x v="3"/>
    <x v="5"/>
    <n v="0.3"/>
    <n v="9001"/>
    <n v="2700.3"/>
    <n v="0.1"/>
    <n v="900.1"/>
    <n v="1800.2"/>
  </r>
  <r>
    <n v="10660"/>
    <x v="1"/>
    <x v="211"/>
    <x v="20"/>
    <x v="3"/>
    <x v="3"/>
    <n v="0.5"/>
    <n v="7173"/>
    <n v="3586.5"/>
    <n v="0.25"/>
    <n v="1793.25"/>
    <n v="1793.25"/>
  </r>
  <r>
    <n v="10613"/>
    <x v="2"/>
    <x v="212"/>
    <x v="4"/>
    <x v="1"/>
    <x v="0"/>
    <n v="0.4"/>
    <n v="12898"/>
    <n v="5159.2000000000007"/>
    <n v="0.22"/>
    <n v="2837.56"/>
    <n v="2321.6400000000008"/>
  </r>
  <r>
    <n v="10548"/>
    <x v="2"/>
    <x v="212"/>
    <x v="44"/>
    <x v="0"/>
    <x v="1"/>
    <n v="0.5"/>
    <n v="5546"/>
    <n v="2773"/>
    <n v="0.28000000000000003"/>
    <n v="1552.88"/>
    <n v="1220.1199999999999"/>
  </r>
  <r>
    <n v="10126"/>
    <x v="2"/>
    <x v="212"/>
    <x v="38"/>
    <x v="1"/>
    <x v="5"/>
    <n v="0.3"/>
    <n v="9748"/>
    <n v="2924.4"/>
    <n v="0.1"/>
    <n v="974.80000000000007"/>
    <n v="1949.6"/>
  </r>
  <r>
    <n v="10410"/>
    <x v="0"/>
    <x v="213"/>
    <x v="6"/>
    <x v="0"/>
    <x v="0"/>
    <n v="0.4"/>
    <n v="10449"/>
    <n v="4179.6000000000004"/>
    <n v="0.22"/>
    <n v="2298.7800000000002"/>
    <n v="1880.82"/>
  </r>
  <r>
    <n v="10747"/>
    <x v="0"/>
    <x v="213"/>
    <x v="9"/>
    <x v="0"/>
    <x v="4"/>
    <n v="0.6"/>
    <n v="5220"/>
    <n v="3132"/>
    <n v="0.3"/>
    <n v="1566"/>
    <n v="1566"/>
  </r>
  <r>
    <n v="10044"/>
    <x v="1"/>
    <x v="214"/>
    <x v="20"/>
    <x v="3"/>
    <x v="5"/>
    <n v="0.3"/>
    <n v="17647"/>
    <n v="5294.0999999999995"/>
    <n v="0.1"/>
    <n v="1764.7"/>
    <n v="3529.4"/>
  </r>
  <r>
    <n v="10704"/>
    <x v="2"/>
    <x v="214"/>
    <x v="50"/>
    <x v="1"/>
    <x v="4"/>
    <n v="0.6"/>
    <n v="11498"/>
    <n v="6898.8"/>
    <n v="0.3"/>
    <n v="3449.4"/>
    <n v="3449.4"/>
  </r>
  <r>
    <n v="10553"/>
    <x v="3"/>
    <x v="214"/>
    <x v="11"/>
    <x v="3"/>
    <x v="5"/>
    <n v="0.3"/>
    <n v="4539"/>
    <n v="1361.7"/>
    <n v="0.1"/>
    <n v="453.9"/>
    <n v="907.8"/>
  </r>
  <r>
    <n v="10995"/>
    <x v="0"/>
    <x v="215"/>
    <x v="11"/>
    <x v="3"/>
    <x v="4"/>
    <n v="0.6"/>
    <n v="5410"/>
    <n v="3246"/>
    <n v="0.3"/>
    <n v="1623"/>
    <n v="1623"/>
  </r>
  <r>
    <n v="10492"/>
    <x v="0"/>
    <x v="215"/>
    <x v="20"/>
    <x v="3"/>
    <x v="1"/>
    <n v="0.5"/>
    <n v="2751"/>
    <n v="1375.5"/>
    <n v="0.28000000000000003"/>
    <n v="770.28000000000009"/>
    <n v="605.21999999999991"/>
  </r>
  <r>
    <n v="10322"/>
    <x v="2"/>
    <x v="215"/>
    <x v="7"/>
    <x v="1"/>
    <x v="0"/>
    <n v="0.4"/>
    <n v="16755"/>
    <n v="6702"/>
    <n v="0.22"/>
    <n v="3686.1"/>
    <n v="3015.9"/>
  </r>
  <r>
    <n v="10877"/>
    <x v="3"/>
    <x v="216"/>
    <x v="12"/>
    <x v="2"/>
    <x v="3"/>
    <n v="0.5"/>
    <n v="8103"/>
    <n v="4051.5"/>
    <n v="0.25"/>
    <n v="2025.75"/>
    <n v="2025.75"/>
  </r>
  <r>
    <n v="10663"/>
    <x v="1"/>
    <x v="216"/>
    <x v="41"/>
    <x v="1"/>
    <x v="1"/>
    <n v="0.5"/>
    <n v="19850"/>
    <n v="9925"/>
    <n v="0.28000000000000003"/>
    <n v="5558.0000000000009"/>
    <n v="4366.9999999999991"/>
  </r>
  <r>
    <n v="10383"/>
    <x v="3"/>
    <x v="216"/>
    <x v="39"/>
    <x v="2"/>
    <x v="4"/>
    <n v="0.6"/>
    <n v="17518"/>
    <n v="10510.8"/>
    <n v="0.3"/>
    <n v="5255.4"/>
    <n v="5255.4"/>
  </r>
  <r>
    <n v="10174"/>
    <x v="3"/>
    <x v="217"/>
    <x v="14"/>
    <x v="2"/>
    <x v="1"/>
    <n v="0.5"/>
    <n v="6627"/>
    <n v="3313.5"/>
    <n v="0.28000000000000003"/>
    <n v="1855.56"/>
    <n v="1457.94"/>
  </r>
  <r>
    <n v="10805"/>
    <x v="1"/>
    <x v="217"/>
    <x v="30"/>
    <x v="1"/>
    <x v="4"/>
    <n v="0.6"/>
    <n v="4338"/>
    <n v="2602.8000000000002"/>
    <n v="0.3"/>
    <n v="1301.4000000000001"/>
    <n v="1301.4000000000001"/>
  </r>
  <r>
    <n v="10997"/>
    <x v="3"/>
    <x v="218"/>
    <x v="36"/>
    <x v="0"/>
    <x v="2"/>
    <n v="0.45"/>
    <n v="19558"/>
    <n v="8801.1"/>
    <n v="0.2"/>
    <n v="3911.6"/>
    <n v="4889.5"/>
  </r>
  <r>
    <n v="10491"/>
    <x v="2"/>
    <x v="218"/>
    <x v="22"/>
    <x v="2"/>
    <x v="4"/>
    <n v="0.6"/>
    <n v="19088"/>
    <n v="11452.8"/>
    <n v="0.3"/>
    <n v="5726.4"/>
    <n v="5726.4"/>
  </r>
  <r>
    <n v="10588"/>
    <x v="3"/>
    <x v="218"/>
    <x v="44"/>
    <x v="0"/>
    <x v="3"/>
    <n v="0.5"/>
    <n v="3015"/>
    <n v="1507.5"/>
    <n v="0.25"/>
    <n v="753.75"/>
    <n v="753.75"/>
  </r>
  <r>
    <n v="10030"/>
    <x v="0"/>
    <x v="219"/>
    <x v="5"/>
    <x v="2"/>
    <x v="2"/>
    <n v="0.45"/>
    <n v="6993"/>
    <n v="3146.85"/>
    <n v="0.2"/>
    <n v="1398.6"/>
    <n v="1748.25"/>
  </r>
  <r>
    <n v="10575"/>
    <x v="1"/>
    <x v="219"/>
    <x v="28"/>
    <x v="3"/>
    <x v="4"/>
    <n v="0.6"/>
    <n v="3685"/>
    <n v="2211"/>
    <n v="0.3"/>
    <n v="1105.5"/>
    <n v="1105.5"/>
  </r>
  <r>
    <n v="10958"/>
    <x v="3"/>
    <x v="219"/>
    <x v="32"/>
    <x v="0"/>
    <x v="3"/>
    <n v="0.5"/>
    <n v="18109"/>
    <n v="9054.5"/>
    <n v="0.25"/>
    <n v="4527.25"/>
    <n v="4527.25"/>
  </r>
  <r>
    <n v="10314"/>
    <x v="2"/>
    <x v="220"/>
    <x v="22"/>
    <x v="2"/>
    <x v="2"/>
    <n v="0.45"/>
    <n v="16325"/>
    <n v="7346.25"/>
    <n v="0.2"/>
    <n v="3265"/>
    <n v="4081.25"/>
  </r>
  <r>
    <n v="10256"/>
    <x v="2"/>
    <x v="220"/>
    <x v="8"/>
    <x v="2"/>
    <x v="5"/>
    <n v="0.3"/>
    <n v="7026"/>
    <n v="2107.8000000000002"/>
    <n v="0.1"/>
    <n v="702.6"/>
    <n v="1405.2"/>
  </r>
  <r>
    <n v="10914"/>
    <x v="3"/>
    <x v="220"/>
    <x v="45"/>
    <x v="3"/>
    <x v="1"/>
    <n v="0.5"/>
    <n v="705"/>
    <n v="352.5"/>
    <n v="0.28000000000000003"/>
    <n v="197.4"/>
    <n v="155.1"/>
  </r>
  <r>
    <n v="10998"/>
    <x v="1"/>
    <x v="221"/>
    <x v="3"/>
    <x v="0"/>
    <x v="4"/>
    <n v="0.6"/>
    <n v="1207"/>
    <n v="724.19999999999993"/>
    <n v="0.3"/>
    <n v="362.1"/>
    <n v="362.1"/>
  </r>
  <r>
    <n v="10808"/>
    <x v="1"/>
    <x v="221"/>
    <x v="2"/>
    <x v="1"/>
    <x v="4"/>
    <n v="0.6"/>
    <n v="160"/>
    <n v="96"/>
    <n v="0.3"/>
    <n v="48"/>
    <n v="48"/>
  </r>
  <r>
    <n v="10637"/>
    <x v="2"/>
    <x v="222"/>
    <x v="46"/>
    <x v="2"/>
    <x v="5"/>
    <n v="0.3"/>
    <n v="18091"/>
    <n v="5427.3"/>
    <n v="0.1"/>
    <n v="1809.1"/>
    <n v="3618.2"/>
  </r>
  <r>
    <n v="10215"/>
    <x v="2"/>
    <x v="222"/>
    <x v="43"/>
    <x v="3"/>
    <x v="2"/>
    <n v="0.45"/>
    <n v="19869"/>
    <n v="8941.0500000000011"/>
    <n v="0.2"/>
    <n v="3973.8"/>
    <n v="4967.2500000000009"/>
  </r>
  <r>
    <n v="10197"/>
    <x v="1"/>
    <x v="222"/>
    <x v="13"/>
    <x v="2"/>
    <x v="1"/>
    <n v="0.5"/>
    <n v="3083"/>
    <n v="1541.5"/>
    <n v="0.28000000000000003"/>
    <n v="863.24000000000012"/>
    <n v="678.25999999999988"/>
  </r>
  <r>
    <n v="10850"/>
    <x v="3"/>
    <x v="223"/>
    <x v="5"/>
    <x v="2"/>
    <x v="0"/>
    <n v="0.4"/>
    <n v="12900"/>
    <n v="5160"/>
    <n v="0.22"/>
    <n v="2838"/>
    <n v="2322"/>
  </r>
  <r>
    <n v="10201"/>
    <x v="3"/>
    <x v="223"/>
    <x v="30"/>
    <x v="1"/>
    <x v="0"/>
    <n v="0.4"/>
    <n v="15792"/>
    <n v="6316.8"/>
    <n v="0.22"/>
    <n v="3474.24"/>
    <n v="2842.56"/>
  </r>
  <r>
    <n v="10586"/>
    <x v="3"/>
    <x v="223"/>
    <x v="6"/>
    <x v="0"/>
    <x v="3"/>
    <n v="0.5"/>
    <n v="19390"/>
    <n v="9695"/>
    <n v="0.25"/>
    <n v="4847.5"/>
    <n v="4847.5"/>
  </r>
  <r>
    <n v="10665"/>
    <x v="2"/>
    <x v="224"/>
    <x v="15"/>
    <x v="3"/>
    <x v="5"/>
    <n v="0.3"/>
    <n v="9788"/>
    <n v="2936.4"/>
    <n v="0.1"/>
    <n v="978.80000000000007"/>
    <n v="1957.6"/>
  </r>
  <r>
    <n v="10374"/>
    <x v="0"/>
    <x v="224"/>
    <x v="3"/>
    <x v="0"/>
    <x v="1"/>
    <n v="0.5"/>
    <n v="8389"/>
    <n v="4194.5"/>
    <n v="0.28000000000000003"/>
    <n v="2348.92"/>
    <n v="1845.58"/>
  </r>
  <r>
    <n v="10908"/>
    <x v="2"/>
    <x v="224"/>
    <x v="50"/>
    <x v="1"/>
    <x v="2"/>
    <n v="0.45"/>
    <n v="5230"/>
    <n v="2353.5"/>
    <n v="0.2"/>
    <n v="1046"/>
    <n v="1307.5"/>
  </r>
  <r>
    <n v="10047"/>
    <x v="0"/>
    <x v="225"/>
    <x v="43"/>
    <x v="3"/>
    <x v="4"/>
    <n v="0.6"/>
    <n v="4884"/>
    <n v="2930.4"/>
    <n v="0.3"/>
    <n v="1465.2"/>
    <n v="1465.2"/>
  </r>
  <r>
    <n v="10077"/>
    <x v="3"/>
    <x v="225"/>
    <x v="42"/>
    <x v="3"/>
    <x v="0"/>
    <n v="0.4"/>
    <n v="14485"/>
    <n v="5794"/>
    <n v="0.22"/>
    <n v="3186.7"/>
    <n v="2607.3000000000002"/>
  </r>
  <r>
    <n v="10898"/>
    <x v="2"/>
    <x v="226"/>
    <x v="36"/>
    <x v="0"/>
    <x v="5"/>
    <n v="0.3"/>
    <n v="17951"/>
    <n v="5385.3"/>
    <n v="0.1"/>
    <n v="1795.1"/>
    <n v="3590.2"/>
  </r>
  <r>
    <n v="10016"/>
    <x v="3"/>
    <x v="226"/>
    <x v="7"/>
    <x v="1"/>
    <x v="5"/>
    <n v="0.3"/>
    <n v="8867"/>
    <n v="2660.1"/>
    <n v="0.1"/>
    <n v="886.7"/>
    <n v="1773.4"/>
  </r>
  <r>
    <n v="10114"/>
    <x v="3"/>
    <x v="226"/>
    <x v="13"/>
    <x v="2"/>
    <x v="1"/>
    <n v="0.5"/>
    <n v="13256"/>
    <n v="6628"/>
    <n v="0.28000000000000003"/>
    <n v="3711.68"/>
    <n v="2916.32"/>
  </r>
  <r>
    <n v="10317"/>
    <x v="2"/>
    <x v="227"/>
    <x v="27"/>
    <x v="0"/>
    <x v="4"/>
    <n v="0.6"/>
    <n v="5851"/>
    <n v="3510.6"/>
    <n v="0.3"/>
    <n v="1755.3"/>
    <n v="1755.3"/>
  </r>
  <r>
    <n v="10994"/>
    <x v="1"/>
    <x v="227"/>
    <x v="45"/>
    <x v="3"/>
    <x v="0"/>
    <n v="0.4"/>
    <n v="7479"/>
    <n v="2991.6"/>
    <n v="0.22"/>
    <n v="1645.38"/>
    <n v="1346.22"/>
  </r>
  <r>
    <n v="10220"/>
    <x v="2"/>
    <x v="227"/>
    <x v="34"/>
    <x v="0"/>
    <x v="2"/>
    <n v="0.45"/>
    <n v="13759"/>
    <n v="6191.55"/>
    <n v="0.2"/>
    <n v="2751.8"/>
    <n v="3439.75"/>
  </r>
  <r>
    <n v="10542"/>
    <x v="1"/>
    <x v="228"/>
    <x v="2"/>
    <x v="1"/>
    <x v="4"/>
    <n v="0.6"/>
    <n v="2776"/>
    <n v="1665.6"/>
    <n v="0.3"/>
    <n v="832.8"/>
    <n v="832.8"/>
  </r>
  <r>
    <n v="10231"/>
    <x v="0"/>
    <x v="228"/>
    <x v="9"/>
    <x v="0"/>
    <x v="0"/>
    <n v="0.4"/>
    <n v="2376"/>
    <n v="950.40000000000009"/>
    <n v="0.22"/>
    <n v="522.72"/>
    <n v="427.68000000000012"/>
  </r>
  <r>
    <n v="10386"/>
    <x v="3"/>
    <x v="228"/>
    <x v="15"/>
    <x v="3"/>
    <x v="0"/>
    <n v="0.4"/>
    <n v="3247"/>
    <n v="1298.8"/>
    <n v="0.22"/>
    <n v="714.34"/>
    <n v="584.46000000000015"/>
  </r>
  <r>
    <n v="10650"/>
    <x v="2"/>
    <x v="229"/>
    <x v="42"/>
    <x v="3"/>
    <x v="4"/>
    <n v="0.6"/>
    <n v="4325"/>
    <n v="2595"/>
    <n v="0.3"/>
    <n v="1297.5"/>
    <n v="1297.5"/>
  </r>
  <r>
    <n v="10132"/>
    <x v="1"/>
    <x v="229"/>
    <x v="19"/>
    <x v="2"/>
    <x v="5"/>
    <n v="0.3"/>
    <n v="15946"/>
    <n v="4783.8"/>
    <n v="0.1"/>
    <n v="1594.6"/>
    <n v="3189.2"/>
  </r>
  <r>
    <n v="10925"/>
    <x v="1"/>
    <x v="230"/>
    <x v="11"/>
    <x v="3"/>
    <x v="4"/>
    <n v="0.6"/>
    <n v="4406"/>
    <n v="2643.6"/>
    <n v="0.3"/>
    <n v="1321.8"/>
    <n v="1321.8"/>
  </r>
  <r>
    <n v="10944"/>
    <x v="0"/>
    <x v="230"/>
    <x v="31"/>
    <x v="2"/>
    <x v="2"/>
    <n v="0.45"/>
    <n v="8626"/>
    <n v="3881.7"/>
    <n v="0.2"/>
    <n v="1725.2"/>
    <n v="2156.5"/>
  </r>
  <r>
    <n v="10126"/>
    <x v="2"/>
    <x v="230"/>
    <x v="40"/>
    <x v="3"/>
    <x v="4"/>
    <n v="0.6"/>
    <n v="15021"/>
    <n v="9012.6"/>
    <n v="0.3"/>
    <n v="4506.3"/>
    <n v="4506.3"/>
  </r>
  <r>
    <n v="10494"/>
    <x v="3"/>
    <x v="231"/>
    <x v="24"/>
    <x v="0"/>
    <x v="3"/>
    <n v="0.5"/>
    <n v="799"/>
    <n v="399.5"/>
    <n v="0.25"/>
    <n v="199.75"/>
    <n v="199.75"/>
  </r>
  <r>
    <n v="10494"/>
    <x v="3"/>
    <x v="231"/>
    <x v="37"/>
    <x v="2"/>
    <x v="0"/>
    <n v="0.4"/>
    <n v="4722"/>
    <n v="1888.8"/>
    <n v="0.22"/>
    <n v="1038.8399999999999"/>
    <n v="849.96000000000026"/>
  </r>
  <r>
    <n v="10187"/>
    <x v="2"/>
    <x v="231"/>
    <x v="43"/>
    <x v="3"/>
    <x v="3"/>
    <n v="0.5"/>
    <n v="1212"/>
    <n v="606"/>
    <n v="0.25"/>
    <n v="303"/>
    <n v="303"/>
  </r>
  <r>
    <n v="10550"/>
    <x v="1"/>
    <x v="232"/>
    <x v="32"/>
    <x v="0"/>
    <x v="0"/>
    <n v="0.4"/>
    <n v="18313"/>
    <n v="7325.2000000000007"/>
    <n v="0.22"/>
    <n v="4028.86"/>
    <n v="3296.3400000000011"/>
  </r>
  <r>
    <n v="10178"/>
    <x v="2"/>
    <x v="232"/>
    <x v="23"/>
    <x v="3"/>
    <x v="5"/>
    <n v="0.3"/>
    <n v="10011"/>
    <n v="3003.3"/>
    <n v="0.1"/>
    <n v="1001.1"/>
    <n v="2002.2"/>
  </r>
  <r>
    <n v="10374"/>
    <x v="0"/>
    <x v="232"/>
    <x v="43"/>
    <x v="3"/>
    <x v="0"/>
    <n v="0.4"/>
    <n v="5056"/>
    <n v="2022.4"/>
    <n v="0.22"/>
    <n v="1112.32"/>
    <n v="910.08000000000015"/>
  </r>
  <r>
    <n v="10472"/>
    <x v="0"/>
    <x v="233"/>
    <x v="17"/>
    <x v="2"/>
    <x v="2"/>
    <n v="0.45"/>
    <n v="5364"/>
    <n v="2413.8000000000002"/>
    <n v="0.2"/>
    <n v="1072.8"/>
    <n v="1341"/>
  </r>
  <r>
    <n v="10827"/>
    <x v="3"/>
    <x v="233"/>
    <x v="25"/>
    <x v="0"/>
    <x v="1"/>
    <n v="0.5"/>
    <n v="12700"/>
    <n v="6350"/>
    <n v="0.28000000000000003"/>
    <n v="3556"/>
    <n v="2794"/>
  </r>
  <r>
    <n v="10917"/>
    <x v="3"/>
    <x v="234"/>
    <x v="32"/>
    <x v="0"/>
    <x v="4"/>
    <n v="0.6"/>
    <n v="19938"/>
    <n v="11962.8"/>
    <n v="0.3"/>
    <n v="5981.4"/>
    <n v="5981.4"/>
  </r>
  <r>
    <n v="10269"/>
    <x v="2"/>
    <x v="234"/>
    <x v="10"/>
    <x v="2"/>
    <x v="2"/>
    <n v="0.45"/>
    <n v="14743"/>
    <n v="6634.35"/>
    <n v="0.2"/>
    <n v="2948.6"/>
    <n v="3685.75"/>
  </r>
  <r>
    <n v="10249"/>
    <x v="1"/>
    <x v="234"/>
    <x v="48"/>
    <x v="3"/>
    <x v="4"/>
    <n v="0.6"/>
    <n v="4889"/>
    <n v="2933.4"/>
    <n v="0.3"/>
    <n v="1466.7"/>
    <n v="1466.7"/>
  </r>
  <r>
    <n v="10137"/>
    <x v="0"/>
    <x v="235"/>
    <x v="3"/>
    <x v="0"/>
    <x v="4"/>
    <n v="0.6"/>
    <n v="5000"/>
    <n v="3000"/>
    <n v="0.3"/>
    <n v="1500"/>
    <n v="1500"/>
  </r>
  <r>
    <n v="10213"/>
    <x v="2"/>
    <x v="235"/>
    <x v="50"/>
    <x v="1"/>
    <x v="0"/>
    <n v="0.4"/>
    <n v="14084"/>
    <n v="5633.6"/>
    <n v="0.22"/>
    <n v="3098.48"/>
    <n v="2535.12"/>
  </r>
  <r>
    <n v="10234"/>
    <x v="3"/>
    <x v="235"/>
    <x v="25"/>
    <x v="0"/>
    <x v="4"/>
    <n v="0.6"/>
    <n v="12750"/>
    <n v="7650"/>
    <n v="0.3"/>
    <n v="3825"/>
    <n v="3825"/>
  </r>
  <r>
    <n v="10147"/>
    <x v="2"/>
    <x v="236"/>
    <x v="37"/>
    <x v="2"/>
    <x v="1"/>
    <n v="0.5"/>
    <n v="8571"/>
    <n v="4285.5"/>
    <n v="0.28000000000000003"/>
    <n v="2399.88"/>
    <n v="1885.62"/>
  </r>
  <r>
    <n v="10201"/>
    <x v="2"/>
    <x v="236"/>
    <x v="26"/>
    <x v="1"/>
    <x v="2"/>
    <n v="0.45"/>
    <n v="12224"/>
    <n v="5500.8"/>
    <n v="0.2"/>
    <n v="2444.8000000000002"/>
    <n v="3056"/>
  </r>
  <r>
    <n v="10302"/>
    <x v="2"/>
    <x v="236"/>
    <x v="5"/>
    <x v="2"/>
    <x v="3"/>
    <n v="0.5"/>
    <n v="14574"/>
    <n v="7287"/>
    <n v="0.25"/>
    <n v="3643.5"/>
    <n v="3643.5"/>
  </r>
  <r>
    <n v="10417"/>
    <x v="2"/>
    <x v="237"/>
    <x v="4"/>
    <x v="1"/>
    <x v="5"/>
    <n v="0.3"/>
    <n v="1498"/>
    <n v="449.4"/>
    <n v="0.1"/>
    <n v="149.80000000000001"/>
    <n v="299.60000000000002"/>
  </r>
  <r>
    <n v="10205"/>
    <x v="2"/>
    <x v="237"/>
    <x v="40"/>
    <x v="3"/>
    <x v="3"/>
    <n v="0.5"/>
    <n v="18400"/>
    <n v="9200"/>
    <n v="0.25"/>
    <n v="4600"/>
    <n v="4600"/>
  </r>
  <r>
    <n v="10793"/>
    <x v="3"/>
    <x v="238"/>
    <x v="12"/>
    <x v="2"/>
    <x v="1"/>
    <n v="0.5"/>
    <n v="2329"/>
    <n v="1164.5"/>
    <n v="0.28000000000000003"/>
    <n v="652.12000000000012"/>
    <n v="512.37999999999988"/>
  </r>
  <r>
    <n v="10067"/>
    <x v="0"/>
    <x v="238"/>
    <x v="39"/>
    <x v="2"/>
    <x v="2"/>
    <n v="0.45"/>
    <n v="64"/>
    <n v="28.8"/>
    <n v="0.2"/>
    <n v="12.8"/>
    <n v="16"/>
  </r>
  <r>
    <n v="10732"/>
    <x v="3"/>
    <x v="238"/>
    <x v="18"/>
    <x v="0"/>
    <x v="3"/>
    <n v="0.5"/>
    <n v="17518"/>
    <n v="8759"/>
    <n v="0.25"/>
    <n v="4379.5"/>
    <n v="4379.5"/>
  </r>
  <r>
    <n v="10857"/>
    <x v="1"/>
    <x v="239"/>
    <x v="20"/>
    <x v="3"/>
    <x v="2"/>
    <n v="0.45"/>
    <n v="2537"/>
    <n v="1141.6500000000001"/>
    <n v="0.2"/>
    <n v="507.4"/>
    <n v="634.25"/>
  </r>
  <r>
    <n v="10787"/>
    <x v="0"/>
    <x v="239"/>
    <x v="2"/>
    <x v="1"/>
    <x v="5"/>
    <n v="0.3"/>
    <n v="1892"/>
    <n v="567.6"/>
    <n v="0.1"/>
    <n v="189.2"/>
    <n v="378.4"/>
  </r>
  <r>
    <n v="10302"/>
    <x v="1"/>
    <x v="239"/>
    <x v="10"/>
    <x v="2"/>
    <x v="0"/>
    <n v="0.4"/>
    <n v="17604"/>
    <n v="7041.6"/>
    <n v="0.22"/>
    <n v="3872.88"/>
    <n v="3168.72"/>
  </r>
  <r>
    <n v="10690"/>
    <x v="0"/>
    <x v="240"/>
    <x v="25"/>
    <x v="0"/>
    <x v="1"/>
    <n v="0.5"/>
    <n v="5836"/>
    <n v="2918"/>
    <n v="0.28000000000000003"/>
    <n v="1634.08"/>
    <n v="1283.92"/>
  </r>
  <r>
    <n v="10391"/>
    <x v="1"/>
    <x v="240"/>
    <x v="21"/>
    <x v="3"/>
    <x v="0"/>
    <n v="0.4"/>
    <n v="1451"/>
    <n v="580.4"/>
    <n v="0.22"/>
    <n v="319.22000000000003"/>
    <n v="261.17999999999989"/>
  </r>
  <r>
    <n v="10308"/>
    <x v="2"/>
    <x v="240"/>
    <x v="46"/>
    <x v="2"/>
    <x v="2"/>
    <n v="0.45"/>
    <n v="2695"/>
    <n v="1212.75"/>
    <n v="0.2"/>
    <n v="539"/>
    <n v="673.75"/>
  </r>
  <r>
    <n v="10160"/>
    <x v="0"/>
    <x v="241"/>
    <x v="7"/>
    <x v="1"/>
    <x v="2"/>
    <n v="0.45"/>
    <n v="9531"/>
    <n v="4288.95"/>
    <n v="0.2"/>
    <n v="1906.2"/>
    <n v="2382.75"/>
  </r>
  <r>
    <n v="10745"/>
    <x v="2"/>
    <x v="241"/>
    <x v="48"/>
    <x v="3"/>
    <x v="5"/>
    <n v="0.3"/>
    <n v="12694"/>
    <n v="3808.2"/>
    <n v="0.1"/>
    <n v="1269.4000000000001"/>
    <n v="2538.8000000000002"/>
  </r>
  <r>
    <n v="10343"/>
    <x v="3"/>
    <x v="242"/>
    <x v="18"/>
    <x v="0"/>
    <x v="3"/>
    <n v="0.5"/>
    <n v="13005"/>
    <n v="6502.5"/>
    <n v="0.25"/>
    <n v="3251.25"/>
    <n v="3251.25"/>
  </r>
  <r>
    <n v="10583"/>
    <x v="1"/>
    <x v="242"/>
    <x v="43"/>
    <x v="3"/>
    <x v="0"/>
    <n v="0.4"/>
    <n v="17659"/>
    <n v="7063.6"/>
    <n v="0.22"/>
    <n v="3884.98"/>
    <n v="3178.62"/>
  </r>
  <r>
    <n v="10281"/>
    <x v="2"/>
    <x v="242"/>
    <x v="16"/>
    <x v="2"/>
    <x v="4"/>
    <n v="0.6"/>
    <n v="16473"/>
    <n v="9883.7999999999993"/>
    <n v="0.3"/>
    <n v="4941.8999999999996"/>
    <n v="4941.8999999999996"/>
  </r>
  <r>
    <n v="10410"/>
    <x v="2"/>
    <x v="243"/>
    <x v="18"/>
    <x v="0"/>
    <x v="3"/>
    <n v="0.5"/>
    <n v="4027"/>
    <n v="2013.5"/>
    <n v="0.25"/>
    <n v="1006.75"/>
    <n v="1006.75"/>
  </r>
  <r>
    <n v="10411"/>
    <x v="2"/>
    <x v="243"/>
    <x v="20"/>
    <x v="3"/>
    <x v="4"/>
    <n v="0.6"/>
    <n v="8918"/>
    <n v="5350.8"/>
    <n v="0.3"/>
    <n v="2675.4"/>
    <n v="2675.4"/>
  </r>
  <r>
    <n v="10583"/>
    <x v="3"/>
    <x v="243"/>
    <x v="43"/>
    <x v="3"/>
    <x v="5"/>
    <n v="0.3"/>
    <n v="4984"/>
    <n v="1495.2"/>
    <n v="0.1"/>
    <n v="498.4"/>
    <n v="996.8"/>
  </r>
  <r>
    <n v="10205"/>
    <x v="3"/>
    <x v="244"/>
    <x v="1"/>
    <x v="1"/>
    <x v="3"/>
    <n v="0.5"/>
    <n v="618"/>
    <n v="309"/>
    <n v="0.25"/>
    <n v="154.5"/>
    <n v="154.5"/>
  </r>
  <r>
    <n v="10332"/>
    <x v="3"/>
    <x v="244"/>
    <x v="29"/>
    <x v="2"/>
    <x v="5"/>
    <n v="0.3"/>
    <n v="17204"/>
    <n v="5161.2"/>
    <n v="0.1"/>
    <n v="1720.4"/>
    <n v="3440.8"/>
  </r>
  <r>
    <n v="10765"/>
    <x v="3"/>
    <x v="244"/>
    <x v="24"/>
    <x v="0"/>
    <x v="4"/>
    <n v="0.6"/>
    <n v="7267"/>
    <n v="4360.2"/>
    <n v="0.3"/>
    <n v="2180.1"/>
    <n v="2180.1"/>
  </r>
  <r>
    <n v="10463"/>
    <x v="1"/>
    <x v="245"/>
    <x v="48"/>
    <x v="3"/>
    <x v="1"/>
    <n v="0.5"/>
    <n v="9835"/>
    <n v="4917.5"/>
    <n v="0.28000000000000003"/>
    <n v="2753.8"/>
    <n v="2163.6999999999998"/>
  </r>
  <r>
    <n v="10054"/>
    <x v="2"/>
    <x v="245"/>
    <x v="44"/>
    <x v="0"/>
    <x v="1"/>
    <n v="0.5"/>
    <n v="1371"/>
    <n v="685.5"/>
    <n v="0.28000000000000003"/>
    <n v="383.88000000000011"/>
    <n v="301.61999999999989"/>
  </r>
  <r>
    <n v="10376"/>
    <x v="2"/>
    <x v="245"/>
    <x v="11"/>
    <x v="3"/>
    <x v="5"/>
    <n v="0.3"/>
    <n v="3914"/>
    <n v="1174.2"/>
    <n v="0.1"/>
    <n v="391.4"/>
    <n v="782.8"/>
  </r>
  <r>
    <n v="10396"/>
    <x v="1"/>
    <x v="246"/>
    <x v="16"/>
    <x v="2"/>
    <x v="2"/>
    <n v="0.45"/>
    <n v="15352"/>
    <n v="6908.4000000000005"/>
    <n v="0.2"/>
    <n v="3070.4"/>
    <n v="3838"/>
  </r>
  <r>
    <n v="10998"/>
    <x v="3"/>
    <x v="246"/>
    <x v="16"/>
    <x v="2"/>
    <x v="5"/>
    <n v="0.3"/>
    <n v="13518"/>
    <n v="4055.4"/>
    <n v="0.1"/>
    <n v="1351.8"/>
    <n v="2703.599999999999"/>
  </r>
  <r>
    <n v="10626"/>
    <x v="0"/>
    <x v="247"/>
    <x v="19"/>
    <x v="2"/>
    <x v="0"/>
    <n v="0.4"/>
    <n v="19691"/>
    <n v="7876.4000000000005"/>
    <n v="0.22"/>
    <n v="4332.0200000000004"/>
    <n v="3544.38"/>
  </r>
  <r>
    <n v="10537"/>
    <x v="0"/>
    <x v="247"/>
    <x v="0"/>
    <x v="0"/>
    <x v="0"/>
    <n v="0.4"/>
    <n v="14067"/>
    <n v="5626.8"/>
    <n v="0.22"/>
    <n v="3094.74"/>
    <n v="2532.06"/>
  </r>
  <r>
    <n v="10184"/>
    <x v="3"/>
    <x v="247"/>
    <x v="48"/>
    <x v="3"/>
    <x v="1"/>
    <n v="0.5"/>
    <n v="4844"/>
    <n v="2422"/>
    <n v="0.28000000000000003"/>
    <n v="1356.32"/>
    <n v="1065.68"/>
  </r>
  <r>
    <n v="10464"/>
    <x v="0"/>
    <x v="248"/>
    <x v="10"/>
    <x v="2"/>
    <x v="1"/>
    <n v="0.5"/>
    <n v="17973"/>
    <n v="8986.5"/>
    <n v="0.28000000000000003"/>
    <n v="5032.4400000000014"/>
    <n v="3954.059999999999"/>
  </r>
  <r>
    <n v="10997"/>
    <x v="2"/>
    <x v="248"/>
    <x v="37"/>
    <x v="2"/>
    <x v="5"/>
    <n v="0.3"/>
    <n v="4273"/>
    <n v="1281.9000000000001"/>
    <n v="0.1"/>
    <n v="427.3"/>
    <n v="854.59999999999991"/>
  </r>
  <r>
    <n v="10740"/>
    <x v="1"/>
    <x v="248"/>
    <x v="18"/>
    <x v="0"/>
    <x v="1"/>
    <n v="0.5"/>
    <n v="5650"/>
    <n v="2825"/>
    <n v="0.28000000000000003"/>
    <n v="1582"/>
    <n v="1243"/>
  </r>
  <r>
    <n v="10270"/>
    <x v="0"/>
    <x v="249"/>
    <x v="37"/>
    <x v="2"/>
    <x v="2"/>
    <n v="0.45"/>
    <n v="1542"/>
    <n v="693.9"/>
    <n v="0.2"/>
    <n v="308.39999999999998"/>
    <n v="385.49999999999989"/>
  </r>
  <r>
    <n v="10535"/>
    <x v="1"/>
    <x v="249"/>
    <x v="14"/>
    <x v="2"/>
    <x v="0"/>
    <n v="0.4"/>
    <n v="17803"/>
    <n v="7121.2000000000007"/>
    <n v="0.22"/>
    <n v="3916.66"/>
    <n v="3204.5400000000009"/>
  </r>
  <r>
    <n v="10421"/>
    <x v="1"/>
    <x v="249"/>
    <x v="32"/>
    <x v="0"/>
    <x v="1"/>
    <n v="0.5"/>
    <n v="7027"/>
    <n v="3513.5"/>
    <n v="0.28000000000000003"/>
    <n v="1967.56"/>
    <n v="1545.94"/>
  </r>
  <r>
    <n v="10856"/>
    <x v="2"/>
    <x v="250"/>
    <x v="14"/>
    <x v="2"/>
    <x v="3"/>
    <n v="0.5"/>
    <n v="16582"/>
    <n v="8291"/>
    <n v="0.25"/>
    <n v="4145.5"/>
    <n v="4145.5"/>
  </r>
  <r>
    <n v="10890"/>
    <x v="3"/>
    <x v="250"/>
    <x v="34"/>
    <x v="0"/>
    <x v="1"/>
    <n v="0.5"/>
    <n v="18318"/>
    <n v="9159"/>
    <n v="0.28000000000000003"/>
    <n v="5129.0400000000009"/>
    <n v="4029.9599999999991"/>
  </r>
  <r>
    <n v="10977"/>
    <x v="0"/>
    <x v="251"/>
    <x v="5"/>
    <x v="2"/>
    <x v="5"/>
    <n v="0.3"/>
    <n v="2121"/>
    <n v="636.29999999999995"/>
    <n v="0.1"/>
    <n v="212.1"/>
    <n v="424.19999999999987"/>
  </r>
  <r>
    <n v="10281"/>
    <x v="3"/>
    <x v="251"/>
    <x v="18"/>
    <x v="0"/>
    <x v="5"/>
    <n v="0.3"/>
    <n v="7219"/>
    <n v="2165.6999999999998"/>
    <n v="0.1"/>
    <n v="721.90000000000009"/>
    <n v="1443.8"/>
  </r>
  <r>
    <n v="10209"/>
    <x v="3"/>
    <x v="251"/>
    <x v="9"/>
    <x v="0"/>
    <x v="1"/>
    <n v="0.5"/>
    <n v="6883"/>
    <n v="3441.5"/>
    <n v="0.28000000000000003"/>
    <n v="1927.24"/>
    <n v="1514.26"/>
  </r>
  <r>
    <n v="10617"/>
    <x v="1"/>
    <x v="252"/>
    <x v="41"/>
    <x v="1"/>
    <x v="0"/>
    <n v="0.4"/>
    <n v="19505"/>
    <n v="7802"/>
    <n v="0.22"/>
    <n v="4291.1000000000004"/>
    <n v="3510.9"/>
  </r>
  <r>
    <n v="10491"/>
    <x v="0"/>
    <x v="252"/>
    <x v="23"/>
    <x v="3"/>
    <x v="4"/>
    <n v="0.6"/>
    <n v="9239"/>
    <n v="5543.4"/>
    <n v="0.3"/>
    <n v="2771.7"/>
    <n v="2771.7"/>
  </r>
  <r>
    <n v="10012"/>
    <x v="2"/>
    <x v="252"/>
    <x v="17"/>
    <x v="2"/>
    <x v="0"/>
    <n v="0.4"/>
    <n v="9843"/>
    <n v="3937.2"/>
    <n v="0.22"/>
    <n v="2165.46"/>
    <n v="1771.74"/>
  </r>
  <r>
    <n v="10937"/>
    <x v="3"/>
    <x v="253"/>
    <x v="1"/>
    <x v="1"/>
    <x v="5"/>
    <n v="0.3"/>
    <n v="12285"/>
    <n v="3685.5"/>
    <n v="0.1"/>
    <n v="1228.5"/>
    <n v="2457"/>
  </r>
  <r>
    <n v="10867"/>
    <x v="0"/>
    <x v="253"/>
    <x v="20"/>
    <x v="3"/>
    <x v="3"/>
    <n v="0.5"/>
    <n v="17761"/>
    <n v="8880.5"/>
    <n v="0.25"/>
    <n v="4440.25"/>
    <n v="4440.25"/>
  </r>
  <r>
    <n v="10749"/>
    <x v="3"/>
    <x v="253"/>
    <x v="4"/>
    <x v="1"/>
    <x v="0"/>
    <n v="0.4"/>
    <n v="18487"/>
    <n v="7394.8"/>
    <n v="0.22"/>
    <n v="4067.14"/>
    <n v="3327.66"/>
  </r>
  <r>
    <n v="10203"/>
    <x v="2"/>
    <x v="254"/>
    <x v="4"/>
    <x v="1"/>
    <x v="4"/>
    <n v="0.6"/>
    <n v="1681"/>
    <n v="1008.6"/>
    <n v="0.3"/>
    <n v="504.3"/>
    <n v="504.3"/>
  </r>
  <r>
    <n v="10582"/>
    <x v="0"/>
    <x v="254"/>
    <x v="31"/>
    <x v="2"/>
    <x v="5"/>
    <n v="0.3"/>
    <n v="3792"/>
    <n v="1137.5999999999999"/>
    <n v="0.1"/>
    <n v="379.2"/>
    <n v="758.39999999999986"/>
  </r>
  <r>
    <n v="10794"/>
    <x v="3"/>
    <x v="255"/>
    <x v="40"/>
    <x v="3"/>
    <x v="5"/>
    <n v="0.3"/>
    <n v="9395"/>
    <n v="2818.5"/>
    <n v="0.1"/>
    <n v="939.5"/>
    <n v="1879"/>
  </r>
  <r>
    <n v="10826"/>
    <x v="3"/>
    <x v="255"/>
    <x v="11"/>
    <x v="3"/>
    <x v="0"/>
    <n v="0.4"/>
    <n v="1588"/>
    <n v="635.20000000000005"/>
    <n v="0.22"/>
    <n v="349.36"/>
    <n v="285.83999999999997"/>
  </r>
  <r>
    <n v="10627"/>
    <x v="3"/>
    <x v="255"/>
    <x v="15"/>
    <x v="3"/>
    <x v="0"/>
    <n v="0.4"/>
    <n v="1158"/>
    <n v="463.2"/>
    <n v="0.22"/>
    <n v="254.76"/>
    <n v="208.44000000000011"/>
  </r>
  <r>
    <n v="10498"/>
    <x v="2"/>
    <x v="256"/>
    <x v="28"/>
    <x v="3"/>
    <x v="5"/>
    <n v="0.3"/>
    <n v="13159"/>
    <n v="3947.7"/>
    <n v="0.1"/>
    <n v="1315.9"/>
    <n v="2631.8"/>
  </r>
  <r>
    <n v="10476"/>
    <x v="1"/>
    <x v="256"/>
    <x v="4"/>
    <x v="1"/>
    <x v="2"/>
    <n v="0.45"/>
    <n v="8053"/>
    <n v="3623.85"/>
    <n v="0.2"/>
    <n v="1610.6"/>
    <n v="2013.25"/>
  </r>
  <r>
    <n v="10586"/>
    <x v="1"/>
    <x v="256"/>
    <x v="50"/>
    <x v="1"/>
    <x v="5"/>
    <n v="0.3"/>
    <n v="7470"/>
    <n v="2241"/>
    <n v="0.1"/>
    <n v="747"/>
    <n v="1494"/>
  </r>
  <r>
    <n v="10748"/>
    <x v="1"/>
    <x v="257"/>
    <x v="2"/>
    <x v="1"/>
    <x v="3"/>
    <n v="0.5"/>
    <n v="18198"/>
    <n v="9099"/>
    <n v="0.25"/>
    <n v="4549.5"/>
    <n v="4549.5"/>
  </r>
  <r>
    <n v="10931"/>
    <x v="1"/>
    <x v="257"/>
    <x v="11"/>
    <x v="3"/>
    <x v="4"/>
    <n v="0.6"/>
    <n v="5672"/>
    <n v="3403.2"/>
    <n v="0.3"/>
    <n v="1701.6"/>
    <n v="1701.6"/>
  </r>
  <r>
    <n v="10994"/>
    <x v="2"/>
    <x v="257"/>
    <x v="14"/>
    <x v="2"/>
    <x v="2"/>
    <n v="0.45"/>
    <n v="4613"/>
    <n v="2075.85"/>
    <n v="0.2"/>
    <n v="922.6"/>
    <n v="1153.25"/>
  </r>
  <r>
    <n v="10380"/>
    <x v="2"/>
    <x v="258"/>
    <x v="19"/>
    <x v="2"/>
    <x v="2"/>
    <n v="0.45"/>
    <n v="4025"/>
    <n v="1811.25"/>
    <n v="0.2"/>
    <n v="805"/>
    <n v="1006.25"/>
  </r>
  <r>
    <n v="10345"/>
    <x v="3"/>
    <x v="258"/>
    <x v="44"/>
    <x v="0"/>
    <x v="1"/>
    <n v="0.5"/>
    <n v="3964"/>
    <n v="1982"/>
    <n v="0.28000000000000003"/>
    <n v="1109.92"/>
    <n v="872.07999999999993"/>
  </r>
  <r>
    <n v="10001"/>
    <x v="1"/>
    <x v="259"/>
    <x v="49"/>
    <x v="3"/>
    <x v="5"/>
    <n v="0.3"/>
    <n v="11883"/>
    <n v="3564.9"/>
    <n v="0.1"/>
    <n v="1188.3"/>
    <n v="2376.6"/>
  </r>
  <r>
    <n v="10938"/>
    <x v="3"/>
    <x v="259"/>
    <x v="16"/>
    <x v="2"/>
    <x v="4"/>
    <n v="0.6"/>
    <n v="10682"/>
    <n v="6409.2"/>
    <n v="0.3"/>
    <n v="3204.6"/>
    <n v="3204.6"/>
  </r>
  <r>
    <n v="10777"/>
    <x v="2"/>
    <x v="259"/>
    <x v="24"/>
    <x v="0"/>
    <x v="4"/>
    <n v="0.6"/>
    <n v="16335"/>
    <n v="9801"/>
    <n v="0.3"/>
    <n v="4900.5"/>
    <n v="4900.5"/>
  </r>
  <r>
    <n v="10747"/>
    <x v="1"/>
    <x v="260"/>
    <x v="32"/>
    <x v="0"/>
    <x v="1"/>
    <n v="0.5"/>
    <n v="3623"/>
    <n v="1811.5"/>
    <n v="0.28000000000000003"/>
    <n v="1014.44"/>
    <n v="797.06"/>
  </r>
  <r>
    <n v="10614"/>
    <x v="0"/>
    <x v="260"/>
    <x v="23"/>
    <x v="3"/>
    <x v="1"/>
    <n v="0.5"/>
    <n v="1567"/>
    <n v="783.5"/>
    <n v="0.28000000000000003"/>
    <n v="438.76"/>
    <n v="344.74"/>
  </r>
  <r>
    <n v="10803"/>
    <x v="3"/>
    <x v="260"/>
    <x v="10"/>
    <x v="2"/>
    <x v="5"/>
    <n v="0.3"/>
    <n v="11429"/>
    <n v="3428.7"/>
    <n v="0.1"/>
    <n v="1142.9000000000001"/>
    <n v="2285.8000000000002"/>
  </r>
  <r>
    <n v="10028"/>
    <x v="3"/>
    <x v="261"/>
    <x v="31"/>
    <x v="2"/>
    <x v="0"/>
    <n v="0.4"/>
    <n v="1794"/>
    <n v="717.6"/>
    <n v="0.22"/>
    <n v="394.68"/>
    <n v="322.92"/>
  </r>
  <r>
    <n v="10812"/>
    <x v="3"/>
    <x v="261"/>
    <x v="42"/>
    <x v="3"/>
    <x v="2"/>
    <n v="0.45"/>
    <n v="3697"/>
    <n v="1663.65"/>
    <n v="0.2"/>
    <n v="739.40000000000009"/>
    <n v="924.25"/>
  </r>
  <r>
    <n v="10845"/>
    <x v="1"/>
    <x v="261"/>
    <x v="10"/>
    <x v="2"/>
    <x v="1"/>
    <n v="0.5"/>
    <n v="8385"/>
    <n v="4192.5"/>
    <n v="0.28000000000000003"/>
    <n v="2347.8000000000002"/>
    <n v="1844.7"/>
  </r>
  <r>
    <n v="10704"/>
    <x v="1"/>
    <x v="262"/>
    <x v="46"/>
    <x v="2"/>
    <x v="0"/>
    <n v="0.4"/>
    <n v="4454"/>
    <n v="1781.6"/>
    <n v="0.22"/>
    <n v="979.88"/>
    <n v="801.72000000000014"/>
  </r>
  <r>
    <n v="10954"/>
    <x v="2"/>
    <x v="262"/>
    <x v="8"/>
    <x v="2"/>
    <x v="4"/>
    <n v="0.6"/>
    <n v="2925"/>
    <n v="1755"/>
    <n v="0.3"/>
    <n v="877.5"/>
    <n v="877.5"/>
  </r>
  <r>
    <n v="10647"/>
    <x v="1"/>
    <x v="263"/>
    <x v="13"/>
    <x v="2"/>
    <x v="2"/>
    <n v="0.45"/>
    <n v="9174"/>
    <n v="4128.3"/>
    <n v="0.2"/>
    <n v="1834.8"/>
    <n v="2293.5"/>
  </r>
  <r>
    <n v="10469"/>
    <x v="0"/>
    <x v="263"/>
    <x v="24"/>
    <x v="0"/>
    <x v="4"/>
    <n v="0.6"/>
    <n v="1172"/>
    <n v="703.19999999999993"/>
    <n v="0.3"/>
    <n v="351.6"/>
    <n v="351.6"/>
  </r>
  <r>
    <n v="10693"/>
    <x v="1"/>
    <x v="263"/>
    <x v="35"/>
    <x v="1"/>
    <x v="2"/>
    <n v="0.45"/>
    <n v="19165"/>
    <n v="8624.25"/>
    <n v="0.2"/>
    <n v="3833"/>
    <n v="4791.25"/>
  </r>
  <r>
    <n v="10397"/>
    <x v="2"/>
    <x v="264"/>
    <x v="41"/>
    <x v="1"/>
    <x v="3"/>
    <n v="0.5"/>
    <n v="2387"/>
    <n v="1193.5"/>
    <n v="0.25"/>
    <n v="596.75"/>
    <n v="596.75"/>
  </r>
  <r>
    <n v="10378"/>
    <x v="0"/>
    <x v="264"/>
    <x v="1"/>
    <x v="1"/>
    <x v="2"/>
    <n v="0.45"/>
    <n v="8405"/>
    <n v="3782.25"/>
    <n v="0.2"/>
    <n v="1681"/>
    <n v="2101.25"/>
  </r>
  <r>
    <n v="10427"/>
    <x v="3"/>
    <x v="264"/>
    <x v="22"/>
    <x v="2"/>
    <x v="2"/>
    <n v="0.45"/>
    <n v="15831"/>
    <n v="7123.95"/>
    <n v="0.2"/>
    <n v="3166.2"/>
    <n v="3957.75"/>
  </r>
  <r>
    <n v="10144"/>
    <x v="0"/>
    <x v="265"/>
    <x v="39"/>
    <x v="2"/>
    <x v="4"/>
    <n v="0.6"/>
    <n v="1188"/>
    <n v="712.8"/>
    <n v="0.3"/>
    <n v="356.4"/>
    <n v="356.4"/>
  </r>
  <r>
    <n v="10677"/>
    <x v="3"/>
    <x v="265"/>
    <x v="33"/>
    <x v="3"/>
    <x v="5"/>
    <n v="0.3"/>
    <n v="10113"/>
    <n v="3033.9"/>
    <n v="0.1"/>
    <n v="1011.3"/>
    <n v="2022.6"/>
  </r>
  <r>
    <n v="10390"/>
    <x v="3"/>
    <x v="265"/>
    <x v="1"/>
    <x v="1"/>
    <x v="3"/>
    <n v="0.5"/>
    <n v="3144"/>
    <n v="1572"/>
    <n v="0.25"/>
    <n v="786"/>
    <n v="786"/>
  </r>
  <r>
    <n v="10431"/>
    <x v="2"/>
    <x v="266"/>
    <x v="0"/>
    <x v="0"/>
    <x v="1"/>
    <n v="0.5"/>
    <n v="13594"/>
    <n v="6797"/>
    <n v="0.28000000000000003"/>
    <n v="3806.32"/>
    <n v="2990.68"/>
  </r>
  <r>
    <n v="10753"/>
    <x v="3"/>
    <x v="266"/>
    <x v="17"/>
    <x v="2"/>
    <x v="5"/>
    <n v="0.3"/>
    <n v="16174"/>
    <n v="4852.2"/>
    <n v="0.1"/>
    <n v="1617.4"/>
    <n v="3234.8"/>
  </r>
  <r>
    <n v="10649"/>
    <x v="1"/>
    <x v="267"/>
    <x v="40"/>
    <x v="3"/>
    <x v="1"/>
    <n v="0.5"/>
    <n v="11077"/>
    <n v="5538.5"/>
    <n v="0.28000000000000003"/>
    <n v="3101.56"/>
    <n v="2436.94"/>
  </r>
  <r>
    <n v="10406"/>
    <x v="3"/>
    <x v="267"/>
    <x v="4"/>
    <x v="1"/>
    <x v="0"/>
    <n v="0.4"/>
    <n v="10765"/>
    <n v="4306"/>
    <n v="0.22"/>
    <n v="2368.3000000000002"/>
    <n v="1937.7"/>
  </r>
  <r>
    <n v="10447"/>
    <x v="3"/>
    <x v="267"/>
    <x v="10"/>
    <x v="2"/>
    <x v="1"/>
    <n v="0.5"/>
    <n v="17004"/>
    <n v="8502"/>
    <n v="0.28000000000000003"/>
    <n v="4761.1200000000008"/>
    <n v="3740.8799999999992"/>
  </r>
  <r>
    <n v="10745"/>
    <x v="0"/>
    <x v="268"/>
    <x v="48"/>
    <x v="3"/>
    <x v="1"/>
    <n v="0.5"/>
    <n v="12478"/>
    <n v="6239"/>
    <n v="0.28000000000000003"/>
    <n v="3493.84"/>
    <n v="2745.16"/>
  </r>
  <r>
    <n v="10627"/>
    <x v="2"/>
    <x v="268"/>
    <x v="14"/>
    <x v="2"/>
    <x v="1"/>
    <n v="0.5"/>
    <n v="3602"/>
    <n v="1801"/>
    <n v="0.28000000000000003"/>
    <n v="1008.56"/>
    <n v="792.43999999999994"/>
  </r>
  <r>
    <n v="10423"/>
    <x v="3"/>
    <x v="268"/>
    <x v="34"/>
    <x v="0"/>
    <x v="4"/>
    <n v="0.6"/>
    <n v="15201"/>
    <n v="9120.6"/>
    <n v="0.3"/>
    <n v="4560.3"/>
    <n v="4560.3"/>
  </r>
  <r>
    <n v="10385"/>
    <x v="1"/>
    <x v="269"/>
    <x v="13"/>
    <x v="2"/>
    <x v="2"/>
    <n v="0.45"/>
    <n v="6944"/>
    <n v="3124.8"/>
    <n v="0.2"/>
    <n v="1388.8"/>
    <n v="1736"/>
  </r>
  <r>
    <n v="10847"/>
    <x v="2"/>
    <x v="269"/>
    <x v="5"/>
    <x v="2"/>
    <x v="4"/>
    <n v="0.6"/>
    <n v="13310"/>
    <n v="7986"/>
    <n v="0.3"/>
    <n v="3993"/>
    <n v="3993"/>
  </r>
  <r>
    <n v="10858"/>
    <x v="1"/>
    <x v="269"/>
    <x v="50"/>
    <x v="1"/>
    <x v="2"/>
    <n v="0.45"/>
    <n v="10455"/>
    <n v="4704.75"/>
    <n v="0.2"/>
    <n v="2091"/>
    <n v="2613.75"/>
  </r>
  <r>
    <n v="10774"/>
    <x v="1"/>
    <x v="270"/>
    <x v="24"/>
    <x v="0"/>
    <x v="5"/>
    <n v="0.3"/>
    <n v="13976"/>
    <n v="4192.8"/>
    <n v="0.1"/>
    <n v="1397.6"/>
    <n v="2795.2"/>
  </r>
  <r>
    <n v="10960"/>
    <x v="1"/>
    <x v="270"/>
    <x v="20"/>
    <x v="3"/>
    <x v="5"/>
    <n v="0.3"/>
    <n v="11496"/>
    <n v="3448.8"/>
    <n v="0.1"/>
    <n v="1149.5999999999999"/>
    <n v="2299.1999999999998"/>
  </r>
  <r>
    <n v="10478"/>
    <x v="2"/>
    <x v="271"/>
    <x v="42"/>
    <x v="3"/>
    <x v="5"/>
    <n v="0.3"/>
    <n v="7619"/>
    <n v="2285.6999999999998"/>
    <n v="0.1"/>
    <n v="761.90000000000009"/>
    <n v="1523.8"/>
  </r>
  <r>
    <n v="10368"/>
    <x v="1"/>
    <x v="271"/>
    <x v="37"/>
    <x v="2"/>
    <x v="0"/>
    <n v="0.4"/>
    <n v="9063"/>
    <n v="3625.2"/>
    <n v="0.22"/>
    <n v="1993.86"/>
    <n v="1631.34"/>
  </r>
  <r>
    <n v="10988"/>
    <x v="1"/>
    <x v="271"/>
    <x v="12"/>
    <x v="2"/>
    <x v="5"/>
    <n v="0.3"/>
    <n v="13625"/>
    <n v="4087.5"/>
    <n v="0.1"/>
    <n v="1362.5"/>
    <n v="2725"/>
  </r>
  <r>
    <n v="10956"/>
    <x v="2"/>
    <x v="272"/>
    <x v="48"/>
    <x v="3"/>
    <x v="4"/>
    <n v="0.6"/>
    <n v="4205"/>
    <n v="2523"/>
    <n v="0.3"/>
    <n v="1261.5"/>
    <n v="1261.5"/>
  </r>
  <r>
    <n v="10914"/>
    <x v="1"/>
    <x v="272"/>
    <x v="37"/>
    <x v="2"/>
    <x v="0"/>
    <n v="0.4"/>
    <n v="5782"/>
    <n v="2312.8000000000002"/>
    <n v="0.22"/>
    <n v="1272.04"/>
    <n v="1040.76"/>
  </r>
  <r>
    <n v="10216"/>
    <x v="2"/>
    <x v="272"/>
    <x v="24"/>
    <x v="0"/>
    <x v="2"/>
    <n v="0.45"/>
    <n v="6847"/>
    <n v="3081.15"/>
    <n v="0.2"/>
    <n v="1369.4"/>
    <n v="1711.75"/>
  </r>
  <r>
    <n v="10984"/>
    <x v="2"/>
    <x v="273"/>
    <x v="48"/>
    <x v="3"/>
    <x v="0"/>
    <n v="0.4"/>
    <n v="15878"/>
    <n v="6351.2000000000007"/>
    <n v="0.22"/>
    <n v="3493.16"/>
    <n v="2858.0400000000009"/>
  </r>
  <r>
    <n v="10069"/>
    <x v="3"/>
    <x v="273"/>
    <x v="14"/>
    <x v="2"/>
    <x v="5"/>
    <n v="0.3"/>
    <n v="6883"/>
    <n v="2064.9"/>
    <n v="0.1"/>
    <n v="688.30000000000007"/>
    <n v="1376.6"/>
  </r>
  <r>
    <n v="10054"/>
    <x v="1"/>
    <x v="273"/>
    <x v="29"/>
    <x v="2"/>
    <x v="3"/>
    <n v="0.5"/>
    <n v="9100"/>
    <n v="4550"/>
    <n v="0.25"/>
    <n v="2275"/>
    <n v="2275"/>
  </r>
  <r>
    <n v="10794"/>
    <x v="3"/>
    <x v="274"/>
    <x v="28"/>
    <x v="3"/>
    <x v="3"/>
    <n v="0.5"/>
    <n v="17434"/>
    <n v="8717"/>
    <n v="0.25"/>
    <n v="4358.5"/>
    <n v="4358.5"/>
  </r>
  <r>
    <n v="10127"/>
    <x v="1"/>
    <x v="274"/>
    <x v="19"/>
    <x v="2"/>
    <x v="5"/>
    <n v="0.3"/>
    <n v="13578"/>
    <n v="4073.4"/>
    <n v="0.1"/>
    <n v="1357.8"/>
    <n v="2715.599999999999"/>
  </r>
  <r>
    <n v="10849"/>
    <x v="3"/>
    <x v="275"/>
    <x v="49"/>
    <x v="3"/>
    <x v="4"/>
    <n v="0.6"/>
    <n v="17134"/>
    <n v="10280.4"/>
    <n v="0.3"/>
    <n v="5140.2"/>
    <n v="5140.2"/>
  </r>
  <r>
    <n v="10379"/>
    <x v="1"/>
    <x v="275"/>
    <x v="21"/>
    <x v="3"/>
    <x v="4"/>
    <n v="0.6"/>
    <n v="8275"/>
    <n v="4965"/>
    <n v="0.3"/>
    <n v="2482.5"/>
    <n v="2482.5"/>
  </r>
  <r>
    <n v="10050"/>
    <x v="3"/>
    <x v="275"/>
    <x v="0"/>
    <x v="0"/>
    <x v="0"/>
    <n v="0.4"/>
    <n v="9431"/>
    <n v="3772.4"/>
    <n v="0.22"/>
    <n v="2074.8200000000002"/>
    <n v="1697.58"/>
  </r>
  <r>
    <n v="10403"/>
    <x v="0"/>
    <x v="276"/>
    <x v="35"/>
    <x v="1"/>
    <x v="0"/>
    <n v="0.4"/>
    <n v="1435"/>
    <n v="574"/>
    <n v="0.22"/>
    <n v="315.7"/>
    <n v="258.3"/>
  </r>
  <r>
    <n v="10594"/>
    <x v="0"/>
    <x v="276"/>
    <x v="29"/>
    <x v="2"/>
    <x v="0"/>
    <n v="0.4"/>
    <n v="19282"/>
    <n v="7712.8"/>
    <n v="0.22"/>
    <n v="4242.04"/>
    <n v="3470.76"/>
  </r>
  <r>
    <n v="10027"/>
    <x v="2"/>
    <x v="276"/>
    <x v="3"/>
    <x v="0"/>
    <x v="2"/>
    <n v="0.45"/>
    <n v="1187"/>
    <n v="534.15"/>
    <n v="0.2"/>
    <n v="237.4"/>
    <n v="296.75"/>
  </r>
  <r>
    <n v="10603"/>
    <x v="1"/>
    <x v="277"/>
    <x v="8"/>
    <x v="2"/>
    <x v="2"/>
    <n v="0.45"/>
    <n v="8877"/>
    <n v="3994.65"/>
    <n v="0.2"/>
    <n v="1775.4"/>
    <n v="2219.25"/>
  </r>
  <r>
    <n v="10585"/>
    <x v="0"/>
    <x v="277"/>
    <x v="35"/>
    <x v="1"/>
    <x v="4"/>
    <n v="0.6"/>
    <n v="9250"/>
    <n v="5550"/>
    <n v="0.3"/>
    <n v="2775"/>
    <n v="2775"/>
  </r>
  <r>
    <n v="10882"/>
    <x v="3"/>
    <x v="277"/>
    <x v="42"/>
    <x v="3"/>
    <x v="0"/>
    <n v="0.4"/>
    <n v="16076"/>
    <n v="6430.4000000000005"/>
    <n v="0.22"/>
    <n v="3536.72"/>
    <n v="2893.6800000000012"/>
  </r>
  <r>
    <n v="10015"/>
    <x v="0"/>
    <x v="278"/>
    <x v="27"/>
    <x v="0"/>
    <x v="1"/>
    <n v="0.5"/>
    <n v="18597"/>
    <n v="9298.5"/>
    <n v="0.28000000000000003"/>
    <n v="5207.1600000000008"/>
    <n v="4091.3399999999988"/>
  </r>
  <r>
    <n v="10587"/>
    <x v="1"/>
    <x v="278"/>
    <x v="42"/>
    <x v="3"/>
    <x v="4"/>
    <n v="0.6"/>
    <n v="9192"/>
    <n v="5515.2"/>
    <n v="0.3"/>
    <n v="2757.6"/>
    <n v="2757.6"/>
  </r>
  <r>
    <n v="10870"/>
    <x v="0"/>
    <x v="279"/>
    <x v="47"/>
    <x v="2"/>
    <x v="4"/>
    <n v="0.6"/>
    <n v="5197"/>
    <n v="3118.2"/>
    <n v="0.3"/>
    <n v="1559.1"/>
    <n v="1559.1"/>
  </r>
  <r>
    <n v="10191"/>
    <x v="1"/>
    <x v="279"/>
    <x v="40"/>
    <x v="3"/>
    <x v="4"/>
    <n v="0.6"/>
    <n v="16810"/>
    <n v="10086"/>
    <n v="0.3"/>
    <n v="5043"/>
    <n v="5043"/>
  </r>
  <r>
    <n v="10438"/>
    <x v="3"/>
    <x v="279"/>
    <x v="34"/>
    <x v="0"/>
    <x v="4"/>
    <n v="0.6"/>
    <n v="281"/>
    <n v="168.6"/>
    <n v="0.3"/>
    <n v="84.3"/>
    <n v="84.3"/>
  </r>
  <r>
    <n v="10884"/>
    <x v="2"/>
    <x v="280"/>
    <x v="10"/>
    <x v="2"/>
    <x v="4"/>
    <n v="0.6"/>
    <n v="6848"/>
    <n v="4108.8"/>
    <n v="0.3"/>
    <n v="2054.4"/>
    <n v="2054.4"/>
  </r>
  <r>
    <n v="10311"/>
    <x v="3"/>
    <x v="280"/>
    <x v="50"/>
    <x v="1"/>
    <x v="3"/>
    <n v="0.5"/>
    <n v="6135"/>
    <n v="3067.5"/>
    <n v="0.25"/>
    <n v="1533.75"/>
    <n v="1533.75"/>
  </r>
  <r>
    <n v="10879"/>
    <x v="2"/>
    <x v="280"/>
    <x v="38"/>
    <x v="1"/>
    <x v="2"/>
    <n v="0.45"/>
    <n v="7943"/>
    <n v="3574.35"/>
    <n v="0.2"/>
    <n v="1588.6"/>
    <n v="1985.75"/>
  </r>
  <r>
    <n v="10832"/>
    <x v="0"/>
    <x v="281"/>
    <x v="14"/>
    <x v="2"/>
    <x v="4"/>
    <n v="0.6"/>
    <n v="13587"/>
    <n v="8152.2"/>
    <n v="0.3"/>
    <n v="4076.1"/>
    <n v="4076.1"/>
  </r>
  <r>
    <n v="10537"/>
    <x v="1"/>
    <x v="281"/>
    <x v="13"/>
    <x v="2"/>
    <x v="0"/>
    <n v="0.4"/>
    <n v="3267"/>
    <n v="1306.8"/>
    <n v="0.22"/>
    <n v="718.74"/>
    <n v="588.06000000000017"/>
  </r>
  <r>
    <n v="10218"/>
    <x v="2"/>
    <x v="281"/>
    <x v="41"/>
    <x v="1"/>
    <x v="0"/>
    <n v="0.4"/>
    <n v="1282"/>
    <n v="512.80000000000007"/>
    <n v="0.22"/>
    <n v="282.04000000000002"/>
    <n v="230.76"/>
  </r>
  <r>
    <n v="10806"/>
    <x v="2"/>
    <x v="282"/>
    <x v="6"/>
    <x v="0"/>
    <x v="0"/>
    <n v="0.4"/>
    <n v="7523"/>
    <n v="3009.2"/>
    <n v="0.22"/>
    <n v="1655.06"/>
    <n v="1354.14"/>
  </r>
  <r>
    <n v="10290"/>
    <x v="3"/>
    <x v="282"/>
    <x v="23"/>
    <x v="3"/>
    <x v="2"/>
    <n v="0.45"/>
    <n v="10272"/>
    <n v="4622.4000000000005"/>
    <n v="0.2"/>
    <n v="2054.4"/>
    <n v="2568"/>
  </r>
  <r>
    <n v="10112"/>
    <x v="3"/>
    <x v="283"/>
    <x v="42"/>
    <x v="3"/>
    <x v="1"/>
    <n v="0.5"/>
    <n v="14650"/>
    <n v="7325"/>
    <n v="0.28000000000000003"/>
    <n v="4102"/>
    <n v="3223"/>
  </r>
  <r>
    <n v="10714"/>
    <x v="1"/>
    <x v="283"/>
    <x v="3"/>
    <x v="0"/>
    <x v="5"/>
    <n v="0.3"/>
    <n v="11440"/>
    <n v="3432"/>
    <n v="0.1"/>
    <n v="1144"/>
    <n v="2288"/>
  </r>
  <r>
    <n v="10476"/>
    <x v="0"/>
    <x v="283"/>
    <x v="27"/>
    <x v="0"/>
    <x v="0"/>
    <n v="0.4"/>
    <n v="7344"/>
    <n v="2937.6"/>
    <n v="0.22"/>
    <n v="1615.68"/>
    <n v="1321.92"/>
  </r>
  <r>
    <n v="10240"/>
    <x v="0"/>
    <x v="284"/>
    <x v="42"/>
    <x v="3"/>
    <x v="3"/>
    <n v="0.5"/>
    <n v="16759"/>
    <n v="8379.5"/>
    <n v="0.25"/>
    <n v="4189.75"/>
    <n v="4189.75"/>
  </r>
  <r>
    <n v="10255"/>
    <x v="0"/>
    <x v="284"/>
    <x v="46"/>
    <x v="2"/>
    <x v="4"/>
    <n v="0.6"/>
    <n v="17903"/>
    <n v="10741.8"/>
    <n v="0.3"/>
    <n v="5370.9"/>
    <n v="5370.9"/>
  </r>
  <r>
    <n v="10982"/>
    <x v="3"/>
    <x v="284"/>
    <x v="10"/>
    <x v="2"/>
    <x v="3"/>
    <n v="0.5"/>
    <n v="1543"/>
    <n v="771.5"/>
    <n v="0.25"/>
    <n v="385.75"/>
    <n v="385.75"/>
  </r>
  <r>
    <n v="10056"/>
    <x v="3"/>
    <x v="285"/>
    <x v="21"/>
    <x v="3"/>
    <x v="2"/>
    <n v="0.45"/>
    <n v="3682"/>
    <n v="1656.9"/>
    <n v="0.2"/>
    <n v="736.40000000000009"/>
    <n v="920.5"/>
  </r>
  <r>
    <n v="10947"/>
    <x v="2"/>
    <x v="285"/>
    <x v="48"/>
    <x v="3"/>
    <x v="3"/>
    <n v="0.5"/>
    <n v="11981"/>
    <n v="5990.5"/>
    <n v="0.25"/>
    <n v="2995.25"/>
    <n v="2995.25"/>
  </r>
  <r>
    <n v="10950"/>
    <x v="0"/>
    <x v="285"/>
    <x v="48"/>
    <x v="3"/>
    <x v="1"/>
    <n v="0.5"/>
    <n v="11890"/>
    <n v="5945"/>
    <n v="0.28000000000000003"/>
    <n v="3329.2"/>
    <n v="2615.8000000000002"/>
  </r>
  <r>
    <n v="10402"/>
    <x v="3"/>
    <x v="286"/>
    <x v="3"/>
    <x v="0"/>
    <x v="3"/>
    <n v="0.5"/>
    <n v="1185"/>
    <n v="592.5"/>
    <n v="0.25"/>
    <n v="296.25"/>
    <n v="296.25"/>
  </r>
  <r>
    <n v="10685"/>
    <x v="2"/>
    <x v="286"/>
    <x v="18"/>
    <x v="0"/>
    <x v="1"/>
    <n v="0.5"/>
    <n v="16761"/>
    <n v="8380.5"/>
    <n v="0.28000000000000003"/>
    <n v="4693.0800000000008"/>
    <n v="3687.4199999999992"/>
  </r>
  <r>
    <n v="10046"/>
    <x v="3"/>
    <x v="287"/>
    <x v="45"/>
    <x v="3"/>
    <x v="2"/>
    <n v="0.45"/>
    <n v="6125"/>
    <n v="2756.25"/>
    <n v="0.2"/>
    <n v="1225"/>
    <n v="1531.25"/>
  </r>
  <r>
    <n v="10760"/>
    <x v="2"/>
    <x v="287"/>
    <x v="35"/>
    <x v="1"/>
    <x v="4"/>
    <n v="0.6"/>
    <n v="17286"/>
    <n v="10371.6"/>
    <n v="0.3"/>
    <n v="5185.8"/>
    <n v="5185.8"/>
  </r>
  <r>
    <n v="10449"/>
    <x v="3"/>
    <x v="287"/>
    <x v="15"/>
    <x v="3"/>
    <x v="2"/>
    <n v="0.45"/>
    <n v="10952"/>
    <n v="4928.4000000000005"/>
    <n v="0.2"/>
    <n v="2190.4"/>
    <n v="2738"/>
  </r>
  <r>
    <n v="10204"/>
    <x v="1"/>
    <x v="288"/>
    <x v="25"/>
    <x v="0"/>
    <x v="1"/>
    <n v="0.5"/>
    <n v="13112"/>
    <n v="6556"/>
    <n v="0.28000000000000003"/>
    <n v="3671.36"/>
    <n v="2884.64"/>
  </r>
  <r>
    <n v="10253"/>
    <x v="2"/>
    <x v="288"/>
    <x v="41"/>
    <x v="1"/>
    <x v="4"/>
    <n v="0.6"/>
    <n v="12813"/>
    <n v="7687.7999999999993"/>
    <n v="0.3"/>
    <n v="3843.9"/>
    <n v="3843.9"/>
  </r>
  <r>
    <n v="10612"/>
    <x v="0"/>
    <x v="288"/>
    <x v="0"/>
    <x v="0"/>
    <x v="1"/>
    <n v="0.5"/>
    <n v="12923"/>
    <n v="6461.5"/>
    <n v="0.28000000000000003"/>
    <n v="3618.440000000001"/>
    <n v="2843.059999999999"/>
  </r>
  <r>
    <n v="10774"/>
    <x v="0"/>
    <x v="289"/>
    <x v="2"/>
    <x v="1"/>
    <x v="2"/>
    <n v="0.45"/>
    <n v="15956"/>
    <n v="7180.2"/>
    <n v="0.2"/>
    <n v="3191.2"/>
    <n v="3989"/>
  </r>
  <r>
    <n v="10193"/>
    <x v="0"/>
    <x v="289"/>
    <x v="17"/>
    <x v="2"/>
    <x v="4"/>
    <n v="0.6"/>
    <n v="7546"/>
    <n v="4527.5999999999995"/>
    <n v="0.3"/>
    <n v="2263.8000000000002"/>
    <n v="2263.8000000000002"/>
  </r>
  <r>
    <n v="10059"/>
    <x v="3"/>
    <x v="289"/>
    <x v="14"/>
    <x v="2"/>
    <x v="2"/>
    <n v="0.45"/>
    <n v="8930"/>
    <n v="4018.5"/>
    <n v="0.2"/>
    <n v="1786"/>
    <n v="2232.5"/>
  </r>
  <r>
    <n v="10571"/>
    <x v="0"/>
    <x v="290"/>
    <x v="41"/>
    <x v="1"/>
    <x v="3"/>
    <n v="0.5"/>
    <n v="11807"/>
    <n v="5903.5"/>
    <n v="0.25"/>
    <n v="2951.75"/>
    <n v="2951.75"/>
  </r>
  <r>
    <n v="10222"/>
    <x v="2"/>
    <x v="290"/>
    <x v="7"/>
    <x v="1"/>
    <x v="5"/>
    <n v="0.3"/>
    <n v="532"/>
    <n v="159.6"/>
    <n v="0.1"/>
    <n v="53.2"/>
    <n v="106.4"/>
  </r>
  <r>
    <n v="10541"/>
    <x v="2"/>
    <x v="291"/>
    <x v="12"/>
    <x v="2"/>
    <x v="2"/>
    <n v="0.45"/>
    <n v="2930"/>
    <n v="1318.5"/>
    <n v="0.2"/>
    <n v="586"/>
    <n v="732.5"/>
  </r>
  <r>
    <n v="10990"/>
    <x v="2"/>
    <x v="291"/>
    <x v="38"/>
    <x v="1"/>
    <x v="2"/>
    <n v="0.45"/>
    <n v="17406"/>
    <n v="7832.7"/>
    <n v="0.2"/>
    <n v="3481.2"/>
    <n v="4351.5"/>
  </r>
  <r>
    <n v="10037"/>
    <x v="0"/>
    <x v="291"/>
    <x v="15"/>
    <x v="3"/>
    <x v="0"/>
    <n v="0.4"/>
    <n v="8412"/>
    <n v="3364.8"/>
    <n v="0.22"/>
    <n v="1850.64"/>
    <n v="1514.16"/>
  </r>
  <r>
    <n v="10542"/>
    <x v="2"/>
    <x v="292"/>
    <x v="29"/>
    <x v="2"/>
    <x v="5"/>
    <n v="0.3"/>
    <n v="4374"/>
    <n v="1312.2"/>
    <n v="0.1"/>
    <n v="437.4"/>
    <n v="874.8"/>
  </r>
  <r>
    <n v="10394"/>
    <x v="2"/>
    <x v="292"/>
    <x v="13"/>
    <x v="2"/>
    <x v="0"/>
    <n v="0.4"/>
    <n v="10237"/>
    <n v="4094.8"/>
    <n v="0.22"/>
    <n v="2252.14"/>
    <n v="1842.66"/>
  </r>
  <r>
    <n v="10105"/>
    <x v="1"/>
    <x v="292"/>
    <x v="11"/>
    <x v="3"/>
    <x v="4"/>
    <n v="0.6"/>
    <n v="1125"/>
    <n v="675"/>
    <n v="0.3"/>
    <n v="337.5"/>
    <n v="337.5"/>
  </r>
  <r>
    <n v="10519"/>
    <x v="3"/>
    <x v="293"/>
    <x v="34"/>
    <x v="0"/>
    <x v="1"/>
    <n v="0.5"/>
    <n v="14063"/>
    <n v="7031.5"/>
    <n v="0.28000000000000003"/>
    <n v="3937.64"/>
    <n v="3093.86"/>
  </r>
  <r>
    <n v="10557"/>
    <x v="0"/>
    <x v="293"/>
    <x v="44"/>
    <x v="0"/>
    <x v="1"/>
    <n v="0.5"/>
    <n v="5824"/>
    <n v="2912"/>
    <n v="0.28000000000000003"/>
    <n v="1630.72"/>
    <n v="1281.28"/>
  </r>
  <r>
    <n v="10283"/>
    <x v="1"/>
    <x v="293"/>
    <x v="43"/>
    <x v="3"/>
    <x v="0"/>
    <n v="0.4"/>
    <n v="6084"/>
    <n v="2433.6"/>
    <n v="0.22"/>
    <n v="1338.48"/>
    <n v="1095.1199999999999"/>
  </r>
  <r>
    <n v="10986"/>
    <x v="1"/>
    <x v="294"/>
    <x v="5"/>
    <x v="2"/>
    <x v="4"/>
    <n v="0.6"/>
    <n v="13902"/>
    <n v="8341.1999999999989"/>
    <n v="0.3"/>
    <n v="4170.5999999999995"/>
    <n v="4170.5999999999995"/>
  </r>
  <r>
    <n v="10932"/>
    <x v="0"/>
    <x v="294"/>
    <x v="24"/>
    <x v="0"/>
    <x v="5"/>
    <n v="0.3"/>
    <n v="19291"/>
    <n v="5787.3"/>
    <n v="0.1"/>
    <n v="1929.1"/>
    <n v="3858.2"/>
  </r>
  <r>
    <n v="10117"/>
    <x v="0"/>
    <x v="295"/>
    <x v="37"/>
    <x v="2"/>
    <x v="4"/>
    <n v="0.6"/>
    <n v="12555"/>
    <n v="7533"/>
    <n v="0.3"/>
    <n v="3766.5"/>
    <n v="3766.5"/>
  </r>
  <r>
    <n v="10486"/>
    <x v="3"/>
    <x v="295"/>
    <x v="14"/>
    <x v="2"/>
    <x v="3"/>
    <n v="0.5"/>
    <n v="7876"/>
    <n v="3938"/>
    <n v="0.25"/>
    <n v="1969"/>
    <n v="1969"/>
  </r>
  <r>
    <n v="10835"/>
    <x v="1"/>
    <x v="295"/>
    <x v="27"/>
    <x v="0"/>
    <x v="3"/>
    <n v="0.5"/>
    <n v="9262"/>
    <n v="4631"/>
    <n v="0.25"/>
    <n v="2315.5"/>
    <n v="2315.5"/>
  </r>
  <r>
    <n v="10605"/>
    <x v="1"/>
    <x v="296"/>
    <x v="47"/>
    <x v="2"/>
    <x v="0"/>
    <n v="0.4"/>
    <n v="7825"/>
    <n v="3130"/>
    <n v="0.22"/>
    <n v="1721.5"/>
    <n v="1408.5"/>
  </r>
  <r>
    <n v="10813"/>
    <x v="1"/>
    <x v="296"/>
    <x v="31"/>
    <x v="2"/>
    <x v="4"/>
    <n v="0.6"/>
    <n v="798"/>
    <n v="478.8"/>
    <n v="0.3"/>
    <n v="239.4"/>
    <n v="239.4"/>
  </r>
  <r>
    <n v="10646"/>
    <x v="3"/>
    <x v="296"/>
    <x v="45"/>
    <x v="3"/>
    <x v="2"/>
    <n v="0.45"/>
    <n v="13151"/>
    <n v="5917.95"/>
    <n v="0.2"/>
    <n v="2630.2"/>
    <n v="3287.75"/>
  </r>
  <r>
    <n v="10281"/>
    <x v="1"/>
    <x v="297"/>
    <x v="30"/>
    <x v="1"/>
    <x v="4"/>
    <n v="0.6"/>
    <n v="6717"/>
    <n v="4030.2"/>
    <n v="0.3"/>
    <n v="2015.1"/>
    <n v="2015.1"/>
  </r>
  <r>
    <n v="10863"/>
    <x v="1"/>
    <x v="297"/>
    <x v="1"/>
    <x v="1"/>
    <x v="5"/>
    <n v="0.3"/>
    <n v="17915"/>
    <n v="5374.5"/>
    <n v="0.1"/>
    <n v="1791.5"/>
    <n v="3583"/>
  </r>
  <r>
    <n v="10806"/>
    <x v="2"/>
    <x v="297"/>
    <x v="7"/>
    <x v="1"/>
    <x v="1"/>
    <n v="0.5"/>
    <n v="10625"/>
    <n v="5312.5"/>
    <n v="0.28000000000000003"/>
    <n v="2975"/>
    <n v="2337.5"/>
  </r>
  <r>
    <n v="10983"/>
    <x v="3"/>
    <x v="298"/>
    <x v="2"/>
    <x v="1"/>
    <x v="1"/>
    <n v="0.5"/>
    <n v="1636"/>
    <n v="818"/>
    <n v="0.28000000000000003"/>
    <n v="458.08"/>
    <n v="359.92"/>
  </r>
  <r>
    <n v="10250"/>
    <x v="3"/>
    <x v="298"/>
    <x v="23"/>
    <x v="3"/>
    <x v="5"/>
    <n v="0.3"/>
    <n v="19069"/>
    <n v="5720.7"/>
    <n v="0.1"/>
    <n v="1906.9"/>
    <n v="3813.8"/>
  </r>
  <r>
    <n v="10930"/>
    <x v="1"/>
    <x v="299"/>
    <x v="6"/>
    <x v="0"/>
    <x v="3"/>
    <n v="0.5"/>
    <n v="8277"/>
    <n v="4138.5"/>
    <n v="0.25"/>
    <n v="2069.25"/>
    <n v="2069.25"/>
  </r>
  <r>
    <n v="10924"/>
    <x v="0"/>
    <x v="299"/>
    <x v="14"/>
    <x v="2"/>
    <x v="1"/>
    <n v="0.5"/>
    <n v="9594"/>
    <n v="4797"/>
    <n v="0.28000000000000003"/>
    <n v="2686.32"/>
    <n v="2110.6799999999998"/>
  </r>
  <r>
    <n v="10862"/>
    <x v="2"/>
    <x v="299"/>
    <x v="11"/>
    <x v="3"/>
    <x v="0"/>
    <n v="0.4"/>
    <n v="4094"/>
    <n v="1637.6"/>
    <n v="0.22"/>
    <n v="900.68"/>
    <n v="736.92000000000019"/>
  </r>
  <r>
    <n v="10813"/>
    <x v="3"/>
    <x v="300"/>
    <x v="17"/>
    <x v="2"/>
    <x v="2"/>
    <n v="0.45"/>
    <n v="4557"/>
    <n v="2050.65"/>
    <n v="0.2"/>
    <n v="911.40000000000009"/>
    <n v="1139.25"/>
  </r>
  <r>
    <n v="10352"/>
    <x v="2"/>
    <x v="300"/>
    <x v="41"/>
    <x v="1"/>
    <x v="2"/>
    <n v="0.45"/>
    <n v="5705"/>
    <n v="2567.25"/>
    <n v="0.2"/>
    <n v="1141"/>
    <n v="1426.25"/>
  </r>
  <r>
    <n v="10854"/>
    <x v="3"/>
    <x v="300"/>
    <x v="35"/>
    <x v="1"/>
    <x v="4"/>
    <n v="0.6"/>
    <n v="8194"/>
    <n v="4916.3999999999996"/>
    <n v="0.3"/>
    <n v="2458.1999999999998"/>
    <n v="2458.1999999999998"/>
  </r>
  <r>
    <n v="10229"/>
    <x v="2"/>
    <x v="301"/>
    <x v="13"/>
    <x v="2"/>
    <x v="4"/>
    <n v="0.6"/>
    <n v="4484"/>
    <n v="2690.4"/>
    <n v="0.3"/>
    <n v="1345.2"/>
    <n v="1345.2"/>
  </r>
  <r>
    <n v="10592"/>
    <x v="3"/>
    <x v="301"/>
    <x v="24"/>
    <x v="0"/>
    <x v="2"/>
    <n v="0.45"/>
    <n v="15509"/>
    <n v="6979.05"/>
    <n v="0.2"/>
    <n v="3101.8"/>
    <n v="3877.25"/>
  </r>
  <r>
    <n v="10618"/>
    <x v="2"/>
    <x v="301"/>
    <x v="46"/>
    <x v="2"/>
    <x v="2"/>
    <n v="0.45"/>
    <n v="2538"/>
    <n v="1142.0999999999999"/>
    <n v="0.2"/>
    <n v="507.6"/>
    <n v="634.50000000000011"/>
  </r>
  <r>
    <n v="10626"/>
    <x v="1"/>
    <x v="302"/>
    <x v="12"/>
    <x v="2"/>
    <x v="1"/>
    <n v="0.5"/>
    <n v="17766"/>
    <n v="8883"/>
    <n v="0.28000000000000003"/>
    <n v="4974.4799999999996"/>
    <n v="3908.52"/>
  </r>
  <r>
    <n v="10233"/>
    <x v="1"/>
    <x v="302"/>
    <x v="21"/>
    <x v="3"/>
    <x v="3"/>
    <n v="0.5"/>
    <n v="15567"/>
    <n v="7783.5"/>
    <n v="0.25"/>
    <n v="3891.75"/>
    <n v="3891.75"/>
  </r>
  <r>
    <n v="10748"/>
    <x v="0"/>
    <x v="303"/>
    <x v="2"/>
    <x v="1"/>
    <x v="3"/>
    <n v="0.5"/>
    <n v="6544"/>
    <n v="3272"/>
    <n v="0.25"/>
    <n v="1636"/>
    <n v="1636"/>
  </r>
  <r>
    <n v="10756"/>
    <x v="0"/>
    <x v="303"/>
    <x v="49"/>
    <x v="3"/>
    <x v="5"/>
    <n v="0.3"/>
    <n v="10853"/>
    <n v="3255.9"/>
    <n v="0.1"/>
    <n v="1085.3"/>
    <n v="2170.6"/>
  </r>
  <r>
    <n v="10199"/>
    <x v="3"/>
    <x v="303"/>
    <x v="45"/>
    <x v="3"/>
    <x v="2"/>
    <n v="0.45"/>
    <n v="5357"/>
    <n v="2410.65"/>
    <n v="0.2"/>
    <n v="1071.4000000000001"/>
    <n v="1339.25"/>
  </r>
  <r>
    <n v="10524"/>
    <x v="0"/>
    <x v="304"/>
    <x v="42"/>
    <x v="3"/>
    <x v="1"/>
    <n v="0.5"/>
    <n v="18558"/>
    <n v="9279"/>
    <n v="0.28000000000000003"/>
    <n v="5196.2400000000007"/>
    <n v="4082.7599999999989"/>
  </r>
  <r>
    <n v="10364"/>
    <x v="3"/>
    <x v="304"/>
    <x v="2"/>
    <x v="1"/>
    <x v="1"/>
    <n v="0.5"/>
    <n v="19171"/>
    <n v="9585.5"/>
    <n v="0.28000000000000003"/>
    <n v="5367.88"/>
    <n v="4217.62"/>
  </r>
  <r>
    <n v="10326"/>
    <x v="3"/>
    <x v="304"/>
    <x v="38"/>
    <x v="1"/>
    <x v="2"/>
    <n v="0.45"/>
    <n v="6398"/>
    <n v="2879.1"/>
    <n v="0.2"/>
    <n v="1279.5999999999999"/>
    <n v="1599.5"/>
  </r>
  <r>
    <n v="10171"/>
    <x v="0"/>
    <x v="305"/>
    <x v="22"/>
    <x v="2"/>
    <x v="2"/>
    <n v="0.45"/>
    <n v="5898"/>
    <n v="2654.1"/>
    <n v="0.2"/>
    <n v="1179.5999999999999"/>
    <n v="1474.5"/>
  </r>
  <r>
    <n v="10045"/>
    <x v="0"/>
    <x v="305"/>
    <x v="11"/>
    <x v="3"/>
    <x v="5"/>
    <n v="0.3"/>
    <n v="10482"/>
    <n v="3144.6"/>
    <n v="0.1"/>
    <n v="1048.2"/>
    <n v="2096.4"/>
  </r>
  <r>
    <n v="10863"/>
    <x v="1"/>
    <x v="305"/>
    <x v="19"/>
    <x v="2"/>
    <x v="0"/>
    <n v="0.4"/>
    <n v="10369"/>
    <n v="4147.6000000000004"/>
    <n v="0.22"/>
    <n v="2281.1799999999998"/>
    <n v="1866.420000000001"/>
  </r>
  <r>
    <n v="10495"/>
    <x v="3"/>
    <x v="306"/>
    <x v="5"/>
    <x v="2"/>
    <x v="5"/>
    <n v="0.3"/>
    <n v="8573"/>
    <n v="2571.9"/>
    <n v="0.1"/>
    <n v="857.30000000000007"/>
    <n v="1714.6"/>
  </r>
  <r>
    <n v="10279"/>
    <x v="1"/>
    <x v="306"/>
    <x v="47"/>
    <x v="2"/>
    <x v="2"/>
    <n v="0.45"/>
    <n v="2013"/>
    <n v="905.85"/>
    <n v="0.2"/>
    <n v="402.6"/>
    <n v="503.25"/>
  </r>
  <r>
    <n v="10665"/>
    <x v="3"/>
    <x v="307"/>
    <x v="31"/>
    <x v="2"/>
    <x v="5"/>
    <n v="0.3"/>
    <n v="13142"/>
    <n v="3942.6"/>
    <n v="0.1"/>
    <n v="1314.2"/>
    <n v="2628.4"/>
  </r>
  <r>
    <n v="10402"/>
    <x v="1"/>
    <x v="307"/>
    <x v="43"/>
    <x v="3"/>
    <x v="3"/>
    <n v="0.5"/>
    <n v="454"/>
    <n v="227"/>
    <n v="0.25"/>
    <n v="113.5"/>
    <n v="113.5"/>
  </r>
  <r>
    <n v="10316"/>
    <x v="0"/>
    <x v="307"/>
    <x v="26"/>
    <x v="1"/>
    <x v="0"/>
    <n v="0.4"/>
    <n v="11827"/>
    <n v="4730.8"/>
    <n v="0.22"/>
    <n v="2601.94"/>
    <n v="2128.86"/>
  </r>
  <r>
    <n v="10891"/>
    <x v="3"/>
    <x v="308"/>
    <x v="40"/>
    <x v="3"/>
    <x v="0"/>
    <n v="0.4"/>
    <n v="10792"/>
    <n v="4316.8"/>
    <n v="0.22"/>
    <n v="2374.2399999999998"/>
    <n v="1942.56"/>
  </r>
  <r>
    <n v="10416"/>
    <x v="2"/>
    <x v="308"/>
    <x v="47"/>
    <x v="2"/>
    <x v="5"/>
    <n v="0.3"/>
    <n v="1367"/>
    <n v="410.1"/>
    <n v="0.1"/>
    <n v="136.69999999999999"/>
    <n v="273.39999999999998"/>
  </r>
  <r>
    <n v="10834"/>
    <x v="1"/>
    <x v="308"/>
    <x v="41"/>
    <x v="1"/>
    <x v="3"/>
    <n v="0.5"/>
    <n v="9688"/>
    <n v="4844"/>
    <n v="0.25"/>
    <n v="2422"/>
    <n v="2422"/>
  </r>
  <r>
    <n v="10601"/>
    <x v="3"/>
    <x v="309"/>
    <x v="9"/>
    <x v="0"/>
    <x v="5"/>
    <n v="0.3"/>
    <n v="16306"/>
    <n v="4891.8"/>
    <n v="0.1"/>
    <n v="1630.6"/>
    <n v="3261.2"/>
  </r>
  <r>
    <n v="10744"/>
    <x v="3"/>
    <x v="309"/>
    <x v="3"/>
    <x v="0"/>
    <x v="1"/>
    <n v="0.5"/>
    <n v="8872"/>
    <n v="4436"/>
    <n v="0.28000000000000003"/>
    <n v="2484.16"/>
    <n v="1951.84"/>
  </r>
  <r>
    <n v="10619"/>
    <x v="0"/>
    <x v="309"/>
    <x v="16"/>
    <x v="2"/>
    <x v="2"/>
    <n v="0.45"/>
    <n v="3759"/>
    <n v="1691.55"/>
    <n v="0.2"/>
    <n v="751.80000000000007"/>
    <n v="939.74999999999989"/>
  </r>
  <r>
    <n v="10142"/>
    <x v="2"/>
    <x v="310"/>
    <x v="9"/>
    <x v="0"/>
    <x v="0"/>
    <n v="0.4"/>
    <n v="1419"/>
    <n v="567.6"/>
    <n v="0.22"/>
    <n v="312.18"/>
    <n v="255.42"/>
  </r>
  <r>
    <n v="10894"/>
    <x v="2"/>
    <x v="310"/>
    <x v="24"/>
    <x v="0"/>
    <x v="2"/>
    <n v="0.45"/>
    <n v="11410"/>
    <n v="5134.5"/>
    <n v="0.2"/>
    <n v="2282"/>
    <n v="2852.5"/>
  </r>
  <r>
    <n v="10157"/>
    <x v="3"/>
    <x v="311"/>
    <x v="27"/>
    <x v="0"/>
    <x v="2"/>
    <n v="0.45"/>
    <n v="7271"/>
    <n v="3271.95"/>
    <n v="0.2"/>
    <n v="1454.2"/>
    <n v="1817.75"/>
  </r>
  <r>
    <n v="10789"/>
    <x v="2"/>
    <x v="311"/>
    <x v="43"/>
    <x v="3"/>
    <x v="2"/>
    <n v="0.45"/>
    <n v="19604"/>
    <n v="8821.8000000000011"/>
    <n v="0.2"/>
    <n v="3920.8"/>
    <n v="4901.0000000000009"/>
  </r>
  <r>
    <n v="10289"/>
    <x v="0"/>
    <x v="311"/>
    <x v="3"/>
    <x v="0"/>
    <x v="4"/>
    <n v="0.6"/>
    <n v="7534"/>
    <n v="4520.3999999999996"/>
    <n v="0.3"/>
    <n v="2260.1999999999998"/>
    <n v="2260.1999999999998"/>
  </r>
  <r>
    <n v="10116"/>
    <x v="0"/>
    <x v="312"/>
    <x v="37"/>
    <x v="2"/>
    <x v="0"/>
    <n v="0.4"/>
    <n v="18252"/>
    <n v="7300.8"/>
    <n v="0.22"/>
    <n v="4015.44"/>
    <n v="3285.36"/>
  </r>
  <r>
    <n v="10556"/>
    <x v="1"/>
    <x v="312"/>
    <x v="44"/>
    <x v="0"/>
    <x v="0"/>
    <n v="0.4"/>
    <n v="16164"/>
    <n v="6465.6"/>
    <n v="0.22"/>
    <n v="3556.08"/>
    <n v="2909.52"/>
  </r>
  <r>
    <n v="10818"/>
    <x v="2"/>
    <x v="312"/>
    <x v="27"/>
    <x v="0"/>
    <x v="0"/>
    <n v="0.4"/>
    <n v="3900"/>
    <n v="1560"/>
    <n v="0.22"/>
    <n v="858"/>
    <n v="702"/>
  </r>
  <r>
    <n v="10785"/>
    <x v="1"/>
    <x v="313"/>
    <x v="47"/>
    <x v="2"/>
    <x v="2"/>
    <n v="0.45"/>
    <n v="1996"/>
    <n v="898.2"/>
    <n v="0.2"/>
    <n v="399.2"/>
    <n v="499"/>
  </r>
  <r>
    <n v="10370"/>
    <x v="3"/>
    <x v="313"/>
    <x v="46"/>
    <x v="2"/>
    <x v="1"/>
    <n v="0.5"/>
    <n v="9251"/>
    <n v="4625.5"/>
    <n v="0.28000000000000003"/>
    <n v="2590.2800000000002"/>
    <n v="2035.22"/>
  </r>
  <r>
    <n v="10964"/>
    <x v="1"/>
    <x v="313"/>
    <x v="0"/>
    <x v="0"/>
    <x v="1"/>
    <n v="0.5"/>
    <n v="17957"/>
    <n v="8978.5"/>
    <n v="0.28000000000000003"/>
    <n v="5027.96"/>
    <n v="3950.54"/>
  </r>
  <r>
    <n v="10917"/>
    <x v="2"/>
    <x v="314"/>
    <x v="10"/>
    <x v="2"/>
    <x v="4"/>
    <n v="0.6"/>
    <n v="8589"/>
    <n v="5153.3999999999996"/>
    <n v="0.3"/>
    <n v="2576.6999999999998"/>
    <n v="2576.6999999999998"/>
  </r>
  <r>
    <n v="10408"/>
    <x v="3"/>
    <x v="314"/>
    <x v="33"/>
    <x v="3"/>
    <x v="3"/>
    <n v="0.5"/>
    <n v="7359"/>
    <n v="3679.5"/>
    <n v="0.25"/>
    <n v="1839.75"/>
    <n v="1839.75"/>
  </r>
  <r>
    <n v="10590"/>
    <x v="1"/>
    <x v="315"/>
    <x v="27"/>
    <x v="0"/>
    <x v="4"/>
    <n v="0.6"/>
    <n v="18039"/>
    <n v="10823.4"/>
    <n v="0.3"/>
    <n v="5411.7"/>
    <n v="5411.7"/>
  </r>
  <r>
    <n v="10958"/>
    <x v="1"/>
    <x v="315"/>
    <x v="28"/>
    <x v="3"/>
    <x v="5"/>
    <n v="0.3"/>
    <n v="7006"/>
    <n v="2101.8000000000002"/>
    <n v="0.1"/>
    <n v="700.6"/>
    <n v="1401.2"/>
  </r>
  <r>
    <n v="10008"/>
    <x v="2"/>
    <x v="315"/>
    <x v="40"/>
    <x v="3"/>
    <x v="3"/>
    <n v="0.5"/>
    <n v="1630"/>
    <n v="815"/>
    <n v="0.25"/>
    <n v="407.5"/>
    <n v="407.5"/>
  </r>
  <r>
    <n v="10219"/>
    <x v="3"/>
    <x v="316"/>
    <x v="37"/>
    <x v="2"/>
    <x v="5"/>
    <n v="0.3"/>
    <n v="11565"/>
    <n v="3469.5"/>
    <n v="0.1"/>
    <n v="1156.5"/>
    <n v="2313"/>
  </r>
  <r>
    <n v="10605"/>
    <x v="0"/>
    <x v="316"/>
    <x v="7"/>
    <x v="1"/>
    <x v="0"/>
    <n v="0.4"/>
    <n v="7798"/>
    <n v="3119.2"/>
    <n v="0.22"/>
    <n v="1715.56"/>
    <n v="1403.64"/>
  </r>
  <r>
    <n v="10311"/>
    <x v="1"/>
    <x v="316"/>
    <x v="4"/>
    <x v="1"/>
    <x v="1"/>
    <n v="0.5"/>
    <n v="16718"/>
    <n v="8359"/>
    <n v="0.28000000000000003"/>
    <n v="4681.0400000000009"/>
    <n v="3677.9599999999991"/>
  </r>
  <r>
    <n v="10279"/>
    <x v="1"/>
    <x v="317"/>
    <x v="47"/>
    <x v="2"/>
    <x v="5"/>
    <n v="0.3"/>
    <n v="11374"/>
    <n v="3412.2"/>
    <n v="0.1"/>
    <n v="1137.4000000000001"/>
    <n v="2274.8000000000002"/>
  </r>
  <r>
    <n v="10330"/>
    <x v="3"/>
    <x v="317"/>
    <x v="6"/>
    <x v="0"/>
    <x v="4"/>
    <n v="0.6"/>
    <n v="15959"/>
    <n v="9575.4"/>
    <n v="0.3"/>
    <n v="4787.7"/>
    <n v="4787.7"/>
  </r>
  <r>
    <n v="10534"/>
    <x v="3"/>
    <x v="317"/>
    <x v="48"/>
    <x v="3"/>
    <x v="0"/>
    <n v="0.4"/>
    <n v="8378"/>
    <n v="3351.2"/>
    <n v="0.22"/>
    <n v="1843.16"/>
    <n v="1508.04"/>
  </r>
  <r>
    <n v="10248"/>
    <x v="2"/>
    <x v="318"/>
    <x v="31"/>
    <x v="2"/>
    <x v="3"/>
    <n v="0.5"/>
    <n v="15785"/>
    <n v="7892.5"/>
    <n v="0.25"/>
    <n v="3946.25"/>
    <n v="3946.25"/>
  </r>
  <r>
    <n v="10345"/>
    <x v="2"/>
    <x v="318"/>
    <x v="3"/>
    <x v="0"/>
    <x v="4"/>
    <n v="0.6"/>
    <n v="83"/>
    <n v="49.8"/>
    <n v="0.3"/>
    <n v="24.9"/>
    <n v="24.9"/>
  </r>
  <r>
    <n v="10571"/>
    <x v="3"/>
    <x v="319"/>
    <x v="45"/>
    <x v="3"/>
    <x v="4"/>
    <n v="0.6"/>
    <n v="3947"/>
    <n v="2368.1999999999998"/>
    <n v="0.3"/>
    <n v="1184.0999999999999"/>
    <n v="1184.0999999999999"/>
  </r>
  <r>
    <n v="10121"/>
    <x v="0"/>
    <x v="319"/>
    <x v="41"/>
    <x v="1"/>
    <x v="3"/>
    <n v="0.5"/>
    <n v="14452"/>
    <n v="7226"/>
    <n v="0.25"/>
    <n v="3613"/>
    <n v="3613"/>
  </r>
  <r>
    <n v="10775"/>
    <x v="0"/>
    <x v="319"/>
    <x v="38"/>
    <x v="1"/>
    <x v="3"/>
    <n v="0.5"/>
    <n v="14292"/>
    <n v="7146"/>
    <n v="0.25"/>
    <n v="3573"/>
    <n v="3573"/>
  </r>
  <r>
    <n v="10739"/>
    <x v="3"/>
    <x v="320"/>
    <x v="19"/>
    <x v="2"/>
    <x v="5"/>
    <n v="0.3"/>
    <n v="1153"/>
    <n v="345.9"/>
    <n v="0.1"/>
    <n v="115.3"/>
    <n v="230.6"/>
  </r>
  <r>
    <n v="10796"/>
    <x v="2"/>
    <x v="320"/>
    <x v="16"/>
    <x v="2"/>
    <x v="2"/>
    <n v="0.45"/>
    <n v="10243"/>
    <n v="4609.3500000000004"/>
    <n v="0.2"/>
    <n v="2048.6"/>
    <n v="2560.75"/>
  </r>
  <r>
    <n v="10227"/>
    <x v="3"/>
    <x v="320"/>
    <x v="21"/>
    <x v="3"/>
    <x v="4"/>
    <n v="0.6"/>
    <n v="15389"/>
    <n v="9233.4"/>
    <n v="0.3"/>
    <n v="4616.7"/>
    <n v="4616.7"/>
  </r>
  <r>
    <n v="10815"/>
    <x v="1"/>
    <x v="321"/>
    <x v="32"/>
    <x v="0"/>
    <x v="3"/>
    <n v="0.5"/>
    <n v="1507"/>
    <n v="753.5"/>
    <n v="0.25"/>
    <n v="376.75"/>
    <n v="376.75"/>
  </r>
  <r>
    <n v="10932"/>
    <x v="2"/>
    <x v="321"/>
    <x v="45"/>
    <x v="3"/>
    <x v="3"/>
    <n v="0.5"/>
    <n v="17076"/>
    <n v="8538"/>
    <n v="0.25"/>
    <n v="4269"/>
    <n v="4269"/>
  </r>
  <r>
    <n v="10842"/>
    <x v="3"/>
    <x v="321"/>
    <x v="25"/>
    <x v="0"/>
    <x v="5"/>
    <n v="0.3"/>
    <n v="6686"/>
    <n v="2005.8"/>
    <n v="0.1"/>
    <n v="668.6"/>
    <n v="1337.2"/>
  </r>
  <r>
    <n v="10730"/>
    <x v="2"/>
    <x v="322"/>
    <x v="27"/>
    <x v="0"/>
    <x v="5"/>
    <n v="0.3"/>
    <n v="7510"/>
    <n v="2253"/>
    <n v="0.1"/>
    <n v="751"/>
    <n v="1502"/>
  </r>
  <r>
    <n v="10834"/>
    <x v="1"/>
    <x v="322"/>
    <x v="9"/>
    <x v="0"/>
    <x v="3"/>
    <n v="0.5"/>
    <n v="8508"/>
    <n v="4254"/>
    <n v="0.25"/>
    <n v="2127"/>
    <n v="2127"/>
  </r>
  <r>
    <n v="10230"/>
    <x v="2"/>
    <x v="323"/>
    <x v="10"/>
    <x v="2"/>
    <x v="4"/>
    <n v="0.6"/>
    <n v="13537"/>
    <n v="8122.2"/>
    <n v="0.3"/>
    <n v="4061.1"/>
    <n v="4061.1"/>
  </r>
  <r>
    <n v="10320"/>
    <x v="3"/>
    <x v="323"/>
    <x v="49"/>
    <x v="3"/>
    <x v="2"/>
    <n v="0.45"/>
    <n v="2374"/>
    <n v="1068.3"/>
    <n v="0.2"/>
    <n v="474.8"/>
    <n v="593.5"/>
  </r>
  <r>
    <n v="10440"/>
    <x v="2"/>
    <x v="323"/>
    <x v="7"/>
    <x v="1"/>
    <x v="4"/>
    <n v="0.6"/>
    <n v="8579"/>
    <n v="5147.3999999999996"/>
    <n v="0.3"/>
    <n v="2573.6999999999998"/>
    <n v="2573.6999999999998"/>
  </r>
  <r>
    <n v="10440"/>
    <x v="3"/>
    <x v="324"/>
    <x v="3"/>
    <x v="0"/>
    <x v="3"/>
    <n v="0.5"/>
    <n v="13356"/>
    <n v="6678"/>
    <n v="0.25"/>
    <n v="3339"/>
    <n v="3339"/>
  </r>
  <r>
    <n v="10609"/>
    <x v="3"/>
    <x v="324"/>
    <x v="41"/>
    <x v="1"/>
    <x v="0"/>
    <n v="0.4"/>
    <n v="6881"/>
    <n v="2752.4"/>
    <n v="0.22"/>
    <n v="1513.82"/>
    <n v="1238.58"/>
  </r>
  <r>
    <n v="10983"/>
    <x v="3"/>
    <x v="324"/>
    <x v="35"/>
    <x v="1"/>
    <x v="1"/>
    <n v="0.5"/>
    <n v="16933"/>
    <n v="8466.5"/>
    <n v="0.28000000000000003"/>
    <n v="4741.2400000000007"/>
    <n v="3725.2599999999989"/>
  </r>
  <r>
    <n v="10486"/>
    <x v="2"/>
    <x v="325"/>
    <x v="38"/>
    <x v="1"/>
    <x v="5"/>
    <n v="0.3"/>
    <n v="14981"/>
    <n v="4494.3"/>
    <n v="0.1"/>
    <n v="1498.1"/>
    <n v="2996.2"/>
  </r>
  <r>
    <n v="10575"/>
    <x v="2"/>
    <x v="325"/>
    <x v="50"/>
    <x v="1"/>
    <x v="4"/>
    <n v="0.6"/>
    <n v="5372"/>
    <n v="3223.2"/>
    <n v="0.3"/>
    <n v="1611.6"/>
    <n v="1611.6"/>
  </r>
  <r>
    <n v="10269"/>
    <x v="3"/>
    <x v="325"/>
    <x v="33"/>
    <x v="3"/>
    <x v="0"/>
    <n v="0.4"/>
    <n v="5054"/>
    <n v="2021.6"/>
    <n v="0.22"/>
    <n v="1111.8800000000001"/>
    <n v="909.72"/>
  </r>
  <r>
    <n v="10523"/>
    <x v="2"/>
    <x v="326"/>
    <x v="35"/>
    <x v="1"/>
    <x v="2"/>
    <n v="0.45"/>
    <n v="5148"/>
    <n v="2316.6"/>
    <n v="0.2"/>
    <n v="1029.5999999999999"/>
    <n v="1287"/>
  </r>
  <r>
    <n v="10875"/>
    <x v="1"/>
    <x v="326"/>
    <x v="46"/>
    <x v="2"/>
    <x v="4"/>
    <n v="0.6"/>
    <n v="8712"/>
    <n v="5227.2"/>
    <n v="0.3"/>
    <n v="2613.6"/>
    <n v="2613.6"/>
  </r>
  <r>
    <n v="10529"/>
    <x v="0"/>
    <x v="327"/>
    <x v="29"/>
    <x v="2"/>
    <x v="3"/>
    <n v="0.5"/>
    <n v="15535"/>
    <n v="7767.5"/>
    <n v="0.25"/>
    <n v="3883.75"/>
    <n v="3883.75"/>
  </r>
  <r>
    <n v="10569"/>
    <x v="3"/>
    <x v="327"/>
    <x v="7"/>
    <x v="1"/>
    <x v="2"/>
    <n v="0.45"/>
    <n v="1533"/>
    <n v="689.85"/>
    <n v="0.2"/>
    <n v="306.60000000000002"/>
    <n v="383.25"/>
  </r>
  <r>
    <n v="10403"/>
    <x v="0"/>
    <x v="327"/>
    <x v="2"/>
    <x v="1"/>
    <x v="0"/>
    <n v="0.4"/>
    <n v="17332"/>
    <n v="6932.8"/>
    <n v="0.22"/>
    <n v="3813.04"/>
    <n v="3119.76"/>
  </r>
  <r>
    <n v="10887"/>
    <x v="0"/>
    <x v="328"/>
    <x v="13"/>
    <x v="2"/>
    <x v="3"/>
    <n v="0.5"/>
    <n v="14963"/>
    <n v="7481.5"/>
    <n v="0.25"/>
    <n v="3740.75"/>
    <n v="3740.75"/>
  </r>
  <r>
    <n v="10348"/>
    <x v="2"/>
    <x v="328"/>
    <x v="6"/>
    <x v="0"/>
    <x v="2"/>
    <n v="0.45"/>
    <n v="967"/>
    <n v="435.15"/>
    <n v="0.2"/>
    <n v="193.4"/>
    <n v="241.75"/>
  </r>
  <r>
    <n v="10709"/>
    <x v="2"/>
    <x v="328"/>
    <x v="11"/>
    <x v="3"/>
    <x v="1"/>
    <n v="0.5"/>
    <n v="11447"/>
    <n v="5723.5"/>
    <n v="0.28000000000000003"/>
    <n v="3205.16"/>
    <n v="2518.34"/>
  </r>
  <r>
    <n v="10918"/>
    <x v="2"/>
    <x v="329"/>
    <x v="29"/>
    <x v="2"/>
    <x v="1"/>
    <n v="0.5"/>
    <n v="17450"/>
    <n v="8725"/>
    <n v="0.28000000000000003"/>
    <n v="4886.0000000000009"/>
    <n v="3838.9999999999991"/>
  </r>
  <r>
    <n v="10669"/>
    <x v="2"/>
    <x v="329"/>
    <x v="21"/>
    <x v="3"/>
    <x v="0"/>
    <n v="0.4"/>
    <n v="11499"/>
    <n v="4599.6000000000004"/>
    <n v="0.22"/>
    <n v="2529.7800000000002"/>
    <n v="2069.8200000000002"/>
  </r>
  <r>
    <n v="10255"/>
    <x v="0"/>
    <x v="329"/>
    <x v="46"/>
    <x v="2"/>
    <x v="0"/>
    <n v="0.4"/>
    <n v="8369"/>
    <n v="3347.6"/>
    <n v="0.22"/>
    <n v="1841.18"/>
    <n v="1506.42"/>
  </r>
  <r>
    <n v="10309"/>
    <x v="0"/>
    <x v="330"/>
    <x v="44"/>
    <x v="0"/>
    <x v="0"/>
    <n v="0.4"/>
    <n v="12882"/>
    <n v="5152.8"/>
    <n v="0.22"/>
    <n v="2834.04"/>
    <n v="2318.7600000000002"/>
  </r>
  <r>
    <n v="10370"/>
    <x v="0"/>
    <x v="330"/>
    <x v="16"/>
    <x v="2"/>
    <x v="5"/>
    <n v="0.3"/>
    <n v="2615"/>
    <n v="784.5"/>
    <n v="0.1"/>
    <n v="261.5"/>
    <n v="523"/>
  </r>
  <r>
    <n v="10747"/>
    <x v="0"/>
    <x v="331"/>
    <x v="32"/>
    <x v="0"/>
    <x v="0"/>
    <n v="0.4"/>
    <n v="7563"/>
    <n v="3025.2"/>
    <n v="0.22"/>
    <n v="1663.86"/>
    <n v="1361.34"/>
  </r>
  <r>
    <n v="10352"/>
    <x v="2"/>
    <x v="331"/>
    <x v="33"/>
    <x v="3"/>
    <x v="4"/>
    <n v="0.6"/>
    <n v="2821"/>
    <n v="1692.6"/>
    <n v="0.3"/>
    <n v="846.3"/>
    <n v="846.3"/>
  </r>
  <r>
    <n v="10868"/>
    <x v="3"/>
    <x v="331"/>
    <x v="47"/>
    <x v="2"/>
    <x v="1"/>
    <n v="0.5"/>
    <n v="16291"/>
    <n v="8145.5"/>
    <n v="0.28000000000000003"/>
    <n v="4561.4799999999996"/>
    <n v="3584.02"/>
  </r>
  <r>
    <n v="10185"/>
    <x v="1"/>
    <x v="332"/>
    <x v="0"/>
    <x v="0"/>
    <x v="2"/>
    <n v="0.45"/>
    <n v="11383"/>
    <n v="5122.3500000000004"/>
    <n v="0.2"/>
    <n v="2276.6"/>
    <n v="2845.75"/>
  </r>
  <r>
    <n v="10064"/>
    <x v="2"/>
    <x v="332"/>
    <x v="36"/>
    <x v="0"/>
    <x v="5"/>
    <n v="0.3"/>
    <n v="13134"/>
    <n v="3940.2"/>
    <n v="0.1"/>
    <n v="1313.4"/>
    <n v="2626.8"/>
  </r>
  <r>
    <n v="10747"/>
    <x v="2"/>
    <x v="332"/>
    <x v="28"/>
    <x v="3"/>
    <x v="1"/>
    <n v="0.5"/>
    <n v="1765"/>
    <n v="882.5"/>
    <n v="0.28000000000000003"/>
    <n v="494.2"/>
    <n v="388.3"/>
  </r>
  <r>
    <n v="10338"/>
    <x v="0"/>
    <x v="333"/>
    <x v="32"/>
    <x v="0"/>
    <x v="5"/>
    <n v="0.3"/>
    <n v="5406"/>
    <n v="1621.8"/>
    <n v="0.1"/>
    <n v="540.6"/>
    <n v="1081.2"/>
  </r>
  <r>
    <n v="10474"/>
    <x v="2"/>
    <x v="333"/>
    <x v="50"/>
    <x v="1"/>
    <x v="1"/>
    <n v="0.5"/>
    <n v="19736"/>
    <n v="9868"/>
    <n v="0.28000000000000003"/>
    <n v="5526.0800000000008"/>
    <n v="4341.9199999999992"/>
  </r>
  <r>
    <n v="10137"/>
    <x v="1"/>
    <x v="333"/>
    <x v="17"/>
    <x v="2"/>
    <x v="1"/>
    <n v="0.5"/>
    <n v="9065"/>
    <n v="4532.5"/>
    <n v="0.28000000000000003"/>
    <n v="2538.1999999999998"/>
    <n v="1994.3"/>
  </r>
  <r>
    <n v="10254"/>
    <x v="0"/>
    <x v="334"/>
    <x v="3"/>
    <x v="0"/>
    <x v="3"/>
    <n v="0.5"/>
    <n v="13337"/>
    <n v="6668.5"/>
    <n v="0.25"/>
    <n v="3334.25"/>
    <n v="3334.25"/>
  </r>
  <r>
    <n v="10799"/>
    <x v="2"/>
    <x v="334"/>
    <x v="10"/>
    <x v="2"/>
    <x v="3"/>
    <n v="0.5"/>
    <n v="4134"/>
    <n v="2067"/>
    <n v="0.25"/>
    <n v="1033.5"/>
    <n v="1033.5"/>
  </r>
  <r>
    <n v="10431"/>
    <x v="0"/>
    <x v="335"/>
    <x v="0"/>
    <x v="0"/>
    <x v="2"/>
    <n v="0.45"/>
    <n v="12675"/>
    <n v="5703.75"/>
    <n v="0.2"/>
    <n v="2535"/>
    <n v="3168.75"/>
  </r>
  <r>
    <n v="10114"/>
    <x v="3"/>
    <x v="335"/>
    <x v="3"/>
    <x v="0"/>
    <x v="1"/>
    <n v="0.5"/>
    <n v="7305"/>
    <n v="3652.5"/>
    <n v="0.28000000000000003"/>
    <n v="2045.4"/>
    <n v="1607.1"/>
  </r>
  <r>
    <n v="10920"/>
    <x v="1"/>
    <x v="335"/>
    <x v="18"/>
    <x v="0"/>
    <x v="3"/>
    <n v="0.5"/>
    <n v="4412"/>
    <n v="2206"/>
    <n v="0.25"/>
    <n v="1103"/>
    <n v="1103"/>
  </r>
  <r>
    <n v="10804"/>
    <x v="1"/>
    <x v="336"/>
    <x v="1"/>
    <x v="1"/>
    <x v="3"/>
    <n v="0.5"/>
    <n v="3668"/>
    <n v="1834"/>
    <n v="0.25"/>
    <n v="917"/>
    <n v="917"/>
  </r>
  <r>
    <n v="10118"/>
    <x v="1"/>
    <x v="336"/>
    <x v="27"/>
    <x v="0"/>
    <x v="1"/>
    <n v="0.5"/>
    <n v="4785"/>
    <n v="2392.5"/>
    <n v="0.28000000000000003"/>
    <n v="1339.8"/>
    <n v="1052.7"/>
  </r>
  <r>
    <n v="10961"/>
    <x v="1"/>
    <x v="336"/>
    <x v="44"/>
    <x v="0"/>
    <x v="2"/>
    <n v="0.45"/>
    <n v="17694"/>
    <n v="7962.3"/>
    <n v="0.2"/>
    <n v="3538.8"/>
    <n v="4423.5"/>
  </r>
  <r>
    <n v="10697"/>
    <x v="0"/>
    <x v="337"/>
    <x v="28"/>
    <x v="3"/>
    <x v="3"/>
    <n v="0.5"/>
    <n v="18966"/>
    <n v="9483"/>
    <n v="0.25"/>
    <n v="4741.5"/>
    <n v="4741.5"/>
  </r>
  <r>
    <n v="10361"/>
    <x v="3"/>
    <x v="337"/>
    <x v="22"/>
    <x v="2"/>
    <x v="1"/>
    <n v="0.5"/>
    <n v="15965"/>
    <n v="7982.5"/>
    <n v="0.28000000000000003"/>
    <n v="4470.2000000000007"/>
    <n v="3512.2999999999988"/>
  </r>
  <r>
    <n v="10356"/>
    <x v="2"/>
    <x v="337"/>
    <x v="45"/>
    <x v="3"/>
    <x v="2"/>
    <n v="0.45"/>
    <n v="1138"/>
    <n v="512.1"/>
    <n v="0.2"/>
    <n v="227.6"/>
    <n v="284.5"/>
  </r>
  <r>
    <n v="10741"/>
    <x v="2"/>
    <x v="338"/>
    <x v="26"/>
    <x v="1"/>
    <x v="4"/>
    <n v="0.6"/>
    <n v="13358"/>
    <n v="8014.7999999999993"/>
    <n v="0.3"/>
    <n v="4007.4"/>
    <n v="4007.4"/>
  </r>
  <r>
    <n v="10448"/>
    <x v="2"/>
    <x v="338"/>
    <x v="34"/>
    <x v="0"/>
    <x v="4"/>
    <n v="0.6"/>
    <n v="3000"/>
    <n v="1800"/>
    <n v="0.3"/>
    <n v="900"/>
    <n v="900"/>
  </r>
  <r>
    <n v="10625"/>
    <x v="2"/>
    <x v="339"/>
    <x v="45"/>
    <x v="3"/>
    <x v="3"/>
    <n v="0.5"/>
    <n v="4216"/>
    <n v="2108"/>
    <n v="0.25"/>
    <n v="1054"/>
    <n v="1054"/>
  </r>
  <r>
    <n v="10461"/>
    <x v="2"/>
    <x v="339"/>
    <x v="2"/>
    <x v="1"/>
    <x v="5"/>
    <n v="0.3"/>
    <n v="2198"/>
    <n v="659.4"/>
    <n v="0.1"/>
    <n v="219.8"/>
    <n v="439.6"/>
  </r>
  <r>
    <n v="10920"/>
    <x v="3"/>
    <x v="339"/>
    <x v="0"/>
    <x v="0"/>
    <x v="5"/>
    <n v="0.3"/>
    <n v="4427"/>
    <n v="1328.1"/>
    <n v="0.1"/>
    <n v="442.7"/>
    <n v="885.39999999999986"/>
  </r>
  <r>
    <n v="10593"/>
    <x v="3"/>
    <x v="340"/>
    <x v="9"/>
    <x v="0"/>
    <x v="0"/>
    <n v="0.4"/>
    <n v="2786"/>
    <n v="1114.4000000000001"/>
    <n v="0.22"/>
    <n v="612.91999999999996"/>
    <n v="501.48000000000008"/>
  </r>
  <r>
    <n v="10055"/>
    <x v="2"/>
    <x v="340"/>
    <x v="28"/>
    <x v="3"/>
    <x v="3"/>
    <n v="0.5"/>
    <n v="11807"/>
    <n v="5903.5"/>
    <n v="0.25"/>
    <n v="2951.75"/>
    <n v="2951.75"/>
  </r>
  <r>
    <n v="10605"/>
    <x v="0"/>
    <x v="340"/>
    <x v="1"/>
    <x v="1"/>
    <x v="3"/>
    <n v="0.5"/>
    <n v="15287"/>
    <n v="7643.5"/>
    <n v="0.25"/>
    <n v="3821.75"/>
    <n v="3821.75"/>
  </r>
  <r>
    <n v="10472"/>
    <x v="0"/>
    <x v="341"/>
    <x v="49"/>
    <x v="3"/>
    <x v="4"/>
    <n v="0.6"/>
    <n v="14619"/>
    <n v="8771.4"/>
    <n v="0.3"/>
    <n v="4385.7"/>
    <n v="4385.7"/>
  </r>
  <r>
    <n v="10839"/>
    <x v="1"/>
    <x v="341"/>
    <x v="31"/>
    <x v="2"/>
    <x v="2"/>
    <n v="0.45"/>
    <n v="10170"/>
    <n v="4576.5"/>
    <n v="0.2"/>
    <n v="2034"/>
    <n v="2542.5"/>
  </r>
  <r>
    <n v="10716"/>
    <x v="0"/>
    <x v="341"/>
    <x v="23"/>
    <x v="3"/>
    <x v="5"/>
    <n v="0.3"/>
    <n v="8585"/>
    <n v="2575.5"/>
    <n v="0.1"/>
    <n v="858.5"/>
    <n v="1717"/>
  </r>
  <r>
    <n v="10270"/>
    <x v="0"/>
    <x v="342"/>
    <x v="32"/>
    <x v="0"/>
    <x v="1"/>
    <n v="0.5"/>
    <n v="8501"/>
    <n v="4250.5"/>
    <n v="0.28000000000000003"/>
    <n v="2380.2800000000002"/>
    <n v="1870.22"/>
  </r>
  <r>
    <n v="10727"/>
    <x v="1"/>
    <x v="342"/>
    <x v="6"/>
    <x v="0"/>
    <x v="3"/>
    <n v="0.5"/>
    <n v="4530"/>
    <n v="2265"/>
    <n v="0.25"/>
    <n v="1132.5"/>
    <n v="1132.5"/>
  </r>
  <r>
    <n v="10547"/>
    <x v="0"/>
    <x v="343"/>
    <x v="4"/>
    <x v="1"/>
    <x v="3"/>
    <n v="0.5"/>
    <n v="17925"/>
    <n v="8962.5"/>
    <n v="0.25"/>
    <n v="4481.25"/>
    <n v="4481.25"/>
  </r>
  <r>
    <n v="10350"/>
    <x v="0"/>
    <x v="343"/>
    <x v="47"/>
    <x v="2"/>
    <x v="1"/>
    <n v="0.5"/>
    <n v="6426"/>
    <n v="3213"/>
    <n v="0.28000000000000003"/>
    <n v="1799.28"/>
    <n v="1413.72"/>
  </r>
  <r>
    <n v="10908"/>
    <x v="2"/>
    <x v="343"/>
    <x v="18"/>
    <x v="0"/>
    <x v="2"/>
    <n v="0.45"/>
    <n v="5488"/>
    <n v="2469.6"/>
    <n v="0.2"/>
    <n v="1097.5999999999999"/>
    <n v="1372"/>
  </r>
  <r>
    <n v="10913"/>
    <x v="2"/>
    <x v="344"/>
    <x v="41"/>
    <x v="1"/>
    <x v="4"/>
    <n v="0.6"/>
    <n v="1943"/>
    <n v="1165.8"/>
    <n v="0.3"/>
    <n v="582.9"/>
    <n v="582.9"/>
  </r>
  <r>
    <n v="10884"/>
    <x v="1"/>
    <x v="344"/>
    <x v="39"/>
    <x v="2"/>
    <x v="4"/>
    <n v="0.6"/>
    <n v="8533"/>
    <n v="5119.8"/>
    <n v="0.3"/>
    <n v="2559.9"/>
    <n v="2559.9"/>
  </r>
  <r>
    <n v="10051"/>
    <x v="1"/>
    <x v="344"/>
    <x v="29"/>
    <x v="2"/>
    <x v="4"/>
    <n v="0.6"/>
    <n v="8291"/>
    <n v="4974.5999999999995"/>
    <n v="0.3"/>
    <n v="2487.3000000000002"/>
    <n v="2487.3000000000002"/>
  </r>
  <r>
    <n v="10024"/>
    <x v="1"/>
    <x v="345"/>
    <x v="38"/>
    <x v="1"/>
    <x v="4"/>
    <n v="0.6"/>
    <n v="8381"/>
    <n v="5028.5999999999995"/>
    <n v="0.3"/>
    <n v="2514.3000000000002"/>
    <n v="2514.3000000000002"/>
  </r>
  <r>
    <n v="10441"/>
    <x v="1"/>
    <x v="345"/>
    <x v="34"/>
    <x v="0"/>
    <x v="0"/>
    <n v="0.4"/>
    <n v="371"/>
    <n v="148.4"/>
    <n v="0.22"/>
    <n v="81.62"/>
    <n v="66.78"/>
  </r>
  <r>
    <n v="10259"/>
    <x v="0"/>
    <x v="345"/>
    <x v="47"/>
    <x v="2"/>
    <x v="2"/>
    <n v="0.45"/>
    <n v="15173"/>
    <n v="6827.85"/>
    <n v="0.2"/>
    <n v="3034.6"/>
    <n v="3793.25"/>
  </r>
  <r>
    <n v="10139"/>
    <x v="0"/>
    <x v="346"/>
    <x v="34"/>
    <x v="0"/>
    <x v="2"/>
    <n v="0.45"/>
    <n v="835"/>
    <n v="375.75"/>
    <n v="0.2"/>
    <n v="167"/>
    <n v="208.75"/>
  </r>
  <r>
    <n v="10446"/>
    <x v="3"/>
    <x v="346"/>
    <x v="29"/>
    <x v="2"/>
    <x v="1"/>
    <n v="0.5"/>
    <n v="10010"/>
    <n v="5005"/>
    <n v="0.28000000000000003"/>
    <n v="2802.8"/>
    <n v="2202.1999999999998"/>
  </r>
  <r>
    <n v="10255"/>
    <x v="0"/>
    <x v="347"/>
    <x v="40"/>
    <x v="3"/>
    <x v="4"/>
    <n v="0.6"/>
    <n v="1260"/>
    <n v="756"/>
    <n v="0.3"/>
    <n v="378"/>
    <n v="378"/>
  </r>
  <r>
    <n v="10775"/>
    <x v="3"/>
    <x v="347"/>
    <x v="3"/>
    <x v="0"/>
    <x v="4"/>
    <n v="0.6"/>
    <n v="167"/>
    <n v="100.2"/>
    <n v="0.3"/>
    <n v="50.1"/>
    <n v="50.1"/>
  </r>
  <r>
    <n v="10165"/>
    <x v="2"/>
    <x v="347"/>
    <x v="13"/>
    <x v="2"/>
    <x v="5"/>
    <n v="0.3"/>
    <n v="7750"/>
    <n v="2325"/>
    <n v="0.1"/>
    <n v="775"/>
    <n v="1550"/>
  </r>
  <r>
    <n v="10367"/>
    <x v="0"/>
    <x v="348"/>
    <x v="25"/>
    <x v="0"/>
    <x v="5"/>
    <n v="0.3"/>
    <n v="4189"/>
    <n v="1256.7"/>
    <n v="0.1"/>
    <n v="418.9"/>
    <n v="837.8"/>
  </r>
  <r>
    <n v="10490"/>
    <x v="3"/>
    <x v="348"/>
    <x v="39"/>
    <x v="2"/>
    <x v="3"/>
    <n v="0.5"/>
    <n v="19638"/>
    <n v="9819"/>
    <n v="0.25"/>
    <n v="4909.5"/>
    <n v="4909.5"/>
  </r>
  <r>
    <n v="10784"/>
    <x v="2"/>
    <x v="348"/>
    <x v="30"/>
    <x v="1"/>
    <x v="0"/>
    <n v="0.4"/>
    <n v="2830"/>
    <n v="1132"/>
    <n v="0.22"/>
    <n v="622.6"/>
    <n v="509.4"/>
  </r>
  <r>
    <n v="10989"/>
    <x v="0"/>
    <x v="349"/>
    <x v="1"/>
    <x v="1"/>
    <x v="4"/>
    <n v="0.6"/>
    <n v="16663"/>
    <n v="9997.7999999999993"/>
    <n v="0.3"/>
    <n v="4998.8999999999996"/>
    <n v="4998.8999999999996"/>
  </r>
  <r>
    <n v="10904"/>
    <x v="1"/>
    <x v="349"/>
    <x v="42"/>
    <x v="3"/>
    <x v="4"/>
    <n v="0.6"/>
    <n v="13806"/>
    <n v="8283.6"/>
    <n v="0.3"/>
    <n v="4141.8"/>
    <n v="4141.8"/>
  </r>
  <r>
    <n v="10116"/>
    <x v="3"/>
    <x v="349"/>
    <x v="4"/>
    <x v="1"/>
    <x v="4"/>
    <n v="0.6"/>
    <n v="9326"/>
    <n v="5595.5999999999995"/>
    <n v="0.3"/>
    <n v="2797.8"/>
    <n v="2797.8"/>
  </r>
  <r>
    <n v="10078"/>
    <x v="1"/>
    <x v="350"/>
    <x v="48"/>
    <x v="3"/>
    <x v="3"/>
    <n v="0.5"/>
    <n v="160"/>
    <n v="80"/>
    <n v="0.25"/>
    <n v="40"/>
    <n v="40"/>
  </r>
  <r>
    <n v="10836"/>
    <x v="3"/>
    <x v="350"/>
    <x v="45"/>
    <x v="3"/>
    <x v="5"/>
    <n v="0.3"/>
    <n v="9729"/>
    <n v="2918.7"/>
    <n v="0.1"/>
    <n v="972.90000000000009"/>
    <n v="1945.8"/>
  </r>
  <r>
    <n v="10802"/>
    <x v="0"/>
    <x v="351"/>
    <x v="16"/>
    <x v="2"/>
    <x v="5"/>
    <n v="0.3"/>
    <n v="2409"/>
    <n v="722.69999999999993"/>
    <n v="0.1"/>
    <n v="240.9"/>
    <n v="481.8"/>
  </r>
  <r>
    <n v="10071"/>
    <x v="3"/>
    <x v="351"/>
    <x v="45"/>
    <x v="3"/>
    <x v="3"/>
    <n v="0.5"/>
    <n v="10952"/>
    <n v="5476"/>
    <n v="0.25"/>
    <n v="2738"/>
    <n v="2738"/>
  </r>
  <r>
    <n v="10891"/>
    <x v="2"/>
    <x v="351"/>
    <x v="20"/>
    <x v="3"/>
    <x v="3"/>
    <n v="0.5"/>
    <n v="5590"/>
    <n v="2795"/>
    <n v="0.25"/>
    <n v="1397.5"/>
    <n v="1397.5"/>
  </r>
  <r>
    <n v="10991"/>
    <x v="1"/>
    <x v="352"/>
    <x v="9"/>
    <x v="0"/>
    <x v="5"/>
    <n v="0.3"/>
    <n v="191"/>
    <n v="57.3"/>
    <n v="0.1"/>
    <n v="19.100000000000001"/>
    <n v="38.200000000000003"/>
  </r>
  <r>
    <n v="10273"/>
    <x v="2"/>
    <x v="352"/>
    <x v="12"/>
    <x v="2"/>
    <x v="1"/>
    <n v="0.5"/>
    <n v="5099"/>
    <n v="2549.5"/>
    <n v="0.28000000000000003"/>
    <n v="1427.72"/>
    <n v="1121.78"/>
  </r>
  <r>
    <n v="10013"/>
    <x v="2"/>
    <x v="352"/>
    <x v="44"/>
    <x v="0"/>
    <x v="3"/>
    <n v="0.5"/>
    <n v="5566"/>
    <n v="2783"/>
    <n v="0.25"/>
    <n v="1391.5"/>
    <n v="1391.5"/>
  </r>
  <r>
    <n v="10524"/>
    <x v="3"/>
    <x v="353"/>
    <x v="20"/>
    <x v="3"/>
    <x v="1"/>
    <n v="0.5"/>
    <n v="3950"/>
    <n v="1975"/>
    <n v="0.28000000000000003"/>
    <n v="1106"/>
    <n v="869"/>
  </r>
  <r>
    <n v="10859"/>
    <x v="3"/>
    <x v="353"/>
    <x v="27"/>
    <x v="0"/>
    <x v="0"/>
    <n v="0.4"/>
    <n v="3258"/>
    <n v="1303.2"/>
    <n v="0.22"/>
    <n v="716.76"/>
    <n v="586.44000000000005"/>
  </r>
  <r>
    <n v="10844"/>
    <x v="1"/>
    <x v="353"/>
    <x v="20"/>
    <x v="3"/>
    <x v="2"/>
    <n v="0.45"/>
    <n v="9710"/>
    <n v="4369.5"/>
    <n v="0.2"/>
    <n v="1942"/>
    <n v="2427.5"/>
  </r>
  <r>
    <n v="10154"/>
    <x v="2"/>
    <x v="354"/>
    <x v="46"/>
    <x v="2"/>
    <x v="5"/>
    <n v="0.3"/>
    <n v="17039"/>
    <n v="5111.7"/>
    <n v="0.1"/>
    <n v="1703.9"/>
    <n v="3407.8"/>
  </r>
  <r>
    <n v="10755"/>
    <x v="3"/>
    <x v="354"/>
    <x v="32"/>
    <x v="0"/>
    <x v="2"/>
    <n v="0.45"/>
    <n v="1465"/>
    <n v="659.25"/>
    <n v="0.2"/>
    <n v="293"/>
    <n v="366.25"/>
  </r>
  <r>
    <n v="10231"/>
    <x v="1"/>
    <x v="355"/>
    <x v="33"/>
    <x v="3"/>
    <x v="2"/>
    <n v="0.45"/>
    <n v="479"/>
    <n v="215.55"/>
    <n v="0.2"/>
    <n v="95.800000000000011"/>
    <n v="119.75"/>
  </r>
  <r>
    <n v="10495"/>
    <x v="3"/>
    <x v="355"/>
    <x v="47"/>
    <x v="2"/>
    <x v="0"/>
    <n v="0.4"/>
    <n v="15156"/>
    <n v="6062.4000000000005"/>
    <n v="0.22"/>
    <n v="3334.32"/>
    <n v="2728.08"/>
  </r>
  <r>
    <n v="10713"/>
    <x v="2"/>
    <x v="355"/>
    <x v="2"/>
    <x v="1"/>
    <x v="3"/>
    <n v="0.5"/>
    <n v="404"/>
    <n v="202"/>
    <n v="0.25"/>
    <n v="101"/>
    <n v="101"/>
  </r>
  <r>
    <n v="10114"/>
    <x v="0"/>
    <x v="356"/>
    <x v="0"/>
    <x v="0"/>
    <x v="1"/>
    <n v="0.5"/>
    <n v="5007"/>
    <n v="2503.5"/>
    <n v="0.28000000000000003"/>
    <n v="1401.96"/>
    <n v="1101.54"/>
  </r>
  <r>
    <n v="10596"/>
    <x v="1"/>
    <x v="356"/>
    <x v="27"/>
    <x v="0"/>
    <x v="1"/>
    <n v="0.5"/>
    <n v="16297"/>
    <n v="8148.5"/>
    <n v="0.28000000000000003"/>
    <n v="4563.1600000000008"/>
    <n v="3585.3399999999988"/>
  </r>
  <r>
    <n v="10326"/>
    <x v="2"/>
    <x v="356"/>
    <x v="17"/>
    <x v="2"/>
    <x v="3"/>
    <n v="0.5"/>
    <n v="18401"/>
    <n v="9200.5"/>
    <n v="0.25"/>
    <n v="4600.25"/>
    <n v="4600.25"/>
  </r>
  <r>
    <n v="10292"/>
    <x v="1"/>
    <x v="357"/>
    <x v="4"/>
    <x v="1"/>
    <x v="0"/>
    <n v="0.4"/>
    <n v="19897"/>
    <n v="7958.8"/>
    <n v="0.22"/>
    <n v="4377.34"/>
    <n v="3581.46"/>
  </r>
  <r>
    <n v="10919"/>
    <x v="1"/>
    <x v="357"/>
    <x v="50"/>
    <x v="1"/>
    <x v="5"/>
    <n v="0.3"/>
    <n v="6141"/>
    <n v="1842.3"/>
    <n v="0.1"/>
    <n v="614.1"/>
    <n v="1228.2"/>
  </r>
  <r>
    <n v="10374"/>
    <x v="3"/>
    <x v="357"/>
    <x v="26"/>
    <x v="1"/>
    <x v="1"/>
    <n v="0.5"/>
    <n v="14"/>
    <n v="7"/>
    <n v="0.28000000000000003"/>
    <n v="3.92"/>
    <n v="3.08"/>
  </r>
  <r>
    <n v="10719"/>
    <x v="2"/>
    <x v="358"/>
    <x v="20"/>
    <x v="3"/>
    <x v="1"/>
    <n v="0.5"/>
    <n v="5582"/>
    <n v="2791"/>
    <n v="0.28000000000000003"/>
    <n v="1562.96"/>
    <n v="1228.04"/>
  </r>
  <r>
    <n v="10921"/>
    <x v="1"/>
    <x v="358"/>
    <x v="50"/>
    <x v="1"/>
    <x v="4"/>
    <n v="0.6"/>
    <n v="10631"/>
    <n v="6378.5999999999995"/>
    <n v="0.3"/>
    <n v="3189.3"/>
    <n v="3189.3"/>
  </r>
  <r>
    <n v="10313"/>
    <x v="1"/>
    <x v="359"/>
    <x v="45"/>
    <x v="3"/>
    <x v="4"/>
    <n v="0.6"/>
    <n v="17234"/>
    <n v="10340.4"/>
    <n v="0.3"/>
    <n v="5170.2"/>
    <n v="5170.2"/>
  </r>
  <r>
    <n v="10449"/>
    <x v="0"/>
    <x v="359"/>
    <x v="5"/>
    <x v="2"/>
    <x v="2"/>
    <n v="0.45"/>
    <n v="1942"/>
    <n v="873.9"/>
    <n v="0.2"/>
    <n v="388.4"/>
    <n v="485.49999999999989"/>
  </r>
  <r>
    <n v="10219"/>
    <x v="2"/>
    <x v="359"/>
    <x v="35"/>
    <x v="1"/>
    <x v="5"/>
    <n v="0.3"/>
    <n v="4008"/>
    <n v="1202.4000000000001"/>
    <n v="0.1"/>
    <n v="400.8"/>
    <n v="801.59999999999991"/>
  </r>
  <r>
    <n v="10155"/>
    <x v="2"/>
    <x v="360"/>
    <x v="9"/>
    <x v="0"/>
    <x v="2"/>
    <n v="0.45"/>
    <n v="11468"/>
    <n v="5160.6000000000004"/>
    <n v="0.2"/>
    <n v="2293.6"/>
    <n v="2867"/>
  </r>
  <r>
    <n v="10559"/>
    <x v="3"/>
    <x v="360"/>
    <x v="1"/>
    <x v="1"/>
    <x v="1"/>
    <n v="0.5"/>
    <n v="12914"/>
    <n v="6457"/>
    <n v="0.28000000000000003"/>
    <n v="3615.920000000001"/>
    <n v="2841.079999999999"/>
  </r>
  <r>
    <n v="10765"/>
    <x v="1"/>
    <x v="360"/>
    <x v="8"/>
    <x v="2"/>
    <x v="3"/>
    <n v="0.5"/>
    <n v="2734"/>
    <n v="1367"/>
    <n v="0.25"/>
    <n v="683.5"/>
    <n v="683.5"/>
  </r>
  <r>
    <n v="10136"/>
    <x v="0"/>
    <x v="361"/>
    <x v="9"/>
    <x v="0"/>
    <x v="1"/>
    <n v="0.5"/>
    <n v="18220"/>
    <n v="9110"/>
    <n v="0.28000000000000003"/>
    <n v="5101.6000000000004"/>
    <n v="4008.4"/>
  </r>
  <r>
    <n v="10775"/>
    <x v="0"/>
    <x v="361"/>
    <x v="35"/>
    <x v="1"/>
    <x v="4"/>
    <n v="0.6"/>
    <n v="14029"/>
    <n v="8417.4"/>
    <n v="0.3"/>
    <n v="4208.7"/>
    <n v="4208.7"/>
  </r>
  <r>
    <n v="10221"/>
    <x v="0"/>
    <x v="361"/>
    <x v="16"/>
    <x v="2"/>
    <x v="0"/>
    <n v="0.4"/>
    <n v="12583"/>
    <n v="5033.2000000000007"/>
    <n v="0.22"/>
    <n v="2768.26"/>
    <n v="2264.940000000001"/>
  </r>
  <r>
    <n v="10257"/>
    <x v="1"/>
    <x v="362"/>
    <x v="30"/>
    <x v="1"/>
    <x v="4"/>
    <n v="0.6"/>
    <n v="16341"/>
    <n v="9804.6"/>
    <n v="0.3"/>
    <n v="4902.3"/>
    <n v="4902.3"/>
  </r>
  <r>
    <n v="10683"/>
    <x v="0"/>
    <x v="362"/>
    <x v="34"/>
    <x v="0"/>
    <x v="1"/>
    <n v="0.5"/>
    <n v="18232"/>
    <n v="9116"/>
    <n v="0.28000000000000003"/>
    <n v="5104.96"/>
    <n v="4011.04"/>
  </r>
  <r>
    <n v="10846"/>
    <x v="1"/>
    <x v="363"/>
    <x v="40"/>
    <x v="3"/>
    <x v="3"/>
    <n v="0.5"/>
    <n v="14368"/>
    <n v="7184"/>
    <n v="0.25"/>
    <n v="3592"/>
    <n v="35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D9FA4-CD12-45D1-9F91-B99374BAE5FD}" name="PivotTable4"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M11:N24"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_sales" fld="8" baseField="0" baseItem="0"/>
  </dataFields>
  <pivotTableStyleInfo name="PivotStyleLight16" showRowHeaders="1" showColHeaders="1" showRowStripes="0" showColStripes="0" showLastColumn="1"/>
  <filters count="1">
    <filter fld="2" type="dateBetween" evalOrder="-1" id="75"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3AEA5-8F94-439C-8192-53CD07C38E9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4:B86" firstHeaderRow="1" firstDataRow="1" firstDataCol="1"/>
  <pivotFields count="13">
    <pivotField showAll="0"/>
    <pivotField showAll="0">
      <items count="5">
        <item x="3"/>
        <item x="1"/>
        <item x="0"/>
        <item x="2"/>
        <item t="default"/>
      </items>
    </pivotField>
    <pivotField numFmtId="164" showAll="0"/>
    <pivotField axis="axisRow" showAll="0">
      <items count="52">
        <item x="47"/>
        <item x="0"/>
        <item x="27"/>
        <item x="14"/>
        <item x="32"/>
        <item x="25"/>
        <item x="7"/>
        <item x="10"/>
        <item x="8"/>
        <item x="39"/>
        <item x="3"/>
        <item x="24"/>
        <item x="42"/>
        <item x="40"/>
        <item x="15"/>
        <item x="43"/>
        <item x="46"/>
        <item x="12"/>
        <item x="2"/>
        <item x="37"/>
        <item x="41"/>
        <item x="21"/>
        <item x="20"/>
        <item x="31"/>
        <item x="11"/>
        <item x="45"/>
        <item x="48"/>
        <item x="9"/>
        <item x="26"/>
        <item x="4"/>
        <item x="36"/>
        <item x="35"/>
        <item x="5"/>
        <item x="49"/>
        <item x="33"/>
        <item x="13"/>
        <item x="34"/>
        <item x="50"/>
        <item x="30"/>
        <item x="17"/>
        <item x="28"/>
        <item x="19"/>
        <item x="22"/>
        <item x="44"/>
        <item x="1"/>
        <item x="29"/>
        <item x="18"/>
        <item x="38"/>
        <item x="16"/>
        <item x="23"/>
        <item x="6"/>
        <item t="default"/>
      </items>
    </pivotField>
    <pivotField showAll="0">
      <items count="6">
        <item x="3"/>
        <item x="1"/>
        <item m="1" x="4"/>
        <item x="2"/>
        <item x="0"/>
        <item t="default"/>
      </items>
    </pivotField>
    <pivotField showAll="0">
      <items count="7">
        <item x="3"/>
        <item x="5"/>
        <item x="1"/>
        <item x="2"/>
        <item x="4"/>
        <item x="0"/>
        <item t="default"/>
      </items>
    </pivotField>
    <pivotField showAll="0"/>
    <pivotField showAll="0"/>
    <pivotField showAll="0"/>
    <pivotField showAll="0"/>
    <pivotField showAll="0"/>
    <pivotField dataField="1"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ABEB5-A1EE-4AA8-9393-525EC53AC895}" name="PivotTable3"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11:B24" firstHeaderRow="1" firstDataRow="1" firstDataCol="1"/>
  <pivotFields count="13">
    <pivotField showAll="0"/>
    <pivotField showAll="0">
      <items count="5">
        <item x="3"/>
        <item x="1"/>
        <item x="0"/>
        <item x="2"/>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1"/>
        <item m="1" x="4"/>
        <item x="2"/>
        <item x="0"/>
        <item t="default"/>
      </items>
    </pivotField>
    <pivotField showAll="0">
      <items count="7">
        <item x="3"/>
        <item x="5"/>
        <item x="1"/>
        <item x="2"/>
        <item x="4"/>
        <item x="0"/>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_sales"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38"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7A5D7-7156-4D18-B9A8-5DAF21E52E29}" name="PivotTable2"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3:C4" firstHeaderRow="0" firstDataRow="1" firstDataCol="0"/>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filters count="1">
    <filter fld="2" type="dateBetween" evalOrder="-1" id="86"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227088C4-CD89-451B-BD0C-215049066BB3}" sourceName="regions">
  <pivotTables>
    <pivotTable tabId="3" name="PivotTable1"/>
    <pivotTable tabId="3" name="PivotTable3"/>
  </pivotTables>
  <data>
    <tabular pivotCacheId="1002126159">
      <items count="5">
        <i x="3" s="1"/>
        <i x="1" s="1"/>
        <i x="2" s="1"/>
        <i x="0"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22E3F4A-EE45-4013-AFE1-FE591D20D162}" sourceName="retailer">
  <pivotTables>
    <pivotTable tabId="3" name="PivotTable1"/>
    <pivotTable tabId="3" name="PivotTable3"/>
  </pivotTables>
  <data>
    <tabular pivotCacheId="10021261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50622AD1-B2B1-44CD-9322-270BE82E83A4}" sourceName="brands">
  <pivotTables>
    <pivotTable tabId="3" name="PivotTable1"/>
    <pivotTable tabId="3" name="PivotTable3"/>
  </pivotTables>
  <data>
    <tabular pivotCacheId="1002126159">
      <items count="6">
        <i x="3" s="1"/>
        <i x="5"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7E9D594F-6B38-457B-A772-AE41141E1460}" cache="Slicer_regions" caption="regions" style="Coca Cola slicer" rowHeight="241300"/>
  <slicer name="retailer 1" xr10:uid="{455FC5ED-070B-47EB-84E1-1BD4796A8AC6}" cache="Slicer_retailer" caption="retailer" style="Coca Cola slicer" rowHeight="241300"/>
  <slicer name="brands 1" xr10:uid="{C870426E-3B61-484E-AE7F-F0BF8D9725FF}" cache="Slicer_brands" caption="brands" style="Coca Cola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45E0E1D8-A86D-47E8-B1CB-85B824F1FFC1}" cache="Slicer_regions" caption="regions" rowHeight="241300"/>
  <slicer name="retailer" xr10:uid="{8F210D25-E4AD-4B04-A9EE-D49E666D39DD}" cache="Slicer_retailer" caption="retailer" rowHeight="241300"/>
  <slicer name="brands" xr10:uid="{531C6B44-C37B-453A-9727-4C013FB14132}"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71370D-AA60-4C06-882E-97476792A57C}" name="sales" displayName="sales" ref="B4:M1004" totalsRowShown="0" headerRowDxfId="3" headerRowBorderDxfId="2" tableBorderDxfId="1">
  <autoFilter ref="B4:M1004" xr:uid="{0471370D-AA60-4C06-882E-97476792A57C}"/>
  <tableColumns count="12">
    <tableColumn id="1" xr3:uid="{593311EE-88CC-4373-8601-CD813513E1AF}" name="retailer_id"/>
    <tableColumn id="2" xr3:uid="{C345DDF6-74D6-4CCB-9F9F-85DED494432C}" name="retailer"/>
    <tableColumn id="3" xr3:uid="{CDC3B4F6-E9F4-49F7-9A61-EEEF1259E8DE}" name="dates" dataDxfId="0"/>
    <tableColumn id="4" xr3:uid="{E8AA821B-D080-4118-9759-999DEFDCBBA8}" name="state"/>
    <tableColumn id="5" xr3:uid="{DDD0AFC3-FAB8-461D-AF0B-E7998D12A6CB}" name="regions"/>
    <tableColumn id="6" xr3:uid="{5962BDF2-E7DB-4497-85CF-8A24D0667CF6}" name="brands"/>
    <tableColumn id="7" xr3:uid="{F759E8C1-FF7E-4283-B0EC-3FAA446A197F}" name="prices"/>
    <tableColumn id="8" xr3:uid="{725263B7-C6E1-4063-81B8-905ACA5F7B41}" name="units_sold"/>
    <tableColumn id="9" xr3:uid="{5E4F980C-3D25-45A9-89BD-244BA402F61B}" name="total_sales"/>
    <tableColumn id="10" xr3:uid="{79D01875-04D4-45A8-8671-D1B9EDE553DA}" name="cost_per_unit"/>
    <tableColumn id="11" xr3:uid="{1B7E8BFE-2051-431A-A4AD-851978AED3DF}" name="total_cost"/>
    <tableColumn id="12" xr3:uid="{6FE0CB6C-529D-4C86-BD0E-3DDE31781C42}" name="profi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s" xr10:uid="{7F861083-71D2-4E69-A617-2A9EC4F4DAF8}" sourceName="dates">
  <pivotTables>
    <pivotTable tabId="3" name="PivotTable4"/>
    <pivotTable tabId="3" name="PivotTable3"/>
  </pivotTables>
  <state minimalRefreshVersion="6" lastRefreshVersion="6" pivotCacheId="1002126159"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1" xr10:uid="{CF3995BD-4419-4C0E-9914-81F4E4CC84C1}" cache="NativeTimeline_dates" caption="dates" showHeader="0" showSelectionLabel="0" showTimeLevel="0" showHorizontalScrollbar="0" level="2" selectionLevel="0" scrollPosition="2022-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xr10:uid="{C4E1657E-4E91-48BA-A1F8-1D54506B16CA}" cache="NativeTimeline_dates" caption="dates" level="2" selectionLevel="0" scrollPosition="2022-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3825-D9C9-41B5-9E71-B42278B7A236}">
  <dimension ref="A1:O1"/>
  <sheetViews>
    <sheetView showGridLines="0" tabSelected="1" zoomScale="85" zoomScaleNormal="85" workbookViewId="0">
      <selection activeCell="I26" sqref="I26"/>
    </sheetView>
  </sheetViews>
  <sheetFormatPr defaultRowHeight="15" x14ac:dyDescent="0.25"/>
  <cols>
    <col min="1" max="1" width="2" style="9" customWidth="1"/>
    <col min="9" max="9" width="22.85546875" bestFit="1" customWidth="1"/>
    <col min="10" max="10" width="22.140625" bestFit="1" customWidth="1"/>
    <col min="11" max="11" width="21.5703125" bestFit="1" customWidth="1"/>
    <col min="12" max="12" width="22.140625" bestFit="1" customWidth="1"/>
    <col min="13" max="13" width="15.5703125" bestFit="1" customWidth="1"/>
    <col min="14" max="14" width="22.140625" bestFit="1" customWidth="1"/>
    <col min="18" max="18" width="2" customWidth="1"/>
  </cols>
  <sheetData>
    <row r="1" spans="1:15" s="2" customFormat="1" ht="80.099999999999994" customHeight="1" x14ac:dyDescent="0.55000000000000004">
      <c r="A1" s="9"/>
      <c r="C1" s="3"/>
      <c r="I1" s="6" t="s">
        <v>78</v>
      </c>
      <c r="J1" s="5">
        <f>GETPIVOTDATA("Sum of total_sales",'Pivot Tables'!$A$3)</f>
        <v>4488770.05</v>
      </c>
      <c r="K1" s="6" t="s">
        <v>77</v>
      </c>
      <c r="L1" s="5">
        <f>GETPIVOTDATA("Sum of total_cost",'Pivot Tables'!$A$3)</f>
        <v>2218155.9399999976</v>
      </c>
      <c r="M1" s="6" t="s">
        <v>76</v>
      </c>
      <c r="N1" s="5">
        <f>GETPIVOTDATA("Sum of profit",'Pivot Tables'!$A$3)</f>
        <v>2270614.1100000003</v>
      </c>
      <c r="O1" s="6" t="s">
        <v>82</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4"/>
  <sheetViews>
    <sheetView showGridLines="0" workbookViewId="0">
      <pane ySplit="4" topLeftCell="A6" activePane="bottomLeft" state="frozen"/>
      <selection pane="bottomLeft" activeCell="D1" sqref="D1"/>
    </sheetView>
  </sheetViews>
  <sheetFormatPr defaultRowHeight="15" x14ac:dyDescent="0.25"/>
  <cols>
    <col min="1" max="1" width="2.7109375" customWidth="1"/>
    <col min="2" max="2" width="14.85546875" bestFit="1" customWidth="1"/>
    <col min="3" max="3" width="12.140625" bestFit="1" customWidth="1"/>
    <col min="4" max="4" width="10.42578125" bestFit="1" customWidth="1"/>
    <col min="5" max="5" width="15.28515625" bestFit="1" customWidth="1"/>
    <col min="6" max="6" width="12.140625" bestFit="1" customWidth="1"/>
    <col min="7" max="7" width="12.7109375" bestFit="1" customWidth="1"/>
    <col min="8" max="8" width="10.85546875" bestFit="1" customWidth="1"/>
    <col min="9" max="9" width="14.7109375" bestFit="1" customWidth="1"/>
    <col min="10" max="10" width="15.140625" bestFit="1" customWidth="1"/>
    <col min="11" max="11" width="17.85546875" bestFit="1" customWidth="1"/>
    <col min="12" max="12" width="14.28515625" bestFit="1" customWidth="1"/>
    <col min="13" max="13" width="10.5703125" bestFit="1" customWidth="1"/>
  </cols>
  <sheetData>
    <row r="1" spans="2:13" ht="50.1" customHeight="1" thickBot="1" x14ac:dyDescent="0.45">
      <c r="B1" s="11"/>
      <c r="C1" s="11"/>
      <c r="D1" s="12" t="s">
        <v>100</v>
      </c>
      <c r="E1" s="11"/>
      <c r="F1" s="11"/>
      <c r="G1" s="11"/>
      <c r="H1" s="11"/>
      <c r="I1" s="11"/>
      <c r="J1" s="11"/>
      <c r="K1" s="11"/>
      <c r="L1" s="11"/>
      <c r="M1" s="11"/>
    </row>
    <row r="2" spans="2:13" x14ac:dyDescent="0.25">
      <c r="F2" s="10"/>
    </row>
    <row r="4" spans="2:13" x14ac:dyDescent="0.25">
      <c r="B4" s="4" t="s">
        <v>0</v>
      </c>
      <c r="C4" s="4" t="s">
        <v>1</v>
      </c>
      <c r="D4" s="4" t="s">
        <v>2</v>
      </c>
      <c r="E4" s="4" t="s">
        <v>3</v>
      </c>
      <c r="F4" s="4" t="s">
        <v>4</v>
      </c>
      <c r="G4" s="4" t="s">
        <v>5</v>
      </c>
      <c r="H4" s="4" t="s">
        <v>6</v>
      </c>
      <c r="I4" s="4" t="s">
        <v>7</v>
      </c>
      <c r="J4" s="4" t="s">
        <v>8</v>
      </c>
      <c r="K4" s="4" t="s">
        <v>9</v>
      </c>
      <c r="L4" s="4" t="s">
        <v>10</v>
      </c>
      <c r="M4" s="4" t="s">
        <v>11</v>
      </c>
    </row>
    <row r="5" spans="2:13" x14ac:dyDescent="0.25">
      <c r="B5">
        <v>10552</v>
      </c>
      <c r="C5" t="s">
        <v>12</v>
      </c>
      <c r="D5" s="1">
        <v>44562</v>
      </c>
      <c r="E5" t="s">
        <v>13</v>
      </c>
      <c r="F5" t="s">
        <v>14</v>
      </c>
      <c r="G5" t="s">
        <v>15</v>
      </c>
      <c r="H5">
        <v>0.4</v>
      </c>
      <c r="I5">
        <v>11666</v>
      </c>
      <c r="J5">
        <v>4666.4000000000005</v>
      </c>
      <c r="K5">
        <v>0.22</v>
      </c>
      <c r="L5">
        <v>2566.52</v>
      </c>
      <c r="M5">
        <v>2099.880000000001</v>
      </c>
    </row>
    <row r="6" spans="2:13" x14ac:dyDescent="0.25">
      <c r="B6">
        <v>10013</v>
      </c>
      <c r="C6" t="s">
        <v>16</v>
      </c>
      <c r="D6" s="1">
        <v>44562</v>
      </c>
      <c r="E6" t="s">
        <v>17</v>
      </c>
      <c r="F6" t="s">
        <v>101</v>
      </c>
      <c r="G6" t="s">
        <v>18</v>
      </c>
      <c r="H6">
        <v>0.5</v>
      </c>
      <c r="I6">
        <v>11839</v>
      </c>
      <c r="J6">
        <v>5919.5</v>
      </c>
      <c r="K6">
        <v>0.28000000000000003</v>
      </c>
      <c r="L6">
        <v>3314.920000000001</v>
      </c>
      <c r="M6">
        <v>2604.579999999999</v>
      </c>
    </row>
    <row r="7" spans="2:13" x14ac:dyDescent="0.25">
      <c r="B7">
        <v>10421</v>
      </c>
      <c r="C7" t="s">
        <v>16</v>
      </c>
      <c r="D7" s="1">
        <v>44562</v>
      </c>
      <c r="E7" t="s">
        <v>19</v>
      </c>
      <c r="F7" t="s">
        <v>101</v>
      </c>
      <c r="G7" t="s">
        <v>20</v>
      </c>
      <c r="H7">
        <v>0.45</v>
      </c>
      <c r="I7">
        <v>7822</v>
      </c>
      <c r="J7">
        <v>3519.9</v>
      </c>
      <c r="K7">
        <v>0.2</v>
      </c>
      <c r="L7">
        <v>1564.4</v>
      </c>
      <c r="M7">
        <v>1955.5</v>
      </c>
    </row>
    <row r="8" spans="2:13" x14ac:dyDescent="0.25">
      <c r="B8">
        <v>10979</v>
      </c>
      <c r="C8" t="s">
        <v>12</v>
      </c>
      <c r="D8" s="1">
        <v>44563</v>
      </c>
      <c r="E8" t="s">
        <v>21</v>
      </c>
      <c r="F8" t="s">
        <v>14</v>
      </c>
      <c r="G8" t="s">
        <v>22</v>
      </c>
      <c r="H8">
        <v>0.5</v>
      </c>
      <c r="I8">
        <v>17404</v>
      </c>
      <c r="J8">
        <v>8702</v>
      </c>
      <c r="K8">
        <v>0.25</v>
      </c>
      <c r="L8">
        <v>4351</v>
      </c>
      <c r="M8">
        <v>4351</v>
      </c>
    </row>
    <row r="9" spans="2:13" x14ac:dyDescent="0.25">
      <c r="B9">
        <v>10945</v>
      </c>
      <c r="C9" t="s">
        <v>16</v>
      </c>
      <c r="D9" s="1">
        <v>44563</v>
      </c>
      <c r="E9" t="s">
        <v>23</v>
      </c>
      <c r="F9" t="s">
        <v>101</v>
      </c>
      <c r="G9" t="s">
        <v>24</v>
      </c>
      <c r="H9">
        <v>0.6</v>
      </c>
      <c r="I9">
        <v>18263</v>
      </c>
      <c r="J9">
        <v>10957.8</v>
      </c>
      <c r="K9">
        <v>0.3</v>
      </c>
      <c r="L9">
        <v>5478.9</v>
      </c>
      <c r="M9">
        <v>5478.9</v>
      </c>
    </row>
    <row r="10" spans="2:13" x14ac:dyDescent="0.25">
      <c r="B10">
        <v>10709</v>
      </c>
      <c r="C10" t="s">
        <v>25</v>
      </c>
      <c r="D10" s="1">
        <v>44563</v>
      </c>
      <c r="E10" t="s">
        <v>26</v>
      </c>
      <c r="F10" t="s">
        <v>27</v>
      </c>
      <c r="G10" t="s">
        <v>18</v>
      </c>
      <c r="H10">
        <v>0.5</v>
      </c>
      <c r="I10">
        <v>18900</v>
      </c>
      <c r="J10">
        <v>9450</v>
      </c>
      <c r="K10">
        <v>0.28000000000000003</v>
      </c>
      <c r="L10">
        <v>5292.0000000000009</v>
      </c>
      <c r="M10">
        <v>4157.9999999999991</v>
      </c>
    </row>
    <row r="11" spans="2:13" x14ac:dyDescent="0.25">
      <c r="B11">
        <v>10724</v>
      </c>
      <c r="C11" t="s">
        <v>28</v>
      </c>
      <c r="D11" s="1">
        <v>44564</v>
      </c>
      <c r="E11" t="s">
        <v>29</v>
      </c>
      <c r="F11" t="s">
        <v>14</v>
      </c>
      <c r="G11" t="s">
        <v>20</v>
      </c>
      <c r="H11">
        <v>0.45</v>
      </c>
      <c r="I11">
        <v>15091</v>
      </c>
      <c r="J11">
        <v>6790.95</v>
      </c>
      <c r="K11">
        <v>0.2</v>
      </c>
      <c r="L11">
        <v>3018.2</v>
      </c>
      <c r="M11">
        <v>3772.75</v>
      </c>
    </row>
    <row r="12" spans="2:13" x14ac:dyDescent="0.25">
      <c r="B12">
        <v>10420</v>
      </c>
      <c r="C12" t="s">
        <v>28</v>
      </c>
      <c r="D12" s="1">
        <v>44564</v>
      </c>
      <c r="E12" t="s">
        <v>30</v>
      </c>
      <c r="F12" t="s">
        <v>101</v>
      </c>
      <c r="G12" t="s">
        <v>31</v>
      </c>
      <c r="H12">
        <v>0.3</v>
      </c>
      <c r="I12">
        <v>15055</v>
      </c>
      <c r="J12">
        <v>4516.5</v>
      </c>
      <c r="K12">
        <v>0.1</v>
      </c>
      <c r="L12">
        <v>1505.5</v>
      </c>
      <c r="M12">
        <v>3011</v>
      </c>
    </row>
    <row r="13" spans="2:13" x14ac:dyDescent="0.25">
      <c r="B13">
        <v>10364</v>
      </c>
      <c r="C13" t="s">
        <v>16</v>
      </c>
      <c r="D13" s="1">
        <v>44564</v>
      </c>
      <c r="E13" t="s">
        <v>32</v>
      </c>
      <c r="F13" t="s">
        <v>27</v>
      </c>
      <c r="G13" t="s">
        <v>15</v>
      </c>
      <c r="H13">
        <v>0.4</v>
      </c>
      <c r="I13">
        <v>3667</v>
      </c>
      <c r="J13">
        <v>1466.8</v>
      </c>
      <c r="K13">
        <v>0.22</v>
      </c>
      <c r="L13">
        <v>806.74</v>
      </c>
      <c r="M13">
        <v>660.06000000000017</v>
      </c>
    </row>
    <row r="14" spans="2:13" x14ac:dyDescent="0.25">
      <c r="B14">
        <v>10383</v>
      </c>
      <c r="C14" t="s">
        <v>16</v>
      </c>
      <c r="D14" s="1">
        <v>44565</v>
      </c>
      <c r="E14" t="s">
        <v>33</v>
      </c>
      <c r="F14" t="s">
        <v>14</v>
      </c>
      <c r="G14" t="s">
        <v>22</v>
      </c>
      <c r="H14">
        <v>0.5</v>
      </c>
      <c r="I14">
        <v>13290</v>
      </c>
      <c r="J14">
        <v>6645</v>
      </c>
      <c r="K14">
        <v>0.25</v>
      </c>
      <c r="L14">
        <v>3322.5</v>
      </c>
      <c r="M14">
        <v>3322.5</v>
      </c>
    </row>
    <row r="15" spans="2:13" x14ac:dyDescent="0.25">
      <c r="B15">
        <v>10103</v>
      </c>
      <c r="C15" t="s">
        <v>25</v>
      </c>
      <c r="D15" s="1">
        <v>44565</v>
      </c>
      <c r="E15" t="s">
        <v>34</v>
      </c>
      <c r="F15" t="s">
        <v>27</v>
      </c>
      <c r="G15" t="s">
        <v>20</v>
      </c>
      <c r="H15">
        <v>0.45</v>
      </c>
      <c r="I15">
        <v>7575</v>
      </c>
      <c r="J15">
        <v>3408.75</v>
      </c>
      <c r="K15">
        <v>0.2</v>
      </c>
      <c r="L15">
        <v>1515</v>
      </c>
      <c r="M15">
        <v>1893.75</v>
      </c>
    </row>
    <row r="16" spans="2:13" x14ac:dyDescent="0.25">
      <c r="B16">
        <v>10518</v>
      </c>
      <c r="C16" t="s">
        <v>12</v>
      </c>
      <c r="D16" s="1">
        <v>44565</v>
      </c>
      <c r="E16" t="s">
        <v>35</v>
      </c>
      <c r="F16" t="s">
        <v>36</v>
      </c>
      <c r="G16" t="s">
        <v>15</v>
      </c>
      <c r="H16">
        <v>0.4</v>
      </c>
      <c r="I16">
        <v>4737</v>
      </c>
      <c r="J16">
        <v>1894.8</v>
      </c>
      <c r="K16">
        <v>0.22</v>
      </c>
      <c r="L16">
        <v>1042.1400000000001</v>
      </c>
      <c r="M16">
        <v>852.66000000000008</v>
      </c>
    </row>
    <row r="17" spans="2:13" x14ac:dyDescent="0.25">
      <c r="B17">
        <v>10214</v>
      </c>
      <c r="C17" t="s">
        <v>16</v>
      </c>
      <c r="D17" s="1">
        <v>44566</v>
      </c>
      <c r="E17" t="s">
        <v>37</v>
      </c>
      <c r="F17" t="s">
        <v>27</v>
      </c>
      <c r="G17" t="s">
        <v>20</v>
      </c>
      <c r="H17">
        <v>0.45</v>
      </c>
      <c r="I17">
        <v>7261</v>
      </c>
      <c r="J17">
        <v>3267.45</v>
      </c>
      <c r="K17">
        <v>0.2</v>
      </c>
      <c r="L17">
        <v>1452.2</v>
      </c>
      <c r="M17">
        <v>1815.25</v>
      </c>
    </row>
    <row r="18" spans="2:13" x14ac:dyDescent="0.25">
      <c r="B18">
        <v>10071</v>
      </c>
      <c r="C18" t="s">
        <v>12</v>
      </c>
      <c r="D18" s="1">
        <v>44566</v>
      </c>
      <c r="E18" t="s">
        <v>38</v>
      </c>
      <c r="F18" t="s">
        <v>27</v>
      </c>
      <c r="G18" t="s">
        <v>31</v>
      </c>
      <c r="H18">
        <v>0.3</v>
      </c>
      <c r="I18">
        <v>2381</v>
      </c>
      <c r="J18">
        <v>714.3</v>
      </c>
      <c r="K18">
        <v>0.1</v>
      </c>
      <c r="L18">
        <v>238.1</v>
      </c>
      <c r="M18">
        <v>476.19999999999987</v>
      </c>
    </row>
    <row r="19" spans="2:13" x14ac:dyDescent="0.25">
      <c r="B19">
        <v>10770</v>
      </c>
      <c r="C19" t="s">
        <v>12</v>
      </c>
      <c r="D19" s="1">
        <v>44567</v>
      </c>
      <c r="E19" t="s">
        <v>39</v>
      </c>
      <c r="F19" t="s">
        <v>27</v>
      </c>
      <c r="G19" t="s">
        <v>18</v>
      </c>
      <c r="H19">
        <v>0.5</v>
      </c>
      <c r="I19">
        <v>14787</v>
      </c>
      <c r="J19">
        <v>7393.5</v>
      </c>
      <c r="K19">
        <v>0.28000000000000003</v>
      </c>
      <c r="L19">
        <v>4140.3600000000006</v>
      </c>
      <c r="M19">
        <v>3253.139999999999</v>
      </c>
    </row>
    <row r="20" spans="2:13" x14ac:dyDescent="0.25">
      <c r="B20">
        <v>10952</v>
      </c>
      <c r="C20" t="s">
        <v>28</v>
      </c>
      <c r="D20" s="1">
        <v>44567</v>
      </c>
      <c r="E20" t="s">
        <v>40</v>
      </c>
      <c r="F20" t="s">
        <v>36</v>
      </c>
      <c r="G20" t="s">
        <v>22</v>
      </c>
      <c r="H20">
        <v>0.5</v>
      </c>
      <c r="I20">
        <v>10164</v>
      </c>
      <c r="J20">
        <v>5082</v>
      </c>
      <c r="K20">
        <v>0.25</v>
      </c>
      <c r="L20">
        <v>2541</v>
      </c>
      <c r="M20">
        <v>2541</v>
      </c>
    </row>
    <row r="21" spans="2:13" x14ac:dyDescent="0.25">
      <c r="B21">
        <v>10526</v>
      </c>
      <c r="C21" t="s">
        <v>12</v>
      </c>
      <c r="D21" s="1">
        <v>44567</v>
      </c>
      <c r="E21" t="s">
        <v>41</v>
      </c>
      <c r="F21" t="s">
        <v>27</v>
      </c>
      <c r="G21" t="s">
        <v>24</v>
      </c>
      <c r="H21">
        <v>0.6</v>
      </c>
      <c r="I21">
        <v>18013</v>
      </c>
      <c r="J21">
        <v>10807.8</v>
      </c>
      <c r="K21">
        <v>0.3</v>
      </c>
      <c r="L21">
        <v>5403.9</v>
      </c>
      <c r="M21">
        <v>5403.9</v>
      </c>
    </row>
    <row r="22" spans="2:13" x14ac:dyDescent="0.25">
      <c r="B22">
        <v>10885</v>
      </c>
      <c r="C22" t="s">
        <v>25</v>
      </c>
      <c r="D22" s="1">
        <v>44568</v>
      </c>
      <c r="E22" t="s">
        <v>23</v>
      </c>
      <c r="F22" t="s">
        <v>101</v>
      </c>
      <c r="G22" t="s">
        <v>18</v>
      </c>
      <c r="H22">
        <v>0.5</v>
      </c>
      <c r="I22">
        <v>1425</v>
      </c>
      <c r="J22">
        <v>712.5</v>
      </c>
      <c r="K22">
        <v>0.28000000000000003</v>
      </c>
      <c r="L22">
        <v>399.00000000000011</v>
      </c>
      <c r="M22">
        <v>313.49999999999989</v>
      </c>
    </row>
    <row r="23" spans="2:13" x14ac:dyDescent="0.25">
      <c r="B23">
        <v>10360</v>
      </c>
      <c r="C23" t="s">
        <v>28</v>
      </c>
      <c r="D23" s="1">
        <v>44568</v>
      </c>
      <c r="E23" t="s">
        <v>23</v>
      </c>
      <c r="F23" t="s">
        <v>101</v>
      </c>
      <c r="G23" t="s">
        <v>15</v>
      </c>
      <c r="H23">
        <v>0.4</v>
      </c>
      <c r="I23">
        <v>6880</v>
      </c>
      <c r="J23">
        <v>2752</v>
      </c>
      <c r="K23">
        <v>0.22</v>
      </c>
      <c r="L23">
        <v>1513.6</v>
      </c>
      <c r="M23">
        <v>1238.4000000000001</v>
      </c>
    </row>
    <row r="24" spans="2:13" x14ac:dyDescent="0.25">
      <c r="B24">
        <v>10642</v>
      </c>
      <c r="C24" t="s">
        <v>16</v>
      </c>
      <c r="D24" s="1">
        <v>44568</v>
      </c>
      <c r="E24" t="s">
        <v>42</v>
      </c>
      <c r="F24" t="s">
        <v>27</v>
      </c>
      <c r="G24" t="s">
        <v>22</v>
      </c>
      <c r="H24">
        <v>0.5</v>
      </c>
      <c r="I24">
        <v>11289</v>
      </c>
      <c r="J24">
        <v>5644.5</v>
      </c>
      <c r="K24">
        <v>0.25</v>
      </c>
      <c r="L24">
        <v>2822.25</v>
      </c>
      <c r="M24">
        <v>2822.25</v>
      </c>
    </row>
    <row r="25" spans="2:13" x14ac:dyDescent="0.25">
      <c r="B25">
        <v>10588</v>
      </c>
      <c r="C25" t="s">
        <v>25</v>
      </c>
      <c r="D25" s="1">
        <v>44569</v>
      </c>
      <c r="E25" t="s">
        <v>43</v>
      </c>
      <c r="F25" t="s">
        <v>14</v>
      </c>
      <c r="G25" t="s">
        <v>22</v>
      </c>
      <c r="H25">
        <v>0.5</v>
      </c>
      <c r="I25">
        <v>559</v>
      </c>
      <c r="J25">
        <v>279.5</v>
      </c>
      <c r="K25">
        <v>0.25</v>
      </c>
      <c r="L25">
        <v>139.75</v>
      </c>
      <c r="M25">
        <v>139.75</v>
      </c>
    </row>
    <row r="26" spans="2:13" x14ac:dyDescent="0.25">
      <c r="B26">
        <v>10705</v>
      </c>
      <c r="C26" t="s">
        <v>16</v>
      </c>
      <c r="D26" s="1">
        <v>44569</v>
      </c>
      <c r="E26" t="s">
        <v>44</v>
      </c>
      <c r="F26" t="s">
        <v>27</v>
      </c>
      <c r="G26" t="s">
        <v>20</v>
      </c>
      <c r="H26">
        <v>0.45</v>
      </c>
      <c r="I26">
        <v>4041</v>
      </c>
      <c r="J26">
        <v>1818.45</v>
      </c>
      <c r="K26">
        <v>0.2</v>
      </c>
      <c r="L26">
        <v>808.2</v>
      </c>
      <c r="M26">
        <v>1010.25</v>
      </c>
    </row>
    <row r="27" spans="2:13" x14ac:dyDescent="0.25">
      <c r="B27">
        <v>10217</v>
      </c>
      <c r="C27" t="s">
        <v>12</v>
      </c>
      <c r="D27" s="1">
        <v>44569</v>
      </c>
      <c r="E27" t="s">
        <v>45</v>
      </c>
      <c r="F27" t="s">
        <v>36</v>
      </c>
      <c r="G27" t="s">
        <v>20</v>
      </c>
      <c r="H27">
        <v>0.45</v>
      </c>
      <c r="I27">
        <v>13043</v>
      </c>
      <c r="J27">
        <v>5869.35</v>
      </c>
      <c r="K27">
        <v>0.2</v>
      </c>
      <c r="L27">
        <v>2608.6</v>
      </c>
      <c r="M27">
        <v>3260.75</v>
      </c>
    </row>
    <row r="28" spans="2:13" x14ac:dyDescent="0.25">
      <c r="B28">
        <v>10810</v>
      </c>
      <c r="C28" t="s">
        <v>16</v>
      </c>
      <c r="D28" s="1">
        <v>44570</v>
      </c>
      <c r="E28" t="s">
        <v>46</v>
      </c>
      <c r="F28" t="s">
        <v>36</v>
      </c>
      <c r="G28" t="s">
        <v>15</v>
      </c>
      <c r="H28">
        <v>0.4</v>
      </c>
      <c r="I28">
        <v>17606</v>
      </c>
      <c r="J28">
        <v>7042.4000000000005</v>
      </c>
      <c r="K28">
        <v>0.22</v>
      </c>
      <c r="L28">
        <v>3873.32</v>
      </c>
      <c r="M28">
        <v>3169.08</v>
      </c>
    </row>
    <row r="29" spans="2:13" x14ac:dyDescent="0.25">
      <c r="B29">
        <v>10554</v>
      </c>
      <c r="C29" t="s">
        <v>16</v>
      </c>
      <c r="D29" s="1">
        <v>44570</v>
      </c>
      <c r="E29" t="s">
        <v>47</v>
      </c>
      <c r="F29" t="s">
        <v>27</v>
      </c>
      <c r="G29" t="s">
        <v>15</v>
      </c>
      <c r="H29">
        <v>0.4</v>
      </c>
      <c r="I29">
        <v>11887</v>
      </c>
      <c r="J29">
        <v>4754.8</v>
      </c>
      <c r="K29">
        <v>0.22</v>
      </c>
      <c r="L29">
        <v>2615.14</v>
      </c>
      <c r="M29">
        <v>2139.66</v>
      </c>
    </row>
    <row r="30" spans="2:13" x14ac:dyDescent="0.25">
      <c r="B30">
        <v>10019</v>
      </c>
      <c r="C30" t="s">
        <v>28</v>
      </c>
      <c r="D30" s="1">
        <v>44571</v>
      </c>
      <c r="E30" t="s">
        <v>48</v>
      </c>
      <c r="F30" t="s">
        <v>36</v>
      </c>
      <c r="G30" t="s">
        <v>20</v>
      </c>
      <c r="H30">
        <v>0.45</v>
      </c>
      <c r="I30">
        <v>127</v>
      </c>
      <c r="J30">
        <v>57.15</v>
      </c>
      <c r="K30">
        <v>0.2</v>
      </c>
      <c r="L30">
        <v>25.4</v>
      </c>
      <c r="M30">
        <v>31.75</v>
      </c>
    </row>
    <row r="31" spans="2:13" x14ac:dyDescent="0.25">
      <c r="B31">
        <v>10077</v>
      </c>
      <c r="C31" t="s">
        <v>25</v>
      </c>
      <c r="D31" s="1">
        <v>44571</v>
      </c>
      <c r="E31" t="s">
        <v>49</v>
      </c>
      <c r="F31" t="s">
        <v>14</v>
      </c>
      <c r="G31" t="s">
        <v>24</v>
      </c>
      <c r="H31">
        <v>0.6</v>
      </c>
      <c r="I31">
        <v>7395</v>
      </c>
      <c r="J31">
        <v>4437</v>
      </c>
      <c r="K31">
        <v>0.3</v>
      </c>
      <c r="L31">
        <v>2218.5</v>
      </c>
      <c r="M31">
        <v>2218.5</v>
      </c>
    </row>
    <row r="32" spans="2:13" x14ac:dyDescent="0.25">
      <c r="B32">
        <v>10793</v>
      </c>
      <c r="C32" t="s">
        <v>16</v>
      </c>
      <c r="D32" s="1">
        <v>44571</v>
      </c>
      <c r="E32" t="s">
        <v>50</v>
      </c>
      <c r="F32" t="s">
        <v>14</v>
      </c>
      <c r="G32" t="s">
        <v>31</v>
      </c>
      <c r="H32">
        <v>0.3</v>
      </c>
      <c r="I32">
        <v>5038</v>
      </c>
      <c r="J32">
        <v>1511.4</v>
      </c>
      <c r="K32">
        <v>0.1</v>
      </c>
      <c r="L32">
        <v>503.8</v>
      </c>
      <c r="M32">
        <v>1007.6</v>
      </c>
    </row>
    <row r="33" spans="2:13" x14ac:dyDescent="0.25">
      <c r="B33">
        <v>10706</v>
      </c>
      <c r="C33" t="s">
        <v>12</v>
      </c>
      <c r="D33" s="1">
        <v>44572</v>
      </c>
      <c r="E33" t="s">
        <v>23</v>
      </c>
      <c r="F33" t="s">
        <v>101</v>
      </c>
      <c r="G33" t="s">
        <v>20</v>
      </c>
      <c r="H33">
        <v>0.45</v>
      </c>
      <c r="I33">
        <v>13861</v>
      </c>
      <c r="J33">
        <v>6237.45</v>
      </c>
      <c r="K33">
        <v>0.2</v>
      </c>
      <c r="L33">
        <v>2772.2</v>
      </c>
      <c r="M33">
        <v>3465.25</v>
      </c>
    </row>
    <row r="34" spans="2:13" x14ac:dyDescent="0.25">
      <c r="B34">
        <v>10171</v>
      </c>
      <c r="C34" t="s">
        <v>25</v>
      </c>
      <c r="D34" s="1">
        <v>44572</v>
      </c>
      <c r="E34" t="s">
        <v>38</v>
      </c>
      <c r="F34" t="s">
        <v>27</v>
      </c>
      <c r="G34" t="s">
        <v>24</v>
      </c>
      <c r="H34">
        <v>0.6</v>
      </c>
      <c r="I34">
        <v>8334</v>
      </c>
      <c r="J34">
        <v>5000.3999999999996</v>
      </c>
      <c r="K34">
        <v>0.3</v>
      </c>
      <c r="L34">
        <v>2500.1999999999998</v>
      </c>
      <c r="M34">
        <v>2500.1999999999998</v>
      </c>
    </row>
    <row r="35" spans="2:13" x14ac:dyDescent="0.25">
      <c r="B35">
        <v>10375</v>
      </c>
      <c r="C35" t="s">
        <v>25</v>
      </c>
      <c r="D35" s="1">
        <v>44572</v>
      </c>
      <c r="E35" t="s">
        <v>38</v>
      </c>
      <c r="F35" t="s">
        <v>27</v>
      </c>
      <c r="G35" t="s">
        <v>24</v>
      </c>
      <c r="H35">
        <v>0.6</v>
      </c>
      <c r="I35">
        <v>7572</v>
      </c>
      <c r="J35">
        <v>4543.2</v>
      </c>
      <c r="K35">
        <v>0.3</v>
      </c>
      <c r="L35">
        <v>2271.6</v>
      </c>
      <c r="M35">
        <v>2271.6</v>
      </c>
    </row>
    <row r="36" spans="2:13" x14ac:dyDescent="0.25">
      <c r="B36">
        <v>10617</v>
      </c>
      <c r="C36" t="s">
        <v>16</v>
      </c>
      <c r="D36" s="1">
        <v>44573</v>
      </c>
      <c r="E36" t="s">
        <v>51</v>
      </c>
      <c r="F36" t="s">
        <v>101</v>
      </c>
      <c r="G36" t="s">
        <v>31</v>
      </c>
      <c r="H36">
        <v>0.3</v>
      </c>
      <c r="I36">
        <v>13990</v>
      </c>
      <c r="J36">
        <v>4197</v>
      </c>
      <c r="K36">
        <v>0.1</v>
      </c>
      <c r="L36">
        <v>1399</v>
      </c>
      <c r="M36">
        <v>2798</v>
      </c>
    </row>
    <row r="37" spans="2:13" x14ac:dyDescent="0.25">
      <c r="B37">
        <v>10916</v>
      </c>
      <c r="C37" t="s">
        <v>16</v>
      </c>
      <c r="D37" s="1">
        <v>44573</v>
      </c>
      <c r="E37" t="s">
        <v>49</v>
      </c>
      <c r="F37" t="s">
        <v>14</v>
      </c>
      <c r="G37" t="s">
        <v>20</v>
      </c>
      <c r="H37">
        <v>0.45</v>
      </c>
      <c r="I37">
        <v>4727</v>
      </c>
      <c r="J37">
        <v>2127.15</v>
      </c>
      <c r="K37">
        <v>0.2</v>
      </c>
      <c r="L37">
        <v>945.40000000000009</v>
      </c>
      <c r="M37">
        <v>1181.75</v>
      </c>
    </row>
    <row r="38" spans="2:13" x14ac:dyDescent="0.25">
      <c r="B38">
        <v>10426</v>
      </c>
      <c r="C38" t="s">
        <v>25</v>
      </c>
      <c r="D38" s="1">
        <v>44573</v>
      </c>
      <c r="E38" t="s">
        <v>52</v>
      </c>
      <c r="F38" t="s">
        <v>14</v>
      </c>
      <c r="G38" t="s">
        <v>22</v>
      </c>
      <c r="H38">
        <v>0.5</v>
      </c>
      <c r="I38">
        <v>11219</v>
      </c>
      <c r="J38">
        <v>5609.5</v>
      </c>
      <c r="K38">
        <v>0.25</v>
      </c>
      <c r="L38">
        <v>2804.75</v>
      </c>
      <c r="M38">
        <v>2804.75</v>
      </c>
    </row>
    <row r="39" spans="2:13" x14ac:dyDescent="0.25">
      <c r="B39">
        <v>10750</v>
      </c>
      <c r="C39" t="s">
        <v>28</v>
      </c>
      <c r="D39" s="1">
        <v>44574</v>
      </c>
      <c r="E39" t="s">
        <v>51</v>
      </c>
      <c r="F39" t="s">
        <v>101</v>
      </c>
      <c r="G39" t="s">
        <v>31</v>
      </c>
      <c r="H39">
        <v>0.3</v>
      </c>
      <c r="I39">
        <v>10680</v>
      </c>
      <c r="J39">
        <v>3204</v>
      </c>
      <c r="K39">
        <v>0.1</v>
      </c>
      <c r="L39">
        <v>1068</v>
      </c>
      <c r="M39">
        <v>2136</v>
      </c>
    </row>
    <row r="40" spans="2:13" x14ac:dyDescent="0.25">
      <c r="B40">
        <v>10965</v>
      </c>
      <c r="C40" t="s">
        <v>25</v>
      </c>
      <c r="D40" s="1">
        <v>44574</v>
      </c>
      <c r="E40" t="s">
        <v>53</v>
      </c>
      <c r="F40" t="s">
        <v>36</v>
      </c>
      <c r="G40" t="s">
        <v>31</v>
      </c>
      <c r="H40">
        <v>0.3</v>
      </c>
      <c r="I40">
        <v>6462</v>
      </c>
      <c r="J40">
        <v>1938.6</v>
      </c>
      <c r="K40">
        <v>0.1</v>
      </c>
      <c r="L40">
        <v>646.20000000000005</v>
      </c>
      <c r="M40">
        <v>1292.4000000000001</v>
      </c>
    </row>
    <row r="41" spans="2:13" x14ac:dyDescent="0.25">
      <c r="B41">
        <v>10149</v>
      </c>
      <c r="C41" t="s">
        <v>28</v>
      </c>
      <c r="D41" s="1">
        <v>44575</v>
      </c>
      <c r="E41" t="s">
        <v>47</v>
      </c>
      <c r="F41" t="s">
        <v>27</v>
      </c>
      <c r="G41" t="s">
        <v>24</v>
      </c>
      <c r="H41">
        <v>0.6</v>
      </c>
      <c r="I41">
        <v>5218</v>
      </c>
      <c r="J41">
        <v>3130.8</v>
      </c>
      <c r="K41">
        <v>0.3</v>
      </c>
      <c r="L41">
        <v>1565.4</v>
      </c>
      <c r="M41">
        <v>1565.4</v>
      </c>
    </row>
    <row r="42" spans="2:13" x14ac:dyDescent="0.25">
      <c r="B42">
        <v>10922</v>
      </c>
      <c r="C42" t="s">
        <v>25</v>
      </c>
      <c r="D42" s="1">
        <v>44575</v>
      </c>
      <c r="E42" t="s">
        <v>38</v>
      </c>
      <c r="F42" t="s">
        <v>27</v>
      </c>
      <c r="G42" t="s">
        <v>15</v>
      </c>
      <c r="H42">
        <v>0.4</v>
      </c>
      <c r="I42">
        <v>715</v>
      </c>
      <c r="J42">
        <v>286</v>
      </c>
      <c r="K42">
        <v>0.22</v>
      </c>
      <c r="L42">
        <v>157.30000000000001</v>
      </c>
      <c r="M42">
        <v>128.69999999999999</v>
      </c>
    </row>
    <row r="43" spans="2:13" x14ac:dyDescent="0.25">
      <c r="B43">
        <v>10081</v>
      </c>
      <c r="C43" t="s">
        <v>25</v>
      </c>
      <c r="D43" s="1">
        <v>44575</v>
      </c>
      <c r="E43" t="s">
        <v>43</v>
      </c>
      <c r="F43" t="s">
        <v>14</v>
      </c>
      <c r="G43" t="s">
        <v>24</v>
      </c>
      <c r="H43">
        <v>0.6</v>
      </c>
      <c r="I43">
        <v>2220</v>
      </c>
      <c r="J43">
        <v>1332</v>
      </c>
      <c r="K43">
        <v>0.3</v>
      </c>
      <c r="L43">
        <v>666</v>
      </c>
      <c r="M43">
        <v>666</v>
      </c>
    </row>
    <row r="44" spans="2:13" x14ac:dyDescent="0.25">
      <c r="B44">
        <v>10168</v>
      </c>
      <c r="C44" t="s">
        <v>28</v>
      </c>
      <c r="D44" s="1">
        <v>44576</v>
      </c>
      <c r="E44" t="s">
        <v>37</v>
      </c>
      <c r="F44" t="s">
        <v>27</v>
      </c>
      <c r="G44" t="s">
        <v>22</v>
      </c>
      <c r="H44">
        <v>0.5</v>
      </c>
      <c r="I44">
        <v>19263</v>
      </c>
      <c r="J44">
        <v>9631.5</v>
      </c>
      <c r="K44">
        <v>0.25</v>
      </c>
      <c r="L44">
        <v>4815.75</v>
      </c>
      <c r="M44">
        <v>4815.75</v>
      </c>
    </row>
    <row r="45" spans="2:13" x14ac:dyDescent="0.25">
      <c r="B45">
        <v>10346</v>
      </c>
      <c r="C45" t="s">
        <v>28</v>
      </c>
      <c r="D45" s="1">
        <v>44576</v>
      </c>
      <c r="E45" t="s">
        <v>54</v>
      </c>
      <c r="F45" t="s">
        <v>27</v>
      </c>
      <c r="G45" t="s">
        <v>20</v>
      </c>
      <c r="H45">
        <v>0.45</v>
      </c>
      <c r="I45">
        <v>7767</v>
      </c>
      <c r="J45">
        <v>3495.15</v>
      </c>
      <c r="K45">
        <v>0.2</v>
      </c>
      <c r="L45">
        <v>1553.4</v>
      </c>
      <c r="M45">
        <v>1941.75</v>
      </c>
    </row>
    <row r="46" spans="2:13" x14ac:dyDescent="0.25">
      <c r="B46">
        <v>10799</v>
      </c>
      <c r="C46" t="s">
        <v>16</v>
      </c>
      <c r="D46" s="1">
        <v>44576</v>
      </c>
      <c r="E46" t="s">
        <v>50</v>
      </c>
      <c r="F46" t="s">
        <v>14</v>
      </c>
      <c r="G46" t="s">
        <v>31</v>
      </c>
      <c r="H46">
        <v>0.3</v>
      </c>
      <c r="I46">
        <v>13252</v>
      </c>
      <c r="J46">
        <v>3975.6</v>
      </c>
      <c r="K46">
        <v>0.1</v>
      </c>
      <c r="L46">
        <v>1325.2</v>
      </c>
      <c r="M46">
        <v>2650.4</v>
      </c>
    </row>
    <row r="47" spans="2:13" x14ac:dyDescent="0.25">
      <c r="B47">
        <v>10917</v>
      </c>
      <c r="C47" t="s">
        <v>25</v>
      </c>
      <c r="D47" s="1">
        <v>44577</v>
      </c>
      <c r="E47" t="s">
        <v>51</v>
      </c>
      <c r="F47" t="s">
        <v>101</v>
      </c>
      <c r="G47" t="s">
        <v>22</v>
      </c>
      <c r="H47">
        <v>0.5</v>
      </c>
      <c r="I47">
        <v>16177</v>
      </c>
      <c r="J47">
        <v>8088.5</v>
      </c>
      <c r="K47">
        <v>0.25</v>
      </c>
      <c r="L47">
        <v>4044.25</v>
      </c>
      <c r="M47">
        <v>4044.25</v>
      </c>
    </row>
    <row r="48" spans="2:13" x14ac:dyDescent="0.25">
      <c r="B48">
        <v>10760</v>
      </c>
      <c r="C48" t="s">
        <v>12</v>
      </c>
      <c r="D48" s="1">
        <v>44577</v>
      </c>
      <c r="E48" t="s">
        <v>55</v>
      </c>
      <c r="F48" t="s">
        <v>101</v>
      </c>
      <c r="G48" t="s">
        <v>31</v>
      </c>
      <c r="H48">
        <v>0.3</v>
      </c>
      <c r="I48">
        <v>10865</v>
      </c>
      <c r="J48">
        <v>3259.5</v>
      </c>
      <c r="K48">
        <v>0.1</v>
      </c>
      <c r="L48">
        <v>1086.5</v>
      </c>
      <c r="M48">
        <v>2173</v>
      </c>
    </row>
    <row r="49" spans="2:13" x14ac:dyDescent="0.25">
      <c r="B49">
        <v>10025</v>
      </c>
      <c r="C49" t="s">
        <v>12</v>
      </c>
      <c r="D49" s="1">
        <v>44577</v>
      </c>
      <c r="E49" t="s">
        <v>44</v>
      </c>
      <c r="F49" t="s">
        <v>27</v>
      </c>
      <c r="G49" t="s">
        <v>22</v>
      </c>
      <c r="H49">
        <v>0.5</v>
      </c>
      <c r="I49">
        <v>15435</v>
      </c>
      <c r="J49">
        <v>7717.5</v>
      </c>
      <c r="K49">
        <v>0.25</v>
      </c>
      <c r="L49">
        <v>3858.75</v>
      </c>
      <c r="M49">
        <v>3858.75</v>
      </c>
    </row>
    <row r="50" spans="2:13" x14ac:dyDescent="0.25">
      <c r="B50">
        <v>10438</v>
      </c>
      <c r="C50" t="s">
        <v>16</v>
      </c>
      <c r="D50" s="1">
        <v>44578</v>
      </c>
      <c r="E50" t="s">
        <v>49</v>
      </c>
      <c r="F50" t="s">
        <v>14</v>
      </c>
      <c r="G50" t="s">
        <v>18</v>
      </c>
      <c r="H50">
        <v>0.5</v>
      </c>
      <c r="I50">
        <v>15376</v>
      </c>
      <c r="J50">
        <v>7688</v>
      </c>
      <c r="K50">
        <v>0.28000000000000003</v>
      </c>
      <c r="L50">
        <v>4305.2800000000007</v>
      </c>
      <c r="M50">
        <v>3382.7199999999989</v>
      </c>
    </row>
    <row r="51" spans="2:13" x14ac:dyDescent="0.25">
      <c r="B51">
        <v>10441</v>
      </c>
      <c r="C51" t="s">
        <v>28</v>
      </c>
      <c r="D51" s="1">
        <v>44578</v>
      </c>
      <c r="E51" t="s">
        <v>56</v>
      </c>
      <c r="F51" t="s">
        <v>27</v>
      </c>
      <c r="G51" t="s">
        <v>15</v>
      </c>
      <c r="H51">
        <v>0.4</v>
      </c>
      <c r="I51">
        <v>4496</v>
      </c>
      <c r="J51">
        <v>1798.4</v>
      </c>
      <c r="K51">
        <v>0.22</v>
      </c>
      <c r="L51">
        <v>989.12</v>
      </c>
      <c r="M51">
        <v>809.28000000000009</v>
      </c>
    </row>
    <row r="52" spans="2:13" x14ac:dyDescent="0.25">
      <c r="B52">
        <v>10306</v>
      </c>
      <c r="C52" t="s">
        <v>28</v>
      </c>
      <c r="D52" s="1">
        <v>44579</v>
      </c>
      <c r="E52" t="s">
        <v>55</v>
      </c>
      <c r="F52" t="s">
        <v>101</v>
      </c>
      <c r="G52" t="s">
        <v>18</v>
      </c>
      <c r="H52">
        <v>0.5</v>
      </c>
      <c r="I52">
        <v>12530</v>
      </c>
      <c r="J52">
        <v>6265</v>
      </c>
      <c r="K52">
        <v>0.28000000000000003</v>
      </c>
      <c r="L52">
        <v>3508.400000000001</v>
      </c>
      <c r="M52">
        <v>2756.599999999999</v>
      </c>
    </row>
    <row r="53" spans="2:13" x14ac:dyDescent="0.25">
      <c r="B53">
        <v>10355</v>
      </c>
      <c r="C53" t="s">
        <v>16</v>
      </c>
      <c r="D53" s="1">
        <v>44579</v>
      </c>
      <c r="E53" t="s">
        <v>23</v>
      </c>
      <c r="F53" t="s">
        <v>101</v>
      </c>
      <c r="G53" t="s">
        <v>15</v>
      </c>
      <c r="H53">
        <v>0.4</v>
      </c>
      <c r="I53">
        <v>7381</v>
      </c>
      <c r="J53">
        <v>2952.4</v>
      </c>
      <c r="K53">
        <v>0.22</v>
      </c>
      <c r="L53">
        <v>1623.82</v>
      </c>
      <c r="M53">
        <v>1328.58</v>
      </c>
    </row>
    <row r="54" spans="2:13" x14ac:dyDescent="0.25">
      <c r="B54">
        <v>10313</v>
      </c>
      <c r="C54" t="s">
        <v>16</v>
      </c>
      <c r="D54" s="1">
        <v>44579</v>
      </c>
      <c r="E54" t="s">
        <v>57</v>
      </c>
      <c r="F54" t="s">
        <v>14</v>
      </c>
      <c r="G54" t="s">
        <v>15</v>
      </c>
      <c r="H54">
        <v>0.4</v>
      </c>
      <c r="I54">
        <v>11050</v>
      </c>
      <c r="J54">
        <v>4420</v>
      </c>
      <c r="K54">
        <v>0.22</v>
      </c>
      <c r="L54">
        <v>2431</v>
      </c>
      <c r="M54">
        <v>1989</v>
      </c>
    </row>
    <row r="55" spans="2:13" x14ac:dyDescent="0.25">
      <c r="B55">
        <v>10107</v>
      </c>
      <c r="C55" t="s">
        <v>16</v>
      </c>
      <c r="D55" s="1">
        <v>44580</v>
      </c>
      <c r="E55" t="s">
        <v>47</v>
      </c>
      <c r="F55" t="s">
        <v>27</v>
      </c>
      <c r="G55" t="s">
        <v>15</v>
      </c>
      <c r="H55">
        <v>0.4</v>
      </c>
      <c r="I55">
        <v>3924</v>
      </c>
      <c r="J55">
        <v>1569.6</v>
      </c>
      <c r="K55">
        <v>0.22</v>
      </c>
      <c r="L55">
        <v>863.28</v>
      </c>
      <c r="M55">
        <v>706.32000000000016</v>
      </c>
    </row>
    <row r="56" spans="2:13" x14ac:dyDescent="0.25">
      <c r="B56">
        <v>10962</v>
      </c>
      <c r="C56" t="s">
        <v>16</v>
      </c>
      <c r="D56" s="1">
        <v>44580</v>
      </c>
      <c r="E56" t="s">
        <v>39</v>
      </c>
      <c r="F56" t="s">
        <v>27</v>
      </c>
      <c r="G56" t="s">
        <v>22</v>
      </c>
      <c r="H56">
        <v>0.5</v>
      </c>
      <c r="I56">
        <v>16085</v>
      </c>
      <c r="J56">
        <v>8042.5</v>
      </c>
      <c r="K56">
        <v>0.25</v>
      </c>
      <c r="L56">
        <v>4021.25</v>
      </c>
      <c r="M56">
        <v>4021.25</v>
      </c>
    </row>
    <row r="57" spans="2:13" x14ac:dyDescent="0.25">
      <c r="B57">
        <v>10694</v>
      </c>
      <c r="C57" t="s">
        <v>12</v>
      </c>
      <c r="D57" s="1">
        <v>44580</v>
      </c>
      <c r="E57" t="s">
        <v>58</v>
      </c>
      <c r="F57" t="s">
        <v>36</v>
      </c>
      <c r="G57" t="s">
        <v>22</v>
      </c>
      <c r="H57">
        <v>0.5</v>
      </c>
      <c r="I57">
        <v>7944</v>
      </c>
      <c r="J57">
        <v>3972</v>
      </c>
      <c r="K57">
        <v>0.25</v>
      </c>
      <c r="L57">
        <v>1986</v>
      </c>
      <c r="M57">
        <v>1986</v>
      </c>
    </row>
    <row r="58" spans="2:13" x14ac:dyDescent="0.25">
      <c r="B58">
        <v>10418</v>
      </c>
      <c r="C58" t="s">
        <v>28</v>
      </c>
      <c r="D58" s="1">
        <v>44581</v>
      </c>
      <c r="E58" t="s">
        <v>53</v>
      </c>
      <c r="F58" t="s">
        <v>36</v>
      </c>
      <c r="G58" t="s">
        <v>31</v>
      </c>
      <c r="H58">
        <v>0.3</v>
      </c>
      <c r="I58">
        <v>7865</v>
      </c>
      <c r="J58">
        <v>2359.5</v>
      </c>
      <c r="K58">
        <v>0.1</v>
      </c>
      <c r="L58">
        <v>786.5</v>
      </c>
      <c r="M58">
        <v>1573</v>
      </c>
    </row>
    <row r="59" spans="2:13" x14ac:dyDescent="0.25">
      <c r="B59">
        <v>10250</v>
      </c>
      <c r="C59" t="s">
        <v>28</v>
      </c>
      <c r="D59" s="1">
        <v>44581</v>
      </c>
      <c r="E59" t="s">
        <v>59</v>
      </c>
      <c r="F59" t="s">
        <v>14</v>
      </c>
      <c r="G59" t="s">
        <v>24</v>
      </c>
      <c r="H59">
        <v>0.6</v>
      </c>
      <c r="I59">
        <v>11631</v>
      </c>
      <c r="J59">
        <v>6978.5999999999995</v>
      </c>
      <c r="K59">
        <v>0.3</v>
      </c>
      <c r="L59">
        <v>3489.3</v>
      </c>
      <c r="M59">
        <v>3489.3</v>
      </c>
    </row>
    <row r="60" spans="2:13" x14ac:dyDescent="0.25">
      <c r="B60">
        <v>10038</v>
      </c>
      <c r="C60" t="s">
        <v>16</v>
      </c>
      <c r="D60" s="1">
        <v>44581</v>
      </c>
      <c r="E60" t="s">
        <v>60</v>
      </c>
      <c r="F60" t="s">
        <v>101</v>
      </c>
      <c r="G60" t="s">
        <v>20</v>
      </c>
      <c r="H60">
        <v>0.45</v>
      </c>
      <c r="I60">
        <v>1747</v>
      </c>
      <c r="J60">
        <v>786.15</v>
      </c>
      <c r="K60">
        <v>0.2</v>
      </c>
      <c r="L60">
        <v>349.4</v>
      </c>
      <c r="M60">
        <v>436.74999999999989</v>
      </c>
    </row>
    <row r="61" spans="2:13" x14ac:dyDescent="0.25">
      <c r="B61">
        <v>10155</v>
      </c>
      <c r="C61" t="s">
        <v>28</v>
      </c>
      <c r="D61" s="1">
        <v>44582</v>
      </c>
      <c r="E61" t="s">
        <v>38</v>
      </c>
      <c r="F61" t="s">
        <v>27</v>
      </c>
      <c r="G61" t="s">
        <v>20</v>
      </c>
      <c r="H61">
        <v>0.45</v>
      </c>
      <c r="I61">
        <v>11402</v>
      </c>
      <c r="J61">
        <v>5130.9000000000005</v>
      </c>
      <c r="K61">
        <v>0.2</v>
      </c>
      <c r="L61">
        <v>2280.4</v>
      </c>
      <c r="M61">
        <v>2850.5</v>
      </c>
    </row>
    <row r="62" spans="2:13" x14ac:dyDescent="0.25">
      <c r="B62">
        <v>10810</v>
      </c>
      <c r="C62" t="s">
        <v>16</v>
      </c>
      <c r="D62" s="1">
        <v>44582</v>
      </c>
      <c r="E62" t="s">
        <v>42</v>
      </c>
      <c r="F62" t="s">
        <v>27</v>
      </c>
      <c r="G62" t="s">
        <v>20</v>
      </c>
      <c r="H62">
        <v>0.45</v>
      </c>
      <c r="I62">
        <v>19258</v>
      </c>
      <c r="J62">
        <v>8666.1</v>
      </c>
      <c r="K62">
        <v>0.2</v>
      </c>
      <c r="L62">
        <v>3851.6</v>
      </c>
      <c r="M62">
        <v>4814.5</v>
      </c>
    </row>
    <row r="63" spans="2:13" x14ac:dyDescent="0.25">
      <c r="B63">
        <v>10598</v>
      </c>
      <c r="C63" t="s">
        <v>25</v>
      </c>
      <c r="D63" s="1">
        <v>44583</v>
      </c>
      <c r="E63" t="s">
        <v>44</v>
      </c>
      <c r="F63" t="s">
        <v>27</v>
      </c>
      <c r="G63" t="s">
        <v>15</v>
      </c>
      <c r="H63">
        <v>0.4</v>
      </c>
      <c r="I63">
        <v>9425</v>
      </c>
      <c r="J63">
        <v>3770</v>
      </c>
      <c r="K63">
        <v>0.22</v>
      </c>
      <c r="L63">
        <v>2073.5</v>
      </c>
      <c r="M63">
        <v>1696.5</v>
      </c>
    </row>
    <row r="64" spans="2:13" x14ac:dyDescent="0.25">
      <c r="B64">
        <v>10582</v>
      </c>
      <c r="C64" t="s">
        <v>12</v>
      </c>
      <c r="D64" s="1">
        <v>44583</v>
      </c>
      <c r="E64" t="s">
        <v>61</v>
      </c>
      <c r="F64" t="s">
        <v>14</v>
      </c>
      <c r="G64" t="s">
        <v>18</v>
      </c>
      <c r="H64">
        <v>0.5</v>
      </c>
      <c r="I64">
        <v>503</v>
      </c>
      <c r="J64">
        <v>251.5</v>
      </c>
      <c r="K64">
        <v>0.28000000000000003</v>
      </c>
      <c r="L64">
        <v>140.84</v>
      </c>
      <c r="M64">
        <v>110.66</v>
      </c>
    </row>
    <row r="65" spans="2:13" x14ac:dyDescent="0.25">
      <c r="B65">
        <v>10438</v>
      </c>
      <c r="C65" t="s">
        <v>16</v>
      </c>
      <c r="D65" s="1">
        <v>44583</v>
      </c>
      <c r="E65" t="s">
        <v>62</v>
      </c>
      <c r="F65" t="s">
        <v>27</v>
      </c>
      <c r="G65" t="s">
        <v>24</v>
      </c>
      <c r="H65">
        <v>0.6</v>
      </c>
      <c r="I65">
        <v>10925</v>
      </c>
      <c r="J65">
        <v>6555</v>
      </c>
      <c r="K65">
        <v>0.3</v>
      </c>
      <c r="L65">
        <v>3277.5</v>
      </c>
      <c r="M65">
        <v>3277.5</v>
      </c>
    </row>
    <row r="66" spans="2:13" x14ac:dyDescent="0.25">
      <c r="B66">
        <v>10943</v>
      </c>
      <c r="C66" t="s">
        <v>16</v>
      </c>
      <c r="D66" s="1">
        <v>44584</v>
      </c>
      <c r="E66" t="s">
        <v>45</v>
      </c>
      <c r="F66" t="s">
        <v>36</v>
      </c>
      <c r="G66" t="s">
        <v>31</v>
      </c>
      <c r="H66">
        <v>0.3</v>
      </c>
      <c r="I66">
        <v>4362</v>
      </c>
      <c r="J66">
        <v>1308.5999999999999</v>
      </c>
      <c r="K66">
        <v>0.1</v>
      </c>
      <c r="L66">
        <v>436.2</v>
      </c>
      <c r="M66">
        <v>872.39999999999986</v>
      </c>
    </row>
    <row r="67" spans="2:13" x14ac:dyDescent="0.25">
      <c r="B67">
        <v>10741</v>
      </c>
      <c r="C67" t="s">
        <v>16</v>
      </c>
      <c r="D67" s="1">
        <v>44584</v>
      </c>
      <c r="E67" t="s">
        <v>63</v>
      </c>
      <c r="F67" t="s">
        <v>101</v>
      </c>
      <c r="G67" t="s">
        <v>31</v>
      </c>
      <c r="H67">
        <v>0.3</v>
      </c>
      <c r="I67">
        <v>19143</v>
      </c>
      <c r="J67">
        <v>5742.9</v>
      </c>
      <c r="K67">
        <v>0.1</v>
      </c>
      <c r="L67">
        <v>1914.3</v>
      </c>
      <c r="M67">
        <v>3828.599999999999</v>
      </c>
    </row>
    <row r="68" spans="2:13" x14ac:dyDescent="0.25">
      <c r="B68">
        <v>10899</v>
      </c>
      <c r="C68" t="s">
        <v>16</v>
      </c>
      <c r="D68" s="1">
        <v>44584</v>
      </c>
      <c r="E68" t="s">
        <v>33</v>
      </c>
      <c r="F68" t="s">
        <v>14</v>
      </c>
      <c r="G68" t="s">
        <v>31</v>
      </c>
      <c r="H68">
        <v>0.3</v>
      </c>
      <c r="I68">
        <v>17250</v>
      </c>
      <c r="J68">
        <v>5175</v>
      </c>
      <c r="K68">
        <v>0.1</v>
      </c>
      <c r="L68">
        <v>1725</v>
      </c>
      <c r="M68">
        <v>3450</v>
      </c>
    </row>
    <row r="69" spans="2:13" x14ac:dyDescent="0.25">
      <c r="B69">
        <v>10355</v>
      </c>
      <c r="C69" t="s">
        <v>28</v>
      </c>
      <c r="D69" s="1">
        <v>44585</v>
      </c>
      <c r="E69" t="s">
        <v>38</v>
      </c>
      <c r="F69" t="s">
        <v>27</v>
      </c>
      <c r="G69" t="s">
        <v>15</v>
      </c>
      <c r="H69">
        <v>0.4</v>
      </c>
      <c r="I69">
        <v>15906</v>
      </c>
      <c r="J69">
        <v>6362.4000000000005</v>
      </c>
      <c r="K69">
        <v>0.22</v>
      </c>
      <c r="L69">
        <v>3499.32</v>
      </c>
      <c r="M69">
        <v>2863.08</v>
      </c>
    </row>
    <row r="70" spans="2:13" x14ac:dyDescent="0.25">
      <c r="B70">
        <v>10981</v>
      </c>
      <c r="C70" t="s">
        <v>25</v>
      </c>
      <c r="D70" s="1">
        <v>44585</v>
      </c>
      <c r="E70" t="s">
        <v>35</v>
      </c>
      <c r="F70" t="s">
        <v>36</v>
      </c>
      <c r="G70" t="s">
        <v>22</v>
      </c>
      <c r="H70">
        <v>0.5</v>
      </c>
      <c r="I70">
        <v>16986</v>
      </c>
      <c r="J70">
        <v>8493</v>
      </c>
      <c r="K70">
        <v>0.25</v>
      </c>
      <c r="L70">
        <v>4246.5</v>
      </c>
      <c r="M70">
        <v>4246.5</v>
      </c>
    </row>
    <row r="71" spans="2:13" x14ac:dyDescent="0.25">
      <c r="B71">
        <v>10973</v>
      </c>
      <c r="C71" t="s">
        <v>12</v>
      </c>
      <c r="D71" s="1">
        <v>44585</v>
      </c>
      <c r="E71" t="s">
        <v>64</v>
      </c>
      <c r="F71" t="s">
        <v>27</v>
      </c>
      <c r="G71" t="s">
        <v>24</v>
      </c>
      <c r="H71">
        <v>0.6</v>
      </c>
      <c r="I71">
        <v>13638</v>
      </c>
      <c r="J71">
        <v>8182.7999999999993</v>
      </c>
      <c r="K71">
        <v>0.3</v>
      </c>
      <c r="L71">
        <v>4091.4</v>
      </c>
      <c r="M71">
        <v>4091.4</v>
      </c>
    </row>
    <row r="72" spans="2:13" x14ac:dyDescent="0.25">
      <c r="B72">
        <v>10736</v>
      </c>
      <c r="C72" t="s">
        <v>12</v>
      </c>
      <c r="D72" s="1">
        <v>44586</v>
      </c>
      <c r="E72" t="s">
        <v>35</v>
      </c>
      <c r="F72" t="s">
        <v>36</v>
      </c>
      <c r="G72" t="s">
        <v>18</v>
      </c>
      <c r="H72">
        <v>0.5</v>
      </c>
      <c r="I72">
        <v>15962</v>
      </c>
      <c r="J72">
        <v>7981</v>
      </c>
      <c r="K72">
        <v>0.28000000000000003</v>
      </c>
      <c r="L72">
        <v>4469.3600000000006</v>
      </c>
      <c r="M72">
        <v>3511.639999999999</v>
      </c>
    </row>
    <row r="73" spans="2:13" x14ac:dyDescent="0.25">
      <c r="B73">
        <v>10748</v>
      </c>
      <c r="C73" t="s">
        <v>28</v>
      </c>
      <c r="D73" s="1">
        <v>44586</v>
      </c>
      <c r="E73" t="s">
        <v>26</v>
      </c>
      <c r="F73" t="s">
        <v>27</v>
      </c>
      <c r="G73" t="s">
        <v>18</v>
      </c>
      <c r="H73">
        <v>0.5</v>
      </c>
      <c r="I73">
        <v>9040</v>
      </c>
      <c r="J73">
        <v>4520</v>
      </c>
      <c r="K73">
        <v>0.28000000000000003</v>
      </c>
      <c r="L73">
        <v>2531.1999999999998</v>
      </c>
      <c r="M73">
        <v>1988.8</v>
      </c>
    </row>
    <row r="74" spans="2:13" x14ac:dyDescent="0.25">
      <c r="B74">
        <v>10999</v>
      </c>
      <c r="C74" t="s">
        <v>12</v>
      </c>
      <c r="D74" s="1">
        <v>44587</v>
      </c>
      <c r="E74" t="s">
        <v>51</v>
      </c>
      <c r="F74" t="s">
        <v>101</v>
      </c>
      <c r="G74" t="s">
        <v>31</v>
      </c>
      <c r="H74">
        <v>0.3</v>
      </c>
      <c r="I74">
        <v>1211</v>
      </c>
      <c r="J74">
        <v>363.3</v>
      </c>
      <c r="K74">
        <v>0.1</v>
      </c>
      <c r="L74">
        <v>121.1</v>
      </c>
      <c r="M74">
        <v>242.2</v>
      </c>
    </row>
    <row r="75" spans="2:13" x14ac:dyDescent="0.25">
      <c r="B75">
        <v>10345</v>
      </c>
      <c r="C75" t="s">
        <v>28</v>
      </c>
      <c r="D75" s="1">
        <v>44587</v>
      </c>
      <c r="E75" t="s">
        <v>19</v>
      </c>
      <c r="F75" t="s">
        <v>101</v>
      </c>
      <c r="G75" t="s">
        <v>18</v>
      </c>
      <c r="H75">
        <v>0.5</v>
      </c>
      <c r="I75">
        <v>17321</v>
      </c>
      <c r="J75">
        <v>8660.5</v>
      </c>
      <c r="K75">
        <v>0.28000000000000003</v>
      </c>
      <c r="L75">
        <v>4849.88</v>
      </c>
      <c r="M75">
        <v>3810.62</v>
      </c>
    </row>
    <row r="76" spans="2:13" x14ac:dyDescent="0.25">
      <c r="B76">
        <v>10519</v>
      </c>
      <c r="C76" t="s">
        <v>16</v>
      </c>
      <c r="D76" s="1">
        <v>44587</v>
      </c>
      <c r="E76" t="s">
        <v>42</v>
      </c>
      <c r="F76" t="s">
        <v>27</v>
      </c>
      <c r="G76" t="s">
        <v>22</v>
      </c>
      <c r="H76">
        <v>0.5</v>
      </c>
      <c r="I76">
        <v>5370</v>
      </c>
      <c r="J76">
        <v>2685</v>
      </c>
      <c r="K76">
        <v>0.25</v>
      </c>
      <c r="L76">
        <v>1342.5</v>
      </c>
      <c r="M76">
        <v>1342.5</v>
      </c>
    </row>
    <row r="77" spans="2:13" x14ac:dyDescent="0.25">
      <c r="B77">
        <v>10980</v>
      </c>
      <c r="C77" t="s">
        <v>12</v>
      </c>
      <c r="D77" s="1">
        <v>44588</v>
      </c>
      <c r="E77" t="s">
        <v>49</v>
      </c>
      <c r="F77" t="s">
        <v>14</v>
      </c>
      <c r="G77" t="s">
        <v>22</v>
      </c>
      <c r="H77">
        <v>0.5</v>
      </c>
      <c r="I77">
        <v>11885</v>
      </c>
      <c r="J77">
        <v>5942.5</v>
      </c>
      <c r="K77">
        <v>0.25</v>
      </c>
      <c r="L77">
        <v>2971.25</v>
      </c>
      <c r="M77">
        <v>2971.25</v>
      </c>
    </row>
    <row r="78" spans="2:13" x14ac:dyDescent="0.25">
      <c r="B78">
        <v>10260</v>
      </c>
      <c r="C78" t="s">
        <v>12</v>
      </c>
      <c r="D78" s="1">
        <v>44588</v>
      </c>
      <c r="E78" t="s">
        <v>59</v>
      </c>
      <c r="F78" t="s">
        <v>14</v>
      </c>
      <c r="G78" t="s">
        <v>31</v>
      </c>
      <c r="H78">
        <v>0.3</v>
      </c>
      <c r="I78">
        <v>7297</v>
      </c>
      <c r="J78">
        <v>2189.1</v>
      </c>
      <c r="K78">
        <v>0.1</v>
      </c>
      <c r="L78">
        <v>729.7</v>
      </c>
      <c r="M78">
        <v>1459.4</v>
      </c>
    </row>
    <row r="79" spans="2:13" x14ac:dyDescent="0.25">
      <c r="B79">
        <v>10382</v>
      </c>
      <c r="C79" t="s">
        <v>12</v>
      </c>
      <c r="D79" s="1">
        <v>44588</v>
      </c>
      <c r="E79" t="s">
        <v>55</v>
      </c>
      <c r="F79" t="s">
        <v>101</v>
      </c>
      <c r="G79" t="s">
        <v>18</v>
      </c>
      <c r="H79">
        <v>0.5</v>
      </c>
      <c r="I79">
        <v>2347</v>
      </c>
      <c r="J79">
        <v>1173.5</v>
      </c>
      <c r="K79">
        <v>0.28000000000000003</v>
      </c>
      <c r="L79">
        <v>657.16000000000008</v>
      </c>
      <c r="M79">
        <v>516.33999999999992</v>
      </c>
    </row>
    <row r="80" spans="2:13" x14ac:dyDescent="0.25">
      <c r="B80">
        <v>10608</v>
      </c>
      <c r="C80" t="s">
        <v>28</v>
      </c>
      <c r="D80" s="1">
        <v>44589</v>
      </c>
      <c r="E80" t="s">
        <v>30</v>
      </c>
      <c r="F80" t="s">
        <v>101</v>
      </c>
      <c r="G80" t="s">
        <v>31</v>
      </c>
      <c r="H80">
        <v>0.3</v>
      </c>
      <c r="I80">
        <v>13217</v>
      </c>
      <c r="J80">
        <v>3965.1</v>
      </c>
      <c r="K80">
        <v>0.1</v>
      </c>
      <c r="L80">
        <v>1321.7</v>
      </c>
      <c r="M80">
        <v>2643.4</v>
      </c>
    </row>
    <row r="81" spans="2:13" x14ac:dyDescent="0.25">
      <c r="B81">
        <v>10726</v>
      </c>
      <c r="C81" t="s">
        <v>28</v>
      </c>
      <c r="D81" s="1">
        <v>44589</v>
      </c>
      <c r="E81" t="s">
        <v>48</v>
      </c>
      <c r="F81" t="s">
        <v>36</v>
      </c>
      <c r="G81" t="s">
        <v>22</v>
      </c>
      <c r="H81">
        <v>0.5</v>
      </c>
      <c r="I81">
        <v>11042</v>
      </c>
      <c r="J81">
        <v>5521</v>
      </c>
      <c r="K81">
        <v>0.25</v>
      </c>
      <c r="L81">
        <v>2760.5</v>
      </c>
      <c r="M81">
        <v>2760.5</v>
      </c>
    </row>
    <row r="82" spans="2:13" x14ac:dyDescent="0.25">
      <c r="B82">
        <v>10806</v>
      </c>
      <c r="C82" t="s">
        <v>25</v>
      </c>
      <c r="D82" s="1">
        <v>44589</v>
      </c>
      <c r="E82" t="s">
        <v>34</v>
      </c>
      <c r="F82" t="s">
        <v>27</v>
      </c>
      <c r="G82" t="s">
        <v>15</v>
      </c>
      <c r="H82">
        <v>0.4</v>
      </c>
      <c r="I82">
        <v>7480</v>
      </c>
      <c r="J82">
        <v>2992</v>
      </c>
      <c r="K82">
        <v>0.22</v>
      </c>
      <c r="L82">
        <v>1645.6</v>
      </c>
      <c r="M82">
        <v>1346.4</v>
      </c>
    </row>
    <row r="83" spans="2:13" x14ac:dyDescent="0.25">
      <c r="B83">
        <v>10271</v>
      </c>
      <c r="C83" t="s">
        <v>25</v>
      </c>
      <c r="D83" s="1">
        <v>44590</v>
      </c>
      <c r="E83" t="s">
        <v>65</v>
      </c>
      <c r="F83" t="s">
        <v>36</v>
      </c>
      <c r="G83" t="s">
        <v>18</v>
      </c>
      <c r="H83">
        <v>0.5</v>
      </c>
      <c r="I83">
        <v>5437</v>
      </c>
      <c r="J83">
        <v>2718.5</v>
      </c>
      <c r="K83">
        <v>0.28000000000000003</v>
      </c>
      <c r="L83">
        <v>1522.36</v>
      </c>
      <c r="M83">
        <v>1196.1400000000001</v>
      </c>
    </row>
    <row r="84" spans="2:13" x14ac:dyDescent="0.25">
      <c r="B84">
        <v>10105</v>
      </c>
      <c r="C84" t="s">
        <v>25</v>
      </c>
      <c r="D84" s="1">
        <v>44590</v>
      </c>
      <c r="E84" t="s">
        <v>53</v>
      </c>
      <c r="F84" t="s">
        <v>36</v>
      </c>
      <c r="G84" t="s">
        <v>18</v>
      </c>
      <c r="H84">
        <v>0.5</v>
      </c>
      <c r="I84">
        <v>11479</v>
      </c>
      <c r="J84">
        <v>5739.5</v>
      </c>
      <c r="K84">
        <v>0.28000000000000003</v>
      </c>
      <c r="L84">
        <v>3214.12</v>
      </c>
      <c r="M84">
        <v>2525.38</v>
      </c>
    </row>
    <row r="85" spans="2:13" x14ac:dyDescent="0.25">
      <c r="B85">
        <v>10674</v>
      </c>
      <c r="C85" t="s">
        <v>12</v>
      </c>
      <c r="D85" s="1">
        <v>44591</v>
      </c>
      <c r="E85" t="s">
        <v>57</v>
      </c>
      <c r="F85" t="s">
        <v>14</v>
      </c>
      <c r="G85" t="s">
        <v>31</v>
      </c>
      <c r="H85">
        <v>0.3</v>
      </c>
      <c r="I85">
        <v>16880</v>
      </c>
      <c r="J85">
        <v>5064</v>
      </c>
      <c r="K85">
        <v>0.1</v>
      </c>
      <c r="L85">
        <v>1688</v>
      </c>
      <c r="M85">
        <v>3376</v>
      </c>
    </row>
    <row r="86" spans="2:13" x14ac:dyDescent="0.25">
      <c r="B86">
        <v>10648</v>
      </c>
      <c r="C86" t="s">
        <v>28</v>
      </c>
      <c r="D86" s="1">
        <v>44591</v>
      </c>
      <c r="E86" t="s">
        <v>66</v>
      </c>
      <c r="F86" t="s">
        <v>101</v>
      </c>
      <c r="G86" t="s">
        <v>18</v>
      </c>
      <c r="H86">
        <v>0.5</v>
      </c>
      <c r="I86">
        <v>42</v>
      </c>
      <c r="J86">
        <v>21</v>
      </c>
      <c r="K86">
        <v>0.28000000000000003</v>
      </c>
      <c r="L86">
        <v>11.76</v>
      </c>
      <c r="M86">
        <v>9.2399999999999984</v>
      </c>
    </row>
    <row r="87" spans="2:13" x14ac:dyDescent="0.25">
      <c r="B87">
        <v>10086</v>
      </c>
      <c r="C87" t="s">
        <v>12</v>
      </c>
      <c r="D87" s="1">
        <v>44591</v>
      </c>
      <c r="E87" t="s">
        <v>64</v>
      </c>
      <c r="F87" t="s">
        <v>27</v>
      </c>
      <c r="G87" t="s">
        <v>20</v>
      </c>
      <c r="H87">
        <v>0.45</v>
      </c>
      <c r="I87">
        <v>9885</v>
      </c>
      <c r="J87">
        <v>4448.25</v>
      </c>
      <c r="K87">
        <v>0.2</v>
      </c>
      <c r="L87">
        <v>1977</v>
      </c>
      <c r="M87">
        <v>2471.25</v>
      </c>
    </row>
    <row r="88" spans="2:13" x14ac:dyDescent="0.25">
      <c r="B88">
        <v>10554</v>
      </c>
      <c r="C88" t="s">
        <v>12</v>
      </c>
      <c r="D88" s="1">
        <v>44592</v>
      </c>
      <c r="E88" t="s">
        <v>65</v>
      </c>
      <c r="F88" t="s">
        <v>36</v>
      </c>
      <c r="G88" t="s">
        <v>24</v>
      </c>
      <c r="H88">
        <v>0.6</v>
      </c>
      <c r="I88">
        <v>203</v>
      </c>
      <c r="J88">
        <v>121.8</v>
      </c>
      <c r="K88">
        <v>0.3</v>
      </c>
      <c r="L88">
        <v>60.9</v>
      </c>
      <c r="M88">
        <v>60.9</v>
      </c>
    </row>
    <row r="89" spans="2:13" x14ac:dyDescent="0.25">
      <c r="B89">
        <v>10603</v>
      </c>
      <c r="C89" t="s">
        <v>25</v>
      </c>
      <c r="D89" s="1">
        <v>44592</v>
      </c>
      <c r="E89" t="s">
        <v>17</v>
      </c>
      <c r="F89" t="s">
        <v>101</v>
      </c>
      <c r="G89" t="s">
        <v>18</v>
      </c>
      <c r="H89">
        <v>0.5</v>
      </c>
      <c r="I89">
        <v>19172</v>
      </c>
      <c r="J89">
        <v>9586</v>
      </c>
      <c r="K89">
        <v>0.28000000000000003</v>
      </c>
      <c r="L89">
        <v>5368.1600000000008</v>
      </c>
      <c r="M89">
        <v>4217.8399999999992</v>
      </c>
    </row>
    <row r="90" spans="2:13" x14ac:dyDescent="0.25">
      <c r="B90">
        <v>10511</v>
      </c>
      <c r="C90" t="s">
        <v>25</v>
      </c>
      <c r="D90" s="1">
        <v>44592</v>
      </c>
      <c r="E90" t="s">
        <v>56</v>
      </c>
      <c r="F90" t="s">
        <v>27</v>
      </c>
      <c r="G90" t="s">
        <v>31</v>
      </c>
      <c r="H90">
        <v>0.3</v>
      </c>
      <c r="I90">
        <v>16169</v>
      </c>
      <c r="J90">
        <v>4850.7</v>
      </c>
      <c r="K90">
        <v>0.1</v>
      </c>
      <c r="L90">
        <v>1616.9</v>
      </c>
      <c r="M90">
        <v>3233.8</v>
      </c>
    </row>
    <row r="91" spans="2:13" x14ac:dyDescent="0.25">
      <c r="B91">
        <v>10316</v>
      </c>
      <c r="C91" t="s">
        <v>28</v>
      </c>
      <c r="D91" s="1">
        <v>44593</v>
      </c>
      <c r="E91" t="s">
        <v>67</v>
      </c>
      <c r="F91" t="s">
        <v>36</v>
      </c>
      <c r="G91" t="s">
        <v>20</v>
      </c>
      <c r="H91">
        <v>0.45</v>
      </c>
      <c r="I91">
        <v>10879</v>
      </c>
      <c r="J91">
        <v>4895.55</v>
      </c>
      <c r="K91">
        <v>0.2</v>
      </c>
      <c r="L91">
        <v>2175.8000000000002</v>
      </c>
      <c r="M91">
        <v>2719.75</v>
      </c>
    </row>
    <row r="92" spans="2:13" x14ac:dyDescent="0.25">
      <c r="B92">
        <v>10718</v>
      </c>
      <c r="C92" t="s">
        <v>12</v>
      </c>
      <c r="D92" s="1">
        <v>44593</v>
      </c>
      <c r="E92" t="s">
        <v>32</v>
      </c>
      <c r="F92" t="s">
        <v>27</v>
      </c>
      <c r="G92" t="s">
        <v>31</v>
      </c>
      <c r="H92">
        <v>0.3</v>
      </c>
      <c r="I92">
        <v>6773</v>
      </c>
      <c r="J92">
        <v>2031.9</v>
      </c>
      <c r="K92">
        <v>0.1</v>
      </c>
      <c r="L92">
        <v>677.30000000000007</v>
      </c>
      <c r="M92">
        <v>1354.6</v>
      </c>
    </row>
    <row r="93" spans="2:13" x14ac:dyDescent="0.25">
      <c r="B93">
        <v>10215</v>
      </c>
      <c r="C93" t="s">
        <v>12</v>
      </c>
      <c r="D93" s="1">
        <v>44593</v>
      </c>
      <c r="E93" t="s">
        <v>45</v>
      </c>
      <c r="F93" t="s">
        <v>36</v>
      </c>
      <c r="G93" t="s">
        <v>18</v>
      </c>
      <c r="H93">
        <v>0.5</v>
      </c>
      <c r="I93">
        <v>13338</v>
      </c>
      <c r="J93">
        <v>6669</v>
      </c>
      <c r="K93">
        <v>0.28000000000000003</v>
      </c>
      <c r="L93">
        <v>3734.64</v>
      </c>
      <c r="M93">
        <v>2934.36</v>
      </c>
    </row>
    <row r="94" spans="2:13" x14ac:dyDescent="0.25">
      <c r="B94">
        <v>10397</v>
      </c>
      <c r="C94" t="s">
        <v>16</v>
      </c>
      <c r="D94" s="1">
        <v>44594</v>
      </c>
      <c r="E94" t="s">
        <v>34</v>
      </c>
      <c r="F94" t="s">
        <v>27</v>
      </c>
      <c r="G94" t="s">
        <v>20</v>
      </c>
      <c r="H94">
        <v>0.45</v>
      </c>
      <c r="I94">
        <v>9010</v>
      </c>
      <c r="J94">
        <v>4054.5</v>
      </c>
      <c r="K94">
        <v>0.2</v>
      </c>
      <c r="L94">
        <v>1802</v>
      </c>
      <c r="M94">
        <v>2252.5</v>
      </c>
    </row>
    <row r="95" spans="2:13" x14ac:dyDescent="0.25">
      <c r="B95">
        <v>10969</v>
      </c>
      <c r="C95" t="s">
        <v>16</v>
      </c>
      <c r="D95" s="1">
        <v>44594</v>
      </c>
      <c r="E95" t="s">
        <v>37</v>
      </c>
      <c r="F95" t="s">
        <v>27</v>
      </c>
      <c r="G95" t="s">
        <v>20</v>
      </c>
      <c r="H95">
        <v>0.45</v>
      </c>
      <c r="I95">
        <v>14291</v>
      </c>
      <c r="J95">
        <v>6430.95</v>
      </c>
      <c r="K95">
        <v>0.2</v>
      </c>
      <c r="L95">
        <v>2858.2</v>
      </c>
      <c r="M95">
        <v>3572.75</v>
      </c>
    </row>
    <row r="96" spans="2:13" x14ac:dyDescent="0.25">
      <c r="B96">
        <v>10587</v>
      </c>
      <c r="C96" t="s">
        <v>12</v>
      </c>
      <c r="D96" s="1">
        <v>44595</v>
      </c>
      <c r="E96" t="s">
        <v>37</v>
      </c>
      <c r="F96" t="s">
        <v>27</v>
      </c>
      <c r="G96" t="s">
        <v>24</v>
      </c>
      <c r="H96">
        <v>0.6</v>
      </c>
      <c r="I96">
        <v>10364</v>
      </c>
      <c r="J96">
        <v>6218.4</v>
      </c>
      <c r="K96">
        <v>0.3</v>
      </c>
      <c r="L96">
        <v>3109.2</v>
      </c>
      <c r="M96">
        <v>3109.2</v>
      </c>
    </row>
    <row r="97" spans="2:13" x14ac:dyDescent="0.25">
      <c r="B97">
        <v>10054</v>
      </c>
      <c r="C97" t="s">
        <v>28</v>
      </c>
      <c r="D97" s="1">
        <v>44595</v>
      </c>
      <c r="E97" t="s">
        <v>19</v>
      </c>
      <c r="F97" t="s">
        <v>101</v>
      </c>
      <c r="G97" t="s">
        <v>15</v>
      </c>
      <c r="H97">
        <v>0.4</v>
      </c>
      <c r="I97">
        <v>14862</v>
      </c>
      <c r="J97">
        <v>5944.8</v>
      </c>
      <c r="K97">
        <v>0.22</v>
      </c>
      <c r="L97">
        <v>3269.64</v>
      </c>
      <c r="M97">
        <v>2675.16</v>
      </c>
    </row>
    <row r="98" spans="2:13" x14ac:dyDescent="0.25">
      <c r="B98">
        <v>10838</v>
      </c>
      <c r="C98" t="s">
        <v>28</v>
      </c>
      <c r="D98" s="1">
        <v>44595</v>
      </c>
      <c r="E98" t="s">
        <v>57</v>
      </c>
      <c r="F98" t="s">
        <v>14</v>
      </c>
      <c r="G98" t="s">
        <v>15</v>
      </c>
      <c r="H98">
        <v>0.4</v>
      </c>
      <c r="I98">
        <v>19100</v>
      </c>
      <c r="J98">
        <v>7640</v>
      </c>
      <c r="K98">
        <v>0.22</v>
      </c>
      <c r="L98">
        <v>4202</v>
      </c>
      <c r="M98">
        <v>3438</v>
      </c>
    </row>
    <row r="99" spans="2:13" x14ac:dyDescent="0.25">
      <c r="B99">
        <v>10250</v>
      </c>
      <c r="C99" t="s">
        <v>25</v>
      </c>
      <c r="D99" s="1">
        <v>44596</v>
      </c>
      <c r="E99" t="s">
        <v>61</v>
      </c>
      <c r="F99" t="s">
        <v>14</v>
      </c>
      <c r="G99" t="s">
        <v>18</v>
      </c>
      <c r="H99">
        <v>0.5</v>
      </c>
      <c r="I99">
        <v>16755</v>
      </c>
      <c r="J99">
        <v>8377.5</v>
      </c>
      <c r="K99">
        <v>0.28000000000000003</v>
      </c>
      <c r="L99">
        <v>4691.4000000000005</v>
      </c>
      <c r="M99">
        <v>3686.099999999999</v>
      </c>
    </row>
    <row r="100" spans="2:13" x14ac:dyDescent="0.25">
      <c r="B100">
        <v>10719</v>
      </c>
      <c r="C100" t="s">
        <v>16</v>
      </c>
      <c r="D100" s="1">
        <v>44596</v>
      </c>
      <c r="E100" t="s">
        <v>54</v>
      </c>
      <c r="F100" t="s">
        <v>27</v>
      </c>
      <c r="G100" t="s">
        <v>31</v>
      </c>
      <c r="H100">
        <v>0.3</v>
      </c>
      <c r="I100">
        <v>18166</v>
      </c>
      <c r="J100">
        <v>5449.8</v>
      </c>
      <c r="K100">
        <v>0.1</v>
      </c>
      <c r="L100">
        <v>1816.6</v>
      </c>
      <c r="M100">
        <v>3633.2</v>
      </c>
    </row>
    <row r="101" spans="2:13" x14ac:dyDescent="0.25">
      <c r="B101">
        <v>10967</v>
      </c>
      <c r="C101" t="s">
        <v>25</v>
      </c>
      <c r="D101" s="1">
        <v>44596</v>
      </c>
      <c r="E101" t="s">
        <v>45</v>
      </c>
      <c r="F101" t="s">
        <v>36</v>
      </c>
      <c r="G101" t="s">
        <v>24</v>
      </c>
      <c r="H101">
        <v>0.6</v>
      </c>
      <c r="I101">
        <v>6322</v>
      </c>
      <c r="J101">
        <v>3793.2</v>
      </c>
      <c r="K101">
        <v>0.3</v>
      </c>
      <c r="L101">
        <v>1896.6</v>
      </c>
      <c r="M101">
        <v>1896.6</v>
      </c>
    </row>
    <row r="102" spans="2:13" x14ac:dyDescent="0.25">
      <c r="B102">
        <v>10995</v>
      </c>
      <c r="C102" t="s">
        <v>12</v>
      </c>
      <c r="D102" s="1">
        <v>44597</v>
      </c>
      <c r="E102" t="s">
        <v>61</v>
      </c>
      <c r="F102" t="s">
        <v>14</v>
      </c>
      <c r="G102" t="s">
        <v>31</v>
      </c>
      <c r="H102">
        <v>0.3</v>
      </c>
      <c r="I102">
        <v>12583</v>
      </c>
      <c r="J102">
        <v>3774.9</v>
      </c>
      <c r="K102">
        <v>0.1</v>
      </c>
      <c r="L102">
        <v>1258.3</v>
      </c>
      <c r="M102">
        <v>2516.599999999999</v>
      </c>
    </row>
    <row r="103" spans="2:13" x14ac:dyDescent="0.25">
      <c r="B103">
        <v>10551</v>
      </c>
      <c r="C103" t="s">
        <v>28</v>
      </c>
      <c r="D103" s="1">
        <v>44597</v>
      </c>
      <c r="E103" t="s">
        <v>62</v>
      </c>
      <c r="F103" t="s">
        <v>27</v>
      </c>
      <c r="G103" t="s">
        <v>22</v>
      </c>
      <c r="H103">
        <v>0.5</v>
      </c>
      <c r="I103">
        <v>17070</v>
      </c>
      <c r="J103">
        <v>8535</v>
      </c>
      <c r="K103">
        <v>0.25</v>
      </c>
      <c r="L103">
        <v>4267.5</v>
      </c>
      <c r="M103">
        <v>4267.5</v>
      </c>
    </row>
    <row r="104" spans="2:13" x14ac:dyDescent="0.25">
      <c r="B104">
        <v>10761</v>
      </c>
      <c r="C104" t="s">
        <v>25</v>
      </c>
      <c r="D104" s="1">
        <v>44597</v>
      </c>
      <c r="E104" t="s">
        <v>41</v>
      </c>
      <c r="F104" t="s">
        <v>27</v>
      </c>
      <c r="G104" t="s">
        <v>20</v>
      </c>
      <c r="H104">
        <v>0.45</v>
      </c>
      <c r="I104">
        <v>11139</v>
      </c>
      <c r="J104">
        <v>5012.55</v>
      </c>
      <c r="K104">
        <v>0.2</v>
      </c>
      <c r="L104">
        <v>2227.8000000000002</v>
      </c>
      <c r="M104">
        <v>2784.75</v>
      </c>
    </row>
    <row r="105" spans="2:13" x14ac:dyDescent="0.25">
      <c r="B105">
        <v>10265</v>
      </c>
      <c r="C105" t="s">
        <v>16</v>
      </c>
      <c r="D105" s="1">
        <v>44598</v>
      </c>
      <c r="E105" t="s">
        <v>56</v>
      </c>
      <c r="F105" t="s">
        <v>27</v>
      </c>
      <c r="G105" t="s">
        <v>20</v>
      </c>
      <c r="H105">
        <v>0.45</v>
      </c>
      <c r="I105">
        <v>5496</v>
      </c>
      <c r="J105">
        <v>2473.1999999999998</v>
      </c>
      <c r="K105">
        <v>0.2</v>
      </c>
      <c r="L105">
        <v>1099.2</v>
      </c>
      <c r="M105">
        <v>1374</v>
      </c>
    </row>
    <row r="106" spans="2:13" x14ac:dyDescent="0.25">
      <c r="B106">
        <v>10778</v>
      </c>
      <c r="C106" t="s">
        <v>16</v>
      </c>
      <c r="D106" s="1">
        <v>44598</v>
      </c>
      <c r="E106" t="s">
        <v>68</v>
      </c>
      <c r="F106" t="s">
        <v>36</v>
      </c>
      <c r="G106" t="s">
        <v>31</v>
      </c>
      <c r="H106">
        <v>0.3</v>
      </c>
      <c r="I106">
        <v>15315</v>
      </c>
      <c r="J106">
        <v>4594.5</v>
      </c>
      <c r="K106">
        <v>0.1</v>
      </c>
      <c r="L106">
        <v>1531.5</v>
      </c>
      <c r="M106">
        <v>3063</v>
      </c>
    </row>
    <row r="107" spans="2:13" x14ac:dyDescent="0.25">
      <c r="B107">
        <v>10646</v>
      </c>
      <c r="C107" t="s">
        <v>16</v>
      </c>
      <c r="D107" s="1">
        <v>44599</v>
      </c>
      <c r="E107" t="s">
        <v>48</v>
      </c>
      <c r="F107" t="s">
        <v>36</v>
      </c>
      <c r="G107" t="s">
        <v>18</v>
      </c>
      <c r="H107">
        <v>0.5</v>
      </c>
      <c r="I107">
        <v>5486</v>
      </c>
      <c r="J107">
        <v>2743</v>
      </c>
      <c r="K107">
        <v>0.28000000000000003</v>
      </c>
      <c r="L107">
        <v>1536.08</v>
      </c>
      <c r="M107">
        <v>1206.92</v>
      </c>
    </row>
    <row r="108" spans="2:13" x14ac:dyDescent="0.25">
      <c r="B108">
        <v>10482</v>
      </c>
      <c r="C108" t="s">
        <v>25</v>
      </c>
      <c r="D108" s="1">
        <v>44599</v>
      </c>
      <c r="E108" t="s">
        <v>49</v>
      </c>
      <c r="F108" t="s">
        <v>14</v>
      </c>
      <c r="G108" t="s">
        <v>24</v>
      </c>
      <c r="H108">
        <v>0.6</v>
      </c>
      <c r="I108">
        <v>1638</v>
      </c>
      <c r="J108">
        <v>982.8</v>
      </c>
      <c r="K108">
        <v>0.3</v>
      </c>
      <c r="L108">
        <v>491.4</v>
      </c>
      <c r="M108">
        <v>491.4</v>
      </c>
    </row>
    <row r="109" spans="2:13" x14ac:dyDescent="0.25">
      <c r="B109">
        <v>10340</v>
      </c>
      <c r="C109" t="s">
        <v>28</v>
      </c>
      <c r="D109" s="1">
        <v>44599</v>
      </c>
      <c r="E109" t="s">
        <v>61</v>
      </c>
      <c r="F109" t="s">
        <v>14</v>
      </c>
      <c r="G109" t="s">
        <v>31</v>
      </c>
      <c r="H109">
        <v>0.3</v>
      </c>
      <c r="I109">
        <v>5515</v>
      </c>
      <c r="J109">
        <v>1654.5</v>
      </c>
      <c r="K109">
        <v>0.1</v>
      </c>
      <c r="L109">
        <v>551.5</v>
      </c>
      <c r="M109">
        <v>1103</v>
      </c>
    </row>
    <row r="110" spans="2:13" x14ac:dyDescent="0.25">
      <c r="B110">
        <v>10443</v>
      </c>
      <c r="C110" t="s">
        <v>28</v>
      </c>
      <c r="D110" s="1">
        <v>44600</v>
      </c>
      <c r="E110" t="s">
        <v>61</v>
      </c>
      <c r="F110" t="s">
        <v>14</v>
      </c>
      <c r="G110" t="s">
        <v>22</v>
      </c>
      <c r="H110">
        <v>0.5</v>
      </c>
      <c r="I110">
        <v>2283</v>
      </c>
      <c r="J110">
        <v>1141.5</v>
      </c>
      <c r="K110">
        <v>0.25</v>
      </c>
      <c r="L110">
        <v>570.75</v>
      </c>
      <c r="M110">
        <v>570.75</v>
      </c>
    </row>
    <row r="111" spans="2:13" x14ac:dyDescent="0.25">
      <c r="B111">
        <v>10006</v>
      </c>
      <c r="C111" t="s">
        <v>16</v>
      </c>
      <c r="D111" s="1">
        <v>44600</v>
      </c>
      <c r="E111" t="s">
        <v>58</v>
      </c>
      <c r="F111" t="s">
        <v>36</v>
      </c>
      <c r="G111" t="s">
        <v>22</v>
      </c>
      <c r="H111">
        <v>0.5</v>
      </c>
      <c r="I111">
        <v>19735</v>
      </c>
      <c r="J111">
        <v>9867.5</v>
      </c>
      <c r="K111">
        <v>0.25</v>
      </c>
      <c r="L111">
        <v>4933.75</v>
      </c>
      <c r="M111">
        <v>4933.75</v>
      </c>
    </row>
    <row r="112" spans="2:13" x14ac:dyDescent="0.25">
      <c r="B112">
        <v>10199</v>
      </c>
      <c r="C112" t="s">
        <v>16</v>
      </c>
      <c r="D112" s="1">
        <v>44600</v>
      </c>
      <c r="E112" t="s">
        <v>39</v>
      </c>
      <c r="F112" t="s">
        <v>27</v>
      </c>
      <c r="G112" t="s">
        <v>18</v>
      </c>
      <c r="H112">
        <v>0.5</v>
      </c>
      <c r="I112">
        <v>6170</v>
      </c>
      <c r="J112">
        <v>3085</v>
      </c>
      <c r="K112">
        <v>0.28000000000000003</v>
      </c>
      <c r="L112">
        <v>1727.6</v>
      </c>
      <c r="M112">
        <v>1357.4</v>
      </c>
    </row>
    <row r="113" spans="2:13" x14ac:dyDescent="0.25">
      <c r="B113">
        <v>10977</v>
      </c>
      <c r="C113" t="s">
        <v>28</v>
      </c>
      <c r="D113" s="1">
        <v>44601</v>
      </c>
      <c r="E113" t="s">
        <v>61</v>
      </c>
      <c r="F113" t="s">
        <v>14</v>
      </c>
      <c r="G113" t="s">
        <v>18</v>
      </c>
      <c r="H113">
        <v>0.5</v>
      </c>
      <c r="I113">
        <v>8547</v>
      </c>
      <c r="J113">
        <v>4273.5</v>
      </c>
      <c r="K113">
        <v>0.28000000000000003</v>
      </c>
      <c r="L113">
        <v>2393.16</v>
      </c>
      <c r="M113">
        <v>1880.34</v>
      </c>
    </row>
    <row r="114" spans="2:13" x14ac:dyDescent="0.25">
      <c r="B114">
        <v>10725</v>
      </c>
      <c r="C114" t="s">
        <v>25</v>
      </c>
      <c r="D114" s="1">
        <v>44601</v>
      </c>
      <c r="E114" t="s">
        <v>55</v>
      </c>
      <c r="F114" t="s">
        <v>101</v>
      </c>
      <c r="G114" t="s">
        <v>15</v>
      </c>
      <c r="H114">
        <v>0.4</v>
      </c>
      <c r="I114">
        <v>19105</v>
      </c>
      <c r="J114">
        <v>7642</v>
      </c>
      <c r="K114">
        <v>0.22</v>
      </c>
      <c r="L114">
        <v>4203.1000000000004</v>
      </c>
      <c r="M114">
        <v>3438.9</v>
      </c>
    </row>
    <row r="115" spans="2:13" x14ac:dyDescent="0.25">
      <c r="B115">
        <v>10934</v>
      </c>
      <c r="C115" t="s">
        <v>16</v>
      </c>
      <c r="D115" s="1">
        <v>44601</v>
      </c>
      <c r="E115" t="s">
        <v>43</v>
      </c>
      <c r="F115" t="s">
        <v>14</v>
      </c>
      <c r="G115" t="s">
        <v>20</v>
      </c>
      <c r="H115">
        <v>0.45</v>
      </c>
      <c r="I115">
        <v>7587</v>
      </c>
      <c r="J115">
        <v>3414.15</v>
      </c>
      <c r="K115">
        <v>0.2</v>
      </c>
      <c r="L115">
        <v>1517.4</v>
      </c>
      <c r="M115">
        <v>1896.75</v>
      </c>
    </row>
    <row r="116" spans="2:13" x14ac:dyDescent="0.25">
      <c r="B116">
        <v>10103</v>
      </c>
      <c r="C116" t="s">
        <v>28</v>
      </c>
      <c r="D116" s="1">
        <v>44602</v>
      </c>
      <c r="E116" t="s">
        <v>46</v>
      </c>
      <c r="F116" t="s">
        <v>36</v>
      </c>
      <c r="G116" t="s">
        <v>24</v>
      </c>
      <c r="H116">
        <v>0.6</v>
      </c>
      <c r="I116">
        <v>8366</v>
      </c>
      <c r="J116">
        <v>5019.5999999999995</v>
      </c>
      <c r="K116">
        <v>0.3</v>
      </c>
      <c r="L116">
        <v>2509.8000000000002</v>
      </c>
      <c r="M116">
        <v>2509.8000000000002</v>
      </c>
    </row>
    <row r="117" spans="2:13" x14ac:dyDescent="0.25">
      <c r="B117">
        <v>10144</v>
      </c>
      <c r="C117" t="s">
        <v>12</v>
      </c>
      <c r="D117" s="1">
        <v>44602</v>
      </c>
      <c r="E117" t="s">
        <v>29</v>
      </c>
      <c r="F117" t="s">
        <v>14</v>
      </c>
      <c r="G117" t="s">
        <v>24</v>
      </c>
      <c r="H117">
        <v>0.6</v>
      </c>
      <c r="I117">
        <v>10161</v>
      </c>
      <c r="J117">
        <v>6096.5999999999995</v>
      </c>
      <c r="K117">
        <v>0.3</v>
      </c>
      <c r="L117">
        <v>3048.3</v>
      </c>
      <c r="M117">
        <v>3048.3</v>
      </c>
    </row>
    <row r="118" spans="2:13" x14ac:dyDescent="0.25">
      <c r="B118">
        <v>10470</v>
      </c>
      <c r="C118" t="s">
        <v>12</v>
      </c>
      <c r="D118" s="1">
        <v>44603</v>
      </c>
      <c r="E118" t="s">
        <v>68</v>
      </c>
      <c r="F118" t="s">
        <v>36</v>
      </c>
      <c r="G118" t="s">
        <v>20</v>
      </c>
      <c r="H118">
        <v>0.45</v>
      </c>
      <c r="I118">
        <v>14949</v>
      </c>
      <c r="J118">
        <v>6727.05</v>
      </c>
      <c r="K118">
        <v>0.2</v>
      </c>
      <c r="L118">
        <v>2989.8</v>
      </c>
      <c r="M118">
        <v>3737.25</v>
      </c>
    </row>
    <row r="119" spans="2:13" x14ac:dyDescent="0.25">
      <c r="B119">
        <v>10705</v>
      </c>
      <c r="C119" t="s">
        <v>25</v>
      </c>
      <c r="D119" s="1">
        <v>44603</v>
      </c>
      <c r="E119" t="s">
        <v>59</v>
      </c>
      <c r="F119" t="s">
        <v>14</v>
      </c>
      <c r="G119" t="s">
        <v>24</v>
      </c>
      <c r="H119">
        <v>0.6</v>
      </c>
      <c r="I119">
        <v>11323</v>
      </c>
      <c r="J119">
        <v>6793.8</v>
      </c>
      <c r="K119">
        <v>0.3</v>
      </c>
      <c r="L119">
        <v>3396.9</v>
      </c>
      <c r="M119">
        <v>3396.9</v>
      </c>
    </row>
    <row r="120" spans="2:13" x14ac:dyDescent="0.25">
      <c r="B120">
        <v>10063</v>
      </c>
      <c r="C120" t="s">
        <v>12</v>
      </c>
      <c r="D120" s="1">
        <v>44603</v>
      </c>
      <c r="E120" t="s">
        <v>21</v>
      </c>
      <c r="F120" t="s">
        <v>14</v>
      </c>
      <c r="G120" t="s">
        <v>24</v>
      </c>
      <c r="H120">
        <v>0.6</v>
      </c>
      <c r="I120">
        <v>11029</v>
      </c>
      <c r="J120">
        <v>6617.4</v>
      </c>
      <c r="K120">
        <v>0.3</v>
      </c>
      <c r="L120">
        <v>3308.7</v>
      </c>
      <c r="M120">
        <v>3308.7</v>
      </c>
    </row>
    <row r="121" spans="2:13" x14ac:dyDescent="0.25">
      <c r="B121">
        <v>10071</v>
      </c>
      <c r="C121" t="s">
        <v>28</v>
      </c>
      <c r="D121" s="1">
        <v>44604</v>
      </c>
      <c r="E121" t="s">
        <v>35</v>
      </c>
      <c r="F121" t="s">
        <v>36</v>
      </c>
      <c r="G121" t="s">
        <v>15</v>
      </c>
      <c r="H121">
        <v>0.4</v>
      </c>
      <c r="I121">
        <v>4420</v>
      </c>
      <c r="J121">
        <v>1768</v>
      </c>
      <c r="K121">
        <v>0.22</v>
      </c>
      <c r="L121">
        <v>972.4</v>
      </c>
      <c r="M121">
        <v>795.6</v>
      </c>
    </row>
    <row r="122" spans="2:13" x14ac:dyDescent="0.25">
      <c r="B122">
        <v>10501</v>
      </c>
      <c r="C122" t="s">
        <v>12</v>
      </c>
      <c r="D122" s="1">
        <v>44604</v>
      </c>
      <c r="E122" t="s">
        <v>50</v>
      </c>
      <c r="F122" t="s">
        <v>14</v>
      </c>
      <c r="G122" t="s">
        <v>18</v>
      </c>
      <c r="H122">
        <v>0.5</v>
      </c>
      <c r="I122">
        <v>15402</v>
      </c>
      <c r="J122">
        <v>7701</v>
      </c>
      <c r="K122">
        <v>0.28000000000000003</v>
      </c>
      <c r="L122">
        <v>4312.5600000000004</v>
      </c>
      <c r="M122">
        <v>3388.44</v>
      </c>
    </row>
    <row r="123" spans="2:13" x14ac:dyDescent="0.25">
      <c r="B123">
        <v>10614</v>
      </c>
      <c r="C123" t="s">
        <v>28</v>
      </c>
      <c r="D123" s="1">
        <v>44604</v>
      </c>
      <c r="E123" t="s">
        <v>57</v>
      </c>
      <c r="F123" t="s">
        <v>14</v>
      </c>
      <c r="G123" t="s">
        <v>18</v>
      </c>
      <c r="H123">
        <v>0.5</v>
      </c>
      <c r="I123">
        <v>16116</v>
      </c>
      <c r="J123">
        <v>8058</v>
      </c>
      <c r="K123">
        <v>0.28000000000000003</v>
      </c>
      <c r="L123">
        <v>4512.4799999999996</v>
      </c>
      <c r="M123">
        <v>3545.52</v>
      </c>
    </row>
    <row r="124" spans="2:13" x14ac:dyDescent="0.25">
      <c r="B124">
        <v>10305</v>
      </c>
      <c r="C124" t="s">
        <v>12</v>
      </c>
      <c r="D124" s="1">
        <v>44605</v>
      </c>
      <c r="E124" t="s">
        <v>46</v>
      </c>
      <c r="F124" t="s">
        <v>36</v>
      </c>
      <c r="G124" t="s">
        <v>15</v>
      </c>
      <c r="H124">
        <v>0.4</v>
      </c>
      <c r="I124">
        <v>2436</v>
      </c>
      <c r="J124">
        <v>974.40000000000009</v>
      </c>
      <c r="K124">
        <v>0.22</v>
      </c>
      <c r="L124">
        <v>535.91999999999996</v>
      </c>
      <c r="M124">
        <v>438.48000000000008</v>
      </c>
    </row>
    <row r="125" spans="2:13" x14ac:dyDescent="0.25">
      <c r="B125">
        <v>10396</v>
      </c>
      <c r="C125" t="s">
        <v>12</v>
      </c>
      <c r="D125" s="1">
        <v>44605</v>
      </c>
      <c r="E125" t="s">
        <v>32</v>
      </c>
      <c r="F125" t="s">
        <v>27</v>
      </c>
      <c r="G125" t="s">
        <v>22</v>
      </c>
      <c r="H125">
        <v>0.5</v>
      </c>
      <c r="I125">
        <v>16048</v>
      </c>
      <c r="J125">
        <v>8024</v>
      </c>
      <c r="K125">
        <v>0.25</v>
      </c>
      <c r="L125">
        <v>4012</v>
      </c>
      <c r="M125">
        <v>4012</v>
      </c>
    </row>
    <row r="126" spans="2:13" x14ac:dyDescent="0.25">
      <c r="B126">
        <v>10174</v>
      </c>
      <c r="C126" t="s">
        <v>28</v>
      </c>
      <c r="D126" s="1">
        <v>44605</v>
      </c>
      <c r="E126" t="s">
        <v>69</v>
      </c>
      <c r="F126" t="s">
        <v>14</v>
      </c>
      <c r="G126" t="s">
        <v>20</v>
      </c>
      <c r="H126">
        <v>0.45</v>
      </c>
      <c r="I126">
        <v>9560</v>
      </c>
      <c r="J126">
        <v>4302</v>
      </c>
      <c r="K126">
        <v>0.2</v>
      </c>
      <c r="L126">
        <v>1912</v>
      </c>
      <c r="M126">
        <v>2390</v>
      </c>
    </row>
    <row r="127" spans="2:13" x14ac:dyDescent="0.25">
      <c r="B127">
        <v>10966</v>
      </c>
      <c r="C127" t="s">
        <v>12</v>
      </c>
      <c r="D127" s="1">
        <v>44606</v>
      </c>
      <c r="E127" t="s">
        <v>70</v>
      </c>
      <c r="F127" t="s">
        <v>36</v>
      </c>
      <c r="G127" t="s">
        <v>22</v>
      </c>
      <c r="H127">
        <v>0.5</v>
      </c>
      <c r="I127">
        <v>14863</v>
      </c>
      <c r="J127">
        <v>7431.5</v>
      </c>
      <c r="K127">
        <v>0.25</v>
      </c>
      <c r="L127">
        <v>3715.75</v>
      </c>
      <c r="M127">
        <v>3715.75</v>
      </c>
    </row>
    <row r="128" spans="2:13" x14ac:dyDescent="0.25">
      <c r="B128">
        <v>10591</v>
      </c>
      <c r="C128" t="s">
        <v>25</v>
      </c>
      <c r="D128" s="1">
        <v>44606</v>
      </c>
      <c r="E128" t="s">
        <v>55</v>
      </c>
      <c r="F128" t="s">
        <v>101</v>
      </c>
      <c r="G128" t="s">
        <v>20</v>
      </c>
      <c r="H128">
        <v>0.45</v>
      </c>
      <c r="I128">
        <v>5694</v>
      </c>
      <c r="J128">
        <v>2562.3000000000002</v>
      </c>
      <c r="K128">
        <v>0.2</v>
      </c>
      <c r="L128">
        <v>1138.8</v>
      </c>
      <c r="M128">
        <v>1423.5</v>
      </c>
    </row>
    <row r="129" spans="2:13" x14ac:dyDescent="0.25">
      <c r="B129">
        <v>10084</v>
      </c>
      <c r="C129" t="s">
        <v>25</v>
      </c>
      <c r="D129" s="1">
        <v>44607</v>
      </c>
      <c r="E129" t="s">
        <v>71</v>
      </c>
      <c r="F129" t="s">
        <v>27</v>
      </c>
      <c r="G129" t="s">
        <v>15</v>
      </c>
      <c r="H129">
        <v>0.4</v>
      </c>
      <c r="I129">
        <v>2870</v>
      </c>
      <c r="J129">
        <v>1148</v>
      </c>
      <c r="K129">
        <v>0.22</v>
      </c>
      <c r="L129">
        <v>631.4</v>
      </c>
      <c r="M129">
        <v>516.6</v>
      </c>
    </row>
    <row r="130" spans="2:13" x14ac:dyDescent="0.25">
      <c r="B130">
        <v>10457</v>
      </c>
      <c r="C130" t="s">
        <v>12</v>
      </c>
      <c r="D130" s="1">
        <v>44607</v>
      </c>
      <c r="E130" t="s">
        <v>33</v>
      </c>
      <c r="F130" t="s">
        <v>14</v>
      </c>
      <c r="G130" t="s">
        <v>22</v>
      </c>
      <c r="H130">
        <v>0.5</v>
      </c>
      <c r="I130">
        <v>16135</v>
      </c>
      <c r="J130">
        <v>8067.5</v>
      </c>
      <c r="K130">
        <v>0.25</v>
      </c>
      <c r="L130">
        <v>4033.75</v>
      </c>
      <c r="M130">
        <v>4033.75</v>
      </c>
    </row>
    <row r="131" spans="2:13" x14ac:dyDescent="0.25">
      <c r="B131">
        <v>10937</v>
      </c>
      <c r="C131" t="s">
        <v>16</v>
      </c>
      <c r="D131" s="1">
        <v>44607</v>
      </c>
      <c r="E131" t="s">
        <v>34</v>
      </c>
      <c r="F131" t="s">
        <v>27</v>
      </c>
      <c r="G131" t="s">
        <v>22</v>
      </c>
      <c r="H131">
        <v>0.5</v>
      </c>
      <c r="I131">
        <v>5768</v>
      </c>
      <c r="J131">
        <v>2884</v>
      </c>
      <c r="K131">
        <v>0.25</v>
      </c>
      <c r="L131">
        <v>1442</v>
      </c>
      <c r="M131">
        <v>1442</v>
      </c>
    </row>
    <row r="132" spans="2:13" x14ac:dyDescent="0.25">
      <c r="B132">
        <v>10087</v>
      </c>
      <c r="C132" t="s">
        <v>12</v>
      </c>
      <c r="D132" s="1">
        <v>44608</v>
      </c>
      <c r="E132" t="s">
        <v>54</v>
      </c>
      <c r="F132" t="s">
        <v>27</v>
      </c>
      <c r="G132" t="s">
        <v>31</v>
      </c>
      <c r="H132">
        <v>0.3</v>
      </c>
      <c r="I132">
        <v>14534</v>
      </c>
      <c r="J132">
        <v>4360.2</v>
      </c>
      <c r="K132">
        <v>0.1</v>
      </c>
      <c r="L132">
        <v>1453.4</v>
      </c>
      <c r="M132">
        <v>2906.8</v>
      </c>
    </row>
    <row r="133" spans="2:13" x14ac:dyDescent="0.25">
      <c r="B133">
        <v>10390</v>
      </c>
      <c r="C133" t="s">
        <v>12</v>
      </c>
      <c r="D133" s="1">
        <v>44608</v>
      </c>
      <c r="E133" t="s">
        <v>72</v>
      </c>
      <c r="F133" t="s">
        <v>27</v>
      </c>
      <c r="G133" t="s">
        <v>18</v>
      </c>
      <c r="H133">
        <v>0.5</v>
      </c>
      <c r="I133">
        <v>3061</v>
      </c>
      <c r="J133">
        <v>1530.5</v>
      </c>
      <c r="K133">
        <v>0.28000000000000003</v>
      </c>
      <c r="L133">
        <v>857.08</v>
      </c>
      <c r="M133">
        <v>673.42</v>
      </c>
    </row>
    <row r="134" spans="2:13" x14ac:dyDescent="0.25">
      <c r="B134">
        <v>10444</v>
      </c>
      <c r="C134" t="s">
        <v>25</v>
      </c>
      <c r="D134" s="1">
        <v>44608</v>
      </c>
      <c r="E134" t="s">
        <v>55</v>
      </c>
      <c r="F134" t="s">
        <v>101</v>
      </c>
      <c r="G134" t="s">
        <v>15</v>
      </c>
      <c r="H134">
        <v>0.4</v>
      </c>
      <c r="I134">
        <v>9765</v>
      </c>
      <c r="J134">
        <v>3906</v>
      </c>
      <c r="K134">
        <v>0.22</v>
      </c>
      <c r="L134">
        <v>2148.3000000000002</v>
      </c>
      <c r="M134">
        <v>1757.7</v>
      </c>
    </row>
    <row r="135" spans="2:13" x14ac:dyDescent="0.25">
      <c r="B135">
        <v>10069</v>
      </c>
      <c r="C135" t="s">
        <v>16</v>
      </c>
      <c r="D135" s="1">
        <v>44609</v>
      </c>
      <c r="E135" t="s">
        <v>67</v>
      </c>
      <c r="F135" t="s">
        <v>36</v>
      </c>
      <c r="G135" t="s">
        <v>31</v>
      </c>
      <c r="H135">
        <v>0.3</v>
      </c>
      <c r="I135">
        <v>657</v>
      </c>
      <c r="J135">
        <v>197.1</v>
      </c>
      <c r="K135">
        <v>0.1</v>
      </c>
      <c r="L135">
        <v>65.7</v>
      </c>
      <c r="M135">
        <v>131.4</v>
      </c>
    </row>
    <row r="136" spans="2:13" x14ac:dyDescent="0.25">
      <c r="B136">
        <v>10333</v>
      </c>
      <c r="C136" t="s">
        <v>25</v>
      </c>
      <c r="D136" s="1">
        <v>44609</v>
      </c>
      <c r="E136" t="s">
        <v>73</v>
      </c>
      <c r="F136" t="s">
        <v>36</v>
      </c>
      <c r="G136" t="s">
        <v>18</v>
      </c>
      <c r="H136">
        <v>0.5</v>
      </c>
      <c r="I136">
        <v>1963</v>
      </c>
      <c r="J136">
        <v>981.5</v>
      </c>
      <c r="K136">
        <v>0.28000000000000003</v>
      </c>
      <c r="L136">
        <v>549.6400000000001</v>
      </c>
      <c r="M136">
        <v>431.8599999999999</v>
      </c>
    </row>
    <row r="137" spans="2:13" x14ac:dyDescent="0.25">
      <c r="B137">
        <v>10274</v>
      </c>
      <c r="C137" t="s">
        <v>25</v>
      </c>
      <c r="D137" s="1">
        <v>44609</v>
      </c>
      <c r="E137" t="s">
        <v>70</v>
      </c>
      <c r="F137" t="s">
        <v>36</v>
      </c>
      <c r="G137" t="s">
        <v>24</v>
      </c>
      <c r="H137">
        <v>0.6</v>
      </c>
      <c r="I137">
        <v>19112</v>
      </c>
      <c r="J137">
        <v>11467.2</v>
      </c>
      <c r="K137">
        <v>0.3</v>
      </c>
      <c r="L137">
        <v>5733.5999999999995</v>
      </c>
      <c r="M137">
        <v>5733.5999999999995</v>
      </c>
    </row>
    <row r="138" spans="2:13" x14ac:dyDescent="0.25">
      <c r="B138">
        <v>10126</v>
      </c>
      <c r="C138" t="s">
        <v>28</v>
      </c>
      <c r="D138" s="1">
        <v>44610</v>
      </c>
      <c r="E138" t="s">
        <v>52</v>
      </c>
      <c r="F138" t="s">
        <v>14</v>
      </c>
      <c r="G138" t="s">
        <v>18</v>
      </c>
      <c r="H138">
        <v>0.5</v>
      </c>
      <c r="I138">
        <v>1804</v>
      </c>
      <c r="J138">
        <v>902</v>
      </c>
      <c r="K138">
        <v>0.28000000000000003</v>
      </c>
      <c r="L138">
        <v>505.12000000000012</v>
      </c>
      <c r="M138">
        <v>396.87999999999988</v>
      </c>
    </row>
    <row r="139" spans="2:13" x14ac:dyDescent="0.25">
      <c r="B139">
        <v>10168</v>
      </c>
      <c r="C139" t="s">
        <v>12</v>
      </c>
      <c r="D139" s="1">
        <v>44610</v>
      </c>
      <c r="E139" t="s">
        <v>61</v>
      </c>
      <c r="F139" t="s">
        <v>14</v>
      </c>
      <c r="G139" t="s">
        <v>24</v>
      </c>
      <c r="H139">
        <v>0.6</v>
      </c>
      <c r="I139">
        <v>19906</v>
      </c>
      <c r="J139">
        <v>11943.6</v>
      </c>
      <c r="K139">
        <v>0.3</v>
      </c>
      <c r="L139">
        <v>5971.8</v>
      </c>
      <c r="M139">
        <v>5971.8</v>
      </c>
    </row>
    <row r="140" spans="2:13" x14ac:dyDescent="0.25">
      <c r="B140">
        <v>10926</v>
      </c>
      <c r="C140" t="s">
        <v>16</v>
      </c>
      <c r="D140" s="1">
        <v>44611</v>
      </c>
      <c r="E140" t="s">
        <v>68</v>
      </c>
      <c r="F140" t="s">
        <v>36</v>
      </c>
      <c r="G140" t="s">
        <v>22</v>
      </c>
      <c r="H140">
        <v>0.5</v>
      </c>
      <c r="I140">
        <v>5642</v>
      </c>
      <c r="J140">
        <v>2821</v>
      </c>
      <c r="K140">
        <v>0.25</v>
      </c>
      <c r="L140">
        <v>1410.5</v>
      </c>
      <c r="M140">
        <v>1410.5</v>
      </c>
    </row>
    <row r="141" spans="2:13" x14ac:dyDescent="0.25">
      <c r="B141">
        <v>10057</v>
      </c>
      <c r="C141" t="s">
        <v>28</v>
      </c>
      <c r="D141" s="1">
        <v>44611</v>
      </c>
      <c r="E141" t="s">
        <v>19</v>
      </c>
      <c r="F141" t="s">
        <v>101</v>
      </c>
      <c r="G141" t="s">
        <v>18</v>
      </c>
      <c r="H141">
        <v>0.5</v>
      </c>
      <c r="I141">
        <v>15932</v>
      </c>
      <c r="J141">
        <v>7966</v>
      </c>
      <c r="K141">
        <v>0.28000000000000003</v>
      </c>
      <c r="L141">
        <v>4460.96</v>
      </c>
      <c r="M141">
        <v>3505.04</v>
      </c>
    </row>
    <row r="142" spans="2:13" x14ac:dyDescent="0.25">
      <c r="B142">
        <v>10761</v>
      </c>
      <c r="C142" t="s">
        <v>25</v>
      </c>
      <c r="D142" s="1">
        <v>44611</v>
      </c>
      <c r="E142" t="s">
        <v>52</v>
      </c>
      <c r="F142" t="s">
        <v>14</v>
      </c>
      <c r="G142" t="s">
        <v>22</v>
      </c>
      <c r="H142">
        <v>0.5</v>
      </c>
      <c r="I142">
        <v>6925</v>
      </c>
      <c r="J142">
        <v>3462.5</v>
      </c>
      <c r="K142">
        <v>0.25</v>
      </c>
      <c r="L142">
        <v>1731.25</v>
      </c>
      <c r="M142">
        <v>1731.25</v>
      </c>
    </row>
    <row r="143" spans="2:13" x14ac:dyDescent="0.25">
      <c r="B143">
        <v>10395</v>
      </c>
      <c r="C143" t="s">
        <v>12</v>
      </c>
      <c r="D143" s="1">
        <v>44612</v>
      </c>
      <c r="E143" t="s">
        <v>68</v>
      </c>
      <c r="F143" t="s">
        <v>36</v>
      </c>
      <c r="G143" t="s">
        <v>22</v>
      </c>
      <c r="H143">
        <v>0.5</v>
      </c>
      <c r="I143">
        <v>12893</v>
      </c>
      <c r="J143">
        <v>6446.5</v>
      </c>
      <c r="K143">
        <v>0.25</v>
      </c>
      <c r="L143">
        <v>3223.25</v>
      </c>
      <c r="M143">
        <v>3223.25</v>
      </c>
    </row>
    <row r="144" spans="2:13" x14ac:dyDescent="0.25">
      <c r="B144">
        <v>10632</v>
      </c>
      <c r="C144" t="s">
        <v>16</v>
      </c>
      <c r="D144" s="1">
        <v>44612</v>
      </c>
      <c r="E144" t="s">
        <v>19</v>
      </c>
      <c r="F144" t="s">
        <v>101</v>
      </c>
      <c r="G144" t="s">
        <v>22</v>
      </c>
      <c r="H144">
        <v>0.5</v>
      </c>
      <c r="I144">
        <v>13638</v>
      </c>
      <c r="J144">
        <v>6819</v>
      </c>
      <c r="K144">
        <v>0.25</v>
      </c>
      <c r="L144">
        <v>3409.5</v>
      </c>
      <c r="M144">
        <v>3409.5</v>
      </c>
    </row>
    <row r="145" spans="2:13" x14ac:dyDescent="0.25">
      <c r="B145">
        <v>10621</v>
      </c>
      <c r="C145" t="s">
        <v>12</v>
      </c>
      <c r="D145" s="1">
        <v>44612</v>
      </c>
      <c r="E145" t="s">
        <v>51</v>
      </c>
      <c r="F145" t="s">
        <v>101</v>
      </c>
      <c r="G145" t="s">
        <v>18</v>
      </c>
      <c r="H145">
        <v>0.5</v>
      </c>
      <c r="I145">
        <v>17145</v>
      </c>
      <c r="J145">
        <v>8572.5</v>
      </c>
      <c r="K145">
        <v>0.28000000000000003</v>
      </c>
      <c r="L145">
        <v>4800.6000000000004</v>
      </c>
      <c r="M145">
        <v>3771.9</v>
      </c>
    </row>
    <row r="146" spans="2:13" x14ac:dyDescent="0.25">
      <c r="B146">
        <v>10405</v>
      </c>
      <c r="C146" t="s">
        <v>12</v>
      </c>
      <c r="D146" s="1">
        <v>44613</v>
      </c>
      <c r="E146" t="s">
        <v>73</v>
      </c>
      <c r="F146" t="s">
        <v>36</v>
      </c>
      <c r="G146" t="s">
        <v>15</v>
      </c>
      <c r="H146">
        <v>0.4</v>
      </c>
      <c r="I146">
        <v>10853</v>
      </c>
      <c r="J146">
        <v>4341.2</v>
      </c>
      <c r="K146">
        <v>0.22</v>
      </c>
      <c r="L146">
        <v>2387.66</v>
      </c>
      <c r="M146">
        <v>1953.54</v>
      </c>
    </row>
    <row r="147" spans="2:13" x14ac:dyDescent="0.25">
      <c r="B147">
        <v>10526</v>
      </c>
      <c r="C147" t="s">
        <v>16</v>
      </c>
      <c r="D147" s="1">
        <v>44613</v>
      </c>
      <c r="E147" t="s">
        <v>66</v>
      </c>
      <c r="F147" t="s">
        <v>101</v>
      </c>
      <c r="G147" t="s">
        <v>22</v>
      </c>
      <c r="H147">
        <v>0.5</v>
      </c>
      <c r="I147">
        <v>10637</v>
      </c>
      <c r="J147">
        <v>5318.5</v>
      </c>
      <c r="K147">
        <v>0.25</v>
      </c>
      <c r="L147">
        <v>2659.25</v>
      </c>
      <c r="M147">
        <v>2659.25</v>
      </c>
    </row>
    <row r="148" spans="2:13" x14ac:dyDescent="0.25">
      <c r="B148">
        <v>10788</v>
      </c>
      <c r="C148" t="s">
        <v>28</v>
      </c>
      <c r="D148" s="1">
        <v>44613</v>
      </c>
      <c r="E148" t="s">
        <v>32</v>
      </c>
      <c r="F148" t="s">
        <v>27</v>
      </c>
      <c r="G148" t="s">
        <v>24</v>
      </c>
      <c r="H148">
        <v>0.6</v>
      </c>
      <c r="I148">
        <v>8082</v>
      </c>
      <c r="J148">
        <v>4849.2</v>
      </c>
      <c r="K148">
        <v>0.3</v>
      </c>
      <c r="L148">
        <v>2424.6</v>
      </c>
      <c r="M148">
        <v>2424.6</v>
      </c>
    </row>
    <row r="149" spans="2:13" x14ac:dyDescent="0.25">
      <c r="B149">
        <v>10900</v>
      </c>
      <c r="C149" t="s">
        <v>16</v>
      </c>
      <c r="D149" s="1">
        <v>44614</v>
      </c>
      <c r="E149" t="s">
        <v>71</v>
      </c>
      <c r="F149" t="s">
        <v>27</v>
      </c>
      <c r="G149" t="s">
        <v>22</v>
      </c>
      <c r="H149">
        <v>0.5</v>
      </c>
      <c r="I149">
        <v>4269</v>
      </c>
      <c r="J149">
        <v>2134.5</v>
      </c>
      <c r="K149">
        <v>0.25</v>
      </c>
      <c r="L149">
        <v>1067.25</v>
      </c>
      <c r="M149">
        <v>1067.25</v>
      </c>
    </row>
    <row r="150" spans="2:13" x14ac:dyDescent="0.25">
      <c r="B150">
        <v>10963</v>
      </c>
      <c r="C150" t="s">
        <v>12</v>
      </c>
      <c r="D150" s="1">
        <v>44614</v>
      </c>
      <c r="E150" t="s">
        <v>17</v>
      </c>
      <c r="F150" t="s">
        <v>101</v>
      </c>
      <c r="G150" t="s">
        <v>20</v>
      </c>
      <c r="H150">
        <v>0.45</v>
      </c>
      <c r="I150">
        <v>1994</v>
      </c>
      <c r="J150">
        <v>897.30000000000007</v>
      </c>
      <c r="K150">
        <v>0.2</v>
      </c>
      <c r="L150">
        <v>398.8</v>
      </c>
      <c r="M150">
        <v>498.50000000000011</v>
      </c>
    </row>
    <row r="151" spans="2:13" x14ac:dyDescent="0.25">
      <c r="B151">
        <v>10857</v>
      </c>
      <c r="C151" t="s">
        <v>12</v>
      </c>
      <c r="D151" s="1">
        <v>44615</v>
      </c>
      <c r="E151" t="s">
        <v>42</v>
      </c>
      <c r="F151" t="s">
        <v>27</v>
      </c>
      <c r="G151" t="s">
        <v>18</v>
      </c>
      <c r="H151">
        <v>0.5</v>
      </c>
      <c r="I151">
        <v>8755</v>
      </c>
      <c r="J151">
        <v>4377.5</v>
      </c>
      <c r="K151">
        <v>0.28000000000000003</v>
      </c>
      <c r="L151">
        <v>2451.4</v>
      </c>
      <c r="M151">
        <v>1926.1</v>
      </c>
    </row>
    <row r="152" spans="2:13" x14ac:dyDescent="0.25">
      <c r="B152">
        <v>10519</v>
      </c>
      <c r="C152" t="s">
        <v>12</v>
      </c>
      <c r="D152" s="1">
        <v>44615</v>
      </c>
      <c r="E152" t="s">
        <v>55</v>
      </c>
      <c r="F152" t="s">
        <v>101</v>
      </c>
      <c r="G152" t="s">
        <v>20</v>
      </c>
      <c r="H152">
        <v>0.45</v>
      </c>
      <c r="I152">
        <v>8713</v>
      </c>
      <c r="J152">
        <v>3920.85</v>
      </c>
      <c r="K152">
        <v>0.2</v>
      </c>
      <c r="L152">
        <v>1742.6</v>
      </c>
      <c r="M152">
        <v>2178.25</v>
      </c>
    </row>
    <row r="153" spans="2:13" x14ac:dyDescent="0.25">
      <c r="B153">
        <v>10332</v>
      </c>
      <c r="C153" t="s">
        <v>12</v>
      </c>
      <c r="D153" s="1">
        <v>44615</v>
      </c>
      <c r="E153" t="s">
        <v>42</v>
      </c>
      <c r="F153" t="s">
        <v>27</v>
      </c>
      <c r="G153" t="s">
        <v>15</v>
      </c>
      <c r="H153">
        <v>0.4</v>
      </c>
      <c r="I153">
        <v>16849</v>
      </c>
      <c r="J153">
        <v>6739.6</v>
      </c>
      <c r="K153">
        <v>0.22</v>
      </c>
      <c r="L153">
        <v>3706.78</v>
      </c>
      <c r="M153">
        <v>3032.82</v>
      </c>
    </row>
    <row r="154" spans="2:13" x14ac:dyDescent="0.25">
      <c r="B154">
        <v>10474</v>
      </c>
      <c r="C154" t="s">
        <v>16</v>
      </c>
      <c r="D154" s="1">
        <v>44616</v>
      </c>
      <c r="E154" t="s">
        <v>66</v>
      </c>
      <c r="F154" t="s">
        <v>101</v>
      </c>
      <c r="G154" t="s">
        <v>18</v>
      </c>
      <c r="H154">
        <v>0.5</v>
      </c>
      <c r="I154">
        <v>2704</v>
      </c>
      <c r="J154">
        <v>1352</v>
      </c>
      <c r="K154">
        <v>0.28000000000000003</v>
      </c>
      <c r="L154">
        <v>757.12000000000012</v>
      </c>
      <c r="M154">
        <v>594.87999999999988</v>
      </c>
    </row>
    <row r="155" spans="2:13" x14ac:dyDescent="0.25">
      <c r="B155">
        <v>10787</v>
      </c>
      <c r="C155" t="s">
        <v>12</v>
      </c>
      <c r="D155" s="1">
        <v>44616</v>
      </c>
      <c r="E155" t="s">
        <v>53</v>
      </c>
      <c r="F155" t="s">
        <v>36</v>
      </c>
      <c r="G155" t="s">
        <v>24</v>
      </c>
      <c r="H155">
        <v>0.6</v>
      </c>
      <c r="I155">
        <v>9017</v>
      </c>
      <c r="J155">
        <v>5410.2</v>
      </c>
      <c r="K155">
        <v>0.3</v>
      </c>
      <c r="L155">
        <v>2705.1</v>
      </c>
      <c r="M155">
        <v>2705.1</v>
      </c>
    </row>
    <row r="156" spans="2:13" x14ac:dyDescent="0.25">
      <c r="B156">
        <v>10518</v>
      </c>
      <c r="C156" t="s">
        <v>12</v>
      </c>
      <c r="D156" s="1">
        <v>44616</v>
      </c>
      <c r="E156" t="s">
        <v>41</v>
      </c>
      <c r="F156" t="s">
        <v>27</v>
      </c>
      <c r="G156" t="s">
        <v>20</v>
      </c>
      <c r="H156">
        <v>0.45</v>
      </c>
      <c r="I156">
        <v>5438</v>
      </c>
      <c r="J156">
        <v>2447.1</v>
      </c>
      <c r="K156">
        <v>0.2</v>
      </c>
      <c r="L156">
        <v>1087.5999999999999</v>
      </c>
      <c r="M156">
        <v>1359.5</v>
      </c>
    </row>
    <row r="157" spans="2:13" x14ac:dyDescent="0.25">
      <c r="B157">
        <v>10131</v>
      </c>
      <c r="C157" t="s">
        <v>28</v>
      </c>
      <c r="D157" s="1">
        <v>44617</v>
      </c>
      <c r="E157" t="s">
        <v>46</v>
      </c>
      <c r="F157" t="s">
        <v>36</v>
      </c>
      <c r="G157" t="s">
        <v>22</v>
      </c>
      <c r="H157">
        <v>0.5</v>
      </c>
      <c r="I157">
        <v>306</v>
      </c>
      <c r="J157">
        <v>153</v>
      </c>
      <c r="K157">
        <v>0.25</v>
      </c>
      <c r="L157">
        <v>76.5</v>
      </c>
      <c r="M157">
        <v>76.5</v>
      </c>
    </row>
    <row r="158" spans="2:13" x14ac:dyDescent="0.25">
      <c r="B158">
        <v>10358</v>
      </c>
      <c r="C158" t="s">
        <v>25</v>
      </c>
      <c r="D158" s="1">
        <v>44617</v>
      </c>
      <c r="E158" t="s">
        <v>42</v>
      </c>
      <c r="F158" t="s">
        <v>27</v>
      </c>
      <c r="G158" t="s">
        <v>24</v>
      </c>
      <c r="H158">
        <v>0.6</v>
      </c>
      <c r="I158">
        <v>15909</v>
      </c>
      <c r="J158">
        <v>9545.4</v>
      </c>
      <c r="K158">
        <v>0.3</v>
      </c>
      <c r="L158">
        <v>4772.7</v>
      </c>
      <c r="M158">
        <v>4772.7</v>
      </c>
    </row>
    <row r="159" spans="2:13" x14ac:dyDescent="0.25">
      <c r="B159">
        <v>10659</v>
      </c>
      <c r="C159" t="s">
        <v>16</v>
      </c>
      <c r="D159" s="1">
        <v>44617</v>
      </c>
      <c r="E159" t="s">
        <v>59</v>
      </c>
      <c r="F159" t="s">
        <v>14</v>
      </c>
      <c r="G159" t="s">
        <v>20</v>
      </c>
      <c r="H159">
        <v>0.45</v>
      </c>
      <c r="I159">
        <v>7353</v>
      </c>
      <c r="J159">
        <v>3308.85</v>
      </c>
      <c r="K159">
        <v>0.2</v>
      </c>
      <c r="L159">
        <v>1470.6</v>
      </c>
      <c r="M159">
        <v>1838.25</v>
      </c>
    </row>
    <row r="160" spans="2:13" x14ac:dyDescent="0.25">
      <c r="B160">
        <v>10050</v>
      </c>
      <c r="C160" t="s">
        <v>12</v>
      </c>
      <c r="D160" s="1">
        <v>44618</v>
      </c>
      <c r="E160" t="s">
        <v>41</v>
      </c>
      <c r="F160" t="s">
        <v>27</v>
      </c>
      <c r="G160" t="s">
        <v>15</v>
      </c>
      <c r="H160">
        <v>0.4</v>
      </c>
      <c r="I160">
        <v>17482</v>
      </c>
      <c r="J160">
        <v>6992.8</v>
      </c>
      <c r="K160">
        <v>0.22</v>
      </c>
      <c r="L160">
        <v>3846.04</v>
      </c>
      <c r="M160">
        <v>3146.76</v>
      </c>
    </row>
    <row r="161" spans="2:13" x14ac:dyDescent="0.25">
      <c r="B161">
        <v>10483</v>
      </c>
      <c r="C161" t="s">
        <v>16</v>
      </c>
      <c r="D161" s="1">
        <v>44618</v>
      </c>
      <c r="E161" t="s">
        <v>30</v>
      </c>
      <c r="F161" t="s">
        <v>101</v>
      </c>
      <c r="G161" t="s">
        <v>15</v>
      </c>
      <c r="H161">
        <v>0.4</v>
      </c>
      <c r="I161">
        <v>4519</v>
      </c>
      <c r="J161">
        <v>1807.6</v>
      </c>
      <c r="K161">
        <v>0.22</v>
      </c>
      <c r="L161">
        <v>994.18</v>
      </c>
      <c r="M161">
        <v>813.42000000000019</v>
      </c>
    </row>
    <row r="162" spans="2:13" x14ac:dyDescent="0.25">
      <c r="B162">
        <v>10390</v>
      </c>
      <c r="C162" t="s">
        <v>16</v>
      </c>
      <c r="D162" s="1">
        <v>44619</v>
      </c>
      <c r="E162" t="s">
        <v>74</v>
      </c>
      <c r="F162" t="s">
        <v>36</v>
      </c>
      <c r="G162" t="s">
        <v>31</v>
      </c>
      <c r="H162">
        <v>0.3</v>
      </c>
      <c r="I162">
        <v>17480</v>
      </c>
      <c r="J162">
        <v>5244</v>
      </c>
      <c r="K162">
        <v>0.1</v>
      </c>
      <c r="L162">
        <v>1748</v>
      </c>
      <c r="M162">
        <v>3496</v>
      </c>
    </row>
    <row r="163" spans="2:13" x14ac:dyDescent="0.25">
      <c r="B163">
        <v>10703</v>
      </c>
      <c r="C163" t="s">
        <v>12</v>
      </c>
      <c r="D163" s="1">
        <v>44619</v>
      </c>
      <c r="E163" t="s">
        <v>74</v>
      </c>
      <c r="F163" t="s">
        <v>36</v>
      </c>
      <c r="G163" t="s">
        <v>15</v>
      </c>
      <c r="H163">
        <v>0.4</v>
      </c>
      <c r="I163">
        <v>10968</v>
      </c>
      <c r="J163">
        <v>4387.2</v>
      </c>
      <c r="K163">
        <v>0.22</v>
      </c>
      <c r="L163">
        <v>2412.96</v>
      </c>
      <c r="M163">
        <v>1974.24</v>
      </c>
    </row>
    <row r="164" spans="2:13" x14ac:dyDescent="0.25">
      <c r="B164">
        <v>10090</v>
      </c>
      <c r="C164" t="s">
        <v>25</v>
      </c>
      <c r="D164" s="1">
        <v>44619</v>
      </c>
      <c r="E164" t="s">
        <v>34</v>
      </c>
      <c r="F164" t="s">
        <v>27</v>
      </c>
      <c r="G164" t="s">
        <v>15</v>
      </c>
      <c r="H164">
        <v>0.4</v>
      </c>
      <c r="I164">
        <v>7568</v>
      </c>
      <c r="J164">
        <v>3027.2</v>
      </c>
      <c r="K164">
        <v>0.22</v>
      </c>
      <c r="L164">
        <v>1664.96</v>
      </c>
      <c r="M164">
        <v>1362.24</v>
      </c>
    </row>
    <row r="165" spans="2:13" x14ac:dyDescent="0.25">
      <c r="B165">
        <v>10364</v>
      </c>
      <c r="C165" t="s">
        <v>28</v>
      </c>
      <c r="D165" s="1">
        <v>44620</v>
      </c>
      <c r="E165" t="s">
        <v>54</v>
      </c>
      <c r="F165" t="s">
        <v>27</v>
      </c>
      <c r="G165" t="s">
        <v>20</v>
      </c>
      <c r="H165">
        <v>0.45</v>
      </c>
      <c r="I165">
        <v>5587</v>
      </c>
      <c r="J165">
        <v>2514.15</v>
      </c>
      <c r="K165">
        <v>0.2</v>
      </c>
      <c r="L165">
        <v>1117.4000000000001</v>
      </c>
      <c r="M165">
        <v>1396.75</v>
      </c>
    </row>
    <row r="166" spans="2:13" x14ac:dyDescent="0.25">
      <c r="B166">
        <v>10644</v>
      </c>
      <c r="C166" t="s">
        <v>25</v>
      </c>
      <c r="D166" s="1">
        <v>44620</v>
      </c>
      <c r="E166" t="s">
        <v>37</v>
      </c>
      <c r="F166" t="s">
        <v>27</v>
      </c>
      <c r="G166" t="s">
        <v>24</v>
      </c>
      <c r="H166">
        <v>0.6</v>
      </c>
      <c r="I166">
        <v>11996</v>
      </c>
      <c r="J166">
        <v>7197.5999999999995</v>
      </c>
      <c r="K166">
        <v>0.3</v>
      </c>
      <c r="L166">
        <v>3598.8</v>
      </c>
      <c r="M166">
        <v>3598.8</v>
      </c>
    </row>
    <row r="167" spans="2:13" x14ac:dyDescent="0.25">
      <c r="B167">
        <v>10839</v>
      </c>
      <c r="C167" t="s">
        <v>28</v>
      </c>
      <c r="D167" s="1">
        <v>44620</v>
      </c>
      <c r="E167" t="s">
        <v>67</v>
      </c>
      <c r="F167" t="s">
        <v>36</v>
      </c>
      <c r="G167" t="s">
        <v>24</v>
      </c>
      <c r="H167">
        <v>0.6</v>
      </c>
      <c r="I167">
        <v>16477</v>
      </c>
      <c r="J167">
        <v>9886.1999999999989</v>
      </c>
      <c r="K167">
        <v>0.3</v>
      </c>
      <c r="L167">
        <v>4943.0999999999995</v>
      </c>
      <c r="M167">
        <v>4943.0999999999995</v>
      </c>
    </row>
    <row r="168" spans="2:13" x14ac:dyDescent="0.25">
      <c r="B168">
        <v>10188</v>
      </c>
      <c r="C168" t="s">
        <v>12</v>
      </c>
      <c r="D168" s="1">
        <v>44621</v>
      </c>
      <c r="E168" t="s">
        <v>73</v>
      </c>
      <c r="F168" t="s">
        <v>36</v>
      </c>
      <c r="G168" t="s">
        <v>22</v>
      </c>
      <c r="H168">
        <v>0.5</v>
      </c>
      <c r="I168">
        <v>11013</v>
      </c>
      <c r="J168">
        <v>5506.5</v>
      </c>
      <c r="K168">
        <v>0.25</v>
      </c>
      <c r="L168">
        <v>2753.25</v>
      </c>
      <c r="M168">
        <v>2753.25</v>
      </c>
    </row>
    <row r="169" spans="2:13" x14ac:dyDescent="0.25">
      <c r="B169">
        <v>10794</v>
      </c>
      <c r="C169" t="s">
        <v>28</v>
      </c>
      <c r="D169" s="1">
        <v>44621</v>
      </c>
      <c r="E169" t="s">
        <v>69</v>
      </c>
      <c r="F169" t="s">
        <v>14</v>
      </c>
      <c r="G169" t="s">
        <v>20</v>
      </c>
      <c r="H169">
        <v>0.45</v>
      </c>
      <c r="I169">
        <v>4488</v>
      </c>
      <c r="J169">
        <v>2019.6</v>
      </c>
      <c r="K169">
        <v>0.2</v>
      </c>
      <c r="L169">
        <v>897.6</v>
      </c>
      <c r="M169">
        <v>1122</v>
      </c>
    </row>
    <row r="170" spans="2:13" x14ac:dyDescent="0.25">
      <c r="B170">
        <v>10510</v>
      </c>
      <c r="C170" t="s">
        <v>16</v>
      </c>
      <c r="D170" s="1">
        <v>44621</v>
      </c>
      <c r="E170" t="s">
        <v>46</v>
      </c>
      <c r="F170" t="s">
        <v>36</v>
      </c>
      <c r="G170" t="s">
        <v>18</v>
      </c>
      <c r="H170">
        <v>0.5</v>
      </c>
      <c r="I170">
        <v>1836</v>
      </c>
      <c r="J170">
        <v>918</v>
      </c>
      <c r="K170">
        <v>0.28000000000000003</v>
      </c>
      <c r="L170">
        <v>514.08000000000004</v>
      </c>
      <c r="M170">
        <v>403.92</v>
      </c>
    </row>
    <row r="171" spans="2:13" x14ac:dyDescent="0.25">
      <c r="B171">
        <v>10906</v>
      </c>
      <c r="C171" t="s">
        <v>12</v>
      </c>
      <c r="D171" s="1">
        <v>44622</v>
      </c>
      <c r="E171" t="s">
        <v>52</v>
      </c>
      <c r="F171" t="s">
        <v>14</v>
      </c>
      <c r="G171" t="s">
        <v>22</v>
      </c>
      <c r="H171">
        <v>0.5</v>
      </c>
      <c r="I171">
        <v>15839</v>
      </c>
      <c r="J171">
        <v>7919.5</v>
      </c>
      <c r="K171">
        <v>0.25</v>
      </c>
      <c r="L171">
        <v>3959.75</v>
      </c>
      <c r="M171">
        <v>3959.75</v>
      </c>
    </row>
    <row r="172" spans="2:13" x14ac:dyDescent="0.25">
      <c r="B172">
        <v>10159</v>
      </c>
      <c r="C172" t="s">
        <v>16</v>
      </c>
      <c r="D172" s="1">
        <v>44622</v>
      </c>
      <c r="E172" t="s">
        <v>50</v>
      </c>
      <c r="F172" t="s">
        <v>14</v>
      </c>
      <c r="G172" t="s">
        <v>22</v>
      </c>
      <c r="H172">
        <v>0.5</v>
      </c>
      <c r="I172">
        <v>5415</v>
      </c>
      <c r="J172">
        <v>2707.5</v>
      </c>
      <c r="K172">
        <v>0.25</v>
      </c>
      <c r="L172">
        <v>1353.75</v>
      </c>
      <c r="M172">
        <v>1353.75</v>
      </c>
    </row>
    <row r="173" spans="2:13" x14ac:dyDescent="0.25">
      <c r="B173">
        <v>10714</v>
      </c>
      <c r="C173" t="s">
        <v>28</v>
      </c>
      <c r="D173" s="1">
        <v>44623</v>
      </c>
      <c r="E173" t="s">
        <v>40</v>
      </c>
      <c r="F173" t="s">
        <v>36</v>
      </c>
      <c r="G173" t="s">
        <v>20</v>
      </c>
      <c r="H173">
        <v>0.45</v>
      </c>
      <c r="I173">
        <v>5248</v>
      </c>
      <c r="J173">
        <v>2361.6</v>
      </c>
      <c r="K173">
        <v>0.2</v>
      </c>
      <c r="L173">
        <v>1049.5999999999999</v>
      </c>
      <c r="M173">
        <v>1312</v>
      </c>
    </row>
    <row r="174" spans="2:13" x14ac:dyDescent="0.25">
      <c r="B174">
        <v>10834</v>
      </c>
      <c r="C174" t="s">
        <v>28</v>
      </c>
      <c r="D174" s="1">
        <v>44623</v>
      </c>
      <c r="E174" t="s">
        <v>45</v>
      </c>
      <c r="F174" t="s">
        <v>36</v>
      </c>
      <c r="G174" t="s">
        <v>20</v>
      </c>
      <c r="H174">
        <v>0.45</v>
      </c>
      <c r="I174">
        <v>11588</v>
      </c>
      <c r="J174">
        <v>5214.6000000000004</v>
      </c>
      <c r="K174">
        <v>0.2</v>
      </c>
      <c r="L174">
        <v>2317.6</v>
      </c>
      <c r="M174">
        <v>2897</v>
      </c>
    </row>
    <row r="175" spans="2:13" x14ac:dyDescent="0.25">
      <c r="B175">
        <v>10204</v>
      </c>
      <c r="C175" t="s">
        <v>28</v>
      </c>
      <c r="D175" s="1">
        <v>44623</v>
      </c>
      <c r="E175" t="s">
        <v>67</v>
      </c>
      <c r="F175" t="s">
        <v>36</v>
      </c>
      <c r="G175" t="s">
        <v>31</v>
      </c>
      <c r="H175">
        <v>0.3</v>
      </c>
      <c r="I175">
        <v>6150</v>
      </c>
      <c r="J175">
        <v>1845</v>
      </c>
      <c r="K175">
        <v>0.1</v>
      </c>
      <c r="L175">
        <v>615</v>
      </c>
      <c r="M175">
        <v>1230</v>
      </c>
    </row>
    <row r="176" spans="2:13" x14ac:dyDescent="0.25">
      <c r="B176">
        <v>10696</v>
      </c>
      <c r="C176" t="s">
        <v>12</v>
      </c>
      <c r="D176" s="1">
        <v>44624</v>
      </c>
      <c r="E176" t="s">
        <v>21</v>
      </c>
      <c r="F176" t="s">
        <v>14</v>
      </c>
      <c r="G176" t="s">
        <v>31</v>
      </c>
      <c r="H176">
        <v>0.3</v>
      </c>
      <c r="I176">
        <v>10878</v>
      </c>
      <c r="J176">
        <v>3263.4</v>
      </c>
      <c r="K176">
        <v>0.1</v>
      </c>
      <c r="L176">
        <v>1087.8</v>
      </c>
      <c r="M176">
        <v>2175.6</v>
      </c>
    </row>
    <row r="177" spans="2:13" x14ac:dyDescent="0.25">
      <c r="B177">
        <v>10959</v>
      </c>
      <c r="C177" t="s">
        <v>25</v>
      </c>
      <c r="D177" s="1">
        <v>44624</v>
      </c>
      <c r="E177" t="s">
        <v>35</v>
      </c>
      <c r="F177" t="s">
        <v>36</v>
      </c>
      <c r="G177" t="s">
        <v>18</v>
      </c>
      <c r="H177">
        <v>0.5</v>
      </c>
      <c r="I177">
        <v>7729</v>
      </c>
      <c r="J177">
        <v>3864.5</v>
      </c>
      <c r="K177">
        <v>0.28000000000000003</v>
      </c>
      <c r="L177">
        <v>2164.12</v>
      </c>
      <c r="M177">
        <v>1700.38</v>
      </c>
    </row>
    <row r="178" spans="2:13" x14ac:dyDescent="0.25">
      <c r="B178">
        <v>10241</v>
      </c>
      <c r="C178" t="s">
        <v>28</v>
      </c>
      <c r="D178" s="1">
        <v>44624</v>
      </c>
      <c r="E178" t="s">
        <v>68</v>
      </c>
      <c r="F178" t="s">
        <v>36</v>
      </c>
      <c r="G178" t="s">
        <v>15</v>
      </c>
      <c r="H178">
        <v>0.4</v>
      </c>
      <c r="I178">
        <v>16425</v>
      </c>
      <c r="J178">
        <v>6570</v>
      </c>
      <c r="K178">
        <v>0.22</v>
      </c>
      <c r="L178">
        <v>3613.5</v>
      </c>
      <c r="M178">
        <v>2956.5</v>
      </c>
    </row>
    <row r="179" spans="2:13" x14ac:dyDescent="0.25">
      <c r="B179">
        <v>10419</v>
      </c>
      <c r="C179" t="s">
        <v>12</v>
      </c>
      <c r="D179" s="1">
        <v>44625</v>
      </c>
      <c r="E179" t="s">
        <v>42</v>
      </c>
      <c r="F179" t="s">
        <v>27</v>
      </c>
      <c r="G179" t="s">
        <v>15</v>
      </c>
      <c r="H179">
        <v>0.4</v>
      </c>
      <c r="I179">
        <v>5896</v>
      </c>
      <c r="J179">
        <v>2358.4</v>
      </c>
      <c r="K179">
        <v>0.22</v>
      </c>
      <c r="L179">
        <v>1297.1199999999999</v>
      </c>
      <c r="M179">
        <v>1061.28</v>
      </c>
    </row>
    <row r="180" spans="2:13" x14ac:dyDescent="0.25">
      <c r="B180">
        <v>10418</v>
      </c>
      <c r="C180" t="s">
        <v>16</v>
      </c>
      <c r="D180" s="1">
        <v>44625</v>
      </c>
      <c r="E180" t="s">
        <v>57</v>
      </c>
      <c r="F180" t="s">
        <v>14</v>
      </c>
      <c r="G180" t="s">
        <v>31</v>
      </c>
      <c r="H180">
        <v>0.3</v>
      </c>
      <c r="I180">
        <v>9383</v>
      </c>
      <c r="J180">
        <v>2814.9</v>
      </c>
      <c r="K180">
        <v>0.1</v>
      </c>
      <c r="L180">
        <v>938.30000000000007</v>
      </c>
      <c r="M180">
        <v>1876.6</v>
      </c>
    </row>
    <row r="181" spans="2:13" x14ac:dyDescent="0.25">
      <c r="B181">
        <v>10721</v>
      </c>
      <c r="C181" t="s">
        <v>25</v>
      </c>
      <c r="D181" s="1">
        <v>44625</v>
      </c>
      <c r="E181" t="s">
        <v>71</v>
      </c>
      <c r="F181" t="s">
        <v>27</v>
      </c>
      <c r="G181" t="s">
        <v>15</v>
      </c>
      <c r="H181">
        <v>0.4</v>
      </c>
      <c r="I181">
        <v>11001</v>
      </c>
      <c r="J181">
        <v>4400.4000000000005</v>
      </c>
      <c r="K181">
        <v>0.22</v>
      </c>
      <c r="L181">
        <v>2420.2199999999998</v>
      </c>
      <c r="M181">
        <v>1980.180000000001</v>
      </c>
    </row>
    <row r="182" spans="2:13" x14ac:dyDescent="0.25">
      <c r="B182">
        <v>10508</v>
      </c>
      <c r="C182" t="s">
        <v>28</v>
      </c>
      <c r="D182" s="1">
        <v>44626</v>
      </c>
      <c r="E182" t="s">
        <v>49</v>
      </c>
      <c r="F182" t="s">
        <v>14</v>
      </c>
      <c r="G182" t="s">
        <v>31</v>
      </c>
      <c r="H182">
        <v>0.3</v>
      </c>
      <c r="I182">
        <v>19600</v>
      </c>
      <c r="J182">
        <v>5880</v>
      </c>
      <c r="K182">
        <v>0.1</v>
      </c>
      <c r="L182">
        <v>1960</v>
      </c>
      <c r="M182">
        <v>3920</v>
      </c>
    </row>
    <row r="183" spans="2:13" x14ac:dyDescent="0.25">
      <c r="B183">
        <v>10549</v>
      </c>
      <c r="C183" t="s">
        <v>25</v>
      </c>
      <c r="D183" s="1">
        <v>44626</v>
      </c>
      <c r="E183" t="s">
        <v>56</v>
      </c>
      <c r="F183" t="s">
        <v>27</v>
      </c>
      <c r="G183" t="s">
        <v>31</v>
      </c>
      <c r="H183">
        <v>0.3</v>
      </c>
      <c r="I183">
        <v>11327</v>
      </c>
      <c r="J183">
        <v>3398.1</v>
      </c>
      <c r="K183">
        <v>0.1</v>
      </c>
      <c r="L183">
        <v>1132.7</v>
      </c>
      <c r="M183">
        <v>2265.4</v>
      </c>
    </row>
    <row r="184" spans="2:13" x14ac:dyDescent="0.25">
      <c r="B184">
        <v>10896</v>
      </c>
      <c r="C184" t="s">
        <v>16</v>
      </c>
      <c r="D184" s="1">
        <v>44627</v>
      </c>
      <c r="E184" t="s">
        <v>17</v>
      </c>
      <c r="F184" t="s">
        <v>101</v>
      </c>
      <c r="G184" t="s">
        <v>15</v>
      </c>
      <c r="H184">
        <v>0.4</v>
      </c>
      <c r="I184">
        <v>13496</v>
      </c>
      <c r="J184">
        <v>5398.4000000000005</v>
      </c>
      <c r="K184">
        <v>0.22</v>
      </c>
      <c r="L184">
        <v>2969.12</v>
      </c>
      <c r="M184">
        <v>2429.2800000000011</v>
      </c>
    </row>
    <row r="185" spans="2:13" x14ac:dyDescent="0.25">
      <c r="B185">
        <v>10682</v>
      </c>
      <c r="C185" t="s">
        <v>12</v>
      </c>
      <c r="D185" s="1">
        <v>44627</v>
      </c>
      <c r="E185" t="s">
        <v>48</v>
      </c>
      <c r="F185" t="s">
        <v>36</v>
      </c>
      <c r="G185" t="s">
        <v>24</v>
      </c>
      <c r="H185">
        <v>0.6</v>
      </c>
      <c r="I185">
        <v>1638</v>
      </c>
      <c r="J185">
        <v>982.8</v>
      </c>
      <c r="K185">
        <v>0.3</v>
      </c>
      <c r="L185">
        <v>491.4</v>
      </c>
      <c r="M185">
        <v>491.4</v>
      </c>
    </row>
    <row r="186" spans="2:13" x14ac:dyDescent="0.25">
      <c r="B186">
        <v>10559</v>
      </c>
      <c r="C186" t="s">
        <v>28</v>
      </c>
      <c r="D186" s="1">
        <v>44627</v>
      </c>
      <c r="E186" t="s">
        <v>70</v>
      </c>
      <c r="F186" t="s">
        <v>36</v>
      </c>
      <c r="G186" t="s">
        <v>22</v>
      </c>
      <c r="H186">
        <v>0.5</v>
      </c>
      <c r="I186">
        <v>10757</v>
      </c>
      <c r="J186">
        <v>5378.5</v>
      </c>
      <c r="K186">
        <v>0.25</v>
      </c>
      <c r="L186">
        <v>2689.25</v>
      </c>
      <c r="M186">
        <v>2689.25</v>
      </c>
    </row>
    <row r="187" spans="2:13" x14ac:dyDescent="0.25">
      <c r="B187">
        <v>10246</v>
      </c>
      <c r="C187" t="s">
        <v>28</v>
      </c>
      <c r="D187" s="1">
        <v>44628</v>
      </c>
      <c r="E187" t="s">
        <v>50</v>
      </c>
      <c r="F187" t="s">
        <v>14</v>
      </c>
      <c r="G187" t="s">
        <v>18</v>
      </c>
      <c r="H187">
        <v>0.5</v>
      </c>
      <c r="I187">
        <v>4283</v>
      </c>
      <c r="J187">
        <v>2141.5</v>
      </c>
      <c r="K187">
        <v>0.28000000000000003</v>
      </c>
      <c r="L187">
        <v>1199.24</v>
      </c>
      <c r="M187">
        <v>942.26</v>
      </c>
    </row>
    <row r="188" spans="2:13" x14ac:dyDescent="0.25">
      <c r="B188">
        <v>10040</v>
      </c>
      <c r="C188" t="s">
        <v>25</v>
      </c>
      <c r="D188" s="1">
        <v>44628</v>
      </c>
      <c r="E188" t="s">
        <v>49</v>
      </c>
      <c r="F188" t="s">
        <v>14</v>
      </c>
      <c r="G188" t="s">
        <v>20</v>
      </c>
      <c r="H188">
        <v>0.45</v>
      </c>
      <c r="I188">
        <v>7447</v>
      </c>
      <c r="J188">
        <v>3351.15</v>
      </c>
      <c r="K188">
        <v>0.2</v>
      </c>
      <c r="L188">
        <v>1489.4</v>
      </c>
      <c r="M188">
        <v>1861.75</v>
      </c>
    </row>
    <row r="189" spans="2:13" x14ac:dyDescent="0.25">
      <c r="B189">
        <v>10227</v>
      </c>
      <c r="C189" t="s">
        <v>16</v>
      </c>
      <c r="D189" s="1">
        <v>44628</v>
      </c>
      <c r="E189" t="s">
        <v>61</v>
      </c>
      <c r="F189" t="s">
        <v>14</v>
      </c>
      <c r="G189" t="s">
        <v>22</v>
      </c>
      <c r="H189">
        <v>0.5</v>
      </c>
      <c r="I189">
        <v>4489</v>
      </c>
      <c r="J189">
        <v>2244.5</v>
      </c>
      <c r="K189">
        <v>0.25</v>
      </c>
      <c r="L189">
        <v>1122.25</v>
      </c>
      <c r="M189">
        <v>1122.25</v>
      </c>
    </row>
    <row r="190" spans="2:13" x14ac:dyDescent="0.25">
      <c r="B190">
        <v>10945</v>
      </c>
      <c r="C190" t="s">
        <v>16</v>
      </c>
      <c r="D190" s="1">
        <v>44629</v>
      </c>
      <c r="E190" t="s">
        <v>39</v>
      </c>
      <c r="F190" t="s">
        <v>27</v>
      </c>
      <c r="G190" t="s">
        <v>15</v>
      </c>
      <c r="H190">
        <v>0.4</v>
      </c>
      <c r="I190">
        <v>486</v>
      </c>
      <c r="J190">
        <v>194.4</v>
      </c>
      <c r="K190">
        <v>0.22</v>
      </c>
      <c r="L190">
        <v>106.92</v>
      </c>
      <c r="M190">
        <v>87.48</v>
      </c>
    </row>
    <row r="191" spans="2:13" x14ac:dyDescent="0.25">
      <c r="B191">
        <v>10594</v>
      </c>
      <c r="C191" t="s">
        <v>28</v>
      </c>
      <c r="D191" s="1">
        <v>44629</v>
      </c>
      <c r="E191" t="s">
        <v>34</v>
      </c>
      <c r="F191" t="s">
        <v>27</v>
      </c>
      <c r="G191" t="s">
        <v>20</v>
      </c>
      <c r="H191">
        <v>0.45</v>
      </c>
      <c r="I191">
        <v>6288</v>
      </c>
      <c r="J191">
        <v>2829.6</v>
      </c>
      <c r="K191">
        <v>0.2</v>
      </c>
      <c r="L191">
        <v>1257.5999999999999</v>
      </c>
      <c r="M191">
        <v>1572</v>
      </c>
    </row>
    <row r="192" spans="2:13" x14ac:dyDescent="0.25">
      <c r="B192">
        <v>10526</v>
      </c>
      <c r="C192" t="s">
        <v>28</v>
      </c>
      <c r="D192" s="1">
        <v>44629</v>
      </c>
      <c r="E192" t="s">
        <v>43</v>
      </c>
      <c r="F192" t="s">
        <v>14</v>
      </c>
      <c r="G192" t="s">
        <v>20</v>
      </c>
      <c r="H192">
        <v>0.45</v>
      </c>
      <c r="I192">
        <v>879</v>
      </c>
      <c r="J192">
        <v>395.55</v>
      </c>
      <c r="K192">
        <v>0.2</v>
      </c>
      <c r="L192">
        <v>175.8</v>
      </c>
      <c r="M192">
        <v>219.75</v>
      </c>
    </row>
    <row r="193" spans="2:13" x14ac:dyDescent="0.25">
      <c r="B193">
        <v>10290</v>
      </c>
      <c r="C193" t="s">
        <v>12</v>
      </c>
      <c r="D193" s="1">
        <v>44630</v>
      </c>
      <c r="E193" t="s">
        <v>46</v>
      </c>
      <c r="F193" t="s">
        <v>36</v>
      </c>
      <c r="G193" t="s">
        <v>22</v>
      </c>
      <c r="H193">
        <v>0.5</v>
      </c>
      <c r="I193">
        <v>3940</v>
      </c>
      <c r="J193">
        <v>1970</v>
      </c>
      <c r="K193">
        <v>0.25</v>
      </c>
      <c r="L193">
        <v>985</v>
      </c>
      <c r="M193">
        <v>985</v>
      </c>
    </row>
    <row r="194" spans="2:13" x14ac:dyDescent="0.25">
      <c r="B194">
        <v>10767</v>
      </c>
      <c r="C194" t="s">
        <v>16</v>
      </c>
      <c r="D194" s="1">
        <v>44630</v>
      </c>
      <c r="E194" t="s">
        <v>35</v>
      </c>
      <c r="F194" t="s">
        <v>36</v>
      </c>
      <c r="G194" t="s">
        <v>20</v>
      </c>
      <c r="H194">
        <v>0.45</v>
      </c>
      <c r="I194">
        <v>3726</v>
      </c>
      <c r="J194">
        <v>1676.7</v>
      </c>
      <c r="K194">
        <v>0.2</v>
      </c>
      <c r="L194">
        <v>745.2</v>
      </c>
      <c r="M194">
        <v>931.5</v>
      </c>
    </row>
    <row r="195" spans="2:13" x14ac:dyDescent="0.25">
      <c r="B195">
        <v>10070</v>
      </c>
      <c r="C195" t="s">
        <v>12</v>
      </c>
      <c r="D195" s="1">
        <v>44631</v>
      </c>
      <c r="E195" t="s">
        <v>42</v>
      </c>
      <c r="F195" t="s">
        <v>27</v>
      </c>
      <c r="G195" t="s">
        <v>18</v>
      </c>
      <c r="H195">
        <v>0.5</v>
      </c>
      <c r="I195">
        <v>19949</v>
      </c>
      <c r="J195">
        <v>9974.5</v>
      </c>
      <c r="K195">
        <v>0.28000000000000003</v>
      </c>
      <c r="L195">
        <v>5585.72</v>
      </c>
      <c r="M195">
        <v>4388.78</v>
      </c>
    </row>
    <row r="196" spans="2:13" x14ac:dyDescent="0.25">
      <c r="B196">
        <v>10739</v>
      </c>
      <c r="C196" t="s">
        <v>25</v>
      </c>
      <c r="D196" s="1">
        <v>44631</v>
      </c>
      <c r="E196" t="s">
        <v>74</v>
      </c>
      <c r="F196" t="s">
        <v>36</v>
      </c>
      <c r="G196" t="s">
        <v>15</v>
      </c>
      <c r="H196">
        <v>0.4</v>
      </c>
      <c r="I196">
        <v>17688</v>
      </c>
      <c r="J196">
        <v>7075.2000000000007</v>
      </c>
      <c r="K196">
        <v>0.22</v>
      </c>
      <c r="L196">
        <v>3891.36</v>
      </c>
      <c r="M196">
        <v>3183.8400000000011</v>
      </c>
    </row>
    <row r="197" spans="2:13" x14ac:dyDescent="0.25">
      <c r="B197">
        <v>10270</v>
      </c>
      <c r="C197" t="s">
        <v>25</v>
      </c>
      <c r="D197" s="1">
        <v>44631</v>
      </c>
      <c r="E197" t="s">
        <v>73</v>
      </c>
      <c r="F197" t="s">
        <v>36</v>
      </c>
      <c r="G197" t="s">
        <v>22</v>
      </c>
      <c r="H197">
        <v>0.5</v>
      </c>
      <c r="I197">
        <v>5154</v>
      </c>
      <c r="J197">
        <v>2577</v>
      </c>
      <c r="K197">
        <v>0.25</v>
      </c>
      <c r="L197">
        <v>1288.5</v>
      </c>
      <c r="M197">
        <v>1288.5</v>
      </c>
    </row>
    <row r="198" spans="2:13" x14ac:dyDescent="0.25">
      <c r="B198">
        <v>10524</v>
      </c>
      <c r="C198" t="s">
        <v>12</v>
      </c>
      <c r="D198" s="1">
        <v>44632</v>
      </c>
      <c r="E198" t="s">
        <v>53</v>
      </c>
      <c r="F198" t="s">
        <v>36</v>
      </c>
      <c r="G198" t="s">
        <v>20</v>
      </c>
      <c r="H198">
        <v>0.45</v>
      </c>
      <c r="I198">
        <v>7775</v>
      </c>
      <c r="J198">
        <v>3498.75</v>
      </c>
      <c r="K198">
        <v>0.2</v>
      </c>
      <c r="L198">
        <v>1555</v>
      </c>
      <c r="M198">
        <v>1943.75</v>
      </c>
    </row>
    <row r="199" spans="2:13" x14ac:dyDescent="0.25">
      <c r="B199">
        <v>10214</v>
      </c>
      <c r="C199" t="s">
        <v>12</v>
      </c>
      <c r="D199" s="1">
        <v>44632</v>
      </c>
      <c r="E199" t="s">
        <v>41</v>
      </c>
      <c r="F199" t="s">
        <v>27</v>
      </c>
      <c r="G199" t="s">
        <v>31</v>
      </c>
      <c r="H199">
        <v>0.3</v>
      </c>
      <c r="I199">
        <v>13206</v>
      </c>
      <c r="J199">
        <v>3961.8</v>
      </c>
      <c r="K199">
        <v>0.1</v>
      </c>
      <c r="L199">
        <v>1320.6</v>
      </c>
      <c r="M199">
        <v>2641.2</v>
      </c>
    </row>
    <row r="200" spans="2:13" x14ac:dyDescent="0.25">
      <c r="B200">
        <v>10059</v>
      </c>
      <c r="C200" t="s">
        <v>12</v>
      </c>
      <c r="D200" s="1">
        <v>44632</v>
      </c>
      <c r="E200" t="s">
        <v>21</v>
      </c>
      <c r="F200" t="s">
        <v>14</v>
      </c>
      <c r="G200" t="s">
        <v>24</v>
      </c>
      <c r="H200">
        <v>0.6</v>
      </c>
      <c r="I200">
        <v>2401</v>
      </c>
      <c r="J200">
        <v>1440.6</v>
      </c>
      <c r="K200">
        <v>0.3</v>
      </c>
      <c r="L200">
        <v>720.3</v>
      </c>
      <c r="M200">
        <v>720.3</v>
      </c>
    </row>
    <row r="201" spans="2:13" x14ac:dyDescent="0.25">
      <c r="B201">
        <v>10691</v>
      </c>
      <c r="C201" t="s">
        <v>16</v>
      </c>
      <c r="D201" s="1">
        <v>44633</v>
      </c>
      <c r="E201" t="s">
        <v>46</v>
      </c>
      <c r="F201" t="s">
        <v>36</v>
      </c>
      <c r="G201" t="s">
        <v>31</v>
      </c>
      <c r="H201">
        <v>0.3</v>
      </c>
      <c r="I201">
        <v>9640</v>
      </c>
      <c r="J201">
        <v>2892</v>
      </c>
      <c r="K201">
        <v>0.1</v>
      </c>
      <c r="L201">
        <v>964</v>
      </c>
      <c r="M201">
        <v>1928</v>
      </c>
    </row>
    <row r="202" spans="2:13" x14ac:dyDescent="0.25">
      <c r="B202">
        <v>10805</v>
      </c>
      <c r="C202" t="s">
        <v>16</v>
      </c>
      <c r="D202" s="1">
        <v>44633</v>
      </c>
      <c r="E202" t="s">
        <v>73</v>
      </c>
      <c r="F202" t="s">
        <v>36</v>
      </c>
      <c r="G202" t="s">
        <v>24</v>
      </c>
      <c r="H202">
        <v>0.6</v>
      </c>
      <c r="I202">
        <v>1969</v>
      </c>
      <c r="J202">
        <v>1181.4000000000001</v>
      </c>
      <c r="K202">
        <v>0.3</v>
      </c>
      <c r="L202">
        <v>590.69999999999993</v>
      </c>
      <c r="M202">
        <v>590.69999999999993</v>
      </c>
    </row>
    <row r="203" spans="2:13" x14ac:dyDescent="0.25">
      <c r="B203">
        <v>10333</v>
      </c>
      <c r="C203" t="s">
        <v>28</v>
      </c>
      <c r="D203" s="1">
        <v>44633</v>
      </c>
      <c r="E203" t="s">
        <v>52</v>
      </c>
      <c r="F203" t="s">
        <v>14</v>
      </c>
      <c r="G203" t="s">
        <v>31</v>
      </c>
      <c r="H203">
        <v>0.3</v>
      </c>
      <c r="I203">
        <v>2577</v>
      </c>
      <c r="J203">
        <v>773.1</v>
      </c>
      <c r="K203">
        <v>0.1</v>
      </c>
      <c r="L203">
        <v>257.7</v>
      </c>
      <c r="M203">
        <v>515.40000000000009</v>
      </c>
    </row>
    <row r="204" spans="2:13" x14ac:dyDescent="0.25">
      <c r="B204">
        <v>10789</v>
      </c>
      <c r="C204" t="s">
        <v>28</v>
      </c>
      <c r="D204" s="1">
        <v>44634</v>
      </c>
      <c r="E204" t="s">
        <v>29</v>
      </c>
      <c r="F204" t="s">
        <v>14</v>
      </c>
      <c r="G204" t="s">
        <v>22</v>
      </c>
      <c r="H204">
        <v>0.5</v>
      </c>
      <c r="I204">
        <v>11336</v>
      </c>
      <c r="J204">
        <v>5668</v>
      </c>
      <c r="K204">
        <v>0.25</v>
      </c>
      <c r="L204">
        <v>2834</v>
      </c>
      <c r="M204">
        <v>2834</v>
      </c>
    </row>
    <row r="205" spans="2:13" x14ac:dyDescent="0.25">
      <c r="B205">
        <v>10548</v>
      </c>
      <c r="C205" t="s">
        <v>12</v>
      </c>
      <c r="D205" s="1">
        <v>44634</v>
      </c>
      <c r="E205" t="s">
        <v>54</v>
      </c>
      <c r="F205" t="s">
        <v>27</v>
      </c>
      <c r="G205" t="s">
        <v>20</v>
      </c>
      <c r="H205">
        <v>0.45</v>
      </c>
      <c r="I205">
        <v>15334</v>
      </c>
      <c r="J205">
        <v>6900.3</v>
      </c>
      <c r="K205">
        <v>0.2</v>
      </c>
      <c r="L205">
        <v>3066.8</v>
      </c>
      <c r="M205">
        <v>3833.5</v>
      </c>
    </row>
    <row r="206" spans="2:13" x14ac:dyDescent="0.25">
      <c r="B206">
        <v>10934</v>
      </c>
      <c r="C206" t="s">
        <v>28</v>
      </c>
      <c r="D206" s="1">
        <v>44635</v>
      </c>
      <c r="E206" t="s">
        <v>23</v>
      </c>
      <c r="F206" t="s">
        <v>101</v>
      </c>
      <c r="G206" t="s">
        <v>22</v>
      </c>
      <c r="H206">
        <v>0.5</v>
      </c>
      <c r="I206">
        <v>10219</v>
      </c>
      <c r="J206">
        <v>5109.5</v>
      </c>
      <c r="K206">
        <v>0.25</v>
      </c>
      <c r="L206">
        <v>2554.75</v>
      </c>
      <c r="M206">
        <v>2554.75</v>
      </c>
    </row>
    <row r="207" spans="2:13" x14ac:dyDescent="0.25">
      <c r="B207">
        <v>10646</v>
      </c>
      <c r="C207" t="s">
        <v>12</v>
      </c>
      <c r="D207" s="1">
        <v>44635</v>
      </c>
      <c r="E207" t="s">
        <v>74</v>
      </c>
      <c r="F207" t="s">
        <v>36</v>
      </c>
      <c r="G207" t="s">
        <v>22</v>
      </c>
      <c r="H207">
        <v>0.5</v>
      </c>
      <c r="I207">
        <v>6757</v>
      </c>
      <c r="J207">
        <v>3378.5</v>
      </c>
      <c r="K207">
        <v>0.25</v>
      </c>
      <c r="L207">
        <v>1689.25</v>
      </c>
      <c r="M207">
        <v>1689.25</v>
      </c>
    </row>
    <row r="208" spans="2:13" x14ac:dyDescent="0.25">
      <c r="B208">
        <v>10705</v>
      </c>
      <c r="C208" t="s">
        <v>16</v>
      </c>
      <c r="D208" s="1">
        <v>44635</v>
      </c>
      <c r="E208" t="s">
        <v>57</v>
      </c>
      <c r="F208" t="s">
        <v>14</v>
      </c>
      <c r="G208" t="s">
        <v>15</v>
      </c>
      <c r="H208">
        <v>0.4</v>
      </c>
      <c r="I208">
        <v>13315</v>
      </c>
      <c r="J208">
        <v>5326</v>
      </c>
      <c r="K208">
        <v>0.22</v>
      </c>
      <c r="L208">
        <v>2929.3</v>
      </c>
      <c r="M208">
        <v>2396.6999999999998</v>
      </c>
    </row>
    <row r="209" spans="2:13" x14ac:dyDescent="0.25">
      <c r="B209">
        <v>10780</v>
      </c>
      <c r="C209" t="s">
        <v>16</v>
      </c>
      <c r="D209" s="1">
        <v>44636</v>
      </c>
      <c r="E209" t="s">
        <v>32</v>
      </c>
      <c r="F209" t="s">
        <v>27</v>
      </c>
      <c r="G209" t="s">
        <v>15</v>
      </c>
      <c r="H209">
        <v>0.4</v>
      </c>
      <c r="I209">
        <v>8925</v>
      </c>
      <c r="J209">
        <v>3570</v>
      </c>
      <c r="K209">
        <v>0.22</v>
      </c>
      <c r="L209">
        <v>1963.5</v>
      </c>
      <c r="M209">
        <v>1606.5</v>
      </c>
    </row>
    <row r="210" spans="2:13" x14ac:dyDescent="0.25">
      <c r="B210">
        <v>10322</v>
      </c>
      <c r="C210" t="s">
        <v>28</v>
      </c>
      <c r="D210" s="1">
        <v>44636</v>
      </c>
      <c r="E210" t="s">
        <v>59</v>
      </c>
      <c r="F210" t="s">
        <v>14</v>
      </c>
      <c r="G210" t="s">
        <v>20</v>
      </c>
      <c r="H210">
        <v>0.45</v>
      </c>
      <c r="I210">
        <v>16977</v>
      </c>
      <c r="J210">
        <v>7639.6500000000005</v>
      </c>
      <c r="K210">
        <v>0.2</v>
      </c>
      <c r="L210">
        <v>3395.4</v>
      </c>
      <c r="M210">
        <v>4244.25</v>
      </c>
    </row>
    <row r="211" spans="2:13" x14ac:dyDescent="0.25">
      <c r="B211">
        <v>10543</v>
      </c>
      <c r="C211" t="s">
        <v>28</v>
      </c>
      <c r="D211" s="1">
        <v>44636</v>
      </c>
      <c r="E211" t="s">
        <v>43</v>
      </c>
      <c r="F211" t="s">
        <v>14</v>
      </c>
      <c r="G211" t="s">
        <v>20</v>
      </c>
      <c r="H211">
        <v>0.45</v>
      </c>
      <c r="I211">
        <v>484</v>
      </c>
      <c r="J211">
        <v>217.8</v>
      </c>
      <c r="K211">
        <v>0.2</v>
      </c>
      <c r="L211">
        <v>96.800000000000011</v>
      </c>
      <c r="M211">
        <v>121</v>
      </c>
    </row>
    <row r="212" spans="2:13" x14ac:dyDescent="0.25">
      <c r="B212">
        <v>10790</v>
      </c>
      <c r="C212" t="s">
        <v>28</v>
      </c>
      <c r="D212" s="1">
        <v>44637</v>
      </c>
      <c r="E212" t="s">
        <v>38</v>
      </c>
      <c r="F212" t="s">
        <v>27</v>
      </c>
      <c r="G212" t="s">
        <v>31</v>
      </c>
      <c r="H212">
        <v>0.3</v>
      </c>
      <c r="I212">
        <v>13674</v>
      </c>
      <c r="J212">
        <v>4102.2</v>
      </c>
      <c r="K212">
        <v>0.1</v>
      </c>
      <c r="L212">
        <v>1367.4</v>
      </c>
      <c r="M212">
        <v>2734.8</v>
      </c>
    </row>
    <row r="213" spans="2:13" x14ac:dyDescent="0.25">
      <c r="B213">
        <v>10070</v>
      </c>
      <c r="C213" t="s">
        <v>28</v>
      </c>
      <c r="D213" s="1">
        <v>44637</v>
      </c>
      <c r="E213" t="s">
        <v>49</v>
      </c>
      <c r="F213" t="s">
        <v>14</v>
      </c>
      <c r="G213" t="s">
        <v>20</v>
      </c>
      <c r="H213">
        <v>0.45</v>
      </c>
      <c r="I213">
        <v>7727</v>
      </c>
      <c r="J213">
        <v>3477.15</v>
      </c>
      <c r="K213">
        <v>0.2</v>
      </c>
      <c r="L213">
        <v>1545.4</v>
      </c>
      <c r="M213">
        <v>1931.75</v>
      </c>
    </row>
    <row r="214" spans="2:13" x14ac:dyDescent="0.25">
      <c r="B214">
        <v>10551</v>
      </c>
      <c r="C214" t="s">
        <v>25</v>
      </c>
      <c r="D214" s="1">
        <v>44637</v>
      </c>
      <c r="E214" t="s">
        <v>13</v>
      </c>
      <c r="F214" t="s">
        <v>14</v>
      </c>
      <c r="G214" t="s">
        <v>18</v>
      </c>
      <c r="H214">
        <v>0.5</v>
      </c>
      <c r="I214">
        <v>14881</v>
      </c>
      <c r="J214">
        <v>7440.5</v>
      </c>
      <c r="K214">
        <v>0.28000000000000003</v>
      </c>
      <c r="L214">
        <v>4166.68</v>
      </c>
      <c r="M214">
        <v>3273.82</v>
      </c>
    </row>
    <row r="215" spans="2:13" x14ac:dyDescent="0.25">
      <c r="B215">
        <v>10627</v>
      </c>
      <c r="C215" t="s">
        <v>16</v>
      </c>
      <c r="D215" s="1">
        <v>44638</v>
      </c>
      <c r="E215" t="s">
        <v>46</v>
      </c>
      <c r="F215" t="s">
        <v>36</v>
      </c>
      <c r="G215" t="s">
        <v>22</v>
      </c>
      <c r="H215">
        <v>0.5</v>
      </c>
      <c r="I215">
        <v>18109</v>
      </c>
      <c r="J215">
        <v>9054.5</v>
      </c>
      <c r="K215">
        <v>0.25</v>
      </c>
      <c r="L215">
        <v>4527.25</v>
      </c>
      <c r="M215">
        <v>4527.25</v>
      </c>
    </row>
    <row r="216" spans="2:13" x14ac:dyDescent="0.25">
      <c r="B216">
        <v>10004</v>
      </c>
      <c r="C216" t="s">
        <v>28</v>
      </c>
      <c r="D216" s="1">
        <v>44638</v>
      </c>
      <c r="E216" t="s">
        <v>68</v>
      </c>
      <c r="F216" t="s">
        <v>36</v>
      </c>
      <c r="G216" t="s">
        <v>18</v>
      </c>
      <c r="H216">
        <v>0.5</v>
      </c>
      <c r="I216">
        <v>9598</v>
      </c>
      <c r="J216">
        <v>4799</v>
      </c>
      <c r="K216">
        <v>0.28000000000000003</v>
      </c>
      <c r="L216">
        <v>2687.44</v>
      </c>
      <c r="M216">
        <v>2111.56</v>
      </c>
    </row>
    <row r="217" spans="2:13" x14ac:dyDescent="0.25">
      <c r="B217">
        <v>10140</v>
      </c>
      <c r="C217" t="s">
        <v>12</v>
      </c>
      <c r="D217" s="1">
        <v>44639</v>
      </c>
      <c r="E217" t="s">
        <v>73</v>
      </c>
      <c r="F217" t="s">
        <v>36</v>
      </c>
      <c r="G217" t="s">
        <v>24</v>
      </c>
      <c r="H217">
        <v>0.6</v>
      </c>
      <c r="I217">
        <v>1794</v>
      </c>
      <c r="J217">
        <v>1076.4000000000001</v>
      </c>
      <c r="K217">
        <v>0.3</v>
      </c>
      <c r="L217">
        <v>538.19999999999993</v>
      </c>
      <c r="M217">
        <v>538.19999999999993</v>
      </c>
    </row>
    <row r="218" spans="2:13" x14ac:dyDescent="0.25">
      <c r="B218">
        <v>10430</v>
      </c>
      <c r="C218" t="s">
        <v>28</v>
      </c>
      <c r="D218" s="1">
        <v>44639</v>
      </c>
      <c r="E218" t="s">
        <v>70</v>
      </c>
      <c r="F218" t="s">
        <v>36</v>
      </c>
      <c r="G218" t="s">
        <v>24</v>
      </c>
      <c r="H218">
        <v>0.6</v>
      </c>
      <c r="I218">
        <v>1996</v>
      </c>
      <c r="J218">
        <v>1197.5999999999999</v>
      </c>
      <c r="K218">
        <v>0.3</v>
      </c>
      <c r="L218">
        <v>598.79999999999995</v>
      </c>
      <c r="M218">
        <v>598.79999999999995</v>
      </c>
    </row>
    <row r="219" spans="2:13" x14ac:dyDescent="0.25">
      <c r="B219">
        <v>10965</v>
      </c>
      <c r="C219" t="s">
        <v>28</v>
      </c>
      <c r="D219" s="1">
        <v>44639</v>
      </c>
      <c r="E219" t="s">
        <v>75</v>
      </c>
      <c r="F219" t="s">
        <v>101</v>
      </c>
      <c r="G219" t="s">
        <v>15</v>
      </c>
      <c r="H219">
        <v>0.4</v>
      </c>
      <c r="I219">
        <v>19313</v>
      </c>
      <c r="J219">
        <v>7725.2000000000007</v>
      </c>
      <c r="K219">
        <v>0.22</v>
      </c>
      <c r="L219">
        <v>4248.8599999999997</v>
      </c>
      <c r="M219">
        <v>3476.3400000000011</v>
      </c>
    </row>
    <row r="220" spans="2:13" x14ac:dyDescent="0.25">
      <c r="B220">
        <v>10452</v>
      </c>
      <c r="C220" t="s">
        <v>25</v>
      </c>
      <c r="D220" s="1">
        <v>44640</v>
      </c>
      <c r="E220" t="s">
        <v>65</v>
      </c>
      <c r="F220" t="s">
        <v>36</v>
      </c>
      <c r="G220" t="s">
        <v>18</v>
      </c>
      <c r="H220">
        <v>0.5</v>
      </c>
      <c r="I220">
        <v>12293</v>
      </c>
      <c r="J220">
        <v>6146.5</v>
      </c>
      <c r="K220">
        <v>0.28000000000000003</v>
      </c>
      <c r="L220">
        <v>3442.04</v>
      </c>
      <c r="M220">
        <v>2704.46</v>
      </c>
    </row>
    <row r="221" spans="2:13" x14ac:dyDescent="0.25">
      <c r="B221">
        <v>10660</v>
      </c>
      <c r="C221" t="s">
        <v>16</v>
      </c>
      <c r="D221" s="1">
        <v>44640</v>
      </c>
      <c r="E221" t="s">
        <v>43</v>
      </c>
      <c r="F221" t="s">
        <v>14</v>
      </c>
      <c r="G221" t="s">
        <v>15</v>
      </c>
      <c r="H221">
        <v>0.4</v>
      </c>
      <c r="I221">
        <v>18544</v>
      </c>
      <c r="J221">
        <v>7417.6</v>
      </c>
      <c r="K221">
        <v>0.22</v>
      </c>
      <c r="L221">
        <v>4079.68</v>
      </c>
      <c r="M221">
        <v>3337.920000000001</v>
      </c>
    </row>
    <row r="222" spans="2:13" x14ac:dyDescent="0.25">
      <c r="B222">
        <v>10706</v>
      </c>
      <c r="C222" t="s">
        <v>16</v>
      </c>
      <c r="D222" s="1">
        <v>44640</v>
      </c>
      <c r="E222" t="s">
        <v>56</v>
      </c>
      <c r="F222" t="s">
        <v>27</v>
      </c>
      <c r="G222" t="s">
        <v>20</v>
      </c>
      <c r="H222">
        <v>0.45</v>
      </c>
      <c r="I222">
        <v>12660</v>
      </c>
      <c r="J222">
        <v>5697</v>
      </c>
      <c r="K222">
        <v>0.2</v>
      </c>
      <c r="L222">
        <v>2532</v>
      </c>
      <c r="M222">
        <v>3165</v>
      </c>
    </row>
    <row r="223" spans="2:13" x14ac:dyDescent="0.25">
      <c r="B223">
        <v>10474</v>
      </c>
      <c r="C223" t="s">
        <v>28</v>
      </c>
      <c r="D223" s="1">
        <v>44641</v>
      </c>
      <c r="E223" t="s">
        <v>59</v>
      </c>
      <c r="F223" t="s">
        <v>14</v>
      </c>
      <c r="G223" t="s">
        <v>15</v>
      </c>
      <c r="H223">
        <v>0.4</v>
      </c>
      <c r="I223">
        <v>15266</v>
      </c>
      <c r="J223">
        <v>6106.4000000000005</v>
      </c>
      <c r="K223">
        <v>0.22</v>
      </c>
      <c r="L223">
        <v>3358.52</v>
      </c>
      <c r="M223">
        <v>2747.880000000001</v>
      </c>
    </row>
    <row r="224" spans="2:13" x14ac:dyDescent="0.25">
      <c r="B224">
        <v>10859</v>
      </c>
      <c r="C224" t="s">
        <v>25</v>
      </c>
      <c r="D224" s="1">
        <v>44641</v>
      </c>
      <c r="E224" t="s">
        <v>64</v>
      </c>
      <c r="F224" t="s">
        <v>27</v>
      </c>
      <c r="G224" t="s">
        <v>20</v>
      </c>
      <c r="H224">
        <v>0.45</v>
      </c>
      <c r="I224">
        <v>13683</v>
      </c>
      <c r="J224">
        <v>6157.35</v>
      </c>
      <c r="K224">
        <v>0.2</v>
      </c>
      <c r="L224">
        <v>2736.6</v>
      </c>
      <c r="M224">
        <v>3420.75</v>
      </c>
    </row>
    <row r="225" spans="2:13" x14ac:dyDescent="0.25">
      <c r="B225">
        <v>10803</v>
      </c>
      <c r="C225" t="s">
        <v>25</v>
      </c>
      <c r="D225" s="1">
        <v>44641</v>
      </c>
      <c r="E225" t="s">
        <v>39</v>
      </c>
      <c r="F225" t="s">
        <v>27</v>
      </c>
      <c r="G225" t="s">
        <v>18</v>
      </c>
      <c r="H225">
        <v>0.5</v>
      </c>
      <c r="I225">
        <v>12055</v>
      </c>
      <c r="J225">
        <v>6027.5</v>
      </c>
      <c r="K225">
        <v>0.28000000000000003</v>
      </c>
      <c r="L225">
        <v>3375.400000000001</v>
      </c>
      <c r="M225">
        <v>2652.099999999999</v>
      </c>
    </row>
    <row r="226" spans="2:13" x14ac:dyDescent="0.25">
      <c r="B226">
        <v>10660</v>
      </c>
      <c r="C226" t="s">
        <v>28</v>
      </c>
      <c r="D226" s="1">
        <v>44642</v>
      </c>
      <c r="E226" t="s">
        <v>56</v>
      </c>
      <c r="F226" t="s">
        <v>27</v>
      </c>
      <c r="G226" t="s">
        <v>31</v>
      </c>
      <c r="H226">
        <v>0.3</v>
      </c>
      <c r="I226">
        <v>254</v>
      </c>
      <c r="J226">
        <v>76.2</v>
      </c>
      <c r="K226">
        <v>0.1</v>
      </c>
      <c r="L226">
        <v>25.4</v>
      </c>
      <c r="M226">
        <v>50.8</v>
      </c>
    </row>
    <row r="227" spans="2:13" x14ac:dyDescent="0.25">
      <c r="B227">
        <v>10798</v>
      </c>
      <c r="C227" t="s">
        <v>12</v>
      </c>
      <c r="D227" s="1">
        <v>44642</v>
      </c>
      <c r="E227" t="s">
        <v>48</v>
      </c>
      <c r="F227" t="s">
        <v>36</v>
      </c>
      <c r="G227" t="s">
        <v>24</v>
      </c>
      <c r="H227">
        <v>0.6</v>
      </c>
      <c r="I227">
        <v>11588</v>
      </c>
      <c r="J227">
        <v>6952.8</v>
      </c>
      <c r="K227">
        <v>0.3</v>
      </c>
      <c r="L227">
        <v>3476.4</v>
      </c>
      <c r="M227">
        <v>3476.4</v>
      </c>
    </row>
    <row r="228" spans="2:13" x14ac:dyDescent="0.25">
      <c r="B228">
        <v>10637</v>
      </c>
      <c r="C228" t="s">
        <v>28</v>
      </c>
      <c r="D228" s="1">
        <v>44643</v>
      </c>
      <c r="E228" t="s">
        <v>48</v>
      </c>
      <c r="F228" t="s">
        <v>36</v>
      </c>
      <c r="G228" t="s">
        <v>24</v>
      </c>
      <c r="H228">
        <v>0.6</v>
      </c>
      <c r="I228">
        <v>17689</v>
      </c>
      <c r="J228">
        <v>10613.4</v>
      </c>
      <c r="K228">
        <v>0.3</v>
      </c>
      <c r="L228">
        <v>5306.7</v>
      </c>
      <c r="M228">
        <v>5306.7</v>
      </c>
    </row>
    <row r="229" spans="2:13" x14ac:dyDescent="0.25">
      <c r="B229">
        <v>10448</v>
      </c>
      <c r="C229" t="s">
        <v>12</v>
      </c>
      <c r="D229" s="1">
        <v>44643</v>
      </c>
      <c r="E229" t="s">
        <v>56</v>
      </c>
      <c r="F229" t="s">
        <v>27</v>
      </c>
      <c r="G229" t="s">
        <v>31</v>
      </c>
      <c r="H229">
        <v>0.3</v>
      </c>
      <c r="I229">
        <v>13845</v>
      </c>
      <c r="J229">
        <v>4153.5</v>
      </c>
      <c r="K229">
        <v>0.1</v>
      </c>
      <c r="L229">
        <v>1384.5</v>
      </c>
      <c r="M229">
        <v>2769</v>
      </c>
    </row>
    <row r="230" spans="2:13" x14ac:dyDescent="0.25">
      <c r="B230">
        <v>10095</v>
      </c>
      <c r="C230" t="s">
        <v>12</v>
      </c>
      <c r="D230" s="1">
        <v>44643</v>
      </c>
      <c r="E230" t="s">
        <v>65</v>
      </c>
      <c r="F230" t="s">
        <v>36</v>
      </c>
      <c r="G230" t="s">
        <v>31</v>
      </c>
      <c r="H230">
        <v>0.3</v>
      </c>
      <c r="I230">
        <v>7799</v>
      </c>
      <c r="J230">
        <v>2339.6999999999998</v>
      </c>
      <c r="K230">
        <v>0.1</v>
      </c>
      <c r="L230">
        <v>779.90000000000009</v>
      </c>
      <c r="M230">
        <v>1559.8</v>
      </c>
    </row>
    <row r="231" spans="2:13" x14ac:dyDescent="0.25">
      <c r="B231">
        <v>10970</v>
      </c>
      <c r="C231" t="s">
        <v>12</v>
      </c>
      <c r="D231" s="1">
        <v>44644</v>
      </c>
      <c r="E231" t="s">
        <v>26</v>
      </c>
      <c r="F231" t="s">
        <v>27</v>
      </c>
      <c r="G231" t="s">
        <v>20</v>
      </c>
      <c r="H231">
        <v>0.45</v>
      </c>
      <c r="I231">
        <v>981</v>
      </c>
      <c r="J231">
        <v>441.45</v>
      </c>
      <c r="K231">
        <v>0.2</v>
      </c>
      <c r="L231">
        <v>196.2</v>
      </c>
      <c r="M231">
        <v>245.25</v>
      </c>
    </row>
    <row r="232" spans="2:13" x14ac:dyDescent="0.25">
      <c r="B232">
        <v>10701</v>
      </c>
      <c r="C232" t="s">
        <v>25</v>
      </c>
      <c r="D232" s="1">
        <v>44644</v>
      </c>
      <c r="E232" t="s">
        <v>51</v>
      </c>
      <c r="F232" t="s">
        <v>101</v>
      </c>
      <c r="G232" t="s">
        <v>24</v>
      </c>
      <c r="H232">
        <v>0.6</v>
      </c>
      <c r="I232">
        <v>18736</v>
      </c>
      <c r="J232">
        <v>11241.6</v>
      </c>
      <c r="K232">
        <v>0.3</v>
      </c>
      <c r="L232">
        <v>5620.8</v>
      </c>
      <c r="M232">
        <v>5620.8</v>
      </c>
    </row>
    <row r="233" spans="2:13" x14ac:dyDescent="0.25">
      <c r="B233">
        <v>10215</v>
      </c>
      <c r="C233" t="s">
        <v>25</v>
      </c>
      <c r="D233" s="1">
        <v>44644</v>
      </c>
      <c r="E233" t="s">
        <v>37</v>
      </c>
      <c r="F233" t="s">
        <v>27</v>
      </c>
      <c r="G233" t="s">
        <v>22</v>
      </c>
      <c r="H233">
        <v>0.5</v>
      </c>
      <c r="I233">
        <v>4356</v>
      </c>
      <c r="J233">
        <v>2178</v>
      </c>
      <c r="K233">
        <v>0.25</v>
      </c>
      <c r="L233">
        <v>1089</v>
      </c>
      <c r="M233">
        <v>1089</v>
      </c>
    </row>
    <row r="234" spans="2:13" x14ac:dyDescent="0.25">
      <c r="B234">
        <v>10013</v>
      </c>
      <c r="C234" t="s">
        <v>28</v>
      </c>
      <c r="D234" s="1">
        <v>44645</v>
      </c>
      <c r="E234" t="s">
        <v>19</v>
      </c>
      <c r="F234" t="s">
        <v>101</v>
      </c>
      <c r="G234" t="s">
        <v>31</v>
      </c>
      <c r="H234">
        <v>0.3</v>
      </c>
      <c r="I234">
        <v>19533</v>
      </c>
      <c r="J234">
        <v>5859.9</v>
      </c>
      <c r="K234">
        <v>0.1</v>
      </c>
      <c r="L234">
        <v>1953.3</v>
      </c>
      <c r="M234">
        <v>3906.599999999999</v>
      </c>
    </row>
    <row r="235" spans="2:13" x14ac:dyDescent="0.25">
      <c r="B235">
        <v>10257</v>
      </c>
      <c r="C235" t="s">
        <v>25</v>
      </c>
      <c r="D235" s="1">
        <v>44645</v>
      </c>
      <c r="E235" t="s">
        <v>59</v>
      </c>
      <c r="F235" t="s">
        <v>14</v>
      </c>
      <c r="G235" t="s">
        <v>24</v>
      </c>
      <c r="H235">
        <v>0.6</v>
      </c>
      <c r="I235">
        <v>8731</v>
      </c>
      <c r="J235">
        <v>5238.5999999999995</v>
      </c>
      <c r="K235">
        <v>0.3</v>
      </c>
      <c r="L235">
        <v>2619.3000000000002</v>
      </c>
      <c r="M235">
        <v>2619.3000000000002</v>
      </c>
    </row>
    <row r="236" spans="2:13" x14ac:dyDescent="0.25">
      <c r="B236">
        <v>10475</v>
      </c>
      <c r="C236" t="s">
        <v>16</v>
      </c>
      <c r="D236" s="1">
        <v>44645</v>
      </c>
      <c r="E236" t="s">
        <v>65</v>
      </c>
      <c r="F236" t="s">
        <v>36</v>
      </c>
      <c r="G236" t="s">
        <v>15</v>
      </c>
      <c r="H236">
        <v>0.4</v>
      </c>
      <c r="I236">
        <v>11875</v>
      </c>
      <c r="J236">
        <v>4750</v>
      </c>
      <c r="K236">
        <v>0.22</v>
      </c>
      <c r="L236">
        <v>2612.5</v>
      </c>
      <c r="M236">
        <v>2137.5</v>
      </c>
    </row>
    <row r="237" spans="2:13" x14ac:dyDescent="0.25">
      <c r="B237">
        <v>10371</v>
      </c>
      <c r="C237" t="s">
        <v>16</v>
      </c>
      <c r="D237" s="1">
        <v>44646</v>
      </c>
      <c r="E237" t="s">
        <v>73</v>
      </c>
      <c r="F237" t="s">
        <v>36</v>
      </c>
      <c r="G237" t="s">
        <v>22</v>
      </c>
      <c r="H237">
        <v>0.5</v>
      </c>
      <c r="I237">
        <v>19084</v>
      </c>
      <c r="J237">
        <v>9542</v>
      </c>
      <c r="K237">
        <v>0.25</v>
      </c>
      <c r="L237">
        <v>4771</v>
      </c>
      <c r="M237">
        <v>4771</v>
      </c>
    </row>
    <row r="238" spans="2:13" x14ac:dyDescent="0.25">
      <c r="B238">
        <v>10207</v>
      </c>
      <c r="C238" t="s">
        <v>16</v>
      </c>
      <c r="D238" s="1">
        <v>44646</v>
      </c>
      <c r="E238" t="s">
        <v>34</v>
      </c>
      <c r="F238" t="s">
        <v>27</v>
      </c>
      <c r="G238" t="s">
        <v>22</v>
      </c>
      <c r="H238">
        <v>0.5</v>
      </c>
      <c r="I238">
        <v>11402</v>
      </c>
      <c r="J238">
        <v>5701</v>
      </c>
      <c r="K238">
        <v>0.25</v>
      </c>
      <c r="L238">
        <v>2850.5</v>
      </c>
      <c r="M238">
        <v>2850.5</v>
      </c>
    </row>
    <row r="239" spans="2:13" x14ac:dyDescent="0.25">
      <c r="B239">
        <v>10641</v>
      </c>
      <c r="C239" t="s">
        <v>25</v>
      </c>
      <c r="D239" s="1">
        <v>44647</v>
      </c>
      <c r="E239" t="s">
        <v>75</v>
      </c>
      <c r="F239" t="s">
        <v>101</v>
      </c>
      <c r="G239" t="s">
        <v>24</v>
      </c>
      <c r="H239">
        <v>0.6</v>
      </c>
      <c r="I239">
        <v>398</v>
      </c>
      <c r="J239">
        <v>238.8</v>
      </c>
      <c r="K239">
        <v>0.3</v>
      </c>
      <c r="L239">
        <v>119.4</v>
      </c>
      <c r="M239">
        <v>119.4</v>
      </c>
    </row>
    <row r="240" spans="2:13" x14ac:dyDescent="0.25">
      <c r="B240">
        <v>10249</v>
      </c>
      <c r="C240" t="s">
        <v>25</v>
      </c>
      <c r="D240" s="1">
        <v>44647</v>
      </c>
      <c r="E240" t="s">
        <v>64</v>
      </c>
      <c r="F240" t="s">
        <v>27</v>
      </c>
      <c r="G240" t="s">
        <v>22</v>
      </c>
      <c r="H240">
        <v>0.5</v>
      </c>
      <c r="I240">
        <v>5790</v>
      </c>
      <c r="J240">
        <v>2895</v>
      </c>
      <c r="K240">
        <v>0.25</v>
      </c>
      <c r="L240">
        <v>1447.5</v>
      </c>
      <c r="M240">
        <v>1447.5</v>
      </c>
    </row>
    <row r="241" spans="2:13" x14ac:dyDescent="0.25">
      <c r="B241">
        <v>10846</v>
      </c>
      <c r="C241" t="s">
        <v>25</v>
      </c>
      <c r="D241" s="1">
        <v>44647</v>
      </c>
      <c r="E241" t="s">
        <v>46</v>
      </c>
      <c r="F241" t="s">
        <v>36</v>
      </c>
      <c r="G241" t="s">
        <v>20</v>
      </c>
      <c r="H241">
        <v>0.45</v>
      </c>
      <c r="I241">
        <v>9019</v>
      </c>
      <c r="J241">
        <v>4058.55</v>
      </c>
      <c r="K241">
        <v>0.2</v>
      </c>
      <c r="L241">
        <v>1803.8</v>
      </c>
      <c r="M241">
        <v>2254.75</v>
      </c>
    </row>
    <row r="242" spans="2:13" x14ac:dyDescent="0.25">
      <c r="B242">
        <v>10899</v>
      </c>
      <c r="C242" t="s">
        <v>16</v>
      </c>
      <c r="D242" s="1">
        <v>44648</v>
      </c>
      <c r="E242" t="s">
        <v>23</v>
      </c>
      <c r="F242" t="s">
        <v>101</v>
      </c>
      <c r="G242" t="s">
        <v>24</v>
      </c>
      <c r="H242">
        <v>0.6</v>
      </c>
      <c r="I242">
        <v>9199</v>
      </c>
      <c r="J242">
        <v>5519.4</v>
      </c>
      <c r="K242">
        <v>0.3</v>
      </c>
      <c r="L242">
        <v>2759.7</v>
      </c>
      <c r="M242">
        <v>2759.7</v>
      </c>
    </row>
    <row r="243" spans="2:13" x14ac:dyDescent="0.25">
      <c r="B243">
        <v>10436</v>
      </c>
      <c r="C243" t="s">
        <v>12</v>
      </c>
      <c r="D243" s="1">
        <v>44648</v>
      </c>
      <c r="E243" t="s">
        <v>34</v>
      </c>
      <c r="F243" t="s">
        <v>27</v>
      </c>
      <c r="G243" t="s">
        <v>22</v>
      </c>
      <c r="H243">
        <v>0.5</v>
      </c>
      <c r="I243">
        <v>17719</v>
      </c>
      <c r="J243">
        <v>8859.5</v>
      </c>
      <c r="K243">
        <v>0.25</v>
      </c>
      <c r="L243">
        <v>4429.75</v>
      </c>
      <c r="M243">
        <v>4429.75</v>
      </c>
    </row>
    <row r="244" spans="2:13" x14ac:dyDescent="0.25">
      <c r="B244">
        <v>10217</v>
      </c>
      <c r="C244" t="s">
        <v>16</v>
      </c>
      <c r="D244" s="1">
        <v>44648</v>
      </c>
      <c r="E244" t="s">
        <v>44</v>
      </c>
      <c r="F244" t="s">
        <v>27</v>
      </c>
      <c r="G244" t="s">
        <v>18</v>
      </c>
      <c r="H244">
        <v>0.5</v>
      </c>
      <c r="I244">
        <v>695</v>
      </c>
      <c r="J244">
        <v>347.5</v>
      </c>
      <c r="K244">
        <v>0.28000000000000003</v>
      </c>
      <c r="L244">
        <v>194.6</v>
      </c>
      <c r="M244">
        <v>152.9</v>
      </c>
    </row>
    <row r="245" spans="2:13" x14ac:dyDescent="0.25">
      <c r="B245">
        <v>10318</v>
      </c>
      <c r="C245" t="s">
        <v>28</v>
      </c>
      <c r="D245" s="1">
        <v>44649</v>
      </c>
      <c r="E245" t="s">
        <v>64</v>
      </c>
      <c r="F245" t="s">
        <v>27</v>
      </c>
      <c r="G245" t="s">
        <v>20</v>
      </c>
      <c r="H245">
        <v>0.45</v>
      </c>
      <c r="I245">
        <v>2321</v>
      </c>
      <c r="J245">
        <v>1044.45</v>
      </c>
      <c r="K245">
        <v>0.2</v>
      </c>
      <c r="L245">
        <v>464.2</v>
      </c>
      <c r="M245">
        <v>580.25</v>
      </c>
    </row>
    <row r="246" spans="2:13" x14ac:dyDescent="0.25">
      <c r="B246">
        <v>10430</v>
      </c>
      <c r="C246" t="s">
        <v>16</v>
      </c>
      <c r="D246" s="1">
        <v>44649</v>
      </c>
      <c r="E246" t="s">
        <v>13</v>
      </c>
      <c r="F246" t="s">
        <v>14</v>
      </c>
      <c r="G246" t="s">
        <v>15</v>
      </c>
      <c r="H246">
        <v>0.4</v>
      </c>
      <c r="I246">
        <v>14585</v>
      </c>
      <c r="J246">
        <v>5834</v>
      </c>
      <c r="K246">
        <v>0.22</v>
      </c>
      <c r="L246">
        <v>3208.7</v>
      </c>
      <c r="M246">
        <v>2625.3</v>
      </c>
    </row>
    <row r="247" spans="2:13" x14ac:dyDescent="0.25">
      <c r="B247">
        <v>10881</v>
      </c>
      <c r="C247" t="s">
        <v>28</v>
      </c>
      <c r="D247" s="1">
        <v>44649</v>
      </c>
      <c r="E247" t="s">
        <v>46</v>
      </c>
      <c r="F247" t="s">
        <v>36</v>
      </c>
      <c r="G247" t="s">
        <v>24</v>
      </c>
      <c r="H247">
        <v>0.6</v>
      </c>
      <c r="I247">
        <v>4136</v>
      </c>
      <c r="J247">
        <v>2481.6</v>
      </c>
      <c r="K247">
        <v>0.3</v>
      </c>
      <c r="L247">
        <v>1240.8</v>
      </c>
      <c r="M247">
        <v>1240.8</v>
      </c>
    </row>
    <row r="248" spans="2:13" x14ac:dyDescent="0.25">
      <c r="B248">
        <v>10788</v>
      </c>
      <c r="C248" t="s">
        <v>16</v>
      </c>
      <c r="D248" s="1">
        <v>44650</v>
      </c>
      <c r="E248" t="s">
        <v>51</v>
      </c>
      <c r="F248" t="s">
        <v>101</v>
      </c>
      <c r="G248" t="s">
        <v>24</v>
      </c>
      <c r="H248">
        <v>0.6</v>
      </c>
      <c r="I248">
        <v>6740</v>
      </c>
      <c r="J248">
        <v>4044</v>
      </c>
      <c r="K248">
        <v>0.3</v>
      </c>
      <c r="L248">
        <v>2022</v>
      </c>
      <c r="M248">
        <v>2022</v>
      </c>
    </row>
    <row r="249" spans="2:13" x14ac:dyDescent="0.25">
      <c r="B249">
        <v>10583</v>
      </c>
      <c r="C249" t="s">
        <v>16</v>
      </c>
      <c r="D249" s="1">
        <v>44650</v>
      </c>
      <c r="E249" t="s">
        <v>55</v>
      </c>
      <c r="F249" t="s">
        <v>101</v>
      </c>
      <c r="G249" t="s">
        <v>31</v>
      </c>
      <c r="H249">
        <v>0.3</v>
      </c>
      <c r="I249">
        <v>7703</v>
      </c>
      <c r="J249">
        <v>2310.9</v>
      </c>
      <c r="K249">
        <v>0.1</v>
      </c>
      <c r="L249">
        <v>770.30000000000007</v>
      </c>
      <c r="M249">
        <v>1540.6</v>
      </c>
    </row>
    <row r="250" spans="2:13" x14ac:dyDescent="0.25">
      <c r="B250">
        <v>10716</v>
      </c>
      <c r="C250" t="s">
        <v>28</v>
      </c>
      <c r="D250" s="1">
        <v>44651</v>
      </c>
      <c r="E250" t="s">
        <v>64</v>
      </c>
      <c r="F250" t="s">
        <v>27</v>
      </c>
      <c r="G250" t="s">
        <v>20</v>
      </c>
      <c r="H250">
        <v>0.45</v>
      </c>
      <c r="I250">
        <v>14442</v>
      </c>
      <c r="J250">
        <v>6498.9000000000005</v>
      </c>
      <c r="K250">
        <v>0.2</v>
      </c>
      <c r="L250">
        <v>2888.4</v>
      </c>
      <c r="M250">
        <v>3610.5</v>
      </c>
    </row>
    <row r="251" spans="2:13" x14ac:dyDescent="0.25">
      <c r="B251">
        <v>10893</v>
      </c>
      <c r="C251" t="s">
        <v>28</v>
      </c>
      <c r="D251" s="1">
        <v>44651</v>
      </c>
      <c r="E251" t="s">
        <v>49</v>
      </c>
      <c r="F251" t="s">
        <v>14</v>
      </c>
      <c r="G251" t="s">
        <v>15</v>
      </c>
      <c r="H251">
        <v>0.4</v>
      </c>
      <c r="I251">
        <v>6931</v>
      </c>
      <c r="J251">
        <v>2772.4</v>
      </c>
      <c r="K251">
        <v>0.22</v>
      </c>
      <c r="L251">
        <v>1524.82</v>
      </c>
      <c r="M251">
        <v>1247.58</v>
      </c>
    </row>
    <row r="252" spans="2:13" x14ac:dyDescent="0.25">
      <c r="B252">
        <v>10928</v>
      </c>
      <c r="C252" t="s">
        <v>12</v>
      </c>
      <c r="D252" s="1">
        <v>44651</v>
      </c>
      <c r="E252" t="s">
        <v>58</v>
      </c>
      <c r="F252" t="s">
        <v>36</v>
      </c>
      <c r="G252" t="s">
        <v>22</v>
      </c>
      <c r="H252">
        <v>0.5</v>
      </c>
      <c r="I252">
        <v>3547</v>
      </c>
      <c r="J252">
        <v>1773.5</v>
      </c>
      <c r="K252">
        <v>0.25</v>
      </c>
      <c r="L252">
        <v>886.75</v>
      </c>
      <c r="M252">
        <v>886.75</v>
      </c>
    </row>
    <row r="253" spans="2:13" x14ac:dyDescent="0.25">
      <c r="B253">
        <v>10339</v>
      </c>
      <c r="C253" t="s">
        <v>25</v>
      </c>
      <c r="D253" s="1">
        <v>44652</v>
      </c>
      <c r="E253" t="s">
        <v>69</v>
      </c>
      <c r="F253" t="s">
        <v>14</v>
      </c>
      <c r="G253" t="s">
        <v>20</v>
      </c>
      <c r="H253">
        <v>0.45</v>
      </c>
      <c r="I253">
        <v>14178</v>
      </c>
      <c r="J253">
        <v>6380.1</v>
      </c>
      <c r="K253">
        <v>0.2</v>
      </c>
      <c r="L253">
        <v>2835.6</v>
      </c>
      <c r="M253">
        <v>3544.5</v>
      </c>
    </row>
    <row r="254" spans="2:13" x14ac:dyDescent="0.25">
      <c r="B254">
        <v>10010</v>
      </c>
      <c r="C254" t="s">
        <v>16</v>
      </c>
      <c r="D254" s="1">
        <v>44652</v>
      </c>
      <c r="E254" t="s">
        <v>54</v>
      </c>
      <c r="F254" t="s">
        <v>27</v>
      </c>
      <c r="G254" t="s">
        <v>31</v>
      </c>
      <c r="H254">
        <v>0.3</v>
      </c>
      <c r="I254">
        <v>15108</v>
      </c>
      <c r="J254">
        <v>4532.3999999999996</v>
      </c>
      <c r="K254">
        <v>0.1</v>
      </c>
      <c r="L254">
        <v>1510.8</v>
      </c>
      <c r="M254">
        <v>3021.599999999999</v>
      </c>
    </row>
    <row r="255" spans="2:13" x14ac:dyDescent="0.25">
      <c r="B255">
        <v>10544</v>
      </c>
      <c r="C255" t="s">
        <v>16</v>
      </c>
      <c r="D255" s="1">
        <v>44652</v>
      </c>
      <c r="E255" t="s">
        <v>53</v>
      </c>
      <c r="F255" t="s">
        <v>36</v>
      </c>
      <c r="G255" t="s">
        <v>15</v>
      </c>
      <c r="H255">
        <v>0.4</v>
      </c>
      <c r="I255">
        <v>3299</v>
      </c>
      <c r="J255">
        <v>1319.6</v>
      </c>
      <c r="K255">
        <v>0.22</v>
      </c>
      <c r="L255">
        <v>725.78</v>
      </c>
      <c r="M255">
        <v>593.82000000000016</v>
      </c>
    </row>
    <row r="256" spans="2:13" x14ac:dyDescent="0.25">
      <c r="B256">
        <v>10935</v>
      </c>
      <c r="C256" t="s">
        <v>16</v>
      </c>
      <c r="D256" s="1">
        <v>44653</v>
      </c>
      <c r="E256" t="s">
        <v>41</v>
      </c>
      <c r="F256" t="s">
        <v>27</v>
      </c>
      <c r="G256" t="s">
        <v>15</v>
      </c>
      <c r="H256">
        <v>0.4</v>
      </c>
      <c r="I256">
        <v>10916</v>
      </c>
      <c r="J256">
        <v>4366.4000000000005</v>
      </c>
      <c r="K256">
        <v>0.22</v>
      </c>
      <c r="L256">
        <v>2401.52</v>
      </c>
      <c r="M256">
        <v>1964.880000000001</v>
      </c>
    </row>
    <row r="257" spans="2:13" x14ac:dyDescent="0.25">
      <c r="B257">
        <v>10609</v>
      </c>
      <c r="C257" t="s">
        <v>16</v>
      </c>
      <c r="D257" s="1">
        <v>44653</v>
      </c>
      <c r="E257" t="s">
        <v>67</v>
      </c>
      <c r="F257" t="s">
        <v>36</v>
      </c>
      <c r="G257" t="s">
        <v>20</v>
      </c>
      <c r="H257">
        <v>0.45</v>
      </c>
      <c r="I257">
        <v>13216</v>
      </c>
      <c r="J257">
        <v>5947.2</v>
      </c>
      <c r="K257">
        <v>0.2</v>
      </c>
      <c r="L257">
        <v>2643.2</v>
      </c>
      <c r="M257">
        <v>3304</v>
      </c>
    </row>
    <row r="258" spans="2:13" x14ac:dyDescent="0.25">
      <c r="B258">
        <v>10117</v>
      </c>
      <c r="C258" t="s">
        <v>28</v>
      </c>
      <c r="D258" s="1">
        <v>44653</v>
      </c>
      <c r="E258" t="s">
        <v>26</v>
      </c>
      <c r="F258" t="s">
        <v>27</v>
      </c>
      <c r="G258" t="s">
        <v>20</v>
      </c>
      <c r="H258">
        <v>0.45</v>
      </c>
      <c r="I258">
        <v>440</v>
      </c>
      <c r="J258">
        <v>198</v>
      </c>
      <c r="K258">
        <v>0.2</v>
      </c>
      <c r="L258">
        <v>88</v>
      </c>
      <c r="M258">
        <v>110</v>
      </c>
    </row>
    <row r="259" spans="2:13" x14ac:dyDescent="0.25">
      <c r="B259">
        <v>10897</v>
      </c>
      <c r="C259" t="s">
        <v>12</v>
      </c>
      <c r="D259" s="1">
        <v>44654</v>
      </c>
      <c r="E259" t="s">
        <v>63</v>
      </c>
      <c r="F259" t="s">
        <v>101</v>
      </c>
      <c r="G259" t="s">
        <v>18</v>
      </c>
      <c r="H259">
        <v>0.5</v>
      </c>
      <c r="I259">
        <v>8511</v>
      </c>
      <c r="J259">
        <v>4255.5</v>
      </c>
      <c r="K259">
        <v>0.28000000000000003</v>
      </c>
      <c r="L259">
        <v>2383.08</v>
      </c>
      <c r="M259">
        <v>1872.42</v>
      </c>
    </row>
    <row r="260" spans="2:13" x14ac:dyDescent="0.25">
      <c r="B260">
        <v>10602</v>
      </c>
      <c r="C260" t="s">
        <v>12</v>
      </c>
      <c r="D260" s="1">
        <v>44654</v>
      </c>
      <c r="E260" t="s">
        <v>37</v>
      </c>
      <c r="F260" t="s">
        <v>27</v>
      </c>
      <c r="G260" t="s">
        <v>15</v>
      </c>
      <c r="H260">
        <v>0.4</v>
      </c>
      <c r="I260">
        <v>13177</v>
      </c>
      <c r="J260">
        <v>5270.8</v>
      </c>
      <c r="K260">
        <v>0.22</v>
      </c>
      <c r="L260">
        <v>2898.94</v>
      </c>
      <c r="M260">
        <v>2371.86</v>
      </c>
    </row>
    <row r="261" spans="2:13" x14ac:dyDescent="0.25">
      <c r="B261">
        <v>10738</v>
      </c>
      <c r="C261" t="s">
        <v>12</v>
      </c>
      <c r="D261" s="1">
        <v>44655</v>
      </c>
      <c r="E261" t="s">
        <v>35</v>
      </c>
      <c r="F261" t="s">
        <v>36</v>
      </c>
      <c r="G261" t="s">
        <v>31</v>
      </c>
      <c r="H261">
        <v>0.3</v>
      </c>
      <c r="I261">
        <v>14702</v>
      </c>
      <c r="J261">
        <v>4410.5999999999995</v>
      </c>
      <c r="K261">
        <v>0.1</v>
      </c>
      <c r="L261">
        <v>1470.2</v>
      </c>
      <c r="M261">
        <v>2940.4</v>
      </c>
    </row>
    <row r="262" spans="2:13" x14ac:dyDescent="0.25">
      <c r="B262">
        <v>10629</v>
      </c>
      <c r="C262" t="s">
        <v>28</v>
      </c>
      <c r="D262" s="1">
        <v>44655</v>
      </c>
      <c r="E262" t="s">
        <v>68</v>
      </c>
      <c r="F262" t="s">
        <v>36</v>
      </c>
      <c r="G262" t="s">
        <v>18</v>
      </c>
      <c r="H262">
        <v>0.5</v>
      </c>
      <c r="I262">
        <v>19043</v>
      </c>
      <c r="J262">
        <v>9521.5</v>
      </c>
      <c r="K262">
        <v>0.28000000000000003</v>
      </c>
      <c r="L262">
        <v>5332.0400000000009</v>
      </c>
      <c r="M262">
        <v>4189.4599999999991</v>
      </c>
    </row>
    <row r="263" spans="2:13" x14ac:dyDescent="0.25">
      <c r="B263">
        <v>10239</v>
      </c>
      <c r="C263" t="s">
        <v>12</v>
      </c>
      <c r="D263" s="1">
        <v>44655</v>
      </c>
      <c r="E263" t="s">
        <v>56</v>
      </c>
      <c r="F263" t="s">
        <v>27</v>
      </c>
      <c r="G263" t="s">
        <v>15</v>
      </c>
      <c r="H263">
        <v>0.4</v>
      </c>
      <c r="I263">
        <v>7446</v>
      </c>
      <c r="J263">
        <v>2978.4</v>
      </c>
      <c r="K263">
        <v>0.22</v>
      </c>
      <c r="L263">
        <v>1638.12</v>
      </c>
      <c r="M263">
        <v>1340.28</v>
      </c>
    </row>
    <row r="264" spans="2:13" x14ac:dyDescent="0.25">
      <c r="B264">
        <v>10245</v>
      </c>
      <c r="C264" t="s">
        <v>25</v>
      </c>
      <c r="D264" s="1">
        <v>44656</v>
      </c>
      <c r="E264" t="s">
        <v>53</v>
      </c>
      <c r="F264" t="s">
        <v>36</v>
      </c>
      <c r="G264" t="s">
        <v>22</v>
      </c>
      <c r="H264">
        <v>0.5</v>
      </c>
      <c r="I264">
        <v>17614</v>
      </c>
      <c r="J264">
        <v>8807</v>
      </c>
      <c r="K264">
        <v>0.25</v>
      </c>
      <c r="L264">
        <v>4403.5</v>
      </c>
      <c r="M264">
        <v>4403.5</v>
      </c>
    </row>
    <row r="265" spans="2:13" x14ac:dyDescent="0.25">
      <c r="B265">
        <v>10179</v>
      </c>
      <c r="C265" t="s">
        <v>12</v>
      </c>
      <c r="D265" s="1">
        <v>44656</v>
      </c>
      <c r="E265" t="s">
        <v>67</v>
      </c>
      <c r="F265" t="s">
        <v>36</v>
      </c>
      <c r="G265" t="s">
        <v>18</v>
      </c>
      <c r="H265">
        <v>0.5</v>
      </c>
      <c r="I265">
        <v>7636</v>
      </c>
      <c r="J265">
        <v>3818</v>
      </c>
      <c r="K265">
        <v>0.28000000000000003</v>
      </c>
      <c r="L265">
        <v>2138.08</v>
      </c>
      <c r="M265">
        <v>1679.92</v>
      </c>
    </row>
    <row r="266" spans="2:13" x14ac:dyDescent="0.25">
      <c r="B266">
        <v>10631</v>
      </c>
      <c r="C266" t="s">
        <v>28</v>
      </c>
      <c r="D266" s="1">
        <v>44656</v>
      </c>
      <c r="E266" t="s">
        <v>41</v>
      </c>
      <c r="F266" t="s">
        <v>27</v>
      </c>
      <c r="G266" t="s">
        <v>24</v>
      </c>
      <c r="H266">
        <v>0.6</v>
      </c>
      <c r="I266">
        <v>10102</v>
      </c>
      <c r="J266">
        <v>6061.2</v>
      </c>
      <c r="K266">
        <v>0.3</v>
      </c>
      <c r="L266">
        <v>3030.6</v>
      </c>
      <c r="M266">
        <v>3030.6</v>
      </c>
    </row>
    <row r="267" spans="2:13" x14ac:dyDescent="0.25">
      <c r="B267">
        <v>10202</v>
      </c>
      <c r="C267" t="s">
        <v>12</v>
      </c>
      <c r="D267" s="1">
        <v>44657</v>
      </c>
      <c r="E267" t="s">
        <v>75</v>
      </c>
      <c r="F267" t="s">
        <v>101</v>
      </c>
      <c r="G267" t="s">
        <v>24</v>
      </c>
      <c r="H267">
        <v>0.6</v>
      </c>
      <c r="I267">
        <v>1977</v>
      </c>
      <c r="J267">
        <v>1186.2</v>
      </c>
      <c r="K267">
        <v>0.3</v>
      </c>
      <c r="L267">
        <v>593.1</v>
      </c>
      <c r="M267">
        <v>593.1</v>
      </c>
    </row>
    <row r="268" spans="2:13" x14ac:dyDescent="0.25">
      <c r="B268">
        <v>10041</v>
      </c>
      <c r="C268" t="s">
        <v>12</v>
      </c>
      <c r="D268" s="1">
        <v>44657</v>
      </c>
      <c r="E268" t="s">
        <v>37</v>
      </c>
      <c r="F268" t="s">
        <v>27</v>
      </c>
      <c r="G268" t="s">
        <v>24</v>
      </c>
      <c r="H268">
        <v>0.6</v>
      </c>
      <c r="I268">
        <v>19230</v>
      </c>
      <c r="J268">
        <v>11538</v>
      </c>
      <c r="K268">
        <v>0.3</v>
      </c>
      <c r="L268">
        <v>5769</v>
      </c>
      <c r="M268">
        <v>5769</v>
      </c>
    </row>
    <row r="269" spans="2:13" x14ac:dyDescent="0.25">
      <c r="B269">
        <v>10721</v>
      </c>
      <c r="C269" t="s">
        <v>16</v>
      </c>
      <c r="D269" s="1">
        <v>44657</v>
      </c>
      <c r="E269" t="s">
        <v>43</v>
      </c>
      <c r="F269" t="s">
        <v>14</v>
      </c>
      <c r="G269" t="s">
        <v>24</v>
      </c>
      <c r="H269">
        <v>0.6</v>
      </c>
      <c r="I269">
        <v>15580</v>
      </c>
      <c r="J269">
        <v>9348</v>
      </c>
      <c r="K269">
        <v>0.3</v>
      </c>
      <c r="L269">
        <v>4674</v>
      </c>
      <c r="M269">
        <v>4674</v>
      </c>
    </row>
    <row r="270" spans="2:13" x14ac:dyDescent="0.25">
      <c r="B270">
        <v>10666</v>
      </c>
      <c r="C270" t="s">
        <v>16</v>
      </c>
      <c r="D270" s="1">
        <v>44658</v>
      </c>
      <c r="E270" t="s">
        <v>47</v>
      </c>
      <c r="F270" t="s">
        <v>27</v>
      </c>
      <c r="G270" t="s">
        <v>24</v>
      </c>
      <c r="H270">
        <v>0.6</v>
      </c>
      <c r="I270">
        <v>7009</v>
      </c>
      <c r="J270">
        <v>4205.3999999999996</v>
      </c>
      <c r="K270">
        <v>0.3</v>
      </c>
      <c r="L270">
        <v>2102.6999999999998</v>
      </c>
      <c r="M270">
        <v>2102.6999999999998</v>
      </c>
    </row>
    <row r="271" spans="2:13" x14ac:dyDescent="0.25">
      <c r="B271">
        <v>10494</v>
      </c>
      <c r="C271" t="s">
        <v>16</v>
      </c>
      <c r="D271" s="1">
        <v>44658</v>
      </c>
      <c r="E271" t="s">
        <v>17</v>
      </c>
      <c r="F271" t="s">
        <v>101</v>
      </c>
      <c r="G271" t="s">
        <v>18</v>
      </c>
      <c r="H271">
        <v>0.5</v>
      </c>
      <c r="I271">
        <v>2158</v>
      </c>
      <c r="J271">
        <v>1079</v>
      </c>
      <c r="K271">
        <v>0.28000000000000003</v>
      </c>
      <c r="L271">
        <v>604.24</v>
      </c>
      <c r="M271">
        <v>474.76</v>
      </c>
    </row>
    <row r="272" spans="2:13" x14ac:dyDescent="0.25">
      <c r="B272">
        <v>10457</v>
      </c>
      <c r="C272" t="s">
        <v>12</v>
      </c>
      <c r="D272" s="1">
        <v>44659</v>
      </c>
      <c r="E272" t="s">
        <v>13</v>
      </c>
      <c r="F272" t="s">
        <v>14</v>
      </c>
      <c r="G272" t="s">
        <v>22</v>
      </c>
      <c r="H272">
        <v>0.5</v>
      </c>
      <c r="I272">
        <v>16696</v>
      </c>
      <c r="J272">
        <v>8348</v>
      </c>
      <c r="K272">
        <v>0.25</v>
      </c>
      <c r="L272">
        <v>4174</v>
      </c>
      <c r="M272">
        <v>4174</v>
      </c>
    </row>
    <row r="273" spans="2:13" x14ac:dyDescent="0.25">
      <c r="B273">
        <v>10677</v>
      </c>
      <c r="C273" t="s">
        <v>12</v>
      </c>
      <c r="D273" s="1">
        <v>44659</v>
      </c>
      <c r="E273" t="s">
        <v>46</v>
      </c>
      <c r="F273" t="s">
        <v>36</v>
      </c>
      <c r="G273" t="s">
        <v>22</v>
      </c>
      <c r="H273">
        <v>0.5</v>
      </c>
      <c r="I273">
        <v>18404</v>
      </c>
      <c r="J273">
        <v>9202</v>
      </c>
      <c r="K273">
        <v>0.25</v>
      </c>
      <c r="L273">
        <v>4601</v>
      </c>
      <c r="M273">
        <v>4601</v>
      </c>
    </row>
    <row r="274" spans="2:13" x14ac:dyDescent="0.25">
      <c r="B274">
        <v>10775</v>
      </c>
      <c r="C274" t="s">
        <v>28</v>
      </c>
      <c r="D274" s="1">
        <v>44659</v>
      </c>
      <c r="E274" t="s">
        <v>55</v>
      </c>
      <c r="F274" t="s">
        <v>101</v>
      </c>
      <c r="G274" t="s">
        <v>22</v>
      </c>
      <c r="H274">
        <v>0.5</v>
      </c>
      <c r="I274">
        <v>16191</v>
      </c>
      <c r="J274">
        <v>8095.5</v>
      </c>
      <c r="K274">
        <v>0.25</v>
      </c>
      <c r="L274">
        <v>4047.75</v>
      </c>
      <c r="M274">
        <v>4047.75</v>
      </c>
    </row>
    <row r="275" spans="2:13" x14ac:dyDescent="0.25">
      <c r="B275">
        <v>10176</v>
      </c>
      <c r="C275" t="s">
        <v>25</v>
      </c>
      <c r="D275" s="1">
        <v>44660</v>
      </c>
      <c r="E275" t="s">
        <v>64</v>
      </c>
      <c r="F275" t="s">
        <v>27</v>
      </c>
      <c r="G275" t="s">
        <v>15</v>
      </c>
      <c r="H275">
        <v>0.4</v>
      </c>
      <c r="I275">
        <v>17009</v>
      </c>
      <c r="J275">
        <v>6803.6</v>
      </c>
      <c r="K275">
        <v>0.22</v>
      </c>
      <c r="L275">
        <v>3741.98</v>
      </c>
      <c r="M275">
        <v>3061.62</v>
      </c>
    </row>
    <row r="276" spans="2:13" x14ac:dyDescent="0.25">
      <c r="B276">
        <v>10827</v>
      </c>
      <c r="C276" t="s">
        <v>16</v>
      </c>
      <c r="D276" s="1">
        <v>44660</v>
      </c>
      <c r="E276" t="s">
        <v>51</v>
      </c>
      <c r="F276" t="s">
        <v>101</v>
      </c>
      <c r="G276" t="s">
        <v>18</v>
      </c>
      <c r="H276">
        <v>0.5</v>
      </c>
      <c r="I276">
        <v>9227</v>
      </c>
      <c r="J276">
        <v>4613.5</v>
      </c>
      <c r="K276">
        <v>0.28000000000000003</v>
      </c>
      <c r="L276">
        <v>2583.56</v>
      </c>
      <c r="M276">
        <v>2029.94</v>
      </c>
    </row>
    <row r="277" spans="2:13" x14ac:dyDescent="0.25">
      <c r="B277">
        <v>10871</v>
      </c>
      <c r="C277" t="s">
        <v>12</v>
      </c>
      <c r="D277" s="1">
        <v>44660</v>
      </c>
      <c r="E277" t="s">
        <v>48</v>
      </c>
      <c r="F277" t="s">
        <v>36</v>
      </c>
      <c r="G277" t="s">
        <v>18</v>
      </c>
      <c r="H277">
        <v>0.5</v>
      </c>
      <c r="I277">
        <v>17245</v>
      </c>
      <c r="J277">
        <v>8622.5</v>
      </c>
      <c r="K277">
        <v>0.28000000000000003</v>
      </c>
      <c r="L277">
        <v>4828.6000000000004</v>
      </c>
      <c r="M277">
        <v>3793.9</v>
      </c>
    </row>
    <row r="278" spans="2:13" x14ac:dyDescent="0.25">
      <c r="B278">
        <v>10262</v>
      </c>
      <c r="C278" t="s">
        <v>12</v>
      </c>
      <c r="D278" s="1">
        <v>44661</v>
      </c>
      <c r="E278" t="s">
        <v>45</v>
      </c>
      <c r="F278" t="s">
        <v>36</v>
      </c>
      <c r="G278" t="s">
        <v>18</v>
      </c>
      <c r="H278">
        <v>0.5</v>
      </c>
      <c r="I278">
        <v>11226</v>
      </c>
      <c r="J278">
        <v>5613</v>
      </c>
      <c r="K278">
        <v>0.28000000000000003</v>
      </c>
      <c r="L278">
        <v>3143.28</v>
      </c>
      <c r="M278">
        <v>2469.7199999999998</v>
      </c>
    </row>
    <row r="279" spans="2:13" x14ac:dyDescent="0.25">
      <c r="B279">
        <v>10792</v>
      </c>
      <c r="C279" t="s">
        <v>28</v>
      </c>
      <c r="D279" s="1">
        <v>44661</v>
      </c>
      <c r="E279" t="s">
        <v>38</v>
      </c>
      <c r="F279" t="s">
        <v>27</v>
      </c>
      <c r="G279" t="s">
        <v>20</v>
      </c>
      <c r="H279">
        <v>0.45</v>
      </c>
      <c r="I279">
        <v>19413</v>
      </c>
      <c r="J279">
        <v>8735.85</v>
      </c>
      <c r="K279">
        <v>0.2</v>
      </c>
      <c r="L279">
        <v>3882.6</v>
      </c>
      <c r="M279">
        <v>4853.25</v>
      </c>
    </row>
    <row r="280" spans="2:13" x14ac:dyDescent="0.25">
      <c r="B280">
        <v>10454</v>
      </c>
      <c r="C280" t="s">
        <v>16</v>
      </c>
      <c r="D280" s="1">
        <v>44661</v>
      </c>
      <c r="E280" t="s">
        <v>47</v>
      </c>
      <c r="F280" t="s">
        <v>27</v>
      </c>
      <c r="G280" t="s">
        <v>15</v>
      </c>
      <c r="H280">
        <v>0.4</v>
      </c>
      <c r="I280">
        <v>2570</v>
      </c>
      <c r="J280">
        <v>1028</v>
      </c>
      <c r="K280">
        <v>0.22</v>
      </c>
      <c r="L280">
        <v>565.4</v>
      </c>
      <c r="M280">
        <v>462.6</v>
      </c>
    </row>
    <row r="281" spans="2:13" x14ac:dyDescent="0.25">
      <c r="B281">
        <v>10183</v>
      </c>
      <c r="C281" t="s">
        <v>28</v>
      </c>
      <c r="D281" s="1">
        <v>44662</v>
      </c>
      <c r="E281" t="s">
        <v>13</v>
      </c>
      <c r="F281" t="s">
        <v>14</v>
      </c>
      <c r="G281" t="s">
        <v>24</v>
      </c>
      <c r="H281">
        <v>0.6</v>
      </c>
      <c r="I281">
        <v>17864</v>
      </c>
      <c r="J281">
        <v>10718.4</v>
      </c>
      <c r="K281">
        <v>0.3</v>
      </c>
      <c r="L281">
        <v>5359.2</v>
      </c>
      <c r="M281">
        <v>5359.2</v>
      </c>
    </row>
    <row r="282" spans="2:13" x14ac:dyDescent="0.25">
      <c r="B282">
        <v>10567</v>
      </c>
      <c r="C282" t="s">
        <v>25</v>
      </c>
      <c r="D282" s="1">
        <v>44662</v>
      </c>
      <c r="E282" t="s">
        <v>29</v>
      </c>
      <c r="F282" t="s">
        <v>14</v>
      </c>
      <c r="G282" t="s">
        <v>15</v>
      </c>
      <c r="H282">
        <v>0.4</v>
      </c>
      <c r="I282">
        <v>15948</v>
      </c>
      <c r="J282">
        <v>6379.2000000000007</v>
      </c>
      <c r="K282">
        <v>0.22</v>
      </c>
      <c r="L282">
        <v>3508.56</v>
      </c>
      <c r="M282">
        <v>2870.6400000000008</v>
      </c>
    </row>
    <row r="283" spans="2:13" x14ac:dyDescent="0.25">
      <c r="B283">
        <v>10441</v>
      </c>
      <c r="C283" t="s">
        <v>12</v>
      </c>
      <c r="D283" s="1">
        <v>44663</v>
      </c>
      <c r="E283" t="s">
        <v>58</v>
      </c>
      <c r="F283" t="s">
        <v>36</v>
      </c>
      <c r="G283" t="s">
        <v>18</v>
      </c>
      <c r="H283">
        <v>0.5</v>
      </c>
      <c r="I283">
        <v>6836</v>
      </c>
      <c r="J283">
        <v>3418</v>
      </c>
      <c r="K283">
        <v>0.28000000000000003</v>
      </c>
      <c r="L283">
        <v>1914.08</v>
      </c>
      <c r="M283">
        <v>1503.92</v>
      </c>
    </row>
    <row r="284" spans="2:13" x14ac:dyDescent="0.25">
      <c r="B284">
        <v>10250</v>
      </c>
      <c r="C284" t="s">
        <v>12</v>
      </c>
      <c r="D284" s="1">
        <v>44663</v>
      </c>
      <c r="E284" t="s">
        <v>61</v>
      </c>
      <c r="F284" t="s">
        <v>14</v>
      </c>
      <c r="G284" t="s">
        <v>15</v>
      </c>
      <c r="H284">
        <v>0.4</v>
      </c>
      <c r="I284">
        <v>15745</v>
      </c>
      <c r="J284">
        <v>6298</v>
      </c>
      <c r="K284">
        <v>0.22</v>
      </c>
      <c r="L284">
        <v>3463.9</v>
      </c>
      <c r="M284">
        <v>2834.1</v>
      </c>
    </row>
    <row r="285" spans="2:13" x14ac:dyDescent="0.25">
      <c r="B285">
        <v>10111</v>
      </c>
      <c r="C285" t="s">
        <v>16</v>
      </c>
      <c r="D285" s="1">
        <v>44663</v>
      </c>
      <c r="E285" t="s">
        <v>64</v>
      </c>
      <c r="F285" t="s">
        <v>27</v>
      </c>
      <c r="G285" t="s">
        <v>15</v>
      </c>
      <c r="H285">
        <v>0.4</v>
      </c>
      <c r="I285">
        <v>6751</v>
      </c>
      <c r="J285">
        <v>2700.4</v>
      </c>
      <c r="K285">
        <v>0.22</v>
      </c>
      <c r="L285">
        <v>1485.22</v>
      </c>
      <c r="M285">
        <v>1215.18</v>
      </c>
    </row>
    <row r="286" spans="2:13" x14ac:dyDescent="0.25">
      <c r="B286">
        <v>10098</v>
      </c>
      <c r="C286" t="s">
        <v>28</v>
      </c>
      <c r="D286" s="1">
        <v>44664</v>
      </c>
      <c r="E286" t="s">
        <v>62</v>
      </c>
      <c r="F286" t="s">
        <v>27</v>
      </c>
      <c r="G286" t="s">
        <v>24</v>
      </c>
      <c r="H286">
        <v>0.6</v>
      </c>
      <c r="I286">
        <v>1972</v>
      </c>
      <c r="J286">
        <v>1183.2</v>
      </c>
      <c r="K286">
        <v>0.3</v>
      </c>
      <c r="L286">
        <v>591.6</v>
      </c>
      <c r="M286">
        <v>591.6</v>
      </c>
    </row>
    <row r="287" spans="2:13" x14ac:dyDescent="0.25">
      <c r="B287">
        <v>10791</v>
      </c>
      <c r="C287" t="s">
        <v>25</v>
      </c>
      <c r="D287" s="1">
        <v>44664</v>
      </c>
      <c r="E287" t="s">
        <v>40</v>
      </c>
      <c r="F287" t="s">
        <v>36</v>
      </c>
      <c r="G287" t="s">
        <v>15</v>
      </c>
      <c r="H287">
        <v>0.4</v>
      </c>
      <c r="I287">
        <v>11868</v>
      </c>
      <c r="J287">
        <v>4747.2</v>
      </c>
      <c r="K287">
        <v>0.22</v>
      </c>
      <c r="L287">
        <v>2610.96</v>
      </c>
      <c r="M287">
        <v>2136.2399999999998</v>
      </c>
    </row>
    <row r="288" spans="2:13" x14ac:dyDescent="0.25">
      <c r="B288">
        <v>10456</v>
      </c>
      <c r="C288" t="s">
        <v>16</v>
      </c>
      <c r="D288" s="1">
        <v>44664</v>
      </c>
      <c r="E288" t="s">
        <v>55</v>
      </c>
      <c r="F288" t="s">
        <v>101</v>
      </c>
      <c r="G288" t="s">
        <v>24</v>
      </c>
      <c r="H288">
        <v>0.6</v>
      </c>
      <c r="I288">
        <v>14677</v>
      </c>
      <c r="J288">
        <v>8806.1999999999989</v>
      </c>
      <c r="K288">
        <v>0.3</v>
      </c>
      <c r="L288">
        <v>4403.0999999999995</v>
      </c>
      <c r="M288">
        <v>4403.0999999999995</v>
      </c>
    </row>
    <row r="289" spans="2:13" x14ac:dyDescent="0.25">
      <c r="B289">
        <v>10124</v>
      </c>
      <c r="C289" t="s">
        <v>16</v>
      </c>
      <c r="D289" s="1">
        <v>44665</v>
      </c>
      <c r="E289" t="s">
        <v>13</v>
      </c>
      <c r="F289" t="s">
        <v>14</v>
      </c>
      <c r="G289" t="s">
        <v>20</v>
      </c>
      <c r="H289">
        <v>0.45</v>
      </c>
      <c r="I289">
        <v>16750</v>
      </c>
      <c r="J289">
        <v>7537.5</v>
      </c>
      <c r="K289">
        <v>0.2</v>
      </c>
      <c r="L289">
        <v>3350</v>
      </c>
      <c r="M289">
        <v>4187.5</v>
      </c>
    </row>
    <row r="290" spans="2:13" x14ac:dyDescent="0.25">
      <c r="B290">
        <v>10662</v>
      </c>
      <c r="C290" t="s">
        <v>28</v>
      </c>
      <c r="D290" s="1">
        <v>44665</v>
      </c>
      <c r="E290" t="s">
        <v>40</v>
      </c>
      <c r="F290" t="s">
        <v>36</v>
      </c>
      <c r="G290" t="s">
        <v>24</v>
      </c>
      <c r="H290">
        <v>0.6</v>
      </c>
      <c r="I290">
        <v>17688</v>
      </c>
      <c r="J290">
        <v>10612.8</v>
      </c>
      <c r="K290">
        <v>0.3</v>
      </c>
      <c r="L290">
        <v>5306.4</v>
      </c>
      <c r="M290">
        <v>5306.4</v>
      </c>
    </row>
    <row r="291" spans="2:13" x14ac:dyDescent="0.25">
      <c r="B291">
        <v>10479</v>
      </c>
      <c r="C291" t="s">
        <v>16</v>
      </c>
      <c r="D291" s="1">
        <v>44665</v>
      </c>
      <c r="E291" t="s">
        <v>21</v>
      </c>
      <c r="F291" t="s">
        <v>14</v>
      </c>
      <c r="G291" t="s">
        <v>22</v>
      </c>
      <c r="H291">
        <v>0.5</v>
      </c>
      <c r="I291">
        <v>10057</v>
      </c>
      <c r="J291">
        <v>5028.5</v>
      </c>
      <c r="K291">
        <v>0.25</v>
      </c>
      <c r="L291">
        <v>2514.25</v>
      </c>
      <c r="M291">
        <v>2514.25</v>
      </c>
    </row>
    <row r="292" spans="2:13" x14ac:dyDescent="0.25">
      <c r="B292">
        <v>10419</v>
      </c>
      <c r="C292" t="s">
        <v>12</v>
      </c>
      <c r="D292" s="1">
        <v>44666</v>
      </c>
      <c r="E292" t="s">
        <v>68</v>
      </c>
      <c r="F292" t="s">
        <v>36</v>
      </c>
      <c r="G292" t="s">
        <v>15</v>
      </c>
      <c r="H292">
        <v>0.4</v>
      </c>
      <c r="I292">
        <v>954</v>
      </c>
      <c r="J292">
        <v>381.6</v>
      </c>
      <c r="K292">
        <v>0.22</v>
      </c>
      <c r="L292">
        <v>209.88</v>
      </c>
      <c r="M292">
        <v>171.72</v>
      </c>
    </row>
    <row r="293" spans="2:13" x14ac:dyDescent="0.25">
      <c r="B293">
        <v>10013</v>
      </c>
      <c r="C293" t="s">
        <v>16</v>
      </c>
      <c r="D293" s="1">
        <v>44666</v>
      </c>
      <c r="E293" t="s">
        <v>26</v>
      </c>
      <c r="F293" t="s">
        <v>27</v>
      </c>
      <c r="G293" t="s">
        <v>22</v>
      </c>
      <c r="H293">
        <v>0.5</v>
      </c>
      <c r="I293">
        <v>14394</v>
      </c>
      <c r="J293">
        <v>7197</v>
      </c>
      <c r="K293">
        <v>0.25</v>
      </c>
      <c r="L293">
        <v>3598.5</v>
      </c>
      <c r="M293">
        <v>3598.5</v>
      </c>
    </row>
    <row r="294" spans="2:13" x14ac:dyDescent="0.25">
      <c r="B294">
        <v>10631</v>
      </c>
      <c r="C294" t="s">
        <v>16</v>
      </c>
      <c r="D294" s="1">
        <v>44667</v>
      </c>
      <c r="E294" t="s">
        <v>61</v>
      </c>
      <c r="F294" t="s">
        <v>14</v>
      </c>
      <c r="G294" t="s">
        <v>15</v>
      </c>
      <c r="H294">
        <v>0.4</v>
      </c>
      <c r="I294">
        <v>4952</v>
      </c>
      <c r="J294">
        <v>1980.8</v>
      </c>
      <c r="K294">
        <v>0.22</v>
      </c>
      <c r="L294">
        <v>1089.44</v>
      </c>
      <c r="M294">
        <v>891.36000000000013</v>
      </c>
    </row>
    <row r="295" spans="2:13" x14ac:dyDescent="0.25">
      <c r="B295">
        <v>10975</v>
      </c>
      <c r="C295" t="s">
        <v>25</v>
      </c>
      <c r="D295" s="1">
        <v>44667</v>
      </c>
      <c r="E295" t="s">
        <v>32</v>
      </c>
      <c r="F295" t="s">
        <v>27</v>
      </c>
      <c r="G295" t="s">
        <v>15</v>
      </c>
      <c r="H295">
        <v>0.4</v>
      </c>
      <c r="I295">
        <v>3519</v>
      </c>
      <c r="J295">
        <v>1407.6</v>
      </c>
      <c r="K295">
        <v>0.22</v>
      </c>
      <c r="L295">
        <v>774.18</v>
      </c>
      <c r="M295">
        <v>633.42000000000019</v>
      </c>
    </row>
    <row r="296" spans="2:13" x14ac:dyDescent="0.25">
      <c r="B296">
        <v>10526</v>
      </c>
      <c r="C296" t="s">
        <v>16</v>
      </c>
      <c r="D296" s="1">
        <v>44667</v>
      </c>
      <c r="E296" t="s">
        <v>74</v>
      </c>
      <c r="F296" t="s">
        <v>36</v>
      </c>
      <c r="G296" t="s">
        <v>18</v>
      </c>
      <c r="H296">
        <v>0.5</v>
      </c>
      <c r="I296">
        <v>9943</v>
      </c>
      <c r="J296">
        <v>4971.5</v>
      </c>
      <c r="K296">
        <v>0.28000000000000003</v>
      </c>
      <c r="L296">
        <v>2784.04</v>
      </c>
      <c r="M296">
        <v>2187.46</v>
      </c>
    </row>
    <row r="297" spans="2:13" x14ac:dyDescent="0.25">
      <c r="B297">
        <v>10965</v>
      </c>
      <c r="C297" t="s">
        <v>28</v>
      </c>
      <c r="D297" s="1">
        <v>44668</v>
      </c>
      <c r="E297" t="s">
        <v>37</v>
      </c>
      <c r="F297" t="s">
        <v>27</v>
      </c>
      <c r="G297" t="s">
        <v>15</v>
      </c>
      <c r="H297">
        <v>0.4</v>
      </c>
      <c r="I297">
        <v>7784</v>
      </c>
      <c r="J297">
        <v>3113.6</v>
      </c>
      <c r="K297">
        <v>0.22</v>
      </c>
      <c r="L297">
        <v>1712.48</v>
      </c>
      <c r="M297">
        <v>1401.12</v>
      </c>
    </row>
    <row r="298" spans="2:13" x14ac:dyDescent="0.25">
      <c r="B298">
        <v>10259</v>
      </c>
      <c r="C298" t="s">
        <v>25</v>
      </c>
      <c r="D298" s="1">
        <v>44668</v>
      </c>
      <c r="E298" t="s">
        <v>70</v>
      </c>
      <c r="F298" t="s">
        <v>36</v>
      </c>
      <c r="G298" t="s">
        <v>24</v>
      </c>
      <c r="H298">
        <v>0.6</v>
      </c>
      <c r="I298">
        <v>8251</v>
      </c>
      <c r="J298">
        <v>4950.5999999999995</v>
      </c>
      <c r="K298">
        <v>0.3</v>
      </c>
      <c r="L298">
        <v>2475.3000000000002</v>
      </c>
      <c r="M298">
        <v>2475.3000000000002</v>
      </c>
    </row>
    <row r="299" spans="2:13" x14ac:dyDescent="0.25">
      <c r="B299">
        <v>10846</v>
      </c>
      <c r="C299" t="s">
        <v>12</v>
      </c>
      <c r="D299" s="1">
        <v>44668</v>
      </c>
      <c r="E299" t="s">
        <v>58</v>
      </c>
      <c r="F299" t="s">
        <v>36</v>
      </c>
      <c r="G299" t="s">
        <v>31</v>
      </c>
      <c r="H299">
        <v>0.3</v>
      </c>
      <c r="I299">
        <v>19441</v>
      </c>
      <c r="J299">
        <v>5832.3</v>
      </c>
      <c r="K299">
        <v>0.1</v>
      </c>
      <c r="L299">
        <v>1944.1</v>
      </c>
      <c r="M299">
        <v>3888.2</v>
      </c>
    </row>
    <row r="300" spans="2:13" x14ac:dyDescent="0.25">
      <c r="B300">
        <v>10615</v>
      </c>
      <c r="C300" t="s">
        <v>25</v>
      </c>
      <c r="D300" s="1">
        <v>44669</v>
      </c>
      <c r="E300" t="s">
        <v>33</v>
      </c>
      <c r="F300" t="s">
        <v>14</v>
      </c>
      <c r="G300" t="s">
        <v>18</v>
      </c>
      <c r="H300">
        <v>0.5</v>
      </c>
      <c r="I300">
        <v>1783</v>
      </c>
      <c r="J300">
        <v>891.5</v>
      </c>
      <c r="K300">
        <v>0.28000000000000003</v>
      </c>
      <c r="L300">
        <v>499.24000000000012</v>
      </c>
      <c r="M300">
        <v>392.25999999999988</v>
      </c>
    </row>
    <row r="301" spans="2:13" x14ac:dyDescent="0.25">
      <c r="B301">
        <v>10781</v>
      </c>
      <c r="C301" t="s">
        <v>16</v>
      </c>
      <c r="D301" s="1">
        <v>44669</v>
      </c>
      <c r="E301" t="s">
        <v>19</v>
      </c>
      <c r="F301" t="s">
        <v>101</v>
      </c>
      <c r="G301" t="s">
        <v>20</v>
      </c>
      <c r="H301">
        <v>0.45</v>
      </c>
      <c r="I301">
        <v>18991</v>
      </c>
      <c r="J301">
        <v>8545.9500000000007</v>
      </c>
      <c r="K301">
        <v>0.2</v>
      </c>
      <c r="L301">
        <v>3798.2</v>
      </c>
      <c r="M301">
        <v>4747.75</v>
      </c>
    </row>
    <row r="302" spans="2:13" x14ac:dyDescent="0.25">
      <c r="B302">
        <v>10366</v>
      </c>
      <c r="C302" t="s">
        <v>28</v>
      </c>
      <c r="D302" s="1">
        <v>44669</v>
      </c>
      <c r="E302" t="s">
        <v>66</v>
      </c>
      <c r="F302" t="s">
        <v>101</v>
      </c>
      <c r="G302" t="s">
        <v>31</v>
      </c>
      <c r="H302">
        <v>0.3</v>
      </c>
      <c r="I302">
        <v>15466</v>
      </c>
      <c r="J302">
        <v>4639.8</v>
      </c>
      <c r="K302">
        <v>0.1</v>
      </c>
      <c r="L302">
        <v>1546.6</v>
      </c>
      <c r="M302">
        <v>3093.2</v>
      </c>
    </row>
    <row r="303" spans="2:13" x14ac:dyDescent="0.25">
      <c r="B303">
        <v>10602</v>
      </c>
      <c r="C303" t="s">
        <v>16</v>
      </c>
      <c r="D303" s="1">
        <v>44670</v>
      </c>
      <c r="E303" t="s">
        <v>38</v>
      </c>
      <c r="F303" t="s">
        <v>27</v>
      </c>
      <c r="G303" t="s">
        <v>31</v>
      </c>
      <c r="H303">
        <v>0.3</v>
      </c>
      <c r="I303">
        <v>1328</v>
      </c>
      <c r="J303">
        <v>398.4</v>
      </c>
      <c r="K303">
        <v>0.1</v>
      </c>
      <c r="L303">
        <v>132.80000000000001</v>
      </c>
      <c r="M303">
        <v>265.60000000000002</v>
      </c>
    </row>
    <row r="304" spans="2:13" x14ac:dyDescent="0.25">
      <c r="B304">
        <v>10437</v>
      </c>
      <c r="C304" t="s">
        <v>12</v>
      </c>
      <c r="D304" s="1">
        <v>44670</v>
      </c>
      <c r="E304" t="s">
        <v>40</v>
      </c>
      <c r="F304" t="s">
        <v>36</v>
      </c>
      <c r="G304" t="s">
        <v>15</v>
      </c>
      <c r="H304">
        <v>0.4</v>
      </c>
      <c r="I304">
        <v>15010</v>
      </c>
      <c r="J304">
        <v>6004</v>
      </c>
      <c r="K304">
        <v>0.22</v>
      </c>
      <c r="L304">
        <v>3302.2</v>
      </c>
      <c r="M304">
        <v>2701.8</v>
      </c>
    </row>
    <row r="305" spans="2:13" x14ac:dyDescent="0.25">
      <c r="B305">
        <v>10164</v>
      </c>
      <c r="C305" t="s">
        <v>25</v>
      </c>
      <c r="D305" s="1">
        <v>44671</v>
      </c>
      <c r="E305" t="s">
        <v>65</v>
      </c>
      <c r="F305" t="s">
        <v>36</v>
      </c>
      <c r="G305" t="s">
        <v>15</v>
      </c>
      <c r="H305">
        <v>0.4</v>
      </c>
      <c r="I305">
        <v>14939</v>
      </c>
      <c r="J305">
        <v>5975.6</v>
      </c>
      <c r="K305">
        <v>0.22</v>
      </c>
      <c r="L305">
        <v>3286.58</v>
      </c>
      <c r="M305">
        <v>2689.02</v>
      </c>
    </row>
    <row r="306" spans="2:13" x14ac:dyDescent="0.25">
      <c r="B306">
        <v>10912</v>
      </c>
      <c r="C306" t="s">
        <v>28</v>
      </c>
      <c r="D306" s="1">
        <v>44671</v>
      </c>
      <c r="E306" t="s">
        <v>17</v>
      </c>
      <c r="F306" t="s">
        <v>101</v>
      </c>
      <c r="G306" t="s">
        <v>24</v>
      </c>
      <c r="H306">
        <v>0.6</v>
      </c>
      <c r="I306">
        <v>12880</v>
      </c>
      <c r="J306">
        <v>7728</v>
      </c>
      <c r="K306">
        <v>0.3</v>
      </c>
      <c r="L306">
        <v>3864</v>
      </c>
      <c r="M306">
        <v>3864</v>
      </c>
    </row>
    <row r="307" spans="2:13" x14ac:dyDescent="0.25">
      <c r="B307">
        <v>10658</v>
      </c>
      <c r="C307" t="s">
        <v>28</v>
      </c>
      <c r="D307" s="1">
        <v>44671</v>
      </c>
      <c r="E307" t="s">
        <v>38</v>
      </c>
      <c r="F307" t="s">
        <v>27</v>
      </c>
      <c r="G307" t="s">
        <v>31</v>
      </c>
      <c r="H307">
        <v>0.3</v>
      </c>
      <c r="I307">
        <v>121</v>
      </c>
      <c r="J307">
        <v>36.299999999999997</v>
      </c>
      <c r="K307">
        <v>0.1</v>
      </c>
      <c r="L307">
        <v>12.1</v>
      </c>
      <c r="M307">
        <v>24.2</v>
      </c>
    </row>
    <row r="308" spans="2:13" x14ac:dyDescent="0.25">
      <c r="B308">
        <v>10636</v>
      </c>
      <c r="C308" t="s">
        <v>16</v>
      </c>
      <c r="D308" s="1">
        <v>44672</v>
      </c>
      <c r="E308" t="s">
        <v>73</v>
      </c>
      <c r="F308" t="s">
        <v>36</v>
      </c>
      <c r="G308" t="s">
        <v>22</v>
      </c>
      <c r="H308">
        <v>0.5</v>
      </c>
      <c r="I308">
        <v>3358</v>
      </c>
      <c r="J308">
        <v>1679</v>
      </c>
      <c r="K308">
        <v>0.25</v>
      </c>
      <c r="L308">
        <v>839.5</v>
      </c>
      <c r="M308">
        <v>839.5</v>
      </c>
    </row>
    <row r="309" spans="2:13" x14ac:dyDescent="0.25">
      <c r="B309">
        <v>10188</v>
      </c>
      <c r="C309" t="s">
        <v>12</v>
      </c>
      <c r="D309" s="1">
        <v>44672</v>
      </c>
      <c r="E309" t="s">
        <v>37</v>
      </c>
      <c r="F309" t="s">
        <v>27</v>
      </c>
      <c r="G309" t="s">
        <v>20</v>
      </c>
      <c r="H309">
        <v>0.45</v>
      </c>
      <c r="I309">
        <v>7333</v>
      </c>
      <c r="J309">
        <v>3299.85</v>
      </c>
      <c r="K309">
        <v>0.2</v>
      </c>
      <c r="L309">
        <v>1466.6</v>
      </c>
      <c r="M309">
        <v>1833.25</v>
      </c>
    </row>
    <row r="310" spans="2:13" x14ac:dyDescent="0.25">
      <c r="B310">
        <v>10094</v>
      </c>
      <c r="C310" t="s">
        <v>28</v>
      </c>
      <c r="D310" s="1">
        <v>44672</v>
      </c>
      <c r="E310" t="s">
        <v>17</v>
      </c>
      <c r="F310" t="s">
        <v>101</v>
      </c>
      <c r="G310" t="s">
        <v>31</v>
      </c>
      <c r="H310">
        <v>0.3</v>
      </c>
      <c r="I310">
        <v>6728</v>
      </c>
      <c r="J310">
        <v>2018.4</v>
      </c>
      <c r="K310">
        <v>0.1</v>
      </c>
      <c r="L310">
        <v>672.80000000000007</v>
      </c>
      <c r="M310">
        <v>1345.6</v>
      </c>
    </row>
    <row r="311" spans="2:13" x14ac:dyDescent="0.25">
      <c r="B311">
        <v>10817</v>
      </c>
      <c r="C311" t="s">
        <v>25</v>
      </c>
      <c r="D311" s="1">
        <v>44673</v>
      </c>
      <c r="E311" t="s">
        <v>39</v>
      </c>
      <c r="F311" t="s">
        <v>27</v>
      </c>
      <c r="G311" t="s">
        <v>31</v>
      </c>
      <c r="H311">
        <v>0.3</v>
      </c>
      <c r="I311">
        <v>15066</v>
      </c>
      <c r="J311">
        <v>4519.8</v>
      </c>
      <c r="K311">
        <v>0.1</v>
      </c>
      <c r="L311">
        <v>1506.6</v>
      </c>
      <c r="M311">
        <v>3013.2</v>
      </c>
    </row>
    <row r="312" spans="2:13" x14ac:dyDescent="0.25">
      <c r="B312">
        <v>10388</v>
      </c>
      <c r="C312" t="s">
        <v>12</v>
      </c>
      <c r="D312" s="1">
        <v>44673</v>
      </c>
      <c r="E312" t="s">
        <v>40</v>
      </c>
      <c r="F312" t="s">
        <v>36</v>
      </c>
      <c r="G312" t="s">
        <v>22</v>
      </c>
      <c r="H312">
        <v>0.5</v>
      </c>
      <c r="I312">
        <v>2427</v>
      </c>
      <c r="J312">
        <v>1213.5</v>
      </c>
      <c r="K312">
        <v>0.25</v>
      </c>
      <c r="L312">
        <v>606.75</v>
      </c>
      <c r="M312">
        <v>606.75</v>
      </c>
    </row>
    <row r="313" spans="2:13" x14ac:dyDescent="0.25">
      <c r="B313">
        <v>10458</v>
      </c>
      <c r="C313" t="s">
        <v>25</v>
      </c>
      <c r="D313" s="1">
        <v>44673</v>
      </c>
      <c r="E313" t="s">
        <v>50</v>
      </c>
      <c r="F313" t="s">
        <v>14</v>
      </c>
      <c r="G313" t="s">
        <v>20</v>
      </c>
      <c r="H313">
        <v>0.45</v>
      </c>
      <c r="I313">
        <v>9473</v>
      </c>
      <c r="J313">
        <v>4262.8500000000004</v>
      </c>
      <c r="K313">
        <v>0.2</v>
      </c>
      <c r="L313">
        <v>1894.6</v>
      </c>
      <c r="M313">
        <v>2368.25</v>
      </c>
    </row>
    <row r="314" spans="2:13" x14ac:dyDescent="0.25">
      <c r="B314">
        <v>10878</v>
      </c>
      <c r="C314" t="s">
        <v>16</v>
      </c>
      <c r="D314" s="1">
        <v>44674</v>
      </c>
      <c r="E314" t="s">
        <v>51</v>
      </c>
      <c r="F314" t="s">
        <v>101</v>
      </c>
      <c r="G314" t="s">
        <v>31</v>
      </c>
      <c r="H314">
        <v>0.3</v>
      </c>
      <c r="I314">
        <v>164</v>
      </c>
      <c r="J314">
        <v>49.2</v>
      </c>
      <c r="K314">
        <v>0.1</v>
      </c>
      <c r="L314">
        <v>16.399999999999999</v>
      </c>
      <c r="M314">
        <v>32.799999999999997</v>
      </c>
    </row>
    <row r="315" spans="2:13" x14ac:dyDescent="0.25">
      <c r="B315">
        <v>10667</v>
      </c>
      <c r="C315" t="s">
        <v>28</v>
      </c>
      <c r="D315" s="1">
        <v>44674</v>
      </c>
      <c r="E315" t="s">
        <v>64</v>
      </c>
      <c r="F315" t="s">
        <v>27</v>
      </c>
      <c r="G315" t="s">
        <v>22</v>
      </c>
      <c r="H315">
        <v>0.5</v>
      </c>
      <c r="I315">
        <v>7807</v>
      </c>
      <c r="J315">
        <v>3903.5</v>
      </c>
      <c r="K315">
        <v>0.25</v>
      </c>
      <c r="L315">
        <v>1951.75</v>
      </c>
      <c r="M315">
        <v>1951.75</v>
      </c>
    </row>
    <row r="316" spans="2:13" x14ac:dyDescent="0.25">
      <c r="B316">
        <v>10865</v>
      </c>
      <c r="C316" t="s">
        <v>16</v>
      </c>
      <c r="D316" s="1">
        <v>44675</v>
      </c>
      <c r="E316" t="s">
        <v>57</v>
      </c>
      <c r="F316" t="s">
        <v>14</v>
      </c>
      <c r="G316" t="s">
        <v>22</v>
      </c>
      <c r="H316">
        <v>0.5</v>
      </c>
      <c r="I316">
        <v>9219</v>
      </c>
      <c r="J316">
        <v>4609.5</v>
      </c>
      <c r="K316">
        <v>0.25</v>
      </c>
      <c r="L316">
        <v>2304.75</v>
      </c>
      <c r="M316">
        <v>2304.75</v>
      </c>
    </row>
    <row r="317" spans="2:13" x14ac:dyDescent="0.25">
      <c r="B317">
        <v>10524</v>
      </c>
      <c r="C317" t="s">
        <v>16</v>
      </c>
      <c r="D317" s="1">
        <v>44675</v>
      </c>
      <c r="E317" t="s">
        <v>54</v>
      </c>
      <c r="F317" t="s">
        <v>27</v>
      </c>
      <c r="G317" t="s">
        <v>15</v>
      </c>
      <c r="H317">
        <v>0.4</v>
      </c>
      <c r="I317">
        <v>14901</v>
      </c>
      <c r="J317">
        <v>5960.4000000000005</v>
      </c>
      <c r="K317">
        <v>0.22</v>
      </c>
      <c r="L317">
        <v>3278.22</v>
      </c>
      <c r="M317">
        <v>2682.1800000000012</v>
      </c>
    </row>
    <row r="318" spans="2:13" x14ac:dyDescent="0.25">
      <c r="B318">
        <v>10532</v>
      </c>
      <c r="C318" t="s">
        <v>28</v>
      </c>
      <c r="D318" s="1">
        <v>44675</v>
      </c>
      <c r="E318" t="s">
        <v>61</v>
      </c>
      <c r="F318" t="s">
        <v>14</v>
      </c>
      <c r="G318" t="s">
        <v>22</v>
      </c>
      <c r="H318">
        <v>0.5</v>
      </c>
      <c r="I318">
        <v>2330</v>
      </c>
      <c r="J318">
        <v>1165</v>
      </c>
      <c r="K318">
        <v>0.25</v>
      </c>
      <c r="L318">
        <v>582.5</v>
      </c>
      <c r="M318">
        <v>582.5</v>
      </c>
    </row>
    <row r="319" spans="2:13" x14ac:dyDescent="0.25">
      <c r="B319">
        <v>10287</v>
      </c>
      <c r="C319" t="s">
        <v>12</v>
      </c>
      <c r="D319" s="1">
        <v>44676</v>
      </c>
      <c r="E319" t="s">
        <v>41</v>
      </c>
      <c r="F319" t="s">
        <v>27</v>
      </c>
      <c r="G319" t="s">
        <v>15</v>
      </c>
      <c r="H319">
        <v>0.4</v>
      </c>
      <c r="I319">
        <v>18015</v>
      </c>
      <c r="J319">
        <v>7206</v>
      </c>
      <c r="K319">
        <v>0.22</v>
      </c>
      <c r="L319">
        <v>3963.3</v>
      </c>
      <c r="M319">
        <v>3242.7</v>
      </c>
    </row>
    <row r="320" spans="2:13" x14ac:dyDescent="0.25">
      <c r="B320">
        <v>10983</v>
      </c>
      <c r="C320" t="s">
        <v>12</v>
      </c>
      <c r="D320" s="1">
        <v>44676</v>
      </c>
      <c r="E320" t="s">
        <v>48</v>
      </c>
      <c r="F320" t="s">
        <v>36</v>
      </c>
      <c r="G320" t="s">
        <v>24</v>
      </c>
      <c r="H320">
        <v>0.6</v>
      </c>
      <c r="I320">
        <v>8190</v>
      </c>
      <c r="J320">
        <v>4914</v>
      </c>
      <c r="K320">
        <v>0.3</v>
      </c>
      <c r="L320">
        <v>2457</v>
      </c>
      <c r="M320">
        <v>2457</v>
      </c>
    </row>
    <row r="321" spans="2:13" x14ac:dyDescent="0.25">
      <c r="B321">
        <v>10293</v>
      </c>
      <c r="C321" t="s">
        <v>28</v>
      </c>
      <c r="D321" s="1">
        <v>44676</v>
      </c>
      <c r="E321" t="s">
        <v>62</v>
      </c>
      <c r="F321" t="s">
        <v>27</v>
      </c>
      <c r="G321" t="s">
        <v>18</v>
      </c>
      <c r="H321">
        <v>0.5</v>
      </c>
      <c r="I321">
        <v>10925</v>
      </c>
      <c r="J321">
        <v>5462.5</v>
      </c>
      <c r="K321">
        <v>0.28000000000000003</v>
      </c>
      <c r="L321">
        <v>3059</v>
      </c>
      <c r="M321">
        <v>2403.5</v>
      </c>
    </row>
    <row r="322" spans="2:13" x14ac:dyDescent="0.25">
      <c r="B322">
        <v>10917</v>
      </c>
      <c r="C322" t="s">
        <v>25</v>
      </c>
      <c r="D322" s="1">
        <v>44677</v>
      </c>
      <c r="E322" t="s">
        <v>66</v>
      </c>
      <c r="F322" t="s">
        <v>101</v>
      </c>
      <c r="G322" t="s">
        <v>31</v>
      </c>
      <c r="H322">
        <v>0.3</v>
      </c>
      <c r="I322">
        <v>1425</v>
      </c>
      <c r="J322">
        <v>427.5</v>
      </c>
      <c r="K322">
        <v>0.1</v>
      </c>
      <c r="L322">
        <v>142.5</v>
      </c>
      <c r="M322">
        <v>285</v>
      </c>
    </row>
    <row r="323" spans="2:13" x14ac:dyDescent="0.25">
      <c r="B323">
        <v>10196</v>
      </c>
      <c r="C323" t="s">
        <v>12</v>
      </c>
      <c r="D323" s="1">
        <v>44677</v>
      </c>
      <c r="E323" t="s">
        <v>70</v>
      </c>
      <c r="F323" t="s">
        <v>36</v>
      </c>
      <c r="G323" t="s">
        <v>24</v>
      </c>
      <c r="H323">
        <v>0.6</v>
      </c>
      <c r="I323">
        <v>950</v>
      </c>
      <c r="J323">
        <v>570</v>
      </c>
      <c r="K323">
        <v>0.3</v>
      </c>
      <c r="L323">
        <v>285</v>
      </c>
      <c r="M323">
        <v>285</v>
      </c>
    </row>
    <row r="324" spans="2:13" x14ac:dyDescent="0.25">
      <c r="B324">
        <v>10984</v>
      </c>
      <c r="C324" t="s">
        <v>16</v>
      </c>
      <c r="D324" s="1">
        <v>44677</v>
      </c>
      <c r="E324" t="s">
        <v>21</v>
      </c>
      <c r="F324" t="s">
        <v>14</v>
      </c>
      <c r="G324" t="s">
        <v>24</v>
      </c>
      <c r="H324">
        <v>0.6</v>
      </c>
      <c r="I324">
        <v>3436</v>
      </c>
      <c r="J324">
        <v>2061.6</v>
      </c>
      <c r="K324">
        <v>0.3</v>
      </c>
      <c r="L324">
        <v>1030.8</v>
      </c>
      <c r="M324">
        <v>1030.8</v>
      </c>
    </row>
    <row r="325" spans="2:13" x14ac:dyDescent="0.25">
      <c r="B325">
        <v>10086</v>
      </c>
      <c r="C325" t="s">
        <v>16</v>
      </c>
      <c r="D325" s="1">
        <v>44678</v>
      </c>
      <c r="E325" t="s">
        <v>33</v>
      </c>
      <c r="F325" t="s">
        <v>14</v>
      </c>
      <c r="G325" t="s">
        <v>22</v>
      </c>
      <c r="H325">
        <v>0.5</v>
      </c>
      <c r="I325">
        <v>18694</v>
      </c>
      <c r="J325">
        <v>9347</v>
      </c>
      <c r="K325">
        <v>0.25</v>
      </c>
      <c r="L325">
        <v>4673.5</v>
      </c>
      <c r="M325">
        <v>4673.5</v>
      </c>
    </row>
    <row r="326" spans="2:13" x14ac:dyDescent="0.25">
      <c r="B326">
        <v>10613</v>
      </c>
      <c r="C326" t="s">
        <v>12</v>
      </c>
      <c r="D326" s="1">
        <v>44678</v>
      </c>
      <c r="E326" t="s">
        <v>53</v>
      </c>
      <c r="F326" t="s">
        <v>36</v>
      </c>
      <c r="G326" t="s">
        <v>18</v>
      </c>
      <c r="H326">
        <v>0.5</v>
      </c>
      <c r="I326">
        <v>3375</v>
      </c>
      <c r="J326">
        <v>1687.5</v>
      </c>
      <c r="K326">
        <v>0.28000000000000003</v>
      </c>
      <c r="L326">
        <v>945.00000000000011</v>
      </c>
      <c r="M326">
        <v>742.49999999999989</v>
      </c>
    </row>
    <row r="327" spans="2:13" x14ac:dyDescent="0.25">
      <c r="B327">
        <v>10726</v>
      </c>
      <c r="C327" t="s">
        <v>16</v>
      </c>
      <c r="D327" s="1">
        <v>44679</v>
      </c>
      <c r="E327" t="s">
        <v>65</v>
      </c>
      <c r="F327" t="s">
        <v>36</v>
      </c>
      <c r="G327" t="s">
        <v>20</v>
      </c>
      <c r="H327">
        <v>0.45</v>
      </c>
      <c r="I327">
        <v>9390</v>
      </c>
      <c r="J327">
        <v>4225.5</v>
      </c>
      <c r="K327">
        <v>0.2</v>
      </c>
      <c r="L327">
        <v>1878</v>
      </c>
      <c r="M327">
        <v>2347.5</v>
      </c>
    </row>
    <row r="328" spans="2:13" x14ac:dyDescent="0.25">
      <c r="B328">
        <v>10850</v>
      </c>
      <c r="C328" t="s">
        <v>16</v>
      </c>
      <c r="D328" s="1">
        <v>44679</v>
      </c>
      <c r="E328" t="s">
        <v>44</v>
      </c>
      <c r="F328" t="s">
        <v>27</v>
      </c>
      <c r="G328" t="s">
        <v>24</v>
      </c>
      <c r="H328">
        <v>0.6</v>
      </c>
      <c r="I328">
        <v>7771</v>
      </c>
      <c r="J328">
        <v>4662.5999999999995</v>
      </c>
      <c r="K328">
        <v>0.3</v>
      </c>
      <c r="L328">
        <v>2331.3000000000002</v>
      </c>
      <c r="M328">
        <v>2331.3000000000002</v>
      </c>
    </row>
    <row r="329" spans="2:13" x14ac:dyDescent="0.25">
      <c r="B329">
        <v>10309</v>
      </c>
      <c r="C329" t="s">
        <v>12</v>
      </c>
      <c r="D329" s="1">
        <v>44679</v>
      </c>
      <c r="E329" t="s">
        <v>29</v>
      </c>
      <c r="F329" t="s">
        <v>14</v>
      </c>
      <c r="G329" t="s">
        <v>24</v>
      </c>
      <c r="H329">
        <v>0.6</v>
      </c>
      <c r="I329">
        <v>19015</v>
      </c>
      <c r="J329">
        <v>11409</v>
      </c>
      <c r="K329">
        <v>0.3</v>
      </c>
      <c r="L329">
        <v>5704.5</v>
      </c>
      <c r="M329">
        <v>5704.5</v>
      </c>
    </row>
    <row r="330" spans="2:13" x14ac:dyDescent="0.25">
      <c r="B330">
        <v>10185</v>
      </c>
      <c r="C330" t="s">
        <v>25</v>
      </c>
      <c r="D330" s="1">
        <v>44680</v>
      </c>
      <c r="E330" t="s">
        <v>68</v>
      </c>
      <c r="F330" t="s">
        <v>36</v>
      </c>
      <c r="G330" t="s">
        <v>24</v>
      </c>
      <c r="H330">
        <v>0.6</v>
      </c>
      <c r="I330">
        <v>17273</v>
      </c>
      <c r="J330">
        <v>10363.799999999999</v>
      </c>
      <c r="K330">
        <v>0.3</v>
      </c>
      <c r="L330">
        <v>5181.8999999999996</v>
      </c>
      <c r="M330">
        <v>5181.8999999999996</v>
      </c>
    </row>
    <row r="331" spans="2:13" x14ac:dyDescent="0.25">
      <c r="B331">
        <v>10196</v>
      </c>
      <c r="C331" t="s">
        <v>16</v>
      </c>
      <c r="D331" s="1">
        <v>44680</v>
      </c>
      <c r="E331" t="s">
        <v>41</v>
      </c>
      <c r="F331" t="s">
        <v>27</v>
      </c>
      <c r="G331" t="s">
        <v>15</v>
      </c>
      <c r="H331">
        <v>0.4</v>
      </c>
      <c r="I331">
        <v>8282</v>
      </c>
      <c r="J331">
        <v>3312.8</v>
      </c>
      <c r="K331">
        <v>0.22</v>
      </c>
      <c r="L331">
        <v>1822.04</v>
      </c>
      <c r="M331">
        <v>1490.76</v>
      </c>
    </row>
    <row r="332" spans="2:13" x14ac:dyDescent="0.25">
      <c r="B332">
        <v>10962</v>
      </c>
      <c r="C332" t="s">
        <v>28</v>
      </c>
      <c r="D332" s="1">
        <v>44680</v>
      </c>
      <c r="E332" t="s">
        <v>43</v>
      </c>
      <c r="F332" t="s">
        <v>14</v>
      </c>
      <c r="G332" t="s">
        <v>24</v>
      </c>
      <c r="H332">
        <v>0.6</v>
      </c>
      <c r="I332">
        <v>9460</v>
      </c>
      <c r="J332">
        <v>5676</v>
      </c>
      <c r="K332">
        <v>0.3</v>
      </c>
      <c r="L332">
        <v>2838</v>
      </c>
      <c r="M332">
        <v>2838</v>
      </c>
    </row>
    <row r="333" spans="2:13" x14ac:dyDescent="0.25">
      <c r="B333">
        <v>10166</v>
      </c>
      <c r="C333" t="s">
        <v>28</v>
      </c>
      <c r="D333" s="1">
        <v>44681</v>
      </c>
      <c r="E333" t="s">
        <v>72</v>
      </c>
      <c r="F333" t="s">
        <v>27</v>
      </c>
      <c r="G333" t="s">
        <v>18</v>
      </c>
      <c r="H333">
        <v>0.5</v>
      </c>
      <c r="I333">
        <v>17924</v>
      </c>
      <c r="J333">
        <v>8962</v>
      </c>
      <c r="K333">
        <v>0.28000000000000003</v>
      </c>
      <c r="L333">
        <v>5018.72</v>
      </c>
      <c r="M333">
        <v>3943.28</v>
      </c>
    </row>
    <row r="334" spans="2:13" x14ac:dyDescent="0.25">
      <c r="B334">
        <v>10247</v>
      </c>
      <c r="C334" t="s">
        <v>16</v>
      </c>
      <c r="D334" s="1">
        <v>44681</v>
      </c>
      <c r="E334" t="s">
        <v>73</v>
      </c>
      <c r="F334" t="s">
        <v>36</v>
      </c>
      <c r="G334" t="s">
        <v>31</v>
      </c>
      <c r="H334">
        <v>0.3</v>
      </c>
      <c r="I334">
        <v>16712</v>
      </c>
      <c r="J334">
        <v>5013.5999999999995</v>
      </c>
      <c r="K334">
        <v>0.1</v>
      </c>
      <c r="L334">
        <v>1671.2</v>
      </c>
      <c r="M334">
        <v>3342.4</v>
      </c>
    </row>
    <row r="335" spans="2:13" x14ac:dyDescent="0.25">
      <c r="B335">
        <v>10967</v>
      </c>
      <c r="C335" t="s">
        <v>25</v>
      </c>
      <c r="D335" s="1">
        <v>44681</v>
      </c>
      <c r="E335" t="s">
        <v>23</v>
      </c>
      <c r="F335" t="s">
        <v>101</v>
      </c>
      <c r="G335" t="s">
        <v>31</v>
      </c>
      <c r="H335">
        <v>0.3</v>
      </c>
      <c r="I335">
        <v>535</v>
      </c>
      <c r="J335">
        <v>160.5</v>
      </c>
      <c r="K335">
        <v>0.1</v>
      </c>
      <c r="L335">
        <v>53.5</v>
      </c>
      <c r="M335">
        <v>107</v>
      </c>
    </row>
    <row r="336" spans="2:13" x14ac:dyDescent="0.25">
      <c r="B336">
        <v>10691</v>
      </c>
      <c r="C336" t="s">
        <v>12</v>
      </c>
      <c r="D336" s="1">
        <v>44682</v>
      </c>
      <c r="E336" t="s">
        <v>23</v>
      </c>
      <c r="F336" t="s">
        <v>101</v>
      </c>
      <c r="G336" t="s">
        <v>22</v>
      </c>
      <c r="H336">
        <v>0.5</v>
      </c>
      <c r="I336">
        <v>1623</v>
      </c>
      <c r="J336">
        <v>811.5</v>
      </c>
      <c r="K336">
        <v>0.25</v>
      </c>
      <c r="L336">
        <v>405.75</v>
      </c>
      <c r="M336">
        <v>405.75</v>
      </c>
    </row>
    <row r="337" spans="2:13" x14ac:dyDescent="0.25">
      <c r="B337">
        <v>10168</v>
      </c>
      <c r="C337" t="s">
        <v>16</v>
      </c>
      <c r="D337" s="1">
        <v>44682</v>
      </c>
      <c r="E337" t="s">
        <v>33</v>
      </c>
      <c r="F337" t="s">
        <v>14</v>
      </c>
      <c r="G337" t="s">
        <v>22</v>
      </c>
      <c r="H337">
        <v>0.5</v>
      </c>
      <c r="I337">
        <v>14968</v>
      </c>
      <c r="J337">
        <v>7484</v>
      </c>
      <c r="K337">
        <v>0.25</v>
      </c>
      <c r="L337">
        <v>3742</v>
      </c>
      <c r="M337">
        <v>3742</v>
      </c>
    </row>
    <row r="338" spans="2:13" x14ac:dyDescent="0.25">
      <c r="B338">
        <v>10081</v>
      </c>
      <c r="C338" t="s">
        <v>25</v>
      </c>
      <c r="D338" s="1">
        <v>44683</v>
      </c>
      <c r="E338" t="s">
        <v>47</v>
      </c>
      <c r="F338" t="s">
        <v>27</v>
      </c>
      <c r="G338" t="s">
        <v>24</v>
      </c>
      <c r="H338">
        <v>0.6</v>
      </c>
      <c r="I338">
        <v>19896</v>
      </c>
      <c r="J338">
        <v>11937.6</v>
      </c>
      <c r="K338">
        <v>0.3</v>
      </c>
      <c r="L338">
        <v>5968.8</v>
      </c>
      <c r="M338">
        <v>5968.8</v>
      </c>
    </row>
    <row r="339" spans="2:13" x14ac:dyDescent="0.25">
      <c r="B339">
        <v>10068</v>
      </c>
      <c r="C339" t="s">
        <v>25</v>
      </c>
      <c r="D339" s="1">
        <v>44683</v>
      </c>
      <c r="E339" t="s">
        <v>63</v>
      </c>
      <c r="F339" t="s">
        <v>101</v>
      </c>
      <c r="G339" t="s">
        <v>24</v>
      </c>
      <c r="H339">
        <v>0.6</v>
      </c>
      <c r="I339">
        <v>3826</v>
      </c>
      <c r="J339">
        <v>2295.6</v>
      </c>
      <c r="K339">
        <v>0.3</v>
      </c>
      <c r="L339">
        <v>1147.8</v>
      </c>
      <c r="M339">
        <v>1147.8</v>
      </c>
    </row>
    <row r="340" spans="2:13" x14ac:dyDescent="0.25">
      <c r="B340">
        <v>10884</v>
      </c>
      <c r="C340" t="s">
        <v>28</v>
      </c>
      <c r="D340" s="1">
        <v>44683</v>
      </c>
      <c r="E340" t="s">
        <v>55</v>
      </c>
      <c r="F340" t="s">
        <v>101</v>
      </c>
      <c r="G340" t="s">
        <v>15</v>
      </c>
      <c r="H340">
        <v>0.4</v>
      </c>
      <c r="I340">
        <v>2348</v>
      </c>
      <c r="J340">
        <v>939.2</v>
      </c>
      <c r="K340">
        <v>0.22</v>
      </c>
      <c r="L340">
        <v>516.56000000000006</v>
      </c>
      <c r="M340">
        <v>422.64</v>
      </c>
    </row>
    <row r="341" spans="2:13" x14ac:dyDescent="0.25">
      <c r="B341">
        <v>10968</v>
      </c>
      <c r="C341" t="s">
        <v>12</v>
      </c>
      <c r="D341" s="1">
        <v>44684</v>
      </c>
      <c r="E341" t="s">
        <v>35</v>
      </c>
      <c r="F341" t="s">
        <v>36</v>
      </c>
      <c r="G341" t="s">
        <v>20</v>
      </c>
      <c r="H341">
        <v>0.45</v>
      </c>
      <c r="I341">
        <v>1002</v>
      </c>
      <c r="J341">
        <v>450.9</v>
      </c>
      <c r="K341">
        <v>0.2</v>
      </c>
      <c r="L341">
        <v>200.4</v>
      </c>
      <c r="M341">
        <v>250.5</v>
      </c>
    </row>
    <row r="342" spans="2:13" x14ac:dyDescent="0.25">
      <c r="B342">
        <v>10288</v>
      </c>
      <c r="C342" t="s">
        <v>25</v>
      </c>
      <c r="D342" s="1">
        <v>44684</v>
      </c>
      <c r="E342" t="s">
        <v>32</v>
      </c>
      <c r="F342" t="s">
        <v>27</v>
      </c>
      <c r="G342" t="s">
        <v>15</v>
      </c>
      <c r="H342">
        <v>0.4</v>
      </c>
      <c r="I342">
        <v>8767</v>
      </c>
      <c r="J342">
        <v>3506.8</v>
      </c>
      <c r="K342">
        <v>0.22</v>
      </c>
      <c r="L342">
        <v>1928.74</v>
      </c>
      <c r="M342">
        <v>1578.06</v>
      </c>
    </row>
    <row r="343" spans="2:13" x14ac:dyDescent="0.25">
      <c r="B343">
        <v>10813</v>
      </c>
      <c r="C343" t="s">
        <v>25</v>
      </c>
      <c r="D343" s="1">
        <v>44684</v>
      </c>
      <c r="E343" t="s">
        <v>35</v>
      </c>
      <c r="F343" t="s">
        <v>36</v>
      </c>
      <c r="G343" t="s">
        <v>15</v>
      </c>
      <c r="H343">
        <v>0.4</v>
      </c>
      <c r="I343">
        <v>5135</v>
      </c>
      <c r="J343">
        <v>2054</v>
      </c>
      <c r="K343">
        <v>0.22</v>
      </c>
      <c r="L343">
        <v>1129.7</v>
      </c>
      <c r="M343">
        <v>924.3</v>
      </c>
    </row>
    <row r="344" spans="2:13" x14ac:dyDescent="0.25">
      <c r="B344">
        <v>10930</v>
      </c>
      <c r="C344" t="s">
        <v>28</v>
      </c>
      <c r="D344" s="1">
        <v>44685</v>
      </c>
      <c r="E344" t="s">
        <v>46</v>
      </c>
      <c r="F344" t="s">
        <v>36</v>
      </c>
      <c r="G344" t="s">
        <v>15</v>
      </c>
      <c r="H344">
        <v>0.4</v>
      </c>
      <c r="I344">
        <v>6362</v>
      </c>
      <c r="J344">
        <v>2544.8000000000002</v>
      </c>
      <c r="K344">
        <v>0.22</v>
      </c>
      <c r="L344">
        <v>1399.64</v>
      </c>
      <c r="M344">
        <v>1145.1600000000001</v>
      </c>
    </row>
    <row r="345" spans="2:13" x14ac:dyDescent="0.25">
      <c r="B345">
        <v>10464</v>
      </c>
      <c r="C345" t="s">
        <v>28</v>
      </c>
      <c r="D345" s="1">
        <v>44685</v>
      </c>
      <c r="E345" t="s">
        <v>41</v>
      </c>
      <c r="F345" t="s">
        <v>27</v>
      </c>
      <c r="G345" t="s">
        <v>31</v>
      </c>
      <c r="H345">
        <v>0.3</v>
      </c>
      <c r="I345">
        <v>677</v>
      </c>
      <c r="J345">
        <v>203.1</v>
      </c>
      <c r="K345">
        <v>0.1</v>
      </c>
      <c r="L345">
        <v>67.7</v>
      </c>
      <c r="M345">
        <v>135.4</v>
      </c>
    </row>
    <row r="346" spans="2:13" x14ac:dyDescent="0.25">
      <c r="B346">
        <v>10540</v>
      </c>
      <c r="C346" t="s">
        <v>16</v>
      </c>
      <c r="D346" s="1">
        <v>44685</v>
      </c>
      <c r="E346" t="s">
        <v>42</v>
      </c>
      <c r="F346" t="s">
        <v>27</v>
      </c>
      <c r="G346" t="s">
        <v>22</v>
      </c>
      <c r="H346">
        <v>0.5</v>
      </c>
      <c r="I346">
        <v>9595</v>
      </c>
      <c r="J346">
        <v>4797.5</v>
      </c>
      <c r="K346">
        <v>0.25</v>
      </c>
      <c r="L346">
        <v>2398.75</v>
      </c>
      <c r="M346">
        <v>2398.75</v>
      </c>
    </row>
    <row r="347" spans="2:13" x14ac:dyDescent="0.25">
      <c r="B347">
        <v>10184</v>
      </c>
      <c r="C347" t="s">
        <v>25</v>
      </c>
      <c r="D347" s="1">
        <v>44686</v>
      </c>
      <c r="E347" t="s">
        <v>45</v>
      </c>
      <c r="F347" t="s">
        <v>36</v>
      </c>
      <c r="G347" t="s">
        <v>20</v>
      </c>
      <c r="H347">
        <v>0.45</v>
      </c>
      <c r="I347">
        <v>4364</v>
      </c>
      <c r="J347">
        <v>1963.8</v>
      </c>
      <c r="K347">
        <v>0.2</v>
      </c>
      <c r="L347">
        <v>872.80000000000007</v>
      </c>
      <c r="M347">
        <v>1091</v>
      </c>
    </row>
    <row r="348" spans="2:13" x14ac:dyDescent="0.25">
      <c r="B348">
        <v>10909</v>
      </c>
      <c r="C348" t="s">
        <v>25</v>
      </c>
      <c r="D348" s="1">
        <v>44686</v>
      </c>
      <c r="E348" t="s">
        <v>72</v>
      </c>
      <c r="F348" t="s">
        <v>27</v>
      </c>
      <c r="G348" t="s">
        <v>24</v>
      </c>
      <c r="H348">
        <v>0.6</v>
      </c>
      <c r="I348">
        <v>776</v>
      </c>
      <c r="J348">
        <v>465.6</v>
      </c>
      <c r="K348">
        <v>0.3</v>
      </c>
      <c r="L348">
        <v>232.8</v>
      </c>
      <c r="M348">
        <v>232.8</v>
      </c>
    </row>
    <row r="349" spans="2:13" x14ac:dyDescent="0.25">
      <c r="B349">
        <v>10703</v>
      </c>
      <c r="C349" t="s">
        <v>16</v>
      </c>
      <c r="D349" s="1">
        <v>44686</v>
      </c>
      <c r="E349" t="s">
        <v>54</v>
      </c>
      <c r="F349" t="s">
        <v>27</v>
      </c>
      <c r="G349" t="s">
        <v>31</v>
      </c>
      <c r="H349">
        <v>0.3</v>
      </c>
      <c r="I349">
        <v>10519</v>
      </c>
      <c r="J349">
        <v>3155.7</v>
      </c>
      <c r="K349">
        <v>0.1</v>
      </c>
      <c r="L349">
        <v>1051.9000000000001</v>
      </c>
      <c r="M349">
        <v>2103.8000000000002</v>
      </c>
    </row>
    <row r="350" spans="2:13" x14ac:dyDescent="0.25">
      <c r="B350">
        <v>10839</v>
      </c>
      <c r="C350" t="s">
        <v>25</v>
      </c>
      <c r="D350" s="1">
        <v>44687</v>
      </c>
      <c r="E350" t="s">
        <v>21</v>
      </c>
      <c r="F350" t="s">
        <v>14</v>
      </c>
      <c r="G350" t="s">
        <v>15</v>
      </c>
      <c r="H350">
        <v>0.4</v>
      </c>
      <c r="I350">
        <v>5227</v>
      </c>
      <c r="J350">
        <v>2090.8000000000002</v>
      </c>
      <c r="K350">
        <v>0.22</v>
      </c>
      <c r="L350">
        <v>1149.94</v>
      </c>
      <c r="M350">
        <v>940.86000000000013</v>
      </c>
    </row>
    <row r="351" spans="2:13" x14ac:dyDescent="0.25">
      <c r="B351">
        <v>10778</v>
      </c>
      <c r="C351" t="s">
        <v>12</v>
      </c>
      <c r="D351" s="1">
        <v>44687</v>
      </c>
      <c r="E351" t="s">
        <v>75</v>
      </c>
      <c r="F351" t="s">
        <v>101</v>
      </c>
      <c r="G351" t="s">
        <v>20</v>
      </c>
      <c r="H351">
        <v>0.45</v>
      </c>
      <c r="I351">
        <v>18763</v>
      </c>
      <c r="J351">
        <v>8443.35</v>
      </c>
      <c r="K351">
        <v>0.2</v>
      </c>
      <c r="L351">
        <v>3752.6</v>
      </c>
      <c r="M351">
        <v>4690.75</v>
      </c>
    </row>
    <row r="352" spans="2:13" x14ac:dyDescent="0.25">
      <c r="B352">
        <v>10993</v>
      </c>
      <c r="C352" t="s">
        <v>25</v>
      </c>
      <c r="D352" s="1">
        <v>44688</v>
      </c>
      <c r="E352" t="s">
        <v>75</v>
      </c>
      <c r="F352" t="s">
        <v>101</v>
      </c>
      <c r="G352" t="s">
        <v>18</v>
      </c>
      <c r="H352">
        <v>0.5</v>
      </c>
      <c r="I352">
        <v>12412</v>
      </c>
      <c r="J352">
        <v>6206</v>
      </c>
      <c r="K352">
        <v>0.28000000000000003</v>
      </c>
      <c r="L352">
        <v>3475.36</v>
      </c>
      <c r="M352">
        <v>2730.64</v>
      </c>
    </row>
    <row r="353" spans="2:13" x14ac:dyDescent="0.25">
      <c r="B353">
        <v>10286</v>
      </c>
      <c r="C353" t="s">
        <v>28</v>
      </c>
      <c r="D353" s="1">
        <v>44688</v>
      </c>
      <c r="E353" t="s">
        <v>35</v>
      </c>
      <c r="F353" t="s">
        <v>36</v>
      </c>
      <c r="G353" t="s">
        <v>31</v>
      </c>
      <c r="H353">
        <v>0.3</v>
      </c>
      <c r="I353">
        <v>17268</v>
      </c>
      <c r="J353">
        <v>5180.3999999999996</v>
      </c>
      <c r="K353">
        <v>0.1</v>
      </c>
      <c r="L353">
        <v>1726.8</v>
      </c>
      <c r="M353">
        <v>3453.599999999999</v>
      </c>
    </row>
    <row r="354" spans="2:13" x14ac:dyDescent="0.25">
      <c r="B354">
        <v>10199</v>
      </c>
      <c r="C354" t="s">
        <v>25</v>
      </c>
      <c r="D354" s="1">
        <v>44688</v>
      </c>
      <c r="E354" t="s">
        <v>64</v>
      </c>
      <c r="F354" t="s">
        <v>27</v>
      </c>
      <c r="G354" t="s">
        <v>18</v>
      </c>
      <c r="H354">
        <v>0.5</v>
      </c>
      <c r="I354">
        <v>18480</v>
      </c>
      <c r="J354">
        <v>9240</v>
      </c>
      <c r="K354">
        <v>0.28000000000000003</v>
      </c>
      <c r="L354">
        <v>5174.4000000000005</v>
      </c>
      <c r="M354">
        <v>4065.599999999999</v>
      </c>
    </row>
    <row r="355" spans="2:13" x14ac:dyDescent="0.25">
      <c r="B355">
        <v>10878</v>
      </c>
      <c r="C355" t="s">
        <v>28</v>
      </c>
      <c r="D355" s="1">
        <v>44689</v>
      </c>
      <c r="E355" t="s">
        <v>62</v>
      </c>
      <c r="F355" t="s">
        <v>27</v>
      </c>
      <c r="G355" t="s">
        <v>31</v>
      </c>
      <c r="H355">
        <v>0.3</v>
      </c>
      <c r="I355">
        <v>9698</v>
      </c>
      <c r="J355">
        <v>2909.4</v>
      </c>
      <c r="K355">
        <v>0.1</v>
      </c>
      <c r="L355">
        <v>969.80000000000007</v>
      </c>
      <c r="M355">
        <v>1939.6</v>
      </c>
    </row>
    <row r="356" spans="2:13" x14ac:dyDescent="0.25">
      <c r="B356">
        <v>10145</v>
      </c>
      <c r="C356" t="s">
        <v>12</v>
      </c>
      <c r="D356" s="1">
        <v>44689</v>
      </c>
      <c r="E356" t="s">
        <v>49</v>
      </c>
      <c r="F356" t="s">
        <v>14</v>
      </c>
      <c r="G356" t="s">
        <v>15</v>
      </c>
      <c r="H356">
        <v>0.4</v>
      </c>
      <c r="I356">
        <v>13401</v>
      </c>
      <c r="J356">
        <v>5360.4000000000005</v>
      </c>
      <c r="K356">
        <v>0.22</v>
      </c>
      <c r="L356">
        <v>2948.22</v>
      </c>
      <c r="M356">
        <v>2412.1800000000012</v>
      </c>
    </row>
    <row r="357" spans="2:13" x14ac:dyDescent="0.25">
      <c r="B357">
        <v>10315</v>
      </c>
      <c r="C357" t="s">
        <v>12</v>
      </c>
      <c r="D357" s="1">
        <v>44689</v>
      </c>
      <c r="E357" t="s">
        <v>65</v>
      </c>
      <c r="F357" t="s">
        <v>36</v>
      </c>
      <c r="G357" t="s">
        <v>18</v>
      </c>
      <c r="H357">
        <v>0.5</v>
      </c>
      <c r="I357">
        <v>13417</v>
      </c>
      <c r="J357">
        <v>6708.5</v>
      </c>
      <c r="K357">
        <v>0.28000000000000003</v>
      </c>
      <c r="L357">
        <v>3756.76</v>
      </c>
      <c r="M357">
        <v>2951.74</v>
      </c>
    </row>
    <row r="358" spans="2:13" x14ac:dyDescent="0.25">
      <c r="B358">
        <v>10747</v>
      </c>
      <c r="C358" t="s">
        <v>12</v>
      </c>
      <c r="D358" s="1">
        <v>44690</v>
      </c>
      <c r="E358" t="s">
        <v>42</v>
      </c>
      <c r="F358" t="s">
        <v>27</v>
      </c>
      <c r="G358" t="s">
        <v>15</v>
      </c>
      <c r="H358">
        <v>0.4</v>
      </c>
      <c r="I358">
        <v>4361</v>
      </c>
      <c r="J358">
        <v>1744.4</v>
      </c>
      <c r="K358">
        <v>0.22</v>
      </c>
      <c r="L358">
        <v>959.42</v>
      </c>
      <c r="M358">
        <v>784.98000000000013</v>
      </c>
    </row>
    <row r="359" spans="2:13" x14ac:dyDescent="0.25">
      <c r="B359">
        <v>10529</v>
      </c>
      <c r="C359" t="s">
        <v>12</v>
      </c>
      <c r="D359" s="1">
        <v>44690</v>
      </c>
      <c r="E359" t="s">
        <v>37</v>
      </c>
      <c r="F359" t="s">
        <v>27</v>
      </c>
      <c r="G359" t="s">
        <v>22</v>
      </c>
      <c r="H359">
        <v>0.5</v>
      </c>
      <c r="I359">
        <v>14622</v>
      </c>
      <c r="J359">
        <v>7311</v>
      </c>
      <c r="K359">
        <v>0.25</v>
      </c>
      <c r="L359">
        <v>3655.5</v>
      </c>
      <c r="M359">
        <v>3655.5</v>
      </c>
    </row>
    <row r="360" spans="2:13" x14ac:dyDescent="0.25">
      <c r="B360">
        <v>10490</v>
      </c>
      <c r="C360" t="s">
        <v>16</v>
      </c>
      <c r="D360" s="1">
        <v>44690</v>
      </c>
      <c r="E360" t="s">
        <v>19</v>
      </c>
      <c r="F360" t="s">
        <v>101</v>
      </c>
      <c r="G360" t="s">
        <v>15</v>
      </c>
      <c r="H360">
        <v>0.4</v>
      </c>
      <c r="I360">
        <v>579</v>
      </c>
      <c r="J360">
        <v>231.6</v>
      </c>
      <c r="K360">
        <v>0.22</v>
      </c>
      <c r="L360">
        <v>127.38</v>
      </c>
      <c r="M360">
        <v>104.22</v>
      </c>
    </row>
    <row r="361" spans="2:13" x14ac:dyDescent="0.25">
      <c r="B361">
        <v>10630</v>
      </c>
      <c r="C361" t="s">
        <v>28</v>
      </c>
      <c r="D361" s="1">
        <v>44691</v>
      </c>
      <c r="E361" t="s">
        <v>53</v>
      </c>
      <c r="F361" t="s">
        <v>36</v>
      </c>
      <c r="G361" t="s">
        <v>20</v>
      </c>
      <c r="H361">
        <v>0.45</v>
      </c>
      <c r="I361">
        <v>10798</v>
      </c>
      <c r="J361">
        <v>4859.1000000000004</v>
      </c>
      <c r="K361">
        <v>0.2</v>
      </c>
      <c r="L361">
        <v>2159.6</v>
      </c>
      <c r="M361">
        <v>2699.5</v>
      </c>
    </row>
    <row r="362" spans="2:13" x14ac:dyDescent="0.25">
      <c r="B362">
        <v>10241</v>
      </c>
      <c r="C362" t="s">
        <v>28</v>
      </c>
      <c r="D362" s="1">
        <v>44691</v>
      </c>
      <c r="E362" t="s">
        <v>59</v>
      </c>
      <c r="F362" t="s">
        <v>14</v>
      </c>
      <c r="G362" t="s">
        <v>20</v>
      </c>
      <c r="H362">
        <v>0.45</v>
      </c>
      <c r="I362">
        <v>225</v>
      </c>
      <c r="J362">
        <v>101.25</v>
      </c>
      <c r="K362">
        <v>0.2</v>
      </c>
      <c r="L362">
        <v>45</v>
      </c>
      <c r="M362">
        <v>56.25</v>
      </c>
    </row>
    <row r="363" spans="2:13" x14ac:dyDescent="0.25">
      <c r="B363">
        <v>10516</v>
      </c>
      <c r="C363" t="s">
        <v>25</v>
      </c>
      <c r="D363" s="1">
        <v>44692</v>
      </c>
      <c r="E363" t="s">
        <v>49</v>
      </c>
      <c r="F363" t="s">
        <v>14</v>
      </c>
      <c r="G363" t="s">
        <v>18</v>
      </c>
      <c r="H363">
        <v>0.5</v>
      </c>
      <c r="I363">
        <v>4808</v>
      </c>
      <c r="J363">
        <v>2404</v>
      </c>
      <c r="K363">
        <v>0.28000000000000003</v>
      </c>
      <c r="L363">
        <v>1346.24</v>
      </c>
      <c r="M363">
        <v>1057.76</v>
      </c>
    </row>
    <row r="364" spans="2:13" x14ac:dyDescent="0.25">
      <c r="B364">
        <v>10165</v>
      </c>
      <c r="C364" t="s">
        <v>12</v>
      </c>
      <c r="D364" s="1">
        <v>44692</v>
      </c>
      <c r="E364" t="s">
        <v>41</v>
      </c>
      <c r="F364" t="s">
        <v>27</v>
      </c>
      <c r="G364" t="s">
        <v>31</v>
      </c>
      <c r="H364">
        <v>0.3</v>
      </c>
      <c r="I364">
        <v>8259</v>
      </c>
      <c r="J364">
        <v>2477.6999999999998</v>
      </c>
      <c r="K364">
        <v>0.1</v>
      </c>
      <c r="L364">
        <v>825.90000000000009</v>
      </c>
      <c r="M364">
        <v>1651.8</v>
      </c>
    </row>
    <row r="365" spans="2:13" x14ac:dyDescent="0.25">
      <c r="B365">
        <v>10807</v>
      </c>
      <c r="C365" t="s">
        <v>25</v>
      </c>
      <c r="D365" s="1">
        <v>44692</v>
      </c>
      <c r="E365" t="s">
        <v>62</v>
      </c>
      <c r="F365" t="s">
        <v>27</v>
      </c>
      <c r="G365" t="s">
        <v>22</v>
      </c>
      <c r="H365">
        <v>0.5</v>
      </c>
      <c r="I365">
        <v>2983</v>
      </c>
      <c r="J365">
        <v>1491.5</v>
      </c>
      <c r="K365">
        <v>0.25</v>
      </c>
      <c r="L365">
        <v>745.75</v>
      </c>
      <c r="M365">
        <v>745.75</v>
      </c>
    </row>
    <row r="366" spans="2:13" x14ac:dyDescent="0.25">
      <c r="B366">
        <v>10790</v>
      </c>
      <c r="C366" t="s">
        <v>28</v>
      </c>
      <c r="D366" s="1">
        <v>44693</v>
      </c>
      <c r="E366" t="s">
        <v>32</v>
      </c>
      <c r="F366" t="s">
        <v>27</v>
      </c>
      <c r="G366" t="s">
        <v>22</v>
      </c>
      <c r="H366">
        <v>0.5</v>
      </c>
      <c r="I366">
        <v>15052</v>
      </c>
      <c r="J366">
        <v>7526</v>
      </c>
      <c r="K366">
        <v>0.25</v>
      </c>
      <c r="L366">
        <v>3763</v>
      </c>
      <c r="M366">
        <v>3763</v>
      </c>
    </row>
    <row r="367" spans="2:13" x14ac:dyDescent="0.25">
      <c r="B367">
        <v>10431</v>
      </c>
      <c r="C367" t="s">
        <v>25</v>
      </c>
      <c r="D367" s="1">
        <v>44693</v>
      </c>
      <c r="E367" t="s">
        <v>66</v>
      </c>
      <c r="F367" t="s">
        <v>101</v>
      </c>
      <c r="G367" t="s">
        <v>31</v>
      </c>
      <c r="H367">
        <v>0.3</v>
      </c>
      <c r="I367">
        <v>16016</v>
      </c>
      <c r="J367">
        <v>4804.8</v>
      </c>
      <c r="K367">
        <v>0.1</v>
      </c>
      <c r="L367">
        <v>1601.6</v>
      </c>
      <c r="M367">
        <v>3203.2</v>
      </c>
    </row>
    <row r="368" spans="2:13" x14ac:dyDescent="0.25">
      <c r="B368">
        <v>10839</v>
      </c>
      <c r="C368" t="s">
        <v>25</v>
      </c>
      <c r="D368" s="1">
        <v>44693</v>
      </c>
      <c r="E368" t="s">
        <v>21</v>
      </c>
      <c r="F368" t="s">
        <v>14</v>
      </c>
      <c r="G368" t="s">
        <v>22</v>
      </c>
      <c r="H368">
        <v>0.5</v>
      </c>
      <c r="I368">
        <v>8229</v>
      </c>
      <c r="J368">
        <v>4114.5</v>
      </c>
      <c r="K368">
        <v>0.25</v>
      </c>
      <c r="L368">
        <v>2057.25</v>
      </c>
      <c r="M368">
        <v>2057.25</v>
      </c>
    </row>
    <row r="369" spans="2:13" x14ac:dyDescent="0.25">
      <c r="B369">
        <v>10521</v>
      </c>
      <c r="C369" t="s">
        <v>16</v>
      </c>
      <c r="D369" s="1">
        <v>44694</v>
      </c>
      <c r="E369" t="s">
        <v>61</v>
      </c>
      <c r="F369" t="s">
        <v>14</v>
      </c>
      <c r="G369" t="s">
        <v>18</v>
      </c>
      <c r="H369">
        <v>0.5</v>
      </c>
      <c r="I369">
        <v>12738</v>
      </c>
      <c r="J369">
        <v>6369</v>
      </c>
      <c r="K369">
        <v>0.28000000000000003</v>
      </c>
      <c r="L369">
        <v>3566.64</v>
      </c>
      <c r="M369">
        <v>2802.36</v>
      </c>
    </row>
    <row r="370" spans="2:13" x14ac:dyDescent="0.25">
      <c r="B370">
        <v>10096</v>
      </c>
      <c r="C370" t="s">
        <v>16</v>
      </c>
      <c r="D370" s="1">
        <v>44694</v>
      </c>
      <c r="E370" t="s">
        <v>53</v>
      </c>
      <c r="F370" t="s">
        <v>36</v>
      </c>
      <c r="G370" t="s">
        <v>20</v>
      </c>
      <c r="H370">
        <v>0.45</v>
      </c>
      <c r="I370">
        <v>16692</v>
      </c>
      <c r="J370">
        <v>7511.4000000000005</v>
      </c>
      <c r="K370">
        <v>0.2</v>
      </c>
      <c r="L370">
        <v>3338.4</v>
      </c>
      <c r="M370">
        <v>4173</v>
      </c>
    </row>
    <row r="371" spans="2:13" x14ac:dyDescent="0.25">
      <c r="B371">
        <v>10951</v>
      </c>
      <c r="C371" t="s">
        <v>25</v>
      </c>
      <c r="D371" s="1">
        <v>44694</v>
      </c>
      <c r="E371" t="s">
        <v>48</v>
      </c>
      <c r="F371" t="s">
        <v>36</v>
      </c>
      <c r="G371" t="s">
        <v>18</v>
      </c>
      <c r="H371">
        <v>0.5</v>
      </c>
      <c r="I371">
        <v>12768</v>
      </c>
      <c r="J371">
        <v>6384</v>
      </c>
      <c r="K371">
        <v>0.28000000000000003</v>
      </c>
      <c r="L371">
        <v>3575.04</v>
      </c>
      <c r="M371">
        <v>2808.96</v>
      </c>
    </row>
    <row r="372" spans="2:13" x14ac:dyDescent="0.25">
      <c r="B372">
        <v>10893</v>
      </c>
      <c r="C372" t="s">
        <v>28</v>
      </c>
      <c r="D372" s="1">
        <v>44695</v>
      </c>
      <c r="E372" t="s">
        <v>19</v>
      </c>
      <c r="F372" t="s">
        <v>101</v>
      </c>
      <c r="G372" t="s">
        <v>22</v>
      </c>
      <c r="H372">
        <v>0.5</v>
      </c>
      <c r="I372">
        <v>1134</v>
      </c>
      <c r="J372">
        <v>567</v>
      </c>
      <c r="K372">
        <v>0.25</v>
      </c>
      <c r="L372">
        <v>283.5</v>
      </c>
      <c r="M372">
        <v>283.5</v>
      </c>
    </row>
    <row r="373" spans="2:13" x14ac:dyDescent="0.25">
      <c r="B373">
        <v>10185</v>
      </c>
      <c r="C373" t="s">
        <v>28</v>
      </c>
      <c r="D373" s="1">
        <v>44695</v>
      </c>
      <c r="E373" t="s">
        <v>74</v>
      </c>
      <c r="F373" t="s">
        <v>36</v>
      </c>
      <c r="G373" t="s">
        <v>15</v>
      </c>
      <c r="H373">
        <v>0.4</v>
      </c>
      <c r="I373">
        <v>18344</v>
      </c>
      <c r="J373">
        <v>7337.6</v>
      </c>
      <c r="K373">
        <v>0.22</v>
      </c>
      <c r="L373">
        <v>4035.68</v>
      </c>
      <c r="M373">
        <v>3301.920000000001</v>
      </c>
    </row>
    <row r="374" spans="2:13" x14ac:dyDescent="0.25">
      <c r="B374">
        <v>10729</v>
      </c>
      <c r="C374" t="s">
        <v>16</v>
      </c>
      <c r="D374" s="1">
        <v>44696</v>
      </c>
      <c r="E374" t="s">
        <v>74</v>
      </c>
      <c r="F374" t="s">
        <v>36</v>
      </c>
      <c r="G374" t="s">
        <v>18</v>
      </c>
      <c r="H374">
        <v>0.5</v>
      </c>
      <c r="I374">
        <v>17300</v>
      </c>
      <c r="J374">
        <v>8650</v>
      </c>
      <c r="K374">
        <v>0.28000000000000003</v>
      </c>
      <c r="L374">
        <v>4844.0000000000009</v>
      </c>
      <c r="M374">
        <v>3805.9999999999991</v>
      </c>
    </row>
    <row r="375" spans="2:13" x14ac:dyDescent="0.25">
      <c r="B375">
        <v>10377</v>
      </c>
      <c r="C375" t="s">
        <v>25</v>
      </c>
      <c r="D375" s="1">
        <v>44696</v>
      </c>
      <c r="E375" t="s">
        <v>56</v>
      </c>
      <c r="F375" t="s">
        <v>27</v>
      </c>
      <c r="G375" t="s">
        <v>15</v>
      </c>
      <c r="H375">
        <v>0.4</v>
      </c>
      <c r="I375">
        <v>13565</v>
      </c>
      <c r="J375">
        <v>5426</v>
      </c>
      <c r="K375">
        <v>0.22</v>
      </c>
      <c r="L375">
        <v>2984.3</v>
      </c>
      <c r="M375">
        <v>2441.6999999999998</v>
      </c>
    </row>
    <row r="376" spans="2:13" x14ac:dyDescent="0.25">
      <c r="B376">
        <v>10141</v>
      </c>
      <c r="C376" t="s">
        <v>25</v>
      </c>
      <c r="D376" s="1">
        <v>44696</v>
      </c>
      <c r="E376" t="s">
        <v>17</v>
      </c>
      <c r="F376" t="s">
        <v>101</v>
      </c>
      <c r="G376" t="s">
        <v>31</v>
      </c>
      <c r="H376">
        <v>0.3</v>
      </c>
      <c r="I376">
        <v>16254</v>
      </c>
      <c r="J376">
        <v>4876.2</v>
      </c>
      <c r="K376">
        <v>0.1</v>
      </c>
      <c r="L376">
        <v>1625.4</v>
      </c>
      <c r="M376">
        <v>3250.8</v>
      </c>
    </row>
    <row r="377" spans="2:13" x14ac:dyDescent="0.25">
      <c r="B377">
        <v>10943</v>
      </c>
      <c r="C377" t="s">
        <v>16</v>
      </c>
      <c r="D377" s="1">
        <v>44697</v>
      </c>
      <c r="E377" t="s">
        <v>57</v>
      </c>
      <c r="F377" t="s">
        <v>14</v>
      </c>
      <c r="G377" t="s">
        <v>20</v>
      </c>
      <c r="H377">
        <v>0.45</v>
      </c>
      <c r="I377">
        <v>3825</v>
      </c>
      <c r="J377">
        <v>1721.25</v>
      </c>
      <c r="K377">
        <v>0.2</v>
      </c>
      <c r="L377">
        <v>765</v>
      </c>
      <c r="M377">
        <v>956.25</v>
      </c>
    </row>
    <row r="378" spans="2:13" x14ac:dyDescent="0.25">
      <c r="B378">
        <v>10428</v>
      </c>
      <c r="C378" t="s">
        <v>12</v>
      </c>
      <c r="D378" s="1">
        <v>44697</v>
      </c>
      <c r="E378" t="s">
        <v>35</v>
      </c>
      <c r="F378" t="s">
        <v>36</v>
      </c>
      <c r="G378" t="s">
        <v>15</v>
      </c>
      <c r="H378">
        <v>0.4</v>
      </c>
      <c r="I378">
        <v>3969</v>
      </c>
      <c r="J378">
        <v>1587.6</v>
      </c>
      <c r="K378">
        <v>0.22</v>
      </c>
      <c r="L378">
        <v>873.18</v>
      </c>
      <c r="M378">
        <v>714.42000000000019</v>
      </c>
    </row>
    <row r="379" spans="2:13" x14ac:dyDescent="0.25">
      <c r="B379">
        <v>10034</v>
      </c>
      <c r="C379" t="s">
        <v>16</v>
      </c>
      <c r="D379" s="1">
        <v>44697</v>
      </c>
      <c r="E379" t="s">
        <v>75</v>
      </c>
      <c r="F379" t="s">
        <v>101</v>
      </c>
      <c r="G379" t="s">
        <v>22</v>
      </c>
      <c r="H379">
        <v>0.5</v>
      </c>
      <c r="I379">
        <v>4952</v>
      </c>
      <c r="J379">
        <v>2476</v>
      </c>
      <c r="K379">
        <v>0.25</v>
      </c>
      <c r="L379">
        <v>1238</v>
      </c>
      <c r="M379">
        <v>1238</v>
      </c>
    </row>
    <row r="380" spans="2:13" x14ac:dyDescent="0.25">
      <c r="B380">
        <v>10597</v>
      </c>
      <c r="C380" t="s">
        <v>28</v>
      </c>
      <c r="D380" s="1">
        <v>44698</v>
      </c>
      <c r="E380" t="s">
        <v>47</v>
      </c>
      <c r="F380" t="s">
        <v>27</v>
      </c>
      <c r="G380" t="s">
        <v>24</v>
      </c>
      <c r="H380">
        <v>0.6</v>
      </c>
      <c r="I380">
        <v>52</v>
      </c>
      <c r="J380">
        <v>31.2</v>
      </c>
      <c r="K380">
        <v>0.3</v>
      </c>
      <c r="L380">
        <v>15.6</v>
      </c>
      <c r="M380">
        <v>15.6</v>
      </c>
    </row>
    <row r="381" spans="2:13" x14ac:dyDescent="0.25">
      <c r="B381">
        <v>10639</v>
      </c>
      <c r="C381" t="s">
        <v>28</v>
      </c>
      <c r="D381" s="1">
        <v>44698</v>
      </c>
      <c r="E381" t="s">
        <v>38</v>
      </c>
      <c r="F381" t="s">
        <v>27</v>
      </c>
      <c r="G381" t="s">
        <v>31</v>
      </c>
      <c r="H381">
        <v>0.3</v>
      </c>
      <c r="I381">
        <v>11364</v>
      </c>
      <c r="J381">
        <v>3409.2</v>
      </c>
      <c r="K381">
        <v>0.1</v>
      </c>
      <c r="L381">
        <v>1136.4000000000001</v>
      </c>
      <c r="M381">
        <v>2272.8000000000002</v>
      </c>
    </row>
    <row r="382" spans="2:13" x14ac:dyDescent="0.25">
      <c r="B382">
        <v>10139</v>
      </c>
      <c r="C382" t="s">
        <v>25</v>
      </c>
      <c r="D382" s="1">
        <v>44698</v>
      </c>
      <c r="E382" t="s">
        <v>38</v>
      </c>
      <c r="F382" t="s">
        <v>27</v>
      </c>
      <c r="G382" t="s">
        <v>31</v>
      </c>
      <c r="H382">
        <v>0.3</v>
      </c>
      <c r="I382">
        <v>4145</v>
      </c>
      <c r="J382">
        <v>1243.5</v>
      </c>
      <c r="K382">
        <v>0.1</v>
      </c>
      <c r="L382">
        <v>414.5</v>
      </c>
      <c r="M382">
        <v>829</v>
      </c>
    </row>
    <row r="383" spans="2:13" x14ac:dyDescent="0.25">
      <c r="B383">
        <v>10707</v>
      </c>
      <c r="C383" t="s">
        <v>16</v>
      </c>
      <c r="D383" s="1">
        <v>44699</v>
      </c>
      <c r="E383" t="s">
        <v>50</v>
      </c>
      <c r="F383" t="s">
        <v>14</v>
      </c>
      <c r="G383" t="s">
        <v>18</v>
      </c>
      <c r="H383">
        <v>0.5</v>
      </c>
      <c r="I383">
        <v>609</v>
      </c>
      <c r="J383">
        <v>304.5</v>
      </c>
      <c r="K383">
        <v>0.28000000000000003</v>
      </c>
      <c r="L383">
        <v>170.52</v>
      </c>
      <c r="M383">
        <v>133.97999999999999</v>
      </c>
    </row>
    <row r="384" spans="2:13" x14ac:dyDescent="0.25">
      <c r="B384">
        <v>10419</v>
      </c>
      <c r="C384" t="s">
        <v>28</v>
      </c>
      <c r="D384" s="1">
        <v>44699</v>
      </c>
      <c r="E384" t="s">
        <v>74</v>
      </c>
      <c r="F384" t="s">
        <v>36</v>
      </c>
      <c r="G384" t="s">
        <v>18</v>
      </c>
      <c r="H384">
        <v>0.5</v>
      </c>
      <c r="I384">
        <v>10366</v>
      </c>
      <c r="J384">
        <v>5183</v>
      </c>
      <c r="K384">
        <v>0.28000000000000003</v>
      </c>
      <c r="L384">
        <v>2902.48</v>
      </c>
      <c r="M384">
        <v>2280.52</v>
      </c>
    </row>
    <row r="385" spans="2:13" x14ac:dyDescent="0.25">
      <c r="B385">
        <v>10666</v>
      </c>
      <c r="C385" t="s">
        <v>12</v>
      </c>
      <c r="D385" s="1">
        <v>44700</v>
      </c>
      <c r="E385" t="s">
        <v>38</v>
      </c>
      <c r="F385" t="s">
        <v>27</v>
      </c>
      <c r="G385" t="s">
        <v>20</v>
      </c>
      <c r="H385">
        <v>0.45</v>
      </c>
      <c r="I385">
        <v>9302</v>
      </c>
      <c r="J385">
        <v>4185.9000000000005</v>
      </c>
      <c r="K385">
        <v>0.2</v>
      </c>
      <c r="L385">
        <v>1860.4</v>
      </c>
      <c r="M385">
        <v>2325.5</v>
      </c>
    </row>
    <row r="386" spans="2:13" x14ac:dyDescent="0.25">
      <c r="B386">
        <v>10979</v>
      </c>
      <c r="C386" t="s">
        <v>12</v>
      </c>
      <c r="D386" s="1">
        <v>44700</v>
      </c>
      <c r="E386" t="s">
        <v>23</v>
      </c>
      <c r="F386" t="s">
        <v>101</v>
      </c>
      <c r="G386" t="s">
        <v>18</v>
      </c>
      <c r="H386">
        <v>0.5</v>
      </c>
      <c r="I386">
        <v>13109</v>
      </c>
      <c r="J386">
        <v>6554.5</v>
      </c>
      <c r="K386">
        <v>0.28000000000000003</v>
      </c>
      <c r="L386">
        <v>3670.52</v>
      </c>
      <c r="M386">
        <v>2883.98</v>
      </c>
    </row>
    <row r="387" spans="2:13" x14ac:dyDescent="0.25">
      <c r="B387">
        <v>10878</v>
      </c>
      <c r="C387" t="s">
        <v>25</v>
      </c>
      <c r="D387" s="1">
        <v>44700</v>
      </c>
      <c r="E387" t="s">
        <v>49</v>
      </c>
      <c r="F387" t="s">
        <v>14</v>
      </c>
      <c r="G387" t="s">
        <v>24</v>
      </c>
      <c r="H387">
        <v>0.6</v>
      </c>
      <c r="I387">
        <v>15282</v>
      </c>
      <c r="J387">
        <v>9169.1999999999989</v>
      </c>
      <c r="K387">
        <v>0.3</v>
      </c>
      <c r="L387">
        <v>4584.5999999999995</v>
      </c>
      <c r="M387">
        <v>4584.5999999999995</v>
      </c>
    </row>
    <row r="388" spans="2:13" x14ac:dyDescent="0.25">
      <c r="B388">
        <v>10617</v>
      </c>
      <c r="C388" t="s">
        <v>28</v>
      </c>
      <c r="D388" s="1">
        <v>44701</v>
      </c>
      <c r="E388" t="s">
        <v>63</v>
      </c>
      <c r="F388" t="s">
        <v>101</v>
      </c>
      <c r="G388" t="s">
        <v>22</v>
      </c>
      <c r="H388">
        <v>0.5</v>
      </c>
      <c r="I388">
        <v>16130</v>
      </c>
      <c r="J388">
        <v>8065</v>
      </c>
      <c r="K388">
        <v>0.25</v>
      </c>
      <c r="L388">
        <v>4032.5</v>
      </c>
      <c r="M388">
        <v>4032.5</v>
      </c>
    </row>
    <row r="389" spans="2:13" x14ac:dyDescent="0.25">
      <c r="B389">
        <v>10742</v>
      </c>
      <c r="C389" t="s">
        <v>12</v>
      </c>
      <c r="D389" s="1">
        <v>44701</v>
      </c>
      <c r="E389" t="s">
        <v>71</v>
      </c>
      <c r="F389" t="s">
        <v>27</v>
      </c>
      <c r="G389" t="s">
        <v>22</v>
      </c>
      <c r="H389">
        <v>0.5</v>
      </c>
      <c r="I389">
        <v>18926</v>
      </c>
      <c r="J389">
        <v>9463</v>
      </c>
      <c r="K389">
        <v>0.25</v>
      </c>
      <c r="L389">
        <v>4731.5</v>
      </c>
      <c r="M389">
        <v>4731.5</v>
      </c>
    </row>
    <row r="390" spans="2:13" x14ac:dyDescent="0.25">
      <c r="B390">
        <v>10580</v>
      </c>
      <c r="C390" t="s">
        <v>12</v>
      </c>
      <c r="D390" s="1">
        <v>44701</v>
      </c>
      <c r="E390" t="s">
        <v>44</v>
      </c>
      <c r="F390" t="s">
        <v>27</v>
      </c>
      <c r="G390" t="s">
        <v>22</v>
      </c>
      <c r="H390">
        <v>0.5</v>
      </c>
      <c r="I390">
        <v>11290</v>
      </c>
      <c r="J390">
        <v>5645</v>
      </c>
      <c r="K390">
        <v>0.25</v>
      </c>
      <c r="L390">
        <v>2822.5</v>
      </c>
      <c r="M390">
        <v>2822.5</v>
      </c>
    </row>
    <row r="391" spans="2:13" x14ac:dyDescent="0.25">
      <c r="B391">
        <v>10607</v>
      </c>
      <c r="C391" t="s">
        <v>25</v>
      </c>
      <c r="D391" s="1">
        <v>44702</v>
      </c>
      <c r="E391" t="s">
        <v>60</v>
      </c>
      <c r="F391" t="s">
        <v>101</v>
      </c>
      <c r="G391" t="s">
        <v>18</v>
      </c>
      <c r="H391">
        <v>0.5</v>
      </c>
      <c r="I391">
        <v>10611</v>
      </c>
      <c r="J391">
        <v>5305.5</v>
      </c>
      <c r="K391">
        <v>0.28000000000000003</v>
      </c>
      <c r="L391">
        <v>2971.08</v>
      </c>
      <c r="M391">
        <v>2334.42</v>
      </c>
    </row>
    <row r="392" spans="2:13" x14ac:dyDescent="0.25">
      <c r="B392">
        <v>10751</v>
      </c>
      <c r="C392" t="s">
        <v>16</v>
      </c>
      <c r="D392" s="1">
        <v>44702</v>
      </c>
      <c r="E392" t="s">
        <v>50</v>
      </c>
      <c r="F392" t="s">
        <v>14</v>
      </c>
      <c r="G392" t="s">
        <v>24</v>
      </c>
      <c r="H392">
        <v>0.6</v>
      </c>
      <c r="I392">
        <v>11854</v>
      </c>
      <c r="J392">
        <v>7112.4</v>
      </c>
      <c r="K392">
        <v>0.3</v>
      </c>
      <c r="L392">
        <v>3556.2</v>
      </c>
      <c r="M392">
        <v>3556.2</v>
      </c>
    </row>
    <row r="393" spans="2:13" x14ac:dyDescent="0.25">
      <c r="B393">
        <v>10300</v>
      </c>
      <c r="C393" t="s">
        <v>28</v>
      </c>
      <c r="D393" s="1">
        <v>44702</v>
      </c>
      <c r="E393" t="s">
        <v>44</v>
      </c>
      <c r="F393" t="s">
        <v>27</v>
      </c>
      <c r="G393" t="s">
        <v>18</v>
      </c>
      <c r="H393">
        <v>0.5</v>
      </c>
      <c r="I393">
        <v>151</v>
      </c>
      <c r="J393">
        <v>75.5</v>
      </c>
      <c r="K393">
        <v>0.28000000000000003</v>
      </c>
      <c r="L393">
        <v>42.28</v>
      </c>
      <c r="M393">
        <v>33.22</v>
      </c>
    </row>
    <row r="394" spans="2:13" x14ac:dyDescent="0.25">
      <c r="B394">
        <v>10974</v>
      </c>
      <c r="C394" t="s">
        <v>16</v>
      </c>
      <c r="D394" s="1">
        <v>44703</v>
      </c>
      <c r="E394" t="s">
        <v>40</v>
      </c>
      <c r="F394" t="s">
        <v>36</v>
      </c>
      <c r="G394" t="s">
        <v>15</v>
      </c>
      <c r="H394">
        <v>0.4</v>
      </c>
      <c r="I394">
        <v>1880</v>
      </c>
      <c r="J394">
        <v>752</v>
      </c>
      <c r="K394">
        <v>0.22</v>
      </c>
      <c r="L394">
        <v>413.6</v>
      </c>
      <c r="M394">
        <v>338.4</v>
      </c>
    </row>
    <row r="395" spans="2:13" x14ac:dyDescent="0.25">
      <c r="B395">
        <v>10331</v>
      </c>
      <c r="C395" t="s">
        <v>25</v>
      </c>
      <c r="D395" s="1">
        <v>44703</v>
      </c>
      <c r="E395" t="s">
        <v>33</v>
      </c>
      <c r="F395" t="s">
        <v>14</v>
      </c>
      <c r="G395" t="s">
        <v>18</v>
      </c>
      <c r="H395">
        <v>0.5</v>
      </c>
      <c r="I395">
        <v>10460</v>
      </c>
      <c r="J395">
        <v>5230</v>
      </c>
      <c r="K395">
        <v>0.28000000000000003</v>
      </c>
      <c r="L395">
        <v>2928.8</v>
      </c>
      <c r="M395">
        <v>2301.1999999999998</v>
      </c>
    </row>
    <row r="396" spans="2:13" x14ac:dyDescent="0.25">
      <c r="B396">
        <v>10368</v>
      </c>
      <c r="C396" t="s">
        <v>28</v>
      </c>
      <c r="D396" s="1">
        <v>44704</v>
      </c>
      <c r="E396" t="s">
        <v>49</v>
      </c>
      <c r="F396" t="s">
        <v>14</v>
      </c>
      <c r="G396" t="s">
        <v>15</v>
      </c>
      <c r="H396">
        <v>0.4</v>
      </c>
      <c r="I396">
        <v>12461</v>
      </c>
      <c r="J396">
        <v>4984.4000000000005</v>
      </c>
      <c r="K396">
        <v>0.22</v>
      </c>
      <c r="L396">
        <v>2741.42</v>
      </c>
      <c r="M396">
        <v>2242.98</v>
      </c>
    </row>
    <row r="397" spans="2:13" x14ac:dyDescent="0.25">
      <c r="B397">
        <v>10073</v>
      </c>
      <c r="C397" t="s">
        <v>16</v>
      </c>
      <c r="D397" s="1">
        <v>44704</v>
      </c>
      <c r="E397" t="s">
        <v>39</v>
      </c>
      <c r="F397" t="s">
        <v>27</v>
      </c>
      <c r="G397" t="s">
        <v>18</v>
      </c>
      <c r="H397">
        <v>0.5</v>
      </c>
      <c r="I397">
        <v>9494</v>
      </c>
      <c r="J397">
        <v>4747</v>
      </c>
      <c r="K397">
        <v>0.28000000000000003</v>
      </c>
      <c r="L397">
        <v>2658.32</v>
      </c>
      <c r="M397">
        <v>2088.6799999999998</v>
      </c>
    </row>
    <row r="398" spans="2:13" x14ac:dyDescent="0.25">
      <c r="B398">
        <v>10873</v>
      </c>
      <c r="C398" t="s">
        <v>12</v>
      </c>
      <c r="D398" s="1">
        <v>44704</v>
      </c>
      <c r="E398" t="s">
        <v>42</v>
      </c>
      <c r="F398" t="s">
        <v>27</v>
      </c>
      <c r="G398" t="s">
        <v>24</v>
      </c>
      <c r="H398">
        <v>0.6</v>
      </c>
      <c r="I398">
        <v>17704</v>
      </c>
      <c r="J398">
        <v>10622.4</v>
      </c>
      <c r="K398">
        <v>0.3</v>
      </c>
      <c r="L398">
        <v>5311.2</v>
      </c>
      <c r="M398">
        <v>5311.2</v>
      </c>
    </row>
    <row r="399" spans="2:13" x14ac:dyDescent="0.25">
      <c r="B399">
        <v>10212</v>
      </c>
      <c r="C399" t="s">
        <v>25</v>
      </c>
      <c r="D399" s="1">
        <v>44705</v>
      </c>
      <c r="E399" t="s">
        <v>69</v>
      </c>
      <c r="F399" t="s">
        <v>14</v>
      </c>
      <c r="G399" t="s">
        <v>18</v>
      </c>
      <c r="H399">
        <v>0.5</v>
      </c>
      <c r="I399">
        <v>16874</v>
      </c>
      <c r="J399">
        <v>8437</v>
      </c>
      <c r="K399">
        <v>0.28000000000000003</v>
      </c>
      <c r="L399">
        <v>4724.72</v>
      </c>
      <c r="M399">
        <v>3712.28</v>
      </c>
    </row>
    <row r="400" spans="2:13" x14ac:dyDescent="0.25">
      <c r="B400">
        <v>10344</v>
      </c>
      <c r="C400" t="s">
        <v>12</v>
      </c>
      <c r="D400" s="1">
        <v>44705</v>
      </c>
      <c r="E400" t="s">
        <v>57</v>
      </c>
      <c r="F400" t="s">
        <v>14</v>
      </c>
      <c r="G400" t="s">
        <v>20</v>
      </c>
      <c r="H400">
        <v>0.45</v>
      </c>
      <c r="I400">
        <v>19590</v>
      </c>
      <c r="J400">
        <v>8815.5</v>
      </c>
      <c r="K400">
        <v>0.2</v>
      </c>
      <c r="L400">
        <v>3918</v>
      </c>
      <c r="M400">
        <v>4897.5</v>
      </c>
    </row>
    <row r="401" spans="2:13" x14ac:dyDescent="0.25">
      <c r="B401">
        <v>10682</v>
      </c>
      <c r="C401" t="s">
        <v>28</v>
      </c>
      <c r="D401" s="1">
        <v>44705</v>
      </c>
      <c r="E401" t="s">
        <v>30</v>
      </c>
      <c r="F401" t="s">
        <v>101</v>
      </c>
      <c r="G401" t="s">
        <v>20</v>
      </c>
      <c r="H401">
        <v>0.45</v>
      </c>
      <c r="I401">
        <v>6312</v>
      </c>
      <c r="J401">
        <v>2840.4</v>
      </c>
      <c r="K401">
        <v>0.2</v>
      </c>
      <c r="L401">
        <v>1262.4000000000001</v>
      </c>
      <c r="M401">
        <v>1578</v>
      </c>
    </row>
    <row r="402" spans="2:13" x14ac:dyDescent="0.25">
      <c r="B402">
        <v>10194</v>
      </c>
      <c r="C402" t="s">
        <v>28</v>
      </c>
      <c r="D402" s="1">
        <v>44706</v>
      </c>
      <c r="E402" t="s">
        <v>73</v>
      </c>
      <c r="F402" t="s">
        <v>36</v>
      </c>
      <c r="G402" t="s">
        <v>24</v>
      </c>
      <c r="H402">
        <v>0.6</v>
      </c>
      <c r="I402">
        <v>19987</v>
      </c>
      <c r="J402">
        <v>11992.2</v>
      </c>
      <c r="K402">
        <v>0.3</v>
      </c>
      <c r="L402">
        <v>5996.0999999999995</v>
      </c>
      <c r="M402">
        <v>5996.0999999999995</v>
      </c>
    </row>
    <row r="403" spans="2:13" x14ac:dyDescent="0.25">
      <c r="B403">
        <v>10057</v>
      </c>
      <c r="C403" t="s">
        <v>25</v>
      </c>
      <c r="D403" s="1">
        <v>44706</v>
      </c>
      <c r="E403" t="s">
        <v>60</v>
      </c>
      <c r="F403" t="s">
        <v>101</v>
      </c>
      <c r="G403" t="s">
        <v>24</v>
      </c>
      <c r="H403">
        <v>0.6</v>
      </c>
      <c r="I403">
        <v>9227</v>
      </c>
      <c r="J403">
        <v>5536.2</v>
      </c>
      <c r="K403">
        <v>0.3</v>
      </c>
      <c r="L403">
        <v>2768.1</v>
      </c>
      <c r="M403">
        <v>2768.1</v>
      </c>
    </row>
    <row r="404" spans="2:13" x14ac:dyDescent="0.25">
      <c r="B404">
        <v>10299</v>
      </c>
      <c r="C404" t="s">
        <v>16</v>
      </c>
      <c r="D404" s="1">
        <v>44706</v>
      </c>
      <c r="E404" t="s">
        <v>72</v>
      </c>
      <c r="F404" t="s">
        <v>27</v>
      </c>
      <c r="G404" t="s">
        <v>31</v>
      </c>
      <c r="H404">
        <v>0.3</v>
      </c>
      <c r="I404">
        <v>4367</v>
      </c>
      <c r="J404">
        <v>1310.0999999999999</v>
      </c>
      <c r="K404">
        <v>0.1</v>
      </c>
      <c r="L404">
        <v>436.7</v>
      </c>
      <c r="M404">
        <v>873.39999999999986</v>
      </c>
    </row>
    <row r="405" spans="2:13" x14ac:dyDescent="0.25">
      <c r="B405">
        <v>10122</v>
      </c>
      <c r="C405" t="s">
        <v>25</v>
      </c>
      <c r="D405" s="1">
        <v>44707</v>
      </c>
      <c r="E405" t="s">
        <v>47</v>
      </c>
      <c r="F405" t="s">
        <v>27</v>
      </c>
      <c r="G405" t="s">
        <v>31</v>
      </c>
      <c r="H405">
        <v>0.3</v>
      </c>
      <c r="I405">
        <v>19409</v>
      </c>
      <c r="J405">
        <v>5822.7</v>
      </c>
      <c r="K405">
        <v>0.1</v>
      </c>
      <c r="L405">
        <v>1940.9</v>
      </c>
      <c r="M405">
        <v>3881.8</v>
      </c>
    </row>
    <row r="406" spans="2:13" x14ac:dyDescent="0.25">
      <c r="B406">
        <v>10488</v>
      </c>
      <c r="C406" t="s">
        <v>12</v>
      </c>
      <c r="D406" s="1">
        <v>44707</v>
      </c>
      <c r="E406" t="s">
        <v>58</v>
      </c>
      <c r="F406" t="s">
        <v>36</v>
      </c>
      <c r="G406" t="s">
        <v>24</v>
      </c>
      <c r="H406">
        <v>0.6</v>
      </c>
      <c r="I406">
        <v>73</v>
      </c>
      <c r="J406">
        <v>43.8</v>
      </c>
      <c r="K406">
        <v>0.3</v>
      </c>
      <c r="L406">
        <v>21.9</v>
      </c>
      <c r="M406">
        <v>21.9</v>
      </c>
    </row>
    <row r="407" spans="2:13" x14ac:dyDescent="0.25">
      <c r="B407">
        <v>10480</v>
      </c>
      <c r="C407" t="s">
        <v>28</v>
      </c>
      <c r="D407" s="1">
        <v>44708</v>
      </c>
      <c r="E407" t="s">
        <v>57</v>
      </c>
      <c r="F407" t="s">
        <v>14</v>
      </c>
      <c r="G407" t="s">
        <v>31</v>
      </c>
      <c r="H407">
        <v>0.3</v>
      </c>
      <c r="I407">
        <v>12516</v>
      </c>
      <c r="J407">
        <v>3754.8</v>
      </c>
      <c r="K407">
        <v>0.1</v>
      </c>
      <c r="L407">
        <v>1251.5999999999999</v>
      </c>
      <c r="M407">
        <v>2503.1999999999998</v>
      </c>
    </row>
    <row r="408" spans="2:13" x14ac:dyDescent="0.25">
      <c r="B408">
        <v>10963</v>
      </c>
      <c r="C408" t="s">
        <v>12</v>
      </c>
      <c r="D408" s="1">
        <v>44708</v>
      </c>
      <c r="E408" t="s">
        <v>43</v>
      </c>
      <c r="F408" t="s">
        <v>14</v>
      </c>
      <c r="G408" t="s">
        <v>15</v>
      </c>
      <c r="H408">
        <v>0.4</v>
      </c>
      <c r="I408">
        <v>1016</v>
      </c>
      <c r="J408">
        <v>406.4</v>
      </c>
      <c r="K408">
        <v>0.22</v>
      </c>
      <c r="L408">
        <v>223.52</v>
      </c>
      <c r="M408">
        <v>182.88</v>
      </c>
    </row>
    <row r="409" spans="2:13" x14ac:dyDescent="0.25">
      <c r="B409">
        <v>10323</v>
      </c>
      <c r="C409" t="s">
        <v>16</v>
      </c>
      <c r="D409" s="1">
        <v>44708</v>
      </c>
      <c r="E409" t="s">
        <v>55</v>
      </c>
      <c r="F409" t="s">
        <v>101</v>
      </c>
      <c r="G409" t="s">
        <v>15</v>
      </c>
      <c r="H409">
        <v>0.4</v>
      </c>
      <c r="I409">
        <v>14286</v>
      </c>
      <c r="J409">
        <v>5714.4000000000005</v>
      </c>
      <c r="K409">
        <v>0.22</v>
      </c>
      <c r="L409">
        <v>3142.92</v>
      </c>
      <c r="M409">
        <v>2571.48</v>
      </c>
    </row>
    <row r="410" spans="2:13" x14ac:dyDescent="0.25">
      <c r="B410">
        <v>10631</v>
      </c>
      <c r="C410" t="s">
        <v>25</v>
      </c>
      <c r="D410" s="1">
        <v>44709</v>
      </c>
      <c r="E410" t="s">
        <v>62</v>
      </c>
      <c r="F410" t="s">
        <v>27</v>
      </c>
      <c r="G410" t="s">
        <v>18</v>
      </c>
      <c r="H410">
        <v>0.5</v>
      </c>
      <c r="I410">
        <v>791</v>
      </c>
      <c r="J410">
        <v>395.5</v>
      </c>
      <c r="K410">
        <v>0.28000000000000003</v>
      </c>
      <c r="L410">
        <v>221.48</v>
      </c>
      <c r="M410">
        <v>174.02</v>
      </c>
    </row>
    <row r="411" spans="2:13" x14ac:dyDescent="0.25">
      <c r="B411">
        <v>10687</v>
      </c>
      <c r="C411" t="s">
        <v>12</v>
      </c>
      <c r="D411" s="1">
        <v>44709</v>
      </c>
      <c r="E411" t="s">
        <v>32</v>
      </c>
      <c r="F411" t="s">
        <v>27</v>
      </c>
      <c r="G411" t="s">
        <v>31</v>
      </c>
      <c r="H411">
        <v>0.3</v>
      </c>
      <c r="I411">
        <v>17056</v>
      </c>
      <c r="J411">
        <v>5116.8</v>
      </c>
      <c r="K411">
        <v>0.1</v>
      </c>
      <c r="L411">
        <v>1705.6</v>
      </c>
      <c r="M411">
        <v>3411.2</v>
      </c>
    </row>
    <row r="412" spans="2:13" x14ac:dyDescent="0.25">
      <c r="B412">
        <v>10241</v>
      </c>
      <c r="C412" t="s">
        <v>28</v>
      </c>
      <c r="D412" s="1">
        <v>44709</v>
      </c>
      <c r="E412" t="s">
        <v>73</v>
      </c>
      <c r="F412" t="s">
        <v>36</v>
      </c>
      <c r="G412" t="s">
        <v>24</v>
      </c>
      <c r="H412">
        <v>0.6</v>
      </c>
      <c r="I412">
        <v>10646</v>
      </c>
      <c r="J412">
        <v>6387.5999999999995</v>
      </c>
      <c r="K412">
        <v>0.3</v>
      </c>
      <c r="L412">
        <v>3193.8</v>
      </c>
      <c r="M412">
        <v>3193.8</v>
      </c>
    </row>
    <row r="413" spans="2:13" x14ac:dyDescent="0.25">
      <c r="B413">
        <v>10269</v>
      </c>
      <c r="C413" t="s">
        <v>16</v>
      </c>
      <c r="D413" s="1">
        <v>44710</v>
      </c>
      <c r="E413" t="s">
        <v>61</v>
      </c>
      <c r="F413" t="s">
        <v>14</v>
      </c>
      <c r="G413" t="s">
        <v>22</v>
      </c>
      <c r="H413">
        <v>0.5</v>
      </c>
      <c r="I413">
        <v>16584</v>
      </c>
      <c r="J413">
        <v>8292</v>
      </c>
      <c r="K413">
        <v>0.25</v>
      </c>
      <c r="L413">
        <v>4146</v>
      </c>
      <c r="M413">
        <v>4146</v>
      </c>
    </row>
    <row r="414" spans="2:13" x14ac:dyDescent="0.25">
      <c r="B414">
        <v>10026</v>
      </c>
      <c r="C414" t="s">
        <v>25</v>
      </c>
      <c r="D414" s="1">
        <v>44710</v>
      </c>
      <c r="E414" t="s">
        <v>70</v>
      </c>
      <c r="F414" t="s">
        <v>36</v>
      </c>
      <c r="G414" t="s">
        <v>15</v>
      </c>
      <c r="H414">
        <v>0.4</v>
      </c>
      <c r="I414">
        <v>4586</v>
      </c>
      <c r="J414">
        <v>1834.4</v>
      </c>
      <c r="K414">
        <v>0.22</v>
      </c>
      <c r="L414">
        <v>1008.92</v>
      </c>
      <c r="M414">
        <v>825.48000000000013</v>
      </c>
    </row>
    <row r="415" spans="2:13" x14ac:dyDescent="0.25">
      <c r="B415">
        <v>10717</v>
      </c>
      <c r="C415" t="s">
        <v>25</v>
      </c>
      <c r="D415" s="1">
        <v>44710</v>
      </c>
      <c r="E415" t="s">
        <v>40</v>
      </c>
      <c r="F415" t="s">
        <v>36</v>
      </c>
      <c r="G415" t="s">
        <v>20</v>
      </c>
      <c r="H415">
        <v>0.45</v>
      </c>
      <c r="I415">
        <v>8335</v>
      </c>
      <c r="J415">
        <v>3750.75</v>
      </c>
      <c r="K415">
        <v>0.2</v>
      </c>
      <c r="L415">
        <v>1667</v>
      </c>
      <c r="M415">
        <v>2083.75</v>
      </c>
    </row>
    <row r="416" spans="2:13" x14ac:dyDescent="0.25">
      <c r="B416">
        <v>10867</v>
      </c>
      <c r="C416" t="s">
        <v>16</v>
      </c>
      <c r="D416" s="1">
        <v>44711</v>
      </c>
      <c r="E416" t="s">
        <v>73</v>
      </c>
      <c r="F416" t="s">
        <v>36</v>
      </c>
      <c r="G416" t="s">
        <v>22</v>
      </c>
      <c r="H416">
        <v>0.5</v>
      </c>
      <c r="I416">
        <v>11951</v>
      </c>
      <c r="J416">
        <v>5975.5</v>
      </c>
      <c r="K416">
        <v>0.25</v>
      </c>
      <c r="L416">
        <v>2987.75</v>
      </c>
      <c r="M416">
        <v>2987.75</v>
      </c>
    </row>
    <row r="417" spans="2:13" x14ac:dyDescent="0.25">
      <c r="B417">
        <v>10710</v>
      </c>
      <c r="C417" t="s">
        <v>16</v>
      </c>
      <c r="D417" s="1">
        <v>44711</v>
      </c>
      <c r="E417" t="s">
        <v>61</v>
      </c>
      <c r="F417" t="s">
        <v>14</v>
      </c>
      <c r="G417" t="s">
        <v>20</v>
      </c>
      <c r="H417">
        <v>0.45</v>
      </c>
      <c r="I417">
        <v>1933</v>
      </c>
      <c r="J417">
        <v>869.85</v>
      </c>
      <c r="K417">
        <v>0.2</v>
      </c>
      <c r="L417">
        <v>386.6</v>
      </c>
      <c r="M417">
        <v>483.25</v>
      </c>
    </row>
    <row r="418" spans="2:13" x14ac:dyDescent="0.25">
      <c r="B418">
        <v>10265</v>
      </c>
      <c r="C418" t="s">
        <v>28</v>
      </c>
      <c r="D418" s="1">
        <v>44712</v>
      </c>
      <c r="E418" t="s">
        <v>57</v>
      </c>
      <c r="F418" t="s">
        <v>14</v>
      </c>
      <c r="G418" t="s">
        <v>18</v>
      </c>
      <c r="H418">
        <v>0.5</v>
      </c>
      <c r="I418">
        <v>8950</v>
      </c>
      <c r="J418">
        <v>4475</v>
      </c>
      <c r="K418">
        <v>0.28000000000000003</v>
      </c>
      <c r="L418">
        <v>2506</v>
      </c>
      <c r="M418">
        <v>1969</v>
      </c>
    </row>
    <row r="419" spans="2:13" x14ac:dyDescent="0.25">
      <c r="B419">
        <v>10401</v>
      </c>
      <c r="C419" t="s">
        <v>16</v>
      </c>
      <c r="D419" s="1">
        <v>44712</v>
      </c>
      <c r="E419" t="s">
        <v>55</v>
      </c>
      <c r="F419" t="s">
        <v>101</v>
      </c>
      <c r="G419" t="s">
        <v>22</v>
      </c>
      <c r="H419">
        <v>0.5</v>
      </c>
      <c r="I419">
        <v>17570</v>
      </c>
      <c r="J419">
        <v>8785</v>
      </c>
      <c r="K419">
        <v>0.25</v>
      </c>
      <c r="L419">
        <v>4392.5</v>
      </c>
      <c r="M419">
        <v>4392.5</v>
      </c>
    </row>
    <row r="420" spans="2:13" x14ac:dyDescent="0.25">
      <c r="B420">
        <v>10947</v>
      </c>
      <c r="C420" t="s">
        <v>28</v>
      </c>
      <c r="D420" s="1">
        <v>44712</v>
      </c>
      <c r="E420" t="s">
        <v>29</v>
      </c>
      <c r="F420" t="s">
        <v>14</v>
      </c>
      <c r="G420" t="s">
        <v>15</v>
      </c>
      <c r="H420">
        <v>0.4</v>
      </c>
      <c r="I420">
        <v>7987</v>
      </c>
      <c r="J420">
        <v>3194.8</v>
      </c>
      <c r="K420">
        <v>0.22</v>
      </c>
      <c r="L420">
        <v>1757.14</v>
      </c>
      <c r="M420">
        <v>1437.66</v>
      </c>
    </row>
    <row r="421" spans="2:13" x14ac:dyDescent="0.25">
      <c r="B421">
        <v>10809</v>
      </c>
      <c r="C421" t="s">
        <v>12</v>
      </c>
      <c r="D421" s="1">
        <v>44713</v>
      </c>
      <c r="E421" t="s">
        <v>54</v>
      </c>
      <c r="F421" t="s">
        <v>27</v>
      </c>
      <c r="G421" t="s">
        <v>18</v>
      </c>
      <c r="H421">
        <v>0.5</v>
      </c>
      <c r="I421">
        <v>9366</v>
      </c>
      <c r="J421">
        <v>4683</v>
      </c>
      <c r="K421">
        <v>0.28000000000000003</v>
      </c>
      <c r="L421">
        <v>2622.48</v>
      </c>
      <c r="M421">
        <v>2060.52</v>
      </c>
    </row>
    <row r="422" spans="2:13" x14ac:dyDescent="0.25">
      <c r="B422">
        <v>10130</v>
      </c>
      <c r="C422" t="s">
        <v>28</v>
      </c>
      <c r="D422" s="1">
        <v>44713</v>
      </c>
      <c r="E422" t="s">
        <v>42</v>
      </c>
      <c r="F422" t="s">
        <v>27</v>
      </c>
      <c r="G422" t="s">
        <v>31</v>
      </c>
      <c r="H422">
        <v>0.3</v>
      </c>
      <c r="I422">
        <v>19705</v>
      </c>
      <c r="J422">
        <v>5911.5</v>
      </c>
      <c r="K422">
        <v>0.1</v>
      </c>
      <c r="L422">
        <v>1970.5</v>
      </c>
      <c r="M422">
        <v>3941</v>
      </c>
    </row>
    <row r="423" spans="2:13" x14ac:dyDescent="0.25">
      <c r="B423">
        <v>10095</v>
      </c>
      <c r="C423" t="s">
        <v>25</v>
      </c>
      <c r="D423" s="1">
        <v>44713</v>
      </c>
      <c r="E423" t="s">
        <v>72</v>
      </c>
      <c r="F423" t="s">
        <v>27</v>
      </c>
      <c r="G423" t="s">
        <v>20</v>
      </c>
      <c r="H423">
        <v>0.45</v>
      </c>
      <c r="I423">
        <v>16225</v>
      </c>
      <c r="J423">
        <v>7301.25</v>
      </c>
      <c r="K423">
        <v>0.2</v>
      </c>
      <c r="L423">
        <v>3245</v>
      </c>
      <c r="M423">
        <v>4056.25</v>
      </c>
    </row>
    <row r="424" spans="2:13" x14ac:dyDescent="0.25">
      <c r="B424">
        <v>10169</v>
      </c>
      <c r="C424" t="s">
        <v>16</v>
      </c>
      <c r="D424" s="1">
        <v>44714</v>
      </c>
      <c r="E424" t="s">
        <v>44</v>
      </c>
      <c r="F424" t="s">
        <v>27</v>
      </c>
      <c r="G424" t="s">
        <v>15</v>
      </c>
      <c r="H424">
        <v>0.4</v>
      </c>
      <c r="I424">
        <v>16241</v>
      </c>
      <c r="J424">
        <v>6496.4000000000005</v>
      </c>
      <c r="K424">
        <v>0.22</v>
      </c>
      <c r="L424">
        <v>3573.02</v>
      </c>
      <c r="M424">
        <v>2923.380000000001</v>
      </c>
    </row>
    <row r="425" spans="2:13" x14ac:dyDescent="0.25">
      <c r="B425">
        <v>10074</v>
      </c>
      <c r="C425" t="s">
        <v>28</v>
      </c>
      <c r="D425" s="1">
        <v>44714</v>
      </c>
      <c r="E425" t="s">
        <v>57</v>
      </c>
      <c r="F425" t="s">
        <v>14</v>
      </c>
      <c r="G425" t="s">
        <v>22</v>
      </c>
      <c r="H425">
        <v>0.5</v>
      </c>
      <c r="I425">
        <v>5494</v>
      </c>
      <c r="J425">
        <v>2747</v>
      </c>
      <c r="K425">
        <v>0.25</v>
      </c>
      <c r="L425">
        <v>1373.5</v>
      </c>
      <c r="M425">
        <v>1373.5</v>
      </c>
    </row>
    <row r="426" spans="2:13" x14ac:dyDescent="0.25">
      <c r="B426">
        <v>10988</v>
      </c>
      <c r="C426" t="s">
        <v>28</v>
      </c>
      <c r="D426" s="1">
        <v>44714</v>
      </c>
      <c r="E426" t="s">
        <v>55</v>
      </c>
      <c r="F426" t="s">
        <v>101</v>
      </c>
      <c r="G426" t="s">
        <v>31</v>
      </c>
      <c r="H426">
        <v>0.3</v>
      </c>
      <c r="I426">
        <v>298</v>
      </c>
      <c r="J426">
        <v>89.399999999999991</v>
      </c>
      <c r="K426">
        <v>0.1</v>
      </c>
      <c r="L426">
        <v>29.8</v>
      </c>
      <c r="M426">
        <v>59.599999999999987</v>
      </c>
    </row>
    <row r="427" spans="2:13" x14ac:dyDescent="0.25">
      <c r="B427">
        <v>10904</v>
      </c>
      <c r="C427" t="s">
        <v>16</v>
      </c>
      <c r="D427" s="1">
        <v>44715</v>
      </c>
      <c r="E427" t="s">
        <v>72</v>
      </c>
      <c r="F427" t="s">
        <v>27</v>
      </c>
      <c r="G427" t="s">
        <v>18</v>
      </c>
      <c r="H427">
        <v>0.5</v>
      </c>
      <c r="I427">
        <v>12853</v>
      </c>
      <c r="J427">
        <v>6426.5</v>
      </c>
      <c r="K427">
        <v>0.28000000000000003</v>
      </c>
      <c r="L427">
        <v>3598.84</v>
      </c>
      <c r="M427">
        <v>2827.66</v>
      </c>
    </row>
    <row r="428" spans="2:13" x14ac:dyDescent="0.25">
      <c r="B428">
        <v>10694</v>
      </c>
      <c r="C428" t="s">
        <v>16</v>
      </c>
      <c r="D428" s="1">
        <v>44715</v>
      </c>
      <c r="E428" t="s">
        <v>44</v>
      </c>
      <c r="F428" t="s">
        <v>27</v>
      </c>
      <c r="G428" t="s">
        <v>31</v>
      </c>
      <c r="H428">
        <v>0.3</v>
      </c>
      <c r="I428">
        <v>13327</v>
      </c>
      <c r="J428">
        <v>3998.1</v>
      </c>
      <c r="K428">
        <v>0.1</v>
      </c>
      <c r="L428">
        <v>1332.7</v>
      </c>
      <c r="M428">
        <v>2665.4</v>
      </c>
    </row>
    <row r="429" spans="2:13" x14ac:dyDescent="0.25">
      <c r="B429">
        <v>10071</v>
      </c>
      <c r="C429" t="s">
        <v>25</v>
      </c>
      <c r="D429" s="1">
        <v>44716</v>
      </c>
      <c r="E429" t="s">
        <v>56</v>
      </c>
      <c r="F429" t="s">
        <v>27</v>
      </c>
      <c r="G429" t="s">
        <v>15</v>
      </c>
      <c r="H429">
        <v>0.4</v>
      </c>
      <c r="I429">
        <v>18751</v>
      </c>
      <c r="J429">
        <v>7500.4000000000005</v>
      </c>
      <c r="K429">
        <v>0.22</v>
      </c>
      <c r="L429">
        <v>4125.22</v>
      </c>
      <c r="M429">
        <v>3375.18</v>
      </c>
    </row>
    <row r="430" spans="2:13" x14ac:dyDescent="0.25">
      <c r="B430">
        <v>10339</v>
      </c>
      <c r="C430" t="s">
        <v>25</v>
      </c>
      <c r="D430" s="1">
        <v>44716</v>
      </c>
      <c r="E430" t="s">
        <v>60</v>
      </c>
      <c r="F430" t="s">
        <v>101</v>
      </c>
      <c r="G430" t="s">
        <v>22</v>
      </c>
      <c r="H430">
        <v>0.5</v>
      </c>
      <c r="I430">
        <v>19385</v>
      </c>
      <c r="J430">
        <v>9692.5</v>
      </c>
      <c r="K430">
        <v>0.25</v>
      </c>
      <c r="L430">
        <v>4846.25</v>
      </c>
      <c r="M430">
        <v>4846.25</v>
      </c>
    </row>
    <row r="431" spans="2:13" x14ac:dyDescent="0.25">
      <c r="B431">
        <v>10669</v>
      </c>
      <c r="C431" t="s">
        <v>28</v>
      </c>
      <c r="D431" s="1">
        <v>44716</v>
      </c>
      <c r="E431" t="s">
        <v>66</v>
      </c>
      <c r="F431" t="s">
        <v>101</v>
      </c>
      <c r="G431" t="s">
        <v>31</v>
      </c>
      <c r="H431">
        <v>0.3</v>
      </c>
      <c r="I431">
        <v>17174</v>
      </c>
      <c r="J431">
        <v>5152.2</v>
      </c>
      <c r="K431">
        <v>0.1</v>
      </c>
      <c r="L431">
        <v>1717.4</v>
      </c>
      <c r="M431">
        <v>3434.8</v>
      </c>
    </row>
    <row r="432" spans="2:13" x14ac:dyDescent="0.25">
      <c r="B432">
        <v>10490</v>
      </c>
      <c r="C432" t="s">
        <v>25</v>
      </c>
      <c r="D432" s="1">
        <v>44717</v>
      </c>
      <c r="E432" t="s">
        <v>37</v>
      </c>
      <c r="F432" t="s">
        <v>27</v>
      </c>
      <c r="G432" t="s">
        <v>20</v>
      </c>
      <c r="H432">
        <v>0.45</v>
      </c>
      <c r="I432">
        <v>14026</v>
      </c>
      <c r="J432">
        <v>6311.7</v>
      </c>
      <c r="K432">
        <v>0.2</v>
      </c>
      <c r="L432">
        <v>2805.2</v>
      </c>
      <c r="M432">
        <v>3506.5</v>
      </c>
    </row>
    <row r="433" spans="2:13" x14ac:dyDescent="0.25">
      <c r="B433">
        <v>10388</v>
      </c>
      <c r="C433" t="s">
        <v>28</v>
      </c>
      <c r="D433" s="1">
        <v>44717</v>
      </c>
      <c r="E433" t="s">
        <v>17</v>
      </c>
      <c r="F433" t="s">
        <v>101</v>
      </c>
      <c r="G433" t="s">
        <v>24</v>
      </c>
      <c r="H433">
        <v>0.6</v>
      </c>
      <c r="I433">
        <v>9780</v>
      </c>
      <c r="J433">
        <v>5868</v>
      </c>
      <c r="K433">
        <v>0.3</v>
      </c>
      <c r="L433">
        <v>2934</v>
      </c>
      <c r="M433">
        <v>2934</v>
      </c>
    </row>
    <row r="434" spans="2:13" x14ac:dyDescent="0.25">
      <c r="B434">
        <v>10879</v>
      </c>
      <c r="C434" t="s">
        <v>12</v>
      </c>
      <c r="D434" s="1">
        <v>44717</v>
      </c>
      <c r="E434" t="s">
        <v>65</v>
      </c>
      <c r="F434" t="s">
        <v>36</v>
      </c>
      <c r="G434" t="s">
        <v>15</v>
      </c>
      <c r="H434">
        <v>0.4</v>
      </c>
      <c r="I434">
        <v>17802</v>
      </c>
      <c r="J434">
        <v>7120.8</v>
      </c>
      <c r="K434">
        <v>0.22</v>
      </c>
      <c r="L434">
        <v>3916.44</v>
      </c>
      <c r="M434">
        <v>3204.36</v>
      </c>
    </row>
    <row r="435" spans="2:13" x14ac:dyDescent="0.25">
      <c r="B435">
        <v>10268</v>
      </c>
      <c r="C435" t="s">
        <v>12</v>
      </c>
      <c r="D435" s="1">
        <v>44718</v>
      </c>
      <c r="E435" t="s">
        <v>73</v>
      </c>
      <c r="F435" t="s">
        <v>36</v>
      </c>
      <c r="G435" t="s">
        <v>31</v>
      </c>
      <c r="H435">
        <v>0.3</v>
      </c>
      <c r="I435">
        <v>5646</v>
      </c>
      <c r="J435">
        <v>1693.8</v>
      </c>
      <c r="K435">
        <v>0.1</v>
      </c>
      <c r="L435">
        <v>564.6</v>
      </c>
      <c r="M435">
        <v>1129.2</v>
      </c>
    </row>
    <row r="436" spans="2:13" x14ac:dyDescent="0.25">
      <c r="B436">
        <v>10278</v>
      </c>
      <c r="C436" t="s">
        <v>28</v>
      </c>
      <c r="D436" s="1">
        <v>44718</v>
      </c>
      <c r="E436" t="s">
        <v>23</v>
      </c>
      <c r="F436" t="s">
        <v>101</v>
      </c>
      <c r="G436" t="s">
        <v>18</v>
      </c>
      <c r="H436">
        <v>0.5</v>
      </c>
      <c r="I436">
        <v>11094</v>
      </c>
      <c r="J436">
        <v>5547</v>
      </c>
      <c r="K436">
        <v>0.28000000000000003</v>
      </c>
      <c r="L436">
        <v>3106.32</v>
      </c>
      <c r="M436">
        <v>2440.6799999999998</v>
      </c>
    </row>
    <row r="437" spans="2:13" x14ac:dyDescent="0.25">
      <c r="B437">
        <v>10131</v>
      </c>
      <c r="C437" t="s">
        <v>16</v>
      </c>
      <c r="D437" s="1">
        <v>44718</v>
      </c>
      <c r="E437" t="s">
        <v>57</v>
      </c>
      <c r="F437" t="s">
        <v>14</v>
      </c>
      <c r="G437" t="s">
        <v>20</v>
      </c>
      <c r="H437">
        <v>0.45</v>
      </c>
      <c r="I437">
        <v>5478</v>
      </c>
      <c r="J437">
        <v>2465.1</v>
      </c>
      <c r="K437">
        <v>0.2</v>
      </c>
      <c r="L437">
        <v>1095.5999999999999</v>
      </c>
      <c r="M437">
        <v>1369.5</v>
      </c>
    </row>
    <row r="438" spans="2:13" x14ac:dyDescent="0.25">
      <c r="B438">
        <v>10988</v>
      </c>
      <c r="C438" t="s">
        <v>28</v>
      </c>
      <c r="D438" s="1">
        <v>44719</v>
      </c>
      <c r="E438" t="s">
        <v>30</v>
      </c>
      <c r="F438" t="s">
        <v>101</v>
      </c>
      <c r="G438" t="s">
        <v>31</v>
      </c>
      <c r="H438">
        <v>0.3</v>
      </c>
      <c r="I438">
        <v>2225</v>
      </c>
      <c r="J438">
        <v>667.5</v>
      </c>
      <c r="K438">
        <v>0.1</v>
      </c>
      <c r="L438">
        <v>222.5</v>
      </c>
      <c r="M438">
        <v>445</v>
      </c>
    </row>
    <row r="439" spans="2:13" x14ac:dyDescent="0.25">
      <c r="B439">
        <v>10689</v>
      </c>
      <c r="C439" t="s">
        <v>25</v>
      </c>
      <c r="D439" s="1">
        <v>44719</v>
      </c>
      <c r="E439" t="s">
        <v>34</v>
      </c>
      <c r="F439" t="s">
        <v>27</v>
      </c>
      <c r="G439" t="s">
        <v>18</v>
      </c>
      <c r="H439">
        <v>0.5</v>
      </c>
      <c r="I439">
        <v>3733</v>
      </c>
      <c r="J439">
        <v>1866.5</v>
      </c>
      <c r="K439">
        <v>0.28000000000000003</v>
      </c>
      <c r="L439">
        <v>1045.24</v>
      </c>
      <c r="M439">
        <v>821.26</v>
      </c>
    </row>
    <row r="440" spans="2:13" x14ac:dyDescent="0.25">
      <c r="B440">
        <v>10424</v>
      </c>
      <c r="C440" t="s">
        <v>16</v>
      </c>
      <c r="D440" s="1">
        <v>44720</v>
      </c>
      <c r="E440" t="s">
        <v>40</v>
      </c>
      <c r="F440" t="s">
        <v>36</v>
      </c>
      <c r="G440" t="s">
        <v>22</v>
      </c>
      <c r="H440">
        <v>0.5</v>
      </c>
      <c r="I440">
        <v>10390</v>
      </c>
      <c r="J440">
        <v>5195</v>
      </c>
      <c r="K440">
        <v>0.25</v>
      </c>
      <c r="L440">
        <v>2597.5</v>
      </c>
      <c r="M440">
        <v>2597.5</v>
      </c>
    </row>
    <row r="441" spans="2:13" x14ac:dyDescent="0.25">
      <c r="B441">
        <v>10398</v>
      </c>
      <c r="C441" t="s">
        <v>28</v>
      </c>
      <c r="D441" s="1">
        <v>44720</v>
      </c>
      <c r="E441" t="s">
        <v>55</v>
      </c>
      <c r="F441" t="s">
        <v>101</v>
      </c>
      <c r="G441" t="s">
        <v>22</v>
      </c>
      <c r="H441">
        <v>0.5</v>
      </c>
      <c r="I441">
        <v>10782</v>
      </c>
      <c r="J441">
        <v>5391</v>
      </c>
      <c r="K441">
        <v>0.25</v>
      </c>
      <c r="L441">
        <v>2695.5</v>
      </c>
      <c r="M441">
        <v>2695.5</v>
      </c>
    </row>
    <row r="442" spans="2:13" x14ac:dyDescent="0.25">
      <c r="B442">
        <v>10898</v>
      </c>
      <c r="C442" t="s">
        <v>25</v>
      </c>
      <c r="D442" s="1">
        <v>44720</v>
      </c>
      <c r="E442" t="s">
        <v>53</v>
      </c>
      <c r="F442" t="s">
        <v>36</v>
      </c>
      <c r="G442" t="s">
        <v>31</v>
      </c>
      <c r="H442">
        <v>0.3</v>
      </c>
      <c r="I442">
        <v>3543</v>
      </c>
      <c r="J442">
        <v>1062.9000000000001</v>
      </c>
      <c r="K442">
        <v>0.1</v>
      </c>
      <c r="L442">
        <v>354.3</v>
      </c>
      <c r="M442">
        <v>708.59999999999991</v>
      </c>
    </row>
    <row r="443" spans="2:13" x14ac:dyDescent="0.25">
      <c r="B443">
        <v>10769</v>
      </c>
      <c r="C443" t="s">
        <v>16</v>
      </c>
      <c r="D443" s="1">
        <v>44721</v>
      </c>
      <c r="E443" t="s">
        <v>29</v>
      </c>
      <c r="F443" t="s">
        <v>14</v>
      </c>
      <c r="G443" t="s">
        <v>20</v>
      </c>
      <c r="H443">
        <v>0.45</v>
      </c>
      <c r="I443">
        <v>3192</v>
      </c>
      <c r="J443">
        <v>1436.4</v>
      </c>
      <c r="K443">
        <v>0.2</v>
      </c>
      <c r="L443">
        <v>638.40000000000009</v>
      </c>
      <c r="M443">
        <v>798</v>
      </c>
    </row>
    <row r="444" spans="2:13" x14ac:dyDescent="0.25">
      <c r="B444">
        <v>10954</v>
      </c>
      <c r="C444" t="s">
        <v>16</v>
      </c>
      <c r="D444" s="1">
        <v>44721</v>
      </c>
      <c r="E444" t="s">
        <v>45</v>
      </c>
      <c r="F444" t="s">
        <v>36</v>
      </c>
      <c r="G444" t="s">
        <v>15</v>
      </c>
      <c r="H444">
        <v>0.4</v>
      </c>
      <c r="I444">
        <v>4414</v>
      </c>
      <c r="J444">
        <v>1765.6</v>
      </c>
      <c r="K444">
        <v>0.22</v>
      </c>
      <c r="L444">
        <v>971.08</v>
      </c>
      <c r="M444">
        <v>794.5200000000001</v>
      </c>
    </row>
    <row r="445" spans="2:13" x14ac:dyDescent="0.25">
      <c r="B445">
        <v>10913</v>
      </c>
      <c r="C445" t="s">
        <v>25</v>
      </c>
      <c r="D445" s="1">
        <v>44721</v>
      </c>
      <c r="E445" t="s">
        <v>48</v>
      </c>
      <c r="F445" t="s">
        <v>36</v>
      </c>
      <c r="G445" t="s">
        <v>22</v>
      </c>
      <c r="H445">
        <v>0.5</v>
      </c>
      <c r="I445">
        <v>3558</v>
      </c>
      <c r="J445">
        <v>1779</v>
      </c>
      <c r="K445">
        <v>0.25</v>
      </c>
      <c r="L445">
        <v>889.5</v>
      </c>
      <c r="M445">
        <v>889.5</v>
      </c>
    </row>
    <row r="446" spans="2:13" x14ac:dyDescent="0.25">
      <c r="B446">
        <v>10416</v>
      </c>
      <c r="C446" t="s">
        <v>16</v>
      </c>
      <c r="D446" s="1">
        <v>44722</v>
      </c>
      <c r="E446" t="s">
        <v>68</v>
      </c>
      <c r="F446" t="s">
        <v>36</v>
      </c>
      <c r="G446" t="s">
        <v>15</v>
      </c>
      <c r="H446">
        <v>0.4</v>
      </c>
      <c r="I446">
        <v>8381</v>
      </c>
      <c r="J446">
        <v>3352.4</v>
      </c>
      <c r="K446">
        <v>0.22</v>
      </c>
      <c r="L446">
        <v>1843.82</v>
      </c>
      <c r="M446">
        <v>1508.58</v>
      </c>
    </row>
    <row r="447" spans="2:13" x14ac:dyDescent="0.25">
      <c r="B447">
        <v>10033</v>
      </c>
      <c r="C447" t="s">
        <v>28</v>
      </c>
      <c r="D447" s="1">
        <v>44722</v>
      </c>
      <c r="E447" t="s">
        <v>41</v>
      </c>
      <c r="F447" t="s">
        <v>27</v>
      </c>
      <c r="G447" t="s">
        <v>15</v>
      </c>
      <c r="H447">
        <v>0.4</v>
      </c>
      <c r="I447">
        <v>5329</v>
      </c>
      <c r="J447">
        <v>2131.6</v>
      </c>
      <c r="K447">
        <v>0.22</v>
      </c>
      <c r="L447">
        <v>1172.3800000000001</v>
      </c>
      <c r="M447">
        <v>959.2199999999998</v>
      </c>
    </row>
    <row r="448" spans="2:13" x14ac:dyDescent="0.25">
      <c r="B448">
        <v>10111</v>
      </c>
      <c r="C448" t="s">
        <v>28</v>
      </c>
      <c r="D448" s="1">
        <v>44722</v>
      </c>
      <c r="E448" t="s">
        <v>48</v>
      </c>
      <c r="F448" t="s">
        <v>36</v>
      </c>
      <c r="G448" t="s">
        <v>18</v>
      </c>
      <c r="H448">
        <v>0.5</v>
      </c>
      <c r="I448">
        <v>4701</v>
      </c>
      <c r="J448">
        <v>2350.5</v>
      </c>
      <c r="K448">
        <v>0.28000000000000003</v>
      </c>
      <c r="L448">
        <v>1316.28</v>
      </c>
      <c r="M448">
        <v>1034.22</v>
      </c>
    </row>
    <row r="449" spans="2:13" x14ac:dyDescent="0.25">
      <c r="B449">
        <v>10960</v>
      </c>
      <c r="C449" t="s">
        <v>25</v>
      </c>
      <c r="D449" s="1">
        <v>44723</v>
      </c>
      <c r="E449" t="s">
        <v>72</v>
      </c>
      <c r="F449" t="s">
        <v>27</v>
      </c>
      <c r="G449" t="s">
        <v>15</v>
      </c>
      <c r="H449">
        <v>0.4</v>
      </c>
      <c r="I449">
        <v>6757</v>
      </c>
      <c r="J449">
        <v>2702.8</v>
      </c>
      <c r="K449">
        <v>0.22</v>
      </c>
      <c r="L449">
        <v>1486.54</v>
      </c>
      <c r="M449">
        <v>1216.26</v>
      </c>
    </row>
    <row r="450" spans="2:13" x14ac:dyDescent="0.25">
      <c r="B450">
        <v>10657</v>
      </c>
      <c r="C450" t="s">
        <v>16</v>
      </c>
      <c r="D450" s="1">
        <v>44723</v>
      </c>
      <c r="E450" t="s">
        <v>73</v>
      </c>
      <c r="F450" t="s">
        <v>36</v>
      </c>
      <c r="G450" t="s">
        <v>15</v>
      </c>
      <c r="H450">
        <v>0.4</v>
      </c>
      <c r="I450">
        <v>4079</v>
      </c>
      <c r="J450">
        <v>1631.6</v>
      </c>
      <c r="K450">
        <v>0.22</v>
      </c>
      <c r="L450">
        <v>897.38</v>
      </c>
      <c r="M450">
        <v>734.22000000000014</v>
      </c>
    </row>
    <row r="451" spans="2:13" x14ac:dyDescent="0.25">
      <c r="B451">
        <v>10677</v>
      </c>
      <c r="C451" t="s">
        <v>28</v>
      </c>
      <c r="D451" s="1">
        <v>44724</v>
      </c>
      <c r="E451" t="s">
        <v>29</v>
      </c>
      <c r="F451" t="s">
        <v>14</v>
      </c>
      <c r="G451" t="s">
        <v>18</v>
      </c>
      <c r="H451">
        <v>0.5</v>
      </c>
      <c r="I451">
        <v>15152</v>
      </c>
      <c r="J451">
        <v>7576</v>
      </c>
      <c r="K451">
        <v>0.28000000000000003</v>
      </c>
      <c r="L451">
        <v>4242.5600000000004</v>
      </c>
      <c r="M451">
        <v>3333.44</v>
      </c>
    </row>
    <row r="452" spans="2:13" x14ac:dyDescent="0.25">
      <c r="B452">
        <v>10798</v>
      </c>
      <c r="C452" t="s">
        <v>28</v>
      </c>
      <c r="D452" s="1">
        <v>44724</v>
      </c>
      <c r="E452" t="s">
        <v>57</v>
      </c>
      <c r="F452" t="s">
        <v>14</v>
      </c>
      <c r="G452" t="s">
        <v>31</v>
      </c>
      <c r="H452">
        <v>0.3</v>
      </c>
      <c r="I452">
        <v>13804</v>
      </c>
      <c r="J452">
        <v>4141.2</v>
      </c>
      <c r="K452">
        <v>0.1</v>
      </c>
      <c r="L452">
        <v>1380.4</v>
      </c>
      <c r="M452">
        <v>2760.8</v>
      </c>
    </row>
    <row r="453" spans="2:13" x14ac:dyDescent="0.25">
      <c r="B453">
        <v>10975</v>
      </c>
      <c r="C453" t="s">
        <v>28</v>
      </c>
      <c r="D453" s="1">
        <v>44724</v>
      </c>
      <c r="E453" t="s">
        <v>55</v>
      </c>
      <c r="F453" t="s">
        <v>101</v>
      </c>
      <c r="G453" t="s">
        <v>22</v>
      </c>
      <c r="H453">
        <v>0.5</v>
      </c>
      <c r="I453">
        <v>9433</v>
      </c>
      <c r="J453">
        <v>4716.5</v>
      </c>
      <c r="K453">
        <v>0.25</v>
      </c>
      <c r="L453">
        <v>2358.25</v>
      </c>
      <c r="M453">
        <v>2358.25</v>
      </c>
    </row>
    <row r="454" spans="2:13" x14ac:dyDescent="0.25">
      <c r="B454">
        <v>10813</v>
      </c>
      <c r="C454" t="s">
        <v>12</v>
      </c>
      <c r="D454" s="1">
        <v>44725</v>
      </c>
      <c r="E454" t="s">
        <v>75</v>
      </c>
      <c r="F454" t="s">
        <v>101</v>
      </c>
      <c r="G454" t="s">
        <v>20</v>
      </c>
      <c r="H454">
        <v>0.45</v>
      </c>
      <c r="I454">
        <v>13149</v>
      </c>
      <c r="J454">
        <v>5917.05</v>
      </c>
      <c r="K454">
        <v>0.2</v>
      </c>
      <c r="L454">
        <v>2629.8</v>
      </c>
      <c r="M454">
        <v>3287.25</v>
      </c>
    </row>
    <row r="455" spans="2:13" x14ac:dyDescent="0.25">
      <c r="B455">
        <v>10608</v>
      </c>
      <c r="C455" t="s">
        <v>28</v>
      </c>
      <c r="D455" s="1">
        <v>44725</v>
      </c>
      <c r="E455" t="s">
        <v>55</v>
      </c>
      <c r="F455" t="s">
        <v>101</v>
      </c>
      <c r="G455" t="s">
        <v>24</v>
      </c>
      <c r="H455">
        <v>0.6</v>
      </c>
      <c r="I455">
        <v>2065</v>
      </c>
      <c r="J455">
        <v>1239</v>
      </c>
      <c r="K455">
        <v>0.3</v>
      </c>
      <c r="L455">
        <v>619.5</v>
      </c>
      <c r="M455">
        <v>619.5</v>
      </c>
    </row>
    <row r="456" spans="2:13" x14ac:dyDescent="0.25">
      <c r="B456">
        <v>10658</v>
      </c>
      <c r="C456" t="s">
        <v>12</v>
      </c>
      <c r="D456" s="1">
        <v>44725</v>
      </c>
      <c r="E456" t="s">
        <v>34</v>
      </c>
      <c r="F456" t="s">
        <v>27</v>
      </c>
      <c r="G456" t="s">
        <v>18</v>
      </c>
      <c r="H456">
        <v>0.5</v>
      </c>
      <c r="I456">
        <v>286</v>
      </c>
      <c r="J456">
        <v>143</v>
      </c>
      <c r="K456">
        <v>0.28000000000000003</v>
      </c>
      <c r="L456">
        <v>80.080000000000013</v>
      </c>
      <c r="M456">
        <v>62.919999999999987</v>
      </c>
    </row>
    <row r="457" spans="2:13" x14ac:dyDescent="0.25">
      <c r="B457">
        <v>10120</v>
      </c>
      <c r="C457" t="s">
        <v>16</v>
      </c>
      <c r="D457" s="1">
        <v>44726</v>
      </c>
      <c r="E457" t="s">
        <v>38</v>
      </c>
      <c r="F457" t="s">
        <v>27</v>
      </c>
      <c r="G457" t="s">
        <v>18</v>
      </c>
      <c r="H457">
        <v>0.5</v>
      </c>
      <c r="I457">
        <v>1970</v>
      </c>
      <c r="J457">
        <v>985</v>
      </c>
      <c r="K457">
        <v>0.28000000000000003</v>
      </c>
      <c r="L457">
        <v>551.6</v>
      </c>
      <c r="M457">
        <v>433.4</v>
      </c>
    </row>
    <row r="458" spans="2:13" x14ac:dyDescent="0.25">
      <c r="B458">
        <v>10150</v>
      </c>
      <c r="C458" t="s">
        <v>16</v>
      </c>
      <c r="D458" s="1">
        <v>44726</v>
      </c>
      <c r="E458" t="s">
        <v>63</v>
      </c>
      <c r="F458" t="s">
        <v>101</v>
      </c>
      <c r="G458" t="s">
        <v>18</v>
      </c>
      <c r="H458">
        <v>0.5</v>
      </c>
      <c r="I458">
        <v>19855</v>
      </c>
      <c r="J458">
        <v>9927.5</v>
      </c>
      <c r="K458">
        <v>0.28000000000000003</v>
      </c>
      <c r="L458">
        <v>5559.4000000000005</v>
      </c>
      <c r="M458">
        <v>4368.0999999999995</v>
      </c>
    </row>
    <row r="459" spans="2:13" x14ac:dyDescent="0.25">
      <c r="B459">
        <v>10701</v>
      </c>
      <c r="C459" t="s">
        <v>28</v>
      </c>
      <c r="D459" s="1">
        <v>44726</v>
      </c>
      <c r="E459" t="s">
        <v>52</v>
      </c>
      <c r="F459" t="s">
        <v>14</v>
      </c>
      <c r="G459" t="s">
        <v>22</v>
      </c>
      <c r="H459">
        <v>0.5</v>
      </c>
      <c r="I459">
        <v>19860</v>
      </c>
      <c r="J459">
        <v>9930</v>
      </c>
      <c r="K459">
        <v>0.25</v>
      </c>
      <c r="L459">
        <v>4965</v>
      </c>
      <c r="M459">
        <v>4965</v>
      </c>
    </row>
    <row r="460" spans="2:13" x14ac:dyDescent="0.25">
      <c r="B460">
        <v>10139</v>
      </c>
      <c r="C460" t="s">
        <v>12</v>
      </c>
      <c r="D460" s="1">
        <v>44727</v>
      </c>
      <c r="E460" t="s">
        <v>45</v>
      </c>
      <c r="F460" t="s">
        <v>36</v>
      </c>
      <c r="G460" t="s">
        <v>18</v>
      </c>
      <c r="H460">
        <v>0.5</v>
      </c>
      <c r="I460">
        <v>16105</v>
      </c>
      <c r="J460">
        <v>8052.5</v>
      </c>
      <c r="K460">
        <v>0.28000000000000003</v>
      </c>
      <c r="L460">
        <v>4509.4000000000005</v>
      </c>
      <c r="M460">
        <v>3543.099999999999</v>
      </c>
    </row>
    <row r="461" spans="2:13" x14ac:dyDescent="0.25">
      <c r="B461">
        <v>10327</v>
      </c>
      <c r="C461" t="s">
        <v>16</v>
      </c>
      <c r="D461" s="1">
        <v>44727</v>
      </c>
      <c r="E461" t="s">
        <v>58</v>
      </c>
      <c r="F461" t="s">
        <v>36</v>
      </c>
      <c r="G461" t="s">
        <v>15</v>
      </c>
      <c r="H461">
        <v>0.4</v>
      </c>
      <c r="I461">
        <v>4629</v>
      </c>
      <c r="J461">
        <v>1851.6</v>
      </c>
      <c r="K461">
        <v>0.22</v>
      </c>
      <c r="L461">
        <v>1018.38</v>
      </c>
      <c r="M461">
        <v>833.22000000000014</v>
      </c>
    </row>
    <row r="462" spans="2:13" x14ac:dyDescent="0.25">
      <c r="B462">
        <v>10562</v>
      </c>
      <c r="C462" t="s">
        <v>16</v>
      </c>
      <c r="D462" s="1">
        <v>44728</v>
      </c>
      <c r="E462" t="s">
        <v>60</v>
      </c>
      <c r="F462" t="s">
        <v>101</v>
      </c>
      <c r="G462" t="s">
        <v>24</v>
      </c>
      <c r="H462">
        <v>0.6</v>
      </c>
      <c r="I462">
        <v>15346</v>
      </c>
      <c r="J462">
        <v>9207.6</v>
      </c>
      <c r="K462">
        <v>0.3</v>
      </c>
      <c r="L462">
        <v>4603.8</v>
      </c>
      <c r="M462">
        <v>4603.8</v>
      </c>
    </row>
    <row r="463" spans="2:13" x14ac:dyDescent="0.25">
      <c r="B463">
        <v>10173</v>
      </c>
      <c r="C463" t="s">
        <v>25</v>
      </c>
      <c r="D463" s="1">
        <v>44728</v>
      </c>
      <c r="E463" t="s">
        <v>58</v>
      </c>
      <c r="F463" t="s">
        <v>36</v>
      </c>
      <c r="G463" t="s">
        <v>20</v>
      </c>
      <c r="H463">
        <v>0.45</v>
      </c>
      <c r="I463">
        <v>12526</v>
      </c>
      <c r="J463">
        <v>5636.7</v>
      </c>
      <c r="K463">
        <v>0.2</v>
      </c>
      <c r="L463">
        <v>2505.1999999999998</v>
      </c>
      <c r="M463">
        <v>3131.5</v>
      </c>
    </row>
    <row r="464" spans="2:13" x14ac:dyDescent="0.25">
      <c r="B464">
        <v>10293</v>
      </c>
      <c r="C464" t="s">
        <v>16</v>
      </c>
      <c r="D464" s="1">
        <v>44728</v>
      </c>
      <c r="E464" t="s">
        <v>60</v>
      </c>
      <c r="F464" t="s">
        <v>101</v>
      </c>
      <c r="G464" t="s">
        <v>18</v>
      </c>
      <c r="H464">
        <v>0.5</v>
      </c>
      <c r="I464">
        <v>16437</v>
      </c>
      <c r="J464">
        <v>8218.5</v>
      </c>
      <c r="K464">
        <v>0.28000000000000003</v>
      </c>
      <c r="L464">
        <v>4602.3600000000006</v>
      </c>
      <c r="M464">
        <v>3616.139999999999</v>
      </c>
    </row>
    <row r="465" spans="2:13" x14ac:dyDescent="0.25">
      <c r="B465">
        <v>10240</v>
      </c>
      <c r="C465" t="s">
        <v>12</v>
      </c>
      <c r="D465" s="1">
        <v>44729</v>
      </c>
      <c r="E465" t="s">
        <v>50</v>
      </c>
      <c r="F465" t="s">
        <v>14</v>
      </c>
      <c r="G465" t="s">
        <v>15</v>
      </c>
      <c r="H465">
        <v>0.4</v>
      </c>
      <c r="I465">
        <v>470</v>
      </c>
      <c r="J465">
        <v>188</v>
      </c>
      <c r="K465">
        <v>0.22</v>
      </c>
      <c r="L465">
        <v>103.4</v>
      </c>
      <c r="M465">
        <v>84.6</v>
      </c>
    </row>
    <row r="466" spans="2:13" x14ac:dyDescent="0.25">
      <c r="B466">
        <v>10720</v>
      </c>
      <c r="C466" t="s">
        <v>28</v>
      </c>
      <c r="D466" s="1">
        <v>44729</v>
      </c>
      <c r="E466" t="s">
        <v>35</v>
      </c>
      <c r="F466" t="s">
        <v>36</v>
      </c>
      <c r="G466" t="s">
        <v>20</v>
      </c>
      <c r="H466">
        <v>0.45</v>
      </c>
      <c r="I466">
        <v>821</v>
      </c>
      <c r="J466">
        <v>369.45</v>
      </c>
      <c r="K466">
        <v>0.2</v>
      </c>
      <c r="L466">
        <v>164.2</v>
      </c>
      <c r="M466">
        <v>205.25</v>
      </c>
    </row>
    <row r="467" spans="2:13" x14ac:dyDescent="0.25">
      <c r="B467">
        <v>10577</v>
      </c>
      <c r="C467" t="s">
        <v>16</v>
      </c>
      <c r="D467" s="1">
        <v>44729</v>
      </c>
      <c r="E467" t="s">
        <v>67</v>
      </c>
      <c r="F467" t="s">
        <v>36</v>
      </c>
      <c r="G467" t="s">
        <v>31</v>
      </c>
      <c r="H467">
        <v>0.3</v>
      </c>
      <c r="I467">
        <v>15633</v>
      </c>
      <c r="J467">
        <v>4689.8999999999996</v>
      </c>
      <c r="K467">
        <v>0.1</v>
      </c>
      <c r="L467">
        <v>1563.3</v>
      </c>
      <c r="M467">
        <v>3126.599999999999</v>
      </c>
    </row>
    <row r="468" spans="2:13" x14ac:dyDescent="0.25">
      <c r="B468">
        <v>10860</v>
      </c>
      <c r="C468" t="s">
        <v>16</v>
      </c>
      <c r="D468" s="1">
        <v>44730</v>
      </c>
      <c r="E468" t="s">
        <v>37</v>
      </c>
      <c r="F468" t="s">
        <v>27</v>
      </c>
      <c r="G468" t="s">
        <v>22</v>
      </c>
      <c r="H468">
        <v>0.5</v>
      </c>
      <c r="I468">
        <v>18060</v>
      </c>
      <c r="J468">
        <v>9030</v>
      </c>
      <c r="K468">
        <v>0.25</v>
      </c>
      <c r="L468">
        <v>4515</v>
      </c>
      <c r="M468">
        <v>4515</v>
      </c>
    </row>
    <row r="469" spans="2:13" x14ac:dyDescent="0.25">
      <c r="B469">
        <v>10103</v>
      </c>
      <c r="C469" t="s">
        <v>16</v>
      </c>
      <c r="D469" s="1">
        <v>44730</v>
      </c>
      <c r="E469" t="s">
        <v>53</v>
      </c>
      <c r="F469" t="s">
        <v>36</v>
      </c>
      <c r="G469" t="s">
        <v>31</v>
      </c>
      <c r="H469">
        <v>0.3</v>
      </c>
      <c r="I469">
        <v>3798</v>
      </c>
      <c r="J469">
        <v>1139.4000000000001</v>
      </c>
      <c r="K469">
        <v>0.1</v>
      </c>
      <c r="L469">
        <v>379.8</v>
      </c>
      <c r="M469">
        <v>759.59999999999991</v>
      </c>
    </row>
    <row r="470" spans="2:13" x14ac:dyDescent="0.25">
      <c r="B470">
        <v>10974</v>
      </c>
      <c r="C470" t="s">
        <v>28</v>
      </c>
      <c r="D470" s="1">
        <v>44730</v>
      </c>
      <c r="E470" t="s">
        <v>64</v>
      </c>
      <c r="F470" t="s">
        <v>27</v>
      </c>
      <c r="G470" t="s">
        <v>22</v>
      </c>
      <c r="H470">
        <v>0.5</v>
      </c>
      <c r="I470">
        <v>15851</v>
      </c>
      <c r="J470">
        <v>7925.5</v>
      </c>
      <c r="K470">
        <v>0.25</v>
      </c>
      <c r="L470">
        <v>3962.75</v>
      </c>
      <c r="M470">
        <v>3962.75</v>
      </c>
    </row>
    <row r="471" spans="2:13" x14ac:dyDescent="0.25">
      <c r="B471">
        <v>10980</v>
      </c>
      <c r="C471" t="s">
        <v>16</v>
      </c>
      <c r="D471" s="1">
        <v>44731</v>
      </c>
      <c r="E471" t="s">
        <v>33</v>
      </c>
      <c r="F471" t="s">
        <v>14</v>
      </c>
      <c r="G471" t="s">
        <v>22</v>
      </c>
      <c r="H471">
        <v>0.5</v>
      </c>
      <c r="I471">
        <v>12304</v>
      </c>
      <c r="J471">
        <v>6152</v>
      </c>
      <c r="K471">
        <v>0.25</v>
      </c>
      <c r="L471">
        <v>3076</v>
      </c>
      <c r="M471">
        <v>3076</v>
      </c>
    </row>
    <row r="472" spans="2:13" x14ac:dyDescent="0.25">
      <c r="B472">
        <v>10429</v>
      </c>
      <c r="C472" t="s">
        <v>28</v>
      </c>
      <c r="D472" s="1">
        <v>44731</v>
      </c>
      <c r="E472" t="s">
        <v>19</v>
      </c>
      <c r="F472" t="s">
        <v>101</v>
      </c>
      <c r="G472" t="s">
        <v>20</v>
      </c>
      <c r="H472">
        <v>0.45</v>
      </c>
      <c r="I472">
        <v>4907</v>
      </c>
      <c r="J472">
        <v>2208.15</v>
      </c>
      <c r="K472">
        <v>0.2</v>
      </c>
      <c r="L472">
        <v>981.40000000000009</v>
      </c>
      <c r="M472">
        <v>1226.75</v>
      </c>
    </row>
    <row r="473" spans="2:13" x14ac:dyDescent="0.25">
      <c r="B473">
        <v>10560</v>
      </c>
      <c r="C473" t="s">
        <v>25</v>
      </c>
      <c r="D473" s="1">
        <v>44732</v>
      </c>
      <c r="E473" t="s">
        <v>70</v>
      </c>
      <c r="F473" t="s">
        <v>36</v>
      </c>
      <c r="G473" t="s">
        <v>15</v>
      </c>
      <c r="H473">
        <v>0.4</v>
      </c>
      <c r="I473">
        <v>12026</v>
      </c>
      <c r="J473">
        <v>4810.4000000000005</v>
      </c>
      <c r="K473">
        <v>0.22</v>
      </c>
      <c r="L473">
        <v>2645.72</v>
      </c>
      <c r="M473">
        <v>2164.6800000000012</v>
      </c>
    </row>
    <row r="474" spans="2:13" x14ac:dyDescent="0.25">
      <c r="B474">
        <v>10540</v>
      </c>
      <c r="C474" t="s">
        <v>12</v>
      </c>
      <c r="D474" s="1">
        <v>44732</v>
      </c>
      <c r="E474" t="s">
        <v>17</v>
      </c>
      <c r="F474" t="s">
        <v>101</v>
      </c>
      <c r="G474" t="s">
        <v>22</v>
      </c>
      <c r="H474">
        <v>0.5</v>
      </c>
      <c r="I474">
        <v>1678</v>
      </c>
      <c r="J474">
        <v>839</v>
      </c>
      <c r="K474">
        <v>0.25</v>
      </c>
      <c r="L474">
        <v>419.5</v>
      </c>
      <c r="M474">
        <v>419.5</v>
      </c>
    </row>
    <row r="475" spans="2:13" x14ac:dyDescent="0.25">
      <c r="B475">
        <v>10619</v>
      </c>
      <c r="C475" t="s">
        <v>25</v>
      </c>
      <c r="D475" s="1">
        <v>44732</v>
      </c>
      <c r="E475" t="s">
        <v>46</v>
      </c>
      <c r="F475" t="s">
        <v>36</v>
      </c>
      <c r="G475" t="s">
        <v>24</v>
      </c>
      <c r="H475">
        <v>0.6</v>
      </c>
      <c r="I475">
        <v>3353</v>
      </c>
      <c r="J475">
        <v>2011.8</v>
      </c>
      <c r="K475">
        <v>0.3</v>
      </c>
      <c r="L475">
        <v>1005.9</v>
      </c>
      <c r="M475">
        <v>1005.9</v>
      </c>
    </row>
    <row r="476" spans="2:13" x14ac:dyDescent="0.25">
      <c r="B476">
        <v>10051</v>
      </c>
      <c r="C476" t="s">
        <v>25</v>
      </c>
      <c r="D476" s="1">
        <v>44733</v>
      </c>
      <c r="E476" t="s">
        <v>66</v>
      </c>
      <c r="F476" t="s">
        <v>101</v>
      </c>
      <c r="G476" t="s">
        <v>31</v>
      </c>
      <c r="H476">
        <v>0.3</v>
      </c>
      <c r="I476">
        <v>18964</v>
      </c>
      <c r="J476">
        <v>5689.2</v>
      </c>
      <c r="K476">
        <v>0.1</v>
      </c>
      <c r="L476">
        <v>1896.4</v>
      </c>
      <c r="M476">
        <v>3792.8</v>
      </c>
    </row>
    <row r="477" spans="2:13" x14ac:dyDescent="0.25">
      <c r="B477">
        <v>10338</v>
      </c>
      <c r="C477" t="s">
        <v>12</v>
      </c>
      <c r="D477" s="1">
        <v>44733</v>
      </c>
      <c r="E477" t="s">
        <v>44</v>
      </c>
      <c r="F477" t="s">
        <v>27</v>
      </c>
      <c r="G477" t="s">
        <v>18</v>
      </c>
      <c r="H477">
        <v>0.5</v>
      </c>
      <c r="I477">
        <v>19531</v>
      </c>
      <c r="J477">
        <v>9765.5</v>
      </c>
      <c r="K477">
        <v>0.28000000000000003</v>
      </c>
      <c r="L477">
        <v>5468.68</v>
      </c>
      <c r="M477">
        <v>4296.82</v>
      </c>
    </row>
    <row r="478" spans="2:13" x14ac:dyDescent="0.25">
      <c r="B478">
        <v>10298</v>
      </c>
      <c r="C478" t="s">
        <v>28</v>
      </c>
      <c r="D478" s="1">
        <v>44733</v>
      </c>
      <c r="E478" t="s">
        <v>54</v>
      </c>
      <c r="F478" t="s">
        <v>27</v>
      </c>
      <c r="G478" t="s">
        <v>31</v>
      </c>
      <c r="H478">
        <v>0.3</v>
      </c>
      <c r="I478">
        <v>5247</v>
      </c>
      <c r="J478">
        <v>1574.1</v>
      </c>
      <c r="K478">
        <v>0.1</v>
      </c>
      <c r="L478">
        <v>524.70000000000005</v>
      </c>
      <c r="M478">
        <v>1049.4000000000001</v>
      </c>
    </row>
    <row r="479" spans="2:13" x14ac:dyDescent="0.25">
      <c r="B479">
        <v>10383</v>
      </c>
      <c r="C479" t="s">
        <v>28</v>
      </c>
      <c r="D479" s="1">
        <v>44734</v>
      </c>
      <c r="E479" t="s">
        <v>29</v>
      </c>
      <c r="F479" t="s">
        <v>14</v>
      </c>
      <c r="G479" t="s">
        <v>18</v>
      </c>
      <c r="H479">
        <v>0.5</v>
      </c>
      <c r="I479">
        <v>13362</v>
      </c>
      <c r="J479">
        <v>6681</v>
      </c>
      <c r="K479">
        <v>0.28000000000000003</v>
      </c>
      <c r="L479">
        <v>3741.360000000001</v>
      </c>
      <c r="M479">
        <v>2939.639999999999</v>
      </c>
    </row>
    <row r="480" spans="2:13" x14ac:dyDescent="0.25">
      <c r="B480">
        <v>10129</v>
      </c>
      <c r="C480" t="s">
        <v>12</v>
      </c>
      <c r="D480" s="1">
        <v>44734</v>
      </c>
      <c r="E480" t="s">
        <v>51</v>
      </c>
      <c r="F480" t="s">
        <v>101</v>
      </c>
      <c r="G480" t="s">
        <v>24</v>
      </c>
      <c r="H480">
        <v>0.6</v>
      </c>
      <c r="I480">
        <v>8282</v>
      </c>
      <c r="J480">
        <v>4969.2</v>
      </c>
      <c r="K480">
        <v>0.3</v>
      </c>
      <c r="L480">
        <v>2484.6</v>
      </c>
      <c r="M480">
        <v>2484.6</v>
      </c>
    </row>
    <row r="481" spans="2:13" x14ac:dyDescent="0.25">
      <c r="B481">
        <v>10913</v>
      </c>
      <c r="C481" t="s">
        <v>28</v>
      </c>
      <c r="D481" s="1">
        <v>44734</v>
      </c>
      <c r="E481" t="s">
        <v>72</v>
      </c>
      <c r="F481" t="s">
        <v>27</v>
      </c>
      <c r="G481" t="s">
        <v>24</v>
      </c>
      <c r="H481">
        <v>0.6</v>
      </c>
      <c r="I481">
        <v>11675</v>
      </c>
      <c r="J481">
        <v>7005</v>
      </c>
      <c r="K481">
        <v>0.3</v>
      </c>
      <c r="L481">
        <v>3502.5</v>
      </c>
      <c r="M481">
        <v>3502.5</v>
      </c>
    </row>
    <row r="482" spans="2:13" x14ac:dyDescent="0.25">
      <c r="B482">
        <v>10046</v>
      </c>
      <c r="C482" t="s">
        <v>12</v>
      </c>
      <c r="D482" s="1">
        <v>44735</v>
      </c>
      <c r="E482" t="s">
        <v>29</v>
      </c>
      <c r="F482" t="s">
        <v>14</v>
      </c>
      <c r="G482" t="s">
        <v>18</v>
      </c>
      <c r="H482">
        <v>0.5</v>
      </c>
      <c r="I482">
        <v>5347</v>
      </c>
      <c r="J482">
        <v>2673.5</v>
      </c>
      <c r="K482">
        <v>0.28000000000000003</v>
      </c>
      <c r="L482">
        <v>1497.16</v>
      </c>
      <c r="M482">
        <v>1176.3399999999999</v>
      </c>
    </row>
    <row r="483" spans="2:13" x14ac:dyDescent="0.25">
      <c r="B483">
        <v>10794</v>
      </c>
      <c r="C483" t="s">
        <v>25</v>
      </c>
      <c r="D483" s="1">
        <v>44735</v>
      </c>
      <c r="E483" t="s">
        <v>19</v>
      </c>
      <c r="F483" t="s">
        <v>101</v>
      </c>
      <c r="G483" t="s">
        <v>18</v>
      </c>
      <c r="H483">
        <v>0.5</v>
      </c>
      <c r="I483">
        <v>10546</v>
      </c>
      <c r="J483">
        <v>5273</v>
      </c>
      <c r="K483">
        <v>0.28000000000000003</v>
      </c>
      <c r="L483">
        <v>2952.88</v>
      </c>
      <c r="M483">
        <v>2320.12</v>
      </c>
    </row>
    <row r="484" spans="2:13" x14ac:dyDescent="0.25">
      <c r="B484">
        <v>10739</v>
      </c>
      <c r="C484" t="s">
        <v>28</v>
      </c>
      <c r="D484" s="1">
        <v>44736</v>
      </c>
      <c r="E484" t="s">
        <v>42</v>
      </c>
      <c r="F484" t="s">
        <v>27</v>
      </c>
      <c r="G484" t="s">
        <v>18</v>
      </c>
      <c r="H484">
        <v>0.5</v>
      </c>
      <c r="I484">
        <v>7002</v>
      </c>
      <c r="J484">
        <v>3501</v>
      </c>
      <c r="K484">
        <v>0.28000000000000003</v>
      </c>
      <c r="L484">
        <v>1960.56</v>
      </c>
      <c r="M484">
        <v>1540.44</v>
      </c>
    </row>
    <row r="485" spans="2:13" x14ac:dyDescent="0.25">
      <c r="B485">
        <v>10473</v>
      </c>
      <c r="C485" t="s">
        <v>28</v>
      </c>
      <c r="D485" s="1">
        <v>44736</v>
      </c>
      <c r="E485" t="s">
        <v>48</v>
      </c>
      <c r="F485" t="s">
        <v>36</v>
      </c>
      <c r="G485" t="s">
        <v>15</v>
      </c>
      <c r="H485">
        <v>0.4</v>
      </c>
      <c r="I485">
        <v>18754</v>
      </c>
      <c r="J485">
        <v>7501.6</v>
      </c>
      <c r="K485">
        <v>0.22</v>
      </c>
      <c r="L485">
        <v>4125.88</v>
      </c>
      <c r="M485">
        <v>3375.72</v>
      </c>
    </row>
    <row r="486" spans="2:13" x14ac:dyDescent="0.25">
      <c r="B486">
        <v>10678</v>
      </c>
      <c r="C486" t="s">
        <v>16</v>
      </c>
      <c r="D486" s="1">
        <v>44736</v>
      </c>
      <c r="E486" t="s">
        <v>21</v>
      </c>
      <c r="F486" t="s">
        <v>14</v>
      </c>
      <c r="G486" t="s">
        <v>15</v>
      </c>
      <c r="H486">
        <v>0.4</v>
      </c>
      <c r="I486">
        <v>2134</v>
      </c>
      <c r="J486">
        <v>853.6</v>
      </c>
      <c r="K486">
        <v>0.22</v>
      </c>
      <c r="L486">
        <v>469.48</v>
      </c>
      <c r="M486">
        <v>384.12</v>
      </c>
    </row>
    <row r="487" spans="2:13" x14ac:dyDescent="0.25">
      <c r="B487">
        <v>10933</v>
      </c>
      <c r="C487" t="s">
        <v>12</v>
      </c>
      <c r="D487" s="1">
        <v>44737</v>
      </c>
      <c r="E487" t="s">
        <v>46</v>
      </c>
      <c r="F487" t="s">
        <v>36</v>
      </c>
      <c r="G487" t="s">
        <v>22</v>
      </c>
      <c r="H487">
        <v>0.5</v>
      </c>
      <c r="I487">
        <v>9697</v>
      </c>
      <c r="J487">
        <v>4848.5</v>
      </c>
      <c r="K487">
        <v>0.25</v>
      </c>
      <c r="L487">
        <v>2424.25</v>
      </c>
      <c r="M487">
        <v>2424.25</v>
      </c>
    </row>
    <row r="488" spans="2:13" x14ac:dyDescent="0.25">
      <c r="B488">
        <v>10935</v>
      </c>
      <c r="C488" t="s">
        <v>25</v>
      </c>
      <c r="D488" s="1">
        <v>44737</v>
      </c>
      <c r="E488" t="s">
        <v>40</v>
      </c>
      <c r="F488" t="s">
        <v>36</v>
      </c>
      <c r="G488" t="s">
        <v>15</v>
      </c>
      <c r="H488">
        <v>0.4</v>
      </c>
      <c r="I488">
        <v>13927</v>
      </c>
      <c r="J488">
        <v>5570.8</v>
      </c>
      <c r="K488">
        <v>0.22</v>
      </c>
      <c r="L488">
        <v>3063.94</v>
      </c>
      <c r="M488">
        <v>2506.86</v>
      </c>
    </row>
    <row r="489" spans="2:13" x14ac:dyDescent="0.25">
      <c r="B489">
        <v>10949</v>
      </c>
      <c r="C489" t="s">
        <v>16</v>
      </c>
      <c r="D489" s="1">
        <v>44737</v>
      </c>
      <c r="E489" t="s">
        <v>23</v>
      </c>
      <c r="F489" t="s">
        <v>101</v>
      </c>
      <c r="G489" t="s">
        <v>18</v>
      </c>
      <c r="H489">
        <v>0.5</v>
      </c>
      <c r="I489">
        <v>12570</v>
      </c>
      <c r="J489">
        <v>6285</v>
      </c>
      <c r="K489">
        <v>0.28000000000000003</v>
      </c>
      <c r="L489">
        <v>3519.6</v>
      </c>
      <c r="M489">
        <v>2765.4</v>
      </c>
    </row>
    <row r="490" spans="2:13" x14ac:dyDescent="0.25">
      <c r="B490">
        <v>10397</v>
      </c>
      <c r="C490" t="s">
        <v>12</v>
      </c>
      <c r="D490" s="1">
        <v>44738</v>
      </c>
      <c r="E490" t="s">
        <v>33</v>
      </c>
      <c r="F490" t="s">
        <v>14</v>
      </c>
      <c r="G490" t="s">
        <v>15</v>
      </c>
      <c r="H490">
        <v>0.4</v>
      </c>
      <c r="I490">
        <v>2435</v>
      </c>
      <c r="J490">
        <v>974</v>
      </c>
      <c r="K490">
        <v>0.22</v>
      </c>
      <c r="L490">
        <v>535.70000000000005</v>
      </c>
      <c r="M490">
        <v>438.3</v>
      </c>
    </row>
    <row r="491" spans="2:13" x14ac:dyDescent="0.25">
      <c r="B491">
        <v>10286</v>
      </c>
      <c r="C491" t="s">
        <v>28</v>
      </c>
      <c r="D491" s="1">
        <v>44738</v>
      </c>
      <c r="E491" t="s">
        <v>47</v>
      </c>
      <c r="F491" t="s">
        <v>27</v>
      </c>
      <c r="G491" t="s">
        <v>22</v>
      </c>
      <c r="H491">
        <v>0.5</v>
      </c>
      <c r="I491">
        <v>4868</v>
      </c>
      <c r="J491">
        <v>2434</v>
      </c>
      <c r="K491">
        <v>0.25</v>
      </c>
      <c r="L491">
        <v>1217</v>
      </c>
      <c r="M491">
        <v>1217</v>
      </c>
    </row>
    <row r="492" spans="2:13" x14ac:dyDescent="0.25">
      <c r="B492">
        <v>10751</v>
      </c>
      <c r="C492" t="s">
        <v>28</v>
      </c>
      <c r="D492" s="1">
        <v>44738</v>
      </c>
      <c r="E492" t="s">
        <v>51</v>
      </c>
      <c r="F492" t="s">
        <v>101</v>
      </c>
      <c r="G492" t="s">
        <v>18</v>
      </c>
      <c r="H492">
        <v>0.5</v>
      </c>
      <c r="I492">
        <v>6</v>
      </c>
      <c r="J492">
        <v>3</v>
      </c>
      <c r="K492">
        <v>0.28000000000000003</v>
      </c>
      <c r="L492">
        <v>1.68</v>
      </c>
      <c r="M492">
        <v>1.32</v>
      </c>
    </row>
    <row r="493" spans="2:13" x14ac:dyDescent="0.25">
      <c r="B493">
        <v>10496</v>
      </c>
      <c r="C493" t="s">
        <v>25</v>
      </c>
      <c r="D493" s="1">
        <v>44739</v>
      </c>
      <c r="E493" t="s">
        <v>65</v>
      </c>
      <c r="F493" t="s">
        <v>36</v>
      </c>
      <c r="G493" t="s">
        <v>20</v>
      </c>
      <c r="H493">
        <v>0.45</v>
      </c>
      <c r="I493">
        <v>11255</v>
      </c>
      <c r="J493">
        <v>5064.75</v>
      </c>
      <c r="K493">
        <v>0.2</v>
      </c>
      <c r="L493">
        <v>2251</v>
      </c>
      <c r="M493">
        <v>2813.75</v>
      </c>
    </row>
    <row r="494" spans="2:13" x14ac:dyDescent="0.25">
      <c r="B494">
        <v>10317</v>
      </c>
      <c r="C494" t="s">
        <v>12</v>
      </c>
      <c r="D494" s="1">
        <v>44739</v>
      </c>
      <c r="E494" t="s">
        <v>46</v>
      </c>
      <c r="F494" t="s">
        <v>36</v>
      </c>
      <c r="G494" t="s">
        <v>24</v>
      </c>
      <c r="H494">
        <v>0.6</v>
      </c>
      <c r="I494">
        <v>667</v>
      </c>
      <c r="J494">
        <v>400.2</v>
      </c>
      <c r="K494">
        <v>0.3</v>
      </c>
      <c r="L494">
        <v>200.1</v>
      </c>
      <c r="M494">
        <v>200.1</v>
      </c>
    </row>
    <row r="495" spans="2:13" x14ac:dyDescent="0.25">
      <c r="B495">
        <v>10216</v>
      </c>
      <c r="C495" t="s">
        <v>12</v>
      </c>
      <c r="D495" s="1">
        <v>44740</v>
      </c>
      <c r="E495" t="s">
        <v>13</v>
      </c>
      <c r="F495" t="s">
        <v>14</v>
      </c>
      <c r="G495" t="s">
        <v>15</v>
      </c>
      <c r="H495">
        <v>0.4</v>
      </c>
      <c r="I495">
        <v>15590</v>
      </c>
      <c r="J495">
        <v>6236</v>
      </c>
      <c r="K495">
        <v>0.22</v>
      </c>
      <c r="L495">
        <v>3429.8</v>
      </c>
      <c r="M495">
        <v>2806.2</v>
      </c>
    </row>
    <row r="496" spans="2:13" x14ac:dyDescent="0.25">
      <c r="B496">
        <v>10363</v>
      </c>
      <c r="C496" t="s">
        <v>16</v>
      </c>
      <c r="D496" s="1">
        <v>44740</v>
      </c>
      <c r="E496" t="s">
        <v>61</v>
      </c>
      <c r="F496" t="s">
        <v>14</v>
      </c>
      <c r="G496" t="s">
        <v>24</v>
      </c>
      <c r="H496">
        <v>0.6</v>
      </c>
      <c r="I496">
        <v>9281</v>
      </c>
      <c r="J496">
        <v>5568.5999999999995</v>
      </c>
      <c r="K496">
        <v>0.3</v>
      </c>
      <c r="L496">
        <v>2784.3</v>
      </c>
      <c r="M496">
        <v>2784.3</v>
      </c>
    </row>
    <row r="497" spans="2:13" x14ac:dyDescent="0.25">
      <c r="B497">
        <v>10807</v>
      </c>
      <c r="C497" t="s">
        <v>12</v>
      </c>
      <c r="D497" s="1">
        <v>44740</v>
      </c>
      <c r="E497" t="s">
        <v>19</v>
      </c>
      <c r="F497" t="s">
        <v>101</v>
      </c>
      <c r="G497" t="s">
        <v>22</v>
      </c>
      <c r="H497">
        <v>0.5</v>
      </c>
      <c r="I497">
        <v>16229</v>
      </c>
      <c r="J497">
        <v>8114.5</v>
      </c>
      <c r="K497">
        <v>0.25</v>
      </c>
      <c r="L497">
        <v>4057.25</v>
      </c>
      <c r="M497">
        <v>4057.25</v>
      </c>
    </row>
    <row r="498" spans="2:13" x14ac:dyDescent="0.25">
      <c r="B498">
        <v>10119</v>
      </c>
      <c r="C498" t="s">
        <v>16</v>
      </c>
      <c r="D498" s="1">
        <v>44741</v>
      </c>
      <c r="E498" t="s">
        <v>63</v>
      </c>
      <c r="F498" t="s">
        <v>101</v>
      </c>
      <c r="G498" t="s">
        <v>18</v>
      </c>
      <c r="H498">
        <v>0.5</v>
      </c>
      <c r="I498">
        <v>10516</v>
      </c>
      <c r="J498">
        <v>5258</v>
      </c>
      <c r="K498">
        <v>0.28000000000000003</v>
      </c>
      <c r="L498">
        <v>2944.48</v>
      </c>
      <c r="M498">
        <v>2313.52</v>
      </c>
    </row>
    <row r="499" spans="2:13" x14ac:dyDescent="0.25">
      <c r="B499">
        <v>10856</v>
      </c>
      <c r="C499" t="s">
        <v>16</v>
      </c>
      <c r="D499" s="1">
        <v>44741</v>
      </c>
      <c r="E499" t="s">
        <v>44</v>
      </c>
      <c r="F499" t="s">
        <v>27</v>
      </c>
      <c r="G499" t="s">
        <v>24</v>
      </c>
      <c r="H499">
        <v>0.6</v>
      </c>
      <c r="I499">
        <v>1197</v>
      </c>
      <c r="J499">
        <v>718.19999999999993</v>
      </c>
      <c r="K499">
        <v>0.3</v>
      </c>
      <c r="L499">
        <v>359.1</v>
      </c>
      <c r="M499">
        <v>359.1</v>
      </c>
    </row>
    <row r="500" spans="2:13" x14ac:dyDescent="0.25">
      <c r="B500">
        <v>10115</v>
      </c>
      <c r="C500" t="s">
        <v>25</v>
      </c>
      <c r="D500" s="1">
        <v>44741</v>
      </c>
      <c r="E500" t="s">
        <v>26</v>
      </c>
      <c r="F500" t="s">
        <v>27</v>
      </c>
      <c r="G500" t="s">
        <v>18</v>
      </c>
      <c r="H500">
        <v>0.5</v>
      </c>
      <c r="I500">
        <v>16617</v>
      </c>
      <c r="J500">
        <v>8308.5</v>
      </c>
      <c r="K500">
        <v>0.28000000000000003</v>
      </c>
      <c r="L500">
        <v>4652.76</v>
      </c>
      <c r="M500">
        <v>3655.74</v>
      </c>
    </row>
    <row r="501" spans="2:13" x14ac:dyDescent="0.25">
      <c r="B501">
        <v>10944</v>
      </c>
      <c r="C501" t="s">
        <v>25</v>
      </c>
      <c r="D501" s="1">
        <v>44742</v>
      </c>
      <c r="E501" t="s">
        <v>53</v>
      </c>
      <c r="F501" t="s">
        <v>36</v>
      </c>
      <c r="G501" t="s">
        <v>15</v>
      </c>
      <c r="H501">
        <v>0.4</v>
      </c>
      <c r="I501">
        <v>15429</v>
      </c>
      <c r="J501">
        <v>6171.6</v>
      </c>
      <c r="K501">
        <v>0.22</v>
      </c>
      <c r="L501">
        <v>3394.38</v>
      </c>
      <c r="M501">
        <v>2777.22</v>
      </c>
    </row>
    <row r="502" spans="2:13" x14ac:dyDescent="0.25">
      <c r="B502">
        <v>10767</v>
      </c>
      <c r="C502" t="s">
        <v>16</v>
      </c>
      <c r="D502" s="1">
        <v>44742</v>
      </c>
      <c r="E502" t="s">
        <v>46</v>
      </c>
      <c r="F502" t="s">
        <v>36</v>
      </c>
      <c r="G502" t="s">
        <v>15</v>
      </c>
      <c r="H502">
        <v>0.4</v>
      </c>
      <c r="I502">
        <v>3646</v>
      </c>
      <c r="J502">
        <v>1458.4</v>
      </c>
      <c r="K502">
        <v>0.22</v>
      </c>
      <c r="L502">
        <v>802.12</v>
      </c>
      <c r="M502">
        <v>656.28000000000009</v>
      </c>
    </row>
    <row r="503" spans="2:13" x14ac:dyDescent="0.25">
      <c r="B503">
        <v>10987</v>
      </c>
      <c r="C503" t="s">
        <v>16</v>
      </c>
      <c r="D503" s="1">
        <v>44742</v>
      </c>
      <c r="E503" t="s">
        <v>56</v>
      </c>
      <c r="F503" t="s">
        <v>27</v>
      </c>
      <c r="G503" t="s">
        <v>20</v>
      </c>
      <c r="H503">
        <v>0.45</v>
      </c>
      <c r="I503">
        <v>7216</v>
      </c>
      <c r="J503">
        <v>3247.2</v>
      </c>
      <c r="K503">
        <v>0.2</v>
      </c>
      <c r="L503">
        <v>1443.2</v>
      </c>
      <c r="M503">
        <v>1804</v>
      </c>
    </row>
    <row r="504" spans="2:13" x14ac:dyDescent="0.25">
      <c r="B504">
        <v>10145</v>
      </c>
      <c r="C504" t="s">
        <v>16</v>
      </c>
      <c r="D504" s="1">
        <v>44743</v>
      </c>
      <c r="E504" t="s">
        <v>52</v>
      </c>
      <c r="F504" t="s">
        <v>14</v>
      </c>
      <c r="G504" t="s">
        <v>24</v>
      </c>
      <c r="H504">
        <v>0.6</v>
      </c>
      <c r="I504">
        <v>7579</v>
      </c>
      <c r="J504">
        <v>4547.3999999999996</v>
      </c>
      <c r="K504">
        <v>0.3</v>
      </c>
      <c r="L504">
        <v>2273.6999999999998</v>
      </c>
      <c r="M504">
        <v>2273.6999999999998</v>
      </c>
    </row>
    <row r="505" spans="2:13" x14ac:dyDescent="0.25">
      <c r="B505">
        <v>10199</v>
      </c>
      <c r="C505" t="s">
        <v>16</v>
      </c>
      <c r="D505" s="1">
        <v>44743</v>
      </c>
      <c r="E505" t="s">
        <v>58</v>
      </c>
      <c r="F505" t="s">
        <v>36</v>
      </c>
      <c r="G505" t="s">
        <v>18</v>
      </c>
      <c r="H505">
        <v>0.5</v>
      </c>
      <c r="I505">
        <v>15945</v>
      </c>
      <c r="J505">
        <v>7972.5</v>
      </c>
      <c r="K505">
        <v>0.28000000000000003</v>
      </c>
      <c r="L505">
        <v>4464.6000000000004</v>
      </c>
      <c r="M505">
        <v>3507.9</v>
      </c>
    </row>
    <row r="506" spans="2:13" x14ac:dyDescent="0.25">
      <c r="B506">
        <v>10158</v>
      </c>
      <c r="C506" t="s">
        <v>16</v>
      </c>
      <c r="D506" s="1">
        <v>44744</v>
      </c>
      <c r="E506" t="s">
        <v>48</v>
      </c>
      <c r="F506" t="s">
        <v>36</v>
      </c>
      <c r="G506" t="s">
        <v>15</v>
      </c>
      <c r="H506">
        <v>0.4</v>
      </c>
      <c r="I506">
        <v>7795</v>
      </c>
      <c r="J506">
        <v>3118</v>
      </c>
      <c r="K506">
        <v>0.22</v>
      </c>
      <c r="L506">
        <v>1714.9</v>
      </c>
      <c r="M506">
        <v>1403.1</v>
      </c>
    </row>
    <row r="507" spans="2:13" x14ac:dyDescent="0.25">
      <c r="B507">
        <v>10103</v>
      </c>
      <c r="C507" t="s">
        <v>28</v>
      </c>
      <c r="D507" s="1">
        <v>44744</v>
      </c>
      <c r="E507" t="s">
        <v>64</v>
      </c>
      <c r="F507" t="s">
        <v>27</v>
      </c>
      <c r="G507" t="s">
        <v>15</v>
      </c>
      <c r="H507">
        <v>0.4</v>
      </c>
      <c r="I507">
        <v>16582</v>
      </c>
      <c r="J507">
        <v>6632.8</v>
      </c>
      <c r="K507">
        <v>0.22</v>
      </c>
      <c r="L507">
        <v>3648.04</v>
      </c>
      <c r="M507">
        <v>2984.76</v>
      </c>
    </row>
    <row r="508" spans="2:13" x14ac:dyDescent="0.25">
      <c r="B508">
        <v>10744</v>
      </c>
      <c r="C508" t="s">
        <v>25</v>
      </c>
      <c r="D508" s="1">
        <v>44744</v>
      </c>
      <c r="E508" t="s">
        <v>51</v>
      </c>
      <c r="F508" t="s">
        <v>101</v>
      </c>
      <c r="G508" t="s">
        <v>24</v>
      </c>
      <c r="H508">
        <v>0.6</v>
      </c>
      <c r="I508">
        <v>14472</v>
      </c>
      <c r="J508">
        <v>8683.1999999999989</v>
      </c>
      <c r="K508">
        <v>0.3</v>
      </c>
      <c r="L508">
        <v>4341.5999999999995</v>
      </c>
      <c r="M508">
        <v>4341.5999999999995</v>
      </c>
    </row>
    <row r="509" spans="2:13" x14ac:dyDescent="0.25">
      <c r="B509">
        <v>10659</v>
      </c>
      <c r="C509" t="s">
        <v>12</v>
      </c>
      <c r="D509" s="1">
        <v>44745</v>
      </c>
      <c r="E509" t="s">
        <v>13</v>
      </c>
      <c r="F509" t="s">
        <v>14</v>
      </c>
      <c r="G509" t="s">
        <v>22</v>
      </c>
      <c r="H509">
        <v>0.5</v>
      </c>
      <c r="I509">
        <v>16275</v>
      </c>
      <c r="J509">
        <v>8137.5</v>
      </c>
      <c r="K509">
        <v>0.25</v>
      </c>
      <c r="L509">
        <v>4068.75</v>
      </c>
      <c r="M509">
        <v>4068.75</v>
      </c>
    </row>
    <row r="510" spans="2:13" x14ac:dyDescent="0.25">
      <c r="B510">
        <v>10432</v>
      </c>
      <c r="C510" t="s">
        <v>28</v>
      </c>
      <c r="D510" s="1">
        <v>44745</v>
      </c>
      <c r="E510" t="s">
        <v>58</v>
      </c>
      <c r="F510" t="s">
        <v>36</v>
      </c>
      <c r="G510" t="s">
        <v>18</v>
      </c>
      <c r="H510">
        <v>0.5</v>
      </c>
      <c r="I510">
        <v>1832</v>
      </c>
      <c r="J510">
        <v>916</v>
      </c>
      <c r="K510">
        <v>0.28000000000000003</v>
      </c>
      <c r="L510">
        <v>512.96</v>
      </c>
      <c r="M510">
        <v>403.04</v>
      </c>
    </row>
    <row r="511" spans="2:13" x14ac:dyDescent="0.25">
      <c r="B511">
        <v>10013</v>
      </c>
      <c r="C511" t="s">
        <v>16</v>
      </c>
      <c r="D511" s="1">
        <v>44745</v>
      </c>
      <c r="E511" t="s">
        <v>47</v>
      </c>
      <c r="F511" t="s">
        <v>27</v>
      </c>
      <c r="G511" t="s">
        <v>20</v>
      </c>
      <c r="H511">
        <v>0.45</v>
      </c>
      <c r="I511">
        <v>16975</v>
      </c>
      <c r="J511">
        <v>7638.75</v>
      </c>
      <c r="K511">
        <v>0.2</v>
      </c>
      <c r="L511">
        <v>3395</v>
      </c>
      <c r="M511">
        <v>4243.75</v>
      </c>
    </row>
    <row r="512" spans="2:13" x14ac:dyDescent="0.25">
      <c r="B512">
        <v>10271</v>
      </c>
      <c r="C512" t="s">
        <v>25</v>
      </c>
      <c r="D512" s="1">
        <v>44746</v>
      </c>
      <c r="E512" t="s">
        <v>60</v>
      </c>
      <c r="F512" t="s">
        <v>101</v>
      </c>
      <c r="G512" t="s">
        <v>22</v>
      </c>
      <c r="H512">
        <v>0.5</v>
      </c>
      <c r="I512">
        <v>8397</v>
      </c>
      <c r="J512">
        <v>4198.5</v>
      </c>
      <c r="K512">
        <v>0.25</v>
      </c>
      <c r="L512">
        <v>2099.25</v>
      </c>
      <c r="M512">
        <v>2099.25</v>
      </c>
    </row>
    <row r="513" spans="2:13" x14ac:dyDescent="0.25">
      <c r="B513">
        <v>10207</v>
      </c>
      <c r="C513" t="s">
        <v>12</v>
      </c>
      <c r="D513" s="1">
        <v>44746</v>
      </c>
      <c r="E513" t="s">
        <v>34</v>
      </c>
      <c r="F513" t="s">
        <v>27</v>
      </c>
      <c r="G513" t="s">
        <v>31</v>
      </c>
      <c r="H513">
        <v>0.3</v>
      </c>
      <c r="I513">
        <v>17265</v>
      </c>
      <c r="J513">
        <v>5179.5</v>
      </c>
      <c r="K513">
        <v>0.1</v>
      </c>
      <c r="L513">
        <v>1726.5</v>
      </c>
      <c r="M513">
        <v>3453</v>
      </c>
    </row>
    <row r="514" spans="2:13" x14ac:dyDescent="0.25">
      <c r="B514">
        <v>10140</v>
      </c>
      <c r="C514" t="s">
        <v>16</v>
      </c>
      <c r="D514" s="1">
        <v>44746</v>
      </c>
      <c r="E514" t="s">
        <v>55</v>
      </c>
      <c r="F514" t="s">
        <v>101</v>
      </c>
      <c r="G514" t="s">
        <v>15</v>
      </c>
      <c r="H514">
        <v>0.4</v>
      </c>
      <c r="I514">
        <v>2398</v>
      </c>
      <c r="J514">
        <v>959.2</v>
      </c>
      <c r="K514">
        <v>0.22</v>
      </c>
      <c r="L514">
        <v>527.56000000000006</v>
      </c>
      <c r="M514">
        <v>431.64</v>
      </c>
    </row>
    <row r="515" spans="2:13" x14ac:dyDescent="0.25">
      <c r="B515">
        <v>10155</v>
      </c>
      <c r="C515" t="s">
        <v>16</v>
      </c>
      <c r="D515" s="1">
        <v>44747</v>
      </c>
      <c r="E515" t="s">
        <v>43</v>
      </c>
      <c r="F515" t="s">
        <v>14</v>
      </c>
      <c r="G515" t="s">
        <v>24</v>
      </c>
      <c r="H515">
        <v>0.6</v>
      </c>
      <c r="I515">
        <v>16945</v>
      </c>
      <c r="J515">
        <v>10167</v>
      </c>
      <c r="K515">
        <v>0.3</v>
      </c>
      <c r="L515">
        <v>5083.5</v>
      </c>
      <c r="M515">
        <v>5083.5</v>
      </c>
    </row>
    <row r="516" spans="2:13" x14ac:dyDescent="0.25">
      <c r="B516">
        <v>10735</v>
      </c>
      <c r="C516" t="s">
        <v>28</v>
      </c>
      <c r="D516" s="1">
        <v>44747</v>
      </c>
      <c r="E516" t="s">
        <v>75</v>
      </c>
      <c r="F516" t="s">
        <v>101</v>
      </c>
      <c r="G516" t="s">
        <v>31</v>
      </c>
      <c r="H516">
        <v>0.3</v>
      </c>
      <c r="I516">
        <v>10740</v>
      </c>
      <c r="J516">
        <v>3222</v>
      </c>
      <c r="K516">
        <v>0.1</v>
      </c>
      <c r="L516">
        <v>1074</v>
      </c>
      <c r="M516">
        <v>2148</v>
      </c>
    </row>
    <row r="517" spans="2:13" x14ac:dyDescent="0.25">
      <c r="B517">
        <v>10687</v>
      </c>
      <c r="C517" t="s">
        <v>25</v>
      </c>
      <c r="D517" s="1">
        <v>44748</v>
      </c>
      <c r="E517" t="s">
        <v>21</v>
      </c>
      <c r="F517" t="s">
        <v>14</v>
      </c>
      <c r="G517" t="s">
        <v>20</v>
      </c>
      <c r="H517">
        <v>0.45</v>
      </c>
      <c r="I517">
        <v>13585</v>
      </c>
      <c r="J517">
        <v>6113.25</v>
      </c>
      <c r="K517">
        <v>0.2</v>
      </c>
      <c r="L517">
        <v>2717</v>
      </c>
      <c r="M517">
        <v>3396.25</v>
      </c>
    </row>
    <row r="518" spans="2:13" x14ac:dyDescent="0.25">
      <c r="B518">
        <v>10559</v>
      </c>
      <c r="C518" t="s">
        <v>12</v>
      </c>
      <c r="D518" s="1">
        <v>44748</v>
      </c>
      <c r="E518" t="s">
        <v>37</v>
      </c>
      <c r="F518" t="s">
        <v>27</v>
      </c>
      <c r="G518" t="s">
        <v>20</v>
      </c>
      <c r="H518">
        <v>0.45</v>
      </c>
      <c r="I518">
        <v>1038</v>
      </c>
      <c r="J518">
        <v>467.1</v>
      </c>
      <c r="K518">
        <v>0.2</v>
      </c>
      <c r="L518">
        <v>207.6</v>
      </c>
      <c r="M518">
        <v>259.5</v>
      </c>
    </row>
    <row r="519" spans="2:13" x14ac:dyDescent="0.25">
      <c r="B519">
        <v>10630</v>
      </c>
      <c r="C519" t="s">
        <v>16</v>
      </c>
      <c r="D519" s="1">
        <v>44748</v>
      </c>
      <c r="E519" t="s">
        <v>55</v>
      </c>
      <c r="F519" t="s">
        <v>101</v>
      </c>
      <c r="G519" t="s">
        <v>15</v>
      </c>
      <c r="H519">
        <v>0.4</v>
      </c>
      <c r="I519">
        <v>9425</v>
      </c>
      <c r="J519">
        <v>3770</v>
      </c>
      <c r="K519">
        <v>0.22</v>
      </c>
      <c r="L519">
        <v>2073.5</v>
      </c>
      <c r="M519">
        <v>1696.5</v>
      </c>
    </row>
    <row r="520" spans="2:13" x14ac:dyDescent="0.25">
      <c r="B520">
        <v>10599</v>
      </c>
      <c r="C520" t="s">
        <v>28</v>
      </c>
      <c r="D520" s="1">
        <v>44749</v>
      </c>
      <c r="E520" t="s">
        <v>38</v>
      </c>
      <c r="F520" t="s">
        <v>27</v>
      </c>
      <c r="G520" t="s">
        <v>18</v>
      </c>
      <c r="H520">
        <v>0.5</v>
      </c>
      <c r="I520">
        <v>2415</v>
      </c>
      <c r="J520">
        <v>1207.5</v>
      </c>
      <c r="K520">
        <v>0.28000000000000003</v>
      </c>
      <c r="L520">
        <v>676.2</v>
      </c>
      <c r="M520">
        <v>531.29999999999995</v>
      </c>
    </row>
    <row r="521" spans="2:13" x14ac:dyDescent="0.25">
      <c r="B521">
        <v>10775</v>
      </c>
      <c r="C521" t="s">
        <v>16</v>
      </c>
      <c r="D521" s="1">
        <v>44749</v>
      </c>
      <c r="E521" t="s">
        <v>70</v>
      </c>
      <c r="F521" t="s">
        <v>36</v>
      </c>
      <c r="G521" t="s">
        <v>24</v>
      </c>
      <c r="H521">
        <v>0.6</v>
      </c>
      <c r="I521">
        <v>15725</v>
      </c>
      <c r="J521">
        <v>9435</v>
      </c>
      <c r="K521">
        <v>0.3</v>
      </c>
      <c r="L521">
        <v>4717.5</v>
      </c>
      <c r="M521">
        <v>4717.5</v>
      </c>
    </row>
    <row r="522" spans="2:13" x14ac:dyDescent="0.25">
      <c r="B522">
        <v>10768</v>
      </c>
      <c r="C522" t="s">
        <v>28</v>
      </c>
      <c r="D522" s="1">
        <v>44749</v>
      </c>
      <c r="E522" t="s">
        <v>45</v>
      </c>
      <c r="F522" t="s">
        <v>36</v>
      </c>
      <c r="G522" t="s">
        <v>24</v>
      </c>
      <c r="H522">
        <v>0.6</v>
      </c>
      <c r="I522">
        <v>8585</v>
      </c>
      <c r="J522">
        <v>5151</v>
      </c>
      <c r="K522">
        <v>0.3</v>
      </c>
      <c r="L522">
        <v>2575.5</v>
      </c>
      <c r="M522">
        <v>2575.5</v>
      </c>
    </row>
    <row r="523" spans="2:13" x14ac:dyDescent="0.25">
      <c r="B523">
        <v>10517</v>
      </c>
      <c r="C523" t="s">
        <v>12</v>
      </c>
      <c r="D523" s="1">
        <v>44750</v>
      </c>
      <c r="E523" t="s">
        <v>47</v>
      </c>
      <c r="F523" t="s">
        <v>27</v>
      </c>
      <c r="G523" t="s">
        <v>20</v>
      </c>
      <c r="H523">
        <v>0.45</v>
      </c>
      <c r="I523">
        <v>11455</v>
      </c>
      <c r="J523">
        <v>5154.75</v>
      </c>
      <c r="K523">
        <v>0.2</v>
      </c>
      <c r="L523">
        <v>2291</v>
      </c>
      <c r="M523">
        <v>2863.75</v>
      </c>
    </row>
    <row r="524" spans="2:13" x14ac:dyDescent="0.25">
      <c r="B524">
        <v>10113</v>
      </c>
      <c r="C524" t="s">
        <v>16</v>
      </c>
      <c r="D524" s="1">
        <v>44750</v>
      </c>
      <c r="E524" t="s">
        <v>33</v>
      </c>
      <c r="F524" t="s">
        <v>14</v>
      </c>
      <c r="G524" t="s">
        <v>24</v>
      </c>
      <c r="H524">
        <v>0.6</v>
      </c>
      <c r="I524">
        <v>11224</v>
      </c>
      <c r="J524">
        <v>6734.4</v>
      </c>
      <c r="K524">
        <v>0.3</v>
      </c>
      <c r="L524">
        <v>3367.2</v>
      </c>
      <c r="M524">
        <v>3367.2</v>
      </c>
    </row>
    <row r="525" spans="2:13" x14ac:dyDescent="0.25">
      <c r="B525">
        <v>10867</v>
      </c>
      <c r="C525" t="s">
        <v>12</v>
      </c>
      <c r="D525" s="1">
        <v>44750</v>
      </c>
      <c r="E525" t="s">
        <v>45</v>
      </c>
      <c r="F525" t="s">
        <v>36</v>
      </c>
      <c r="G525" t="s">
        <v>15</v>
      </c>
      <c r="H525">
        <v>0.4</v>
      </c>
      <c r="I525">
        <v>12408</v>
      </c>
      <c r="J525">
        <v>4963.2000000000007</v>
      </c>
      <c r="K525">
        <v>0.22</v>
      </c>
      <c r="L525">
        <v>2729.76</v>
      </c>
      <c r="M525">
        <v>2233.440000000001</v>
      </c>
    </row>
    <row r="526" spans="2:13" x14ac:dyDescent="0.25">
      <c r="B526">
        <v>10015</v>
      </c>
      <c r="C526" t="s">
        <v>28</v>
      </c>
      <c r="D526" s="1">
        <v>44751</v>
      </c>
      <c r="E526" t="s">
        <v>74</v>
      </c>
      <c r="F526" t="s">
        <v>36</v>
      </c>
      <c r="G526" t="s">
        <v>20</v>
      </c>
      <c r="H526">
        <v>0.45</v>
      </c>
      <c r="I526">
        <v>8086</v>
      </c>
      <c r="J526">
        <v>3638.7</v>
      </c>
      <c r="K526">
        <v>0.2</v>
      </c>
      <c r="L526">
        <v>1617.2</v>
      </c>
      <c r="M526">
        <v>2021.5</v>
      </c>
    </row>
    <row r="527" spans="2:13" x14ac:dyDescent="0.25">
      <c r="B527">
        <v>10380</v>
      </c>
      <c r="C527" t="s">
        <v>12</v>
      </c>
      <c r="D527" s="1">
        <v>44751</v>
      </c>
      <c r="E527" t="s">
        <v>63</v>
      </c>
      <c r="F527" t="s">
        <v>101</v>
      </c>
      <c r="G527" t="s">
        <v>22</v>
      </c>
      <c r="H527">
        <v>0.5</v>
      </c>
      <c r="I527">
        <v>3362</v>
      </c>
      <c r="J527">
        <v>1681</v>
      </c>
      <c r="K527">
        <v>0.25</v>
      </c>
      <c r="L527">
        <v>840.5</v>
      </c>
      <c r="M527">
        <v>840.5</v>
      </c>
    </row>
    <row r="528" spans="2:13" x14ac:dyDescent="0.25">
      <c r="B528">
        <v>10871</v>
      </c>
      <c r="C528" t="s">
        <v>28</v>
      </c>
      <c r="D528" s="1">
        <v>44752</v>
      </c>
      <c r="E528" t="s">
        <v>61</v>
      </c>
      <c r="F528" t="s">
        <v>14</v>
      </c>
      <c r="G528" t="s">
        <v>15</v>
      </c>
      <c r="H528">
        <v>0.4</v>
      </c>
      <c r="I528">
        <v>14538</v>
      </c>
      <c r="J528">
        <v>5815.2000000000007</v>
      </c>
      <c r="K528">
        <v>0.22</v>
      </c>
      <c r="L528">
        <v>3198.36</v>
      </c>
      <c r="M528">
        <v>2616.8400000000011</v>
      </c>
    </row>
    <row r="529" spans="2:13" x14ac:dyDescent="0.25">
      <c r="B529">
        <v>10197</v>
      </c>
      <c r="C529" t="s">
        <v>16</v>
      </c>
      <c r="D529" s="1">
        <v>44752</v>
      </c>
      <c r="E529" t="s">
        <v>41</v>
      </c>
      <c r="F529" t="s">
        <v>27</v>
      </c>
      <c r="G529" t="s">
        <v>15</v>
      </c>
      <c r="H529">
        <v>0.4</v>
      </c>
      <c r="I529">
        <v>17655</v>
      </c>
      <c r="J529">
        <v>7062</v>
      </c>
      <c r="K529">
        <v>0.22</v>
      </c>
      <c r="L529">
        <v>3884.1</v>
      </c>
      <c r="M529">
        <v>3177.9</v>
      </c>
    </row>
    <row r="530" spans="2:13" x14ac:dyDescent="0.25">
      <c r="B530">
        <v>10716</v>
      </c>
      <c r="C530" t="s">
        <v>28</v>
      </c>
      <c r="D530" s="1">
        <v>44752</v>
      </c>
      <c r="E530" t="s">
        <v>73</v>
      </c>
      <c r="F530" t="s">
        <v>36</v>
      </c>
      <c r="G530" t="s">
        <v>15</v>
      </c>
      <c r="H530">
        <v>0.4</v>
      </c>
      <c r="I530">
        <v>18325</v>
      </c>
      <c r="J530">
        <v>7330</v>
      </c>
      <c r="K530">
        <v>0.22</v>
      </c>
      <c r="L530">
        <v>4031.5</v>
      </c>
      <c r="M530">
        <v>3298.5</v>
      </c>
    </row>
    <row r="531" spans="2:13" x14ac:dyDescent="0.25">
      <c r="B531">
        <v>10399</v>
      </c>
      <c r="C531" t="s">
        <v>16</v>
      </c>
      <c r="D531" s="1">
        <v>44753</v>
      </c>
      <c r="E531" t="s">
        <v>75</v>
      </c>
      <c r="F531" t="s">
        <v>101</v>
      </c>
      <c r="G531" t="s">
        <v>18</v>
      </c>
      <c r="H531">
        <v>0.5</v>
      </c>
      <c r="I531">
        <v>10488</v>
      </c>
      <c r="J531">
        <v>5244</v>
      </c>
      <c r="K531">
        <v>0.28000000000000003</v>
      </c>
      <c r="L531">
        <v>2936.64</v>
      </c>
      <c r="M531">
        <v>2307.36</v>
      </c>
    </row>
    <row r="532" spans="2:13" x14ac:dyDescent="0.25">
      <c r="B532">
        <v>10310</v>
      </c>
      <c r="C532" t="s">
        <v>28</v>
      </c>
      <c r="D532" s="1">
        <v>44753</v>
      </c>
      <c r="E532" t="s">
        <v>46</v>
      </c>
      <c r="F532" t="s">
        <v>36</v>
      </c>
      <c r="G532" t="s">
        <v>24</v>
      </c>
      <c r="H532">
        <v>0.6</v>
      </c>
      <c r="I532">
        <v>965</v>
      </c>
      <c r="J532">
        <v>579</v>
      </c>
      <c r="K532">
        <v>0.3</v>
      </c>
      <c r="L532">
        <v>289.5</v>
      </c>
      <c r="M532">
        <v>289.5</v>
      </c>
    </row>
    <row r="533" spans="2:13" x14ac:dyDescent="0.25">
      <c r="B533">
        <v>10129</v>
      </c>
      <c r="C533" t="s">
        <v>16</v>
      </c>
      <c r="D533" s="1">
        <v>44753</v>
      </c>
      <c r="E533" t="s">
        <v>41</v>
      </c>
      <c r="F533" t="s">
        <v>27</v>
      </c>
      <c r="G533" t="s">
        <v>15</v>
      </c>
      <c r="H533">
        <v>0.4</v>
      </c>
      <c r="I533">
        <v>10148</v>
      </c>
      <c r="J533">
        <v>4059.2</v>
      </c>
      <c r="K533">
        <v>0.22</v>
      </c>
      <c r="L533">
        <v>2232.56</v>
      </c>
      <c r="M533">
        <v>1826.64</v>
      </c>
    </row>
    <row r="534" spans="2:13" x14ac:dyDescent="0.25">
      <c r="B534">
        <v>10032</v>
      </c>
      <c r="C534" t="s">
        <v>25</v>
      </c>
      <c r="D534" s="1">
        <v>44754</v>
      </c>
      <c r="E534" t="s">
        <v>45</v>
      </c>
      <c r="F534" t="s">
        <v>36</v>
      </c>
      <c r="G534" t="s">
        <v>31</v>
      </c>
      <c r="H534">
        <v>0.3</v>
      </c>
      <c r="I534">
        <v>1920</v>
      </c>
      <c r="J534">
        <v>576</v>
      </c>
      <c r="K534">
        <v>0.1</v>
      </c>
      <c r="L534">
        <v>192</v>
      </c>
      <c r="M534">
        <v>384</v>
      </c>
    </row>
    <row r="535" spans="2:13" x14ac:dyDescent="0.25">
      <c r="B535">
        <v>10692</v>
      </c>
      <c r="C535" t="s">
        <v>12</v>
      </c>
      <c r="D535" s="1">
        <v>44754</v>
      </c>
      <c r="E535" t="s">
        <v>26</v>
      </c>
      <c r="F535" t="s">
        <v>27</v>
      </c>
      <c r="G535" t="s">
        <v>15</v>
      </c>
      <c r="H535">
        <v>0.4</v>
      </c>
      <c r="I535">
        <v>16195</v>
      </c>
      <c r="J535">
        <v>6478</v>
      </c>
      <c r="K535">
        <v>0.22</v>
      </c>
      <c r="L535">
        <v>3562.9</v>
      </c>
      <c r="M535">
        <v>2915.1</v>
      </c>
    </row>
    <row r="536" spans="2:13" x14ac:dyDescent="0.25">
      <c r="B536">
        <v>10052</v>
      </c>
      <c r="C536" t="s">
        <v>25</v>
      </c>
      <c r="D536" s="1">
        <v>44754</v>
      </c>
      <c r="E536" t="s">
        <v>26</v>
      </c>
      <c r="F536" t="s">
        <v>27</v>
      </c>
      <c r="G536" t="s">
        <v>22</v>
      </c>
      <c r="H536">
        <v>0.5</v>
      </c>
      <c r="I536">
        <v>10464</v>
      </c>
      <c r="J536">
        <v>5232</v>
      </c>
      <c r="K536">
        <v>0.25</v>
      </c>
      <c r="L536">
        <v>2616</v>
      </c>
      <c r="M536">
        <v>2616</v>
      </c>
    </row>
    <row r="537" spans="2:13" x14ac:dyDescent="0.25">
      <c r="B537">
        <v>10772</v>
      </c>
      <c r="C537" t="s">
        <v>28</v>
      </c>
      <c r="D537" s="1">
        <v>44755</v>
      </c>
      <c r="E537" t="s">
        <v>38</v>
      </c>
      <c r="F537" t="s">
        <v>27</v>
      </c>
      <c r="G537" t="s">
        <v>20</v>
      </c>
      <c r="H537">
        <v>0.45</v>
      </c>
      <c r="I537">
        <v>8369</v>
      </c>
      <c r="J537">
        <v>3766.05</v>
      </c>
      <c r="K537">
        <v>0.2</v>
      </c>
      <c r="L537">
        <v>1673.8</v>
      </c>
      <c r="M537">
        <v>2092.25</v>
      </c>
    </row>
    <row r="538" spans="2:13" x14ac:dyDescent="0.25">
      <c r="B538">
        <v>10009</v>
      </c>
      <c r="C538" t="s">
        <v>12</v>
      </c>
      <c r="D538" s="1">
        <v>44755</v>
      </c>
      <c r="E538" t="s">
        <v>58</v>
      </c>
      <c r="F538" t="s">
        <v>36</v>
      </c>
      <c r="G538" t="s">
        <v>15</v>
      </c>
      <c r="H538">
        <v>0.4</v>
      </c>
      <c r="I538">
        <v>10421</v>
      </c>
      <c r="J538">
        <v>4168.4000000000005</v>
      </c>
      <c r="K538">
        <v>0.22</v>
      </c>
      <c r="L538">
        <v>2292.62</v>
      </c>
      <c r="M538">
        <v>1875.7800000000011</v>
      </c>
    </row>
    <row r="539" spans="2:13" x14ac:dyDescent="0.25">
      <c r="B539">
        <v>10206</v>
      </c>
      <c r="C539" t="s">
        <v>28</v>
      </c>
      <c r="D539" s="1">
        <v>44756</v>
      </c>
      <c r="E539" t="s">
        <v>47</v>
      </c>
      <c r="F539" t="s">
        <v>27</v>
      </c>
      <c r="G539" t="s">
        <v>22</v>
      </c>
      <c r="H539">
        <v>0.5</v>
      </c>
      <c r="I539">
        <v>190</v>
      </c>
      <c r="J539">
        <v>95</v>
      </c>
      <c r="K539">
        <v>0.25</v>
      </c>
      <c r="L539">
        <v>47.5</v>
      </c>
      <c r="M539">
        <v>47.5</v>
      </c>
    </row>
    <row r="540" spans="2:13" x14ac:dyDescent="0.25">
      <c r="B540">
        <v>10755</v>
      </c>
      <c r="C540" t="s">
        <v>25</v>
      </c>
      <c r="D540" s="1">
        <v>44756</v>
      </c>
      <c r="E540" t="s">
        <v>73</v>
      </c>
      <c r="F540" t="s">
        <v>36</v>
      </c>
      <c r="G540" t="s">
        <v>20</v>
      </c>
      <c r="H540">
        <v>0.45</v>
      </c>
      <c r="I540">
        <v>13763</v>
      </c>
      <c r="J540">
        <v>6193.35</v>
      </c>
      <c r="K540">
        <v>0.2</v>
      </c>
      <c r="L540">
        <v>2752.6</v>
      </c>
      <c r="M540">
        <v>3440.75</v>
      </c>
    </row>
    <row r="541" spans="2:13" x14ac:dyDescent="0.25">
      <c r="B541">
        <v>10936</v>
      </c>
      <c r="C541" t="s">
        <v>12</v>
      </c>
      <c r="D541" s="1">
        <v>44756</v>
      </c>
      <c r="E541" t="s">
        <v>53</v>
      </c>
      <c r="F541" t="s">
        <v>36</v>
      </c>
      <c r="G541" t="s">
        <v>20</v>
      </c>
      <c r="H541">
        <v>0.45</v>
      </c>
      <c r="I541">
        <v>12078</v>
      </c>
      <c r="J541">
        <v>5435.1</v>
      </c>
      <c r="K541">
        <v>0.2</v>
      </c>
      <c r="L541">
        <v>2415.6</v>
      </c>
      <c r="M541">
        <v>3019.5</v>
      </c>
    </row>
    <row r="542" spans="2:13" x14ac:dyDescent="0.25">
      <c r="B542">
        <v>10087</v>
      </c>
      <c r="C542" t="s">
        <v>12</v>
      </c>
      <c r="D542" s="1">
        <v>44757</v>
      </c>
      <c r="E542" t="s">
        <v>61</v>
      </c>
      <c r="F542" t="s">
        <v>14</v>
      </c>
      <c r="G542" t="s">
        <v>24</v>
      </c>
      <c r="H542">
        <v>0.6</v>
      </c>
      <c r="I542">
        <v>14683</v>
      </c>
      <c r="J542">
        <v>8809.7999999999993</v>
      </c>
      <c r="K542">
        <v>0.3</v>
      </c>
      <c r="L542">
        <v>4404.8999999999996</v>
      </c>
      <c r="M542">
        <v>4404.8999999999996</v>
      </c>
    </row>
    <row r="543" spans="2:13" x14ac:dyDescent="0.25">
      <c r="B543">
        <v>10274</v>
      </c>
      <c r="C543" t="s">
        <v>25</v>
      </c>
      <c r="D543" s="1">
        <v>44757</v>
      </c>
      <c r="E543" t="s">
        <v>54</v>
      </c>
      <c r="F543" t="s">
        <v>27</v>
      </c>
      <c r="G543" t="s">
        <v>20</v>
      </c>
      <c r="H543">
        <v>0.45</v>
      </c>
      <c r="I543">
        <v>11486</v>
      </c>
      <c r="J543">
        <v>5168.7</v>
      </c>
      <c r="K543">
        <v>0.2</v>
      </c>
      <c r="L543">
        <v>2297.1999999999998</v>
      </c>
      <c r="M543">
        <v>2871.5</v>
      </c>
    </row>
    <row r="544" spans="2:13" x14ac:dyDescent="0.25">
      <c r="B544">
        <v>10524</v>
      </c>
      <c r="C544" t="s">
        <v>25</v>
      </c>
      <c r="D544" s="1">
        <v>44757</v>
      </c>
      <c r="E544" t="s">
        <v>65</v>
      </c>
      <c r="F544" t="s">
        <v>36</v>
      </c>
      <c r="G544" t="s">
        <v>18</v>
      </c>
      <c r="H544">
        <v>0.5</v>
      </c>
      <c r="I544">
        <v>18353</v>
      </c>
      <c r="J544">
        <v>9176.5</v>
      </c>
      <c r="K544">
        <v>0.28000000000000003</v>
      </c>
      <c r="L544">
        <v>5138.84</v>
      </c>
      <c r="M544">
        <v>4037.66</v>
      </c>
    </row>
    <row r="545" spans="2:13" x14ac:dyDescent="0.25">
      <c r="B545">
        <v>10855</v>
      </c>
      <c r="C545" t="s">
        <v>25</v>
      </c>
      <c r="D545" s="1">
        <v>44758</v>
      </c>
      <c r="E545" t="s">
        <v>66</v>
      </c>
      <c r="F545" t="s">
        <v>101</v>
      </c>
      <c r="G545" t="s">
        <v>18</v>
      </c>
      <c r="H545">
        <v>0.5</v>
      </c>
      <c r="I545">
        <v>718</v>
      </c>
      <c r="J545">
        <v>359</v>
      </c>
      <c r="K545">
        <v>0.28000000000000003</v>
      </c>
      <c r="L545">
        <v>201.04</v>
      </c>
      <c r="M545">
        <v>157.96</v>
      </c>
    </row>
    <row r="546" spans="2:13" x14ac:dyDescent="0.25">
      <c r="B546">
        <v>10372</v>
      </c>
      <c r="C546" t="s">
        <v>28</v>
      </c>
      <c r="D546" s="1">
        <v>44758</v>
      </c>
      <c r="E546" t="s">
        <v>52</v>
      </c>
      <c r="F546" t="s">
        <v>14</v>
      </c>
      <c r="G546" t="s">
        <v>31</v>
      </c>
      <c r="H546">
        <v>0.3</v>
      </c>
      <c r="I546">
        <v>11378</v>
      </c>
      <c r="J546">
        <v>3413.4</v>
      </c>
      <c r="K546">
        <v>0.1</v>
      </c>
      <c r="L546">
        <v>1137.8</v>
      </c>
      <c r="M546">
        <v>2275.6</v>
      </c>
    </row>
    <row r="547" spans="2:13" x14ac:dyDescent="0.25">
      <c r="B547">
        <v>10471</v>
      </c>
      <c r="C547" t="s">
        <v>28</v>
      </c>
      <c r="D547" s="1">
        <v>44758</v>
      </c>
      <c r="E547" t="s">
        <v>48</v>
      </c>
      <c r="F547" t="s">
        <v>36</v>
      </c>
      <c r="G547" t="s">
        <v>24</v>
      </c>
      <c r="H547">
        <v>0.6</v>
      </c>
      <c r="I547">
        <v>15816</v>
      </c>
      <c r="J547">
        <v>9489.6</v>
      </c>
      <c r="K547">
        <v>0.3</v>
      </c>
      <c r="L547">
        <v>4744.8</v>
      </c>
      <c r="M547">
        <v>4744.8</v>
      </c>
    </row>
    <row r="548" spans="2:13" x14ac:dyDescent="0.25">
      <c r="B548">
        <v>10138</v>
      </c>
      <c r="C548" t="s">
        <v>12</v>
      </c>
      <c r="D548" s="1">
        <v>44759</v>
      </c>
      <c r="E548" t="s">
        <v>54</v>
      </c>
      <c r="F548" t="s">
        <v>27</v>
      </c>
      <c r="G548" t="s">
        <v>18</v>
      </c>
      <c r="H548">
        <v>0.5</v>
      </c>
      <c r="I548">
        <v>19726</v>
      </c>
      <c r="J548">
        <v>9863</v>
      </c>
      <c r="K548">
        <v>0.28000000000000003</v>
      </c>
      <c r="L548">
        <v>5523.2800000000007</v>
      </c>
      <c r="M548">
        <v>4339.7199999999993</v>
      </c>
    </row>
    <row r="549" spans="2:13" x14ac:dyDescent="0.25">
      <c r="B549">
        <v>10950</v>
      </c>
      <c r="C549" t="s">
        <v>16</v>
      </c>
      <c r="D549" s="1">
        <v>44759</v>
      </c>
      <c r="E549" t="s">
        <v>69</v>
      </c>
      <c r="F549" t="s">
        <v>14</v>
      </c>
      <c r="G549" t="s">
        <v>24</v>
      </c>
      <c r="H549">
        <v>0.6</v>
      </c>
      <c r="I549">
        <v>472</v>
      </c>
      <c r="J549">
        <v>283.2</v>
      </c>
      <c r="K549">
        <v>0.3</v>
      </c>
      <c r="L549">
        <v>141.6</v>
      </c>
      <c r="M549">
        <v>141.6</v>
      </c>
    </row>
    <row r="550" spans="2:13" x14ac:dyDescent="0.25">
      <c r="B550">
        <v>10292</v>
      </c>
      <c r="C550" t="s">
        <v>25</v>
      </c>
      <c r="D550" s="1">
        <v>44760</v>
      </c>
      <c r="E550" t="s">
        <v>46</v>
      </c>
      <c r="F550" t="s">
        <v>36</v>
      </c>
      <c r="G550" t="s">
        <v>18</v>
      </c>
      <c r="H550">
        <v>0.5</v>
      </c>
      <c r="I550">
        <v>11150</v>
      </c>
      <c r="J550">
        <v>5575</v>
      </c>
      <c r="K550">
        <v>0.28000000000000003</v>
      </c>
      <c r="L550">
        <v>3122</v>
      </c>
      <c r="M550">
        <v>2453</v>
      </c>
    </row>
    <row r="551" spans="2:13" x14ac:dyDescent="0.25">
      <c r="B551">
        <v>10133</v>
      </c>
      <c r="C551" t="s">
        <v>12</v>
      </c>
      <c r="D551" s="1">
        <v>44760</v>
      </c>
      <c r="E551" t="s">
        <v>29</v>
      </c>
      <c r="F551" t="s">
        <v>14</v>
      </c>
      <c r="G551" t="s">
        <v>15</v>
      </c>
      <c r="H551">
        <v>0.4</v>
      </c>
      <c r="I551">
        <v>7337</v>
      </c>
      <c r="J551">
        <v>2934.8</v>
      </c>
      <c r="K551">
        <v>0.22</v>
      </c>
      <c r="L551">
        <v>1614.14</v>
      </c>
      <c r="M551">
        <v>1320.66</v>
      </c>
    </row>
    <row r="552" spans="2:13" x14ac:dyDescent="0.25">
      <c r="B552">
        <v>10543</v>
      </c>
      <c r="C552" t="s">
        <v>12</v>
      </c>
      <c r="D552" s="1">
        <v>44760</v>
      </c>
      <c r="E552" t="s">
        <v>39</v>
      </c>
      <c r="F552" t="s">
        <v>27</v>
      </c>
      <c r="G552" t="s">
        <v>18</v>
      </c>
      <c r="H552">
        <v>0.5</v>
      </c>
      <c r="I552">
        <v>15159</v>
      </c>
      <c r="J552">
        <v>7579.5</v>
      </c>
      <c r="K552">
        <v>0.28000000000000003</v>
      </c>
      <c r="L552">
        <v>4244.5200000000004</v>
      </c>
      <c r="M552">
        <v>3334.98</v>
      </c>
    </row>
    <row r="553" spans="2:13" x14ac:dyDescent="0.25">
      <c r="B553">
        <v>10612</v>
      </c>
      <c r="C553" t="s">
        <v>12</v>
      </c>
      <c r="D553" s="1">
        <v>44761</v>
      </c>
      <c r="E553" t="s">
        <v>45</v>
      </c>
      <c r="F553" t="s">
        <v>36</v>
      </c>
      <c r="G553" t="s">
        <v>22</v>
      </c>
      <c r="H553">
        <v>0.5</v>
      </c>
      <c r="I553">
        <v>13263</v>
      </c>
      <c r="J553">
        <v>6631.5</v>
      </c>
      <c r="K553">
        <v>0.25</v>
      </c>
      <c r="L553">
        <v>3315.75</v>
      </c>
      <c r="M553">
        <v>3315.75</v>
      </c>
    </row>
    <row r="554" spans="2:13" x14ac:dyDescent="0.25">
      <c r="B554">
        <v>10945</v>
      </c>
      <c r="C554" t="s">
        <v>12</v>
      </c>
      <c r="D554" s="1">
        <v>44761</v>
      </c>
      <c r="E554" t="s">
        <v>62</v>
      </c>
      <c r="F554" t="s">
        <v>27</v>
      </c>
      <c r="G554" t="s">
        <v>22</v>
      </c>
      <c r="H554">
        <v>0.5</v>
      </c>
      <c r="I554">
        <v>15273</v>
      </c>
      <c r="J554">
        <v>7636.5</v>
      </c>
      <c r="K554">
        <v>0.25</v>
      </c>
      <c r="L554">
        <v>3818.25</v>
      </c>
      <c r="M554">
        <v>3818.25</v>
      </c>
    </row>
    <row r="555" spans="2:13" x14ac:dyDescent="0.25">
      <c r="B555">
        <v>10681</v>
      </c>
      <c r="C555" t="s">
        <v>12</v>
      </c>
      <c r="D555" s="1">
        <v>44761</v>
      </c>
      <c r="E555" t="s">
        <v>35</v>
      </c>
      <c r="F555" t="s">
        <v>36</v>
      </c>
      <c r="G555" t="s">
        <v>15</v>
      </c>
      <c r="H555">
        <v>0.4</v>
      </c>
      <c r="I555">
        <v>14484</v>
      </c>
      <c r="J555">
        <v>5793.6</v>
      </c>
      <c r="K555">
        <v>0.22</v>
      </c>
      <c r="L555">
        <v>3186.48</v>
      </c>
      <c r="M555">
        <v>2607.12</v>
      </c>
    </row>
    <row r="556" spans="2:13" x14ac:dyDescent="0.25">
      <c r="B556">
        <v>10120</v>
      </c>
      <c r="C556" t="s">
        <v>16</v>
      </c>
      <c r="D556" s="1">
        <v>44762</v>
      </c>
      <c r="E556" t="s">
        <v>34</v>
      </c>
      <c r="F556" t="s">
        <v>27</v>
      </c>
      <c r="G556" t="s">
        <v>31</v>
      </c>
      <c r="H556">
        <v>0.3</v>
      </c>
      <c r="I556">
        <v>15331</v>
      </c>
      <c r="J556">
        <v>4599.3</v>
      </c>
      <c r="K556">
        <v>0.1</v>
      </c>
      <c r="L556">
        <v>1533.1</v>
      </c>
      <c r="M556">
        <v>3066.2</v>
      </c>
    </row>
    <row r="557" spans="2:13" x14ac:dyDescent="0.25">
      <c r="B557">
        <v>10170</v>
      </c>
      <c r="C557" t="s">
        <v>28</v>
      </c>
      <c r="D557" s="1">
        <v>44762</v>
      </c>
      <c r="E557" t="s">
        <v>23</v>
      </c>
      <c r="F557" t="s">
        <v>101</v>
      </c>
      <c r="G557" t="s">
        <v>20</v>
      </c>
      <c r="H557">
        <v>0.45</v>
      </c>
      <c r="I557">
        <v>14060</v>
      </c>
      <c r="J557">
        <v>6327</v>
      </c>
      <c r="K557">
        <v>0.2</v>
      </c>
      <c r="L557">
        <v>2812</v>
      </c>
      <c r="M557">
        <v>3515</v>
      </c>
    </row>
    <row r="558" spans="2:13" x14ac:dyDescent="0.25">
      <c r="B558">
        <v>10941</v>
      </c>
      <c r="C558" t="s">
        <v>12</v>
      </c>
      <c r="D558" s="1">
        <v>44762</v>
      </c>
      <c r="E558" t="s">
        <v>21</v>
      </c>
      <c r="F558" t="s">
        <v>14</v>
      </c>
      <c r="G558" t="s">
        <v>18</v>
      </c>
      <c r="H558">
        <v>0.5</v>
      </c>
      <c r="I558">
        <v>15307</v>
      </c>
      <c r="J558">
        <v>7653.5</v>
      </c>
      <c r="K558">
        <v>0.28000000000000003</v>
      </c>
      <c r="L558">
        <v>4285.96</v>
      </c>
      <c r="M558">
        <v>3367.54</v>
      </c>
    </row>
    <row r="559" spans="2:13" x14ac:dyDescent="0.25">
      <c r="B559">
        <v>10167</v>
      </c>
      <c r="C559" t="s">
        <v>12</v>
      </c>
      <c r="D559" s="1">
        <v>44763</v>
      </c>
      <c r="E559" t="s">
        <v>35</v>
      </c>
      <c r="F559" t="s">
        <v>36</v>
      </c>
      <c r="G559" t="s">
        <v>24</v>
      </c>
      <c r="H559">
        <v>0.6</v>
      </c>
      <c r="I559">
        <v>9815</v>
      </c>
      <c r="J559">
        <v>5889</v>
      </c>
      <c r="K559">
        <v>0.3</v>
      </c>
      <c r="L559">
        <v>2944.5</v>
      </c>
      <c r="M559">
        <v>2944.5</v>
      </c>
    </row>
    <row r="560" spans="2:13" x14ac:dyDescent="0.25">
      <c r="B560">
        <v>10225</v>
      </c>
      <c r="C560" t="s">
        <v>25</v>
      </c>
      <c r="D560" s="1">
        <v>44763</v>
      </c>
      <c r="E560" t="s">
        <v>65</v>
      </c>
      <c r="F560" t="s">
        <v>36</v>
      </c>
      <c r="G560" t="s">
        <v>31</v>
      </c>
      <c r="H560">
        <v>0.3</v>
      </c>
      <c r="I560">
        <v>5034</v>
      </c>
      <c r="J560">
        <v>1510.2</v>
      </c>
      <c r="K560">
        <v>0.1</v>
      </c>
      <c r="L560">
        <v>503.4</v>
      </c>
      <c r="M560">
        <v>1006.8</v>
      </c>
    </row>
    <row r="561" spans="2:13" x14ac:dyDescent="0.25">
      <c r="B561">
        <v>10529</v>
      </c>
      <c r="C561" t="s">
        <v>28</v>
      </c>
      <c r="D561" s="1">
        <v>44764</v>
      </c>
      <c r="E561" t="s">
        <v>40</v>
      </c>
      <c r="F561" t="s">
        <v>36</v>
      </c>
      <c r="G561" t="s">
        <v>20</v>
      </c>
      <c r="H561">
        <v>0.45</v>
      </c>
      <c r="I561">
        <v>9777</v>
      </c>
      <c r="J561">
        <v>4399.6500000000005</v>
      </c>
      <c r="K561">
        <v>0.2</v>
      </c>
      <c r="L561">
        <v>1955.4</v>
      </c>
      <c r="M561">
        <v>2444.25</v>
      </c>
    </row>
    <row r="562" spans="2:13" x14ac:dyDescent="0.25">
      <c r="B562">
        <v>10742</v>
      </c>
      <c r="C562" t="s">
        <v>12</v>
      </c>
      <c r="D562" s="1">
        <v>44764</v>
      </c>
      <c r="E562" t="s">
        <v>72</v>
      </c>
      <c r="F562" t="s">
        <v>27</v>
      </c>
      <c r="G562" t="s">
        <v>31</v>
      </c>
      <c r="H562">
        <v>0.3</v>
      </c>
      <c r="I562">
        <v>2433</v>
      </c>
      <c r="J562">
        <v>729.9</v>
      </c>
      <c r="K562">
        <v>0.1</v>
      </c>
      <c r="L562">
        <v>243.3</v>
      </c>
      <c r="M562">
        <v>486.6</v>
      </c>
    </row>
    <row r="563" spans="2:13" x14ac:dyDescent="0.25">
      <c r="B563">
        <v>10501</v>
      </c>
      <c r="C563" t="s">
        <v>25</v>
      </c>
      <c r="D563" s="1">
        <v>44764</v>
      </c>
      <c r="E563" t="s">
        <v>13</v>
      </c>
      <c r="F563" t="s">
        <v>14</v>
      </c>
      <c r="G563" t="s">
        <v>20</v>
      </c>
      <c r="H563">
        <v>0.45</v>
      </c>
      <c r="I563">
        <v>14272</v>
      </c>
      <c r="J563">
        <v>6422.4000000000005</v>
      </c>
      <c r="K563">
        <v>0.2</v>
      </c>
      <c r="L563">
        <v>2854.4</v>
      </c>
      <c r="M563">
        <v>3568</v>
      </c>
    </row>
    <row r="564" spans="2:13" x14ac:dyDescent="0.25">
      <c r="B564">
        <v>10714</v>
      </c>
      <c r="C564" t="s">
        <v>28</v>
      </c>
      <c r="D564" s="1">
        <v>44765</v>
      </c>
      <c r="E564" t="s">
        <v>56</v>
      </c>
      <c r="F564" t="s">
        <v>27</v>
      </c>
      <c r="G564" t="s">
        <v>15</v>
      </c>
      <c r="H564">
        <v>0.4</v>
      </c>
      <c r="I564">
        <v>16328</v>
      </c>
      <c r="J564">
        <v>6531.2000000000007</v>
      </c>
      <c r="K564">
        <v>0.22</v>
      </c>
      <c r="L564">
        <v>3592.16</v>
      </c>
      <c r="M564">
        <v>2939.0400000000009</v>
      </c>
    </row>
    <row r="565" spans="2:13" x14ac:dyDescent="0.25">
      <c r="B565">
        <v>10559</v>
      </c>
      <c r="C565" t="s">
        <v>12</v>
      </c>
      <c r="D565" s="1">
        <v>44765</v>
      </c>
      <c r="E565" t="s">
        <v>19</v>
      </c>
      <c r="F565" t="s">
        <v>101</v>
      </c>
      <c r="G565" t="s">
        <v>15</v>
      </c>
      <c r="H565">
        <v>0.4</v>
      </c>
      <c r="I565">
        <v>15070</v>
      </c>
      <c r="J565">
        <v>6028</v>
      </c>
      <c r="K565">
        <v>0.22</v>
      </c>
      <c r="L565">
        <v>3315.4</v>
      </c>
      <c r="M565">
        <v>2712.6</v>
      </c>
    </row>
    <row r="566" spans="2:13" x14ac:dyDescent="0.25">
      <c r="B566">
        <v>10009</v>
      </c>
      <c r="C566" t="s">
        <v>16</v>
      </c>
      <c r="D566" s="1">
        <v>44765</v>
      </c>
      <c r="E566" t="s">
        <v>62</v>
      </c>
      <c r="F566" t="s">
        <v>27</v>
      </c>
      <c r="G566" t="s">
        <v>24</v>
      </c>
      <c r="H566">
        <v>0.6</v>
      </c>
      <c r="I566">
        <v>15153</v>
      </c>
      <c r="J566">
        <v>9091.7999999999993</v>
      </c>
      <c r="K566">
        <v>0.3</v>
      </c>
      <c r="L566">
        <v>4545.8999999999996</v>
      </c>
      <c r="M566">
        <v>4545.8999999999996</v>
      </c>
    </row>
    <row r="567" spans="2:13" x14ac:dyDescent="0.25">
      <c r="B567">
        <v>10991</v>
      </c>
      <c r="C567" t="s">
        <v>12</v>
      </c>
      <c r="D567" s="1">
        <v>44766</v>
      </c>
      <c r="E567" t="s">
        <v>41</v>
      </c>
      <c r="F567" t="s">
        <v>27</v>
      </c>
      <c r="G567" t="s">
        <v>31</v>
      </c>
      <c r="H567">
        <v>0.3</v>
      </c>
      <c r="I567">
        <v>17555</v>
      </c>
      <c r="J567">
        <v>5266.5</v>
      </c>
      <c r="K567">
        <v>0.1</v>
      </c>
      <c r="L567">
        <v>1755.5</v>
      </c>
      <c r="M567">
        <v>3511</v>
      </c>
    </row>
    <row r="568" spans="2:13" x14ac:dyDescent="0.25">
      <c r="B568">
        <v>10948</v>
      </c>
      <c r="C568" t="s">
        <v>16</v>
      </c>
      <c r="D568" s="1">
        <v>44766</v>
      </c>
      <c r="E568" t="s">
        <v>49</v>
      </c>
      <c r="F568" t="s">
        <v>14</v>
      </c>
      <c r="G568" t="s">
        <v>18</v>
      </c>
      <c r="H568">
        <v>0.5</v>
      </c>
      <c r="I568">
        <v>4765</v>
      </c>
      <c r="J568">
        <v>2382.5</v>
      </c>
      <c r="K568">
        <v>0.28000000000000003</v>
      </c>
      <c r="L568">
        <v>1334.2</v>
      </c>
      <c r="M568">
        <v>1048.3</v>
      </c>
    </row>
    <row r="569" spans="2:13" x14ac:dyDescent="0.25">
      <c r="B569">
        <v>10632</v>
      </c>
      <c r="C569" t="s">
        <v>28</v>
      </c>
      <c r="D569" s="1">
        <v>44766</v>
      </c>
      <c r="E569" t="s">
        <v>54</v>
      </c>
      <c r="F569" t="s">
        <v>27</v>
      </c>
      <c r="G569" t="s">
        <v>18</v>
      </c>
      <c r="H569">
        <v>0.5</v>
      </c>
      <c r="I569">
        <v>8334</v>
      </c>
      <c r="J569">
        <v>4167</v>
      </c>
      <c r="K569">
        <v>0.28000000000000003</v>
      </c>
      <c r="L569">
        <v>2333.52</v>
      </c>
      <c r="M569">
        <v>1833.48</v>
      </c>
    </row>
    <row r="570" spans="2:13" x14ac:dyDescent="0.25">
      <c r="B570">
        <v>10140</v>
      </c>
      <c r="C570" t="s">
        <v>25</v>
      </c>
      <c r="D570" s="1">
        <v>44767</v>
      </c>
      <c r="E570" t="s">
        <v>68</v>
      </c>
      <c r="F570" t="s">
        <v>36</v>
      </c>
      <c r="G570" t="s">
        <v>20</v>
      </c>
      <c r="H570">
        <v>0.45</v>
      </c>
      <c r="I570">
        <v>4739</v>
      </c>
      <c r="J570">
        <v>2132.5500000000002</v>
      </c>
      <c r="K570">
        <v>0.2</v>
      </c>
      <c r="L570">
        <v>947.80000000000007</v>
      </c>
      <c r="M570">
        <v>1184.75</v>
      </c>
    </row>
    <row r="571" spans="2:13" x14ac:dyDescent="0.25">
      <c r="B571">
        <v>10348</v>
      </c>
      <c r="C571" t="s">
        <v>25</v>
      </c>
      <c r="D571" s="1">
        <v>44767</v>
      </c>
      <c r="E571" t="s">
        <v>72</v>
      </c>
      <c r="F571" t="s">
        <v>27</v>
      </c>
      <c r="G571" t="s">
        <v>31</v>
      </c>
      <c r="H571">
        <v>0.3</v>
      </c>
      <c r="I571">
        <v>13504</v>
      </c>
      <c r="J571">
        <v>4051.2</v>
      </c>
      <c r="K571">
        <v>0.1</v>
      </c>
      <c r="L571">
        <v>1350.4</v>
      </c>
      <c r="M571">
        <v>2700.8</v>
      </c>
    </row>
    <row r="572" spans="2:13" x14ac:dyDescent="0.25">
      <c r="B572">
        <v>10845</v>
      </c>
      <c r="C572" t="s">
        <v>25</v>
      </c>
      <c r="D572" s="1">
        <v>44768</v>
      </c>
      <c r="E572" t="s">
        <v>72</v>
      </c>
      <c r="F572" t="s">
        <v>27</v>
      </c>
      <c r="G572" t="s">
        <v>24</v>
      </c>
      <c r="H572">
        <v>0.6</v>
      </c>
      <c r="I572">
        <v>17122</v>
      </c>
      <c r="J572">
        <v>10273.200000000001</v>
      </c>
      <c r="K572">
        <v>0.3</v>
      </c>
      <c r="L572">
        <v>5136.5999999999995</v>
      </c>
      <c r="M572">
        <v>5136.5999999999995</v>
      </c>
    </row>
    <row r="573" spans="2:13" x14ac:dyDescent="0.25">
      <c r="B573">
        <v>10263</v>
      </c>
      <c r="C573" t="s">
        <v>16</v>
      </c>
      <c r="D573" s="1">
        <v>44768</v>
      </c>
      <c r="E573" t="s">
        <v>42</v>
      </c>
      <c r="F573" t="s">
        <v>27</v>
      </c>
      <c r="G573" t="s">
        <v>15</v>
      </c>
      <c r="H573">
        <v>0.4</v>
      </c>
      <c r="I573">
        <v>3662</v>
      </c>
      <c r="J573">
        <v>1464.8</v>
      </c>
      <c r="K573">
        <v>0.22</v>
      </c>
      <c r="L573">
        <v>805.64</v>
      </c>
      <c r="M573">
        <v>659.1600000000002</v>
      </c>
    </row>
    <row r="574" spans="2:13" x14ac:dyDescent="0.25">
      <c r="B574">
        <v>10353</v>
      </c>
      <c r="C574" t="s">
        <v>12</v>
      </c>
      <c r="D574" s="1">
        <v>44768</v>
      </c>
      <c r="E574" t="s">
        <v>45</v>
      </c>
      <c r="F574" t="s">
        <v>36</v>
      </c>
      <c r="G574" t="s">
        <v>15</v>
      </c>
      <c r="H574">
        <v>0.4</v>
      </c>
      <c r="I574">
        <v>11023</v>
      </c>
      <c r="J574">
        <v>4409.2</v>
      </c>
      <c r="K574">
        <v>0.22</v>
      </c>
      <c r="L574">
        <v>2425.06</v>
      </c>
      <c r="M574">
        <v>1984.14</v>
      </c>
    </row>
    <row r="575" spans="2:13" x14ac:dyDescent="0.25">
      <c r="B575">
        <v>10497</v>
      </c>
      <c r="C575" t="s">
        <v>12</v>
      </c>
      <c r="D575" s="1">
        <v>44769</v>
      </c>
      <c r="E575" t="s">
        <v>47</v>
      </c>
      <c r="F575" t="s">
        <v>27</v>
      </c>
      <c r="G575" t="s">
        <v>20</v>
      </c>
      <c r="H575">
        <v>0.45</v>
      </c>
      <c r="I575">
        <v>10596</v>
      </c>
      <c r="J575">
        <v>4768.2</v>
      </c>
      <c r="K575">
        <v>0.2</v>
      </c>
      <c r="L575">
        <v>2119.1999999999998</v>
      </c>
      <c r="M575">
        <v>2649</v>
      </c>
    </row>
    <row r="576" spans="2:13" x14ac:dyDescent="0.25">
      <c r="B576">
        <v>10123</v>
      </c>
      <c r="C576" t="s">
        <v>25</v>
      </c>
      <c r="D576" s="1">
        <v>44769</v>
      </c>
      <c r="E576" t="s">
        <v>41</v>
      </c>
      <c r="F576" t="s">
        <v>27</v>
      </c>
      <c r="G576" t="s">
        <v>24</v>
      </c>
      <c r="H576">
        <v>0.6</v>
      </c>
      <c r="I576">
        <v>18822</v>
      </c>
      <c r="J576">
        <v>11293.2</v>
      </c>
      <c r="K576">
        <v>0.3</v>
      </c>
      <c r="L576">
        <v>5646.5999999999995</v>
      </c>
      <c r="M576">
        <v>5646.5999999999995</v>
      </c>
    </row>
    <row r="577" spans="2:13" x14ac:dyDescent="0.25">
      <c r="B577">
        <v>10468</v>
      </c>
      <c r="C577" t="s">
        <v>16</v>
      </c>
      <c r="D577" s="1">
        <v>44769</v>
      </c>
      <c r="E577" t="s">
        <v>68</v>
      </c>
      <c r="F577" t="s">
        <v>36</v>
      </c>
      <c r="G577" t="s">
        <v>31</v>
      </c>
      <c r="H577">
        <v>0.3</v>
      </c>
      <c r="I577">
        <v>14158</v>
      </c>
      <c r="J577">
        <v>4247.3999999999996</v>
      </c>
      <c r="K577">
        <v>0.1</v>
      </c>
      <c r="L577">
        <v>1415.8</v>
      </c>
      <c r="M577">
        <v>2831.599999999999</v>
      </c>
    </row>
    <row r="578" spans="2:13" x14ac:dyDescent="0.25">
      <c r="B578">
        <v>10403</v>
      </c>
      <c r="C578" t="s">
        <v>28</v>
      </c>
      <c r="D578" s="1">
        <v>44770</v>
      </c>
      <c r="E578" t="s">
        <v>74</v>
      </c>
      <c r="F578" t="s">
        <v>36</v>
      </c>
      <c r="G578" t="s">
        <v>24</v>
      </c>
      <c r="H578">
        <v>0.6</v>
      </c>
      <c r="I578">
        <v>19234</v>
      </c>
      <c r="J578">
        <v>11540.4</v>
      </c>
      <c r="K578">
        <v>0.3</v>
      </c>
      <c r="L578">
        <v>5770.2</v>
      </c>
      <c r="M578">
        <v>5770.2</v>
      </c>
    </row>
    <row r="579" spans="2:13" x14ac:dyDescent="0.25">
      <c r="B579">
        <v>10599</v>
      </c>
      <c r="C579" t="s">
        <v>25</v>
      </c>
      <c r="D579" s="1">
        <v>44770</v>
      </c>
      <c r="E579" t="s">
        <v>19</v>
      </c>
      <c r="F579" t="s">
        <v>101</v>
      </c>
      <c r="G579" t="s">
        <v>31</v>
      </c>
      <c r="H579">
        <v>0.3</v>
      </c>
      <c r="I579">
        <v>18819</v>
      </c>
      <c r="J579">
        <v>5645.7</v>
      </c>
      <c r="K579">
        <v>0.1</v>
      </c>
      <c r="L579">
        <v>1881.9</v>
      </c>
      <c r="M579">
        <v>3763.8</v>
      </c>
    </row>
    <row r="580" spans="2:13" x14ac:dyDescent="0.25">
      <c r="B580">
        <v>10791</v>
      </c>
      <c r="C580" t="s">
        <v>25</v>
      </c>
      <c r="D580" s="1">
        <v>44770</v>
      </c>
      <c r="E580" t="s">
        <v>47</v>
      </c>
      <c r="F580" t="s">
        <v>27</v>
      </c>
      <c r="G580" t="s">
        <v>31</v>
      </c>
      <c r="H580">
        <v>0.3</v>
      </c>
      <c r="I580">
        <v>16741</v>
      </c>
      <c r="J580">
        <v>5022.3</v>
      </c>
      <c r="K580">
        <v>0.1</v>
      </c>
      <c r="L580">
        <v>1674.1</v>
      </c>
      <c r="M580">
        <v>3348.2</v>
      </c>
    </row>
    <row r="581" spans="2:13" x14ac:dyDescent="0.25">
      <c r="B581">
        <v>10692</v>
      </c>
      <c r="C581" t="s">
        <v>28</v>
      </c>
      <c r="D581" s="1">
        <v>44771</v>
      </c>
      <c r="E581" t="s">
        <v>48</v>
      </c>
      <c r="F581" t="s">
        <v>36</v>
      </c>
      <c r="G581" t="s">
        <v>15</v>
      </c>
      <c r="H581">
        <v>0.4</v>
      </c>
      <c r="I581">
        <v>12866</v>
      </c>
      <c r="J581">
        <v>5146.4000000000005</v>
      </c>
      <c r="K581">
        <v>0.22</v>
      </c>
      <c r="L581">
        <v>2830.52</v>
      </c>
      <c r="M581">
        <v>2315.880000000001</v>
      </c>
    </row>
    <row r="582" spans="2:13" x14ac:dyDescent="0.25">
      <c r="B582">
        <v>10686</v>
      </c>
      <c r="C582" t="s">
        <v>16</v>
      </c>
      <c r="D582" s="1">
        <v>44771</v>
      </c>
      <c r="E582" t="s">
        <v>58</v>
      </c>
      <c r="F582" t="s">
        <v>36</v>
      </c>
      <c r="G582" t="s">
        <v>18</v>
      </c>
      <c r="H582">
        <v>0.5</v>
      </c>
      <c r="I582">
        <v>6846</v>
      </c>
      <c r="J582">
        <v>3423</v>
      </c>
      <c r="K582">
        <v>0.28000000000000003</v>
      </c>
      <c r="L582">
        <v>1916.88</v>
      </c>
      <c r="M582">
        <v>1506.12</v>
      </c>
    </row>
    <row r="583" spans="2:13" x14ac:dyDescent="0.25">
      <c r="B583">
        <v>10538</v>
      </c>
      <c r="C583" t="s">
        <v>12</v>
      </c>
      <c r="D583" s="1">
        <v>44772</v>
      </c>
      <c r="E583" t="s">
        <v>19</v>
      </c>
      <c r="F583" t="s">
        <v>101</v>
      </c>
      <c r="G583" t="s">
        <v>22</v>
      </c>
      <c r="H583">
        <v>0.5</v>
      </c>
      <c r="I583">
        <v>13546</v>
      </c>
      <c r="J583">
        <v>6773</v>
      </c>
      <c r="K583">
        <v>0.25</v>
      </c>
      <c r="L583">
        <v>3386.5</v>
      </c>
      <c r="M583">
        <v>3386.5</v>
      </c>
    </row>
    <row r="584" spans="2:13" x14ac:dyDescent="0.25">
      <c r="B584">
        <v>10634</v>
      </c>
      <c r="C584" t="s">
        <v>16</v>
      </c>
      <c r="D584" s="1">
        <v>44772</v>
      </c>
      <c r="E584" t="s">
        <v>74</v>
      </c>
      <c r="F584" t="s">
        <v>36</v>
      </c>
      <c r="G584" t="s">
        <v>18</v>
      </c>
      <c r="H584">
        <v>0.5</v>
      </c>
      <c r="I584">
        <v>14375</v>
      </c>
      <c r="J584">
        <v>7187.5</v>
      </c>
      <c r="K584">
        <v>0.28000000000000003</v>
      </c>
      <c r="L584">
        <v>4025</v>
      </c>
      <c r="M584">
        <v>3162.5</v>
      </c>
    </row>
    <row r="585" spans="2:13" x14ac:dyDescent="0.25">
      <c r="B585">
        <v>10296</v>
      </c>
      <c r="C585" t="s">
        <v>12</v>
      </c>
      <c r="D585" s="1">
        <v>44772</v>
      </c>
      <c r="E585" t="s">
        <v>45</v>
      </c>
      <c r="F585" t="s">
        <v>36</v>
      </c>
      <c r="G585" t="s">
        <v>22</v>
      </c>
      <c r="H585">
        <v>0.5</v>
      </c>
      <c r="I585">
        <v>5624</v>
      </c>
      <c r="J585">
        <v>2812</v>
      </c>
      <c r="K585">
        <v>0.25</v>
      </c>
      <c r="L585">
        <v>1406</v>
      </c>
      <c r="M585">
        <v>1406</v>
      </c>
    </row>
    <row r="586" spans="2:13" x14ac:dyDescent="0.25">
      <c r="B586">
        <v>10952</v>
      </c>
      <c r="C586" t="s">
        <v>12</v>
      </c>
      <c r="D586" s="1">
        <v>44773</v>
      </c>
      <c r="E586" t="s">
        <v>69</v>
      </c>
      <c r="F586" t="s">
        <v>14</v>
      </c>
      <c r="G586" t="s">
        <v>15</v>
      </c>
      <c r="H586">
        <v>0.4</v>
      </c>
      <c r="I586">
        <v>14165</v>
      </c>
      <c r="J586">
        <v>5666</v>
      </c>
      <c r="K586">
        <v>0.22</v>
      </c>
      <c r="L586">
        <v>3116.3</v>
      </c>
      <c r="M586">
        <v>2549.6999999999998</v>
      </c>
    </row>
    <row r="587" spans="2:13" x14ac:dyDescent="0.25">
      <c r="B587">
        <v>10118</v>
      </c>
      <c r="C587" t="s">
        <v>28</v>
      </c>
      <c r="D587" s="1">
        <v>44773</v>
      </c>
      <c r="E587" t="s">
        <v>46</v>
      </c>
      <c r="F587" t="s">
        <v>36</v>
      </c>
      <c r="G587" t="s">
        <v>31</v>
      </c>
      <c r="H587">
        <v>0.3</v>
      </c>
      <c r="I587">
        <v>9001</v>
      </c>
      <c r="J587">
        <v>2700.3</v>
      </c>
      <c r="K587">
        <v>0.1</v>
      </c>
      <c r="L587">
        <v>900.1</v>
      </c>
      <c r="M587">
        <v>1800.2</v>
      </c>
    </row>
    <row r="588" spans="2:13" x14ac:dyDescent="0.25">
      <c r="B588">
        <v>10660</v>
      </c>
      <c r="C588" t="s">
        <v>16</v>
      </c>
      <c r="D588" s="1">
        <v>44773</v>
      </c>
      <c r="E588" t="s">
        <v>45</v>
      </c>
      <c r="F588" t="s">
        <v>36</v>
      </c>
      <c r="G588" t="s">
        <v>22</v>
      </c>
      <c r="H588">
        <v>0.5</v>
      </c>
      <c r="I588">
        <v>7173</v>
      </c>
      <c r="J588">
        <v>3586.5</v>
      </c>
      <c r="K588">
        <v>0.25</v>
      </c>
      <c r="L588">
        <v>1793.25</v>
      </c>
      <c r="M588">
        <v>1793.25</v>
      </c>
    </row>
    <row r="589" spans="2:13" x14ac:dyDescent="0.25">
      <c r="B589">
        <v>10613</v>
      </c>
      <c r="C589" t="s">
        <v>25</v>
      </c>
      <c r="D589" s="1">
        <v>44774</v>
      </c>
      <c r="E589" t="s">
        <v>23</v>
      </c>
      <c r="F589" t="s">
        <v>101</v>
      </c>
      <c r="G589" t="s">
        <v>15</v>
      </c>
      <c r="H589">
        <v>0.4</v>
      </c>
      <c r="I589">
        <v>12898</v>
      </c>
      <c r="J589">
        <v>5159.2000000000007</v>
      </c>
      <c r="K589">
        <v>0.22</v>
      </c>
      <c r="L589">
        <v>2837.56</v>
      </c>
      <c r="M589">
        <v>2321.6400000000008</v>
      </c>
    </row>
    <row r="590" spans="2:13" x14ac:dyDescent="0.25">
      <c r="B590">
        <v>10548</v>
      </c>
      <c r="C590" t="s">
        <v>25</v>
      </c>
      <c r="D590" s="1">
        <v>44774</v>
      </c>
      <c r="E590" t="s">
        <v>69</v>
      </c>
      <c r="F590" t="s">
        <v>14</v>
      </c>
      <c r="G590" t="s">
        <v>18</v>
      </c>
      <c r="H590">
        <v>0.5</v>
      </c>
      <c r="I590">
        <v>5546</v>
      </c>
      <c r="J590">
        <v>2773</v>
      </c>
      <c r="K590">
        <v>0.28000000000000003</v>
      </c>
      <c r="L590">
        <v>1552.88</v>
      </c>
      <c r="M590">
        <v>1220.1199999999999</v>
      </c>
    </row>
    <row r="591" spans="2:13" x14ac:dyDescent="0.25">
      <c r="B591">
        <v>10126</v>
      </c>
      <c r="C591" t="s">
        <v>25</v>
      </c>
      <c r="D591" s="1">
        <v>44774</v>
      </c>
      <c r="E591" t="s">
        <v>63</v>
      </c>
      <c r="F591" t="s">
        <v>101</v>
      </c>
      <c r="G591" t="s">
        <v>31</v>
      </c>
      <c r="H591">
        <v>0.3</v>
      </c>
      <c r="I591">
        <v>9748</v>
      </c>
      <c r="J591">
        <v>2924.4</v>
      </c>
      <c r="K591">
        <v>0.1</v>
      </c>
      <c r="L591">
        <v>974.80000000000007</v>
      </c>
      <c r="M591">
        <v>1949.6</v>
      </c>
    </row>
    <row r="592" spans="2:13" x14ac:dyDescent="0.25">
      <c r="B592">
        <v>10410</v>
      </c>
      <c r="C592" t="s">
        <v>12</v>
      </c>
      <c r="D592" s="1">
        <v>44775</v>
      </c>
      <c r="E592" t="s">
        <v>29</v>
      </c>
      <c r="F592" t="s">
        <v>14</v>
      </c>
      <c r="G592" t="s">
        <v>15</v>
      </c>
      <c r="H592">
        <v>0.4</v>
      </c>
      <c r="I592">
        <v>10449</v>
      </c>
      <c r="J592">
        <v>4179.6000000000004</v>
      </c>
      <c r="K592">
        <v>0.22</v>
      </c>
      <c r="L592">
        <v>2298.7800000000002</v>
      </c>
      <c r="M592">
        <v>1880.82</v>
      </c>
    </row>
    <row r="593" spans="2:13" x14ac:dyDescent="0.25">
      <c r="B593">
        <v>10747</v>
      </c>
      <c r="C593" t="s">
        <v>12</v>
      </c>
      <c r="D593" s="1">
        <v>44775</v>
      </c>
      <c r="E593" t="s">
        <v>33</v>
      </c>
      <c r="F593" t="s">
        <v>14</v>
      </c>
      <c r="G593" t="s">
        <v>24</v>
      </c>
      <c r="H593">
        <v>0.6</v>
      </c>
      <c r="I593">
        <v>5220</v>
      </c>
      <c r="J593">
        <v>3132</v>
      </c>
      <c r="K593">
        <v>0.3</v>
      </c>
      <c r="L593">
        <v>1566</v>
      </c>
      <c r="M593">
        <v>1566</v>
      </c>
    </row>
    <row r="594" spans="2:13" x14ac:dyDescent="0.25">
      <c r="B594">
        <v>10044</v>
      </c>
      <c r="C594" t="s">
        <v>16</v>
      </c>
      <c r="D594" s="1">
        <v>44776</v>
      </c>
      <c r="E594" t="s">
        <v>45</v>
      </c>
      <c r="F594" t="s">
        <v>36</v>
      </c>
      <c r="G594" t="s">
        <v>31</v>
      </c>
      <c r="H594">
        <v>0.3</v>
      </c>
      <c r="I594">
        <v>17647</v>
      </c>
      <c r="J594">
        <v>5294.0999999999995</v>
      </c>
      <c r="K594">
        <v>0.1</v>
      </c>
      <c r="L594">
        <v>1764.7</v>
      </c>
      <c r="M594">
        <v>3529.4</v>
      </c>
    </row>
    <row r="595" spans="2:13" x14ac:dyDescent="0.25">
      <c r="B595">
        <v>10704</v>
      </c>
      <c r="C595" t="s">
        <v>25</v>
      </c>
      <c r="D595" s="1">
        <v>44776</v>
      </c>
      <c r="E595" t="s">
        <v>75</v>
      </c>
      <c r="F595" t="s">
        <v>101</v>
      </c>
      <c r="G595" t="s">
        <v>24</v>
      </c>
      <c r="H595">
        <v>0.6</v>
      </c>
      <c r="I595">
        <v>11498</v>
      </c>
      <c r="J595">
        <v>6898.8</v>
      </c>
      <c r="K595">
        <v>0.3</v>
      </c>
      <c r="L595">
        <v>3449.4</v>
      </c>
      <c r="M595">
        <v>3449.4</v>
      </c>
    </row>
    <row r="596" spans="2:13" x14ac:dyDescent="0.25">
      <c r="B596">
        <v>10553</v>
      </c>
      <c r="C596" t="s">
        <v>28</v>
      </c>
      <c r="D596" s="1">
        <v>44776</v>
      </c>
      <c r="E596" t="s">
        <v>35</v>
      </c>
      <c r="F596" t="s">
        <v>36</v>
      </c>
      <c r="G596" t="s">
        <v>31</v>
      </c>
      <c r="H596">
        <v>0.3</v>
      </c>
      <c r="I596">
        <v>4539</v>
      </c>
      <c r="J596">
        <v>1361.7</v>
      </c>
      <c r="K596">
        <v>0.1</v>
      </c>
      <c r="L596">
        <v>453.9</v>
      </c>
      <c r="M596">
        <v>907.8</v>
      </c>
    </row>
    <row r="597" spans="2:13" x14ac:dyDescent="0.25">
      <c r="B597">
        <v>10995</v>
      </c>
      <c r="C597" t="s">
        <v>12</v>
      </c>
      <c r="D597" s="1">
        <v>44777</v>
      </c>
      <c r="E597" t="s">
        <v>35</v>
      </c>
      <c r="F597" t="s">
        <v>36</v>
      </c>
      <c r="G597" t="s">
        <v>24</v>
      </c>
      <c r="H597">
        <v>0.6</v>
      </c>
      <c r="I597">
        <v>5410</v>
      </c>
      <c r="J597">
        <v>3246</v>
      </c>
      <c r="K597">
        <v>0.3</v>
      </c>
      <c r="L597">
        <v>1623</v>
      </c>
      <c r="M597">
        <v>1623</v>
      </c>
    </row>
    <row r="598" spans="2:13" x14ac:dyDescent="0.25">
      <c r="B598">
        <v>10492</v>
      </c>
      <c r="C598" t="s">
        <v>12</v>
      </c>
      <c r="D598" s="1">
        <v>44777</v>
      </c>
      <c r="E598" t="s">
        <v>45</v>
      </c>
      <c r="F598" t="s">
        <v>36</v>
      </c>
      <c r="G598" t="s">
        <v>18</v>
      </c>
      <c r="H598">
        <v>0.5</v>
      </c>
      <c r="I598">
        <v>2751</v>
      </c>
      <c r="J598">
        <v>1375.5</v>
      </c>
      <c r="K598">
        <v>0.28000000000000003</v>
      </c>
      <c r="L598">
        <v>770.28000000000009</v>
      </c>
      <c r="M598">
        <v>605.21999999999991</v>
      </c>
    </row>
    <row r="599" spans="2:13" x14ac:dyDescent="0.25">
      <c r="B599">
        <v>10322</v>
      </c>
      <c r="C599" t="s">
        <v>25</v>
      </c>
      <c r="D599" s="1">
        <v>44777</v>
      </c>
      <c r="E599" t="s">
        <v>30</v>
      </c>
      <c r="F599" t="s">
        <v>101</v>
      </c>
      <c r="G599" t="s">
        <v>15</v>
      </c>
      <c r="H599">
        <v>0.4</v>
      </c>
      <c r="I599">
        <v>16755</v>
      </c>
      <c r="J599">
        <v>6702</v>
      </c>
      <c r="K599">
        <v>0.22</v>
      </c>
      <c r="L599">
        <v>3686.1</v>
      </c>
      <c r="M599">
        <v>3015.9</v>
      </c>
    </row>
    <row r="600" spans="2:13" x14ac:dyDescent="0.25">
      <c r="B600">
        <v>10877</v>
      </c>
      <c r="C600" t="s">
        <v>28</v>
      </c>
      <c r="D600" s="1">
        <v>44778</v>
      </c>
      <c r="E600" t="s">
        <v>37</v>
      </c>
      <c r="F600" t="s">
        <v>27</v>
      </c>
      <c r="G600" t="s">
        <v>22</v>
      </c>
      <c r="H600">
        <v>0.5</v>
      </c>
      <c r="I600">
        <v>8103</v>
      </c>
      <c r="J600">
        <v>4051.5</v>
      </c>
      <c r="K600">
        <v>0.25</v>
      </c>
      <c r="L600">
        <v>2025.75</v>
      </c>
      <c r="M600">
        <v>2025.75</v>
      </c>
    </row>
    <row r="601" spans="2:13" x14ac:dyDescent="0.25">
      <c r="B601">
        <v>10663</v>
      </c>
      <c r="C601" t="s">
        <v>16</v>
      </c>
      <c r="D601" s="1">
        <v>44778</v>
      </c>
      <c r="E601" t="s">
        <v>66</v>
      </c>
      <c r="F601" t="s">
        <v>101</v>
      </c>
      <c r="G601" t="s">
        <v>18</v>
      </c>
      <c r="H601">
        <v>0.5</v>
      </c>
      <c r="I601">
        <v>19850</v>
      </c>
      <c r="J601">
        <v>9925</v>
      </c>
      <c r="K601">
        <v>0.28000000000000003</v>
      </c>
      <c r="L601">
        <v>5558.0000000000009</v>
      </c>
      <c r="M601">
        <v>4366.9999999999991</v>
      </c>
    </row>
    <row r="602" spans="2:13" x14ac:dyDescent="0.25">
      <c r="B602">
        <v>10383</v>
      </c>
      <c r="C602" t="s">
        <v>28</v>
      </c>
      <c r="D602" s="1">
        <v>44778</v>
      </c>
      <c r="E602" t="s">
        <v>64</v>
      </c>
      <c r="F602" t="s">
        <v>27</v>
      </c>
      <c r="G602" t="s">
        <v>24</v>
      </c>
      <c r="H602">
        <v>0.6</v>
      </c>
      <c r="I602">
        <v>17518</v>
      </c>
      <c r="J602">
        <v>10510.8</v>
      </c>
      <c r="K602">
        <v>0.3</v>
      </c>
      <c r="L602">
        <v>5255.4</v>
      </c>
      <c r="M602">
        <v>5255.4</v>
      </c>
    </row>
    <row r="603" spans="2:13" x14ac:dyDescent="0.25">
      <c r="B603">
        <v>10174</v>
      </c>
      <c r="C603" t="s">
        <v>28</v>
      </c>
      <c r="D603" s="1">
        <v>44779</v>
      </c>
      <c r="E603" t="s">
        <v>39</v>
      </c>
      <c r="F603" t="s">
        <v>27</v>
      </c>
      <c r="G603" t="s">
        <v>18</v>
      </c>
      <c r="H603">
        <v>0.5</v>
      </c>
      <c r="I603">
        <v>6627</v>
      </c>
      <c r="J603">
        <v>3313.5</v>
      </c>
      <c r="K603">
        <v>0.28000000000000003</v>
      </c>
      <c r="L603">
        <v>1855.56</v>
      </c>
      <c r="M603">
        <v>1457.94</v>
      </c>
    </row>
    <row r="604" spans="2:13" x14ac:dyDescent="0.25">
      <c r="B604">
        <v>10805</v>
      </c>
      <c r="C604" t="s">
        <v>16</v>
      </c>
      <c r="D604" s="1">
        <v>44779</v>
      </c>
      <c r="E604" t="s">
        <v>55</v>
      </c>
      <c r="F604" t="s">
        <v>101</v>
      </c>
      <c r="G604" t="s">
        <v>24</v>
      </c>
      <c r="H604">
        <v>0.6</v>
      </c>
      <c r="I604">
        <v>4338</v>
      </c>
      <c r="J604">
        <v>2602.8000000000002</v>
      </c>
      <c r="K604">
        <v>0.3</v>
      </c>
      <c r="L604">
        <v>1301.4000000000001</v>
      </c>
      <c r="M604">
        <v>1301.4000000000001</v>
      </c>
    </row>
    <row r="605" spans="2:13" x14ac:dyDescent="0.25">
      <c r="B605">
        <v>10997</v>
      </c>
      <c r="C605" t="s">
        <v>28</v>
      </c>
      <c r="D605" s="1">
        <v>44780</v>
      </c>
      <c r="E605" t="s">
        <v>61</v>
      </c>
      <c r="F605" t="s">
        <v>14</v>
      </c>
      <c r="G605" t="s">
        <v>20</v>
      </c>
      <c r="H605">
        <v>0.45</v>
      </c>
      <c r="I605">
        <v>19558</v>
      </c>
      <c r="J605">
        <v>8801.1</v>
      </c>
      <c r="K605">
        <v>0.2</v>
      </c>
      <c r="L605">
        <v>3911.6</v>
      </c>
      <c r="M605">
        <v>4889.5</v>
      </c>
    </row>
    <row r="606" spans="2:13" x14ac:dyDescent="0.25">
      <c r="B606">
        <v>10491</v>
      </c>
      <c r="C606" t="s">
        <v>25</v>
      </c>
      <c r="D606" s="1">
        <v>44780</v>
      </c>
      <c r="E606" t="s">
        <v>47</v>
      </c>
      <c r="F606" t="s">
        <v>27</v>
      </c>
      <c r="G606" t="s">
        <v>24</v>
      </c>
      <c r="H606">
        <v>0.6</v>
      </c>
      <c r="I606">
        <v>19088</v>
      </c>
      <c r="J606">
        <v>11452.8</v>
      </c>
      <c r="K606">
        <v>0.3</v>
      </c>
      <c r="L606">
        <v>5726.4</v>
      </c>
      <c r="M606">
        <v>5726.4</v>
      </c>
    </row>
    <row r="607" spans="2:13" x14ac:dyDescent="0.25">
      <c r="B607">
        <v>10588</v>
      </c>
      <c r="C607" t="s">
        <v>28</v>
      </c>
      <c r="D607" s="1">
        <v>44780</v>
      </c>
      <c r="E607" t="s">
        <v>69</v>
      </c>
      <c r="F607" t="s">
        <v>14</v>
      </c>
      <c r="G607" t="s">
        <v>22</v>
      </c>
      <c r="H607">
        <v>0.5</v>
      </c>
      <c r="I607">
        <v>3015</v>
      </c>
      <c r="J607">
        <v>1507.5</v>
      </c>
      <c r="K607">
        <v>0.25</v>
      </c>
      <c r="L607">
        <v>753.75</v>
      </c>
      <c r="M607">
        <v>753.75</v>
      </c>
    </row>
    <row r="608" spans="2:13" x14ac:dyDescent="0.25">
      <c r="B608">
        <v>10030</v>
      </c>
      <c r="C608" t="s">
        <v>12</v>
      </c>
      <c r="D608" s="1">
        <v>44781</v>
      </c>
      <c r="E608" t="s">
        <v>26</v>
      </c>
      <c r="F608" t="s">
        <v>27</v>
      </c>
      <c r="G608" t="s">
        <v>20</v>
      </c>
      <c r="H608">
        <v>0.45</v>
      </c>
      <c r="I608">
        <v>6993</v>
      </c>
      <c r="J608">
        <v>3146.85</v>
      </c>
      <c r="K608">
        <v>0.2</v>
      </c>
      <c r="L608">
        <v>1398.6</v>
      </c>
      <c r="M608">
        <v>1748.25</v>
      </c>
    </row>
    <row r="609" spans="2:13" x14ac:dyDescent="0.25">
      <c r="B609">
        <v>10575</v>
      </c>
      <c r="C609" t="s">
        <v>16</v>
      </c>
      <c r="D609" s="1">
        <v>44781</v>
      </c>
      <c r="E609" t="s">
        <v>53</v>
      </c>
      <c r="F609" t="s">
        <v>36</v>
      </c>
      <c r="G609" t="s">
        <v>24</v>
      </c>
      <c r="H609">
        <v>0.6</v>
      </c>
      <c r="I609">
        <v>3685</v>
      </c>
      <c r="J609">
        <v>2211</v>
      </c>
      <c r="K609">
        <v>0.3</v>
      </c>
      <c r="L609">
        <v>1105.5</v>
      </c>
      <c r="M609">
        <v>1105.5</v>
      </c>
    </row>
    <row r="610" spans="2:13" x14ac:dyDescent="0.25">
      <c r="B610">
        <v>10958</v>
      </c>
      <c r="C610" t="s">
        <v>28</v>
      </c>
      <c r="D610" s="1">
        <v>44781</v>
      </c>
      <c r="E610" t="s">
        <v>57</v>
      </c>
      <c r="F610" t="s">
        <v>14</v>
      </c>
      <c r="G610" t="s">
        <v>22</v>
      </c>
      <c r="H610">
        <v>0.5</v>
      </c>
      <c r="I610">
        <v>18109</v>
      </c>
      <c r="J610">
        <v>9054.5</v>
      </c>
      <c r="K610">
        <v>0.25</v>
      </c>
      <c r="L610">
        <v>4527.25</v>
      </c>
      <c r="M610">
        <v>4527.25</v>
      </c>
    </row>
    <row r="611" spans="2:13" x14ac:dyDescent="0.25">
      <c r="B611">
        <v>10314</v>
      </c>
      <c r="C611" t="s">
        <v>25</v>
      </c>
      <c r="D611" s="1">
        <v>44782</v>
      </c>
      <c r="E611" t="s">
        <v>47</v>
      </c>
      <c r="F611" t="s">
        <v>27</v>
      </c>
      <c r="G611" t="s">
        <v>20</v>
      </c>
      <c r="H611">
        <v>0.45</v>
      </c>
      <c r="I611">
        <v>16325</v>
      </c>
      <c r="J611">
        <v>7346.25</v>
      </c>
      <c r="K611">
        <v>0.2</v>
      </c>
      <c r="L611">
        <v>3265</v>
      </c>
      <c r="M611">
        <v>4081.25</v>
      </c>
    </row>
    <row r="612" spans="2:13" x14ac:dyDescent="0.25">
      <c r="B612">
        <v>10256</v>
      </c>
      <c r="C612" t="s">
        <v>25</v>
      </c>
      <c r="D612" s="1">
        <v>44782</v>
      </c>
      <c r="E612" t="s">
        <v>32</v>
      </c>
      <c r="F612" t="s">
        <v>27</v>
      </c>
      <c r="G612" t="s">
        <v>31</v>
      </c>
      <c r="H612">
        <v>0.3</v>
      </c>
      <c r="I612">
        <v>7026</v>
      </c>
      <c r="J612">
        <v>2107.8000000000002</v>
      </c>
      <c r="K612">
        <v>0.1</v>
      </c>
      <c r="L612">
        <v>702.6</v>
      </c>
      <c r="M612">
        <v>1405.2</v>
      </c>
    </row>
    <row r="613" spans="2:13" x14ac:dyDescent="0.25">
      <c r="B613">
        <v>10914</v>
      </c>
      <c r="C613" t="s">
        <v>28</v>
      </c>
      <c r="D613" s="1">
        <v>44782</v>
      </c>
      <c r="E613" t="s">
        <v>70</v>
      </c>
      <c r="F613" t="s">
        <v>36</v>
      </c>
      <c r="G613" t="s">
        <v>18</v>
      </c>
      <c r="H613">
        <v>0.5</v>
      </c>
      <c r="I613">
        <v>705</v>
      </c>
      <c r="J613">
        <v>352.5</v>
      </c>
      <c r="K613">
        <v>0.28000000000000003</v>
      </c>
      <c r="L613">
        <v>197.4</v>
      </c>
      <c r="M613">
        <v>155.1</v>
      </c>
    </row>
    <row r="614" spans="2:13" x14ac:dyDescent="0.25">
      <c r="B614">
        <v>10998</v>
      </c>
      <c r="C614" t="s">
        <v>16</v>
      </c>
      <c r="D614" s="1">
        <v>44783</v>
      </c>
      <c r="E614" t="s">
        <v>21</v>
      </c>
      <c r="F614" t="s">
        <v>14</v>
      </c>
      <c r="G614" t="s">
        <v>24</v>
      </c>
      <c r="H614">
        <v>0.6</v>
      </c>
      <c r="I614">
        <v>1207</v>
      </c>
      <c r="J614">
        <v>724.19999999999993</v>
      </c>
      <c r="K614">
        <v>0.3</v>
      </c>
      <c r="L614">
        <v>362.1</v>
      </c>
      <c r="M614">
        <v>362.1</v>
      </c>
    </row>
    <row r="615" spans="2:13" x14ac:dyDescent="0.25">
      <c r="B615">
        <v>10808</v>
      </c>
      <c r="C615" t="s">
        <v>16</v>
      </c>
      <c r="D615" s="1">
        <v>44783</v>
      </c>
      <c r="E615" t="s">
        <v>19</v>
      </c>
      <c r="F615" t="s">
        <v>101</v>
      </c>
      <c r="G615" t="s">
        <v>24</v>
      </c>
      <c r="H615">
        <v>0.6</v>
      </c>
      <c r="I615">
        <v>160</v>
      </c>
      <c r="J615">
        <v>96</v>
      </c>
      <c r="K615">
        <v>0.3</v>
      </c>
      <c r="L615">
        <v>48</v>
      </c>
      <c r="M615">
        <v>48</v>
      </c>
    </row>
    <row r="616" spans="2:13" x14ac:dyDescent="0.25">
      <c r="B616">
        <v>10637</v>
      </c>
      <c r="C616" t="s">
        <v>25</v>
      </c>
      <c r="D616" s="1">
        <v>44784</v>
      </c>
      <c r="E616" t="s">
        <v>71</v>
      </c>
      <c r="F616" t="s">
        <v>27</v>
      </c>
      <c r="G616" t="s">
        <v>31</v>
      </c>
      <c r="H616">
        <v>0.3</v>
      </c>
      <c r="I616">
        <v>18091</v>
      </c>
      <c r="J616">
        <v>5427.3</v>
      </c>
      <c r="K616">
        <v>0.1</v>
      </c>
      <c r="L616">
        <v>1809.1</v>
      </c>
      <c r="M616">
        <v>3618.2</v>
      </c>
    </row>
    <row r="617" spans="2:13" x14ac:dyDescent="0.25">
      <c r="B617">
        <v>10215</v>
      </c>
      <c r="C617" t="s">
        <v>25</v>
      </c>
      <c r="D617" s="1">
        <v>44784</v>
      </c>
      <c r="E617" t="s">
        <v>68</v>
      </c>
      <c r="F617" t="s">
        <v>36</v>
      </c>
      <c r="G617" t="s">
        <v>20</v>
      </c>
      <c r="H617">
        <v>0.45</v>
      </c>
      <c r="I617">
        <v>19869</v>
      </c>
      <c r="J617">
        <v>8941.0500000000011</v>
      </c>
      <c r="K617">
        <v>0.2</v>
      </c>
      <c r="L617">
        <v>3973.8</v>
      </c>
      <c r="M617">
        <v>4967.2500000000009</v>
      </c>
    </row>
    <row r="618" spans="2:13" x14ac:dyDescent="0.25">
      <c r="B618">
        <v>10197</v>
      </c>
      <c r="C618" t="s">
        <v>16</v>
      </c>
      <c r="D618" s="1">
        <v>44784</v>
      </c>
      <c r="E618" t="s">
        <v>38</v>
      </c>
      <c r="F618" t="s">
        <v>27</v>
      </c>
      <c r="G618" t="s">
        <v>18</v>
      </c>
      <c r="H618">
        <v>0.5</v>
      </c>
      <c r="I618">
        <v>3083</v>
      </c>
      <c r="J618">
        <v>1541.5</v>
      </c>
      <c r="K618">
        <v>0.28000000000000003</v>
      </c>
      <c r="L618">
        <v>863.24000000000012</v>
      </c>
      <c r="M618">
        <v>678.25999999999988</v>
      </c>
    </row>
    <row r="619" spans="2:13" x14ac:dyDescent="0.25">
      <c r="B619">
        <v>10850</v>
      </c>
      <c r="C619" t="s">
        <v>28</v>
      </c>
      <c r="D619" s="1">
        <v>44785</v>
      </c>
      <c r="E619" t="s">
        <v>26</v>
      </c>
      <c r="F619" t="s">
        <v>27</v>
      </c>
      <c r="G619" t="s">
        <v>15</v>
      </c>
      <c r="H619">
        <v>0.4</v>
      </c>
      <c r="I619">
        <v>12900</v>
      </c>
      <c r="J619">
        <v>5160</v>
      </c>
      <c r="K619">
        <v>0.22</v>
      </c>
      <c r="L619">
        <v>2838</v>
      </c>
      <c r="M619">
        <v>2322</v>
      </c>
    </row>
    <row r="620" spans="2:13" x14ac:dyDescent="0.25">
      <c r="B620">
        <v>10201</v>
      </c>
      <c r="C620" t="s">
        <v>28</v>
      </c>
      <c r="D620" s="1">
        <v>44785</v>
      </c>
      <c r="E620" t="s">
        <v>55</v>
      </c>
      <c r="F620" t="s">
        <v>101</v>
      </c>
      <c r="G620" t="s">
        <v>15</v>
      </c>
      <c r="H620">
        <v>0.4</v>
      </c>
      <c r="I620">
        <v>15792</v>
      </c>
      <c r="J620">
        <v>6316.8</v>
      </c>
      <c r="K620">
        <v>0.22</v>
      </c>
      <c r="L620">
        <v>3474.24</v>
      </c>
      <c r="M620">
        <v>2842.56</v>
      </c>
    </row>
    <row r="621" spans="2:13" x14ac:dyDescent="0.25">
      <c r="B621">
        <v>10586</v>
      </c>
      <c r="C621" t="s">
        <v>28</v>
      </c>
      <c r="D621" s="1">
        <v>44785</v>
      </c>
      <c r="E621" t="s">
        <v>29</v>
      </c>
      <c r="F621" t="s">
        <v>14</v>
      </c>
      <c r="G621" t="s">
        <v>22</v>
      </c>
      <c r="H621">
        <v>0.5</v>
      </c>
      <c r="I621">
        <v>19390</v>
      </c>
      <c r="J621">
        <v>9695</v>
      </c>
      <c r="K621">
        <v>0.25</v>
      </c>
      <c r="L621">
        <v>4847.5</v>
      </c>
      <c r="M621">
        <v>4847.5</v>
      </c>
    </row>
    <row r="622" spans="2:13" x14ac:dyDescent="0.25">
      <c r="B622">
        <v>10665</v>
      </c>
      <c r="C622" t="s">
        <v>25</v>
      </c>
      <c r="D622" s="1">
        <v>44786</v>
      </c>
      <c r="E622" t="s">
        <v>40</v>
      </c>
      <c r="F622" t="s">
        <v>36</v>
      </c>
      <c r="G622" t="s">
        <v>31</v>
      </c>
      <c r="H622">
        <v>0.3</v>
      </c>
      <c r="I622">
        <v>9788</v>
      </c>
      <c r="J622">
        <v>2936.4</v>
      </c>
      <c r="K622">
        <v>0.1</v>
      </c>
      <c r="L622">
        <v>978.80000000000007</v>
      </c>
      <c r="M622">
        <v>1957.6</v>
      </c>
    </row>
    <row r="623" spans="2:13" x14ac:dyDescent="0.25">
      <c r="B623">
        <v>10374</v>
      </c>
      <c r="C623" t="s">
        <v>12</v>
      </c>
      <c r="D623" s="1">
        <v>44786</v>
      </c>
      <c r="E623" t="s">
        <v>21</v>
      </c>
      <c r="F623" t="s">
        <v>14</v>
      </c>
      <c r="G623" t="s">
        <v>18</v>
      </c>
      <c r="H623">
        <v>0.5</v>
      </c>
      <c r="I623">
        <v>8389</v>
      </c>
      <c r="J623">
        <v>4194.5</v>
      </c>
      <c r="K623">
        <v>0.28000000000000003</v>
      </c>
      <c r="L623">
        <v>2348.92</v>
      </c>
      <c r="M623">
        <v>1845.58</v>
      </c>
    </row>
    <row r="624" spans="2:13" x14ac:dyDescent="0.25">
      <c r="B624">
        <v>10908</v>
      </c>
      <c r="C624" t="s">
        <v>25</v>
      </c>
      <c r="D624" s="1">
        <v>44786</v>
      </c>
      <c r="E624" t="s">
        <v>75</v>
      </c>
      <c r="F624" t="s">
        <v>101</v>
      </c>
      <c r="G624" t="s">
        <v>20</v>
      </c>
      <c r="H624">
        <v>0.45</v>
      </c>
      <c r="I624">
        <v>5230</v>
      </c>
      <c r="J624">
        <v>2353.5</v>
      </c>
      <c r="K624">
        <v>0.2</v>
      </c>
      <c r="L624">
        <v>1046</v>
      </c>
      <c r="M624">
        <v>1307.5</v>
      </c>
    </row>
    <row r="625" spans="2:13" x14ac:dyDescent="0.25">
      <c r="B625">
        <v>10047</v>
      </c>
      <c r="C625" t="s">
        <v>12</v>
      </c>
      <c r="D625" s="1">
        <v>44787</v>
      </c>
      <c r="E625" t="s">
        <v>68</v>
      </c>
      <c r="F625" t="s">
        <v>36</v>
      </c>
      <c r="G625" t="s">
        <v>24</v>
      </c>
      <c r="H625">
        <v>0.6</v>
      </c>
      <c r="I625">
        <v>4884</v>
      </c>
      <c r="J625">
        <v>2930.4</v>
      </c>
      <c r="K625">
        <v>0.3</v>
      </c>
      <c r="L625">
        <v>1465.2</v>
      </c>
      <c r="M625">
        <v>1465.2</v>
      </c>
    </row>
    <row r="626" spans="2:13" x14ac:dyDescent="0.25">
      <c r="B626">
        <v>10077</v>
      </c>
      <c r="C626" t="s">
        <v>28</v>
      </c>
      <c r="D626" s="1">
        <v>44787</v>
      </c>
      <c r="E626" t="s">
        <v>67</v>
      </c>
      <c r="F626" t="s">
        <v>36</v>
      </c>
      <c r="G626" t="s">
        <v>15</v>
      </c>
      <c r="H626">
        <v>0.4</v>
      </c>
      <c r="I626">
        <v>14485</v>
      </c>
      <c r="J626">
        <v>5794</v>
      </c>
      <c r="K626">
        <v>0.22</v>
      </c>
      <c r="L626">
        <v>3186.7</v>
      </c>
      <c r="M626">
        <v>2607.3000000000002</v>
      </c>
    </row>
    <row r="627" spans="2:13" x14ac:dyDescent="0.25">
      <c r="B627">
        <v>10898</v>
      </c>
      <c r="C627" t="s">
        <v>25</v>
      </c>
      <c r="D627" s="1">
        <v>44788</v>
      </c>
      <c r="E627" t="s">
        <v>61</v>
      </c>
      <c r="F627" t="s">
        <v>14</v>
      </c>
      <c r="G627" t="s">
        <v>31</v>
      </c>
      <c r="H627">
        <v>0.3</v>
      </c>
      <c r="I627">
        <v>17951</v>
      </c>
      <c r="J627">
        <v>5385.3</v>
      </c>
      <c r="K627">
        <v>0.1</v>
      </c>
      <c r="L627">
        <v>1795.1</v>
      </c>
      <c r="M627">
        <v>3590.2</v>
      </c>
    </row>
    <row r="628" spans="2:13" x14ac:dyDescent="0.25">
      <c r="B628">
        <v>10016</v>
      </c>
      <c r="C628" t="s">
        <v>28</v>
      </c>
      <c r="D628" s="1">
        <v>44788</v>
      </c>
      <c r="E628" t="s">
        <v>30</v>
      </c>
      <c r="F628" t="s">
        <v>101</v>
      </c>
      <c r="G628" t="s">
        <v>31</v>
      </c>
      <c r="H628">
        <v>0.3</v>
      </c>
      <c r="I628">
        <v>8867</v>
      </c>
      <c r="J628">
        <v>2660.1</v>
      </c>
      <c r="K628">
        <v>0.1</v>
      </c>
      <c r="L628">
        <v>886.7</v>
      </c>
      <c r="M628">
        <v>1773.4</v>
      </c>
    </row>
    <row r="629" spans="2:13" x14ac:dyDescent="0.25">
      <c r="B629">
        <v>10114</v>
      </c>
      <c r="C629" t="s">
        <v>28</v>
      </c>
      <c r="D629" s="1">
        <v>44788</v>
      </c>
      <c r="E629" t="s">
        <v>38</v>
      </c>
      <c r="F629" t="s">
        <v>27</v>
      </c>
      <c r="G629" t="s">
        <v>18</v>
      </c>
      <c r="H629">
        <v>0.5</v>
      </c>
      <c r="I629">
        <v>13256</v>
      </c>
      <c r="J629">
        <v>6628</v>
      </c>
      <c r="K629">
        <v>0.28000000000000003</v>
      </c>
      <c r="L629">
        <v>3711.68</v>
      </c>
      <c r="M629">
        <v>2916.32</v>
      </c>
    </row>
    <row r="630" spans="2:13" x14ac:dyDescent="0.25">
      <c r="B630">
        <v>10317</v>
      </c>
      <c r="C630" t="s">
        <v>25</v>
      </c>
      <c r="D630" s="1">
        <v>44789</v>
      </c>
      <c r="E630" t="s">
        <v>52</v>
      </c>
      <c r="F630" t="s">
        <v>14</v>
      </c>
      <c r="G630" t="s">
        <v>24</v>
      </c>
      <c r="H630">
        <v>0.6</v>
      </c>
      <c r="I630">
        <v>5851</v>
      </c>
      <c r="J630">
        <v>3510.6</v>
      </c>
      <c r="K630">
        <v>0.3</v>
      </c>
      <c r="L630">
        <v>1755.3</v>
      </c>
      <c r="M630">
        <v>1755.3</v>
      </c>
    </row>
    <row r="631" spans="2:13" x14ac:dyDescent="0.25">
      <c r="B631">
        <v>10994</v>
      </c>
      <c r="C631" t="s">
        <v>16</v>
      </c>
      <c r="D631" s="1">
        <v>44789</v>
      </c>
      <c r="E631" t="s">
        <v>70</v>
      </c>
      <c r="F631" t="s">
        <v>36</v>
      </c>
      <c r="G631" t="s">
        <v>15</v>
      </c>
      <c r="H631">
        <v>0.4</v>
      </c>
      <c r="I631">
        <v>7479</v>
      </c>
      <c r="J631">
        <v>2991.6</v>
      </c>
      <c r="K631">
        <v>0.22</v>
      </c>
      <c r="L631">
        <v>1645.38</v>
      </c>
      <c r="M631">
        <v>1346.22</v>
      </c>
    </row>
    <row r="632" spans="2:13" x14ac:dyDescent="0.25">
      <c r="B632">
        <v>10220</v>
      </c>
      <c r="C632" t="s">
        <v>25</v>
      </c>
      <c r="D632" s="1">
        <v>44789</v>
      </c>
      <c r="E632" t="s">
        <v>59</v>
      </c>
      <c r="F632" t="s">
        <v>14</v>
      </c>
      <c r="G632" t="s">
        <v>20</v>
      </c>
      <c r="H632">
        <v>0.45</v>
      </c>
      <c r="I632">
        <v>13759</v>
      </c>
      <c r="J632">
        <v>6191.55</v>
      </c>
      <c r="K632">
        <v>0.2</v>
      </c>
      <c r="L632">
        <v>2751.8</v>
      </c>
      <c r="M632">
        <v>3439.75</v>
      </c>
    </row>
    <row r="633" spans="2:13" x14ac:dyDescent="0.25">
      <c r="B633">
        <v>10542</v>
      </c>
      <c r="C633" t="s">
        <v>16</v>
      </c>
      <c r="D633" s="1">
        <v>44790</v>
      </c>
      <c r="E633" t="s">
        <v>19</v>
      </c>
      <c r="F633" t="s">
        <v>101</v>
      </c>
      <c r="G633" t="s">
        <v>24</v>
      </c>
      <c r="H633">
        <v>0.6</v>
      </c>
      <c r="I633">
        <v>2776</v>
      </c>
      <c r="J633">
        <v>1665.6</v>
      </c>
      <c r="K633">
        <v>0.3</v>
      </c>
      <c r="L633">
        <v>832.8</v>
      </c>
      <c r="M633">
        <v>832.8</v>
      </c>
    </row>
    <row r="634" spans="2:13" x14ac:dyDescent="0.25">
      <c r="B634">
        <v>10231</v>
      </c>
      <c r="C634" t="s">
        <v>12</v>
      </c>
      <c r="D634" s="1">
        <v>44790</v>
      </c>
      <c r="E634" t="s">
        <v>33</v>
      </c>
      <c r="F634" t="s">
        <v>14</v>
      </c>
      <c r="G634" t="s">
        <v>15</v>
      </c>
      <c r="H634">
        <v>0.4</v>
      </c>
      <c r="I634">
        <v>2376</v>
      </c>
      <c r="J634">
        <v>950.40000000000009</v>
      </c>
      <c r="K634">
        <v>0.22</v>
      </c>
      <c r="L634">
        <v>522.72</v>
      </c>
      <c r="M634">
        <v>427.68000000000012</v>
      </c>
    </row>
    <row r="635" spans="2:13" x14ac:dyDescent="0.25">
      <c r="B635">
        <v>10386</v>
      </c>
      <c r="C635" t="s">
        <v>28</v>
      </c>
      <c r="D635" s="1">
        <v>44790</v>
      </c>
      <c r="E635" t="s">
        <v>40</v>
      </c>
      <c r="F635" t="s">
        <v>36</v>
      </c>
      <c r="G635" t="s">
        <v>15</v>
      </c>
      <c r="H635">
        <v>0.4</v>
      </c>
      <c r="I635">
        <v>3247</v>
      </c>
      <c r="J635">
        <v>1298.8</v>
      </c>
      <c r="K635">
        <v>0.22</v>
      </c>
      <c r="L635">
        <v>714.34</v>
      </c>
      <c r="M635">
        <v>584.46000000000015</v>
      </c>
    </row>
    <row r="636" spans="2:13" x14ac:dyDescent="0.25">
      <c r="B636">
        <v>10650</v>
      </c>
      <c r="C636" t="s">
        <v>25</v>
      </c>
      <c r="D636" s="1">
        <v>44791</v>
      </c>
      <c r="E636" t="s">
        <v>67</v>
      </c>
      <c r="F636" t="s">
        <v>36</v>
      </c>
      <c r="G636" t="s">
        <v>24</v>
      </c>
      <c r="H636">
        <v>0.6</v>
      </c>
      <c r="I636">
        <v>4325</v>
      </c>
      <c r="J636">
        <v>2595</v>
      </c>
      <c r="K636">
        <v>0.3</v>
      </c>
      <c r="L636">
        <v>1297.5</v>
      </c>
      <c r="M636">
        <v>1297.5</v>
      </c>
    </row>
    <row r="637" spans="2:13" x14ac:dyDescent="0.25">
      <c r="B637">
        <v>10132</v>
      </c>
      <c r="C637" t="s">
        <v>16</v>
      </c>
      <c r="D637" s="1">
        <v>44791</v>
      </c>
      <c r="E637" t="s">
        <v>44</v>
      </c>
      <c r="F637" t="s">
        <v>27</v>
      </c>
      <c r="G637" t="s">
        <v>31</v>
      </c>
      <c r="H637">
        <v>0.3</v>
      </c>
      <c r="I637">
        <v>15946</v>
      </c>
      <c r="J637">
        <v>4783.8</v>
      </c>
      <c r="K637">
        <v>0.1</v>
      </c>
      <c r="L637">
        <v>1594.6</v>
      </c>
      <c r="M637">
        <v>3189.2</v>
      </c>
    </row>
    <row r="638" spans="2:13" x14ac:dyDescent="0.25">
      <c r="B638">
        <v>10925</v>
      </c>
      <c r="C638" t="s">
        <v>16</v>
      </c>
      <c r="D638" s="1">
        <v>44792</v>
      </c>
      <c r="E638" t="s">
        <v>35</v>
      </c>
      <c r="F638" t="s">
        <v>36</v>
      </c>
      <c r="G638" t="s">
        <v>24</v>
      </c>
      <c r="H638">
        <v>0.6</v>
      </c>
      <c r="I638">
        <v>4406</v>
      </c>
      <c r="J638">
        <v>2643.6</v>
      </c>
      <c r="K638">
        <v>0.3</v>
      </c>
      <c r="L638">
        <v>1321.8</v>
      </c>
      <c r="M638">
        <v>1321.8</v>
      </c>
    </row>
    <row r="639" spans="2:13" x14ac:dyDescent="0.25">
      <c r="B639">
        <v>10944</v>
      </c>
      <c r="C639" t="s">
        <v>12</v>
      </c>
      <c r="D639" s="1">
        <v>44792</v>
      </c>
      <c r="E639" t="s">
        <v>56</v>
      </c>
      <c r="F639" t="s">
        <v>27</v>
      </c>
      <c r="G639" t="s">
        <v>20</v>
      </c>
      <c r="H639">
        <v>0.45</v>
      </c>
      <c r="I639">
        <v>8626</v>
      </c>
      <c r="J639">
        <v>3881.7</v>
      </c>
      <c r="K639">
        <v>0.2</v>
      </c>
      <c r="L639">
        <v>1725.2</v>
      </c>
      <c r="M639">
        <v>2156.5</v>
      </c>
    </row>
    <row r="640" spans="2:13" x14ac:dyDescent="0.25">
      <c r="B640">
        <v>10126</v>
      </c>
      <c r="C640" t="s">
        <v>25</v>
      </c>
      <c r="D640" s="1">
        <v>44792</v>
      </c>
      <c r="E640" t="s">
        <v>65</v>
      </c>
      <c r="F640" t="s">
        <v>36</v>
      </c>
      <c r="G640" t="s">
        <v>24</v>
      </c>
      <c r="H640">
        <v>0.6</v>
      </c>
      <c r="I640">
        <v>15021</v>
      </c>
      <c r="J640">
        <v>9012.6</v>
      </c>
      <c r="K640">
        <v>0.3</v>
      </c>
      <c r="L640">
        <v>4506.3</v>
      </c>
      <c r="M640">
        <v>4506.3</v>
      </c>
    </row>
    <row r="641" spans="2:13" x14ac:dyDescent="0.25">
      <c r="B641">
        <v>10494</v>
      </c>
      <c r="C641" t="s">
        <v>28</v>
      </c>
      <c r="D641" s="1">
        <v>44793</v>
      </c>
      <c r="E641" t="s">
        <v>49</v>
      </c>
      <c r="F641" t="s">
        <v>14</v>
      </c>
      <c r="G641" t="s">
        <v>22</v>
      </c>
      <c r="H641">
        <v>0.5</v>
      </c>
      <c r="I641">
        <v>799</v>
      </c>
      <c r="J641">
        <v>399.5</v>
      </c>
      <c r="K641">
        <v>0.25</v>
      </c>
      <c r="L641">
        <v>199.75</v>
      </c>
      <c r="M641">
        <v>199.75</v>
      </c>
    </row>
    <row r="642" spans="2:13" x14ac:dyDescent="0.25">
      <c r="B642">
        <v>10494</v>
      </c>
      <c r="C642" t="s">
        <v>28</v>
      </c>
      <c r="D642" s="1">
        <v>44793</v>
      </c>
      <c r="E642" t="s">
        <v>62</v>
      </c>
      <c r="F642" t="s">
        <v>27</v>
      </c>
      <c r="G642" t="s">
        <v>15</v>
      </c>
      <c r="H642">
        <v>0.4</v>
      </c>
      <c r="I642">
        <v>4722</v>
      </c>
      <c r="J642">
        <v>1888.8</v>
      </c>
      <c r="K642">
        <v>0.22</v>
      </c>
      <c r="L642">
        <v>1038.8399999999999</v>
      </c>
      <c r="M642">
        <v>849.96000000000026</v>
      </c>
    </row>
    <row r="643" spans="2:13" x14ac:dyDescent="0.25">
      <c r="B643">
        <v>10187</v>
      </c>
      <c r="C643" t="s">
        <v>25</v>
      </c>
      <c r="D643" s="1">
        <v>44793</v>
      </c>
      <c r="E643" t="s">
        <v>68</v>
      </c>
      <c r="F643" t="s">
        <v>36</v>
      </c>
      <c r="G643" t="s">
        <v>22</v>
      </c>
      <c r="H643">
        <v>0.5</v>
      </c>
      <c r="I643">
        <v>1212</v>
      </c>
      <c r="J643">
        <v>606</v>
      </c>
      <c r="K643">
        <v>0.25</v>
      </c>
      <c r="L643">
        <v>303</v>
      </c>
      <c r="M643">
        <v>303</v>
      </c>
    </row>
    <row r="644" spans="2:13" x14ac:dyDescent="0.25">
      <c r="B644">
        <v>10550</v>
      </c>
      <c r="C644" t="s">
        <v>16</v>
      </c>
      <c r="D644" s="1">
        <v>44794</v>
      </c>
      <c r="E644" t="s">
        <v>57</v>
      </c>
      <c r="F644" t="s">
        <v>14</v>
      </c>
      <c r="G644" t="s">
        <v>15</v>
      </c>
      <c r="H644">
        <v>0.4</v>
      </c>
      <c r="I644">
        <v>18313</v>
      </c>
      <c r="J644">
        <v>7325.2000000000007</v>
      </c>
      <c r="K644">
        <v>0.22</v>
      </c>
      <c r="L644">
        <v>4028.86</v>
      </c>
      <c r="M644">
        <v>3296.3400000000011</v>
      </c>
    </row>
    <row r="645" spans="2:13" x14ac:dyDescent="0.25">
      <c r="B645">
        <v>10178</v>
      </c>
      <c r="C645" t="s">
        <v>25</v>
      </c>
      <c r="D645" s="1">
        <v>44794</v>
      </c>
      <c r="E645" t="s">
        <v>48</v>
      </c>
      <c r="F645" t="s">
        <v>36</v>
      </c>
      <c r="G645" t="s">
        <v>31</v>
      </c>
      <c r="H645">
        <v>0.3</v>
      </c>
      <c r="I645">
        <v>10011</v>
      </c>
      <c r="J645">
        <v>3003.3</v>
      </c>
      <c r="K645">
        <v>0.1</v>
      </c>
      <c r="L645">
        <v>1001.1</v>
      </c>
      <c r="M645">
        <v>2002.2</v>
      </c>
    </row>
    <row r="646" spans="2:13" x14ac:dyDescent="0.25">
      <c r="B646">
        <v>10374</v>
      </c>
      <c r="C646" t="s">
        <v>12</v>
      </c>
      <c r="D646" s="1">
        <v>44794</v>
      </c>
      <c r="E646" t="s">
        <v>68</v>
      </c>
      <c r="F646" t="s">
        <v>36</v>
      </c>
      <c r="G646" t="s">
        <v>15</v>
      </c>
      <c r="H646">
        <v>0.4</v>
      </c>
      <c r="I646">
        <v>5056</v>
      </c>
      <c r="J646">
        <v>2022.4</v>
      </c>
      <c r="K646">
        <v>0.22</v>
      </c>
      <c r="L646">
        <v>1112.32</v>
      </c>
      <c r="M646">
        <v>910.08000000000015</v>
      </c>
    </row>
    <row r="647" spans="2:13" x14ac:dyDescent="0.25">
      <c r="B647">
        <v>10472</v>
      </c>
      <c r="C647" t="s">
        <v>12</v>
      </c>
      <c r="D647" s="1">
        <v>44795</v>
      </c>
      <c r="E647" t="s">
        <v>42</v>
      </c>
      <c r="F647" t="s">
        <v>27</v>
      </c>
      <c r="G647" t="s">
        <v>20</v>
      </c>
      <c r="H647">
        <v>0.45</v>
      </c>
      <c r="I647">
        <v>5364</v>
      </c>
      <c r="J647">
        <v>2413.8000000000002</v>
      </c>
      <c r="K647">
        <v>0.2</v>
      </c>
      <c r="L647">
        <v>1072.8</v>
      </c>
      <c r="M647">
        <v>1341</v>
      </c>
    </row>
    <row r="648" spans="2:13" x14ac:dyDescent="0.25">
      <c r="B648">
        <v>10827</v>
      </c>
      <c r="C648" t="s">
        <v>28</v>
      </c>
      <c r="D648" s="1">
        <v>44795</v>
      </c>
      <c r="E648" t="s">
        <v>50</v>
      </c>
      <c r="F648" t="s">
        <v>14</v>
      </c>
      <c r="G648" t="s">
        <v>18</v>
      </c>
      <c r="H648">
        <v>0.5</v>
      </c>
      <c r="I648">
        <v>12700</v>
      </c>
      <c r="J648">
        <v>6350</v>
      </c>
      <c r="K648">
        <v>0.28000000000000003</v>
      </c>
      <c r="L648">
        <v>3556</v>
      </c>
      <c r="M648">
        <v>2794</v>
      </c>
    </row>
    <row r="649" spans="2:13" x14ac:dyDescent="0.25">
      <c r="B649">
        <v>10917</v>
      </c>
      <c r="C649" t="s">
        <v>28</v>
      </c>
      <c r="D649" s="1">
        <v>44796</v>
      </c>
      <c r="E649" t="s">
        <v>57</v>
      </c>
      <c r="F649" t="s">
        <v>14</v>
      </c>
      <c r="G649" t="s">
        <v>24</v>
      </c>
      <c r="H649">
        <v>0.6</v>
      </c>
      <c r="I649">
        <v>19938</v>
      </c>
      <c r="J649">
        <v>11962.8</v>
      </c>
      <c r="K649">
        <v>0.3</v>
      </c>
      <c r="L649">
        <v>5981.4</v>
      </c>
      <c r="M649">
        <v>5981.4</v>
      </c>
    </row>
    <row r="650" spans="2:13" x14ac:dyDescent="0.25">
      <c r="B650">
        <v>10269</v>
      </c>
      <c r="C650" t="s">
        <v>25</v>
      </c>
      <c r="D650" s="1">
        <v>44796</v>
      </c>
      <c r="E650" t="s">
        <v>34</v>
      </c>
      <c r="F650" t="s">
        <v>27</v>
      </c>
      <c r="G650" t="s">
        <v>20</v>
      </c>
      <c r="H650">
        <v>0.45</v>
      </c>
      <c r="I650">
        <v>14743</v>
      </c>
      <c r="J650">
        <v>6634.35</v>
      </c>
      <c r="K650">
        <v>0.2</v>
      </c>
      <c r="L650">
        <v>2948.6</v>
      </c>
      <c r="M650">
        <v>3685.75</v>
      </c>
    </row>
    <row r="651" spans="2:13" x14ac:dyDescent="0.25">
      <c r="B651">
        <v>10249</v>
      </c>
      <c r="C651" t="s">
        <v>16</v>
      </c>
      <c r="D651" s="1">
        <v>44796</v>
      </c>
      <c r="E651" t="s">
        <v>73</v>
      </c>
      <c r="F651" t="s">
        <v>36</v>
      </c>
      <c r="G651" t="s">
        <v>24</v>
      </c>
      <c r="H651">
        <v>0.6</v>
      </c>
      <c r="I651">
        <v>4889</v>
      </c>
      <c r="J651">
        <v>2933.4</v>
      </c>
      <c r="K651">
        <v>0.3</v>
      </c>
      <c r="L651">
        <v>1466.7</v>
      </c>
      <c r="M651">
        <v>1466.7</v>
      </c>
    </row>
    <row r="652" spans="2:13" x14ac:dyDescent="0.25">
      <c r="B652">
        <v>10137</v>
      </c>
      <c r="C652" t="s">
        <v>12</v>
      </c>
      <c r="D652" s="1">
        <v>44797</v>
      </c>
      <c r="E652" t="s">
        <v>21</v>
      </c>
      <c r="F652" t="s">
        <v>14</v>
      </c>
      <c r="G652" t="s">
        <v>24</v>
      </c>
      <c r="H652">
        <v>0.6</v>
      </c>
      <c r="I652">
        <v>5000</v>
      </c>
      <c r="J652">
        <v>3000</v>
      </c>
      <c r="K652">
        <v>0.3</v>
      </c>
      <c r="L652">
        <v>1500</v>
      </c>
      <c r="M652">
        <v>1500</v>
      </c>
    </row>
    <row r="653" spans="2:13" x14ac:dyDescent="0.25">
      <c r="B653">
        <v>10213</v>
      </c>
      <c r="C653" t="s">
        <v>25</v>
      </c>
      <c r="D653" s="1">
        <v>44797</v>
      </c>
      <c r="E653" t="s">
        <v>75</v>
      </c>
      <c r="F653" t="s">
        <v>101</v>
      </c>
      <c r="G653" t="s">
        <v>15</v>
      </c>
      <c r="H653">
        <v>0.4</v>
      </c>
      <c r="I653">
        <v>14084</v>
      </c>
      <c r="J653">
        <v>5633.6</v>
      </c>
      <c r="K653">
        <v>0.22</v>
      </c>
      <c r="L653">
        <v>3098.48</v>
      </c>
      <c r="M653">
        <v>2535.12</v>
      </c>
    </row>
    <row r="654" spans="2:13" x14ac:dyDescent="0.25">
      <c r="B654">
        <v>10234</v>
      </c>
      <c r="C654" t="s">
        <v>28</v>
      </c>
      <c r="D654" s="1">
        <v>44797</v>
      </c>
      <c r="E654" t="s">
        <v>50</v>
      </c>
      <c r="F654" t="s">
        <v>14</v>
      </c>
      <c r="G654" t="s">
        <v>24</v>
      </c>
      <c r="H654">
        <v>0.6</v>
      </c>
      <c r="I654">
        <v>12750</v>
      </c>
      <c r="J654">
        <v>7650</v>
      </c>
      <c r="K654">
        <v>0.3</v>
      </c>
      <c r="L654">
        <v>3825</v>
      </c>
      <c r="M654">
        <v>3825</v>
      </c>
    </row>
    <row r="655" spans="2:13" x14ac:dyDescent="0.25">
      <c r="B655">
        <v>10147</v>
      </c>
      <c r="C655" t="s">
        <v>25</v>
      </c>
      <c r="D655" s="1">
        <v>44798</v>
      </c>
      <c r="E655" t="s">
        <v>62</v>
      </c>
      <c r="F655" t="s">
        <v>27</v>
      </c>
      <c r="G655" t="s">
        <v>18</v>
      </c>
      <c r="H655">
        <v>0.5</v>
      </c>
      <c r="I655">
        <v>8571</v>
      </c>
      <c r="J655">
        <v>4285.5</v>
      </c>
      <c r="K655">
        <v>0.28000000000000003</v>
      </c>
      <c r="L655">
        <v>2399.88</v>
      </c>
      <c r="M655">
        <v>1885.62</v>
      </c>
    </row>
    <row r="656" spans="2:13" x14ac:dyDescent="0.25">
      <c r="B656">
        <v>10201</v>
      </c>
      <c r="C656" t="s">
        <v>25</v>
      </c>
      <c r="D656" s="1">
        <v>44798</v>
      </c>
      <c r="E656" t="s">
        <v>51</v>
      </c>
      <c r="F656" t="s">
        <v>101</v>
      </c>
      <c r="G656" t="s">
        <v>20</v>
      </c>
      <c r="H656">
        <v>0.45</v>
      </c>
      <c r="I656">
        <v>12224</v>
      </c>
      <c r="J656">
        <v>5500.8</v>
      </c>
      <c r="K656">
        <v>0.2</v>
      </c>
      <c r="L656">
        <v>2444.8000000000002</v>
      </c>
      <c r="M656">
        <v>3056</v>
      </c>
    </row>
    <row r="657" spans="2:13" x14ac:dyDescent="0.25">
      <c r="B657">
        <v>10302</v>
      </c>
      <c r="C657" t="s">
        <v>25</v>
      </c>
      <c r="D657" s="1">
        <v>44798</v>
      </c>
      <c r="E657" t="s">
        <v>26</v>
      </c>
      <c r="F657" t="s">
        <v>27</v>
      </c>
      <c r="G657" t="s">
        <v>22</v>
      </c>
      <c r="H657">
        <v>0.5</v>
      </c>
      <c r="I657">
        <v>14574</v>
      </c>
      <c r="J657">
        <v>7287</v>
      </c>
      <c r="K657">
        <v>0.25</v>
      </c>
      <c r="L657">
        <v>3643.5</v>
      </c>
      <c r="M657">
        <v>3643.5</v>
      </c>
    </row>
    <row r="658" spans="2:13" x14ac:dyDescent="0.25">
      <c r="B658">
        <v>10417</v>
      </c>
      <c r="C658" t="s">
        <v>25</v>
      </c>
      <c r="D658" s="1">
        <v>44799</v>
      </c>
      <c r="E658" t="s">
        <v>23</v>
      </c>
      <c r="F658" t="s">
        <v>101</v>
      </c>
      <c r="G658" t="s">
        <v>31</v>
      </c>
      <c r="H658">
        <v>0.3</v>
      </c>
      <c r="I658">
        <v>1498</v>
      </c>
      <c r="J658">
        <v>449.4</v>
      </c>
      <c r="K658">
        <v>0.1</v>
      </c>
      <c r="L658">
        <v>149.80000000000001</v>
      </c>
      <c r="M658">
        <v>299.60000000000002</v>
      </c>
    </row>
    <row r="659" spans="2:13" x14ac:dyDescent="0.25">
      <c r="B659">
        <v>10205</v>
      </c>
      <c r="C659" t="s">
        <v>25</v>
      </c>
      <c r="D659" s="1">
        <v>44799</v>
      </c>
      <c r="E659" t="s">
        <v>65</v>
      </c>
      <c r="F659" t="s">
        <v>36</v>
      </c>
      <c r="G659" t="s">
        <v>22</v>
      </c>
      <c r="H659">
        <v>0.5</v>
      </c>
      <c r="I659">
        <v>18400</v>
      </c>
      <c r="J659">
        <v>9200</v>
      </c>
      <c r="K659">
        <v>0.25</v>
      </c>
      <c r="L659">
        <v>4600</v>
      </c>
      <c r="M659">
        <v>4600</v>
      </c>
    </row>
    <row r="660" spans="2:13" x14ac:dyDescent="0.25">
      <c r="B660">
        <v>10793</v>
      </c>
      <c r="C660" t="s">
        <v>28</v>
      </c>
      <c r="D660" s="1">
        <v>44800</v>
      </c>
      <c r="E660" t="s">
        <v>37</v>
      </c>
      <c r="F660" t="s">
        <v>27</v>
      </c>
      <c r="G660" t="s">
        <v>18</v>
      </c>
      <c r="H660">
        <v>0.5</v>
      </c>
      <c r="I660">
        <v>2329</v>
      </c>
      <c r="J660">
        <v>1164.5</v>
      </c>
      <c r="K660">
        <v>0.28000000000000003</v>
      </c>
      <c r="L660">
        <v>652.12000000000012</v>
      </c>
      <c r="M660">
        <v>512.37999999999988</v>
      </c>
    </row>
    <row r="661" spans="2:13" x14ac:dyDescent="0.25">
      <c r="B661">
        <v>10067</v>
      </c>
      <c r="C661" t="s">
        <v>12</v>
      </c>
      <c r="D661" s="1">
        <v>44800</v>
      </c>
      <c r="E661" t="s">
        <v>64</v>
      </c>
      <c r="F661" t="s">
        <v>27</v>
      </c>
      <c r="G661" t="s">
        <v>20</v>
      </c>
      <c r="H661">
        <v>0.45</v>
      </c>
      <c r="I661">
        <v>64</v>
      </c>
      <c r="J661">
        <v>28.8</v>
      </c>
      <c r="K661">
        <v>0.2</v>
      </c>
      <c r="L661">
        <v>12.8</v>
      </c>
      <c r="M661">
        <v>16</v>
      </c>
    </row>
    <row r="662" spans="2:13" x14ac:dyDescent="0.25">
      <c r="B662">
        <v>10732</v>
      </c>
      <c r="C662" t="s">
        <v>28</v>
      </c>
      <c r="D662" s="1">
        <v>44800</v>
      </c>
      <c r="E662" t="s">
        <v>43</v>
      </c>
      <c r="F662" t="s">
        <v>14</v>
      </c>
      <c r="G662" t="s">
        <v>22</v>
      </c>
      <c r="H662">
        <v>0.5</v>
      </c>
      <c r="I662">
        <v>17518</v>
      </c>
      <c r="J662">
        <v>8759</v>
      </c>
      <c r="K662">
        <v>0.25</v>
      </c>
      <c r="L662">
        <v>4379.5</v>
      </c>
      <c r="M662">
        <v>4379.5</v>
      </c>
    </row>
    <row r="663" spans="2:13" x14ac:dyDescent="0.25">
      <c r="B663">
        <v>10857</v>
      </c>
      <c r="C663" t="s">
        <v>16</v>
      </c>
      <c r="D663" s="1">
        <v>44801</v>
      </c>
      <c r="E663" t="s">
        <v>45</v>
      </c>
      <c r="F663" t="s">
        <v>36</v>
      </c>
      <c r="G663" t="s">
        <v>20</v>
      </c>
      <c r="H663">
        <v>0.45</v>
      </c>
      <c r="I663">
        <v>2537</v>
      </c>
      <c r="J663">
        <v>1141.6500000000001</v>
      </c>
      <c r="K663">
        <v>0.2</v>
      </c>
      <c r="L663">
        <v>507.4</v>
      </c>
      <c r="M663">
        <v>634.25</v>
      </c>
    </row>
    <row r="664" spans="2:13" x14ac:dyDescent="0.25">
      <c r="B664">
        <v>10787</v>
      </c>
      <c r="C664" t="s">
        <v>12</v>
      </c>
      <c r="D664" s="1">
        <v>44801</v>
      </c>
      <c r="E664" t="s">
        <v>19</v>
      </c>
      <c r="F664" t="s">
        <v>101</v>
      </c>
      <c r="G664" t="s">
        <v>31</v>
      </c>
      <c r="H664">
        <v>0.3</v>
      </c>
      <c r="I664">
        <v>1892</v>
      </c>
      <c r="J664">
        <v>567.6</v>
      </c>
      <c r="K664">
        <v>0.1</v>
      </c>
      <c r="L664">
        <v>189.2</v>
      </c>
      <c r="M664">
        <v>378.4</v>
      </c>
    </row>
    <row r="665" spans="2:13" x14ac:dyDescent="0.25">
      <c r="B665">
        <v>10302</v>
      </c>
      <c r="C665" t="s">
        <v>16</v>
      </c>
      <c r="D665" s="1">
        <v>44801</v>
      </c>
      <c r="E665" t="s">
        <v>34</v>
      </c>
      <c r="F665" t="s">
        <v>27</v>
      </c>
      <c r="G665" t="s">
        <v>15</v>
      </c>
      <c r="H665">
        <v>0.4</v>
      </c>
      <c r="I665">
        <v>17604</v>
      </c>
      <c r="J665">
        <v>7041.6</v>
      </c>
      <c r="K665">
        <v>0.22</v>
      </c>
      <c r="L665">
        <v>3872.88</v>
      </c>
      <c r="M665">
        <v>3168.72</v>
      </c>
    </row>
    <row r="666" spans="2:13" x14ac:dyDescent="0.25">
      <c r="B666">
        <v>10690</v>
      </c>
      <c r="C666" t="s">
        <v>12</v>
      </c>
      <c r="D666" s="1">
        <v>44802</v>
      </c>
      <c r="E666" t="s">
        <v>50</v>
      </c>
      <c r="F666" t="s">
        <v>14</v>
      </c>
      <c r="G666" t="s">
        <v>18</v>
      </c>
      <c r="H666">
        <v>0.5</v>
      </c>
      <c r="I666">
        <v>5836</v>
      </c>
      <c r="J666">
        <v>2918</v>
      </c>
      <c r="K666">
        <v>0.28000000000000003</v>
      </c>
      <c r="L666">
        <v>1634.08</v>
      </c>
      <c r="M666">
        <v>1283.92</v>
      </c>
    </row>
    <row r="667" spans="2:13" x14ac:dyDescent="0.25">
      <c r="B667">
        <v>10391</v>
      </c>
      <c r="C667" t="s">
        <v>16</v>
      </c>
      <c r="D667" s="1">
        <v>44802</v>
      </c>
      <c r="E667" t="s">
        <v>46</v>
      </c>
      <c r="F667" t="s">
        <v>36</v>
      </c>
      <c r="G667" t="s">
        <v>15</v>
      </c>
      <c r="H667">
        <v>0.4</v>
      </c>
      <c r="I667">
        <v>1451</v>
      </c>
      <c r="J667">
        <v>580.4</v>
      </c>
      <c r="K667">
        <v>0.22</v>
      </c>
      <c r="L667">
        <v>319.22000000000003</v>
      </c>
      <c r="M667">
        <v>261.17999999999989</v>
      </c>
    </row>
    <row r="668" spans="2:13" x14ac:dyDescent="0.25">
      <c r="B668">
        <v>10308</v>
      </c>
      <c r="C668" t="s">
        <v>25</v>
      </c>
      <c r="D668" s="1">
        <v>44802</v>
      </c>
      <c r="E668" t="s">
        <v>71</v>
      </c>
      <c r="F668" t="s">
        <v>27</v>
      </c>
      <c r="G668" t="s">
        <v>20</v>
      </c>
      <c r="H668">
        <v>0.45</v>
      </c>
      <c r="I668">
        <v>2695</v>
      </c>
      <c r="J668">
        <v>1212.75</v>
      </c>
      <c r="K668">
        <v>0.2</v>
      </c>
      <c r="L668">
        <v>539</v>
      </c>
      <c r="M668">
        <v>673.75</v>
      </c>
    </row>
    <row r="669" spans="2:13" x14ac:dyDescent="0.25">
      <c r="B669">
        <v>10160</v>
      </c>
      <c r="C669" t="s">
        <v>12</v>
      </c>
      <c r="D669" s="1">
        <v>44803</v>
      </c>
      <c r="E669" t="s">
        <v>30</v>
      </c>
      <c r="F669" t="s">
        <v>101</v>
      </c>
      <c r="G669" t="s">
        <v>20</v>
      </c>
      <c r="H669">
        <v>0.45</v>
      </c>
      <c r="I669">
        <v>9531</v>
      </c>
      <c r="J669">
        <v>4288.95</v>
      </c>
      <c r="K669">
        <v>0.2</v>
      </c>
      <c r="L669">
        <v>1906.2</v>
      </c>
      <c r="M669">
        <v>2382.75</v>
      </c>
    </row>
    <row r="670" spans="2:13" x14ac:dyDescent="0.25">
      <c r="B670">
        <v>10745</v>
      </c>
      <c r="C670" t="s">
        <v>25</v>
      </c>
      <c r="D670" s="1">
        <v>44803</v>
      </c>
      <c r="E670" t="s">
        <v>73</v>
      </c>
      <c r="F670" t="s">
        <v>36</v>
      </c>
      <c r="G670" t="s">
        <v>31</v>
      </c>
      <c r="H670">
        <v>0.3</v>
      </c>
      <c r="I670">
        <v>12694</v>
      </c>
      <c r="J670">
        <v>3808.2</v>
      </c>
      <c r="K670">
        <v>0.1</v>
      </c>
      <c r="L670">
        <v>1269.4000000000001</v>
      </c>
      <c r="M670">
        <v>2538.8000000000002</v>
      </c>
    </row>
    <row r="671" spans="2:13" x14ac:dyDescent="0.25">
      <c r="B671">
        <v>10343</v>
      </c>
      <c r="C671" t="s">
        <v>28</v>
      </c>
      <c r="D671" s="1">
        <v>44804</v>
      </c>
      <c r="E671" t="s">
        <v>43</v>
      </c>
      <c r="F671" t="s">
        <v>14</v>
      </c>
      <c r="G671" t="s">
        <v>22</v>
      </c>
      <c r="H671">
        <v>0.5</v>
      </c>
      <c r="I671">
        <v>13005</v>
      </c>
      <c r="J671">
        <v>6502.5</v>
      </c>
      <c r="K671">
        <v>0.25</v>
      </c>
      <c r="L671">
        <v>3251.25</v>
      </c>
      <c r="M671">
        <v>3251.25</v>
      </c>
    </row>
    <row r="672" spans="2:13" x14ac:dyDescent="0.25">
      <c r="B672">
        <v>10583</v>
      </c>
      <c r="C672" t="s">
        <v>16</v>
      </c>
      <c r="D672" s="1">
        <v>44804</v>
      </c>
      <c r="E672" t="s">
        <v>68</v>
      </c>
      <c r="F672" t="s">
        <v>36</v>
      </c>
      <c r="G672" t="s">
        <v>15</v>
      </c>
      <c r="H672">
        <v>0.4</v>
      </c>
      <c r="I672">
        <v>17659</v>
      </c>
      <c r="J672">
        <v>7063.6</v>
      </c>
      <c r="K672">
        <v>0.22</v>
      </c>
      <c r="L672">
        <v>3884.98</v>
      </c>
      <c r="M672">
        <v>3178.62</v>
      </c>
    </row>
    <row r="673" spans="2:13" x14ac:dyDescent="0.25">
      <c r="B673">
        <v>10281</v>
      </c>
      <c r="C673" t="s">
        <v>25</v>
      </c>
      <c r="D673" s="1">
        <v>44804</v>
      </c>
      <c r="E673" t="s">
        <v>41</v>
      </c>
      <c r="F673" t="s">
        <v>27</v>
      </c>
      <c r="G673" t="s">
        <v>24</v>
      </c>
      <c r="H673">
        <v>0.6</v>
      </c>
      <c r="I673">
        <v>16473</v>
      </c>
      <c r="J673">
        <v>9883.7999999999993</v>
      </c>
      <c r="K673">
        <v>0.3</v>
      </c>
      <c r="L673">
        <v>4941.8999999999996</v>
      </c>
      <c r="M673">
        <v>4941.8999999999996</v>
      </c>
    </row>
    <row r="674" spans="2:13" x14ac:dyDescent="0.25">
      <c r="B674">
        <v>10410</v>
      </c>
      <c r="C674" t="s">
        <v>25</v>
      </c>
      <c r="D674" s="1">
        <v>44805</v>
      </c>
      <c r="E674" t="s">
        <v>43</v>
      </c>
      <c r="F674" t="s">
        <v>14</v>
      </c>
      <c r="G674" t="s">
        <v>22</v>
      </c>
      <c r="H674">
        <v>0.5</v>
      </c>
      <c r="I674">
        <v>4027</v>
      </c>
      <c r="J674">
        <v>2013.5</v>
      </c>
      <c r="K674">
        <v>0.25</v>
      </c>
      <c r="L674">
        <v>1006.75</v>
      </c>
      <c r="M674">
        <v>1006.75</v>
      </c>
    </row>
    <row r="675" spans="2:13" x14ac:dyDescent="0.25">
      <c r="B675">
        <v>10411</v>
      </c>
      <c r="C675" t="s">
        <v>25</v>
      </c>
      <c r="D675" s="1">
        <v>44805</v>
      </c>
      <c r="E675" t="s">
        <v>45</v>
      </c>
      <c r="F675" t="s">
        <v>36</v>
      </c>
      <c r="G675" t="s">
        <v>24</v>
      </c>
      <c r="H675">
        <v>0.6</v>
      </c>
      <c r="I675">
        <v>8918</v>
      </c>
      <c r="J675">
        <v>5350.8</v>
      </c>
      <c r="K675">
        <v>0.3</v>
      </c>
      <c r="L675">
        <v>2675.4</v>
      </c>
      <c r="M675">
        <v>2675.4</v>
      </c>
    </row>
    <row r="676" spans="2:13" x14ac:dyDescent="0.25">
      <c r="B676">
        <v>10583</v>
      </c>
      <c r="C676" t="s">
        <v>28</v>
      </c>
      <c r="D676" s="1">
        <v>44805</v>
      </c>
      <c r="E676" t="s">
        <v>68</v>
      </c>
      <c r="F676" t="s">
        <v>36</v>
      </c>
      <c r="G676" t="s">
        <v>31</v>
      </c>
      <c r="H676">
        <v>0.3</v>
      </c>
      <c r="I676">
        <v>4984</v>
      </c>
      <c r="J676">
        <v>1495.2</v>
      </c>
      <c r="K676">
        <v>0.1</v>
      </c>
      <c r="L676">
        <v>498.4</v>
      </c>
      <c r="M676">
        <v>996.8</v>
      </c>
    </row>
    <row r="677" spans="2:13" x14ac:dyDescent="0.25">
      <c r="B677">
        <v>10205</v>
      </c>
      <c r="C677" t="s">
        <v>28</v>
      </c>
      <c r="D677" s="1">
        <v>44806</v>
      </c>
      <c r="E677" t="s">
        <v>17</v>
      </c>
      <c r="F677" t="s">
        <v>101</v>
      </c>
      <c r="G677" t="s">
        <v>22</v>
      </c>
      <c r="H677">
        <v>0.5</v>
      </c>
      <c r="I677">
        <v>618</v>
      </c>
      <c r="J677">
        <v>309</v>
      </c>
      <c r="K677">
        <v>0.25</v>
      </c>
      <c r="L677">
        <v>154.5</v>
      </c>
      <c r="M677">
        <v>154.5</v>
      </c>
    </row>
    <row r="678" spans="2:13" x14ac:dyDescent="0.25">
      <c r="B678">
        <v>10332</v>
      </c>
      <c r="C678" t="s">
        <v>28</v>
      </c>
      <c r="D678" s="1">
        <v>44806</v>
      </c>
      <c r="E678" t="s">
        <v>54</v>
      </c>
      <c r="F678" t="s">
        <v>27</v>
      </c>
      <c r="G678" t="s">
        <v>31</v>
      </c>
      <c r="H678">
        <v>0.3</v>
      </c>
      <c r="I678">
        <v>17204</v>
      </c>
      <c r="J678">
        <v>5161.2</v>
      </c>
      <c r="K678">
        <v>0.1</v>
      </c>
      <c r="L678">
        <v>1720.4</v>
      </c>
      <c r="M678">
        <v>3440.8</v>
      </c>
    </row>
    <row r="679" spans="2:13" x14ac:dyDescent="0.25">
      <c r="B679">
        <v>10765</v>
      </c>
      <c r="C679" t="s">
        <v>28</v>
      </c>
      <c r="D679" s="1">
        <v>44806</v>
      </c>
      <c r="E679" t="s">
        <v>49</v>
      </c>
      <c r="F679" t="s">
        <v>14</v>
      </c>
      <c r="G679" t="s">
        <v>24</v>
      </c>
      <c r="H679">
        <v>0.6</v>
      </c>
      <c r="I679">
        <v>7267</v>
      </c>
      <c r="J679">
        <v>4360.2</v>
      </c>
      <c r="K679">
        <v>0.3</v>
      </c>
      <c r="L679">
        <v>2180.1</v>
      </c>
      <c r="M679">
        <v>2180.1</v>
      </c>
    </row>
    <row r="680" spans="2:13" x14ac:dyDescent="0.25">
      <c r="B680">
        <v>10463</v>
      </c>
      <c r="C680" t="s">
        <v>16</v>
      </c>
      <c r="D680" s="1">
        <v>44807</v>
      </c>
      <c r="E680" t="s">
        <v>73</v>
      </c>
      <c r="F680" t="s">
        <v>36</v>
      </c>
      <c r="G680" t="s">
        <v>18</v>
      </c>
      <c r="H680">
        <v>0.5</v>
      </c>
      <c r="I680">
        <v>9835</v>
      </c>
      <c r="J680">
        <v>4917.5</v>
      </c>
      <c r="K680">
        <v>0.28000000000000003</v>
      </c>
      <c r="L680">
        <v>2753.8</v>
      </c>
      <c r="M680">
        <v>2163.6999999999998</v>
      </c>
    </row>
    <row r="681" spans="2:13" x14ac:dyDescent="0.25">
      <c r="B681">
        <v>10054</v>
      </c>
      <c r="C681" t="s">
        <v>25</v>
      </c>
      <c r="D681" s="1">
        <v>44807</v>
      </c>
      <c r="E681" t="s">
        <v>69</v>
      </c>
      <c r="F681" t="s">
        <v>14</v>
      </c>
      <c r="G681" t="s">
        <v>18</v>
      </c>
      <c r="H681">
        <v>0.5</v>
      </c>
      <c r="I681">
        <v>1371</v>
      </c>
      <c r="J681">
        <v>685.5</v>
      </c>
      <c r="K681">
        <v>0.28000000000000003</v>
      </c>
      <c r="L681">
        <v>383.88000000000011</v>
      </c>
      <c r="M681">
        <v>301.61999999999989</v>
      </c>
    </row>
    <row r="682" spans="2:13" x14ac:dyDescent="0.25">
      <c r="B682">
        <v>10376</v>
      </c>
      <c r="C682" t="s">
        <v>25</v>
      </c>
      <c r="D682" s="1">
        <v>44807</v>
      </c>
      <c r="E682" t="s">
        <v>35</v>
      </c>
      <c r="F682" t="s">
        <v>36</v>
      </c>
      <c r="G682" t="s">
        <v>31</v>
      </c>
      <c r="H682">
        <v>0.3</v>
      </c>
      <c r="I682">
        <v>3914</v>
      </c>
      <c r="J682">
        <v>1174.2</v>
      </c>
      <c r="K682">
        <v>0.1</v>
      </c>
      <c r="L682">
        <v>391.4</v>
      </c>
      <c r="M682">
        <v>782.8</v>
      </c>
    </row>
    <row r="683" spans="2:13" x14ac:dyDescent="0.25">
      <c r="B683">
        <v>10396</v>
      </c>
      <c r="C683" t="s">
        <v>16</v>
      </c>
      <c r="D683" s="1">
        <v>44808</v>
      </c>
      <c r="E683" t="s">
        <v>41</v>
      </c>
      <c r="F683" t="s">
        <v>27</v>
      </c>
      <c r="G683" t="s">
        <v>20</v>
      </c>
      <c r="H683">
        <v>0.45</v>
      </c>
      <c r="I683">
        <v>15352</v>
      </c>
      <c r="J683">
        <v>6908.4000000000005</v>
      </c>
      <c r="K683">
        <v>0.2</v>
      </c>
      <c r="L683">
        <v>3070.4</v>
      </c>
      <c r="M683">
        <v>3838</v>
      </c>
    </row>
    <row r="684" spans="2:13" x14ac:dyDescent="0.25">
      <c r="B684">
        <v>10998</v>
      </c>
      <c r="C684" t="s">
        <v>28</v>
      </c>
      <c r="D684" s="1">
        <v>44808</v>
      </c>
      <c r="E684" t="s">
        <v>41</v>
      </c>
      <c r="F684" t="s">
        <v>27</v>
      </c>
      <c r="G684" t="s">
        <v>31</v>
      </c>
      <c r="H684">
        <v>0.3</v>
      </c>
      <c r="I684">
        <v>13518</v>
      </c>
      <c r="J684">
        <v>4055.4</v>
      </c>
      <c r="K684">
        <v>0.1</v>
      </c>
      <c r="L684">
        <v>1351.8</v>
      </c>
      <c r="M684">
        <v>2703.599999999999</v>
      </c>
    </row>
    <row r="685" spans="2:13" x14ac:dyDescent="0.25">
      <c r="B685">
        <v>10626</v>
      </c>
      <c r="C685" t="s">
        <v>12</v>
      </c>
      <c r="D685" s="1">
        <v>44809</v>
      </c>
      <c r="E685" t="s">
        <v>44</v>
      </c>
      <c r="F685" t="s">
        <v>27</v>
      </c>
      <c r="G685" t="s">
        <v>15</v>
      </c>
      <c r="H685">
        <v>0.4</v>
      </c>
      <c r="I685">
        <v>19691</v>
      </c>
      <c r="J685">
        <v>7876.4000000000005</v>
      </c>
      <c r="K685">
        <v>0.22</v>
      </c>
      <c r="L685">
        <v>4332.0200000000004</v>
      </c>
      <c r="M685">
        <v>3544.38</v>
      </c>
    </row>
    <row r="686" spans="2:13" x14ac:dyDescent="0.25">
      <c r="B686">
        <v>10537</v>
      </c>
      <c r="C686" t="s">
        <v>12</v>
      </c>
      <c r="D686" s="1">
        <v>44809</v>
      </c>
      <c r="E686" t="s">
        <v>13</v>
      </c>
      <c r="F686" t="s">
        <v>14</v>
      </c>
      <c r="G686" t="s">
        <v>15</v>
      </c>
      <c r="H686">
        <v>0.4</v>
      </c>
      <c r="I686">
        <v>14067</v>
      </c>
      <c r="J686">
        <v>5626.8</v>
      </c>
      <c r="K686">
        <v>0.22</v>
      </c>
      <c r="L686">
        <v>3094.74</v>
      </c>
      <c r="M686">
        <v>2532.06</v>
      </c>
    </row>
    <row r="687" spans="2:13" x14ac:dyDescent="0.25">
      <c r="B687">
        <v>10184</v>
      </c>
      <c r="C687" t="s">
        <v>28</v>
      </c>
      <c r="D687" s="1">
        <v>44809</v>
      </c>
      <c r="E687" t="s">
        <v>73</v>
      </c>
      <c r="F687" t="s">
        <v>36</v>
      </c>
      <c r="G687" t="s">
        <v>18</v>
      </c>
      <c r="H687">
        <v>0.5</v>
      </c>
      <c r="I687">
        <v>4844</v>
      </c>
      <c r="J687">
        <v>2422</v>
      </c>
      <c r="K687">
        <v>0.28000000000000003</v>
      </c>
      <c r="L687">
        <v>1356.32</v>
      </c>
      <c r="M687">
        <v>1065.68</v>
      </c>
    </row>
    <row r="688" spans="2:13" x14ac:dyDescent="0.25">
      <c r="B688">
        <v>10464</v>
      </c>
      <c r="C688" t="s">
        <v>12</v>
      </c>
      <c r="D688" s="1">
        <v>44810</v>
      </c>
      <c r="E688" t="s">
        <v>34</v>
      </c>
      <c r="F688" t="s">
        <v>27</v>
      </c>
      <c r="G688" t="s">
        <v>18</v>
      </c>
      <c r="H688">
        <v>0.5</v>
      </c>
      <c r="I688">
        <v>17973</v>
      </c>
      <c r="J688">
        <v>8986.5</v>
      </c>
      <c r="K688">
        <v>0.28000000000000003</v>
      </c>
      <c r="L688">
        <v>5032.4400000000014</v>
      </c>
      <c r="M688">
        <v>3954.059999999999</v>
      </c>
    </row>
    <row r="689" spans="2:13" x14ac:dyDescent="0.25">
      <c r="B689">
        <v>10997</v>
      </c>
      <c r="C689" t="s">
        <v>25</v>
      </c>
      <c r="D689" s="1">
        <v>44810</v>
      </c>
      <c r="E689" t="s">
        <v>62</v>
      </c>
      <c r="F689" t="s">
        <v>27</v>
      </c>
      <c r="G689" t="s">
        <v>31</v>
      </c>
      <c r="H689">
        <v>0.3</v>
      </c>
      <c r="I689">
        <v>4273</v>
      </c>
      <c r="J689">
        <v>1281.9000000000001</v>
      </c>
      <c r="K689">
        <v>0.1</v>
      </c>
      <c r="L689">
        <v>427.3</v>
      </c>
      <c r="M689">
        <v>854.59999999999991</v>
      </c>
    </row>
    <row r="690" spans="2:13" x14ac:dyDescent="0.25">
      <c r="B690">
        <v>10740</v>
      </c>
      <c r="C690" t="s">
        <v>16</v>
      </c>
      <c r="D690" s="1">
        <v>44810</v>
      </c>
      <c r="E690" t="s">
        <v>43</v>
      </c>
      <c r="F690" t="s">
        <v>14</v>
      </c>
      <c r="G690" t="s">
        <v>18</v>
      </c>
      <c r="H690">
        <v>0.5</v>
      </c>
      <c r="I690">
        <v>5650</v>
      </c>
      <c r="J690">
        <v>2825</v>
      </c>
      <c r="K690">
        <v>0.28000000000000003</v>
      </c>
      <c r="L690">
        <v>1582</v>
      </c>
      <c r="M690">
        <v>1243</v>
      </c>
    </row>
    <row r="691" spans="2:13" x14ac:dyDescent="0.25">
      <c r="B691">
        <v>10270</v>
      </c>
      <c r="C691" t="s">
        <v>12</v>
      </c>
      <c r="D691" s="1">
        <v>44811</v>
      </c>
      <c r="E691" t="s">
        <v>62</v>
      </c>
      <c r="F691" t="s">
        <v>27</v>
      </c>
      <c r="G691" t="s">
        <v>20</v>
      </c>
      <c r="H691">
        <v>0.45</v>
      </c>
      <c r="I691">
        <v>1542</v>
      </c>
      <c r="J691">
        <v>693.9</v>
      </c>
      <c r="K691">
        <v>0.2</v>
      </c>
      <c r="L691">
        <v>308.39999999999998</v>
      </c>
      <c r="M691">
        <v>385.49999999999989</v>
      </c>
    </row>
    <row r="692" spans="2:13" x14ac:dyDescent="0.25">
      <c r="B692">
        <v>10535</v>
      </c>
      <c r="C692" t="s">
        <v>16</v>
      </c>
      <c r="D692" s="1">
        <v>44811</v>
      </c>
      <c r="E692" t="s">
        <v>39</v>
      </c>
      <c r="F692" t="s">
        <v>27</v>
      </c>
      <c r="G692" t="s">
        <v>15</v>
      </c>
      <c r="H692">
        <v>0.4</v>
      </c>
      <c r="I692">
        <v>17803</v>
      </c>
      <c r="J692">
        <v>7121.2000000000007</v>
      </c>
      <c r="K692">
        <v>0.22</v>
      </c>
      <c r="L692">
        <v>3916.66</v>
      </c>
      <c r="M692">
        <v>3204.5400000000009</v>
      </c>
    </row>
    <row r="693" spans="2:13" x14ac:dyDescent="0.25">
      <c r="B693">
        <v>10421</v>
      </c>
      <c r="C693" t="s">
        <v>16</v>
      </c>
      <c r="D693" s="1">
        <v>44811</v>
      </c>
      <c r="E693" t="s">
        <v>57</v>
      </c>
      <c r="F693" t="s">
        <v>14</v>
      </c>
      <c r="G693" t="s">
        <v>18</v>
      </c>
      <c r="H693">
        <v>0.5</v>
      </c>
      <c r="I693">
        <v>7027</v>
      </c>
      <c r="J693">
        <v>3513.5</v>
      </c>
      <c r="K693">
        <v>0.28000000000000003</v>
      </c>
      <c r="L693">
        <v>1967.56</v>
      </c>
      <c r="M693">
        <v>1545.94</v>
      </c>
    </row>
    <row r="694" spans="2:13" x14ac:dyDescent="0.25">
      <c r="B694">
        <v>10856</v>
      </c>
      <c r="C694" t="s">
        <v>25</v>
      </c>
      <c r="D694" s="1">
        <v>44812</v>
      </c>
      <c r="E694" t="s">
        <v>39</v>
      </c>
      <c r="F694" t="s">
        <v>27</v>
      </c>
      <c r="G694" t="s">
        <v>22</v>
      </c>
      <c r="H694">
        <v>0.5</v>
      </c>
      <c r="I694">
        <v>16582</v>
      </c>
      <c r="J694">
        <v>8291</v>
      </c>
      <c r="K694">
        <v>0.25</v>
      </c>
      <c r="L694">
        <v>4145.5</v>
      </c>
      <c r="M694">
        <v>4145.5</v>
      </c>
    </row>
    <row r="695" spans="2:13" x14ac:dyDescent="0.25">
      <c r="B695">
        <v>10890</v>
      </c>
      <c r="C695" t="s">
        <v>28</v>
      </c>
      <c r="D695" s="1">
        <v>44812</v>
      </c>
      <c r="E695" t="s">
        <v>59</v>
      </c>
      <c r="F695" t="s">
        <v>14</v>
      </c>
      <c r="G695" t="s">
        <v>18</v>
      </c>
      <c r="H695">
        <v>0.5</v>
      </c>
      <c r="I695">
        <v>18318</v>
      </c>
      <c r="J695">
        <v>9159</v>
      </c>
      <c r="K695">
        <v>0.28000000000000003</v>
      </c>
      <c r="L695">
        <v>5129.0400000000009</v>
      </c>
      <c r="M695">
        <v>4029.9599999999991</v>
      </c>
    </row>
    <row r="696" spans="2:13" x14ac:dyDescent="0.25">
      <c r="B696">
        <v>10977</v>
      </c>
      <c r="C696" t="s">
        <v>12</v>
      </c>
      <c r="D696" s="1">
        <v>44813</v>
      </c>
      <c r="E696" t="s">
        <v>26</v>
      </c>
      <c r="F696" t="s">
        <v>27</v>
      </c>
      <c r="G696" t="s">
        <v>31</v>
      </c>
      <c r="H696">
        <v>0.3</v>
      </c>
      <c r="I696">
        <v>2121</v>
      </c>
      <c r="J696">
        <v>636.29999999999995</v>
      </c>
      <c r="K696">
        <v>0.1</v>
      </c>
      <c r="L696">
        <v>212.1</v>
      </c>
      <c r="M696">
        <v>424.19999999999987</v>
      </c>
    </row>
    <row r="697" spans="2:13" x14ac:dyDescent="0.25">
      <c r="B697">
        <v>10281</v>
      </c>
      <c r="C697" t="s">
        <v>28</v>
      </c>
      <c r="D697" s="1">
        <v>44813</v>
      </c>
      <c r="E697" t="s">
        <v>43</v>
      </c>
      <c r="F697" t="s">
        <v>14</v>
      </c>
      <c r="G697" t="s">
        <v>31</v>
      </c>
      <c r="H697">
        <v>0.3</v>
      </c>
      <c r="I697">
        <v>7219</v>
      </c>
      <c r="J697">
        <v>2165.6999999999998</v>
      </c>
      <c r="K697">
        <v>0.1</v>
      </c>
      <c r="L697">
        <v>721.90000000000009</v>
      </c>
      <c r="M697">
        <v>1443.8</v>
      </c>
    </row>
    <row r="698" spans="2:13" x14ac:dyDescent="0.25">
      <c r="B698">
        <v>10209</v>
      </c>
      <c r="C698" t="s">
        <v>28</v>
      </c>
      <c r="D698" s="1">
        <v>44813</v>
      </c>
      <c r="E698" t="s">
        <v>33</v>
      </c>
      <c r="F698" t="s">
        <v>14</v>
      </c>
      <c r="G698" t="s">
        <v>18</v>
      </c>
      <c r="H698">
        <v>0.5</v>
      </c>
      <c r="I698">
        <v>6883</v>
      </c>
      <c r="J698">
        <v>3441.5</v>
      </c>
      <c r="K698">
        <v>0.28000000000000003</v>
      </c>
      <c r="L698">
        <v>1927.24</v>
      </c>
      <c r="M698">
        <v>1514.26</v>
      </c>
    </row>
    <row r="699" spans="2:13" x14ac:dyDescent="0.25">
      <c r="B699">
        <v>10617</v>
      </c>
      <c r="C699" t="s">
        <v>16</v>
      </c>
      <c r="D699" s="1">
        <v>44814</v>
      </c>
      <c r="E699" t="s">
        <v>66</v>
      </c>
      <c r="F699" t="s">
        <v>101</v>
      </c>
      <c r="G699" t="s">
        <v>15</v>
      </c>
      <c r="H699">
        <v>0.4</v>
      </c>
      <c r="I699">
        <v>19505</v>
      </c>
      <c r="J699">
        <v>7802</v>
      </c>
      <c r="K699">
        <v>0.22</v>
      </c>
      <c r="L699">
        <v>4291.1000000000004</v>
      </c>
      <c r="M699">
        <v>3510.9</v>
      </c>
    </row>
    <row r="700" spans="2:13" x14ac:dyDescent="0.25">
      <c r="B700">
        <v>10491</v>
      </c>
      <c r="C700" t="s">
        <v>12</v>
      </c>
      <c r="D700" s="1">
        <v>44814</v>
      </c>
      <c r="E700" t="s">
        <v>48</v>
      </c>
      <c r="F700" t="s">
        <v>36</v>
      </c>
      <c r="G700" t="s">
        <v>24</v>
      </c>
      <c r="H700">
        <v>0.6</v>
      </c>
      <c r="I700">
        <v>9239</v>
      </c>
      <c r="J700">
        <v>5543.4</v>
      </c>
      <c r="K700">
        <v>0.3</v>
      </c>
      <c r="L700">
        <v>2771.7</v>
      </c>
      <c r="M700">
        <v>2771.7</v>
      </c>
    </row>
    <row r="701" spans="2:13" x14ac:dyDescent="0.25">
      <c r="B701">
        <v>10012</v>
      </c>
      <c r="C701" t="s">
        <v>25</v>
      </c>
      <c r="D701" s="1">
        <v>44814</v>
      </c>
      <c r="E701" t="s">
        <v>42</v>
      </c>
      <c r="F701" t="s">
        <v>27</v>
      </c>
      <c r="G701" t="s">
        <v>15</v>
      </c>
      <c r="H701">
        <v>0.4</v>
      </c>
      <c r="I701">
        <v>9843</v>
      </c>
      <c r="J701">
        <v>3937.2</v>
      </c>
      <c r="K701">
        <v>0.22</v>
      </c>
      <c r="L701">
        <v>2165.46</v>
      </c>
      <c r="M701">
        <v>1771.74</v>
      </c>
    </row>
    <row r="702" spans="2:13" x14ac:dyDescent="0.25">
      <c r="B702">
        <v>10937</v>
      </c>
      <c r="C702" t="s">
        <v>28</v>
      </c>
      <c r="D702" s="1">
        <v>44815</v>
      </c>
      <c r="E702" t="s">
        <v>17</v>
      </c>
      <c r="F702" t="s">
        <v>101</v>
      </c>
      <c r="G702" t="s">
        <v>31</v>
      </c>
      <c r="H702">
        <v>0.3</v>
      </c>
      <c r="I702">
        <v>12285</v>
      </c>
      <c r="J702">
        <v>3685.5</v>
      </c>
      <c r="K702">
        <v>0.1</v>
      </c>
      <c r="L702">
        <v>1228.5</v>
      </c>
      <c r="M702">
        <v>2457</v>
      </c>
    </row>
    <row r="703" spans="2:13" x14ac:dyDescent="0.25">
      <c r="B703">
        <v>10867</v>
      </c>
      <c r="C703" t="s">
        <v>12</v>
      </c>
      <c r="D703" s="1">
        <v>44815</v>
      </c>
      <c r="E703" t="s">
        <v>45</v>
      </c>
      <c r="F703" t="s">
        <v>36</v>
      </c>
      <c r="G703" t="s">
        <v>22</v>
      </c>
      <c r="H703">
        <v>0.5</v>
      </c>
      <c r="I703">
        <v>17761</v>
      </c>
      <c r="J703">
        <v>8880.5</v>
      </c>
      <c r="K703">
        <v>0.25</v>
      </c>
      <c r="L703">
        <v>4440.25</v>
      </c>
      <c r="M703">
        <v>4440.25</v>
      </c>
    </row>
    <row r="704" spans="2:13" x14ac:dyDescent="0.25">
      <c r="B704">
        <v>10749</v>
      </c>
      <c r="C704" t="s">
        <v>28</v>
      </c>
      <c r="D704" s="1">
        <v>44815</v>
      </c>
      <c r="E704" t="s">
        <v>23</v>
      </c>
      <c r="F704" t="s">
        <v>101</v>
      </c>
      <c r="G704" t="s">
        <v>15</v>
      </c>
      <c r="H704">
        <v>0.4</v>
      </c>
      <c r="I704">
        <v>18487</v>
      </c>
      <c r="J704">
        <v>7394.8</v>
      </c>
      <c r="K704">
        <v>0.22</v>
      </c>
      <c r="L704">
        <v>4067.14</v>
      </c>
      <c r="M704">
        <v>3327.66</v>
      </c>
    </row>
    <row r="705" spans="2:13" x14ac:dyDescent="0.25">
      <c r="B705">
        <v>10203</v>
      </c>
      <c r="C705" t="s">
        <v>25</v>
      </c>
      <c r="D705" s="1">
        <v>44816</v>
      </c>
      <c r="E705" t="s">
        <v>23</v>
      </c>
      <c r="F705" t="s">
        <v>101</v>
      </c>
      <c r="G705" t="s">
        <v>24</v>
      </c>
      <c r="H705">
        <v>0.6</v>
      </c>
      <c r="I705">
        <v>1681</v>
      </c>
      <c r="J705">
        <v>1008.6</v>
      </c>
      <c r="K705">
        <v>0.3</v>
      </c>
      <c r="L705">
        <v>504.3</v>
      </c>
      <c r="M705">
        <v>504.3</v>
      </c>
    </row>
    <row r="706" spans="2:13" x14ac:dyDescent="0.25">
      <c r="B706">
        <v>10582</v>
      </c>
      <c r="C706" t="s">
        <v>12</v>
      </c>
      <c r="D706" s="1">
        <v>44816</v>
      </c>
      <c r="E706" t="s">
        <v>56</v>
      </c>
      <c r="F706" t="s">
        <v>27</v>
      </c>
      <c r="G706" t="s">
        <v>31</v>
      </c>
      <c r="H706">
        <v>0.3</v>
      </c>
      <c r="I706">
        <v>3792</v>
      </c>
      <c r="J706">
        <v>1137.5999999999999</v>
      </c>
      <c r="K706">
        <v>0.1</v>
      </c>
      <c r="L706">
        <v>379.2</v>
      </c>
      <c r="M706">
        <v>758.39999999999986</v>
      </c>
    </row>
    <row r="707" spans="2:13" x14ac:dyDescent="0.25">
      <c r="B707">
        <v>10794</v>
      </c>
      <c r="C707" t="s">
        <v>28</v>
      </c>
      <c r="D707" s="1">
        <v>44817</v>
      </c>
      <c r="E707" t="s">
        <v>65</v>
      </c>
      <c r="F707" t="s">
        <v>36</v>
      </c>
      <c r="G707" t="s">
        <v>31</v>
      </c>
      <c r="H707">
        <v>0.3</v>
      </c>
      <c r="I707">
        <v>9395</v>
      </c>
      <c r="J707">
        <v>2818.5</v>
      </c>
      <c r="K707">
        <v>0.1</v>
      </c>
      <c r="L707">
        <v>939.5</v>
      </c>
      <c r="M707">
        <v>1879</v>
      </c>
    </row>
    <row r="708" spans="2:13" x14ac:dyDescent="0.25">
      <c r="B708">
        <v>10826</v>
      </c>
      <c r="C708" t="s">
        <v>28</v>
      </c>
      <c r="D708" s="1">
        <v>44817</v>
      </c>
      <c r="E708" t="s">
        <v>35</v>
      </c>
      <c r="F708" t="s">
        <v>36</v>
      </c>
      <c r="G708" t="s">
        <v>15</v>
      </c>
      <c r="H708">
        <v>0.4</v>
      </c>
      <c r="I708">
        <v>1588</v>
      </c>
      <c r="J708">
        <v>635.20000000000005</v>
      </c>
      <c r="K708">
        <v>0.22</v>
      </c>
      <c r="L708">
        <v>349.36</v>
      </c>
      <c r="M708">
        <v>285.83999999999997</v>
      </c>
    </row>
    <row r="709" spans="2:13" x14ac:dyDescent="0.25">
      <c r="B709">
        <v>10627</v>
      </c>
      <c r="C709" t="s">
        <v>28</v>
      </c>
      <c r="D709" s="1">
        <v>44817</v>
      </c>
      <c r="E709" t="s">
        <v>40</v>
      </c>
      <c r="F709" t="s">
        <v>36</v>
      </c>
      <c r="G709" t="s">
        <v>15</v>
      </c>
      <c r="H709">
        <v>0.4</v>
      </c>
      <c r="I709">
        <v>1158</v>
      </c>
      <c r="J709">
        <v>463.2</v>
      </c>
      <c r="K709">
        <v>0.22</v>
      </c>
      <c r="L709">
        <v>254.76</v>
      </c>
      <c r="M709">
        <v>208.44000000000011</v>
      </c>
    </row>
    <row r="710" spans="2:13" x14ac:dyDescent="0.25">
      <c r="B710">
        <v>10498</v>
      </c>
      <c r="C710" t="s">
        <v>25</v>
      </c>
      <c r="D710" s="1">
        <v>44818</v>
      </c>
      <c r="E710" t="s">
        <v>53</v>
      </c>
      <c r="F710" t="s">
        <v>36</v>
      </c>
      <c r="G710" t="s">
        <v>31</v>
      </c>
      <c r="H710">
        <v>0.3</v>
      </c>
      <c r="I710">
        <v>13159</v>
      </c>
      <c r="J710">
        <v>3947.7</v>
      </c>
      <c r="K710">
        <v>0.1</v>
      </c>
      <c r="L710">
        <v>1315.9</v>
      </c>
      <c r="M710">
        <v>2631.8</v>
      </c>
    </row>
    <row r="711" spans="2:13" x14ac:dyDescent="0.25">
      <c r="B711">
        <v>10476</v>
      </c>
      <c r="C711" t="s">
        <v>16</v>
      </c>
      <c r="D711" s="1">
        <v>44818</v>
      </c>
      <c r="E711" t="s">
        <v>23</v>
      </c>
      <c r="F711" t="s">
        <v>101</v>
      </c>
      <c r="G711" t="s">
        <v>20</v>
      </c>
      <c r="H711">
        <v>0.45</v>
      </c>
      <c r="I711">
        <v>8053</v>
      </c>
      <c r="J711">
        <v>3623.85</v>
      </c>
      <c r="K711">
        <v>0.2</v>
      </c>
      <c r="L711">
        <v>1610.6</v>
      </c>
      <c r="M711">
        <v>2013.25</v>
      </c>
    </row>
    <row r="712" spans="2:13" x14ac:dyDescent="0.25">
      <c r="B712">
        <v>10586</v>
      </c>
      <c r="C712" t="s">
        <v>16</v>
      </c>
      <c r="D712" s="1">
        <v>44818</v>
      </c>
      <c r="E712" t="s">
        <v>75</v>
      </c>
      <c r="F712" t="s">
        <v>101</v>
      </c>
      <c r="G712" t="s">
        <v>31</v>
      </c>
      <c r="H712">
        <v>0.3</v>
      </c>
      <c r="I712">
        <v>7470</v>
      </c>
      <c r="J712">
        <v>2241</v>
      </c>
      <c r="K712">
        <v>0.1</v>
      </c>
      <c r="L712">
        <v>747</v>
      </c>
      <c r="M712">
        <v>1494</v>
      </c>
    </row>
    <row r="713" spans="2:13" x14ac:dyDescent="0.25">
      <c r="B713">
        <v>10748</v>
      </c>
      <c r="C713" t="s">
        <v>16</v>
      </c>
      <c r="D713" s="1">
        <v>44819</v>
      </c>
      <c r="E713" t="s">
        <v>19</v>
      </c>
      <c r="F713" t="s">
        <v>101</v>
      </c>
      <c r="G713" t="s">
        <v>22</v>
      </c>
      <c r="H713">
        <v>0.5</v>
      </c>
      <c r="I713">
        <v>18198</v>
      </c>
      <c r="J713">
        <v>9099</v>
      </c>
      <c r="K713">
        <v>0.25</v>
      </c>
      <c r="L713">
        <v>4549.5</v>
      </c>
      <c r="M713">
        <v>4549.5</v>
      </c>
    </row>
    <row r="714" spans="2:13" x14ac:dyDescent="0.25">
      <c r="B714">
        <v>10931</v>
      </c>
      <c r="C714" t="s">
        <v>16</v>
      </c>
      <c r="D714" s="1">
        <v>44819</v>
      </c>
      <c r="E714" t="s">
        <v>35</v>
      </c>
      <c r="F714" t="s">
        <v>36</v>
      </c>
      <c r="G714" t="s">
        <v>24</v>
      </c>
      <c r="H714">
        <v>0.6</v>
      </c>
      <c r="I714">
        <v>5672</v>
      </c>
      <c r="J714">
        <v>3403.2</v>
      </c>
      <c r="K714">
        <v>0.3</v>
      </c>
      <c r="L714">
        <v>1701.6</v>
      </c>
      <c r="M714">
        <v>1701.6</v>
      </c>
    </row>
    <row r="715" spans="2:13" x14ac:dyDescent="0.25">
      <c r="B715">
        <v>10994</v>
      </c>
      <c r="C715" t="s">
        <v>25</v>
      </c>
      <c r="D715" s="1">
        <v>44819</v>
      </c>
      <c r="E715" t="s">
        <v>39</v>
      </c>
      <c r="F715" t="s">
        <v>27</v>
      </c>
      <c r="G715" t="s">
        <v>20</v>
      </c>
      <c r="H715">
        <v>0.45</v>
      </c>
      <c r="I715">
        <v>4613</v>
      </c>
      <c r="J715">
        <v>2075.85</v>
      </c>
      <c r="K715">
        <v>0.2</v>
      </c>
      <c r="L715">
        <v>922.6</v>
      </c>
      <c r="M715">
        <v>1153.25</v>
      </c>
    </row>
    <row r="716" spans="2:13" x14ac:dyDescent="0.25">
      <c r="B716">
        <v>10380</v>
      </c>
      <c r="C716" t="s">
        <v>25</v>
      </c>
      <c r="D716" s="1">
        <v>44820</v>
      </c>
      <c r="E716" t="s">
        <v>44</v>
      </c>
      <c r="F716" t="s">
        <v>27</v>
      </c>
      <c r="G716" t="s">
        <v>20</v>
      </c>
      <c r="H716">
        <v>0.45</v>
      </c>
      <c r="I716">
        <v>4025</v>
      </c>
      <c r="J716">
        <v>1811.25</v>
      </c>
      <c r="K716">
        <v>0.2</v>
      </c>
      <c r="L716">
        <v>805</v>
      </c>
      <c r="M716">
        <v>1006.25</v>
      </c>
    </row>
    <row r="717" spans="2:13" x14ac:dyDescent="0.25">
      <c r="B717">
        <v>10345</v>
      </c>
      <c r="C717" t="s">
        <v>28</v>
      </c>
      <c r="D717" s="1">
        <v>44820</v>
      </c>
      <c r="E717" t="s">
        <v>69</v>
      </c>
      <c r="F717" t="s">
        <v>14</v>
      </c>
      <c r="G717" t="s">
        <v>18</v>
      </c>
      <c r="H717">
        <v>0.5</v>
      </c>
      <c r="I717">
        <v>3964</v>
      </c>
      <c r="J717">
        <v>1982</v>
      </c>
      <c r="K717">
        <v>0.28000000000000003</v>
      </c>
      <c r="L717">
        <v>1109.92</v>
      </c>
      <c r="M717">
        <v>872.07999999999993</v>
      </c>
    </row>
    <row r="718" spans="2:13" x14ac:dyDescent="0.25">
      <c r="B718">
        <v>10001</v>
      </c>
      <c r="C718" t="s">
        <v>16</v>
      </c>
      <c r="D718" s="1">
        <v>44821</v>
      </c>
      <c r="E718" t="s">
        <v>74</v>
      </c>
      <c r="F718" t="s">
        <v>36</v>
      </c>
      <c r="G718" t="s">
        <v>31</v>
      </c>
      <c r="H718">
        <v>0.3</v>
      </c>
      <c r="I718">
        <v>11883</v>
      </c>
      <c r="J718">
        <v>3564.9</v>
      </c>
      <c r="K718">
        <v>0.1</v>
      </c>
      <c r="L718">
        <v>1188.3</v>
      </c>
      <c r="M718">
        <v>2376.6</v>
      </c>
    </row>
    <row r="719" spans="2:13" x14ac:dyDescent="0.25">
      <c r="B719">
        <v>10938</v>
      </c>
      <c r="C719" t="s">
        <v>28</v>
      </c>
      <c r="D719" s="1">
        <v>44821</v>
      </c>
      <c r="E719" t="s">
        <v>41</v>
      </c>
      <c r="F719" t="s">
        <v>27</v>
      </c>
      <c r="G719" t="s">
        <v>24</v>
      </c>
      <c r="H719">
        <v>0.6</v>
      </c>
      <c r="I719">
        <v>10682</v>
      </c>
      <c r="J719">
        <v>6409.2</v>
      </c>
      <c r="K719">
        <v>0.3</v>
      </c>
      <c r="L719">
        <v>3204.6</v>
      </c>
      <c r="M719">
        <v>3204.6</v>
      </c>
    </row>
    <row r="720" spans="2:13" x14ac:dyDescent="0.25">
      <c r="B720">
        <v>10777</v>
      </c>
      <c r="C720" t="s">
        <v>25</v>
      </c>
      <c r="D720" s="1">
        <v>44821</v>
      </c>
      <c r="E720" t="s">
        <v>49</v>
      </c>
      <c r="F720" t="s">
        <v>14</v>
      </c>
      <c r="G720" t="s">
        <v>24</v>
      </c>
      <c r="H720">
        <v>0.6</v>
      </c>
      <c r="I720">
        <v>16335</v>
      </c>
      <c r="J720">
        <v>9801</v>
      </c>
      <c r="K720">
        <v>0.3</v>
      </c>
      <c r="L720">
        <v>4900.5</v>
      </c>
      <c r="M720">
        <v>4900.5</v>
      </c>
    </row>
    <row r="721" spans="2:13" x14ac:dyDescent="0.25">
      <c r="B721">
        <v>10747</v>
      </c>
      <c r="C721" t="s">
        <v>16</v>
      </c>
      <c r="D721" s="1">
        <v>44822</v>
      </c>
      <c r="E721" t="s">
        <v>57</v>
      </c>
      <c r="F721" t="s">
        <v>14</v>
      </c>
      <c r="G721" t="s">
        <v>18</v>
      </c>
      <c r="H721">
        <v>0.5</v>
      </c>
      <c r="I721">
        <v>3623</v>
      </c>
      <c r="J721">
        <v>1811.5</v>
      </c>
      <c r="K721">
        <v>0.28000000000000003</v>
      </c>
      <c r="L721">
        <v>1014.44</v>
      </c>
      <c r="M721">
        <v>797.06</v>
      </c>
    </row>
    <row r="722" spans="2:13" x14ac:dyDescent="0.25">
      <c r="B722">
        <v>10614</v>
      </c>
      <c r="C722" t="s">
        <v>12</v>
      </c>
      <c r="D722" s="1">
        <v>44822</v>
      </c>
      <c r="E722" t="s">
        <v>48</v>
      </c>
      <c r="F722" t="s">
        <v>36</v>
      </c>
      <c r="G722" t="s">
        <v>18</v>
      </c>
      <c r="H722">
        <v>0.5</v>
      </c>
      <c r="I722">
        <v>1567</v>
      </c>
      <c r="J722">
        <v>783.5</v>
      </c>
      <c r="K722">
        <v>0.28000000000000003</v>
      </c>
      <c r="L722">
        <v>438.76</v>
      </c>
      <c r="M722">
        <v>344.74</v>
      </c>
    </row>
    <row r="723" spans="2:13" x14ac:dyDescent="0.25">
      <c r="B723">
        <v>10803</v>
      </c>
      <c r="C723" t="s">
        <v>28</v>
      </c>
      <c r="D723" s="1">
        <v>44822</v>
      </c>
      <c r="E723" t="s">
        <v>34</v>
      </c>
      <c r="F723" t="s">
        <v>27</v>
      </c>
      <c r="G723" t="s">
        <v>31</v>
      </c>
      <c r="H723">
        <v>0.3</v>
      </c>
      <c r="I723">
        <v>11429</v>
      </c>
      <c r="J723">
        <v>3428.7</v>
      </c>
      <c r="K723">
        <v>0.1</v>
      </c>
      <c r="L723">
        <v>1142.9000000000001</v>
      </c>
      <c r="M723">
        <v>2285.8000000000002</v>
      </c>
    </row>
    <row r="724" spans="2:13" x14ac:dyDescent="0.25">
      <c r="B724">
        <v>10028</v>
      </c>
      <c r="C724" t="s">
        <v>28</v>
      </c>
      <c r="D724" s="1">
        <v>44823</v>
      </c>
      <c r="E724" t="s">
        <v>56</v>
      </c>
      <c r="F724" t="s">
        <v>27</v>
      </c>
      <c r="G724" t="s">
        <v>15</v>
      </c>
      <c r="H724">
        <v>0.4</v>
      </c>
      <c r="I724">
        <v>1794</v>
      </c>
      <c r="J724">
        <v>717.6</v>
      </c>
      <c r="K724">
        <v>0.22</v>
      </c>
      <c r="L724">
        <v>394.68</v>
      </c>
      <c r="M724">
        <v>322.92</v>
      </c>
    </row>
    <row r="725" spans="2:13" x14ac:dyDescent="0.25">
      <c r="B725">
        <v>10812</v>
      </c>
      <c r="C725" t="s">
        <v>28</v>
      </c>
      <c r="D725" s="1">
        <v>44823</v>
      </c>
      <c r="E725" t="s">
        <v>67</v>
      </c>
      <c r="F725" t="s">
        <v>36</v>
      </c>
      <c r="G725" t="s">
        <v>20</v>
      </c>
      <c r="H725">
        <v>0.45</v>
      </c>
      <c r="I725">
        <v>3697</v>
      </c>
      <c r="J725">
        <v>1663.65</v>
      </c>
      <c r="K725">
        <v>0.2</v>
      </c>
      <c r="L725">
        <v>739.40000000000009</v>
      </c>
      <c r="M725">
        <v>924.25</v>
      </c>
    </row>
    <row r="726" spans="2:13" x14ac:dyDescent="0.25">
      <c r="B726">
        <v>10845</v>
      </c>
      <c r="C726" t="s">
        <v>16</v>
      </c>
      <c r="D726" s="1">
        <v>44823</v>
      </c>
      <c r="E726" t="s">
        <v>34</v>
      </c>
      <c r="F726" t="s">
        <v>27</v>
      </c>
      <c r="G726" t="s">
        <v>18</v>
      </c>
      <c r="H726">
        <v>0.5</v>
      </c>
      <c r="I726">
        <v>8385</v>
      </c>
      <c r="J726">
        <v>4192.5</v>
      </c>
      <c r="K726">
        <v>0.28000000000000003</v>
      </c>
      <c r="L726">
        <v>2347.8000000000002</v>
      </c>
      <c r="M726">
        <v>1844.7</v>
      </c>
    </row>
    <row r="727" spans="2:13" x14ac:dyDescent="0.25">
      <c r="B727">
        <v>10704</v>
      </c>
      <c r="C727" t="s">
        <v>16</v>
      </c>
      <c r="D727" s="1">
        <v>44824</v>
      </c>
      <c r="E727" t="s">
        <v>71</v>
      </c>
      <c r="F727" t="s">
        <v>27</v>
      </c>
      <c r="G727" t="s">
        <v>15</v>
      </c>
      <c r="H727">
        <v>0.4</v>
      </c>
      <c r="I727">
        <v>4454</v>
      </c>
      <c r="J727">
        <v>1781.6</v>
      </c>
      <c r="K727">
        <v>0.22</v>
      </c>
      <c r="L727">
        <v>979.88</v>
      </c>
      <c r="M727">
        <v>801.72000000000014</v>
      </c>
    </row>
    <row r="728" spans="2:13" x14ac:dyDescent="0.25">
      <c r="B728">
        <v>10954</v>
      </c>
      <c r="C728" t="s">
        <v>25</v>
      </c>
      <c r="D728" s="1">
        <v>44824</v>
      </c>
      <c r="E728" t="s">
        <v>32</v>
      </c>
      <c r="F728" t="s">
        <v>27</v>
      </c>
      <c r="G728" t="s">
        <v>24</v>
      </c>
      <c r="H728">
        <v>0.6</v>
      </c>
      <c r="I728">
        <v>2925</v>
      </c>
      <c r="J728">
        <v>1755</v>
      </c>
      <c r="K728">
        <v>0.3</v>
      </c>
      <c r="L728">
        <v>877.5</v>
      </c>
      <c r="M728">
        <v>877.5</v>
      </c>
    </row>
    <row r="729" spans="2:13" x14ac:dyDescent="0.25">
      <c r="B729">
        <v>10647</v>
      </c>
      <c r="C729" t="s">
        <v>16</v>
      </c>
      <c r="D729" s="1">
        <v>44825</v>
      </c>
      <c r="E729" t="s">
        <v>38</v>
      </c>
      <c r="F729" t="s">
        <v>27</v>
      </c>
      <c r="G729" t="s">
        <v>20</v>
      </c>
      <c r="H729">
        <v>0.45</v>
      </c>
      <c r="I729">
        <v>9174</v>
      </c>
      <c r="J729">
        <v>4128.3</v>
      </c>
      <c r="K729">
        <v>0.2</v>
      </c>
      <c r="L729">
        <v>1834.8</v>
      </c>
      <c r="M729">
        <v>2293.5</v>
      </c>
    </row>
    <row r="730" spans="2:13" x14ac:dyDescent="0.25">
      <c r="B730">
        <v>10469</v>
      </c>
      <c r="C730" t="s">
        <v>12</v>
      </c>
      <c r="D730" s="1">
        <v>44825</v>
      </c>
      <c r="E730" t="s">
        <v>49</v>
      </c>
      <c r="F730" t="s">
        <v>14</v>
      </c>
      <c r="G730" t="s">
        <v>24</v>
      </c>
      <c r="H730">
        <v>0.6</v>
      </c>
      <c r="I730">
        <v>1172</v>
      </c>
      <c r="J730">
        <v>703.19999999999993</v>
      </c>
      <c r="K730">
        <v>0.3</v>
      </c>
      <c r="L730">
        <v>351.6</v>
      </c>
      <c r="M730">
        <v>351.6</v>
      </c>
    </row>
    <row r="731" spans="2:13" x14ac:dyDescent="0.25">
      <c r="B731">
        <v>10693</v>
      </c>
      <c r="C731" t="s">
        <v>16</v>
      </c>
      <c r="D731" s="1">
        <v>44825</v>
      </c>
      <c r="E731" t="s">
        <v>60</v>
      </c>
      <c r="F731" t="s">
        <v>101</v>
      </c>
      <c r="G731" t="s">
        <v>20</v>
      </c>
      <c r="H731">
        <v>0.45</v>
      </c>
      <c r="I731">
        <v>19165</v>
      </c>
      <c r="J731">
        <v>8624.25</v>
      </c>
      <c r="K731">
        <v>0.2</v>
      </c>
      <c r="L731">
        <v>3833</v>
      </c>
      <c r="M731">
        <v>4791.25</v>
      </c>
    </row>
    <row r="732" spans="2:13" x14ac:dyDescent="0.25">
      <c r="B732">
        <v>10397</v>
      </c>
      <c r="C732" t="s">
        <v>25</v>
      </c>
      <c r="D732" s="1">
        <v>44826</v>
      </c>
      <c r="E732" t="s">
        <v>66</v>
      </c>
      <c r="F732" t="s">
        <v>101</v>
      </c>
      <c r="G732" t="s">
        <v>22</v>
      </c>
      <c r="H732">
        <v>0.5</v>
      </c>
      <c r="I732">
        <v>2387</v>
      </c>
      <c r="J732">
        <v>1193.5</v>
      </c>
      <c r="K732">
        <v>0.25</v>
      </c>
      <c r="L732">
        <v>596.75</v>
      </c>
      <c r="M732">
        <v>596.75</v>
      </c>
    </row>
    <row r="733" spans="2:13" x14ac:dyDescent="0.25">
      <c r="B733">
        <v>10378</v>
      </c>
      <c r="C733" t="s">
        <v>12</v>
      </c>
      <c r="D733" s="1">
        <v>44826</v>
      </c>
      <c r="E733" t="s">
        <v>17</v>
      </c>
      <c r="F733" t="s">
        <v>101</v>
      </c>
      <c r="G733" t="s">
        <v>20</v>
      </c>
      <c r="H733">
        <v>0.45</v>
      </c>
      <c r="I733">
        <v>8405</v>
      </c>
      <c r="J733">
        <v>3782.25</v>
      </c>
      <c r="K733">
        <v>0.2</v>
      </c>
      <c r="L733">
        <v>1681</v>
      </c>
      <c r="M733">
        <v>2101.25</v>
      </c>
    </row>
    <row r="734" spans="2:13" x14ac:dyDescent="0.25">
      <c r="B734">
        <v>10427</v>
      </c>
      <c r="C734" t="s">
        <v>28</v>
      </c>
      <c r="D734" s="1">
        <v>44826</v>
      </c>
      <c r="E734" t="s">
        <v>47</v>
      </c>
      <c r="F734" t="s">
        <v>27</v>
      </c>
      <c r="G734" t="s">
        <v>20</v>
      </c>
      <c r="H734">
        <v>0.45</v>
      </c>
      <c r="I734">
        <v>15831</v>
      </c>
      <c r="J734">
        <v>7123.95</v>
      </c>
      <c r="K734">
        <v>0.2</v>
      </c>
      <c r="L734">
        <v>3166.2</v>
      </c>
      <c r="M734">
        <v>3957.75</v>
      </c>
    </row>
    <row r="735" spans="2:13" x14ac:dyDescent="0.25">
      <c r="B735">
        <v>10144</v>
      </c>
      <c r="C735" t="s">
        <v>12</v>
      </c>
      <c r="D735" s="1">
        <v>44827</v>
      </c>
      <c r="E735" t="s">
        <v>64</v>
      </c>
      <c r="F735" t="s">
        <v>27</v>
      </c>
      <c r="G735" t="s">
        <v>24</v>
      </c>
      <c r="H735">
        <v>0.6</v>
      </c>
      <c r="I735">
        <v>1188</v>
      </c>
      <c r="J735">
        <v>712.8</v>
      </c>
      <c r="K735">
        <v>0.3</v>
      </c>
      <c r="L735">
        <v>356.4</v>
      </c>
      <c r="M735">
        <v>356.4</v>
      </c>
    </row>
    <row r="736" spans="2:13" x14ac:dyDescent="0.25">
      <c r="B736">
        <v>10677</v>
      </c>
      <c r="C736" t="s">
        <v>28</v>
      </c>
      <c r="D736" s="1">
        <v>44827</v>
      </c>
      <c r="E736" t="s">
        <v>58</v>
      </c>
      <c r="F736" t="s">
        <v>36</v>
      </c>
      <c r="G736" t="s">
        <v>31</v>
      </c>
      <c r="H736">
        <v>0.3</v>
      </c>
      <c r="I736">
        <v>10113</v>
      </c>
      <c r="J736">
        <v>3033.9</v>
      </c>
      <c r="K736">
        <v>0.1</v>
      </c>
      <c r="L736">
        <v>1011.3</v>
      </c>
      <c r="M736">
        <v>2022.6</v>
      </c>
    </row>
    <row r="737" spans="2:13" x14ac:dyDescent="0.25">
      <c r="B737">
        <v>10390</v>
      </c>
      <c r="C737" t="s">
        <v>28</v>
      </c>
      <c r="D737" s="1">
        <v>44827</v>
      </c>
      <c r="E737" t="s">
        <v>17</v>
      </c>
      <c r="F737" t="s">
        <v>101</v>
      </c>
      <c r="G737" t="s">
        <v>22</v>
      </c>
      <c r="H737">
        <v>0.5</v>
      </c>
      <c r="I737">
        <v>3144</v>
      </c>
      <c r="J737">
        <v>1572</v>
      </c>
      <c r="K737">
        <v>0.25</v>
      </c>
      <c r="L737">
        <v>786</v>
      </c>
      <c r="M737">
        <v>786</v>
      </c>
    </row>
    <row r="738" spans="2:13" x14ac:dyDescent="0.25">
      <c r="B738">
        <v>10431</v>
      </c>
      <c r="C738" t="s">
        <v>25</v>
      </c>
      <c r="D738" s="1">
        <v>44828</v>
      </c>
      <c r="E738" t="s">
        <v>13</v>
      </c>
      <c r="F738" t="s">
        <v>14</v>
      </c>
      <c r="G738" t="s">
        <v>18</v>
      </c>
      <c r="H738">
        <v>0.5</v>
      </c>
      <c r="I738">
        <v>13594</v>
      </c>
      <c r="J738">
        <v>6797</v>
      </c>
      <c r="K738">
        <v>0.28000000000000003</v>
      </c>
      <c r="L738">
        <v>3806.32</v>
      </c>
      <c r="M738">
        <v>2990.68</v>
      </c>
    </row>
    <row r="739" spans="2:13" x14ac:dyDescent="0.25">
      <c r="B739">
        <v>10753</v>
      </c>
      <c r="C739" t="s">
        <v>28</v>
      </c>
      <c r="D739" s="1">
        <v>44828</v>
      </c>
      <c r="E739" t="s">
        <v>42</v>
      </c>
      <c r="F739" t="s">
        <v>27</v>
      </c>
      <c r="G739" t="s">
        <v>31</v>
      </c>
      <c r="H739">
        <v>0.3</v>
      </c>
      <c r="I739">
        <v>16174</v>
      </c>
      <c r="J739">
        <v>4852.2</v>
      </c>
      <c r="K739">
        <v>0.1</v>
      </c>
      <c r="L739">
        <v>1617.4</v>
      </c>
      <c r="M739">
        <v>3234.8</v>
      </c>
    </row>
    <row r="740" spans="2:13" x14ac:dyDescent="0.25">
      <c r="B740">
        <v>10649</v>
      </c>
      <c r="C740" t="s">
        <v>16</v>
      </c>
      <c r="D740" s="1">
        <v>44829</v>
      </c>
      <c r="E740" t="s">
        <v>65</v>
      </c>
      <c r="F740" t="s">
        <v>36</v>
      </c>
      <c r="G740" t="s">
        <v>18</v>
      </c>
      <c r="H740">
        <v>0.5</v>
      </c>
      <c r="I740">
        <v>11077</v>
      </c>
      <c r="J740">
        <v>5538.5</v>
      </c>
      <c r="K740">
        <v>0.28000000000000003</v>
      </c>
      <c r="L740">
        <v>3101.56</v>
      </c>
      <c r="M740">
        <v>2436.94</v>
      </c>
    </row>
    <row r="741" spans="2:13" x14ac:dyDescent="0.25">
      <c r="B741">
        <v>10406</v>
      </c>
      <c r="C741" t="s">
        <v>28</v>
      </c>
      <c r="D741" s="1">
        <v>44829</v>
      </c>
      <c r="E741" t="s">
        <v>23</v>
      </c>
      <c r="F741" t="s">
        <v>101</v>
      </c>
      <c r="G741" t="s">
        <v>15</v>
      </c>
      <c r="H741">
        <v>0.4</v>
      </c>
      <c r="I741">
        <v>10765</v>
      </c>
      <c r="J741">
        <v>4306</v>
      </c>
      <c r="K741">
        <v>0.22</v>
      </c>
      <c r="L741">
        <v>2368.3000000000002</v>
      </c>
      <c r="M741">
        <v>1937.7</v>
      </c>
    </row>
    <row r="742" spans="2:13" x14ac:dyDescent="0.25">
      <c r="B742">
        <v>10447</v>
      </c>
      <c r="C742" t="s">
        <v>28</v>
      </c>
      <c r="D742" s="1">
        <v>44829</v>
      </c>
      <c r="E742" t="s">
        <v>34</v>
      </c>
      <c r="F742" t="s">
        <v>27</v>
      </c>
      <c r="G742" t="s">
        <v>18</v>
      </c>
      <c r="H742">
        <v>0.5</v>
      </c>
      <c r="I742">
        <v>17004</v>
      </c>
      <c r="J742">
        <v>8502</v>
      </c>
      <c r="K742">
        <v>0.28000000000000003</v>
      </c>
      <c r="L742">
        <v>4761.1200000000008</v>
      </c>
      <c r="M742">
        <v>3740.8799999999992</v>
      </c>
    </row>
    <row r="743" spans="2:13" x14ac:dyDescent="0.25">
      <c r="B743">
        <v>10745</v>
      </c>
      <c r="C743" t="s">
        <v>12</v>
      </c>
      <c r="D743" s="1">
        <v>44830</v>
      </c>
      <c r="E743" t="s">
        <v>73</v>
      </c>
      <c r="F743" t="s">
        <v>36</v>
      </c>
      <c r="G743" t="s">
        <v>18</v>
      </c>
      <c r="H743">
        <v>0.5</v>
      </c>
      <c r="I743">
        <v>12478</v>
      </c>
      <c r="J743">
        <v>6239</v>
      </c>
      <c r="K743">
        <v>0.28000000000000003</v>
      </c>
      <c r="L743">
        <v>3493.84</v>
      </c>
      <c r="M743">
        <v>2745.16</v>
      </c>
    </row>
    <row r="744" spans="2:13" x14ac:dyDescent="0.25">
      <c r="B744">
        <v>10627</v>
      </c>
      <c r="C744" t="s">
        <v>25</v>
      </c>
      <c r="D744" s="1">
        <v>44830</v>
      </c>
      <c r="E744" t="s">
        <v>39</v>
      </c>
      <c r="F744" t="s">
        <v>27</v>
      </c>
      <c r="G744" t="s">
        <v>18</v>
      </c>
      <c r="H744">
        <v>0.5</v>
      </c>
      <c r="I744">
        <v>3602</v>
      </c>
      <c r="J744">
        <v>1801</v>
      </c>
      <c r="K744">
        <v>0.28000000000000003</v>
      </c>
      <c r="L744">
        <v>1008.56</v>
      </c>
      <c r="M744">
        <v>792.43999999999994</v>
      </c>
    </row>
    <row r="745" spans="2:13" x14ac:dyDescent="0.25">
      <c r="B745">
        <v>10423</v>
      </c>
      <c r="C745" t="s">
        <v>28</v>
      </c>
      <c r="D745" s="1">
        <v>44830</v>
      </c>
      <c r="E745" t="s">
        <v>59</v>
      </c>
      <c r="F745" t="s">
        <v>14</v>
      </c>
      <c r="G745" t="s">
        <v>24</v>
      </c>
      <c r="H745">
        <v>0.6</v>
      </c>
      <c r="I745">
        <v>15201</v>
      </c>
      <c r="J745">
        <v>9120.6</v>
      </c>
      <c r="K745">
        <v>0.3</v>
      </c>
      <c r="L745">
        <v>4560.3</v>
      </c>
      <c r="M745">
        <v>4560.3</v>
      </c>
    </row>
    <row r="746" spans="2:13" x14ac:dyDescent="0.25">
      <c r="B746">
        <v>10385</v>
      </c>
      <c r="C746" t="s">
        <v>16</v>
      </c>
      <c r="D746" s="1">
        <v>44831</v>
      </c>
      <c r="E746" t="s">
        <v>38</v>
      </c>
      <c r="F746" t="s">
        <v>27</v>
      </c>
      <c r="G746" t="s">
        <v>20</v>
      </c>
      <c r="H746">
        <v>0.45</v>
      </c>
      <c r="I746">
        <v>6944</v>
      </c>
      <c r="J746">
        <v>3124.8</v>
      </c>
      <c r="K746">
        <v>0.2</v>
      </c>
      <c r="L746">
        <v>1388.8</v>
      </c>
      <c r="M746">
        <v>1736</v>
      </c>
    </row>
    <row r="747" spans="2:13" x14ac:dyDescent="0.25">
      <c r="B747">
        <v>10847</v>
      </c>
      <c r="C747" t="s">
        <v>25</v>
      </c>
      <c r="D747" s="1">
        <v>44831</v>
      </c>
      <c r="E747" t="s">
        <v>26</v>
      </c>
      <c r="F747" t="s">
        <v>27</v>
      </c>
      <c r="G747" t="s">
        <v>24</v>
      </c>
      <c r="H747">
        <v>0.6</v>
      </c>
      <c r="I747">
        <v>13310</v>
      </c>
      <c r="J747">
        <v>7986</v>
      </c>
      <c r="K747">
        <v>0.3</v>
      </c>
      <c r="L747">
        <v>3993</v>
      </c>
      <c r="M747">
        <v>3993</v>
      </c>
    </row>
    <row r="748" spans="2:13" x14ac:dyDescent="0.25">
      <c r="B748">
        <v>10858</v>
      </c>
      <c r="C748" t="s">
        <v>16</v>
      </c>
      <c r="D748" s="1">
        <v>44831</v>
      </c>
      <c r="E748" t="s">
        <v>75</v>
      </c>
      <c r="F748" t="s">
        <v>101</v>
      </c>
      <c r="G748" t="s">
        <v>20</v>
      </c>
      <c r="H748">
        <v>0.45</v>
      </c>
      <c r="I748">
        <v>10455</v>
      </c>
      <c r="J748">
        <v>4704.75</v>
      </c>
      <c r="K748">
        <v>0.2</v>
      </c>
      <c r="L748">
        <v>2091</v>
      </c>
      <c r="M748">
        <v>2613.75</v>
      </c>
    </row>
    <row r="749" spans="2:13" x14ac:dyDescent="0.25">
      <c r="B749">
        <v>10774</v>
      </c>
      <c r="C749" t="s">
        <v>16</v>
      </c>
      <c r="D749" s="1">
        <v>44832</v>
      </c>
      <c r="E749" t="s">
        <v>49</v>
      </c>
      <c r="F749" t="s">
        <v>14</v>
      </c>
      <c r="G749" t="s">
        <v>31</v>
      </c>
      <c r="H749">
        <v>0.3</v>
      </c>
      <c r="I749">
        <v>13976</v>
      </c>
      <c r="J749">
        <v>4192.8</v>
      </c>
      <c r="K749">
        <v>0.1</v>
      </c>
      <c r="L749">
        <v>1397.6</v>
      </c>
      <c r="M749">
        <v>2795.2</v>
      </c>
    </row>
    <row r="750" spans="2:13" x14ac:dyDescent="0.25">
      <c r="B750">
        <v>10960</v>
      </c>
      <c r="C750" t="s">
        <v>16</v>
      </c>
      <c r="D750" s="1">
        <v>44832</v>
      </c>
      <c r="E750" t="s">
        <v>45</v>
      </c>
      <c r="F750" t="s">
        <v>36</v>
      </c>
      <c r="G750" t="s">
        <v>31</v>
      </c>
      <c r="H750">
        <v>0.3</v>
      </c>
      <c r="I750">
        <v>11496</v>
      </c>
      <c r="J750">
        <v>3448.8</v>
      </c>
      <c r="K750">
        <v>0.1</v>
      </c>
      <c r="L750">
        <v>1149.5999999999999</v>
      </c>
      <c r="M750">
        <v>2299.1999999999998</v>
      </c>
    </row>
    <row r="751" spans="2:13" x14ac:dyDescent="0.25">
      <c r="B751">
        <v>10478</v>
      </c>
      <c r="C751" t="s">
        <v>25</v>
      </c>
      <c r="D751" s="1">
        <v>44833</v>
      </c>
      <c r="E751" t="s">
        <v>67</v>
      </c>
      <c r="F751" t="s">
        <v>36</v>
      </c>
      <c r="G751" t="s">
        <v>31</v>
      </c>
      <c r="H751">
        <v>0.3</v>
      </c>
      <c r="I751">
        <v>7619</v>
      </c>
      <c r="J751">
        <v>2285.6999999999998</v>
      </c>
      <c r="K751">
        <v>0.1</v>
      </c>
      <c r="L751">
        <v>761.90000000000009</v>
      </c>
      <c r="M751">
        <v>1523.8</v>
      </c>
    </row>
    <row r="752" spans="2:13" x14ac:dyDescent="0.25">
      <c r="B752">
        <v>10368</v>
      </c>
      <c r="C752" t="s">
        <v>16</v>
      </c>
      <c r="D752" s="1">
        <v>44833</v>
      </c>
      <c r="E752" t="s">
        <v>62</v>
      </c>
      <c r="F752" t="s">
        <v>27</v>
      </c>
      <c r="G752" t="s">
        <v>15</v>
      </c>
      <c r="H752">
        <v>0.4</v>
      </c>
      <c r="I752">
        <v>9063</v>
      </c>
      <c r="J752">
        <v>3625.2</v>
      </c>
      <c r="K752">
        <v>0.22</v>
      </c>
      <c r="L752">
        <v>1993.86</v>
      </c>
      <c r="M752">
        <v>1631.34</v>
      </c>
    </row>
    <row r="753" spans="2:13" x14ac:dyDescent="0.25">
      <c r="B753">
        <v>10988</v>
      </c>
      <c r="C753" t="s">
        <v>16</v>
      </c>
      <c r="D753" s="1">
        <v>44833</v>
      </c>
      <c r="E753" t="s">
        <v>37</v>
      </c>
      <c r="F753" t="s">
        <v>27</v>
      </c>
      <c r="G753" t="s">
        <v>31</v>
      </c>
      <c r="H753">
        <v>0.3</v>
      </c>
      <c r="I753">
        <v>13625</v>
      </c>
      <c r="J753">
        <v>4087.5</v>
      </c>
      <c r="K753">
        <v>0.1</v>
      </c>
      <c r="L753">
        <v>1362.5</v>
      </c>
      <c r="M753">
        <v>2725</v>
      </c>
    </row>
    <row r="754" spans="2:13" x14ac:dyDescent="0.25">
      <c r="B754">
        <v>10956</v>
      </c>
      <c r="C754" t="s">
        <v>25</v>
      </c>
      <c r="D754" s="1">
        <v>44834</v>
      </c>
      <c r="E754" t="s">
        <v>73</v>
      </c>
      <c r="F754" t="s">
        <v>36</v>
      </c>
      <c r="G754" t="s">
        <v>24</v>
      </c>
      <c r="H754">
        <v>0.6</v>
      </c>
      <c r="I754">
        <v>4205</v>
      </c>
      <c r="J754">
        <v>2523</v>
      </c>
      <c r="K754">
        <v>0.3</v>
      </c>
      <c r="L754">
        <v>1261.5</v>
      </c>
      <c r="M754">
        <v>1261.5</v>
      </c>
    </row>
    <row r="755" spans="2:13" x14ac:dyDescent="0.25">
      <c r="B755">
        <v>10914</v>
      </c>
      <c r="C755" t="s">
        <v>16</v>
      </c>
      <c r="D755" s="1">
        <v>44834</v>
      </c>
      <c r="E755" t="s">
        <v>62</v>
      </c>
      <c r="F755" t="s">
        <v>27</v>
      </c>
      <c r="G755" t="s">
        <v>15</v>
      </c>
      <c r="H755">
        <v>0.4</v>
      </c>
      <c r="I755">
        <v>5782</v>
      </c>
      <c r="J755">
        <v>2312.8000000000002</v>
      </c>
      <c r="K755">
        <v>0.22</v>
      </c>
      <c r="L755">
        <v>1272.04</v>
      </c>
      <c r="M755">
        <v>1040.76</v>
      </c>
    </row>
    <row r="756" spans="2:13" x14ac:dyDescent="0.25">
      <c r="B756">
        <v>10216</v>
      </c>
      <c r="C756" t="s">
        <v>25</v>
      </c>
      <c r="D756" s="1">
        <v>44834</v>
      </c>
      <c r="E756" t="s">
        <v>49</v>
      </c>
      <c r="F756" t="s">
        <v>14</v>
      </c>
      <c r="G756" t="s">
        <v>20</v>
      </c>
      <c r="H756">
        <v>0.45</v>
      </c>
      <c r="I756">
        <v>6847</v>
      </c>
      <c r="J756">
        <v>3081.15</v>
      </c>
      <c r="K756">
        <v>0.2</v>
      </c>
      <c r="L756">
        <v>1369.4</v>
      </c>
      <c r="M756">
        <v>1711.75</v>
      </c>
    </row>
    <row r="757" spans="2:13" x14ac:dyDescent="0.25">
      <c r="B757">
        <v>10984</v>
      </c>
      <c r="C757" t="s">
        <v>25</v>
      </c>
      <c r="D757" s="1">
        <v>44835</v>
      </c>
      <c r="E757" t="s">
        <v>73</v>
      </c>
      <c r="F757" t="s">
        <v>36</v>
      </c>
      <c r="G757" t="s">
        <v>15</v>
      </c>
      <c r="H757">
        <v>0.4</v>
      </c>
      <c r="I757">
        <v>15878</v>
      </c>
      <c r="J757">
        <v>6351.2000000000007</v>
      </c>
      <c r="K757">
        <v>0.22</v>
      </c>
      <c r="L757">
        <v>3493.16</v>
      </c>
      <c r="M757">
        <v>2858.0400000000009</v>
      </c>
    </row>
    <row r="758" spans="2:13" x14ac:dyDescent="0.25">
      <c r="B758">
        <v>10069</v>
      </c>
      <c r="C758" t="s">
        <v>28</v>
      </c>
      <c r="D758" s="1">
        <v>44835</v>
      </c>
      <c r="E758" t="s">
        <v>39</v>
      </c>
      <c r="F758" t="s">
        <v>27</v>
      </c>
      <c r="G758" t="s">
        <v>31</v>
      </c>
      <c r="H758">
        <v>0.3</v>
      </c>
      <c r="I758">
        <v>6883</v>
      </c>
      <c r="J758">
        <v>2064.9</v>
      </c>
      <c r="K758">
        <v>0.1</v>
      </c>
      <c r="L758">
        <v>688.30000000000007</v>
      </c>
      <c r="M758">
        <v>1376.6</v>
      </c>
    </row>
    <row r="759" spans="2:13" x14ac:dyDescent="0.25">
      <c r="B759">
        <v>10054</v>
      </c>
      <c r="C759" t="s">
        <v>16</v>
      </c>
      <c r="D759" s="1">
        <v>44835</v>
      </c>
      <c r="E759" t="s">
        <v>54</v>
      </c>
      <c r="F759" t="s">
        <v>27</v>
      </c>
      <c r="G759" t="s">
        <v>22</v>
      </c>
      <c r="H759">
        <v>0.5</v>
      </c>
      <c r="I759">
        <v>9100</v>
      </c>
      <c r="J759">
        <v>4550</v>
      </c>
      <c r="K759">
        <v>0.25</v>
      </c>
      <c r="L759">
        <v>2275</v>
      </c>
      <c r="M759">
        <v>2275</v>
      </c>
    </row>
    <row r="760" spans="2:13" x14ac:dyDescent="0.25">
      <c r="B760">
        <v>10794</v>
      </c>
      <c r="C760" t="s">
        <v>28</v>
      </c>
      <c r="D760" s="1">
        <v>44836</v>
      </c>
      <c r="E760" t="s">
        <v>53</v>
      </c>
      <c r="F760" t="s">
        <v>36</v>
      </c>
      <c r="G760" t="s">
        <v>22</v>
      </c>
      <c r="H760">
        <v>0.5</v>
      </c>
      <c r="I760">
        <v>17434</v>
      </c>
      <c r="J760">
        <v>8717</v>
      </c>
      <c r="K760">
        <v>0.25</v>
      </c>
      <c r="L760">
        <v>4358.5</v>
      </c>
      <c r="M760">
        <v>4358.5</v>
      </c>
    </row>
    <row r="761" spans="2:13" x14ac:dyDescent="0.25">
      <c r="B761">
        <v>10127</v>
      </c>
      <c r="C761" t="s">
        <v>16</v>
      </c>
      <c r="D761" s="1">
        <v>44836</v>
      </c>
      <c r="E761" t="s">
        <v>44</v>
      </c>
      <c r="F761" t="s">
        <v>27</v>
      </c>
      <c r="G761" t="s">
        <v>31</v>
      </c>
      <c r="H761">
        <v>0.3</v>
      </c>
      <c r="I761">
        <v>13578</v>
      </c>
      <c r="J761">
        <v>4073.4</v>
      </c>
      <c r="K761">
        <v>0.1</v>
      </c>
      <c r="L761">
        <v>1357.8</v>
      </c>
      <c r="M761">
        <v>2715.599999999999</v>
      </c>
    </row>
    <row r="762" spans="2:13" x14ac:dyDescent="0.25">
      <c r="B762">
        <v>10849</v>
      </c>
      <c r="C762" t="s">
        <v>28</v>
      </c>
      <c r="D762" s="1">
        <v>44837</v>
      </c>
      <c r="E762" t="s">
        <v>74</v>
      </c>
      <c r="F762" t="s">
        <v>36</v>
      </c>
      <c r="G762" t="s">
        <v>24</v>
      </c>
      <c r="H762">
        <v>0.6</v>
      </c>
      <c r="I762">
        <v>17134</v>
      </c>
      <c r="J762">
        <v>10280.4</v>
      </c>
      <c r="K762">
        <v>0.3</v>
      </c>
      <c r="L762">
        <v>5140.2</v>
      </c>
      <c r="M762">
        <v>5140.2</v>
      </c>
    </row>
    <row r="763" spans="2:13" x14ac:dyDescent="0.25">
      <c r="B763">
        <v>10379</v>
      </c>
      <c r="C763" t="s">
        <v>16</v>
      </c>
      <c r="D763" s="1">
        <v>44837</v>
      </c>
      <c r="E763" t="s">
        <v>46</v>
      </c>
      <c r="F763" t="s">
        <v>36</v>
      </c>
      <c r="G763" t="s">
        <v>24</v>
      </c>
      <c r="H763">
        <v>0.6</v>
      </c>
      <c r="I763">
        <v>8275</v>
      </c>
      <c r="J763">
        <v>4965</v>
      </c>
      <c r="K763">
        <v>0.3</v>
      </c>
      <c r="L763">
        <v>2482.5</v>
      </c>
      <c r="M763">
        <v>2482.5</v>
      </c>
    </row>
    <row r="764" spans="2:13" x14ac:dyDescent="0.25">
      <c r="B764">
        <v>10050</v>
      </c>
      <c r="C764" t="s">
        <v>28</v>
      </c>
      <c r="D764" s="1">
        <v>44837</v>
      </c>
      <c r="E764" t="s">
        <v>13</v>
      </c>
      <c r="F764" t="s">
        <v>14</v>
      </c>
      <c r="G764" t="s">
        <v>15</v>
      </c>
      <c r="H764">
        <v>0.4</v>
      </c>
      <c r="I764">
        <v>9431</v>
      </c>
      <c r="J764">
        <v>3772.4</v>
      </c>
      <c r="K764">
        <v>0.22</v>
      </c>
      <c r="L764">
        <v>2074.8200000000002</v>
      </c>
      <c r="M764">
        <v>1697.58</v>
      </c>
    </row>
    <row r="765" spans="2:13" x14ac:dyDescent="0.25">
      <c r="B765">
        <v>10403</v>
      </c>
      <c r="C765" t="s">
        <v>12</v>
      </c>
      <c r="D765" s="1">
        <v>44838</v>
      </c>
      <c r="E765" t="s">
        <v>60</v>
      </c>
      <c r="F765" t="s">
        <v>101</v>
      </c>
      <c r="G765" t="s">
        <v>15</v>
      </c>
      <c r="H765">
        <v>0.4</v>
      </c>
      <c r="I765">
        <v>1435</v>
      </c>
      <c r="J765">
        <v>574</v>
      </c>
      <c r="K765">
        <v>0.22</v>
      </c>
      <c r="L765">
        <v>315.7</v>
      </c>
      <c r="M765">
        <v>258.3</v>
      </c>
    </row>
    <row r="766" spans="2:13" x14ac:dyDescent="0.25">
      <c r="B766">
        <v>10594</v>
      </c>
      <c r="C766" t="s">
        <v>12</v>
      </c>
      <c r="D766" s="1">
        <v>44838</v>
      </c>
      <c r="E766" t="s">
        <v>54</v>
      </c>
      <c r="F766" t="s">
        <v>27</v>
      </c>
      <c r="G766" t="s">
        <v>15</v>
      </c>
      <c r="H766">
        <v>0.4</v>
      </c>
      <c r="I766">
        <v>19282</v>
      </c>
      <c r="J766">
        <v>7712.8</v>
      </c>
      <c r="K766">
        <v>0.22</v>
      </c>
      <c r="L766">
        <v>4242.04</v>
      </c>
      <c r="M766">
        <v>3470.76</v>
      </c>
    </row>
    <row r="767" spans="2:13" x14ac:dyDescent="0.25">
      <c r="B767">
        <v>10027</v>
      </c>
      <c r="C767" t="s">
        <v>25</v>
      </c>
      <c r="D767" s="1">
        <v>44838</v>
      </c>
      <c r="E767" t="s">
        <v>21</v>
      </c>
      <c r="F767" t="s">
        <v>14</v>
      </c>
      <c r="G767" t="s">
        <v>20</v>
      </c>
      <c r="H767">
        <v>0.45</v>
      </c>
      <c r="I767">
        <v>1187</v>
      </c>
      <c r="J767">
        <v>534.15</v>
      </c>
      <c r="K767">
        <v>0.2</v>
      </c>
      <c r="L767">
        <v>237.4</v>
      </c>
      <c r="M767">
        <v>296.75</v>
      </c>
    </row>
    <row r="768" spans="2:13" x14ac:dyDescent="0.25">
      <c r="B768">
        <v>10603</v>
      </c>
      <c r="C768" t="s">
        <v>16</v>
      </c>
      <c r="D768" s="1">
        <v>44839</v>
      </c>
      <c r="E768" t="s">
        <v>32</v>
      </c>
      <c r="F768" t="s">
        <v>27</v>
      </c>
      <c r="G768" t="s">
        <v>20</v>
      </c>
      <c r="H768">
        <v>0.45</v>
      </c>
      <c r="I768">
        <v>8877</v>
      </c>
      <c r="J768">
        <v>3994.65</v>
      </c>
      <c r="K768">
        <v>0.2</v>
      </c>
      <c r="L768">
        <v>1775.4</v>
      </c>
      <c r="M768">
        <v>2219.25</v>
      </c>
    </row>
    <row r="769" spans="2:13" x14ac:dyDescent="0.25">
      <c r="B769">
        <v>10585</v>
      </c>
      <c r="C769" t="s">
        <v>12</v>
      </c>
      <c r="D769" s="1">
        <v>44839</v>
      </c>
      <c r="E769" t="s">
        <v>60</v>
      </c>
      <c r="F769" t="s">
        <v>101</v>
      </c>
      <c r="G769" t="s">
        <v>24</v>
      </c>
      <c r="H769">
        <v>0.6</v>
      </c>
      <c r="I769">
        <v>9250</v>
      </c>
      <c r="J769">
        <v>5550</v>
      </c>
      <c r="K769">
        <v>0.3</v>
      </c>
      <c r="L769">
        <v>2775</v>
      </c>
      <c r="M769">
        <v>2775</v>
      </c>
    </row>
    <row r="770" spans="2:13" x14ac:dyDescent="0.25">
      <c r="B770">
        <v>10882</v>
      </c>
      <c r="C770" t="s">
        <v>28</v>
      </c>
      <c r="D770" s="1">
        <v>44839</v>
      </c>
      <c r="E770" t="s">
        <v>67</v>
      </c>
      <c r="F770" t="s">
        <v>36</v>
      </c>
      <c r="G770" t="s">
        <v>15</v>
      </c>
      <c r="H770">
        <v>0.4</v>
      </c>
      <c r="I770">
        <v>16076</v>
      </c>
      <c r="J770">
        <v>6430.4000000000005</v>
      </c>
      <c r="K770">
        <v>0.22</v>
      </c>
      <c r="L770">
        <v>3536.72</v>
      </c>
      <c r="M770">
        <v>2893.6800000000012</v>
      </c>
    </row>
    <row r="771" spans="2:13" x14ac:dyDescent="0.25">
      <c r="B771">
        <v>10015</v>
      </c>
      <c r="C771" t="s">
        <v>12</v>
      </c>
      <c r="D771" s="1">
        <v>44840</v>
      </c>
      <c r="E771" t="s">
        <v>52</v>
      </c>
      <c r="F771" t="s">
        <v>14</v>
      </c>
      <c r="G771" t="s">
        <v>18</v>
      </c>
      <c r="H771">
        <v>0.5</v>
      </c>
      <c r="I771">
        <v>18597</v>
      </c>
      <c r="J771">
        <v>9298.5</v>
      </c>
      <c r="K771">
        <v>0.28000000000000003</v>
      </c>
      <c r="L771">
        <v>5207.1600000000008</v>
      </c>
      <c r="M771">
        <v>4091.3399999999988</v>
      </c>
    </row>
    <row r="772" spans="2:13" x14ac:dyDescent="0.25">
      <c r="B772">
        <v>10587</v>
      </c>
      <c r="C772" t="s">
        <v>16</v>
      </c>
      <c r="D772" s="1">
        <v>44840</v>
      </c>
      <c r="E772" t="s">
        <v>67</v>
      </c>
      <c r="F772" t="s">
        <v>36</v>
      </c>
      <c r="G772" t="s">
        <v>24</v>
      </c>
      <c r="H772">
        <v>0.6</v>
      </c>
      <c r="I772">
        <v>9192</v>
      </c>
      <c r="J772">
        <v>5515.2</v>
      </c>
      <c r="K772">
        <v>0.3</v>
      </c>
      <c r="L772">
        <v>2757.6</v>
      </c>
      <c r="M772">
        <v>2757.6</v>
      </c>
    </row>
    <row r="773" spans="2:13" x14ac:dyDescent="0.25">
      <c r="B773">
        <v>10870</v>
      </c>
      <c r="C773" t="s">
        <v>12</v>
      </c>
      <c r="D773" s="1">
        <v>44841</v>
      </c>
      <c r="E773" t="s">
        <v>72</v>
      </c>
      <c r="F773" t="s">
        <v>27</v>
      </c>
      <c r="G773" t="s">
        <v>24</v>
      </c>
      <c r="H773">
        <v>0.6</v>
      </c>
      <c r="I773">
        <v>5197</v>
      </c>
      <c r="J773">
        <v>3118.2</v>
      </c>
      <c r="K773">
        <v>0.3</v>
      </c>
      <c r="L773">
        <v>1559.1</v>
      </c>
      <c r="M773">
        <v>1559.1</v>
      </c>
    </row>
    <row r="774" spans="2:13" x14ac:dyDescent="0.25">
      <c r="B774">
        <v>10191</v>
      </c>
      <c r="C774" t="s">
        <v>16</v>
      </c>
      <c r="D774" s="1">
        <v>44841</v>
      </c>
      <c r="E774" t="s">
        <v>65</v>
      </c>
      <c r="F774" t="s">
        <v>36</v>
      </c>
      <c r="G774" t="s">
        <v>24</v>
      </c>
      <c r="H774">
        <v>0.6</v>
      </c>
      <c r="I774">
        <v>16810</v>
      </c>
      <c r="J774">
        <v>10086</v>
      </c>
      <c r="K774">
        <v>0.3</v>
      </c>
      <c r="L774">
        <v>5043</v>
      </c>
      <c r="M774">
        <v>5043</v>
      </c>
    </row>
    <row r="775" spans="2:13" x14ac:dyDescent="0.25">
      <c r="B775">
        <v>10438</v>
      </c>
      <c r="C775" t="s">
        <v>28</v>
      </c>
      <c r="D775" s="1">
        <v>44841</v>
      </c>
      <c r="E775" t="s">
        <v>59</v>
      </c>
      <c r="F775" t="s">
        <v>14</v>
      </c>
      <c r="G775" t="s">
        <v>24</v>
      </c>
      <c r="H775">
        <v>0.6</v>
      </c>
      <c r="I775">
        <v>281</v>
      </c>
      <c r="J775">
        <v>168.6</v>
      </c>
      <c r="K775">
        <v>0.3</v>
      </c>
      <c r="L775">
        <v>84.3</v>
      </c>
      <c r="M775">
        <v>84.3</v>
      </c>
    </row>
    <row r="776" spans="2:13" x14ac:dyDescent="0.25">
      <c r="B776">
        <v>10884</v>
      </c>
      <c r="C776" t="s">
        <v>25</v>
      </c>
      <c r="D776" s="1">
        <v>44842</v>
      </c>
      <c r="E776" t="s">
        <v>34</v>
      </c>
      <c r="F776" t="s">
        <v>27</v>
      </c>
      <c r="G776" t="s">
        <v>24</v>
      </c>
      <c r="H776">
        <v>0.6</v>
      </c>
      <c r="I776">
        <v>6848</v>
      </c>
      <c r="J776">
        <v>4108.8</v>
      </c>
      <c r="K776">
        <v>0.3</v>
      </c>
      <c r="L776">
        <v>2054.4</v>
      </c>
      <c r="M776">
        <v>2054.4</v>
      </c>
    </row>
    <row r="777" spans="2:13" x14ac:dyDescent="0.25">
      <c r="B777">
        <v>10311</v>
      </c>
      <c r="C777" t="s">
        <v>28</v>
      </c>
      <c r="D777" s="1">
        <v>44842</v>
      </c>
      <c r="E777" t="s">
        <v>75</v>
      </c>
      <c r="F777" t="s">
        <v>101</v>
      </c>
      <c r="G777" t="s">
        <v>22</v>
      </c>
      <c r="H777">
        <v>0.5</v>
      </c>
      <c r="I777">
        <v>6135</v>
      </c>
      <c r="J777">
        <v>3067.5</v>
      </c>
      <c r="K777">
        <v>0.25</v>
      </c>
      <c r="L777">
        <v>1533.75</v>
      </c>
      <c r="M777">
        <v>1533.75</v>
      </c>
    </row>
    <row r="778" spans="2:13" x14ac:dyDescent="0.25">
      <c r="B778">
        <v>10879</v>
      </c>
      <c r="C778" t="s">
        <v>25</v>
      </c>
      <c r="D778" s="1">
        <v>44842</v>
      </c>
      <c r="E778" t="s">
        <v>63</v>
      </c>
      <c r="F778" t="s">
        <v>101</v>
      </c>
      <c r="G778" t="s">
        <v>20</v>
      </c>
      <c r="H778">
        <v>0.45</v>
      </c>
      <c r="I778">
        <v>7943</v>
      </c>
      <c r="J778">
        <v>3574.35</v>
      </c>
      <c r="K778">
        <v>0.2</v>
      </c>
      <c r="L778">
        <v>1588.6</v>
      </c>
      <c r="M778">
        <v>1985.75</v>
      </c>
    </row>
    <row r="779" spans="2:13" x14ac:dyDescent="0.25">
      <c r="B779">
        <v>10832</v>
      </c>
      <c r="C779" t="s">
        <v>12</v>
      </c>
      <c r="D779" s="1">
        <v>44843</v>
      </c>
      <c r="E779" t="s">
        <v>39</v>
      </c>
      <c r="F779" t="s">
        <v>27</v>
      </c>
      <c r="G779" t="s">
        <v>24</v>
      </c>
      <c r="H779">
        <v>0.6</v>
      </c>
      <c r="I779">
        <v>13587</v>
      </c>
      <c r="J779">
        <v>8152.2</v>
      </c>
      <c r="K779">
        <v>0.3</v>
      </c>
      <c r="L779">
        <v>4076.1</v>
      </c>
      <c r="M779">
        <v>4076.1</v>
      </c>
    </row>
    <row r="780" spans="2:13" x14ac:dyDescent="0.25">
      <c r="B780">
        <v>10537</v>
      </c>
      <c r="C780" t="s">
        <v>16</v>
      </c>
      <c r="D780" s="1">
        <v>44843</v>
      </c>
      <c r="E780" t="s">
        <v>38</v>
      </c>
      <c r="F780" t="s">
        <v>27</v>
      </c>
      <c r="G780" t="s">
        <v>15</v>
      </c>
      <c r="H780">
        <v>0.4</v>
      </c>
      <c r="I780">
        <v>3267</v>
      </c>
      <c r="J780">
        <v>1306.8</v>
      </c>
      <c r="K780">
        <v>0.22</v>
      </c>
      <c r="L780">
        <v>718.74</v>
      </c>
      <c r="M780">
        <v>588.06000000000017</v>
      </c>
    </row>
    <row r="781" spans="2:13" x14ac:dyDescent="0.25">
      <c r="B781">
        <v>10218</v>
      </c>
      <c r="C781" t="s">
        <v>25</v>
      </c>
      <c r="D781" s="1">
        <v>44843</v>
      </c>
      <c r="E781" t="s">
        <v>66</v>
      </c>
      <c r="F781" t="s">
        <v>101</v>
      </c>
      <c r="G781" t="s">
        <v>15</v>
      </c>
      <c r="H781">
        <v>0.4</v>
      </c>
      <c r="I781">
        <v>1282</v>
      </c>
      <c r="J781">
        <v>512.80000000000007</v>
      </c>
      <c r="K781">
        <v>0.22</v>
      </c>
      <c r="L781">
        <v>282.04000000000002</v>
      </c>
      <c r="M781">
        <v>230.76</v>
      </c>
    </row>
    <row r="782" spans="2:13" x14ac:dyDescent="0.25">
      <c r="B782">
        <v>10806</v>
      </c>
      <c r="C782" t="s">
        <v>25</v>
      </c>
      <c r="D782" s="1">
        <v>44844</v>
      </c>
      <c r="E782" t="s">
        <v>29</v>
      </c>
      <c r="F782" t="s">
        <v>14</v>
      </c>
      <c r="G782" t="s">
        <v>15</v>
      </c>
      <c r="H782">
        <v>0.4</v>
      </c>
      <c r="I782">
        <v>7523</v>
      </c>
      <c r="J782">
        <v>3009.2</v>
      </c>
      <c r="K782">
        <v>0.22</v>
      </c>
      <c r="L782">
        <v>1655.06</v>
      </c>
      <c r="M782">
        <v>1354.14</v>
      </c>
    </row>
    <row r="783" spans="2:13" x14ac:dyDescent="0.25">
      <c r="B783">
        <v>10290</v>
      </c>
      <c r="C783" t="s">
        <v>28</v>
      </c>
      <c r="D783" s="1">
        <v>44844</v>
      </c>
      <c r="E783" t="s">
        <v>48</v>
      </c>
      <c r="F783" t="s">
        <v>36</v>
      </c>
      <c r="G783" t="s">
        <v>20</v>
      </c>
      <c r="H783">
        <v>0.45</v>
      </c>
      <c r="I783">
        <v>10272</v>
      </c>
      <c r="J783">
        <v>4622.4000000000005</v>
      </c>
      <c r="K783">
        <v>0.2</v>
      </c>
      <c r="L783">
        <v>2054.4</v>
      </c>
      <c r="M783">
        <v>2568</v>
      </c>
    </row>
    <row r="784" spans="2:13" x14ac:dyDescent="0.25">
      <c r="B784">
        <v>10112</v>
      </c>
      <c r="C784" t="s">
        <v>28</v>
      </c>
      <c r="D784" s="1">
        <v>44845</v>
      </c>
      <c r="E784" t="s">
        <v>67</v>
      </c>
      <c r="F784" t="s">
        <v>36</v>
      </c>
      <c r="G784" t="s">
        <v>18</v>
      </c>
      <c r="H784">
        <v>0.5</v>
      </c>
      <c r="I784">
        <v>14650</v>
      </c>
      <c r="J784">
        <v>7325</v>
      </c>
      <c r="K784">
        <v>0.28000000000000003</v>
      </c>
      <c r="L784">
        <v>4102</v>
      </c>
      <c r="M784">
        <v>3223</v>
      </c>
    </row>
    <row r="785" spans="2:13" x14ac:dyDescent="0.25">
      <c r="B785">
        <v>10714</v>
      </c>
      <c r="C785" t="s">
        <v>16</v>
      </c>
      <c r="D785" s="1">
        <v>44845</v>
      </c>
      <c r="E785" t="s">
        <v>21</v>
      </c>
      <c r="F785" t="s">
        <v>14</v>
      </c>
      <c r="G785" t="s">
        <v>31</v>
      </c>
      <c r="H785">
        <v>0.3</v>
      </c>
      <c r="I785">
        <v>11440</v>
      </c>
      <c r="J785">
        <v>3432</v>
      </c>
      <c r="K785">
        <v>0.1</v>
      </c>
      <c r="L785">
        <v>1144</v>
      </c>
      <c r="M785">
        <v>2288</v>
      </c>
    </row>
    <row r="786" spans="2:13" x14ac:dyDescent="0.25">
      <c r="B786">
        <v>10476</v>
      </c>
      <c r="C786" t="s">
        <v>12</v>
      </c>
      <c r="D786" s="1">
        <v>44845</v>
      </c>
      <c r="E786" t="s">
        <v>52</v>
      </c>
      <c r="F786" t="s">
        <v>14</v>
      </c>
      <c r="G786" t="s">
        <v>15</v>
      </c>
      <c r="H786">
        <v>0.4</v>
      </c>
      <c r="I786">
        <v>7344</v>
      </c>
      <c r="J786">
        <v>2937.6</v>
      </c>
      <c r="K786">
        <v>0.22</v>
      </c>
      <c r="L786">
        <v>1615.68</v>
      </c>
      <c r="M786">
        <v>1321.92</v>
      </c>
    </row>
    <row r="787" spans="2:13" x14ac:dyDescent="0.25">
      <c r="B787">
        <v>10240</v>
      </c>
      <c r="C787" t="s">
        <v>12</v>
      </c>
      <c r="D787" s="1">
        <v>44846</v>
      </c>
      <c r="E787" t="s">
        <v>67</v>
      </c>
      <c r="F787" t="s">
        <v>36</v>
      </c>
      <c r="G787" t="s">
        <v>22</v>
      </c>
      <c r="H787">
        <v>0.5</v>
      </c>
      <c r="I787">
        <v>16759</v>
      </c>
      <c r="J787">
        <v>8379.5</v>
      </c>
      <c r="K787">
        <v>0.25</v>
      </c>
      <c r="L787">
        <v>4189.75</v>
      </c>
      <c r="M787">
        <v>4189.75</v>
      </c>
    </row>
    <row r="788" spans="2:13" x14ac:dyDescent="0.25">
      <c r="B788">
        <v>10255</v>
      </c>
      <c r="C788" t="s">
        <v>12</v>
      </c>
      <c r="D788" s="1">
        <v>44846</v>
      </c>
      <c r="E788" t="s">
        <v>71</v>
      </c>
      <c r="F788" t="s">
        <v>27</v>
      </c>
      <c r="G788" t="s">
        <v>24</v>
      </c>
      <c r="H788">
        <v>0.6</v>
      </c>
      <c r="I788">
        <v>17903</v>
      </c>
      <c r="J788">
        <v>10741.8</v>
      </c>
      <c r="K788">
        <v>0.3</v>
      </c>
      <c r="L788">
        <v>5370.9</v>
      </c>
      <c r="M788">
        <v>5370.9</v>
      </c>
    </row>
    <row r="789" spans="2:13" x14ac:dyDescent="0.25">
      <c r="B789">
        <v>10982</v>
      </c>
      <c r="C789" t="s">
        <v>28</v>
      </c>
      <c r="D789" s="1">
        <v>44846</v>
      </c>
      <c r="E789" t="s">
        <v>34</v>
      </c>
      <c r="F789" t="s">
        <v>27</v>
      </c>
      <c r="G789" t="s">
        <v>22</v>
      </c>
      <c r="H789">
        <v>0.5</v>
      </c>
      <c r="I789">
        <v>1543</v>
      </c>
      <c r="J789">
        <v>771.5</v>
      </c>
      <c r="K789">
        <v>0.25</v>
      </c>
      <c r="L789">
        <v>385.75</v>
      </c>
      <c r="M789">
        <v>385.75</v>
      </c>
    </row>
    <row r="790" spans="2:13" x14ac:dyDescent="0.25">
      <c r="B790">
        <v>10056</v>
      </c>
      <c r="C790" t="s">
        <v>28</v>
      </c>
      <c r="D790" s="1">
        <v>44847</v>
      </c>
      <c r="E790" t="s">
        <v>46</v>
      </c>
      <c r="F790" t="s">
        <v>36</v>
      </c>
      <c r="G790" t="s">
        <v>20</v>
      </c>
      <c r="H790">
        <v>0.45</v>
      </c>
      <c r="I790">
        <v>3682</v>
      </c>
      <c r="J790">
        <v>1656.9</v>
      </c>
      <c r="K790">
        <v>0.2</v>
      </c>
      <c r="L790">
        <v>736.40000000000009</v>
      </c>
      <c r="M790">
        <v>920.5</v>
      </c>
    </row>
    <row r="791" spans="2:13" x14ac:dyDescent="0.25">
      <c r="B791">
        <v>10947</v>
      </c>
      <c r="C791" t="s">
        <v>25</v>
      </c>
      <c r="D791" s="1">
        <v>44847</v>
      </c>
      <c r="E791" t="s">
        <v>73</v>
      </c>
      <c r="F791" t="s">
        <v>36</v>
      </c>
      <c r="G791" t="s">
        <v>22</v>
      </c>
      <c r="H791">
        <v>0.5</v>
      </c>
      <c r="I791">
        <v>11981</v>
      </c>
      <c r="J791">
        <v>5990.5</v>
      </c>
      <c r="K791">
        <v>0.25</v>
      </c>
      <c r="L791">
        <v>2995.25</v>
      </c>
      <c r="M791">
        <v>2995.25</v>
      </c>
    </row>
    <row r="792" spans="2:13" x14ac:dyDescent="0.25">
      <c r="B792">
        <v>10950</v>
      </c>
      <c r="C792" t="s">
        <v>12</v>
      </c>
      <c r="D792" s="1">
        <v>44847</v>
      </c>
      <c r="E792" t="s">
        <v>73</v>
      </c>
      <c r="F792" t="s">
        <v>36</v>
      </c>
      <c r="G792" t="s">
        <v>18</v>
      </c>
      <c r="H792">
        <v>0.5</v>
      </c>
      <c r="I792">
        <v>11890</v>
      </c>
      <c r="J792">
        <v>5945</v>
      </c>
      <c r="K792">
        <v>0.28000000000000003</v>
      </c>
      <c r="L792">
        <v>3329.2</v>
      </c>
      <c r="M792">
        <v>2615.8000000000002</v>
      </c>
    </row>
    <row r="793" spans="2:13" x14ac:dyDescent="0.25">
      <c r="B793">
        <v>10402</v>
      </c>
      <c r="C793" t="s">
        <v>28</v>
      </c>
      <c r="D793" s="1">
        <v>44848</v>
      </c>
      <c r="E793" t="s">
        <v>21</v>
      </c>
      <c r="F793" t="s">
        <v>14</v>
      </c>
      <c r="G793" t="s">
        <v>22</v>
      </c>
      <c r="H793">
        <v>0.5</v>
      </c>
      <c r="I793">
        <v>1185</v>
      </c>
      <c r="J793">
        <v>592.5</v>
      </c>
      <c r="K793">
        <v>0.25</v>
      </c>
      <c r="L793">
        <v>296.25</v>
      </c>
      <c r="M793">
        <v>296.25</v>
      </c>
    </row>
    <row r="794" spans="2:13" x14ac:dyDescent="0.25">
      <c r="B794">
        <v>10685</v>
      </c>
      <c r="C794" t="s">
        <v>25</v>
      </c>
      <c r="D794" s="1">
        <v>44848</v>
      </c>
      <c r="E794" t="s">
        <v>43</v>
      </c>
      <c r="F794" t="s">
        <v>14</v>
      </c>
      <c r="G794" t="s">
        <v>18</v>
      </c>
      <c r="H794">
        <v>0.5</v>
      </c>
      <c r="I794">
        <v>16761</v>
      </c>
      <c r="J794">
        <v>8380.5</v>
      </c>
      <c r="K794">
        <v>0.28000000000000003</v>
      </c>
      <c r="L794">
        <v>4693.0800000000008</v>
      </c>
      <c r="M794">
        <v>3687.4199999999992</v>
      </c>
    </row>
    <row r="795" spans="2:13" x14ac:dyDescent="0.25">
      <c r="B795">
        <v>10046</v>
      </c>
      <c r="C795" t="s">
        <v>28</v>
      </c>
      <c r="D795" s="1">
        <v>44849</v>
      </c>
      <c r="E795" t="s">
        <v>70</v>
      </c>
      <c r="F795" t="s">
        <v>36</v>
      </c>
      <c r="G795" t="s">
        <v>20</v>
      </c>
      <c r="H795">
        <v>0.45</v>
      </c>
      <c r="I795">
        <v>6125</v>
      </c>
      <c r="J795">
        <v>2756.25</v>
      </c>
      <c r="K795">
        <v>0.2</v>
      </c>
      <c r="L795">
        <v>1225</v>
      </c>
      <c r="M795">
        <v>1531.25</v>
      </c>
    </row>
    <row r="796" spans="2:13" x14ac:dyDescent="0.25">
      <c r="B796">
        <v>10760</v>
      </c>
      <c r="C796" t="s">
        <v>25</v>
      </c>
      <c r="D796" s="1">
        <v>44849</v>
      </c>
      <c r="E796" t="s">
        <v>60</v>
      </c>
      <c r="F796" t="s">
        <v>101</v>
      </c>
      <c r="G796" t="s">
        <v>24</v>
      </c>
      <c r="H796">
        <v>0.6</v>
      </c>
      <c r="I796">
        <v>17286</v>
      </c>
      <c r="J796">
        <v>10371.6</v>
      </c>
      <c r="K796">
        <v>0.3</v>
      </c>
      <c r="L796">
        <v>5185.8</v>
      </c>
      <c r="M796">
        <v>5185.8</v>
      </c>
    </row>
    <row r="797" spans="2:13" x14ac:dyDescent="0.25">
      <c r="B797">
        <v>10449</v>
      </c>
      <c r="C797" t="s">
        <v>28</v>
      </c>
      <c r="D797" s="1">
        <v>44849</v>
      </c>
      <c r="E797" t="s">
        <v>40</v>
      </c>
      <c r="F797" t="s">
        <v>36</v>
      </c>
      <c r="G797" t="s">
        <v>20</v>
      </c>
      <c r="H797">
        <v>0.45</v>
      </c>
      <c r="I797">
        <v>10952</v>
      </c>
      <c r="J797">
        <v>4928.4000000000005</v>
      </c>
      <c r="K797">
        <v>0.2</v>
      </c>
      <c r="L797">
        <v>2190.4</v>
      </c>
      <c r="M797">
        <v>2738</v>
      </c>
    </row>
    <row r="798" spans="2:13" x14ac:dyDescent="0.25">
      <c r="B798">
        <v>10204</v>
      </c>
      <c r="C798" t="s">
        <v>16</v>
      </c>
      <c r="D798" s="1">
        <v>44850</v>
      </c>
      <c r="E798" t="s">
        <v>50</v>
      </c>
      <c r="F798" t="s">
        <v>14</v>
      </c>
      <c r="G798" t="s">
        <v>18</v>
      </c>
      <c r="H798">
        <v>0.5</v>
      </c>
      <c r="I798">
        <v>13112</v>
      </c>
      <c r="J798">
        <v>6556</v>
      </c>
      <c r="K798">
        <v>0.28000000000000003</v>
      </c>
      <c r="L798">
        <v>3671.36</v>
      </c>
      <c r="M798">
        <v>2884.64</v>
      </c>
    </row>
    <row r="799" spans="2:13" x14ac:dyDescent="0.25">
      <c r="B799">
        <v>10253</v>
      </c>
      <c r="C799" t="s">
        <v>25</v>
      </c>
      <c r="D799" s="1">
        <v>44850</v>
      </c>
      <c r="E799" t="s">
        <v>66</v>
      </c>
      <c r="F799" t="s">
        <v>101</v>
      </c>
      <c r="G799" t="s">
        <v>24</v>
      </c>
      <c r="H799">
        <v>0.6</v>
      </c>
      <c r="I799">
        <v>12813</v>
      </c>
      <c r="J799">
        <v>7687.7999999999993</v>
      </c>
      <c r="K799">
        <v>0.3</v>
      </c>
      <c r="L799">
        <v>3843.9</v>
      </c>
      <c r="M799">
        <v>3843.9</v>
      </c>
    </row>
    <row r="800" spans="2:13" x14ac:dyDescent="0.25">
      <c r="B800">
        <v>10612</v>
      </c>
      <c r="C800" t="s">
        <v>12</v>
      </c>
      <c r="D800" s="1">
        <v>44850</v>
      </c>
      <c r="E800" t="s">
        <v>13</v>
      </c>
      <c r="F800" t="s">
        <v>14</v>
      </c>
      <c r="G800" t="s">
        <v>18</v>
      </c>
      <c r="H800">
        <v>0.5</v>
      </c>
      <c r="I800">
        <v>12923</v>
      </c>
      <c r="J800">
        <v>6461.5</v>
      </c>
      <c r="K800">
        <v>0.28000000000000003</v>
      </c>
      <c r="L800">
        <v>3618.440000000001</v>
      </c>
      <c r="M800">
        <v>2843.059999999999</v>
      </c>
    </row>
    <row r="801" spans="2:13" x14ac:dyDescent="0.25">
      <c r="B801">
        <v>10774</v>
      </c>
      <c r="C801" t="s">
        <v>12</v>
      </c>
      <c r="D801" s="1">
        <v>44851</v>
      </c>
      <c r="E801" t="s">
        <v>19</v>
      </c>
      <c r="F801" t="s">
        <v>101</v>
      </c>
      <c r="G801" t="s">
        <v>20</v>
      </c>
      <c r="H801">
        <v>0.45</v>
      </c>
      <c r="I801">
        <v>15956</v>
      </c>
      <c r="J801">
        <v>7180.2</v>
      </c>
      <c r="K801">
        <v>0.2</v>
      </c>
      <c r="L801">
        <v>3191.2</v>
      </c>
      <c r="M801">
        <v>3989</v>
      </c>
    </row>
    <row r="802" spans="2:13" x14ac:dyDescent="0.25">
      <c r="B802">
        <v>10193</v>
      </c>
      <c r="C802" t="s">
        <v>12</v>
      </c>
      <c r="D802" s="1">
        <v>44851</v>
      </c>
      <c r="E802" t="s">
        <v>42</v>
      </c>
      <c r="F802" t="s">
        <v>27</v>
      </c>
      <c r="G802" t="s">
        <v>24</v>
      </c>
      <c r="H802">
        <v>0.6</v>
      </c>
      <c r="I802">
        <v>7546</v>
      </c>
      <c r="J802">
        <v>4527.5999999999995</v>
      </c>
      <c r="K802">
        <v>0.3</v>
      </c>
      <c r="L802">
        <v>2263.8000000000002</v>
      </c>
      <c r="M802">
        <v>2263.8000000000002</v>
      </c>
    </row>
    <row r="803" spans="2:13" x14ac:dyDescent="0.25">
      <c r="B803">
        <v>10059</v>
      </c>
      <c r="C803" t="s">
        <v>28</v>
      </c>
      <c r="D803" s="1">
        <v>44851</v>
      </c>
      <c r="E803" t="s">
        <v>39</v>
      </c>
      <c r="F803" t="s">
        <v>27</v>
      </c>
      <c r="G803" t="s">
        <v>20</v>
      </c>
      <c r="H803">
        <v>0.45</v>
      </c>
      <c r="I803">
        <v>8930</v>
      </c>
      <c r="J803">
        <v>4018.5</v>
      </c>
      <c r="K803">
        <v>0.2</v>
      </c>
      <c r="L803">
        <v>1786</v>
      </c>
      <c r="M803">
        <v>2232.5</v>
      </c>
    </row>
    <row r="804" spans="2:13" x14ac:dyDescent="0.25">
      <c r="B804">
        <v>10571</v>
      </c>
      <c r="C804" t="s">
        <v>12</v>
      </c>
      <c r="D804" s="1">
        <v>44852</v>
      </c>
      <c r="E804" t="s">
        <v>66</v>
      </c>
      <c r="F804" t="s">
        <v>101</v>
      </c>
      <c r="G804" t="s">
        <v>22</v>
      </c>
      <c r="H804">
        <v>0.5</v>
      </c>
      <c r="I804">
        <v>11807</v>
      </c>
      <c r="J804">
        <v>5903.5</v>
      </c>
      <c r="K804">
        <v>0.25</v>
      </c>
      <c r="L804">
        <v>2951.75</v>
      </c>
      <c r="M804">
        <v>2951.75</v>
      </c>
    </row>
    <row r="805" spans="2:13" x14ac:dyDescent="0.25">
      <c r="B805">
        <v>10222</v>
      </c>
      <c r="C805" t="s">
        <v>25</v>
      </c>
      <c r="D805" s="1">
        <v>44852</v>
      </c>
      <c r="E805" t="s">
        <v>30</v>
      </c>
      <c r="F805" t="s">
        <v>101</v>
      </c>
      <c r="G805" t="s">
        <v>31</v>
      </c>
      <c r="H805">
        <v>0.3</v>
      </c>
      <c r="I805">
        <v>532</v>
      </c>
      <c r="J805">
        <v>159.6</v>
      </c>
      <c r="K805">
        <v>0.1</v>
      </c>
      <c r="L805">
        <v>53.2</v>
      </c>
      <c r="M805">
        <v>106.4</v>
      </c>
    </row>
    <row r="806" spans="2:13" x14ac:dyDescent="0.25">
      <c r="B806">
        <v>10541</v>
      </c>
      <c r="C806" t="s">
        <v>25</v>
      </c>
      <c r="D806" s="1">
        <v>44853</v>
      </c>
      <c r="E806" t="s">
        <v>37</v>
      </c>
      <c r="F806" t="s">
        <v>27</v>
      </c>
      <c r="G806" t="s">
        <v>20</v>
      </c>
      <c r="H806">
        <v>0.45</v>
      </c>
      <c r="I806">
        <v>2930</v>
      </c>
      <c r="J806">
        <v>1318.5</v>
      </c>
      <c r="K806">
        <v>0.2</v>
      </c>
      <c r="L806">
        <v>586</v>
      </c>
      <c r="M806">
        <v>732.5</v>
      </c>
    </row>
    <row r="807" spans="2:13" x14ac:dyDescent="0.25">
      <c r="B807">
        <v>10990</v>
      </c>
      <c r="C807" t="s">
        <v>25</v>
      </c>
      <c r="D807" s="1">
        <v>44853</v>
      </c>
      <c r="E807" t="s">
        <v>63</v>
      </c>
      <c r="F807" t="s">
        <v>101</v>
      </c>
      <c r="G807" t="s">
        <v>20</v>
      </c>
      <c r="H807">
        <v>0.45</v>
      </c>
      <c r="I807">
        <v>17406</v>
      </c>
      <c r="J807">
        <v>7832.7</v>
      </c>
      <c r="K807">
        <v>0.2</v>
      </c>
      <c r="L807">
        <v>3481.2</v>
      </c>
      <c r="M807">
        <v>4351.5</v>
      </c>
    </row>
    <row r="808" spans="2:13" x14ac:dyDescent="0.25">
      <c r="B808">
        <v>10037</v>
      </c>
      <c r="C808" t="s">
        <v>12</v>
      </c>
      <c r="D808" s="1">
        <v>44853</v>
      </c>
      <c r="E808" t="s">
        <v>40</v>
      </c>
      <c r="F808" t="s">
        <v>36</v>
      </c>
      <c r="G808" t="s">
        <v>15</v>
      </c>
      <c r="H808">
        <v>0.4</v>
      </c>
      <c r="I808">
        <v>8412</v>
      </c>
      <c r="J808">
        <v>3364.8</v>
      </c>
      <c r="K808">
        <v>0.22</v>
      </c>
      <c r="L808">
        <v>1850.64</v>
      </c>
      <c r="M808">
        <v>1514.16</v>
      </c>
    </row>
    <row r="809" spans="2:13" x14ac:dyDescent="0.25">
      <c r="B809">
        <v>10542</v>
      </c>
      <c r="C809" t="s">
        <v>25</v>
      </c>
      <c r="D809" s="1">
        <v>44854</v>
      </c>
      <c r="E809" t="s">
        <v>54</v>
      </c>
      <c r="F809" t="s">
        <v>27</v>
      </c>
      <c r="G809" t="s">
        <v>31</v>
      </c>
      <c r="H809">
        <v>0.3</v>
      </c>
      <c r="I809">
        <v>4374</v>
      </c>
      <c r="J809">
        <v>1312.2</v>
      </c>
      <c r="K809">
        <v>0.1</v>
      </c>
      <c r="L809">
        <v>437.4</v>
      </c>
      <c r="M809">
        <v>874.8</v>
      </c>
    </row>
    <row r="810" spans="2:13" x14ac:dyDescent="0.25">
      <c r="B810">
        <v>10394</v>
      </c>
      <c r="C810" t="s">
        <v>25</v>
      </c>
      <c r="D810" s="1">
        <v>44854</v>
      </c>
      <c r="E810" t="s">
        <v>38</v>
      </c>
      <c r="F810" t="s">
        <v>27</v>
      </c>
      <c r="G810" t="s">
        <v>15</v>
      </c>
      <c r="H810">
        <v>0.4</v>
      </c>
      <c r="I810">
        <v>10237</v>
      </c>
      <c r="J810">
        <v>4094.8</v>
      </c>
      <c r="K810">
        <v>0.22</v>
      </c>
      <c r="L810">
        <v>2252.14</v>
      </c>
      <c r="M810">
        <v>1842.66</v>
      </c>
    </row>
    <row r="811" spans="2:13" x14ac:dyDescent="0.25">
      <c r="B811">
        <v>10105</v>
      </c>
      <c r="C811" t="s">
        <v>16</v>
      </c>
      <c r="D811" s="1">
        <v>44854</v>
      </c>
      <c r="E811" t="s">
        <v>35</v>
      </c>
      <c r="F811" t="s">
        <v>36</v>
      </c>
      <c r="G811" t="s">
        <v>24</v>
      </c>
      <c r="H811">
        <v>0.6</v>
      </c>
      <c r="I811">
        <v>1125</v>
      </c>
      <c r="J811">
        <v>675</v>
      </c>
      <c r="K811">
        <v>0.3</v>
      </c>
      <c r="L811">
        <v>337.5</v>
      </c>
      <c r="M811">
        <v>337.5</v>
      </c>
    </row>
    <row r="812" spans="2:13" x14ac:dyDescent="0.25">
      <c r="B812">
        <v>10519</v>
      </c>
      <c r="C812" t="s">
        <v>28</v>
      </c>
      <c r="D812" s="1">
        <v>44855</v>
      </c>
      <c r="E812" t="s">
        <v>59</v>
      </c>
      <c r="F812" t="s">
        <v>14</v>
      </c>
      <c r="G812" t="s">
        <v>18</v>
      </c>
      <c r="H812">
        <v>0.5</v>
      </c>
      <c r="I812">
        <v>14063</v>
      </c>
      <c r="J812">
        <v>7031.5</v>
      </c>
      <c r="K812">
        <v>0.28000000000000003</v>
      </c>
      <c r="L812">
        <v>3937.64</v>
      </c>
      <c r="M812">
        <v>3093.86</v>
      </c>
    </row>
    <row r="813" spans="2:13" x14ac:dyDescent="0.25">
      <c r="B813">
        <v>10557</v>
      </c>
      <c r="C813" t="s">
        <v>12</v>
      </c>
      <c r="D813" s="1">
        <v>44855</v>
      </c>
      <c r="E813" t="s">
        <v>69</v>
      </c>
      <c r="F813" t="s">
        <v>14</v>
      </c>
      <c r="G813" t="s">
        <v>18</v>
      </c>
      <c r="H813">
        <v>0.5</v>
      </c>
      <c r="I813">
        <v>5824</v>
      </c>
      <c r="J813">
        <v>2912</v>
      </c>
      <c r="K813">
        <v>0.28000000000000003</v>
      </c>
      <c r="L813">
        <v>1630.72</v>
      </c>
      <c r="M813">
        <v>1281.28</v>
      </c>
    </row>
    <row r="814" spans="2:13" x14ac:dyDescent="0.25">
      <c r="B814">
        <v>10283</v>
      </c>
      <c r="C814" t="s">
        <v>16</v>
      </c>
      <c r="D814" s="1">
        <v>44855</v>
      </c>
      <c r="E814" t="s">
        <v>68</v>
      </c>
      <c r="F814" t="s">
        <v>36</v>
      </c>
      <c r="G814" t="s">
        <v>15</v>
      </c>
      <c r="H814">
        <v>0.4</v>
      </c>
      <c r="I814">
        <v>6084</v>
      </c>
      <c r="J814">
        <v>2433.6</v>
      </c>
      <c r="K814">
        <v>0.22</v>
      </c>
      <c r="L814">
        <v>1338.48</v>
      </c>
      <c r="M814">
        <v>1095.1199999999999</v>
      </c>
    </row>
    <row r="815" spans="2:13" x14ac:dyDescent="0.25">
      <c r="B815">
        <v>10986</v>
      </c>
      <c r="C815" t="s">
        <v>16</v>
      </c>
      <c r="D815" s="1">
        <v>44856</v>
      </c>
      <c r="E815" t="s">
        <v>26</v>
      </c>
      <c r="F815" t="s">
        <v>27</v>
      </c>
      <c r="G815" t="s">
        <v>24</v>
      </c>
      <c r="H815">
        <v>0.6</v>
      </c>
      <c r="I815">
        <v>13902</v>
      </c>
      <c r="J815">
        <v>8341.1999999999989</v>
      </c>
      <c r="K815">
        <v>0.3</v>
      </c>
      <c r="L815">
        <v>4170.5999999999995</v>
      </c>
      <c r="M815">
        <v>4170.5999999999995</v>
      </c>
    </row>
    <row r="816" spans="2:13" x14ac:dyDescent="0.25">
      <c r="B816">
        <v>10932</v>
      </c>
      <c r="C816" t="s">
        <v>12</v>
      </c>
      <c r="D816" s="1">
        <v>44856</v>
      </c>
      <c r="E816" t="s">
        <v>49</v>
      </c>
      <c r="F816" t="s">
        <v>14</v>
      </c>
      <c r="G816" t="s">
        <v>31</v>
      </c>
      <c r="H816">
        <v>0.3</v>
      </c>
      <c r="I816">
        <v>19291</v>
      </c>
      <c r="J816">
        <v>5787.3</v>
      </c>
      <c r="K816">
        <v>0.1</v>
      </c>
      <c r="L816">
        <v>1929.1</v>
      </c>
      <c r="M816">
        <v>3858.2</v>
      </c>
    </row>
    <row r="817" spans="2:13" x14ac:dyDescent="0.25">
      <c r="B817">
        <v>10117</v>
      </c>
      <c r="C817" t="s">
        <v>12</v>
      </c>
      <c r="D817" s="1">
        <v>44857</v>
      </c>
      <c r="E817" t="s">
        <v>62</v>
      </c>
      <c r="F817" t="s">
        <v>27</v>
      </c>
      <c r="G817" t="s">
        <v>24</v>
      </c>
      <c r="H817">
        <v>0.6</v>
      </c>
      <c r="I817">
        <v>12555</v>
      </c>
      <c r="J817">
        <v>7533</v>
      </c>
      <c r="K817">
        <v>0.3</v>
      </c>
      <c r="L817">
        <v>3766.5</v>
      </c>
      <c r="M817">
        <v>3766.5</v>
      </c>
    </row>
    <row r="818" spans="2:13" x14ac:dyDescent="0.25">
      <c r="B818">
        <v>10486</v>
      </c>
      <c r="C818" t="s">
        <v>28</v>
      </c>
      <c r="D818" s="1">
        <v>44857</v>
      </c>
      <c r="E818" t="s">
        <v>39</v>
      </c>
      <c r="F818" t="s">
        <v>27</v>
      </c>
      <c r="G818" t="s">
        <v>22</v>
      </c>
      <c r="H818">
        <v>0.5</v>
      </c>
      <c r="I818">
        <v>7876</v>
      </c>
      <c r="J818">
        <v>3938</v>
      </c>
      <c r="K818">
        <v>0.25</v>
      </c>
      <c r="L818">
        <v>1969</v>
      </c>
      <c r="M818">
        <v>1969</v>
      </c>
    </row>
    <row r="819" spans="2:13" x14ac:dyDescent="0.25">
      <c r="B819">
        <v>10835</v>
      </c>
      <c r="C819" t="s">
        <v>16</v>
      </c>
      <c r="D819" s="1">
        <v>44857</v>
      </c>
      <c r="E819" t="s">
        <v>52</v>
      </c>
      <c r="F819" t="s">
        <v>14</v>
      </c>
      <c r="G819" t="s">
        <v>22</v>
      </c>
      <c r="H819">
        <v>0.5</v>
      </c>
      <c r="I819">
        <v>9262</v>
      </c>
      <c r="J819">
        <v>4631</v>
      </c>
      <c r="K819">
        <v>0.25</v>
      </c>
      <c r="L819">
        <v>2315.5</v>
      </c>
      <c r="M819">
        <v>2315.5</v>
      </c>
    </row>
    <row r="820" spans="2:13" x14ac:dyDescent="0.25">
      <c r="B820">
        <v>10605</v>
      </c>
      <c r="C820" t="s">
        <v>16</v>
      </c>
      <c r="D820" s="1">
        <v>44858</v>
      </c>
      <c r="E820" t="s">
        <v>72</v>
      </c>
      <c r="F820" t="s">
        <v>27</v>
      </c>
      <c r="G820" t="s">
        <v>15</v>
      </c>
      <c r="H820">
        <v>0.4</v>
      </c>
      <c r="I820">
        <v>7825</v>
      </c>
      <c r="J820">
        <v>3130</v>
      </c>
      <c r="K820">
        <v>0.22</v>
      </c>
      <c r="L820">
        <v>1721.5</v>
      </c>
      <c r="M820">
        <v>1408.5</v>
      </c>
    </row>
    <row r="821" spans="2:13" x14ac:dyDescent="0.25">
      <c r="B821">
        <v>10813</v>
      </c>
      <c r="C821" t="s">
        <v>16</v>
      </c>
      <c r="D821" s="1">
        <v>44858</v>
      </c>
      <c r="E821" t="s">
        <v>56</v>
      </c>
      <c r="F821" t="s">
        <v>27</v>
      </c>
      <c r="G821" t="s">
        <v>24</v>
      </c>
      <c r="H821">
        <v>0.6</v>
      </c>
      <c r="I821">
        <v>798</v>
      </c>
      <c r="J821">
        <v>478.8</v>
      </c>
      <c r="K821">
        <v>0.3</v>
      </c>
      <c r="L821">
        <v>239.4</v>
      </c>
      <c r="M821">
        <v>239.4</v>
      </c>
    </row>
    <row r="822" spans="2:13" x14ac:dyDescent="0.25">
      <c r="B822">
        <v>10646</v>
      </c>
      <c r="C822" t="s">
        <v>28</v>
      </c>
      <c r="D822" s="1">
        <v>44858</v>
      </c>
      <c r="E822" t="s">
        <v>70</v>
      </c>
      <c r="F822" t="s">
        <v>36</v>
      </c>
      <c r="G822" t="s">
        <v>20</v>
      </c>
      <c r="H822">
        <v>0.45</v>
      </c>
      <c r="I822">
        <v>13151</v>
      </c>
      <c r="J822">
        <v>5917.95</v>
      </c>
      <c r="K822">
        <v>0.2</v>
      </c>
      <c r="L822">
        <v>2630.2</v>
      </c>
      <c r="M822">
        <v>3287.75</v>
      </c>
    </row>
    <row r="823" spans="2:13" x14ac:dyDescent="0.25">
      <c r="B823">
        <v>10281</v>
      </c>
      <c r="C823" t="s">
        <v>16</v>
      </c>
      <c r="D823" s="1">
        <v>44859</v>
      </c>
      <c r="E823" t="s">
        <v>55</v>
      </c>
      <c r="F823" t="s">
        <v>101</v>
      </c>
      <c r="G823" t="s">
        <v>24</v>
      </c>
      <c r="H823">
        <v>0.6</v>
      </c>
      <c r="I823">
        <v>6717</v>
      </c>
      <c r="J823">
        <v>4030.2</v>
      </c>
      <c r="K823">
        <v>0.3</v>
      </c>
      <c r="L823">
        <v>2015.1</v>
      </c>
      <c r="M823">
        <v>2015.1</v>
      </c>
    </row>
    <row r="824" spans="2:13" x14ac:dyDescent="0.25">
      <c r="B824">
        <v>10863</v>
      </c>
      <c r="C824" t="s">
        <v>16</v>
      </c>
      <c r="D824" s="1">
        <v>44859</v>
      </c>
      <c r="E824" t="s">
        <v>17</v>
      </c>
      <c r="F824" t="s">
        <v>101</v>
      </c>
      <c r="G824" t="s">
        <v>31</v>
      </c>
      <c r="H824">
        <v>0.3</v>
      </c>
      <c r="I824">
        <v>17915</v>
      </c>
      <c r="J824">
        <v>5374.5</v>
      </c>
      <c r="K824">
        <v>0.1</v>
      </c>
      <c r="L824">
        <v>1791.5</v>
      </c>
      <c r="M824">
        <v>3583</v>
      </c>
    </row>
    <row r="825" spans="2:13" x14ac:dyDescent="0.25">
      <c r="B825">
        <v>10806</v>
      </c>
      <c r="C825" t="s">
        <v>25</v>
      </c>
      <c r="D825" s="1">
        <v>44859</v>
      </c>
      <c r="E825" t="s">
        <v>30</v>
      </c>
      <c r="F825" t="s">
        <v>101</v>
      </c>
      <c r="G825" t="s">
        <v>18</v>
      </c>
      <c r="H825">
        <v>0.5</v>
      </c>
      <c r="I825">
        <v>10625</v>
      </c>
      <c r="J825">
        <v>5312.5</v>
      </c>
      <c r="K825">
        <v>0.28000000000000003</v>
      </c>
      <c r="L825">
        <v>2975</v>
      </c>
      <c r="M825">
        <v>2337.5</v>
      </c>
    </row>
    <row r="826" spans="2:13" x14ac:dyDescent="0.25">
      <c r="B826">
        <v>10983</v>
      </c>
      <c r="C826" t="s">
        <v>28</v>
      </c>
      <c r="D826" s="1">
        <v>44860</v>
      </c>
      <c r="E826" t="s">
        <v>19</v>
      </c>
      <c r="F826" t="s">
        <v>101</v>
      </c>
      <c r="G826" t="s">
        <v>18</v>
      </c>
      <c r="H826">
        <v>0.5</v>
      </c>
      <c r="I826">
        <v>1636</v>
      </c>
      <c r="J826">
        <v>818</v>
      </c>
      <c r="K826">
        <v>0.28000000000000003</v>
      </c>
      <c r="L826">
        <v>458.08</v>
      </c>
      <c r="M826">
        <v>359.92</v>
      </c>
    </row>
    <row r="827" spans="2:13" x14ac:dyDescent="0.25">
      <c r="B827">
        <v>10250</v>
      </c>
      <c r="C827" t="s">
        <v>28</v>
      </c>
      <c r="D827" s="1">
        <v>44860</v>
      </c>
      <c r="E827" t="s">
        <v>48</v>
      </c>
      <c r="F827" t="s">
        <v>36</v>
      </c>
      <c r="G827" t="s">
        <v>31</v>
      </c>
      <c r="H827">
        <v>0.3</v>
      </c>
      <c r="I827">
        <v>19069</v>
      </c>
      <c r="J827">
        <v>5720.7</v>
      </c>
      <c r="K827">
        <v>0.1</v>
      </c>
      <c r="L827">
        <v>1906.9</v>
      </c>
      <c r="M827">
        <v>3813.8</v>
      </c>
    </row>
    <row r="828" spans="2:13" x14ac:dyDescent="0.25">
      <c r="B828">
        <v>10930</v>
      </c>
      <c r="C828" t="s">
        <v>16</v>
      </c>
      <c r="D828" s="1">
        <v>44861</v>
      </c>
      <c r="E828" t="s">
        <v>29</v>
      </c>
      <c r="F828" t="s">
        <v>14</v>
      </c>
      <c r="G828" t="s">
        <v>22</v>
      </c>
      <c r="H828">
        <v>0.5</v>
      </c>
      <c r="I828">
        <v>8277</v>
      </c>
      <c r="J828">
        <v>4138.5</v>
      </c>
      <c r="K828">
        <v>0.25</v>
      </c>
      <c r="L828">
        <v>2069.25</v>
      </c>
      <c r="M828">
        <v>2069.25</v>
      </c>
    </row>
    <row r="829" spans="2:13" x14ac:dyDescent="0.25">
      <c r="B829">
        <v>10924</v>
      </c>
      <c r="C829" t="s">
        <v>12</v>
      </c>
      <c r="D829" s="1">
        <v>44861</v>
      </c>
      <c r="E829" t="s">
        <v>39</v>
      </c>
      <c r="F829" t="s">
        <v>27</v>
      </c>
      <c r="G829" t="s">
        <v>18</v>
      </c>
      <c r="H829">
        <v>0.5</v>
      </c>
      <c r="I829">
        <v>9594</v>
      </c>
      <c r="J829">
        <v>4797</v>
      </c>
      <c r="K829">
        <v>0.28000000000000003</v>
      </c>
      <c r="L829">
        <v>2686.32</v>
      </c>
      <c r="M829">
        <v>2110.6799999999998</v>
      </c>
    </row>
    <row r="830" spans="2:13" x14ac:dyDescent="0.25">
      <c r="B830">
        <v>10862</v>
      </c>
      <c r="C830" t="s">
        <v>25</v>
      </c>
      <c r="D830" s="1">
        <v>44861</v>
      </c>
      <c r="E830" t="s">
        <v>35</v>
      </c>
      <c r="F830" t="s">
        <v>36</v>
      </c>
      <c r="G830" t="s">
        <v>15</v>
      </c>
      <c r="H830">
        <v>0.4</v>
      </c>
      <c r="I830">
        <v>4094</v>
      </c>
      <c r="J830">
        <v>1637.6</v>
      </c>
      <c r="K830">
        <v>0.22</v>
      </c>
      <c r="L830">
        <v>900.68</v>
      </c>
      <c r="M830">
        <v>736.92000000000019</v>
      </c>
    </row>
    <row r="831" spans="2:13" x14ac:dyDescent="0.25">
      <c r="B831">
        <v>10813</v>
      </c>
      <c r="C831" t="s">
        <v>28</v>
      </c>
      <c r="D831" s="1">
        <v>44862</v>
      </c>
      <c r="E831" t="s">
        <v>42</v>
      </c>
      <c r="F831" t="s">
        <v>27</v>
      </c>
      <c r="G831" t="s">
        <v>20</v>
      </c>
      <c r="H831">
        <v>0.45</v>
      </c>
      <c r="I831">
        <v>4557</v>
      </c>
      <c r="J831">
        <v>2050.65</v>
      </c>
      <c r="K831">
        <v>0.2</v>
      </c>
      <c r="L831">
        <v>911.40000000000009</v>
      </c>
      <c r="M831">
        <v>1139.25</v>
      </c>
    </row>
    <row r="832" spans="2:13" x14ac:dyDescent="0.25">
      <c r="B832">
        <v>10352</v>
      </c>
      <c r="C832" t="s">
        <v>25</v>
      </c>
      <c r="D832" s="1">
        <v>44862</v>
      </c>
      <c r="E832" t="s">
        <v>66</v>
      </c>
      <c r="F832" t="s">
        <v>101</v>
      </c>
      <c r="G832" t="s">
        <v>20</v>
      </c>
      <c r="H832">
        <v>0.45</v>
      </c>
      <c r="I832">
        <v>5705</v>
      </c>
      <c r="J832">
        <v>2567.25</v>
      </c>
      <c r="K832">
        <v>0.2</v>
      </c>
      <c r="L832">
        <v>1141</v>
      </c>
      <c r="M832">
        <v>1426.25</v>
      </c>
    </row>
    <row r="833" spans="2:13" x14ac:dyDescent="0.25">
      <c r="B833">
        <v>10854</v>
      </c>
      <c r="C833" t="s">
        <v>28</v>
      </c>
      <c r="D833" s="1">
        <v>44862</v>
      </c>
      <c r="E833" t="s">
        <v>60</v>
      </c>
      <c r="F833" t="s">
        <v>101</v>
      </c>
      <c r="G833" t="s">
        <v>24</v>
      </c>
      <c r="H833">
        <v>0.6</v>
      </c>
      <c r="I833">
        <v>8194</v>
      </c>
      <c r="J833">
        <v>4916.3999999999996</v>
      </c>
      <c r="K833">
        <v>0.3</v>
      </c>
      <c r="L833">
        <v>2458.1999999999998</v>
      </c>
      <c r="M833">
        <v>2458.1999999999998</v>
      </c>
    </row>
    <row r="834" spans="2:13" x14ac:dyDescent="0.25">
      <c r="B834">
        <v>10229</v>
      </c>
      <c r="C834" t="s">
        <v>25</v>
      </c>
      <c r="D834" s="1">
        <v>44863</v>
      </c>
      <c r="E834" t="s">
        <v>38</v>
      </c>
      <c r="F834" t="s">
        <v>27</v>
      </c>
      <c r="G834" t="s">
        <v>24</v>
      </c>
      <c r="H834">
        <v>0.6</v>
      </c>
      <c r="I834">
        <v>4484</v>
      </c>
      <c r="J834">
        <v>2690.4</v>
      </c>
      <c r="K834">
        <v>0.3</v>
      </c>
      <c r="L834">
        <v>1345.2</v>
      </c>
      <c r="M834">
        <v>1345.2</v>
      </c>
    </row>
    <row r="835" spans="2:13" x14ac:dyDescent="0.25">
      <c r="B835">
        <v>10592</v>
      </c>
      <c r="C835" t="s">
        <v>28</v>
      </c>
      <c r="D835" s="1">
        <v>44863</v>
      </c>
      <c r="E835" t="s">
        <v>49</v>
      </c>
      <c r="F835" t="s">
        <v>14</v>
      </c>
      <c r="G835" t="s">
        <v>20</v>
      </c>
      <c r="H835">
        <v>0.45</v>
      </c>
      <c r="I835">
        <v>15509</v>
      </c>
      <c r="J835">
        <v>6979.05</v>
      </c>
      <c r="K835">
        <v>0.2</v>
      </c>
      <c r="L835">
        <v>3101.8</v>
      </c>
      <c r="M835">
        <v>3877.25</v>
      </c>
    </row>
    <row r="836" spans="2:13" x14ac:dyDescent="0.25">
      <c r="B836">
        <v>10618</v>
      </c>
      <c r="C836" t="s">
        <v>25</v>
      </c>
      <c r="D836" s="1">
        <v>44863</v>
      </c>
      <c r="E836" t="s">
        <v>71</v>
      </c>
      <c r="F836" t="s">
        <v>27</v>
      </c>
      <c r="G836" t="s">
        <v>20</v>
      </c>
      <c r="H836">
        <v>0.45</v>
      </c>
      <c r="I836">
        <v>2538</v>
      </c>
      <c r="J836">
        <v>1142.0999999999999</v>
      </c>
      <c r="K836">
        <v>0.2</v>
      </c>
      <c r="L836">
        <v>507.6</v>
      </c>
      <c r="M836">
        <v>634.50000000000011</v>
      </c>
    </row>
    <row r="837" spans="2:13" x14ac:dyDescent="0.25">
      <c r="B837">
        <v>10626</v>
      </c>
      <c r="C837" t="s">
        <v>16</v>
      </c>
      <c r="D837" s="1">
        <v>44864</v>
      </c>
      <c r="E837" t="s">
        <v>37</v>
      </c>
      <c r="F837" t="s">
        <v>27</v>
      </c>
      <c r="G837" t="s">
        <v>18</v>
      </c>
      <c r="H837">
        <v>0.5</v>
      </c>
      <c r="I837">
        <v>17766</v>
      </c>
      <c r="J837">
        <v>8883</v>
      </c>
      <c r="K837">
        <v>0.28000000000000003</v>
      </c>
      <c r="L837">
        <v>4974.4799999999996</v>
      </c>
      <c r="M837">
        <v>3908.52</v>
      </c>
    </row>
    <row r="838" spans="2:13" x14ac:dyDescent="0.25">
      <c r="B838">
        <v>10233</v>
      </c>
      <c r="C838" t="s">
        <v>16</v>
      </c>
      <c r="D838" s="1">
        <v>44864</v>
      </c>
      <c r="E838" t="s">
        <v>46</v>
      </c>
      <c r="F838" t="s">
        <v>36</v>
      </c>
      <c r="G838" t="s">
        <v>22</v>
      </c>
      <c r="H838">
        <v>0.5</v>
      </c>
      <c r="I838">
        <v>15567</v>
      </c>
      <c r="J838">
        <v>7783.5</v>
      </c>
      <c r="K838">
        <v>0.25</v>
      </c>
      <c r="L838">
        <v>3891.75</v>
      </c>
      <c r="M838">
        <v>3891.75</v>
      </c>
    </row>
    <row r="839" spans="2:13" x14ac:dyDescent="0.25">
      <c r="B839">
        <v>10748</v>
      </c>
      <c r="C839" t="s">
        <v>12</v>
      </c>
      <c r="D839" s="1">
        <v>44865</v>
      </c>
      <c r="E839" t="s">
        <v>19</v>
      </c>
      <c r="F839" t="s">
        <v>101</v>
      </c>
      <c r="G839" t="s">
        <v>22</v>
      </c>
      <c r="H839">
        <v>0.5</v>
      </c>
      <c r="I839">
        <v>6544</v>
      </c>
      <c r="J839">
        <v>3272</v>
      </c>
      <c r="K839">
        <v>0.25</v>
      </c>
      <c r="L839">
        <v>1636</v>
      </c>
      <c r="M839">
        <v>1636</v>
      </c>
    </row>
    <row r="840" spans="2:13" x14ac:dyDescent="0.25">
      <c r="B840">
        <v>10756</v>
      </c>
      <c r="C840" t="s">
        <v>12</v>
      </c>
      <c r="D840" s="1">
        <v>44865</v>
      </c>
      <c r="E840" t="s">
        <v>74</v>
      </c>
      <c r="F840" t="s">
        <v>36</v>
      </c>
      <c r="G840" t="s">
        <v>31</v>
      </c>
      <c r="H840">
        <v>0.3</v>
      </c>
      <c r="I840">
        <v>10853</v>
      </c>
      <c r="J840">
        <v>3255.9</v>
      </c>
      <c r="K840">
        <v>0.1</v>
      </c>
      <c r="L840">
        <v>1085.3</v>
      </c>
      <c r="M840">
        <v>2170.6</v>
      </c>
    </row>
    <row r="841" spans="2:13" x14ac:dyDescent="0.25">
      <c r="B841">
        <v>10199</v>
      </c>
      <c r="C841" t="s">
        <v>28</v>
      </c>
      <c r="D841" s="1">
        <v>44865</v>
      </c>
      <c r="E841" t="s">
        <v>70</v>
      </c>
      <c r="F841" t="s">
        <v>36</v>
      </c>
      <c r="G841" t="s">
        <v>20</v>
      </c>
      <c r="H841">
        <v>0.45</v>
      </c>
      <c r="I841">
        <v>5357</v>
      </c>
      <c r="J841">
        <v>2410.65</v>
      </c>
      <c r="K841">
        <v>0.2</v>
      </c>
      <c r="L841">
        <v>1071.4000000000001</v>
      </c>
      <c r="M841">
        <v>1339.25</v>
      </c>
    </row>
    <row r="842" spans="2:13" x14ac:dyDescent="0.25">
      <c r="B842">
        <v>10524</v>
      </c>
      <c r="C842" t="s">
        <v>12</v>
      </c>
      <c r="D842" s="1">
        <v>44866</v>
      </c>
      <c r="E842" t="s">
        <v>67</v>
      </c>
      <c r="F842" t="s">
        <v>36</v>
      </c>
      <c r="G842" t="s">
        <v>18</v>
      </c>
      <c r="H842">
        <v>0.5</v>
      </c>
      <c r="I842">
        <v>18558</v>
      </c>
      <c r="J842">
        <v>9279</v>
      </c>
      <c r="K842">
        <v>0.28000000000000003</v>
      </c>
      <c r="L842">
        <v>5196.2400000000007</v>
      </c>
      <c r="M842">
        <v>4082.7599999999989</v>
      </c>
    </row>
    <row r="843" spans="2:13" x14ac:dyDescent="0.25">
      <c r="B843">
        <v>10364</v>
      </c>
      <c r="C843" t="s">
        <v>28</v>
      </c>
      <c r="D843" s="1">
        <v>44866</v>
      </c>
      <c r="E843" t="s">
        <v>19</v>
      </c>
      <c r="F843" t="s">
        <v>101</v>
      </c>
      <c r="G843" t="s">
        <v>18</v>
      </c>
      <c r="H843">
        <v>0.5</v>
      </c>
      <c r="I843">
        <v>19171</v>
      </c>
      <c r="J843">
        <v>9585.5</v>
      </c>
      <c r="K843">
        <v>0.28000000000000003</v>
      </c>
      <c r="L843">
        <v>5367.88</v>
      </c>
      <c r="M843">
        <v>4217.62</v>
      </c>
    </row>
    <row r="844" spans="2:13" x14ac:dyDescent="0.25">
      <c r="B844">
        <v>10326</v>
      </c>
      <c r="C844" t="s">
        <v>28</v>
      </c>
      <c r="D844" s="1">
        <v>44866</v>
      </c>
      <c r="E844" t="s">
        <v>63</v>
      </c>
      <c r="F844" t="s">
        <v>101</v>
      </c>
      <c r="G844" t="s">
        <v>20</v>
      </c>
      <c r="H844">
        <v>0.45</v>
      </c>
      <c r="I844">
        <v>6398</v>
      </c>
      <c r="J844">
        <v>2879.1</v>
      </c>
      <c r="K844">
        <v>0.2</v>
      </c>
      <c r="L844">
        <v>1279.5999999999999</v>
      </c>
      <c r="M844">
        <v>1599.5</v>
      </c>
    </row>
    <row r="845" spans="2:13" x14ac:dyDescent="0.25">
      <c r="B845">
        <v>10171</v>
      </c>
      <c r="C845" t="s">
        <v>12</v>
      </c>
      <c r="D845" s="1">
        <v>44867</v>
      </c>
      <c r="E845" t="s">
        <v>47</v>
      </c>
      <c r="F845" t="s">
        <v>27</v>
      </c>
      <c r="G845" t="s">
        <v>20</v>
      </c>
      <c r="H845">
        <v>0.45</v>
      </c>
      <c r="I845">
        <v>5898</v>
      </c>
      <c r="J845">
        <v>2654.1</v>
      </c>
      <c r="K845">
        <v>0.2</v>
      </c>
      <c r="L845">
        <v>1179.5999999999999</v>
      </c>
      <c r="M845">
        <v>1474.5</v>
      </c>
    </row>
    <row r="846" spans="2:13" x14ac:dyDescent="0.25">
      <c r="B846">
        <v>10045</v>
      </c>
      <c r="C846" t="s">
        <v>12</v>
      </c>
      <c r="D846" s="1">
        <v>44867</v>
      </c>
      <c r="E846" t="s">
        <v>35</v>
      </c>
      <c r="F846" t="s">
        <v>36</v>
      </c>
      <c r="G846" t="s">
        <v>31</v>
      </c>
      <c r="H846">
        <v>0.3</v>
      </c>
      <c r="I846">
        <v>10482</v>
      </c>
      <c r="J846">
        <v>3144.6</v>
      </c>
      <c r="K846">
        <v>0.1</v>
      </c>
      <c r="L846">
        <v>1048.2</v>
      </c>
      <c r="M846">
        <v>2096.4</v>
      </c>
    </row>
    <row r="847" spans="2:13" x14ac:dyDescent="0.25">
      <c r="B847">
        <v>10863</v>
      </c>
      <c r="C847" t="s">
        <v>16</v>
      </c>
      <c r="D847" s="1">
        <v>44867</v>
      </c>
      <c r="E847" t="s">
        <v>44</v>
      </c>
      <c r="F847" t="s">
        <v>27</v>
      </c>
      <c r="G847" t="s">
        <v>15</v>
      </c>
      <c r="H847">
        <v>0.4</v>
      </c>
      <c r="I847">
        <v>10369</v>
      </c>
      <c r="J847">
        <v>4147.6000000000004</v>
      </c>
      <c r="K847">
        <v>0.22</v>
      </c>
      <c r="L847">
        <v>2281.1799999999998</v>
      </c>
      <c r="M847">
        <v>1866.420000000001</v>
      </c>
    </row>
    <row r="848" spans="2:13" x14ac:dyDescent="0.25">
      <c r="B848">
        <v>10495</v>
      </c>
      <c r="C848" t="s">
        <v>28</v>
      </c>
      <c r="D848" s="1">
        <v>44868</v>
      </c>
      <c r="E848" t="s">
        <v>26</v>
      </c>
      <c r="F848" t="s">
        <v>27</v>
      </c>
      <c r="G848" t="s">
        <v>31</v>
      </c>
      <c r="H848">
        <v>0.3</v>
      </c>
      <c r="I848">
        <v>8573</v>
      </c>
      <c r="J848">
        <v>2571.9</v>
      </c>
      <c r="K848">
        <v>0.1</v>
      </c>
      <c r="L848">
        <v>857.30000000000007</v>
      </c>
      <c r="M848">
        <v>1714.6</v>
      </c>
    </row>
    <row r="849" spans="2:13" x14ac:dyDescent="0.25">
      <c r="B849">
        <v>10279</v>
      </c>
      <c r="C849" t="s">
        <v>16</v>
      </c>
      <c r="D849" s="1">
        <v>44868</v>
      </c>
      <c r="E849" t="s">
        <v>72</v>
      </c>
      <c r="F849" t="s">
        <v>27</v>
      </c>
      <c r="G849" t="s">
        <v>20</v>
      </c>
      <c r="H849">
        <v>0.45</v>
      </c>
      <c r="I849">
        <v>2013</v>
      </c>
      <c r="J849">
        <v>905.85</v>
      </c>
      <c r="K849">
        <v>0.2</v>
      </c>
      <c r="L849">
        <v>402.6</v>
      </c>
      <c r="M849">
        <v>503.25</v>
      </c>
    </row>
    <row r="850" spans="2:13" x14ac:dyDescent="0.25">
      <c r="B850">
        <v>10665</v>
      </c>
      <c r="C850" t="s">
        <v>28</v>
      </c>
      <c r="D850" s="1">
        <v>44869</v>
      </c>
      <c r="E850" t="s">
        <v>56</v>
      </c>
      <c r="F850" t="s">
        <v>27</v>
      </c>
      <c r="G850" t="s">
        <v>31</v>
      </c>
      <c r="H850">
        <v>0.3</v>
      </c>
      <c r="I850">
        <v>13142</v>
      </c>
      <c r="J850">
        <v>3942.6</v>
      </c>
      <c r="K850">
        <v>0.1</v>
      </c>
      <c r="L850">
        <v>1314.2</v>
      </c>
      <c r="M850">
        <v>2628.4</v>
      </c>
    </row>
    <row r="851" spans="2:13" x14ac:dyDescent="0.25">
      <c r="B851">
        <v>10402</v>
      </c>
      <c r="C851" t="s">
        <v>16</v>
      </c>
      <c r="D851" s="1">
        <v>44869</v>
      </c>
      <c r="E851" t="s">
        <v>68</v>
      </c>
      <c r="F851" t="s">
        <v>36</v>
      </c>
      <c r="G851" t="s">
        <v>22</v>
      </c>
      <c r="H851">
        <v>0.5</v>
      </c>
      <c r="I851">
        <v>454</v>
      </c>
      <c r="J851">
        <v>227</v>
      </c>
      <c r="K851">
        <v>0.25</v>
      </c>
      <c r="L851">
        <v>113.5</v>
      </c>
      <c r="M851">
        <v>113.5</v>
      </c>
    </row>
    <row r="852" spans="2:13" x14ac:dyDescent="0.25">
      <c r="B852">
        <v>10316</v>
      </c>
      <c r="C852" t="s">
        <v>12</v>
      </c>
      <c r="D852" s="1">
        <v>44869</v>
      </c>
      <c r="E852" t="s">
        <v>51</v>
      </c>
      <c r="F852" t="s">
        <v>101</v>
      </c>
      <c r="G852" t="s">
        <v>15</v>
      </c>
      <c r="H852">
        <v>0.4</v>
      </c>
      <c r="I852">
        <v>11827</v>
      </c>
      <c r="J852">
        <v>4730.8</v>
      </c>
      <c r="K852">
        <v>0.22</v>
      </c>
      <c r="L852">
        <v>2601.94</v>
      </c>
      <c r="M852">
        <v>2128.86</v>
      </c>
    </row>
    <row r="853" spans="2:13" x14ac:dyDescent="0.25">
      <c r="B853">
        <v>10891</v>
      </c>
      <c r="C853" t="s">
        <v>28</v>
      </c>
      <c r="D853" s="1">
        <v>44870</v>
      </c>
      <c r="E853" t="s">
        <v>65</v>
      </c>
      <c r="F853" t="s">
        <v>36</v>
      </c>
      <c r="G853" t="s">
        <v>15</v>
      </c>
      <c r="H853">
        <v>0.4</v>
      </c>
      <c r="I853">
        <v>10792</v>
      </c>
      <c r="J853">
        <v>4316.8</v>
      </c>
      <c r="K853">
        <v>0.22</v>
      </c>
      <c r="L853">
        <v>2374.2399999999998</v>
      </c>
      <c r="M853">
        <v>1942.56</v>
      </c>
    </row>
    <row r="854" spans="2:13" x14ac:dyDescent="0.25">
      <c r="B854">
        <v>10416</v>
      </c>
      <c r="C854" t="s">
        <v>25</v>
      </c>
      <c r="D854" s="1">
        <v>44870</v>
      </c>
      <c r="E854" t="s">
        <v>72</v>
      </c>
      <c r="F854" t="s">
        <v>27</v>
      </c>
      <c r="G854" t="s">
        <v>31</v>
      </c>
      <c r="H854">
        <v>0.3</v>
      </c>
      <c r="I854">
        <v>1367</v>
      </c>
      <c r="J854">
        <v>410.1</v>
      </c>
      <c r="K854">
        <v>0.1</v>
      </c>
      <c r="L854">
        <v>136.69999999999999</v>
      </c>
      <c r="M854">
        <v>273.39999999999998</v>
      </c>
    </row>
    <row r="855" spans="2:13" x14ac:dyDescent="0.25">
      <c r="B855">
        <v>10834</v>
      </c>
      <c r="C855" t="s">
        <v>16</v>
      </c>
      <c r="D855" s="1">
        <v>44870</v>
      </c>
      <c r="E855" t="s">
        <v>66</v>
      </c>
      <c r="F855" t="s">
        <v>101</v>
      </c>
      <c r="G855" t="s">
        <v>22</v>
      </c>
      <c r="H855">
        <v>0.5</v>
      </c>
      <c r="I855">
        <v>9688</v>
      </c>
      <c r="J855">
        <v>4844</v>
      </c>
      <c r="K855">
        <v>0.25</v>
      </c>
      <c r="L855">
        <v>2422</v>
      </c>
      <c r="M855">
        <v>2422</v>
      </c>
    </row>
    <row r="856" spans="2:13" x14ac:dyDescent="0.25">
      <c r="B856">
        <v>10601</v>
      </c>
      <c r="C856" t="s">
        <v>28</v>
      </c>
      <c r="D856" s="1">
        <v>44871</v>
      </c>
      <c r="E856" t="s">
        <v>33</v>
      </c>
      <c r="F856" t="s">
        <v>14</v>
      </c>
      <c r="G856" t="s">
        <v>31</v>
      </c>
      <c r="H856">
        <v>0.3</v>
      </c>
      <c r="I856">
        <v>16306</v>
      </c>
      <c r="J856">
        <v>4891.8</v>
      </c>
      <c r="K856">
        <v>0.1</v>
      </c>
      <c r="L856">
        <v>1630.6</v>
      </c>
      <c r="M856">
        <v>3261.2</v>
      </c>
    </row>
    <row r="857" spans="2:13" x14ac:dyDescent="0.25">
      <c r="B857">
        <v>10744</v>
      </c>
      <c r="C857" t="s">
        <v>28</v>
      </c>
      <c r="D857" s="1">
        <v>44871</v>
      </c>
      <c r="E857" t="s">
        <v>21</v>
      </c>
      <c r="F857" t="s">
        <v>14</v>
      </c>
      <c r="G857" t="s">
        <v>18</v>
      </c>
      <c r="H857">
        <v>0.5</v>
      </c>
      <c r="I857">
        <v>8872</v>
      </c>
      <c r="J857">
        <v>4436</v>
      </c>
      <c r="K857">
        <v>0.28000000000000003</v>
      </c>
      <c r="L857">
        <v>2484.16</v>
      </c>
      <c r="M857">
        <v>1951.84</v>
      </c>
    </row>
    <row r="858" spans="2:13" x14ac:dyDescent="0.25">
      <c r="B858">
        <v>10619</v>
      </c>
      <c r="C858" t="s">
        <v>12</v>
      </c>
      <c r="D858" s="1">
        <v>44871</v>
      </c>
      <c r="E858" t="s">
        <v>41</v>
      </c>
      <c r="F858" t="s">
        <v>27</v>
      </c>
      <c r="G858" t="s">
        <v>20</v>
      </c>
      <c r="H858">
        <v>0.45</v>
      </c>
      <c r="I858">
        <v>3759</v>
      </c>
      <c r="J858">
        <v>1691.55</v>
      </c>
      <c r="K858">
        <v>0.2</v>
      </c>
      <c r="L858">
        <v>751.80000000000007</v>
      </c>
      <c r="M858">
        <v>939.74999999999989</v>
      </c>
    </row>
    <row r="859" spans="2:13" x14ac:dyDescent="0.25">
      <c r="B859">
        <v>10142</v>
      </c>
      <c r="C859" t="s">
        <v>25</v>
      </c>
      <c r="D859" s="1">
        <v>44872</v>
      </c>
      <c r="E859" t="s">
        <v>33</v>
      </c>
      <c r="F859" t="s">
        <v>14</v>
      </c>
      <c r="G859" t="s">
        <v>15</v>
      </c>
      <c r="H859">
        <v>0.4</v>
      </c>
      <c r="I859">
        <v>1419</v>
      </c>
      <c r="J859">
        <v>567.6</v>
      </c>
      <c r="K859">
        <v>0.22</v>
      </c>
      <c r="L859">
        <v>312.18</v>
      </c>
      <c r="M859">
        <v>255.42</v>
      </c>
    </row>
    <row r="860" spans="2:13" x14ac:dyDescent="0.25">
      <c r="B860">
        <v>10894</v>
      </c>
      <c r="C860" t="s">
        <v>25</v>
      </c>
      <c r="D860" s="1">
        <v>44872</v>
      </c>
      <c r="E860" t="s">
        <v>49</v>
      </c>
      <c r="F860" t="s">
        <v>14</v>
      </c>
      <c r="G860" t="s">
        <v>20</v>
      </c>
      <c r="H860">
        <v>0.45</v>
      </c>
      <c r="I860">
        <v>11410</v>
      </c>
      <c r="J860">
        <v>5134.5</v>
      </c>
      <c r="K860">
        <v>0.2</v>
      </c>
      <c r="L860">
        <v>2282</v>
      </c>
      <c r="M860">
        <v>2852.5</v>
      </c>
    </row>
    <row r="861" spans="2:13" x14ac:dyDescent="0.25">
      <c r="B861">
        <v>10157</v>
      </c>
      <c r="C861" t="s">
        <v>28</v>
      </c>
      <c r="D861" s="1">
        <v>44873</v>
      </c>
      <c r="E861" t="s">
        <v>52</v>
      </c>
      <c r="F861" t="s">
        <v>14</v>
      </c>
      <c r="G861" t="s">
        <v>20</v>
      </c>
      <c r="H861">
        <v>0.45</v>
      </c>
      <c r="I861">
        <v>7271</v>
      </c>
      <c r="J861">
        <v>3271.95</v>
      </c>
      <c r="K861">
        <v>0.2</v>
      </c>
      <c r="L861">
        <v>1454.2</v>
      </c>
      <c r="M861">
        <v>1817.75</v>
      </c>
    </row>
    <row r="862" spans="2:13" x14ac:dyDescent="0.25">
      <c r="B862">
        <v>10789</v>
      </c>
      <c r="C862" t="s">
        <v>25</v>
      </c>
      <c r="D862" s="1">
        <v>44873</v>
      </c>
      <c r="E862" t="s">
        <v>68</v>
      </c>
      <c r="F862" t="s">
        <v>36</v>
      </c>
      <c r="G862" t="s">
        <v>20</v>
      </c>
      <c r="H862">
        <v>0.45</v>
      </c>
      <c r="I862">
        <v>19604</v>
      </c>
      <c r="J862">
        <v>8821.8000000000011</v>
      </c>
      <c r="K862">
        <v>0.2</v>
      </c>
      <c r="L862">
        <v>3920.8</v>
      </c>
      <c r="M862">
        <v>4901.0000000000009</v>
      </c>
    </row>
    <row r="863" spans="2:13" x14ac:dyDescent="0.25">
      <c r="B863">
        <v>10289</v>
      </c>
      <c r="C863" t="s">
        <v>12</v>
      </c>
      <c r="D863" s="1">
        <v>44873</v>
      </c>
      <c r="E863" t="s">
        <v>21</v>
      </c>
      <c r="F863" t="s">
        <v>14</v>
      </c>
      <c r="G863" t="s">
        <v>24</v>
      </c>
      <c r="H863">
        <v>0.6</v>
      </c>
      <c r="I863">
        <v>7534</v>
      </c>
      <c r="J863">
        <v>4520.3999999999996</v>
      </c>
      <c r="K863">
        <v>0.3</v>
      </c>
      <c r="L863">
        <v>2260.1999999999998</v>
      </c>
      <c r="M863">
        <v>2260.1999999999998</v>
      </c>
    </row>
    <row r="864" spans="2:13" x14ac:dyDescent="0.25">
      <c r="B864">
        <v>10116</v>
      </c>
      <c r="C864" t="s">
        <v>12</v>
      </c>
      <c r="D864" s="1">
        <v>44874</v>
      </c>
      <c r="E864" t="s">
        <v>62</v>
      </c>
      <c r="F864" t="s">
        <v>27</v>
      </c>
      <c r="G864" t="s">
        <v>15</v>
      </c>
      <c r="H864">
        <v>0.4</v>
      </c>
      <c r="I864">
        <v>18252</v>
      </c>
      <c r="J864">
        <v>7300.8</v>
      </c>
      <c r="K864">
        <v>0.22</v>
      </c>
      <c r="L864">
        <v>4015.44</v>
      </c>
      <c r="M864">
        <v>3285.36</v>
      </c>
    </row>
    <row r="865" spans="2:13" x14ac:dyDescent="0.25">
      <c r="B865">
        <v>10556</v>
      </c>
      <c r="C865" t="s">
        <v>16</v>
      </c>
      <c r="D865" s="1">
        <v>44874</v>
      </c>
      <c r="E865" t="s">
        <v>69</v>
      </c>
      <c r="F865" t="s">
        <v>14</v>
      </c>
      <c r="G865" t="s">
        <v>15</v>
      </c>
      <c r="H865">
        <v>0.4</v>
      </c>
      <c r="I865">
        <v>16164</v>
      </c>
      <c r="J865">
        <v>6465.6</v>
      </c>
      <c r="K865">
        <v>0.22</v>
      </c>
      <c r="L865">
        <v>3556.08</v>
      </c>
      <c r="M865">
        <v>2909.52</v>
      </c>
    </row>
    <row r="866" spans="2:13" x14ac:dyDescent="0.25">
      <c r="B866">
        <v>10818</v>
      </c>
      <c r="C866" t="s">
        <v>25</v>
      </c>
      <c r="D866" s="1">
        <v>44874</v>
      </c>
      <c r="E866" t="s">
        <v>52</v>
      </c>
      <c r="F866" t="s">
        <v>14</v>
      </c>
      <c r="G866" t="s">
        <v>15</v>
      </c>
      <c r="H866">
        <v>0.4</v>
      </c>
      <c r="I866">
        <v>3900</v>
      </c>
      <c r="J866">
        <v>1560</v>
      </c>
      <c r="K866">
        <v>0.22</v>
      </c>
      <c r="L866">
        <v>858</v>
      </c>
      <c r="M866">
        <v>702</v>
      </c>
    </row>
    <row r="867" spans="2:13" x14ac:dyDescent="0.25">
      <c r="B867">
        <v>10785</v>
      </c>
      <c r="C867" t="s">
        <v>16</v>
      </c>
      <c r="D867" s="1">
        <v>44875</v>
      </c>
      <c r="E867" t="s">
        <v>72</v>
      </c>
      <c r="F867" t="s">
        <v>27</v>
      </c>
      <c r="G867" t="s">
        <v>20</v>
      </c>
      <c r="H867">
        <v>0.45</v>
      </c>
      <c r="I867">
        <v>1996</v>
      </c>
      <c r="J867">
        <v>898.2</v>
      </c>
      <c r="K867">
        <v>0.2</v>
      </c>
      <c r="L867">
        <v>399.2</v>
      </c>
      <c r="M867">
        <v>499</v>
      </c>
    </row>
    <row r="868" spans="2:13" x14ac:dyDescent="0.25">
      <c r="B868">
        <v>10370</v>
      </c>
      <c r="C868" t="s">
        <v>28</v>
      </c>
      <c r="D868" s="1">
        <v>44875</v>
      </c>
      <c r="E868" t="s">
        <v>71</v>
      </c>
      <c r="F868" t="s">
        <v>27</v>
      </c>
      <c r="G868" t="s">
        <v>18</v>
      </c>
      <c r="H868">
        <v>0.5</v>
      </c>
      <c r="I868">
        <v>9251</v>
      </c>
      <c r="J868">
        <v>4625.5</v>
      </c>
      <c r="K868">
        <v>0.28000000000000003</v>
      </c>
      <c r="L868">
        <v>2590.2800000000002</v>
      </c>
      <c r="M868">
        <v>2035.22</v>
      </c>
    </row>
    <row r="869" spans="2:13" x14ac:dyDescent="0.25">
      <c r="B869">
        <v>10964</v>
      </c>
      <c r="C869" t="s">
        <v>16</v>
      </c>
      <c r="D869" s="1">
        <v>44875</v>
      </c>
      <c r="E869" t="s">
        <v>13</v>
      </c>
      <c r="F869" t="s">
        <v>14</v>
      </c>
      <c r="G869" t="s">
        <v>18</v>
      </c>
      <c r="H869">
        <v>0.5</v>
      </c>
      <c r="I869">
        <v>17957</v>
      </c>
      <c r="J869">
        <v>8978.5</v>
      </c>
      <c r="K869">
        <v>0.28000000000000003</v>
      </c>
      <c r="L869">
        <v>5027.96</v>
      </c>
      <c r="M869">
        <v>3950.54</v>
      </c>
    </row>
    <row r="870" spans="2:13" x14ac:dyDescent="0.25">
      <c r="B870">
        <v>10917</v>
      </c>
      <c r="C870" t="s">
        <v>25</v>
      </c>
      <c r="D870" s="1">
        <v>44876</v>
      </c>
      <c r="E870" t="s">
        <v>34</v>
      </c>
      <c r="F870" t="s">
        <v>27</v>
      </c>
      <c r="G870" t="s">
        <v>24</v>
      </c>
      <c r="H870">
        <v>0.6</v>
      </c>
      <c r="I870">
        <v>8589</v>
      </c>
      <c r="J870">
        <v>5153.3999999999996</v>
      </c>
      <c r="K870">
        <v>0.3</v>
      </c>
      <c r="L870">
        <v>2576.6999999999998</v>
      </c>
      <c r="M870">
        <v>2576.6999999999998</v>
      </c>
    </row>
    <row r="871" spans="2:13" x14ac:dyDescent="0.25">
      <c r="B871">
        <v>10408</v>
      </c>
      <c r="C871" t="s">
        <v>28</v>
      </c>
      <c r="D871" s="1">
        <v>44876</v>
      </c>
      <c r="E871" t="s">
        <v>58</v>
      </c>
      <c r="F871" t="s">
        <v>36</v>
      </c>
      <c r="G871" t="s">
        <v>22</v>
      </c>
      <c r="H871">
        <v>0.5</v>
      </c>
      <c r="I871">
        <v>7359</v>
      </c>
      <c r="J871">
        <v>3679.5</v>
      </c>
      <c r="K871">
        <v>0.25</v>
      </c>
      <c r="L871">
        <v>1839.75</v>
      </c>
      <c r="M871">
        <v>1839.75</v>
      </c>
    </row>
    <row r="872" spans="2:13" x14ac:dyDescent="0.25">
      <c r="B872">
        <v>10590</v>
      </c>
      <c r="C872" t="s">
        <v>16</v>
      </c>
      <c r="D872" s="1">
        <v>44877</v>
      </c>
      <c r="E872" t="s">
        <v>52</v>
      </c>
      <c r="F872" t="s">
        <v>14</v>
      </c>
      <c r="G872" t="s">
        <v>24</v>
      </c>
      <c r="H872">
        <v>0.6</v>
      </c>
      <c r="I872">
        <v>18039</v>
      </c>
      <c r="J872">
        <v>10823.4</v>
      </c>
      <c r="K872">
        <v>0.3</v>
      </c>
      <c r="L872">
        <v>5411.7</v>
      </c>
      <c r="M872">
        <v>5411.7</v>
      </c>
    </row>
    <row r="873" spans="2:13" x14ac:dyDescent="0.25">
      <c r="B873">
        <v>10958</v>
      </c>
      <c r="C873" t="s">
        <v>16</v>
      </c>
      <c r="D873" s="1">
        <v>44877</v>
      </c>
      <c r="E873" t="s">
        <v>53</v>
      </c>
      <c r="F873" t="s">
        <v>36</v>
      </c>
      <c r="G873" t="s">
        <v>31</v>
      </c>
      <c r="H873">
        <v>0.3</v>
      </c>
      <c r="I873">
        <v>7006</v>
      </c>
      <c r="J873">
        <v>2101.8000000000002</v>
      </c>
      <c r="K873">
        <v>0.1</v>
      </c>
      <c r="L873">
        <v>700.6</v>
      </c>
      <c r="M873">
        <v>1401.2</v>
      </c>
    </row>
    <row r="874" spans="2:13" x14ac:dyDescent="0.25">
      <c r="B874">
        <v>10008</v>
      </c>
      <c r="C874" t="s">
        <v>25</v>
      </c>
      <c r="D874" s="1">
        <v>44877</v>
      </c>
      <c r="E874" t="s">
        <v>65</v>
      </c>
      <c r="F874" t="s">
        <v>36</v>
      </c>
      <c r="G874" t="s">
        <v>22</v>
      </c>
      <c r="H874">
        <v>0.5</v>
      </c>
      <c r="I874">
        <v>1630</v>
      </c>
      <c r="J874">
        <v>815</v>
      </c>
      <c r="K874">
        <v>0.25</v>
      </c>
      <c r="L874">
        <v>407.5</v>
      </c>
      <c r="M874">
        <v>407.5</v>
      </c>
    </row>
    <row r="875" spans="2:13" x14ac:dyDescent="0.25">
      <c r="B875">
        <v>10219</v>
      </c>
      <c r="C875" t="s">
        <v>28</v>
      </c>
      <c r="D875" s="1">
        <v>44878</v>
      </c>
      <c r="E875" t="s">
        <v>62</v>
      </c>
      <c r="F875" t="s">
        <v>27</v>
      </c>
      <c r="G875" t="s">
        <v>31</v>
      </c>
      <c r="H875">
        <v>0.3</v>
      </c>
      <c r="I875">
        <v>11565</v>
      </c>
      <c r="J875">
        <v>3469.5</v>
      </c>
      <c r="K875">
        <v>0.1</v>
      </c>
      <c r="L875">
        <v>1156.5</v>
      </c>
      <c r="M875">
        <v>2313</v>
      </c>
    </row>
    <row r="876" spans="2:13" x14ac:dyDescent="0.25">
      <c r="B876">
        <v>10605</v>
      </c>
      <c r="C876" t="s">
        <v>12</v>
      </c>
      <c r="D876" s="1">
        <v>44878</v>
      </c>
      <c r="E876" t="s">
        <v>30</v>
      </c>
      <c r="F876" t="s">
        <v>101</v>
      </c>
      <c r="G876" t="s">
        <v>15</v>
      </c>
      <c r="H876">
        <v>0.4</v>
      </c>
      <c r="I876">
        <v>7798</v>
      </c>
      <c r="J876">
        <v>3119.2</v>
      </c>
      <c r="K876">
        <v>0.22</v>
      </c>
      <c r="L876">
        <v>1715.56</v>
      </c>
      <c r="M876">
        <v>1403.64</v>
      </c>
    </row>
    <row r="877" spans="2:13" x14ac:dyDescent="0.25">
      <c r="B877">
        <v>10311</v>
      </c>
      <c r="C877" t="s">
        <v>16</v>
      </c>
      <c r="D877" s="1">
        <v>44878</v>
      </c>
      <c r="E877" t="s">
        <v>23</v>
      </c>
      <c r="F877" t="s">
        <v>101</v>
      </c>
      <c r="G877" t="s">
        <v>18</v>
      </c>
      <c r="H877">
        <v>0.5</v>
      </c>
      <c r="I877">
        <v>16718</v>
      </c>
      <c r="J877">
        <v>8359</v>
      </c>
      <c r="K877">
        <v>0.28000000000000003</v>
      </c>
      <c r="L877">
        <v>4681.0400000000009</v>
      </c>
      <c r="M877">
        <v>3677.9599999999991</v>
      </c>
    </row>
    <row r="878" spans="2:13" x14ac:dyDescent="0.25">
      <c r="B878">
        <v>10279</v>
      </c>
      <c r="C878" t="s">
        <v>16</v>
      </c>
      <c r="D878" s="1">
        <v>44879</v>
      </c>
      <c r="E878" t="s">
        <v>72</v>
      </c>
      <c r="F878" t="s">
        <v>27</v>
      </c>
      <c r="G878" t="s">
        <v>31</v>
      </c>
      <c r="H878">
        <v>0.3</v>
      </c>
      <c r="I878">
        <v>11374</v>
      </c>
      <c r="J878">
        <v>3412.2</v>
      </c>
      <c r="K878">
        <v>0.1</v>
      </c>
      <c r="L878">
        <v>1137.4000000000001</v>
      </c>
      <c r="M878">
        <v>2274.8000000000002</v>
      </c>
    </row>
    <row r="879" spans="2:13" x14ac:dyDescent="0.25">
      <c r="B879">
        <v>10330</v>
      </c>
      <c r="C879" t="s">
        <v>28</v>
      </c>
      <c r="D879" s="1">
        <v>44879</v>
      </c>
      <c r="E879" t="s">
        <v>29</v>
      </c>
      <c r="F879" t="s">
        <v>14</v>
      </c>
      <c r="G879" t="s">
        <v>24</v>
      </c>
      <c r="H879">
        <v>0.6</v>
      </c>
      <c r="I879">
        <v>15959</v>
      </c>
      <c r="J879">
        <v>9575.4</v>
      </c>
      <c r="K879">
        <v>0.3</v>
      </c>
      <c r="L879">
        <v>4787.7</v>
      </c>
      <c r="M879">
        <v>4787.7</v>
      </c>
    </row>
    <row r="880" spans="2:13" x14ac:dyDescent="0.25">
      <c r="B880">
        <v>10534</v>
      </c>
      <c r="C880" t="s">
        <v>28</v>
      </c>
      <c r="D880" s="1">
        <v>44879</v>
      </c>
      <c r="E880" t="s">
        <v>73</v>
      </c>
      <c r="F880" t="s">
        <v>36</v>
      </c>
      <c r="G880" t="s">
        <v>15</v>
      </c>
      <c r="H880">
        <v>0.4</v>
      </c>
      <c r="I880">
        <v>8378</v>
      </c>
      <c r="J880">
        <v>3351.2</v>
      </c>
      <c r="K880">
        <v>0.22</v>
      </c>
      <c r="L880">
        <v>1843.16</v>
      </c>
      <c r="M880">
        <v>1508.04</v>
      </c>
    </row>
    <row r="881" spans="2:13" x14ac:dyDescent="0.25">
      <c r="B881">
        <v>10248</v>
      </c>
      <c r="C881" t="s">
        <v>25</v>
      </c>
      <c r="D881" s="1">
        <v>44880</v>
      </c>
      <c r="E881" t="s">
        <v>56</v>
      </c>
      <c r="F881" t="s">
        <v>27</v>
      </c>
      <c r="G881" t="s">
        <v>22</v>
      </c>
      <c r="H881">
        <v>0.5</v>
      </c>
      <c r="I881">
        <v>15785</v>
      </c>
      <c r="J881">
        <v>7892.5</v>
      </c>
      <c r="K881">
        <v>0.25</v>
      </c>
      <c r="L881">
        <v>3946.25</v>
      </c>
      <c r="M881">
        <v>3946.25</v>
      </c>
    </row>
    <row r="882" spans="2:13" x14ac:dyDescent="0.25">
      <c r="B882">
        <v>10345</v>
      </c>
      <c r="C882" t="s">
        <v>25</v>
      </c>
      <c r="D882" s="1">
        <v>44880</v>
      </c>
      <c r="E882" t="s">
        <v>21</v>
      </c>
      <c r="F882" t="s">
        <v>14</v>
      </c>
      <c r="G882" t="s">
        <v>24</v>
      </c>
      <c r="H882">
        <v>0.6</v>
      </c>
      <c r="I882">
        <v>83</v>
      </c>
      <c r="J882">
        <v>49.8</v>
      </c>
      <c r="K882">
        <v>0.3</v>
      </c>
      <c r="L882">
        <v>24.9</v>
      </c>
      <c r="M882">
        <v>24.9</v>
      </c>
    </row>
    <row r="883" spans="2:13" x14ac:dyDescent="0.25">
      <c r="B883">
        <v>10571</v>
      </c>
      <c r="C883" t="s">
        <v>28</v>
      </c>
      <c r="D883" s="1">
        <v>44881</v>
      </c>
      <c r="E883" t="s">
        <v>70</v>
      </c>
      <c r="F883" t="s">
        <v>36</v>
      </c>
      <c r="G883" t="s">
        <v>24</v>
      </c>
      <c r="H883">
        <v>0.6</v>
      </c>
      <c r="I883">
        <v>3947</v>
      </c>
      <c r="J883">
        <v>2368.1999999999998</v>
      </c>
      <c r="K883">
        <v>0.3</v>
      </c>
      <c r="L883">
        <v>1184.0999999999999</v>
      </c>
      <c r="M883">
        <v>1184.0999999999999</v>
      </c>
    </row>
    <row r="884" spans="2:13" x14ac:dyDescent="0.25">
      <c r="B884">
        <v>10121</v>
      </c>
      <c r="C884" t="s">
        <v>12</v>
      </c>
      <c r="D884" s="1">
        <v>44881</v>
      </c>
      <c r="E884" t="s">
        <v>66</v>
      </c>
      <c r="F884" t="s">
        <v>101</v>
      </c>
      <c r="G884" t="s">
        <v>22</v>
      </c>
      <c r="H884">
        <v>0.5</v>
      </c>
      <c r="I884">
        <v>14452</v>
      </c>
      <c r="J884">
        <v>7226</v>
      </c>
      <c r="K884">
        <v>0.25</v>
      </c>
      <c r="L884">
        <v>3613</v>
      </c>
      <c r="M884">
        <v>3613</v>
      </c>
    </row>
    <row r="885" spans="2:13" x14ac:dyDescent="0.25">
      <c r="B885">
        <v>10775</v>
      </c>
      <c r="C885" t="s">
        <v>12</v>
      </c>
      <c r="D885" s="1">
        <v>44881</v>
      </c>
      <c r="E885" t="s">
        <v>63</v>
      </c>
      <c r="F885" t="s">
        <v>101</v>
      </c>
      <c r="G885" t="s">
        <v>22</v>
      </c>
      <c r="H885">
        <v>0.5</v>
      </c>
      <c r="I885">
        <v>14292</v>
      </c>
      <c r="J885">
        <v>7146</v>
      </c>
      <c r="K885">
        <v>0.25</v>
      </c>
      <c r="L885">
        <v>3573</v>
      </c>
      <c r="M885">
        <v>3573</v>
      </c>
    </row>
    <row r="886" spans="2:13" x14ac:dyDescent="0.25">
      <c r="B886">
        <v>10739</v>
      </c>
      <c r="C886" t="s">
        <v>28</v>
      </c>
      <c r="D886" s="1">
        <v>44882</v>
      </c>
      <c r="E886" t="s">
        <v>44</v>
      </c>
      <c r="F886" t="s">
        <v>27</v>
      </c>
      <c r="G886" t="s">
        <v>31</v>
      </c>
      <c r="H886">
        <v>0.3</v>
      </c>
      <c r="I886">
        <v>1153</v>
      </c>
      <c r="J886">
        <v>345.9</v>
      </c>
      <c r="K886">
        <v>0.1</v>
      </c>
      <c r="L886">
        <v>115.3</v>
      </c>
      <c r="M886">
        <v>230.6</v>
      </c>
    </row>
    <row r="887" spans="2:13" x14ac:dyDescent="0.25">
      <c r="B887">
        <v>10796</v>
      </c>
      <c r="C887" t="s">
        <v>25</v>
      </c>
      <c r="D887" s="1">
        <v>44882</v>
      </c>
      <c r="E887" t="s">
        <v>41</v>
      </c>
      <c r="F887" t="s">
        <v>27</v>
      </c>
      <c r="G887" t="s">
        <v>20</v>
      </c>
      <c r="H887">
        <v>0.45</v>
      </c>
      <c r="I887">
        <v>10243</v>
      </c>
      <c r="J887">
        <v>4609.3500000000004</v>
      </c>
      <c r="K887">
        <v>0.2</v>
      </c>
      <c r="L887">
        <v>2048.6</v>
      </c>
      <c r="M887">
        <v>2560.75</v>
      </c>
    </row>
    <row r="888" spans="2:13" x14ac:dyDescent="0.25">
      <c r="B888">
        <v>10227</v>
      </c>
      <c r="C888" t="s">
        <v>28</v>
      </c>
      <c r="D888" s="1">
        <v>44882</v>
      </c>
      <c r="E888" t="s">
        <v>46</v>
      </c>
      <c r="F888" t="s">
        <v>36</v>
      </c>
      <c r="G888" t="s">
        <v>24</v>
      </c>
      <c r="H888">
        <v>0.6</v>
      </c>
      <c r="I888">
        <v>15389</v>
      </c>
      <c r="J888">
        <v>9233.4</v>
      </c>
      <c r="K888">
        <v>0.3</v>
      </c>
      <c r="L888">
        <v>4616.7</v>
      </c>
      <c r="M888">
        <v>4616.7</v>
      </c>
    </row>
    <row r="889" spans="2:13" x14ac:dyDescent="0.25">
      <c r="B889">
        <v>10815</v>
      </c>
      <c r="C889" t="s">
        <v>16</v>
      </c>
      <c r="D889" s="1">
        <v>44883</v>
      </c>
      <c r="E889" t="s">
        <v>57</v>
      </c>
      <c r="F889" t="s">
        <v>14</v>
      </c>
      <c r="G889" t="s">
        <v>22</v>
      </c>
      <c r="H889">
        <v>0.5</v>
      </c>
      <c r="I889">
        <v>1507</v>
      </c>
      <c r="J889">
        <v>753.5</v>
      </c>
      <c r="K889">
        <v>0.25</v>
      </c>
      <c r="L889">
        <v>376.75</v>
      </c>
      <c r="M889">
        <v>376.75</v>
      </c>
    </row>
    <row r="890" spans="2:13" x14ac:dyDescent="0.25">
      <c r="B890">
        <v>10932</v>
      </c>
      <c r="C890" t="s">
        <v>25</v>
      </c>
      <c r="D890" s="1">
        <v>44883</v>
      </c>
      <c r="E890" t="s">
        <v>70</v>
      </c>
      <c r="F890" t="s">
        <v>36</v>
      </c>
      <c r="G890" t="s">
        <v>22</v>
      </c>
      <c r="H890">
        <v>0.5</v>
      </c>
      <c r="I890">
        <v>17076</v>
      </c>
      <c r="J890">
        <v>8538</v>
      </c>
      <c r="K890">
        <v>0.25</v>
      </c>
      <c r="L890">
        <v>4269</v>
      </c>
      <c r="M890">
        <v>4269</v>
      </c>
    </row>
    <row r="891" spans="2:13" x14ac:dyDescent="0.25">
      <c r="B891">
        <v>10842</v>
      </c>
      <c r="C891" t="s">
        <v>28</v>
      </c>
      <c r="D891" s="1">
        <v>44883</v>
      </c>
      <c r="E891" t="s">
        <v>50</v>
      </c>
      <c r="F891" t="s">
        <v>14</v>
      </c>
      <c r="G891" t="s">
        <v>31</v>
      </c>
      <c r="H891">
        <v>0.3</v>
      </c>
      <c r="I891">
        <v>6686</v>
      </c>
      <c r="J891">
        <v>2005.8</v>
      </c>
      <c r="K891">
        <v>0.1</v>
      </c>
      <c r="L891">
        <v>668.6</v>
      </c>
      <c r="M891">
        <v>1337.2</v>
      </c>
    </row>
    <row r="892" spans="2:13" x14ac:dyDescent="0.25">
      <c r="B892">
        <v>10730</v>
      </c>
      <c r="C892" t="s">
        <v>25</v>
      </c>
      <c r="D892" s="1">
        <v>44884</v>
      </c>
      <c r="E892" t="s">
        <v>52</v>
      </c>
      <c r="F892" t="s">
        <v>14</v>
      </c>
      <c r="G892" t="s">
        <v>31</v>
      </c>
      <c r="H892">
        <v>0.3</v>
      </c>
      <c r="I892">
        <v>7510</v>
      </c>
      <c r="J892">
        <v>2253</v>
      </c>
      <c r="K892">
        <v>0.1</v>
      </c>
      <c r="L892">
        <v>751</v>
      </c>
      <c r="M892">
        <v>1502</v>
      </c>
    </row>
    <row r="893" spans="2:13" x14ac:dyDescent="0.25">
      <c r="B893">
        <v>10834</v>
      </c>
      <c r="C893" t="s">
        <v>16</v>
      </c>
      <c r="D893" s="1">
        <v>44884</v>
      </c>
      <c r="E893" t="s">
        <v>33</v>
      </c>
      <c r="F893" t="s">
        <v>14</v>
      </c>
      <c r="G893" t="s">
        <v>22</v>
      </c>
      <c r="H893">
        <v>0.5</v>
      </c>
      <c r="I893">
        <v>8508</v>
      </c>
      <c r="J893">
        <v>4254</v>
      </c>
      <c r="K893">
        <v>0.25</v>
      </c>
      <c r="L893">
        <v>2127</v>
      </c>
      <c r="M893">
        <v>2127</v>
      </c>
    </row>
    <row r="894" spans="2:13" x14ac:dyDescent="0.25">
      <c r="B894">
        <v>10230</v>
      </c>
      <c r="C894" t="s">
        <v>25</v>
      </c>
      <c r="D894" s="1">
        <v>44885</v>
      </c>
      <c r="E894" t="s">
        <v>34</v>
      </c>
      <c r="F894" t="s">
        <v>27</v>
      </c>
      <c r="G894" t="s">
        <v>24</v>
      </c>
      <c r="H894">
        <v>0.6</v>
      </c>
      <c r="I894">
        <v>13537</v>
      </c>
      <c r="J894">
        <v>8122.2</v>
      </c>
      <c r="K894">
        <v>0.3</v>
      </c>
      <c r="L894">
        <v>4061.1</v>
      </c>
      <c r="M894">
        <v>4061.1</v>
      </c>
    </row>
    <row r="895" spans="2:13" x14ac:dyDescent="0.25">
      <c r="B895">
        <v>10320</v>
      </c>
      <c r="C895" t="s">
        <v>28</v>
      </c>
      <c r="D895" s="1">
        <v>44885</v>
      </c>
      <c r="E895" t="s">
        <v>74</v>
      </c>
      <c r="F895" t="s">
        <v>36</v>
      </c>
      <c r="G895" t="s">
        <v>20</v>
      </c>
      <c r="H895">
        <v>0.45</v>
      </c>
      <c r="I895">
        <v>2374</v>
      </c>
      <c r="J895">
        <v>1068.3</v>
      </c>
      <c r="K895">
        <v>0.2</v>
      </c>
      <c r="L895">
        <v>474.8</v>
      </c>
      <c r="M895">
        <v>593.5</v>
      </c>
    </row>
    <row r="896" spans="2:13" x14ac:dyDescent="0.25">
      <c r="B896">
        <v>10440</v>
      </c>
      <c r="C896" t="s">
        <v>25</v>
      </c>
      <c r="D896" s="1">
        <v>44885</v>
      </c>
      <c r="E896" t="s">
        <v>30</v>
      </c>
      <c r="F896" t="s">
        <v>101</v>
      </c>
      <c r="G896" t="s">
        <v>24</v>
      </c>
      <c r="H896">
        <v>0.6</v>
      </c>
      <c r="I896">
        <v>8579</v>
      </c>
      <c r="J896">
        <v>5147.3999999999996</v>
      </c>
      <c r="K896">
        <v>0.3</v>
      </c>
      <c r="L896">
        <v>2573.6999999999998</v>
      </c>
      <c r="M896">
        <v>2573.6999999999998</v>
      </c>
    </row>
    <row r="897" spans="2:13" x14ac:dyDescent="0.25">
      <c r="B897">
        <v>10440</v>
      </c>
      <c r="C897" t="s">
        <v>28</v>
      </c>
      <c r="D897" s="1">
        <v>44886</v>
      </c>
      <c r="E897" t="s">
        <v>21</v>
      </c>
      <c r="F897" t="s">
        <v>14</v>
      </c>
      <c r="G897" t="s">
        <v>22</v>
      </c>
      <c r="H897">
        <v>0.5</v>
      </c>
      <c r="I897">
        <v>13356</v>
      </c>
      <c r="J897">
        <v>6678</v>
      </c>
      <c r="K897">
        <v>0.25</v>
      </c>
      <c r="L897">
        <v>3339</v>
      </c>
      <c r="M897">
        <v>3339</v>
      </c>
    </row>
    <row r="898" spans="2:13" x14ac:dyDescent="0.25">
      <c r="B898">
        <v>10609</v>
      </c>
      <c r="C898" t="s">
        <v>28</v>
      </c>
      <c r="D898" s="1">
        <v>44886</v>
      </c>
      <c r="E898" t="s">
        <v>66</v>
      </c>
      <c r="F898" t="s">
        <v>101</v>
      </c>
      <c r="G898" t="s">
        <v>15</v>
      </c>
      <c r="H898">
        <v>0.4</v>
      </c>
      <c r="I898">
        <v>6881</v>
      </c>
      <c r="J898">
        <v>2752.4</v>
      </c>
      <c r="K898">
        <v>0.22</v>
      </c>
      <c r="L898">
        <v>1513.82</v>
      </c>
      <c r="M898">
        <v>1238.58</v>
      </c>
    </row>
    <row r="899" spans="2:13" x14ac:dyDescent="0.25">
      <c r="B899">
        <v>10983</v>
      </c>
      <c r="C899" t="s">
        <v>28</v>
      </c>
      <c r="D899" s="1">
        <v>44886</v>
      </c>
      <c r="E899" t="s">
        <v>60</v>
      </c>
      <c r="F899" t="s">
        <v>101</v>
      </c>
      <c r="G899" t="s">
        <v>18</v>
      </c>
      <c r="H899">
        <v>0.5</v>
      </c>
      <c r="I899">
        <v>16933</v>
      </c>
      <c r="J899">
        <v>8466.5</v>
      </c>
      <c r="K899">
        <v>0.28000000000000003</v>
      </c>
      <c r="L899">
        <v>4741.2400000000007</v>
      </c>
      <c r="M899">
        <v>3725.2599999999989</v>
      </c>
    </row>
    <row r="900" spans="2:13" x14ac:dyDescent="0.25">
      <c r="B900">
        <v>10486</v>
      </c>
      <c r="C900" t="s">
        <v>25</v>
      </c>
      <c r="D900" s="1">
        <v>44887</v>
      </c>
      <c r="E900" t="s">
        <v>63</v>
      </c>
      <c r="F900" t="s">
        <v>101</v>
      </c>
      <c r="G900" t="s">
        <v>31</v>
      </c>
      <c r="H900">
        <v>0.3</v>
      </c>
      <c r="I900">
        <v>14981</v>
      </c>
      <c r="J900">
        <v>4494.3</v>
      </c>
      <c r="K900">
        <v>0.1</v>
      </c>
      <c r="L900">
        <v>1498.1</v>
      </c>
      <c r="M900">
        <v>2996.2</v>
      </c>
    </row>
    <row r="901" spans="2:13" x14ac:dyDescent="0.25">
      <c r="B901">
        <v>10575</v>
      </c>
      <c r="C901" t="s">
        <v>25</v>
      </c>
      <c r="D901" s="1">
        <v>44887</v>
      </c>
      <c r="E901" t="s">
        <v>75</v>
      </c>
      <c r="F901" t="s">
        <v>101</v>
      </c>
      <c r="G901" t="s">
        <v>24</v>
      </c>
      <c r="H901">
        <v>0.6</v>
      </c>
      <c r="I901">
        <v>5372</v>
      </c>
      <c r="J901">
        <v>3223.2</v>
      </c>
      <c r="K901">
        <v>0.3</v>
      </c>
      <c r="L901">
        <v>1611.6</v>
      </c>
      <c r="M901">
        <v>1611.6</v>
      </c>
    </row>
    <row r="902" spans="2:13" x14ac:dyDescent="0.25">
      <c r="B902">
        <v>10269</v>
      </c>
      <c r="C902" t="s">
        <v>28</v>
      </c>
      <c r="D902" s="1">
        <v>44887</v>
      </c>
      <c r="E902" t="s">
        <v>58</v>
      </c>
      <c r="F902" t="s">
        <v>36</v>
      </c>
      <c r="G902" t="s">
        <v>15</v>
      </c>
      <c r="H902">
        <v>0.4</v>
      </c>
      <c r="I902">
        <v>5054</v>
      </c>
      <c r="J902">
        <v>2021.6</v>
      </c>
      <c r="K902">
        <v>0.22</v>
      </c>
      <c r="L902">
        <v>1111.8800000000001</v>
      </c>
      <c r="M902">
        <v>909.72</v>
      </c>
    </row>
    <row r="903" spans="2:13" x14ac:dyDescent="0.25">
      <c r="B903">
        <v>10523</v>
      </c>
      <c r="C903" t="s">
        <v>25</v>
      </c>
      <c r="D903" s="1">
        <v>44888</v>
      </c>
      <c r="E903" t="s">
        <v>60</v>
      </c>
      <c r="F903" t="s">
        <v>101</v>
      </c>
      <c r="G903" t="s">
        <v>20</v>
      </c>
      <c r="H903">
        <v>0.45</v>
      </c>
      <c r="I903">
        <v>5148</v>
      </c>
      <c r="J903">
        <v>2316.6</v>
      </c>
      <c r="K903">
        <v>0.2</v>
      </c>
      <c r="L903">
        <v>1029.5999999999999</v>
      </c>
      <c r="M903">
        <v>1287</v>
      </c>
    </row>
    <row r="904" spans="2:13" x14ac:dyDescent="0.25">
      <c r="B904">
        <v>10875</v>
      </c>
      <c r="C904" t="s">
        <v>16</v>
      </c>
      <c r="D904" s="1">
        <v>44888</v>
      </c>
      <c r="E904" t="s">
        <v>71</v>
      </c>
      <c r="F904" t="s">
        <v>27</v>
      </c>
      <c r="G904" t="s">
        <v>24</v>
      </c>
      <c r="H904">
        <v>0.6</v>
      </c>
      <c r="I904">
        <v>8712</v>
      </c>
      <c r="J904">
        <v>5227.2</v>
      </c>
      <c r="K904">
        <v>0.3</v>
      </c>
      <c r="L904">
        <v>2613.6</v>
      </c>
      <c r="M904">
        <v>2613.6</v>
      </c>
    </row>
    <row r="905" spans="2:13" x14ac:dyDescent="0.25">
      <c r="B905">
        <v>10529</v>
      </c>
      <c r="C905" t="s">
        <v>12</v>
      </c>
      <c r="D905" s="1">
        <v>44889</v>
      </c>
      <c r="E905" t="s">
        <v>54</v>
      </c>
      <c r="F905" t="s">
        <v>27</v>
      </c>
      <c r="G905" t="s">
        <v>22</v>
      </c>
      <c r="H905">
        <v>0.5</v>
      </c>
      <c r="I905">
        <v>15535</v>
      </c>
      <c r="J905">
        <v>7767.5</v>
      </c>
      <c r="K905">
        <v>0.25</v>
      </c>
      <c r="L905">
        <v>3883.75</v>
      </c>
      <c r="M905">
        <v>3883.75</v>
      </c>
    </row>
    <row r="906" spans="2:13" x14ac:dyDescent="0.25">
      <c r="B906">
        <v>10569</v>
      </c>
      <c r="C906" t="s">
        <v>28</v>
      </c>
      <c r="D906" s="1">
        <v>44889</v>
      </c>
      <c r="E906" t="s">
        <v>30</v>
      </c>
      <c r="F906" t="s">
        <v>101</v>
      </c>
      <c r="G906" t="s">
        <v>20</v>
      </c>
      <c r="H906">
        <v>0.45</v>
      </c>
      <c r="I906">
        <v>1533</v>
      </c>
      <c r="J906">
        <v>689.85</v>
      </c>
      <c r="K906">
        <v>0.2</v>
      </c>
      <c r="L906">
        <v>306.60000000000002</v>
      </c>
      <c r="M906">
        <v>383.25</v>
      </c>
    </row>
    <row r="907" spans="2:13" x14ac:dyDescent="0.25">
      <c r="B907">
        <v>10403</v>
      </c>
      <c r="C907" t="s">
        <v>12</v>
      </c>
      <c r="D907" s="1">
        <v>44889</v>
      </c>
      <c r="E907" t="s">
        <v>19</v>
      </c>
      <c r="F907" t="s">
        <v>101</v>
      </c>
      <c r="G907" t="s">
        <v>15</v>
      </c>
      <c r="H907">
        <v>0.4</v>
      </c>
      <c r="I907">
        <v>17332</v>
      </c>
      <c r="J907">
        <v>6932.8</v>
      </c>
      <c r="K907">
        <v>0.22</v>
      </c>
      <c r="L907">
        <v>3813.04</v>
      </c>
      <c r="M907">
        <v>3119.76</v>
      </c>
    </row>
    <row r="908" spans="2:13" x14ac:dyDescent="0.25">
      <c r="B908">
        <v>10887</v>
      </c>
      <c r="C908" t="s">
        <v>12</v>
      </c>
      <c r="D908" s="1">
        <v>44890</v>
      </c>
      <c r="E908" t="s">
        <v>38</v>
      </c>
      <c r="F908" t="s">
        <v>27</v>
      </c>
      <c r="G908" t="s">
        <v>22</v>
      </c>
      <c r="H908">
        <v>0.5</v>
      </c>
      <c r="I908">
        <v>14963</v>
      </c>
      <c r="J908">
        <v>7481.5</v>
      </c>
      <c r="K908">
        <v>0.25</v>
      </c>
      <c r="L908">
        <v>3740.75</v>
      </c>
      <c r="M908">
        <v>3740.75</v>
      </c>
    </row>
    <row r="909" spans="2:13" x14ac:dyDescent="0.25">
      <c r="B909">
        <v>10348</v>
      </c>
      <c r="C909" t="s">
        <v>25</v>
      </c>
      <c r="D909" s="1">
        <v>44890</v>
      </c>
      <c r="E909" t="s">
        <v>29</v>
      </c>
      <c r="F909" t="s">
        <v>14</v>
      </c>
      <c r="G909" t="s">
        <v>20</v>
      </c>
      <c r="H909">
        <v>0.45</v>
      </c>
      <c r="I909">
        <v>967</v>
      </c>
      <c r="J909">
        <v>435.15</v>
      </c>
      <c r="K909">
        <v>0.2</v>
      </c>
      <c r="L909">
        <v>193.4</v>
      </c>
      <c r="M909">
        <v>241.75</v>
      </c>
    </row>
    <row r="910" spans="2:13" x14ac:dyDescent="0.25">
      <c r="B910">
        <v>10709</v>
      </c>
      <c r="C910" t="s">
        <v>25</v>
      </c>
      <c r="D910" s="1">
        <v>44890</v>
      </c>
      <c r="E910" t="s">
        <v>35</v>
      </c>
      <c r="F910" t="s">
        <v>36</v>
      </c>
      <c r="G910" t="s">
        <v>18</v>
      </c>
      <c r="H910">
        <v>0.5</v>
      </c>
      <c r="I910">
        <v>11447</v>
      </c>
      <c r="J910">
        <v>5723.5</v>
      </c>
      <c r="K910">
        <v>0.28000000000000003</v>
      </c>
      <c r="L910">
        <v>3205.16</v>
      </c>
      <c r="M910">
        <v>2518.34</v>
      </c>
    </row>
    <row r="911" spans="2:13" x14ac:dyDescent="0.25">
      <c r="B911">
        <v>10918</v>
      </c>
      <c r="C911" t="s">
        <v>25</v>
      </c>
      <c r="D911" s="1">
        <v>44891</v>
      </c>
      <c r="E911" t="s">
        <v>54</v>
      </c>
      <c r="F911" t="s">
        <v>27</v>
      </c>
      <c r="G911" t="s">
        <v>18</v>
      </c>
      <c r="H911">
        <v>0.5</v>
      </c>
      <c r="I911">
        <v>17450</v>
      </c>
      <c r="J911">
        <v>8725</v>
      </c>
      <c r="K911">
        <v>0.28000000000000003</v>
      </c>
      <c r="L911">
        <v>4886.0000000000009</v>
      </c>
      <c r="M911">
        <v>3838.9999999999991</v>
      </c>
    </row>
    <row r="912" spans="2:13" x14ac:dyDescent="0.25">
      <c r="B912">
        <v>10669</v>
      </c>
      <c r="C912" t="s">
        <v>25</v>
      </c>
      <c r="D912" s="1">
        <v>44891</v>
      </c>
      <c r="E912" t="s">
        <v>46</v>
      </c>
      <c r="F912" t="s">
        <v>36</v>
      </c>
      <c r="G912" t="s">
        <v>15</v>
      </c>
      <c r="H912">
        <v>0.4</v>
      </c>
      <c r="I912">
        <v>11499</v>
      </c>
      <c r="J912">
        <v>4599.6000000000004</v>
      </c>
      <c r="K912">
        <v>0.22</v>
      </c>
      <c r="L912">
        <v>2529.7800000000002</v>
      </c>
      <c r="M912">
        <v>2069.8200000000002</v>
      </c>
    </row>
    <row r="913" spans="2:13" x14ac:dyDescent="0.25">
      <c r="B913">
        <v>10255</v>
      </c>
      <c r="C913" t="s">
        <v>12</v>
      </c>
      <c r="D913" s="1">
        <v>44891</v>
      </c>
      <c r="E913" t="s">
        <v>71</v>
      </c>
      <c r="F913" t="s">
        <v>27</v>
      </c>
      <c r="G913" t="s">
        <v>15</v>
      </c>
      <c r="H913">
        <v>0.4</v>
      </c>
      <c r="I913">
        <v>8369</v>
      </c>
      <c r="J913">
        <v>3347.6</v>
      </c>
      <c r="K913">
        <v>0.22</v>
      </c>
      <c r="L913">
        <v>1841.18</v>
      </c>
      <c r="M913">
        <v>1506.42</v>
      </c>
    </row>
    <row r="914" spans="2:13" x14ac:dyDescent="0.25">
      <c r="B914">
        <v>10309</v>
      </c>
      <c r="C914" t="s">
        <v>12</v>
      </c>
      <c r="D914" s="1">
        <v>44892</v>
      </c>
      <c r="E914" t="s">
        <v>69</v>
      </c>
      <c r="F914" t="s">
        <v>14</v>
      </c>
      <c r="G914" t="s">
        <v>15</v>
      </c>
      <c r="H914">
        <v>0.4</v>
      </c>
      <c r="I914">
        <v>12882</v>
      </c>
      <c r="J914">
        <v>5152.8</v>
      </c>
      <c r="K914">
        <v>0.22</v>
      </c>
      <c r="L914">
        <v>2834.04</v>
      </c>
      <c r="M914">
        <v>2318.7600000000002</v>
      </c>
    </row>
    <row r="915" spans="2:13" x14ac:dyDescent="0.25">
      <c r="B915">
        <v>10370</v>
      </c>
      <c r="C915" t="s">
        <v>12</v>
      </c>
      <c r="D915" s="1">
        <v>44892</v>
      </c>
      <c r="E915" t="s">
        <v>41</v>
      </c>
      <c r="F915" t="s">
        <v>27</v>
      </c>
      <c r="G915" t="s">
        <v>31</v>
      </c>
      <c r="H915">
        <v>0.3</v>
      </c>
      <c r="I915">
        <v>2615</v>
      </c>
      <c r="J915">
        <v>784.5</v>
      </c>
      <c r="K915">
        <v>0.1</v>
      </c>
      <c r="L915">
        <v>261.5</v>
      </c>
      <c r="M915">
        <v>523</v>
      </c>
    </row>
    <row r="916" spans="2:13" x14ac:dyDescent="0.25">
      <c r="B916">
        <v>10747</v>
      </c>
      <c r="C916" t="s">
        <v>12</v>
      </c>
      <c r="D916" s="1">
        <v>44893</v>
      </c>
      <c r="E916" t="s">
        <v>57</v>
      </c>
      <c r="F916" t="s">
        <v>14</v>
      </c>
      <c r="G916" t="s">
        <v>15</v>
      </c>
      <c r="H916">
        <v>0.4</v>
      </c>
      <c r="I916">
        <v>7563</v>
      </c>
      <c r="J916">
        <v>3025.2</v>
      </c>
      <c r="K916">
        <v>0.22</v>
      </c>
      <c r="L916">
        <v>1663.86</v>
      </c>
      <c r="M916">
        <v>1361.34</v>
      </c>
    </row>
    <row r="917" spans="2:13" x14ac:dyDescent="0.25">
      <c r="B917">
        <v>10352</v>
      </c>
      <c r="C917" t="s">
        <v>25</v>
      </c>
      <c r="D917" s="1">
        <v>44893</v>
      </c>
      <c r="E917" t="s">
        <v>58</v>
      </c>
      <c r="F917" t="s">
        <v>36</v>
      </c>
      <c r="G917" t="s">
        <v>24</v>
      </c>
      <c r="H917">
        <v>0.6</v>
      </c>
      <c r="I917">
        <v>2821</v>
      </c>
      <c r="J917">
        <v>1692.6</v>
      </c>
      <c r="K917">
        <v>0.3</v>
      </c>
      <c r="L917">
        <v>846.3</v>
      </c>
      <c r="M917">
        <v>846.3</v>
      </c>
    </row>
    <row r="918" spans="2:13" x14ac:dyDescent="0.25">
      <c r="B918">
        <v>10868</v>
      </c>
      <c r="C918" t="s">
        <v>28</v>
      </c>
      <c r="D918" s="1">
        <v>44893</v>
      </c>
      <c r="E918" t="s">
        <v>72</v>
      </c>
      <c r="F918" t="s">
        <v>27</v>
      </c>
      <c r="G918" t="s">
        <v>18</v>
      </c>
      <c r="H918">
        <v>0.5</v>
      </c>
      <c r="I918">
        <v>16291</v>
      </c>
      <c r="J918">
        <v>8145.5</v>
      </c>
      <c r="K918">
        <v>0.28000000000000003</v>
      </c>
      <c r="L918">
        <v>4561.4799999999996</v>
      </c>
      <c r="M918">
        <v>3584.02</v>
      </c>
    </row>
    <row r="919" spans="2:13" x14ac:dyDescent="0.25">
      <c r="B919">
        <v>10185</v>
      </c>
      <c r="C919" t="s">
        <v>16</v>
      </c>
      <c r="D919" s="1">
        <v>44894</v>
      </c>
      <c r="E919" t="s">
        <v>13</v>
      </c>
      <c r="F919" t="s">
        <v>14</v>
      </c>
      <c r="G919" t="s">
        <v>20</v>
      </c>
      <c r="H919">
        <v>0.45</v>
      </c>
      <c r="I919">
        <v>11383</v>
      </c>
      <c r="J919">
        <v>5122.3500000000004</v>
      </c>
      <c r="K919">
        <v>0.2</v>
      </c>
      <c r="L919">
        <v>2276.6</v>
      </c>
      <c r="M919">
        <v>2845.75</v>
      </c>
    </row>
    <row r="920" spans="2:13" x14ac:dyDescent="0.25">
      <c r="B920">
        <v>10064</v>
      </c>
      <c r="C920" t="s">
        <v>25</v>
      </c>
      <c r="D920" s="1">
        <v>44894</v>
      </c>
      <c r="E920" t="s">
        <v>61</v>
      </c>
      <c r="F920" t="s">
        <v>14</v>
      </c>
      <c r="G920" t="s">
        <v>31</v>
      </c>
      <c r="H920">
        <v>0.3</v>
      </c>
      <c r="I920">
        <v>13134</v>
      </c>
      <c r="J920">
        <v>3940.2</v>
      </c>
      <c r="K920">
        <v>0.1</v>
      </c>
      <c r="L920">
        <v>1313.4</v>
      </c>
      <c r="M920">
        <v>2626.8</v>
      </c>
    </row>
    <row r="921" spans="2:13" x14ac:dyDescent="0.25">
      <c r="B921">
        <v>10747</v>
      </c>
      <c r="C921" t="s">
        <v>25</v>
      </c>
      <c r="D921" s="1">
        <v>44894</v>
      </c>
      <c r="E921" t="s">
        <v>53</v>
      </c>
      <c r="F921" t="s">
        <v>36</v>
      </c>
      <c r="G921" t="s">
        <v>18</v>
      </c>
      <c r="H921">
        <v>0.5</v>
      </c>
      <c r="I921">
        <v>1765</v>
      </c>
      <c r="J921">
        <v>882.5</v>
      </c>
      <c r="K921">
        <v>0.28000000000000003</v>
      </c>
      <c r="L921">
        <v>494.2</v>
      </c>
      <c r="M921">
        <v>388.3</v>
      </c>
    </row>
    <row r="922" spans="2:13" x14ac:dyDescent="0.25">
      <c r="B922">
        <v>10338</v>
      </c>
      <c r="C922" t="s">
        <v>12</v>
      </c>
      <c r="D922" s="1">
        <v>44895</v>
      </c>
      <c r="E922" t="s">
        <v>57</v>
      </c>
      <c r="F922" t="s">
        <v>14</v>
      </c>
      <c r="G922" t="s">
        <v>31</v>
      </c>
      <c r="H922">
        <v>0.3</v>
      </c>
      <c r="I922">
        <v>5406</v>
      </c>
      <c r="J922">
        <v>1621.8</v>
      </c>
      <c r="K922">
        <v>0.1</v>
      </c>
      <c r="L922">
        <v>540.6</v>
      </c>
      <c r="M922">
        <v>1081.2</v>
      </c>
    </row>
    <row r="923" spans="2:13" x14ac:dyDescent="0.25">
      <c r="B923">
        <v>10474</v>
      </c>
      <c r="C923" t="s">
        <v>25</v>
      </c>
      <c r="D923" s="1">
        <v>44895</v>
      </c>
      <c r="E923" t="s">
        <v>75</v>
      </c>
      <c r="F923" t="s">
        <v>101</v>
      </c>
      <c r="G923" t="s">
        <v>18</v>
      </c>
      <c r="H923">
        <v>0.5</v>
      </c>
      <c r="I923">
        <v>19736</v>
      </c>
      <c r="J923">
        <v>9868</v>
      </c>
      <c r="K923">
        <v>0.28000000000000003</v>
      </c>
      <c r="L923">
        <v>5526.0800000000008</v>
      </c>
      <c r="M923">
        <v>4341.9199999999992</v>
      </c>
    </row>
    <row r="924" spans="2:13" x14ac:dyDescent="0.25">
      <c r="B924">
        <v>10137</v>
      </c>
      <c r="C924" t="s">
        <v>16</v>
      </c>
      <c r="D924" s="1">
        <v>44895</v>
      </c>
      <c r="E924" t="s">
        <v>42</v>
      </c>
      <c r="F924" t="s">
        <v>27</v>
      </c>
      <c r="G924" t="s">
        <v>18</v>
      </c>
      <c r="H924">
        <v>0.5</v>
      </c>
      <c r="I924">
        <v>9065</v>
      </c>
      <c r="J924">
        <v>4532.5</v>
      </c>
      <c r="K924">
        <v>0.28000000000000003</v>
      </c>
      <c r="L924">
        <v>2538.1999999999998</v>
      </c>
      <c r="M924">
        <v>1994.3</v>
      </c>
    </row>
    <row r="925" spans="2:13" x14ac:dyDescent="0.25">
      <c r="B925">
        <v>10254</v>
      </c>
      <c r="C925" t="s">
        <v>12</v>
      </c>
      <c r="D925" s="1">
        <v>44896</v>
      </c>
      <c r="E925" t="s">
        <v>21</v>
      </c>
      <c r="F925" t="s">
        <v>14</v>
      </c>
      <c r="G925" t="s">
        <v>22</v>
      </c>
      <c r="H925">
        <v>0.5</v>
      </c>
      <c r="I925">
        <v>13337</v>
      </c>
      <c r="J925">
        <v>6668.5</v>
      </c>
      <c r="K925">
        <v>0.25</v>
      </c>
      <c r="L925">
        <v>3334.25</v>
      </c>
      <c r="M925">
        <v>3334.25</v>
      </c>
    </row>
    <row r="926" spans="2:13" x14ac:dyDescent="0.25">
      <c r="B926">
        <v>10799</v>
      </c>
      <c r="C926" t="s">
        <v>25</v>
      </c>
      <c r="D926" s="1">
        <v>44896</v>
      </c>
      <c r="E926" t="s">
        <v>34</v>
      </c>
      <c r="F926" t="s">
        <v>27</v>
      </c>
      <c r="G926" t="s">
        <v>22</v>
      </c>
      <c r="H926">
        <v>0.5</v>
      </c>
      <c r="I926">
        <v>4134</v>
      </c>
      <c r="J926">
        <v>2067</v>
      </c>
      <c r="K926">
        <v>0.25</v>
      </c>
      <c r="L926">
        <v>1033.5</v>
      </c>
      <c r="M926">
        <v>1033.5</v>
      </c>
    </row>
    <row r="927" spans="2:13" x14ac:dyDescent="0.25">
      <c r="B927">
        <v>10431</v>
      </c>
      <c r="C927" t="s">
        <v>12</v>
      </c>
      <c r="D927" s="1">
        <v>44897</v>
      </c>
      <c r="E927" t="s">
        <v>13</v>
      </c>
      <c r="F927" t="s">
        <v>14</v>
      </c>
      <c r="G927" t="s">
        <v>20</v>
      </c>
      <c r="H927">
        <v>0.45</v>
      </c>
      <c r="I927">
        <v>12675</v>
      </c>
      <c r="J927">
        <v>5703.75</v>
      </c>
      <c r="K927">
        <v>0.2</v>
      </c>
      <c r="L927">
        <v>2535</v>
      </c>
      <c r="M927">
        <v>3168.75</v>
      </c>
    </row>
    <row r="928" spans="2:13" x14ac:dyDescent="0.25">
      <c r="B928">
        <v>10114</v>
      </c>
      <c r="C928" t="s">
        <v>28</v>
      </c>
      <c r="D928" s="1">
        <v>44897</v>
      </c>
      <c r="E928" t="s">
        <v>21</v>
      </c>
      <c r="F928" t="s">
        <v>14</v>
      </c>
      <c r="G928" t="s">
        <v>18</v>
      </c>
      <c r="H928">
        <v>0.5</v>
      </c>
      <c r="I928">
        <v>7305</v>
      </c>
      <c r="J928">
        <v>3652.5</v>
      </c>
      <c r="K928">
        <v>0.28000000000000003</v>
      </c>
      <c r="L928">
        <v>2045.4</v>
      </c>
      <c r="M928">
        <v>1607.1</v>
      </c>
    </row>
    <row r="929" spans="2:13" x14ac:dyDescent="0.25">
      <c r="B929">
        <v>10920</v>
      </c>
      <c r="C929" t="s">
        <v>16</v>
      </c>
      <c r="D929" s="1">
        <v>44897</v>
      </c>
      <c r="E929" t="s">
        <v>43</v>
      </c>
      <c r="F929" t="s">
        <v>14</v>
      </c>
      <c r="G929" t="s">
        <v>22</v>
      </c>
      <c r="H929">
        <v>0.5</v>
      </c>
      <c r="I929">
        <v>4412</v>
      </c>
      <c r="J929">
        <v>2206</v>
      </c>
      <c r="K929">
        <v>0.25</v>
      </c>
      <c r="L929">
        <v>1103</v>
      </c>
      <c r="M929">
        <v>1103</v>
      </c>
    </row>
    <row r="930" spans="2:13" x14ac:dyDescent="0.25">
      <c r="B930">
        <v>10804</v>
      </c>
      <c r="C930" t="s">
        <v>16</v>
      </c>
      <c r="D930" s="1">
        <v>44898</v>
      </c>
      <c r="E930" t="s">
        <v>17</v>
      </c>
      <c r="F930" t="s">
        <v>101</v>
      </c>
      <c r="G930" t="s">
        <v>22</v>
      </c>
      <c r="H930">
        <v>0.5</v>
      </c>
      <c r="I930">
        <v>3668</v>
      </c>
      <c r="J930">
        <v>1834</v>
      </c>
      <c r="K930">
        <v>0.25</v>
      </c>
      <c r="L930">
        <v>917</v>
      </c>
      <c r="M930">
        <v>917</v>
      </c>
    </row>
    <row r="931" spans="2:13" x14ac:dyDescent="0.25">
      <c r="B931">
        <v>10118</v>
      </c>
      <c r="C931" t="s">
        <v>16</v>
      </c>
      <c r="D931" s="1">
        <v>44898</v>
      </c>
      <c r="E931" t="s">
        <v>52</v>
      </c>
      <c r="F931" t="s">
        <v>14</v>
      </c>
      <c r="G931" t="s">
        <v>18</v>
      </c>
      <c r="H931">
        <v>0.5</v>
      </c>
      <c r="I931">
        <v>4785</v>
      </c>
      <c r="J931">
        <v>2392.5</v>
      </c>
      <c r="K931">
        <v>0.28000000000000003</v>
      </c>
      <c r="L931">
        <v>1339.8</v>
      </c>
      <c r="M931">
        <v>1052.7</v>
      </c>
    </row>
    <row r="932" spans="2:13" x14ac:dyDescent="0.25">
      <c r="B932">
        <v>10961</v>
      </c>
      <c r="C932" t="s">
        <v>16</v>
      </c>
      <c r="D932" s="1">
        <v>44898</v>
      </c>
      <c r="E932" t="s">
        <v>69</v>
      </c>
      <c r="F932" t="s">
        <v>14</v>
      </c>
      <c r="G932" t="s">
        <v>20</v>
      </c>
      <c r="H932">
        <v>0.45</v>
      </c>
      <c r="I932">
        <v>17694</v>
      </c>
      <c r="J932">
        <v>7962.3</v>
      </c>
      <c r="K932">
        <v>0.2</v>
      </c>
      <c r="L932">
        <v>3538.8</v>
      </c>
      <c r="M932">
        <v>4423.5</v>
      </c>
    </row>
    <row r="933" spans="2:13" x14ac:dyDescent="0.25">
      <c r="B933">
        <v>10697</v>
      </c>
      <c r="C933" t="s">
        <v>12</v>
      </c>
      <c r="D933" s="1">
        <v>44899</v>
      </c>
      <c r="E933" t="s">
        <v>53</v>
      </c>
      <c r="F933" t="s">
        <v>36</v>
      </c>
      <c r="G933" t="s">
        <v>22</v>
      </c>
      <c r="H933">
        <v>0.5</v>
      </c>
      <c r="I933">
        <v>18966</v>
      </c>
      <c r="J933">
        <v>9483</v>
      </c>
      <c r="K933">
        <v>0.25</v>
      </c>
      <c r="L933">
        <v>4741.5</v>
      </c>
      <c r="M933">
        <v>4741.5</v>
      </c>
    </row>
    <row r="934" spans="2:13" x14ac:dyDescent="0.25">
      <c r="B934">
        <v>10361</v>
      </c>
      <c r="C934" t="s">
        <v>28</v>
      </c>
      <c r="D934" s="1">
        <v>44899</v>
      </c>
      <c r="E934" t="s">
        <v>47</v>
      </c>
      <c r="F934" t="s">
        <v>27</v>
      </c>
      <c r="G934" t="s">
        <v>18</v>
      </c>
      <c r="H934">
        <v>0.5</v>
      </c>
      <c r="I934">
        <v>15965</v>
      </c>
      <c r="J934">
        <v>7982.5</v>
      </c>
      <c r="K934">
        <v>0.28000000000000003</v>
      </c>
      <c r="L934">
        <v>4470.2000000000007</v>
      </c>
      <c r="M934">
        <v>3512.2999999999988</v>
      </c>
    </row>
    <row r="935" spans="2:13" x14ac:dyDescent="0.25">
      <c r="B935">
        <v>10356</v>
      </c>
      <c r="C935" t="s">
        <v>25</v>
      </c>
      <c r="D935" s="1">
        <v>44899</v>
      </c>
      <c r="E935" t="s">
        <v>70</v>
      </c>
      <c r="F935" t="s">
        <v>36</v>
      </c>
      <c r="G935" t="s">
        <v>20</v>
      </c>
      <c r="H935">
        <v>0.45</v>
      </c>
      <c r="I935">
        <v>1138</v>
      </c>
      <c r="J935">
        <v>512.1</v>
      </c>
      <c r="K935">
        <v>0.2</v>
      </c>
      <c r="L935">
        <v>227.6</v>
      </c>
      <c r="M935">
        <v>284.5</v>
      </c>
    </row>
    <row r="936" spans="2:13" x14ac:dyDescent="0.25">
      <c r="B936">
        <v>10741</v>
      </c>
      <c r="C936" t="s">
        <v>25</v>
      </c>
      <c r="D936" s="1">
        <v>44900</v>
      </c>
      <c r="E936" t="s">
        <v>51</v>
      </c>
      <c r="F936" t="s">
        <v>101</v>
      </c>
      <c r="G936" t="s">
        <v>24</v>
      </c>
      <c r="H936">
        <v>0.6</v>
      </c>
      <c r="I936">
        <v>13358</v>
      </c>
      <c r="J936">
        <v>8014.7999999999993</v>
      </c>
      <c r="K936">
        <v>0.3</v>
      </c>
      <c r="L936">
        <v>4007.4</v>
      </c>
      <c r="M936">
        <v>4007.4</v>
      </c>
    </row>
    <row r="937" spans="2:13" x14ac:dyDescent="0.25">
      <c r="B937">
        <v>10448</v>
      </c>
      <c r="C937" t="s">
        <v>25</v>
      </c>
      <c r="D937" s="1">
        <v>44900</v>
      </c>
      <c r="E937" t="s">
        <v>59</v>
      </c>
      <c r="F937" t="s">
        <v>14</v>
      </c>
      <c r="G937" t="s">
        <v>24</v>
      </c>
      <c r="H937">
        <v>0.6</v>
      </c>
      <c r="I937">
        <v>3000</v>
      </c>
      <c r="J937">
        <v>1800</v>
      </c>
      <c r="K937">
        <v>0.3</v>
      </c>
      <c r="L937">
        <v>900</v>
      </c>
      <c r="M937">
        <v>900</v>
      </c>
    </row>
    <row r="938" spans="2:13" x14ac:dyDescent="0.25">
      <c r="B938">
        <v>10625</v>
      </c>
      <c r="C938" t="s">
        <v>25</v>
      </c>
      <c r="D938" s="1">
        <v>44901</v>
      </c>
      <c r="E938" t="s">
        <v>70</v>
      </c>
      <c r="F938" t="s">
        <v>36</v>
      </c>
      <c r="G938" t="s">
        <v>22</v>
      </c>
      <c r="H938">
        <v>0.5</v>
      </c>
      <c r="I938">
        <v>4216</v>
      </c>
      <c r="J938">
        <v>2108</v>
      </c>
      <c r="K938">
        <v>0.25</v>
      </c>
      <c r="L938">
        <v>1054</v>
      </c>
      <c r="M938">
        <v>1054</v>
      </c>
    </row>
    <row r="939" spans="2:13" x14ac:dyDescent="0.25">
      <c r="B939">
        <v>10461</v>
      </c>
      <c r="C939" t="s">
        <v>25</v>
      </c>
      <c r="D939" s="1">
        <v>44901</v>
      </c>
      <c r="E939" t="s">
        <v>19</v>
      </c>
      <c r="F939" t="s">
        <v>101</v>
      </c>
      <c r="G939" t="s">
        <v>31</v>
      </c>
      <c r="H939">
        <v>0.3</v>
      </c>
      <c r="I939">
        <v>2198</v>
      </c>
      <c r="J939">
        <v>659.4</v>
      </c>
      <c r="K939">
        <v>0.1</v>
      </c>
      <c r="L939">
        <v>219.8</v>
      </c>
      <c r="M939">
        <v>439.6</v>
      </c>
    </row>
    <row r="940" spans="2:13" x14ac:dyDescent="0.25">
      <c r="B940">
        <v>10920</v>
      </c>
      <c r="C940" t="s">
        <v>28</v>
      </c>
      <c r="D940" s="1">
        <v>44901</v>
      </c>
      <c r="E940" t="s">
        <v>13</v>
      </c>
      <c r="F940" t="s">
        <v>14</v>
      </c>
      <c r="G940" t="s">
        <v>31</v>
      </c>
      <c r="H940">
        <v>0.3</v>
      </c>
      <c r="I940">
        <v>4427</v>
      </c>
      <c r="J940">
        <v>1328.1</v>
      </c>
      <c r="K940">
        <v>0.1</v>
      </c>
      <c r="L940">
        <v>442.7</v>
      </c>
      <c r="M940">
        <v>885.39999999999986</v>
      </c>
    </row>
    <row r="941" spans="2:13" x14ac:dyDescent="0.25">
      <c r="B941">
        <v>10593</v>
      </c>
      <c r="C941" t="s">
        <v>28</v>
      </c>
      <c r="D941" s="1">
        <v>44902</v>
      </c>
      <c r="E941" t="s">
        <v>33</v>
      </c>
      <c r="F941" t="s">
        <v>14</v>
      </c>
      <c r="G941" t="s">
        <v>15</v>
      </c>
      <c r="H941">
        <v>0.4</v>
      </c>
      <c r="I941">
        <v>2786</v>
      </c>
      <c r="J941">
        <v>1114.4000000000001</v>
      </c>
      <c r="K941">
        <v>0.22</v>
      </c>
      <c r="L941">
        <v>612.91999999999996</v>
      </c>
      <c r="M941">
        <v>501.48000000000008</v>
      </c>
    </row>
    <row r="942" spans="2:13" x14ac:dyDescent="0.25">
      <c r="B942">
        <v>10055</v>
      </c>
      <c r="C942" t="s">
        <v>25</v>
      </c>
      <c r="D942" s="1">
        <v>44902</v>
      </c>
      <c r="E942" t="s">
        <v>53</v>
      </c>
      <c r="F942" t="s">
        <v>36</v>
      </c>
      <c r="G942" t="s">
        <v>22</v>
      </c>
      <c r="H942">
        <v>0.5</v>
      </c>
      <c r="I942">
        <v>11807</v>
      </c>
      <c r="J942">
        <v>5903.5</v>
      </c>
      <c r="K942">
        <v>0.25</v>
      </c>
      <c r="L942">
        <v>2951.75</v>
      </c>
      <c r="M942">
        <v>2951.75</v>
      </c>
    </row>
    <row r="943" spans="2:13" x14ac:dyDescent="0.25">
      <c r="B943">
        <v>10605</v>
      </c>
      <c r="C943" t="s">
        <v>12</v>
      </c>
      <c r="D943" s="1">
        <v>44902</v>
      </c>
      <c r="E943" t="s">
        <v>17</v>
      </c>
      <c r="F943" t="s">
        <v>101</v>
      </c>
      <c r="G943" t="s">
        <v>22</v>
      </c>
      <c r="H943">
        <v>0.5</v>
      </c>
      <c r="I943">
        <v>15287</v>
      </c>
      <c r="J943">
        <v>7643.5</v>
      </c>
      <c r="K943">
        <v>0.25</v>
      </c>
      <c r="L943">
        <v>3821.75</v>
      </c>
      <c r="M943">
        <v>3821.75</v>
      </c>
    </row>
    <row r="944" spans="2:13" x14ac:dyDescent="0.25">
      <c r="B944">
        <v>10472</v>
      </c>
      <c r="C944" t="s">
        <v>12</v>
      </c>
      <c r="D944" s="1">
        <v>44903</v>
      </c>
      <c r="E944" t="s">
        <v>74</v>
      </c>
      <c r="F944" t="s">
        <v>36</v>
      </c>
      <c r="G944" t="s">
        <v>24</v>
      </c>
      <c r="H944">
        <v>0.6</v>
      </c>
      <c r="I944">
        <v>14619</v>
      </c>
      <c r="J944">
        <v>8771.4</v>
      </c>
      <c r="K944">
        <v>0.3</v>
      </c>
      <c r="L944">
        <v>4385.7</v>
      </c>
      <c r="M944">
        <v>4385.7</v>
      </c>
    </row>
    <row r="945" spans="2:13" x14ac:dyDescent="0.25">
      <c r="B945">
        <v>10839</v>
      </c>
      <c r="C945" t="s">
        <v>16</v>
      </c>
      <c r="D945" s="1">
        <v>44903</v>
      </c>
      <c r="E945" t="s">
        <v>56</v>
      </c>
      <c r="F945" t="s">
        <v>27</v>
      </c>
      <c r="G945" t="s">
        <v>20</v>
      </c>
      <c r="H945">
        <v>0.45</v>
      </c>
      <c r="I945">
        <v>10170</v>
      </c>
      <c r="J945">
        <v>4576.5</v>
      </c>
      <c r="K945">
        <v>0.2</v>
      </c>
      <c r="L945">
        <v>2034</v>
      </c>
      <c r="M945">
        <v>2542.5</v>
      </c>
    </row>
    <row r="946" spans="2:13" x14ac:dyDescent="0.25">
      <c r="B946">
        <v>10716</v>
      </c>
      <c r="C946" t="s">
        <v>12</v>
      </c>
      <c r="D946" s="1">
        <v>44903</v>
      </c>
      <c r="E946" t="s">
        <v>48</v>
      </c>
      <c r="F946" t="s">
        <v>36</v>
      </c>
      <c r="G946" t="s">
        <v>31</v>
      </c>
      <c r="H946">
        <v>0.3</v>
      </c>
      <c r="I946">
        <v>8585</v>
      </c>
      <c r="J946">
        <v>2575.5</v>
      </c>
      <c r="K946">
        <v>0.1</v>
      </c>
      <c r="L946">
        <v>858.5</v>
      </c>
      <c r="M946">
        <v>1717</v>
      </c>
    </row>
    <row r="947" spans="2:13" x14ac:dyDescent="0.25">
      <c r="B947">
        <v>10270</v>
      </c>
      <c r="C947" t="s">
        <v>12</v>
      </c>
      <c r="D947" s="1">
        <v>44904</v>
      </c>
      <c r="E947" t="s">
        <v>57</v>
      </c>
      <c r="F947" t="s">
        <v>14</v>
      </c>
      <c r="G947" t="s">
        <v>18</v>
      </c>
      <c r="H947">
        <v>0.5</v>
      </c>
      <c r="I947">
        <v>8501</v>
      </c>
      <c r="J947">
        <v>4250.5</v>
      </c>
      <c r="K947">
        <v>0.28000000000000003</v>
      </c>
      <c r="L947">
        <v>2380.2800000000002</v>
      </c>
      <c r="M947">
        <v>1870.22</v>
      </c>
    </row>
    <row r="948" spans="2:13" x14ac:dyDescent="0.25">
      <c r="B948">
        <v>10727</v>
      </c>
      <c r="C948" t="s">
        <v>16</v>
      </c>
      <c r="D948" s="1">
        <v>44904</v>
      </c>
      <c r="E948" t="s">
        <v>29</v>
      </c>
      <c r="F948" t="s">
        <v>14</v>
      </c>
      <c r="G948" t="s">
        <v>22</v>
      </c>
      <c r="H948">
        <v>0.5</v>
      </c>
      <c r="I948">
        <v>4530</v>
      </c>
      <c r="J948">
        <v>2265</v>
      </c>
      <c r="K948">
        <v>0.25</v>
      </c>
      <c r="L948">
        <v>1132.5</v>
      </c>
      <c r="M948">
        <v>1132.5</v>
      </c>
    </row>
    <row r="949" spans="2:13" x14ac:dyDescent="0.25">
      <c r="B949">
        <v>10547</v>
      </c>
      <c r="C949" t="s">
        <v>12</v>
      </c>
      <c r="D949" s="1">
        <v>44905</v>
      </c>
      <c r="E949" t="s">
        <v>23</v>
      </c>
      <c r="F949" t="s">
        <v>101</v>
      </c>
      <c r="G949" t="s">
        <v>22</v>
      </c>
      <c r="H949">
        <v>0.5</v>
      </c>
      <c r="I949">
        <v>17925</v>
      </c>
      <c r="J949">
        <v>8962.5</v>
      </c>
      <c r="K949">
        <v>0.25</v>
      </c>
      <c r="L949">
        <v>4481.25</v>
      </c>
      <c r="M949">
        <v>4481.25</v>
      </c>
    </row>
    <row r="950" spans="2:13" x14ac:dyDescent="0.25">
      <c r="B950">
        <v>10350</v>
      </c>
      <c r="C950" t="s">
        <v>12</v>
      </c>
      <c r="D950" s="1">
        <v>44905</v>
      </c>
      <c r="E950" t="s">
        <v>72</v>
      </c>
      <c r="F950" t="s">
        <v>27</v>
      </c>
      <c r="G950" t="s">
        <v>18</v>
      </c>
      <c r="H950">
        <v>0.5</v>
      </c>
      <c r="I950">
        <v>6426</v>
      </c>
      <c r="J950">
        <v>3213</v>
      </c>
      <c r="K950">
        <v>0.28000000000000003</v>
      </c>
      <c r="L950">
        <v>1799.28</v>
      </c>
      <c r="M950">
        <v>1413.72</v>
      </c>
    </row>
    <row r="951" spans="2:13" x14ac:dyDescent="0.25">
      <c r="B951">
        <v>10908</v>
      </c>
      <c r="C951" t="s">
        <v>25</v>
      </c>
      <c r="D951" s="1">
        <v>44905</v>
      </c>
      <c r="E951" t="s">
        <v>43</v>
      </c>
      <c r="F951" t="s">
        <v>14</v>
      </c>
      <c r="G951" t="s">
        <v>20</v>
      </c>
      <c r="H951">
        <v>0.45</v>
      </c>
      <c r="I951">
        <v>5488</v>
      </c>
      <c r="J951">
        <v>2469.6</v>
      </c>
      <c r="K951">
        <v>0.2</v>
      </c>
      <c r="L951">
        <v>1097.5999999999999</v>
      </c>
      <c r="M951">
        <v>1372</v>
      </c>
    </row>
    <row r="952" spans="2:13" x14ac:dyDescent="0.25">
      <c r="B952">
        <v>10913</v>
      </c>
      <c r="C952" t="s">
        <v>25</v>
      </c>
      <c r="D952" s="1">
        <v>44906</v>
      </c>
      <c r="E952" t="s">
        <v>66</v>
      </c>
      <c r="F952" t="s">
        <v>101</v>
      </c>
      <c r="G952" t="s">
        <v>24</v>
      </c>
      <c r="H952">
        <v>0.6</v>
      </c>
      <c r="I952">
        <v>1943</v>
      </c>
      <c r="J952">
        <v>1165.8</v>
      </c>
      <c r="K952">
        <v>0.3</v>
      </c>
      <c r="L952">
        <v>582.9</v>
      </c>
      <c r="M952">
        <v>582.9</v>
      </c>
    </row>
    <row r="953" spans="2:13" x14ac:dyDescent="0.25">
      <c r="B953">
        <v>10884</v>
      </c>
      <c r="C953" t="s">
        <v>16</v>
      </c>
      <c r="D953" s="1">
        <v>44906</v>
      </c>
      <c r="E953" t="s">
        <v>64</v>
      </c>
      <c r="F953" t="s">
        <v>27</v>
      </c>
      <c r="G953" t="s">
        <v>24</v>
      </c>
      <c r="H953">
        <v>0.6</v>
      </c>
      <c r="I953">
        <v>8533</v>
      </c>
      <c r="J953">
        <v>5119.8</v>
      </c>
      <c r="K953">
        <v>0.3</v>
      </c>
      <c r="L953">
        <v>2559.9</v>
      </c>
      <c r="M953">
        <v>2559.9</v>
      </c>
    </row>
    <row r="954" spans="2:13" x14ac:dyDescent="0.25">
      <c r="B954">
        <v>10051</v>
      </c>
      <c r="C954" t="s">
        <v>16</v>
      </c>
      <c r="D954" s="1">
        <v>44906</v>
      </c>
      <c r="E954" t="s">
        <v>54</v>
      </c>
      <c r="F954" t="s">
        <v>27</v>
      </c>
      <c r="G954" t="s">
        <v>24</v>
      </c>
      <c r="H954">
        <v>0.6</v>
      </c>
      <c r="I954">
        <v>8291</v>
      </c>
      <c r="J954">
        <v>4974.5999999999995</v>
      </c>
      <c r="K954">
        <v>0.3</v>
      </c>
      <c r="L954">
        <v>2487.3000000000002</v>
      </c>
      <c r="M954">
        <v>2487.3000000000002</v>
      </c>
    </row>
    <row r="955" spans="2:13" x14ac:dyDescent="0.25">
      <c r="B955">
        <v>10024</v>
      </c>
      <c r="C955" t="s">
        <v>16</v>
      </c>
      <c r="D955" s="1">
        <v>44907</v>
      </c>
      <c r="E955" t="s">
        <v>63</v>
      </c>
      <c r="F955" t="s">
        <v>101</v>
      </c>
      <c r="G955" t="s">
        <v>24</v>
      </c>
      <c r="H955">
        <v>0.6</v>
      </c>
      <c r="I955">
        <v>8381</v>
      </c>
      <c r="J955">
        <v>5028.5999999999995</v>
      </c>
      <c r="K955">
        <v>0.3</v>
      </c>
      <c r="L955">
        <v>2514.3000000000002</v>
      </c>
      <c r="M955">
        <v>2514.3000000000002</v>
      </c>
    </row>
    <row r="956" spans="2:13" x14ac:dyDescent="0.25">
      <c r="B956">
        <v>10441</v>
      </c>
      <c r="C956" t="s">
        <v>16</v>
      </c>
      <c r="D956" s="1">
        <v>44907</v>
      </c>
      <c r="E956" t="s">
        <v>59</v>
      </c>
      <c r="F956" t="s">
        <v>14</v>
      </c>
      <c r="G956" t="s">
        <v>15</v>
      </c>
      <c r="H956">
        <v>0.4</v>
      </c>
      <c r="I956">
        <v>371</v>
      </c>
      <c r="J956">
        <v>148.4</v>
      </c>
      <c r="K956">
        <v>0.22</v>
      </c>
      <c r="L956">
        <v>81.62</v>
      </c>
      <c r="M956">
        <v>66.78</v>
      </c>
    </row>
    <row r="957" spans="2:13" x14ac:dyDescent="0.25">
      <c r="B957">
        <v>10259</v>
      </c>
      <c r="C957" t="s">
        <v>12</v>
      </c>
      <c r="D957" s="1">
        <v>44907</v>
      </c>
      <c r="E957" t="s">
        <v>72</v>
      </c>
      <c r="F957" t="s">
        <v>27</v>
      </c>
      <c r="G957" t="s">
        <v>20</v>
      </c>
      <c r="H957">
        <v>0.45</v>
      </c>
      <c r="I957">
        <v>15173</v>
      </c>
      <c r="J957">
        <v>6827.85</v>
      </c>
      <c r="K957">
        <v>0.2</v>
      </c>
      <c r="L957">
        <v>3034.6</v>
      </c>
      <c r="M957">
        <v>3793.25</v>
      </c>
    </row>
    <row r="958" spans="2:13" x14ac:dyDescent="0.25">
      <c r="B958">
        <v>10139</v>
      </c>
      <c r="C958" t="s">
        <v>12</v>
      </c>
      <c r="D958" s="1">
        <v>44908</v>
      </c>
      <c r="E958" t="s">
        <v>59</v>
      </c>
      <c r="F958" t="s">
        <v>14</v>
      </c>
      <c r="G958" t="s">
        <v>20</v>
      </c>
      <c r="H958">
        <v>0.45</v>
      </c>
      <c r="I958">
        <v>835</v>
      </c>
      <c r="J958">
        <v>375.75</v>
      </c>
      <c r="K958">
        <v>0.2</v>
      </c>
      <c r="L958">
        <v>167</v>
      </c>
      <c r="M958">
        <v>208.75</v>
      </c>
    </row>
    <row r="959" spans="2:13" x14ac:dyDescent="0.25">
      <c r="B959">
        <v>10446</v>
      </c>
      <c r="C959" t="s">
        <v>28</v>
      </c>
      <c r="D959" s="1">
        <v>44908</v>
      </c>
      <c r="E959" t="s">
        <v>54</v>
      </c>
      <c r="F959" t="s">
        <v>27</v>
      </c>
      <c r="G959" t="s">
        <v>18</v>
      </c>
      <c r="H959">
        <v>0.5</v>
      </c>
      <c r="I959">
        <v>10010</v>
      </c>
      <c r="J959">
        <v>5005</v>
      </c>
      <c r="K959">
        <v>0.28000000000000003</v>
      </c>
      <c r="L959">
        <v>2802.8</v>
      </c>
      <c r="M959">
        <v>2202.1999999999998</v>
      </c>
    </row>
    <row r="960" spans="2:13" x14ac:dyDescent="0.25">
      <c r="B960">
        <v>10255</v>
      </c>
      <c r="C960" t="s">
        <v>12</v>
      </c>
      <c r="D960" s="1">
        <v>44909</v>
      </c>
      <c r="E960" t="s">
        <v>65</v>
      </c>
      <c r="F960" t="s">
        <v>36</v>
      </c>
      <c r="G960" t="s">
        <v>24</v>
      </c>
      <c r="H960">
        <v>0.6</v>
      </c>
      <c r="I960">
        <v>1260</v>
      </c>
      <c r="J960">
        <v>756</v>
      </c>
      <c r="K960">
        <v>0.3</v>
      </c>
      <c r="L960">
        <v>378</v>
      </c>
      <c r="M960">
        <v>378</v>
      </c>
    </row>
    <row r="961" spans="2:13" x14ac:dyDescent="0.25">
      <c r="B961">
        <v>10775</v>
      </c>
      <c r="C961" t="s">
        <v>28</v>
      </c>
      <c r="D961" s="1">
        <v>44909</v>
      </c>
      <c r="E961" t="s">
        <v>21</v>
      </c>
      <c r="F961" t="s">
        <v>14</v>
      </c>
      <c r="G961" t="s">
        <v>24</v>
      </c>
      <c r="H961">
        <v>0.6</v>
      </c>
      <c r="I961">
        <v>167</v>
      </c>
      <c r="J961">
        <v>100.2</v>
      </c>
      <c r="K961">
        <v>0.3</v>
      </c>
      <c r="L961">
        <v>50.1</v>
      </c>
      <c r="M961">
        <v>50.1</v>
      </c>
    </row>
    <row r="962" spans="2:13" x14ac:dyDescent="0.25">
      <c r="B962">
        <v>10165</v>
      </c>
      <c r="C962" t="s">
        <v>25</v>
      </c>
      <c r="D962" s="1">
        <v>44909</v>
      </c>
      <c r="E962" t="s">
        <v>38</v>
      </c>
      <c r="F962" t="s">
        <v>27</v>
      </c>
      <c r="G962" t="s">
        <v>31</v>
      </c>
      <c r="H962">
        <v>0.3</v>
      </c>
      <c r="I962">
        <v>7750</v>
      </c>
      <c r="J962">
        <v>2325</v>
      </c>
      <c r="K962">
        <v>0.1</v>
      </c>
      <c r="L962">
        <v>775</v>
      </c>
      <c r="M962">
        <v>1550</v>
      </c>
    </row>
    <row r="963" spans="2:13" x14ac:dyDescent="0.25">
      <c r="B963">
        <v>10367</v>
      </c>
      <c r="C963" t="s">
        <v>12</v>
      </c>
      <c r="D963" s="1">
        <v>44910</v>
      </c>
      <c r="E963" t="s">
        <v>50</v>
      </c>
      <c r="F963" t="s">
        <v>14</v>
      </c>
      <c r="G963" t="s">
        <v>31</v>
      </c>
      <c r="H963">
        <v>0.3</v>
      </c>
      <c r="I963">
        <v>4189</v>
      </c>
      <c r="J963">
        <v>1256.7</v>
      </c>
      <c r="K963">
        <v>0.1</v>
      </c>
      <c r="L963">
        <v>418.9</v>
      </c>
      <c r="M963">
        <v>837.8</v>
      </c>
    </row>
    <row r="964" spans="2:13" x14ac:dyDescent="0.25">
      <c r="B964">
        <v>10490</v>
      </c>
      <c r="C964" t="s">
        <v>28</v>
      </c>
      <c r="D964" s="1">
        <v>44910</v>
      </c>
      <c r="E964" t="s">
        <v>64</v>
      </c>
      <c r="F964" t="s">
        <v>27</v>
      </c>
      <c r="G964" t="s">
        <v>22</v>
      </c>
      <c r="H964">
        <v>0.5</v>
      </c>
      <c r="I964">
        <v>19638</v>
      </c>
      <c r="J964">
        <v>9819</v>
      </c>
      <c r="K964">
        <v>0.25</v>
      </c>
      <c r="L964">
        <v>4909.5</v>
      </c>
      <c r="M964">
        <v>4909.5</v>
      </c>
    </row>
    <row r="965" spans="2:13" x14ac:dyDescent="0.25">
      <c r="B965">
        <v>10784</v>
      </c>
      <c r="C965" t="s">
        <v>25</v>
      </c>
      <c r="D965" s="1">
        <v>44910</v>
      </c>
      <c r="E965" t="s">
        <v>55</v>
      </c>
      <c r="F965" t="s">
        <v>101</v>
      </c>
      <c r="G965" t="s">
        <v>15</v>
      </c>
      <c r="H965">
        <v>0.4</v>
      </c>
      <c r="I965">
        <v>2830</v>
      </c>
      <c r="J965">
        <v>1132</v>
      </c>
      <c r="K965">
        <v>0.22</v>
      </c>
      <c r="L965">
        <v>622.6</v>
      </c>
      <c r="M965">
        <v>509.4</v>
      </c>
    </row>
    <row r="966" spans="2:13" x14ac:dyDescent="0.25">
      <c r="B966">
        <v>10989</v>
      </c>
      <c r="C966" t="s">
        <v>12</v>
      </c>
      <c r="D966" s="1">
        <v>44911</v>
      </c>
      <c r="E966" t="s">
        <v>17</v>
      </c>
      <c r="F966" t="s">
        <v>101</v>
      </c>
      <c r="G966" t="s">
        <v>24</v>
      </c>
      <c r="H966">
        <v>0.6</v>
      </c>
      <c r="I966">
        <v>16663</v>
      </c>
      <c r="J966">
        <v>9997.7999999999993</v>
      </c>
      <c r="K966">
        <v>0.3</v>
      </c>
      <c r="L966">
        <v>4998.8999999999996</v>
      </c>
      <c r="M966">
        <v>4998.8999999999996</v>
      </c>
    </row>
    <row r="967" spans="2:13" x14ac:dyDescent="0.25">
      <c r="B967">
        <v>10904</v>
      </c>
      <c r="C967" t="s">
        <v>16</v>
      </c>
      <c r="D967" s="1">
        <v>44911</v>
      </c>
      <c r="E967" t="s">
        <v>67</v>
      </c>
      <c r="F967" t="s">
        <v>36</v>
      </c>
      <c r="G967" t="s">
        <v>24</v>
      </c>
      <c r="H967">
        <v>0.6</v>
      </c>
      <c r="I967">
        <v>13806</v>
      </c>
      <c r="J967">
        <v>8283.6</v>
      </c>
      <c r="K967">
        <v>0.3</v>
      </c>
      <c r="L967">
        <v>4141.8</v>
      </c>
      <c r="M967">
        <v>4141.8</v>
      </c>
    </row>
    <row r="968" spans="2:13" x14ac:dyDescent="0.25">
      <c r="B968">
        <v>10116</v>
      </c>
      <c r="C968" t="s">
        <v>28</v>
      </c>
      <c r="D968" s="1">
        <v>44911</v>
      </c>
      <c r="E968" t="s">
        <v>23</v>
      </c>
      <c r="F968" t="s">
        <v>101</v>
      </c>
      <c r="G968" t="s">
        <v>24</v>
      </c>
      <c r="H968">
        <v>0.6</v>
      </c>
      <c r="I968">
        <v>9326</v>
      </c>
      <c r="J968">
        <v>5595.5999999999995</v>
      </c>
      <c r="K968">
        <v>0.3</v>
      </c>
      <c r="L968">
        <v>2797.8</v>
      </c>
      <c r="M968">
        <v>2797.8</v>
      </c>
    </row>
    <row r="969" spans="2:13" x14ac:dyDescent="0.25">
      <c r="B969">
        <v>10078</v>
      </c>
      <c r="C969" t="s">
        <v>16</v>
      </c>
      <c r="D969" s="1">
        <v>44912</v>
      </c>
      <c r="E969" t="s">
        <v>73</v>
      </c>
      <c r="F969" t="s">
        <v>36</v>
      </c>
      <c r="G969" t="s">
        <v>22</v>
      </c>
      <c r="H969">
        <v>0.5</v>
      </c>
      <c r="I969">
        <v>160</v>
      </c>
      <c r="J969">
        <v>80</v>
      </c>
      <c r="K969">
        <v>0.25</v>
      </c>
      <c r="L969">
        <v>40</v>
      </c>
      <c r="M969">
        <v>40</v>
      </c>
    </row>
    <row r="970" spans="2:13" x14ac:dyDescent="0.25">
      <c r="B970">
        <v>10836</v>
      </c>
      <c r="C970" t="s">
        <v>28</v>
      </c>
      <c r="D970" s="1">
        <v>44912</v>
      </c>
      <c r="E970" t="s">
        <v>70</v>
      </c>
      <c r="F970" t="s">
        <v>36</v>
      </c>
      <c r="G970" t="s">
        <v>31</v>
      </c>
      <c r="H970">
        <v>0.3</v>
      </c>
      <c r="I970">
        <v>9729</v>
      </c>
      <c r="J970">
        <v>2918.7</v>
      </c>
      <c r="K970">
        <v>0.1</v>
      </c>
      <c r="L970">
        <v>972.90000000000009</v>
      </c>
      <c r="M970">
        <v>1945.8</v>
      </c>
    </row>
    <row r="971" spans="2:13" x14ac:dyDescent="0.25">
      <c r="B971">
        <v>10802</v>
      </c>
      <c r="C971" t="s">
        <v>12</v>
      </c>
      <c r="D971" s="1">
        <v>44913</v>
      </c>
      <c r="E971" t="s">
        <v>41</v>
      </c>
      <c r="F971" t="s">
        <v>27</v>
      </c>
      <c r="G971" t="s">
        <v>31</v>
      </c>
      <c r="H971">
        <v>0.3</v>
      </c>
      <c r="I971">
        <v>2409</v>
      </c>
      <c r="J971">
        <v>722.69999999999993</v>
      </c>
      <c r="K971">
        <v>0.1</v>
      </c>
      <c r="L971">
        <v>240.9</v>
      </c>
      <c r="M971">
        <v>481.8</v>
      </c>
    </row>
    <row r="972" spans="2:13" x14ac:dyDescent="0.25">
      <c r="B972">
        <v>10071</v>
      </c>
      <c r="C972" t="s">
        <v>28</v>
      </c>
      <c r="D972" s="1">
        <v>44913</v>
      </c>
      <c r="E972" t="s">
        <v>70</v>
      </c>
      <c r="F972" t="s">
        <v>36</v>
      </c>
      <c r="G972" t="s">
        <v>22</v>
      </c>
      <c r="H972">
        <v>0.5</v>
      </c>
      <c r="I972">
        <v>10952</v>
      </c>
      <c r="J972">
        <v>5476</v>
      </c>
      <c r="K972">
        <v>0.25</v>
      </c>
      <c r="L972">
        <v>2738</v>
      </c>
      <c r="M972">
        <v>2738</v>
      </c>
    </row>
    <row r="973" spans="2:13" x14ac:dyDescent="0.25">
      <c r="B973">
        <v>10891</v>
      </c>
      <c r="C973" t="s">
        <v>25</v>
      </c>
      <c r="D973" s="1">
        <v>44913</v>
      </c>
      <c r="E973" t="s">
        <v>45</v>
      </c>
      <c r="F973" t="s">
        <v>36</v>
      </c>
      <c r="G973" t="s">
        <v>22</v>
      </c>
      <c r="H973">
        <v>0.5</v>
      </c>
      <c r="I973">
        <v>5590</v>
      </c>
      <c r="J973">
        <v>2795</v>
      </c>
      <c r="K973">
        <v>0.25</v>
      </c>
      <c r="L973">
        <v>1397.5</v>
      </c>
      <c r="M973">
        <v>1397.5</v>
      </c>
    </row>
    <row r="974" spans="2:13" x14ac:dyDescent="0.25">
      <c r="B974">
        <v>10991</v>
      </c>
      <c r="C974" t="s">
        <v>16</v>
      </c>
      <c r="D974" s="1">
        <v>44914</v>
      </c>
      <c r="E974" t="s">
        <v>33</v>
      </c>
      <c r="F974" t="s">
        <v>14</v>
      </c>
      <c r="G974" t="s">
        <v>31</v>
      </c>
      <c r="H974">
        <v>0.3</v>
      </c>
      <c r="I974">
        <v>191</v>
      </c>
      <c r="J974">
        <v>57.3</v>
      </c>
      <c r="K974">
        <v>0.1</v>
      </c>
      <c r="L974">
        <v>19.100000000000001</v>
      </c>
      <c r="M974">
        <v>38.200000000000003</v>
      </c>
    </row>
    <row r="975" spans="2:13" x14ac:dyDescent="0.25">
      <c r="B975">
        <v>10273</v>
      </c>
      <c r="C975" t="s">
        <v>25</v>
      </c>
      <c r="D975" s="1">
        <v>44914</v>
      </c>
      <c r="E975" t="s">
        <v>37</v>
      </c>
      <c r="F975" t="s">
        <v>27</v>
      </c>
      <c r="G975" t="s">
        <v>18</v>
      </c>
      <c r="H975">
        <v>0.5</v>
      </c>
      <c r="I975">
        <v>5099</v>
      </c>
      <c r="J975">
        <v>2549.5</v>
      </c>
      <c r="K975">
        <v>0.28000000000000003</v>
      </c>
      <c r="L975">
        <v>1427.72</v>
      </c>
      <c r="M975">
        <v>1121.78</v>
      </c>
    </row>
    <row r="976" spans="2:13" x14ac:dyDescent="0.25">
      <c r="B976">
        <v>10013</v>
      </c>
      <c r="C976" t="s">
        <v>25</v>
      </c>
      <c r="D976" s="1">
        <v>44914</v>
      </c>
      <c r="E976" t="s">
        <v>69</v>
      </c>
      <c r="F976" t="s">
        <v>14</v>
      </c>
      <c r="G976" t="s">
        <v>22</v>
      </c>
      <c r="H976">
        <v>0.5</v>
      </c>
      <c r="I976">
        <v>5566</v>
      </c>
      <c r="J976">
        <v>2783</v>
      </c>
      <c r="K976">
        <v>0.25</v>
      </c>
      <c r="L976">
        <v>1391.5</v>
      </c>
      <c r="M976">
        <v>1391.5</v>
      </c>
    </row>
    <row r="977" spans="2:13" x14ac:dyDescent="0.25">
      <c r="B977">
        <v>10524</v>
      </c>
      <c r="C977" t="s">
        <v>28</v>
      </c>
      <c r="D977" s="1">
        <v>44915</v>
      </c>
      <c r="E977" t="s">
        <v>45</v>
      </c>
      <c r="F977" t="s">
        <v>36</v>
      </c>
      <c r="G977" t="s">
        <v>18</v>
      </c>
      <c r="H977">
        <v>0.5</v>
      </c>
      <c r="I977">
        <v>3950</v>
      </c>
      <c r="J977">
        <v>1975</v>
      </c>
      <c r="K977">
        <v>0.28000000000000003</v>
      </c>
      <c r="L977">
        <v>1106</v>
      </c>
      <c r="M977">
        <v>869</v>
      </c>
    </row>
    <row r="978" spans="2:13" x14ac:dyDescent="0.25">
      <c r="B978">
        <v>10859</v>
      </c>
      <c r="C978" t="s">
        <v>28</v>
      </c>
      <c r="D978" s="1">
        <v>44915</v>
      </c>
      <c r="E978" t="s">
        <v>52</v>
      </c>
      <c r="F978" t="s">
        <v>14</v>
      </c>
      <c r="G978" t="s">
        <v>15</v>
      </c>
      <c r="H978">
        <v>0.4</v>
      </c>
      <c r="I978">
        <v>3258</v>
      </c>
      <c r="J978">
        <v>1303.2</v>
      </c>
      <c r="K978">
        <v>0.22</v>
      </c>
      <c r="L978">
        <v>716.76</v>
      </c>
      <c r="M978">
        <v>586.44000000000005</v>
      </c>
    </row>
    <row r="979" spans="2:13" x14ac:dyDescent="0.25">
      <c r="B979">
        <v>10844</v>
      </c>
      <c r="C979" t="s">
        <v>16</v>
      </c>
      <c r="D979" s="1">
        <v>44915</v>
      </c>
      <c r="E979" t="s">
        <v>45</v>
      </c>
      <c r="F979" t="s">
        <v>36</v>
      </c>
      <c r="G979" t="s">
        <v>20</v>
      </c>
      <c r="H979">
        <v>0.45</v>
      </c>
      <c r="I979">
        <v>9710</v>
      </c>
      <c r="J979">
        <v>4369.5</v>
      </c>
      <c r="K979">
        <v>0.2</v>
      </c>
      <c r="L979">
        <v>1942</v>
      </c>
      <c r="M979">
        <v>2427.5</v>
      </c>
    </row>
    <row r="980" spans="2:13" x14ac:dyDescent="0.25">
      <c r="B980">
        <v>10154</v>
      </c>
      <c r="C980" t="s">
        <v>25</v>
      </c>
      <c r="D980" s="1">
        <v>44916</v>
      </c>
      <c r="E980" t="s">
        <v>71</v>
      </c>
      <c r="F980" t="s">
        <v>27</v>
      </c>
      <c r="G980" t="s">
        <v>31</v>
      </c>
      <c r="H980">
        <v>0.3</v>
      </c>
      <c r="I980">
        <v>17039</v>
      </c>
      <c r="J980">
        <v>5111.7</v>
      </c>
      <c r="K980">
        <v>0.1</v>
      </c>
      <c r="L980">
        <v>1703.9</v>
      </c>
      <c r="M980">
        <v>3407.8</v>
      </c>
    </row>
    <row r="981" spans="2:13" x14ac:dyDescent="0.25">
      <c r="B981">
        <v>10755</v>
      </c>
      <c r="C981" t="s">
        <v>28</v>
      </c>
      <c r="D981" s="1">
        <v>44916</v>
      </c>
      <c r="E981" t="s">
        <v>57</v>
      </c>
      <c r="F981" t="s">
        <v>14</v>
      </c>
      <c r="G981" t="s">
        <v>20</v>
      </c>
      <c r="H981">
        <v>0.45</v>
      </c>
      <c r="I981">
        <v>1465</v>
      </c>
      <c r="J981">
        <v>659.25</v>
      </c>
      <c r="K981">
        <v>0.2</v>
      </c>
      <c r="L981">
        <v>293</v>
      </c>
      <c r="M981">
        <v>366.25</v>
      </c>
    </row>
    <row r="982" spans="2:13" x14ac:dyDescent="0.25">
      <c r="B982">
        <v>10231</v>
      </c>
      <c r="C982" t="s">
        <v>16</v>
      </c>
      <c r="D982" s="1">
        <v>44917</v>
      </c>
      <c r="E982" t="s">
        <v>58</v>
      </c>
      <c r="F982" t="s">
        <v>36</v>
      </c>
      <c r="G982" t="s">
        <v>20</v>
      </c>
      <c r="H982">
        <v>0.45</v>
      </c>
      <c r="I982">
        <v>479</v>
      </c>
      <c r="J982">
        <v>215.55</v>
      </c>
      <c r="K982">
        <v>0.2</v>
      </c>
      <c r="L982">
        <v>95.800000000000011</v>
      </c>
      <c r="M982">
        <v>119.75</v>
      </c>
    </row>
    <row r="983" spans="2:13" x14ac:dyDescent="0.25">
      <c r="B983">
        <v>10495</v>
      </c>
      <c r="C983" t="s">
        <v>28</v>
      </c>
      <c r="D983" s="1">
        <v>44917</v>
      </c>
      <c r="E983" t="s">
        <v>72</v>
      </c>
      <c r="F983" t="s">
        <v>27</v>
      </c>
      <c r="G983" t="s">
        <v>15</v>
      </c>
      <c r="H983">
        <v>0.4</v>
      </c>
      <c r="I983">
        <v>15156</v>
      </c>
      <c r="J983">
        <v>6062.4000000000005</v>
      </c>
      <c r="K983">
        <v>0.22</v>
      </c>
      <c r="L983">
        <v>3334.32</v>
      </c>
      <c r="M983">
        <v>2728.08</v>
      </c>
    </row>
    <row r="984" spans="2:13" x14ac:dyDescent="0.25">
      <c r="B984">
        <v>10713</v>
      </c>
      <c r="C984" t="s">
        <v>25</v>
      </c>
      <c r="D984" s="1">
        <v>44917</v>
      </c>
      <c r="E984" t="s">
        <v>19</v>
      </c>
      <c r="F984" t="s">
        <v>101</v>
      </c>
      <c r="G984" t="s">
        <v>22</v>
      </c>
      <c r="H984">
        <v>0.5</v>
      </c>
      <c r="I984">
        <v>404</v>
      </c>
      <c r="J984">
        <v>202</v>
      </c>
      <c r="K984">
        <v>0.25</v>
      </c>
      <c r="L984">
        <v>101</v>
      </c>
      <c r="M984">
        <v>101</v>
      </c>
    </row>
    <row r="985" spans="2:13" x14ac:dyDescent="0.25">
      <c r="B985">
        <v>10114</v>
      </c>
      <c r="C985" t="s">
        <v>12</v>
      </c>
      <c r="D985" s="1">
        <v>44918</v>
      </c>
      <c r="E985" t="s">
        <v>13</v>
      </c>
      <c r="F985" t="s">
        <v>14</v>
      </c>
      <c r="G985" t="s">
        <v>18</v>
      </c>
      <c r="H985">
        <v>0.5</v>
      </c>
      <c r="I985">
        <v>5007</v>
      </c>
      <c r="J985">
        <v>2503.5</v>
      </c>
      <c r="K985">
        <v>0.28000000000000003</v>
      </c>
      <c r="L985">
        <v>1401.96</v>
      </c>
      <c r="M985">
        <v>1101.54</v>
      </c>
    </row>
    <row r="986" spans="2:13" x14ac:dyDescent="0.25">
      <c r="B986">
        <v>10596</v>
      </c>
      <c r="C986" t="s">
        <v>16</v>
      </c>
      <c r="D986" s="1">
        <v>44918</v>
      </c>
      <c r="E986" t="s">
        <v>52</v>
      </c>
      <c r="F986" t="s">
        <v>14</v>
      </c>
      <c r="G986" t="s">
        <v>18</v>
      </c>
      <c r="H986">
        <v>0.5</v>
      </c>
      <c r="I986">
        <v>16297</v>
      </c>
      <c r="J986">
        <v>8148.5</v>
      </c>
      <c r="K986">
        <v>0.28000000000000003</v>
      </c>
      <c r="L986">
        <v>4563.1600000000008</v>
      </c>
      <c r="M986">
        <v>3585.3399999999988</v>
      </c>
    </row>
    <row r="987" spans="2:13" x14ac:dyDescent="0.25">
      <c r="B987">
        <v>10326</v>
      </c>
      <c r="C987" t="s">
        <v>25</v>
      </c>
      <c r="D987" s="1">
        <v>44918</v>
      </c>
      <c r="E987" t="s">
        <v>42</v>
      </c>
      <c r="F987" t="s">
        <v>27</v>
      </c>
      <c r="G987" t="s">
        <v>22</v>
      </c>
      <c r="H987">
        <v>0.5</v>
      </c>
      <c r="I987">
        <v>18401</v>
      </c>
      <c r="J987">
        <v>9200.5</v>
      </c>
      <c r="K987">
        <v>0.25</v>
      </c>
      <c r="L987">
        <v>4600.25</v>
      </c>
      <c r="M987">
        <v>4600.25</v>
      </c>
    </row>
    <row r="988" spans="2:13" x14ac:dyDescent="0.25">
      <c r="B988">
        <v>10292</v>
      </c>
      <c r="C988" t="s">
        <v>16</v>
      </c>
      <c r="D988" s="1">
        <v>44919</v>
      </c>
      <c r="E988" t="s">
        <v>23</v>
      </c>
      <c r="F988" t="s">
        <v>101</v>
      </c>
      <c r="G988" t="s">
        <v>15</v>
      </c>
      <c r="H988">
        <v>0.4</v>
      </c>
      <c r="I988">
        <v>19897</v>
      </c>
      <c r="J988">
        <v>7958.8</v>
      </c>
      <c r="K988">
        <v>0.22</v>
      </c>
      <c r="L988">
        <v>4377.34</v>
      </c>
      <c r="M988">
        <v>3581.46</v>
      </c>
    </row>
    <row r="989" spans="2:13" x14ac:dyDescent="0.25">
      <c r="B989">
        <v>10919</v>
      </c>
      <c r="C989" t="s">
        <v>16</v>
      </c>
      <c r="D989" s="1">
        <v>44919</v>
      </c>
      <c r="E989" t="s">
        <v>75</v>
      </c>
      <c r="F989" t="s">
        <v>101</v>
      </c>
      <c r="G989" t="s">
        <v>31</v>
      </c>
      <c r="H989">
        <v>0.3</v>
      </c>
      <c r="I989">
        <v>6141</v>
      </c>
      <c r="J989">
        <v>1842.3</v>
      </c>
      <c r="K989">
        <v>0.1</v>
      </c>
      <c r="L989">
        <v>614.1</v>
      </c>
      <c r="M989">
        <v>1228.2</v>
      </c>
    </row>
    <row r="990" spans="2:13" x14ac:dyDescent="0.25">
      <c r="B990">
        <v>10374</v>
      </c>
      <c r="C990" t="s">
        <v>28</v>
      </c>
      <c r="D990" s="1">
        <v>44919</v>
      </c>
      <c r="E990" t="s">
        <v>51</v>
      </c>
      <c r="F990" t="s">
        <v>101</v>
      </c>
      <c r="G990" t="s">
        <v>18</v>
      </c>
      <c r="H990">
        <v>0.5</v>
      </c>
      <c r="I990">
        <v>14</v>
      </c>
      <c r="J990">
        <v>7</v>
      </c>
      <c r="K990">
        <v>0.28000000000000003</v>
      </c>
      <c r="L990">
        <v>3.92</v>
      </c>
      <c r="M990">
        <v>3.08</v>
      </c>
    </row>
    <row r="991" spans="2:13" x14ac:dyDescent="0.25">
      <c r="B991">
        <v>10719</v>
      </c>
      <c r="C991" t="s">
        <v>25</v>
      </c>
      <c r="D991" s="1">
        <v>44920</v>
      </c>
      <c r="E991" t="s">
        <v>45</v>
      </c>
      <c r="F991" t="s">
        <v>36</v>
      </c>
      <c r="G991" t="s">
        <v>18</v>
      </c>
      <c r="H991">
        <v>0.5</v>
      </c>
      <c r="I991">
        <v>5582</v>
      </c>
      <c r="J991">
        <v>2791</v>
      </c>
      <c r="K991">
        <v>0.28000000000000003</v>
      </c>
      <c r="L991">
        <v>1562.96</v>
      </c>
      <c r="M991">
        <v>1228.04</v>
      </c>
    </row>
    <row r="992" spans="2:13" x14ac:dyDescent="0.25">
      <c r="B992">
        <v>10921</v>
      </c>
      <c r="C992" t="s">
        <v>16</v>
      </c>
      <c r="D992" s="1">
        <v>44920</v>
      </c>
      <c r="E992" t="s">
        <v>75</v>
      </c>
      <c r="F992" t="s">
        <v>101</v>
      </c>
      <c r="G992" t="s">
        <v>24</v>
      </c>
      <c r="H992">
        <v>0.6</v>
      </c>
      <c r="I992">
        <v>10631</v>
      </c>
      <c r="J992">
        <v>6378.5999999999995</v>
      </c>
      <c r="K992">
        <v>0.3</v>
      </c>
      <c r="L992">
        <v>3189.3</v>
      </c>
      <c r="M992">
        <v>3189.3</v>
      </c>
    </row>
    <row r="993" spans="2:13" x14ac:dyDescent="0.25">
      <c r="B993">
        <v>10313</v>
      </c>
      <c r="C993" t="s">
        <v>16</v>
      </c>
      <c r="D993" s="1">
        <v>44921</v>
      </c>
      <c r="E993" t="s">
        <v>70</v>
      </c>
      <c r="F993" t="s">
        <v>36</v>
      </c>
      <c r="G993" t="s">
        <v>24</v>
      </c>
      <c r="H993">
        <v>0.6</v>
      </c>
      <c r="I993">
        <v>17234</v>
      </c>
      <c r="J993">
        <v>10340.4</v>
      </c>
      <c r="K993">
        <v>0.3</v>
      </c>
      <c r="L993">
        <v>5170.2</v>
      </c>
      <c r="M993">
        <v>5170.2</v>
      </c>
    </row>
    <row r="994" spans="2:13" x14ac:dyDescent="0.25">
      <c r="B994">
        <v>10449</v>
      </c>
      <c r="C994" t="s">
        <v>12</v>
      </c>
      <c r="D994" s="1">
        <v>44921</v>
      </c>
      <c r="E994" t="s">
        <v>26</v>
      </c>
      <c r="F994" t="s">
        <v>27</v>
      </c>
      <c r="G994" t="s">
        <v>20</v>
      </c>
      <c r="H994">
        <v>0.45</v>
      </c>
      <c r="I994">
        <v>1942</v>
      </c>
      <c r="J994">
        <v>873.9</v>
      </c>
      <c r="K994">
        <v>0.2</v>
      </c>
      <c r="L994">
        <v>388.4</v>
      </c>
      <c r="M994">
        <v>485.49999999999989</v>
      </c>
    </row>
    <row r="995" spans="2:13" x14ac:dyDescent="0.25">
      <c r="B995">
        <v>10219</v>
      </c>
      <c r="C995" t="s">
        <v>25</v>
      </c>
      <c r="D995" s="1">
        <v>44921</v>
      </c>
      <c r="E995" t="s">
        <v>60</v>
      </c>
      <c r="F995" t="s">
        <v>101</v>
      </c>
      <c r="G995" t="s">
        <v>31</v>
      </c>
      <c r="H995">
        <v>0.3</v>
      </c>
      <c r="I995">
        <v>4008</v>
      </c>
      <c r="J995">
        <v>1202.4000000000001</v>
      </c>
      <c r="K995">
        <v>0.1</v>
      </c>
      <c r="L995">
        <v>400.8</v>
      </c>
      <c r="M995">
        <v>801.59999999999991</v>
      </c>
    </row>
    <row r="996" spans="2:13" x14ac:dyDescent="0.25">
      <c r="B996">
        <v>10155</v>
      </c>
      <c r="C996" t="s">
        <v>25</v>
      </c>
      <c r="D996" s="1">
        <v>44922</v>
      </c>
      <c r="E996" t="s">
        <v>33</v>
      </c>
      <c r="F996" t="s">
        <v>14</v>
      </c>
      <c r="G996" t="s">
        <v>20</v>
      </c>
      <c r="H996">
        <v>0.45</v>
      </c>
      <c r="I996">
        <v>11468</v>
      </c>
      <c r="J996">
        <v>5160.6000000000004</v>
      </c>
      <c r="K996">
        <v>0.2</v>
      </c>
      <c r="L996">
        <v>2293.6</v>
      </c>
      <c r="M996">
        <v>2867</v>
      </c>
    </row>
    <row r="997" spans="2:13" x14ac:dyDescent="0.25">
      <c r="B997">
        <v>10559</v>
      </c>
      <c r="C997" t="s">
        <v>28</v>
      </c>
      <c r="D997" s="1">
        <v>44922</v>
      </c>
      <c r="E997" t="s">
        <v>17</v>
      </c>
      <c r="F997" t="s">
        <v>101</v>
      </c>
      <c r="G997" t="s">
        <v>18</v>
      </c>
      <c r="H997">
        <v>0.5</v>
      </c>
      <c r="I997">
        <v>12914</v>
      </c>
      <c r="J997">
        <v>6457</v>
      </c>
      <c r="K997">
        <v>0.28000000000000003</v>
      </c>
      <c r="L997">
        <v>3615.920000000001</v>
      </c>
      <c r="M997">
        <v>2841.079999999999</v>
      </c>
    </row>
    <row r="998" spans="2:13" x14ac:dyDescent="0.25">
      <c r="B998">
        <v>10765</v>
      </c>
      <c r="C998" t="s">
        <v>16</v>
      </c>
      <c r="D998" s="1">
        <v>44922</v>
      </c>
      <c r="E998" t="s">
        <v>32</v>
      </c>
      <c r="F998" t="s">
        <v>27</v>
      </c>
      <c r="G998" t="s">
        <v>22</v>
      </c>
      <c r="H998">
        <v>0.5</v>
      </c>
      <c r="I998">
        <v>2734</v>
      </c>
      <c r="J998">
        <v>1367</v>
      </c>
      <c r="K998">
        <v>0.25</v>
      </c>
      <c r="L998">
        <v>683.5</v>
      </c>
      <c r="M998">
        <v>683.5</v>
      </c>
    </row>
    <row r="999" spans="2:13" x14ac:dyDescent="0.25">
      <c r="B999">
        <v>10136</v>
      </c>
      <c r="C999" t="s">
        <v>12</v>
      </c>
      <c r="D999" s="1">
        <v>44923</v>
      </c>
      <c r="E999" t="s">
        <v>33</v>
      </c>
      <c r="F999" t="s">
        <v>14</v>
      </c>
      <c r="G999" t="s">
        <v>18</v>
      </c>
      <c r="H999">
        <v>0.5</v>
      </c>
      <c r="I999">
        <v>18220</v>
      </c>
      <c r="J999">
        <v>9110</v>
      </c>
      <c r="K999">
        <v>0.28000000000000003</v>
      </c>
      <c r="L999">
        <v>5101.6000000000004</v>
      </c>
      <c r="M999">
        <v>4008.4</v>
      </c>
    </row>
    <row r="1000" spans="2:13" x14ac:dyDescent="0.25">
      <c r="B1000">
        <v>10775</v>
      </c>
      <c r="C1000" t="s">
        <v>12</v>
      </c>
      <c r="D1000" s="1">
        <v>44923</v>
      </c>
      <c r="E1000" t="s">
        <v>60</v>
      </c>
      <c r="F1000" t="s">
        <v>101</v>
      </c>
      <c r="G1000" t="s">
        <v>24</v>
      </c>
      <c r="H1000">
        <v>0.6</v>
      </c>
      <c r="I1000">
        <v>14029</v>
      </c>
      <c r="J1000">
        <v>8417.4</v>
      </c>
      <c r="K1000">
        <v>0.3</v>
      </c>
      <c r="L1000">
        <v>4208.7</v>
      </c>
      <c r="M1000">
        <v>4208.7</v>
      </c>
    </row>
    <row r="1001" spans="2:13" x14ac:dyDescent="0.25">
      <c r="B1001">
        <v>10221</v>
      </c>
      <c r="C1001" t="s">
        <v>12</v>
      </c>
      <c r="D1001" s="1">
        <v>44923</v>
      </c>
      <c r="E1001" t="s">
        <v>41</v>
      </c>
      <c r="F1001" t="s">
        <v>27</v>
      </c>
      <c r="G1001" t="s">
        <v>15</v>
      </c>
      <c r="H1001">
        <v>0.4</v>
      </c>
      <c r="I1001">
        <v>12583</v>
      </c>
      <c r="J1001">
        <v>5033.2000000000007</v>
      </c>
      <c r="K1001">
        <v>0.22</v>
      </c>
      <c r="L1001">
        <v>2768.26</v>
      </c>
      <c r="M1001">
        <v>2264.940000000001</v>
      </c>
    </row>
    <row r="1002" spans="2:13" x14ac:dyDescent="0.25">
      <c r="B1002">
        <v>10257</v>
      </c>
      <c r="C1002" t="s">
        <v>16</v>
      </c>
      <c r="D1002" s="1">
        <v>44924</v>
      </c>
      <c r="E1002" t="s">
        <v>55</v>
      </c>
      <c r="F1002" t="s">
        <v>101</v>
      </c>
      <c r="G1002" t="s">
        <v>24</v>
      </c>
      <c r="H1002">
        <v>0.6</v>
      </c>
      <c r="I1002">
        <v>16341</v>
      </c>
      <c r="J1002">
        <v>9804.6</v>
      </c>
      <c r="K1002">
        <v>0.3</v>
      </c>
      <c r="L1002">
        <v>4902.3</v>
      </c>
      <c r="M1002">
        <v>4902.3</v>
      </c>
    </row>
    <row r="1003" spans="2:13" x14ac:dyDescent="0.25">
      <c r="B1003">
        <v>10683</v>
      </c>
      <c r="C1003" t="s">
        <v>12</v>
      </c>
      <c r="D1003" s="1">
        <v>44924</v>
      </c>
      <c r="E1003" t="s">
        <v>59</v>
      </c>
      <c r="F1003" t="s">
        <v>14</v>
      </c>
      <c r="G1003" t="s">
        <v>18</v>
      </c>
      <c r="H1003">
        <v>0.5</v>
      </c>
      <c r="I1003">
        <v>18232</v>
      </c>
      <c r="J1003">
        <v>9116</v>
      </c>
      <c r="K1003">
        <v>0.28000000000000003</v>
      </c>
      <c r="L1003">
        <v>5104.96</v>
      </c>
      <c r="M1003">
        <v>4011.04</v>
      </c>
    </row>
    <row r="1004" spans="2:13" x14ac:dyDescent="0.25">
      <c r="B1004">
        <v>10846</v>
      </c>
      <c r="C1004" t="s">
        <v>16</v>
      </c>
      <c r="D1004" s="1">
        <v>44925</v>
      </c>
      <c r="E1004" t="s">
        <v>65</v>
      </c>
      <c r="F1004" t="s">
        <v>36</v>
      </c>
      <c r="G1004" t="s">
        <v>22</v>
      </c>
      <c r="H1004">
        <v>0.5</v>
      </c>
      <c r="I1004">
        <v>14368</v>
      </c>
      <c r="J1004">
        <v>7184</v>
      </c>
      <c r="K1004">
        <v>0.25</v>
      </c>
      <c r="L1004">
        <v>3592</v>
      </c>
      <c r="M1004">
        <v>3592</v>
      </c>
    </row>
  </sheetData>
  <pageMargins left="0.75" right="0.75" top="1" bottom="1" header="0.5" footer="0.5"/>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D8DB-78BD-4C3F-ACCD-7D065C6CCD25}">
  <dimension ref="A3:N86"/>
  <sheetViews>
    <sheetView workbookViewId="0">
      <selection activeCell="A7" sqref="A7"/>
    </sheetView>
  </sheetViews>
  <sheetFormatPr defaultRowHeight="15" x14ac:dyDescent="0.25"/>
  <cols>
    <col min="1" max="1" width="13.140625" bestFit="1" customWidth="1"/>
    <col min="2" max="2" width="17.42578125" bestFit="1" customWidth="1"/>
    <col min="3" max="3" width="12.5703125" bestFit="1" customWidth="1"/>
    <col min="13" max="13" width="13.140625" bestFit="1" customWidth="1"/>
    <col min="14" max="15" width="17.42578125" bestFit="1" customWidth="1"/>
  </cols>
  <sheetData>
    <row r="3" spans="1:14" x14ac:dyDescent="0.25">
      <c r="A3" t="s">
        <v>79</v>
      </c>
      <c r="B3" t="s">
        <v>80</v>
      </c>
      <c r="C3" t="s">
        <v>81</v>
      </c>
    </row>
    <row r="4" spans="1:14" x14ac:dyDescent="0.25">
      <c r="A4" s="13">
        <v>4488770.05</v>
      </c>
      <c r="B4" s="13">
        <v>2218155.9399999976</v>
      </c>
      <c r="C4" s="13">
        <v>2270614.1100000003</v>
      </c>
    </row>
    <row r="11" spans="1:14" x14ac:dyDescent="0.25">
      <c r="A11" s="7" t="s">
        <v>83</v>
      </c>
      <c r="B11" t="s">
        <v>79</v>
      </c>
      <c r="M11" s="7" t="s">
        <v>83</v>
      </c>
      <c r="N11" t="s">
        <v>79</v>
      </c>
    </row>
    <row r="12" spans="1:14" x14ac:dyDescent="0.25">
      <c r="A12" s="8" t="s">
        <v>85</v>
      </c>
      <c r="B12" s="13">
        <v>388869.44999999995</v>
      </c>
      <c r="M12" s="8" t="s">
        <v>85</v>
      </c>
      <c r="N12" s="13">
        <v>388869.44999999995</v>
      </c>
    </row>
    <row r="13" spans="1:14" x14ac:dyDescent="0.25">
      <c r="A13" s="8" t="s">
        <v>86</v>
      </c>
      <c r="B13" s="13">
        <v>372102.39999999991</v>
      </c>
      <c r="M13" s="8" t="s">
        <v>86</v>
      </c>
      <c r="N13" s="13">
        <v>372102.39999999991</v>
      </c>
    </row>
    <row r="14" spans="1:14" x14ac:dyDescent="0.25">
      <c r="A14" s="8" t="s">
        <v>87</v>
      </c>
      <c r="B14" s="13">
        <v>352980.75000000006</v>
      </c>
      <c r="M14" s="8" t="s">
        <v>87</v>
      </c>
      <c r="N14" s="13">
        <v>352980.75000000006</v>
      </c>
    </row>
    <row r="15" spans="1:14" x14ac:dyDescent="0.25">
      <c r="A15" s="8" t="s">
        <v>88</v>
      </c>
      <c r="B15" s="13">
        <v>405912.09999999992</v>
      </c>
      <c r="M15" s="8" t="s">
        <v>88</v>
      </c>
      <c r="N15" s="13">
        <v>405912.09999999992</v>
      </c>
    </row>
    <row r="16" spans="1:14" x14ac:dyDescent="0.25">
      <c r="A16" s="8" t="s">
        <v>89</v>
      </c>
      <c r="B16" s="13">
        <v>374554.75000000006</v>
      </c>
      <c r="M16" s="8" t="s">
        <v>89</v>
      </c>
      <c r="N16" s="13">
        <v>374554.75000000006</v>
      </c>
    </row>
    <row r="17" spans="1:14" x14ac:dyDescent="0.25">
      <c r="A17" s="8" t="s">
        <v>90</v>
      </c>
      <c r="B17" s="13">
        <v>363391.14999999997</v>
      </c>
      <c r="M17" s="8" t="s">
        <v>90</v>
      </c>
      <c r="N17" s="13">
        <v>363391.14999999997</v>
      </c>
    </row>
    <row r="18" spans="1:14" x14ac:dyDescent="0.25">
      <c r="A18" s="8" t="s">
        <v>91</v>
      </c>
      <c r="B18" s="13">
        <v>437576.45000000019</v>
      </c>
      <c r="M18" s="8" t="s">
        <v>91</v>
      </c>
      <c r="N18" s="13">
        <v>437576.45000000019</v>
      </c>
    </row>
    <row r="19" spans="1:14" x14ac:dyDescent="0.25">
      <c r="A19" s="8" t="s">
        <v>92</v>
      </c>
      <c r="B19" s="13">
        <v>373246.69999999995</v>
      </c>
      <c r="M19" s="8" t="s">
        <v>92</v>
      </c>
      <c r="N19" s="13">
        <v>373246.69999999995</v>
      </c>
    </row>
    <row r="20" spans="1:14" x14ac:dyDescent="0.25">
      <c r="A20" s="8" t="s">
        <v>93</v>
      </c>
      <c r="B20" s="13">
        <v>327274.05000000005</v>
      </c>
      <c r="M20" s="8" t="s">
        <v>93</v>
      </c>
      <c r="N20" s="13">
        <v>327274.05000000005</v>
      </c>
    </row>
    <row r="21" spans="1:14" x14ac:dyDescent="0.25">
      <c r="A21" s="8" t="s">
        <v>94</v>
      </c>
      <c r="B21" s="13">
        <v>391326.85000000003</v>
      </c>
      <c r="M21" s="8" t="s">
        <v>94</v>
      </c>
      <c r="N21" s="13">
        <v>391326.85000000003</v>
      </c>
    </row>
    <row r="22" spans="1:14" x14ac:dyDescent="0.25">
      <c r="A22" s="8" t="s">
        <v>95</v>
      </c>
      <c r="B22" s="13">
        <v>367326.34999999986</v>
      </c>
      <c r="M22" s="8" t="s">
        <v>95</v>
      </c>
      <c r="N22" s="13">
        <v>367326.34999999986</v>
      </c>
    </row>
    <row r="23" spans="1:14" x14ac:dyDescent="0.25">
      <c r="A23" s="8" t="s">
        <v>96</v>
      </c>
      <c r="B23" s="13">
        <v>334209.0500000001</v>
      </c>
      <c r="M23" s="8" t="s">
        <v>96</v>
      </c>
      <c r="N23" s="13">
        <v>334209.0500000001</v>
      </c>
    </row>
    <row r="24" spans="1:14" x14ac:dyDescent="0.25">
      <c r="A24" s="8" t="s">
        <v>84</v>
      </c>
      <c r="B24" s="13">
        <v>4488770.05</v>
      </c>
      <c r="M24" s="8" t="s">
        <v>84</v>
      </c>
      <c r="N24" s="13">
        <v>4488770.05</v>
      </c>
    </row>
    <row r="34" spans="1:6" x14ac:dyDescent="0.25">
      <c r="A34" s="7" t="s">
        <v>83</v>
      </c>
      <c r="B34" t="s">
        <v>99</v>
      </c>
      <c r="E34" t="s">
        <v>97</v>
      </c>
      <c r="F34" t="s">
        <v>98</v>
      </c>
    </row>
    <row r="35" spans="1:6" x14ac:dyDescent="0.25">
      <c r="A35" s="8" t="s">
        <v>72</v>
      </c>
      <c r="B35" s="13">
        <v>2080.318571428571</v>
      </c>
      <c r="E35" s="8" t="str">
        <f>A35:A85</f>
        <v>Alabama</v>
      </c>
      <c r="F35">
        <f>B35:B85</f>
        <v>2080.318571428571</v>
      </c>
    </row>
    <row r="36" spans="1:6" x14ac:dyDescent="0.25">
      <c r="A36" s="8" t="s">
        <v>13</v>
      </c>
      <c r="B36" s="13">
        <v>3009.8894444444445</v>
      </c>
      <c r="E36" s="8" t="str">
        <f t="shared" ref="E36:E85" si="0">A36:A86</f>
        <v>Alaska</v>
      </c>
      <c r="F36">
        <f t="shared" ref="F36:F85" si="1">B36:B86</f>
        <v>3009.8894444444445</v>
      </c>
    </row>
    <row r="37" spans="1:6" x14ac:dyDescent="0.25">
      <c r="A37" s="8" t="s">
        <v>52</v>
      </c>
      <c r="B37" s="13">
        <v>2266.5431578947364</v>
      </c>
      <c r="E37" s="8" t="str">
        <f t="shared" si="0"/>
        <v>Arizona</v>
      </c>
      <c r="F37">
        <f t="shared" si="1"/>
        <v>2266.5431578947364</v>
      </c>
    </row>
    <row r="38" spans="1:6" x14ac:dyDescent="0.25">
      <c r="A38" s="8" t="s">
        <v>39</v>
      </c>
      <c r="B38" s="13">
        <v>2351.4877777777774</v>
      </c>
      <c r="E38" s="8" t="str">
        <f t="shared" si="0"/>
        <v>Arkansas</v>
      </c>
      <c r="F38">
        <f t="shared" si="1"/>
        <v>2351.4877777777774</v>
      </c>
    </row>
    <row r="39" spans="1:6" x14ac:dyDescent="0.25">
      <c r="A39" s="8" t="s">
        <v>57</v>
      </c>
      <c r="B39" s="13">
        <v>2331.6695833333333</v>
      </c>
      <c r="E39" s="8" t="str">
        <f t="shared" si="0"/>
        <v>California</v>
      </c>
      <c r="F39">
        <f t="shared" si="1"/>
        <v>2331.6695833333333</v>
      </c>
    </row>
    <row r="40" spans="1:6" x14ac:dyDescent="0.25">
      <c r="A40" s="8" t="s">
        <v>50</v>
      </c>
      <c r="B40" s="13">
        <v>1896.5360000000001</v>
      </c>
      <c r="E40" s="8" t="str">
        <f t="shared" si="0"/>
        <v>Colorado</v>
      </c>
      <c r="F40">
        <f t="shared" si="1"/>
        <v>1896.5360000000001</v>
      </c>
    </row>
    <row r="41" spans="1:6" x14ac:dyDescent="0.25">
      <c r="A41" s="8" t="s">
        <v>30</v>
      </c>
      <c r="B41" s="13">
        <v>1728.2584615384612</v>
      </c>
      <c r="E41" s="8" t="str">
        <f t="shared" si="0"/>
        <v>Connecticut</v>
      </c>
      <c r="F41">
        <f t="shared" si="1"/>
        <v>1728.2584615384612</v>
      </c>
    </row>
    <row r="42" spans="1:6" x14ac:dyDescent="0.25">
      <c r="A42" s="8" t="s">
        <v>34</v>
      </c>
      <c r="B42" s="13">
        <v>2319.299130434782</v>
      </c>
      <c r="E42" s="8" t="str">
        <f t="shared" si="0"/>
        <v>Delaware</v>
      </c>
      <c r="F42">
        <f t="shared" si="1"/>
        <v>2319.299130434782</v>
      </c>
    </row>
    <row r="43" spans="1:6" x14ac:dyDescent="0.25">
      <c r="A43" s="8" t="s">
        <v>32</v>
      </c>
      <c r="B43" s="13">
        <v>1894.53</v>
      </c>
      <c r="E43" s="8" t="str">
        <f t="shared" si="0"/>
        <v>Florida</v>
      </c>
      <c r="F43">
        <f t="shared" si="1"/>
        <v>1894.53</v>
      </c>
    </row>
    <row r="44" spans="1:6" x14ac:dyDescent="0.25">
      <c r="A44" s="8" t="s">
        <v>64</v>
      </c>
      <c r="B44" s="13">
        <v>2703.5594117647061</v>
      </c>
      <c r="E44" s="8" t="str">
        <f t="shared" si="0"/>
        <v>Georgia</v>
      </c>
      <c r="F44">
        <f t="shared" si="1"/>
        <v>2703.5594117647061</v>
      </c>
    </row>
    <row r="45" spans="1:6" x14ac:dyDescent="0.25">
      <c r="A45" s="8" t="s">
        <v>21</v>
      </c>
      <c r="B45" s="13">
        <v>1808.4474999999995</v>
      </c>
      <c r="E45" s="8" t="str">
        <f t="shared" si="0"/>
        <v>Hawaii</v>
      </c>
      <c r="F45">
        <f t="shared" si="1"/>
        <v>1808.4474999999995</v>
      </c>
    </row>
    <row r="46" spans="1:6" x14ac:dyDescent="0.25">
      <c r="A46" s="8" t="s">
        <v>49</v>
      </c>
      <c r="B46" s="13">
        <v>2316.4943478260866</v>
      </c>
      <c r="E46" s="8" t="str">
        <f t="shared" si="0"/>
        <v>Idaho</v>
      </c>
      <c r="F46">
        <f t="shared" si="1"/>
        <v>2316.4943478260866</v>
      </c>
    </row>
    <row r="47" spans="1:6" x14ac:dyDescent="0.25">
      <c r="A47" s="8" t="s">
        <v>67</v>
      </c>
      <c r="B47" s="13">
        <v>2633.8947058823528</v>
      </c>
      <c r="E47" s="8" t="str">
        <f t="shared" si="0"/>
        <v>Illinois</v>
      </c>
      <c r="F47">
        <f t="shared" si="1"/>
        <v>2633.8947058823528</v>
      </c>
    </row>
    <row r="48" spans="1:6" x14ac:dyDescent="0.25">
      <c r="A48" s="8" t="s">
        <v>65</v>
      </c>
      <c r="B48" s="13">
        <v>2452.1395238095233</v>
      </c>
      <c r="E48" s="8" t="str">
        <f t="shared" si="0"/>
        <v>Indiana</v>
      </c>
      <c r="F48">
        <f t="shared" si="1"/>
        <v>2452.1395238095233</v>
      </c>
    </row>
    <row r="49" spans="1:6" x14ac:dyDescent="0.25">
      <c r="A49" s="8" t="s">
        <v>40</v>
      </c>
      <c r="B49" s="13">
        <v>1973.6006249999996</v>
      </c>
      <c r="E49" s="8" t="str">
        <f t="shared" si="0"/>
        <v>Iowa</v>
      </c>
      <c r="F49">
        <f t="shared" si="1"/>
        <v>1973.6006249999996</v>
      </c>
    </row>
    <row r="50" spans="1:6" x14ac:dyDescent="0.25">
      <c r="A50" s="8" t="s">
        <v>68</v>
      </c>
      <c r="B50" s="13">
        <v>2357.1733333333336</v>
      </c>
      <c r="E50" s="8" t="str">
        <f t="shared" si="0"/>
        <v>Kansas</v>
      </c>
      <c r="F50">
        <f t="shared" si="1"/>
        <v>2357.1733333333336</v>
      </c>
    </row>
    <row r="51" spans="1:6" x14ac:dyDescent="0.25">
      <c r="A51" s="8" t="s">
        <v>71</v>
      </c>
      <c r="B51" s="13">
        <v>2227.5107692307688</v>
      </c>
      <c r="E51" s="8" t="str">
        <f t="shared" si="0"/>
        <v>Kentucky</v>
      </c>
      <c r="F51">
        <f t="shared" si="1"/>
        <v>2227.5107692307688</v>
      </c>
    </row>
    <row r="52" spans="1:6" x14ac:dyDescent="0.25">
      <c r="A52" s="8" t="s">
        <v>37</v>
      </c>
      <c r="B52" s="13">
        <v>2616.9204999999993</v>
      </c>
      <c r="E52" s="8" t="str">
        <f t="shared" si="0"/>
        <v>Louisiana</v>
      </c>
      <c r="F52">
        <f t="shared" si="1"/>
        <v>2616.9204999999993</v>
      </c>
    </row>
    <row r="53" spans="1:6" x14ac:dyDescent="0.25">
      <c r="A53" s="8" t="s">
        <v>19</v>
      </c>
      <c r="B53" s="13">
        <v>2366.7888461538464</v>
      </c>
      <c r="E53" s="8" t="str">
        <f t="shared" si="0"/>
        <v>Maine</v>
      </c>
      <c r="F53">
        <f t="shared" si="1"/>
        <v>2366.7888461538464</v>
      </c>
    </row>
    <row r="54" spans="1:6" x14ac:dyDescent="0.25">
      <c r="A54" s="8" t="s">
        <v>62</v>
      </c>
      <c r="B54" s="13">
        <v>2098.681111111111</v>
      </c>
      <c r="E54" s="8" t="str">
        <f t="shared" si="0"/>
        <v>Maryland</v>
      </c>
      <c r="F54">
        <f t="shared" si="1"/>
        <v>2098.681111111111</v>
      </c>
    </row>
    <row r="55" spans="1:6" x14ac:dyDescent="0.25">
      <c r="A55" s="8" t="s">
        <v>66</v>
      </c>
      <c r="B55" s="13">
        <v>2100.7060000000001</v>
      </c>
      <c r="E55" s="8" t="str">
        <f t="shared" si="0"/>
        <v>Massachusetts</v>
      </c>
      <c r="F55">
        <f t="shared" si="1"/>
        <v>2100.7060000000001</v>
      </c>
    </row>
    <row r="56" spans="1:6" x14ac:dyDescent="0.25">
      <c r="A56" s="8" t="s">
        <v>46</v>
      </c>
      <c r="B56" s="13">
        <v>1854.0567999999998</v>
      </c>
      <c r="E56" s="8" t="str">
        <f t="shared" si="0"/>
        <v>Michigan</v>
      </c>
      <c r="F56">
        <f t="shared" si="1"/>
        <v>1854.0567999999998</v>
      </c>
    </row>
    <row r="57" spans="1:6" x14ac:dyDescent="0.25">
      <c r="A57" s="8" t="s">
        <v>45</v>
      </c>
      <c r="B57" s="13">
        <v>2059.8957692307695</v>
      </c>
      <c r="E57" s="8" t="str">
        <f t="shared" si="0"/>
        <v>Minnesota</v>
      </c>
      <c r="F57">
        <f t="shared" si="1"/>
        <v>2059.8957692307695</v>
      </c>
    </row>
    <row r="58" spans="1:6" x14ac:dyDescent="0.25">
      <c r="A58" s="8" t="s">
        <v>56</v>
      </c>
      <c r="B58" s="13">
        <v>2008.518421052632</v>
      </c>
      <c r="E58" s="8" t="str">
        <f t="shared" si="0"/>
        <v>Mississippi</v>
      </c>
      <c r="F58">
        <f t="shared" si="1"/>
        <v>2008.518421052632</v>
      </c>
    </row>
    <row r="59" spans="1:6" x14ac:dyDescent="0.25">
      <c r="A59" s="8" t="s">
        <v>35</v>
      </c>
      <c r="B59" s="13">
        <v>1599.5987499999999</v>
      </c>
      <c r="E59" s="8" t="str">
        <f t="shared" si="0"/>
        <v>Missouri</v>
      </c>
      <c r="F59">
        <f t="shared" si="1"/>
        <v>1599.5987499999999</v>
      </c>
    </row>
    <row r="60" spans="1:6" x14ac:dyDescent="0.25">
      <c r="A60" s="8" t="s">
        <v>70</v>
      </c>
      <c r="B60" s="13">
        <v>2262.4061904761902</v>
      </c>
      <c r="E60" s="8" t="str">
        <f t="shared" si="0"/>
        <v>Montana</v>
      </c>
      <c r="F60">
        <f t="shared" si="1"/>
        <v>2262.4061904761902</v>
      </c>
    </row>
    <row r="61" spans="1:6" x14ac:dyDescent="0.25">
      <c r="A61" s="8" t="s">
        <v>73</v>
      </c>
      <c r="B61" s="13">
        <v>2168.4422222222224</v>
      </c>
      <c r="E61" s="8" t="str">
        <f t="shared" si="0"/>
        <v>Nebraska</v>
      </c>
      <c r="F61">
        <f t="shared" si="1"/>
        <v>2168.4422222222224</v>
      </c>
    </row>
    <row r="62" spans="1:6" x14ac:dyDescent="0.25">
      <c r="A62" s="8" t="s">
        <v>33</v>
      </c>
      <c r="B62" s="13">
        <v>2268.1675</v>
      </c>
      <c r="E62" s="8" t="str">
        <f t="shared" si="0"/>
        <v>Nevada</v>
      </c>
      <c r="F62">
        <f t="shared" si="1"/>
        <v>2268.1675</v>
      </c>
    </row>
    <row r="63" spans="1:6" x14ac:dyDescent="0.25">
      <c r="A63" s="8" t="s">
        <v>51</v>
      </c>
      <c r="B63" s="13">
        <v>2420.046875</v>
      </c>
      <c r="E63" s="8" t="str">
        <f t="shared" si="0"/>
        <v>New Hampshire</v>
      </c>
      <c r="F63">
        <f t="shared" si="1"/>
        <v>2420.046875</v>
      </c>
    </row>
    <row r="64" spans="1:6" x14ac:dyDescent="0.25">
      <c r="A64" s="8" t="s">
        <v>23</v>
      </c>
      <c r="B64" s="13">
        <v>2356.5004347826084</v>
      </c>
      <c r="E64" s="8" t="str">
        <f t="shared" si="0"/>
        <v>New Jersey</v>
      </c>
      <c r="F64">
        <f t="shared" si="1"/>
        <v>2356.5004347826084</v>
      </c>
    </row>
    <row r="65" spans="1:6" x14ac:dyDescent="0.25">
      <c r="A65" s="8" t="s">
        <v>61</v>
      </c>
      <c r="B65" s="13">
        <v>2480.6804999999999</v>
      </c>
      <c r="E65" s="8" t="str">
        <f t="shared" si="0"/>
        <v>New Mexico</v>
      </c>
      <c r="F65">
        <f t="shared" si="1"/>
        <v>2480.6804999999999</v>
      </c>
    </row>
    <row r="66" spans="1:6" x14ac:dyDescent="0.25">
      <c r="A66" s="8" t="s">
        <v>60</v>
      </c>
      <c r="B66" s="13">
        <v>2887.2387499999995</v>
      </c>
      <c r="E66" s="8" t="str">
        <f t="shared" si="0"/>
        <v>New York</v>
      </c>
      <c r="F66">
        <f t="shared" si="1"/>
        <v>2887.2387499999995</v>
      </c>
    </row>
    <row r="67" spans="1:6" x14ac:dyDescent="0.25">
      <c r="A67" s="8" t="s">
        <v>26</v>
      </c>
      <c r="B67" s="13">
        <v>2361.8150000000001</v>
      </c>
      <c r="E67" s="8" t="str">
        <f t="shared" si="0"/>
        <v>North Carolina</v>
      </c>
      <c r="F67">
        <f t="shared" si="1"/>
        <v>2361.8150000000001</v>
      </c>
    </row>
    <row r="68" spans="1:6" x14ac:dyDescent="0.25">
      <c r="A68" s="8" t="s">
        <v>74</v>
      </c>
      <c r="B68" s="13">
        <v>2971.2518749999999</v>
      </c>
      <c r="E68" s="8" t="str">
        <f t="shared" si="0"/>
        <v>North Dakota</v>
      </c>
      <c r="F68">
        <f t="shared" si="1"/>
        <v>2971.2518749999999</v>
      </c>
    </row>
    <row r="69" spans="1:6" x14ac:dyDescent="0.25">
      <c r="A69" s="8" t="s">
        <v>58</v>
      </c>
      <c r="B69" s="13">
        <v>1777.4235294117648</v>
      </c>
      <c r="E69" s="8" t="str">
        <f t="shared" si="0"/>
        <v>Ohio</v>
      </c>
      <c r="F69">
        <f t="shared" si="1"/>
        <v>1777.4235294117648</v>
      </c>
    </row>
    <row r="70" spans="1:6" x14ac:dyDescent="0.25">
      <c r="A70" s="8" t="s">
        <v>38</v>
      </c>
      <c r="B70" s="13">
        <v>1765.7251999999999</v>
      </c>
      <c r="E70" s="8" t="str">
        <f t="shared" si="0"/>
        <v>Oklahoma</v>
      </c>
      <c r="F70">
        <f t="shared" si="1"/>
        <v>1765.7251999999999</v>
      </c>
    </row>
    <row r="71" spans="1:6" x14ac:dyDescent="0.25">
      <c r="A71" s="8" t="s">
        <v>59</v>
      </c>
      <c r="B71" s="13">
        <v>2367.4276470588234</v>
      </c>
      <c r="E71" s="8" t="str">
        <f t="shared" si="0"/>
        <v>Oregon</v>
      </c>
      <c r="F71">
        <f t="shared" si="1"/>
        <v>2367.4276470588234</v>
      </c>
    </row>
    <row r="72" spans="1:6" x14ac:dyDescent="0.25">
      <c r="A72" s="8" t="s">
        <v>75</v>
      </c>
      <c r="B72" s="13">
        <v>2310.2831578947366</v>
      </c>
      <c r="E72" s="8" t="str">
        <f t="shared" si="0"/>
        <v>Pennsylvania</v>
      </c>
      <c r="F72">
        <f t="shared" si="1"/>
        <v>2310.2831578947366</v>
      </c>
    </row>
    <row r="73" spans="1:6" x14ac:dyDescent="0.25">
      <c r="A73" s="8" t="s">
        <v>55</v>
      </c>
      <c r="B73" s="13">
        <v>2127.2545833333329</v>
      </c>
      <c r="E73" s="8" t="str">
        <f t="shared" si="0"/>
        <v>Rhode Island</v>
      </c>
      <c r="F73">
        <f t="shared" si="1"/>
        <v>2127.2545833333329</v>
      </c>
    </row>
    <row r="74" spans="1:6" x14ac:dyDescent="0.25">
      <c r="A74" s="8" t="s">
        <v>42</v>
      </c>
      <c r="B74" s="13">
        <v>2625.790476190477</v>
      </c>
      <c r="E74" s="8" t="str">
        <f t="shared" si="0"/>
        <v>South Carolina</v>
      </c>
      <c r="F74">
        <f t="shared" si="1"/>
        <v>2625.790476190477</v>
      </c>
    </row>
    <row r="75" spans="1:6" x14ac:dyDescent="0.25">
      <c r="A75" s="8" t="s">
        <v>53</v>
      </c>
      <c r="B75" s="13">
        <v>2261.6866666666665</v>
      </c>
      <c r="E75" s="8" t="str">
        <f t="shared" si="0"/>
        <v>South Dakota</v>
      </c>
      <c r="F75">
        <f t="shared" si="1"/>
        <v>2261.6866666666665</v>
      </c>
    </row>
    <row r="76" spans="1:6" x14ac:dyDescent="0.25">
      <c r="A76" s="8" t="s">
        <v>44</v>
      </c>
      <c r="B76" s="13">
        <v>2041.3276470588235</v>
      </c>
      <c r="E76" s="8" t="str">
        <f t="shared" si="0"/>
        <v>Tennessee</v>
      </c>
      <c r="F76">
        <f t="shared" si="1"/>
        <v>2041.3276470588235</v>
      </c>
    </row>
    <row r="77" spans="1:6" x14ac:dyDescent="0.25">
      <c r="A77" s="8" t="s">
        <v>47</v>
      </c>
      <c r="B77" s="13">
        <v>2629.6989473684212</v>
      </c>
      <c r="E77" s="8" t="str">
        <f t="shared" si="0"/>
        <v>Texas</v>
      </c>
      <c r="F77">
        <f t="shared" si="1"/>
        <v>2629.6989473684212</v>
      </c>
    </row>
    <row r="78" spans="1:6" x14ac:dyDescent="0.25">
      <c r="A78" s="8" t="s">
        <v>69</v>
      </c>
      <c r="B78" s="13">
        <v>1928.8139999999999</v>
      </c>
      <c r="E78" s="8" t="str">
        <f t="shared" si="0"/>
        <v>Utah</v>
      </c>
      <c r="F78">
        <f t="shared" si="1"/>
        <v>1928.8139999999999</v>
      </c>
    </row>
    <row r="79" spans="1:6" x14ac:dyDescent="0.25">
      <c r="A79" s="8" t="s">
        <v>17</v>
      </c>
      <c r="B79" s="13">
        <v>2299.9652631578952</v>
      </c>
      <c r="E79" s="8" t="str">
        <f t="shared" si="0"/>
        <v>Vermont</v>
      </c>
      <c r="F79">
        <f t="shared" si="1"/>
        <v>2299.9652631578952</v>
      </c>
    </row>
    <row r="80" spans="1:6" x14ac:dyDescent="0.25">
      <c r="A80" s="8" t="s">
        <v>54</v>
      </c>
      <c r="B80" s="13">
        <v>2673.7052380952387</v>
      </c>
      <c r="E80" s="8" t="str">
        <f t="shared" si="0"/>
        <v>Virginia</v>
      </c>
      <c r="F80">
        <f t="shared" si="1"/>
        <v>2673.7052380952387</v>
      </c>
    </row>
    <row r="81" spans="1:6" x14ac:dyDescent="0.25">
      <c r="A81" s="8" t="s">
        <v>43</v>
      </c>
      <c r="B81" s="13">
        <v>2035.903888888889</v>
      </c>
      <c r="E81" s="8" t="str">
        <f t="shared" si="0"/>
        <v>Washington</v>
      </c>
      <c r="F81">
        <f t="shared" si="1"/>
        <v>2035.903888888889</v>
      </c>
    </row>
    <row r="82" spans="1:6" x14ac:dyDescent="0.25">
      <c r="A82" s="8" t="s">
        <v>63</v>
      </c>
      <c r="B82" s="13">
        <v>2669.5207142857143</v>
      </c>
      <c r="E82" s="8" t="str">
        <f t="shared" si="0"/>
        <v>Washington DC</v>
      </c>
      <c r="F82">
        <f t="shared" si="1"/>
        <v>2669.5207142857143</v>
      </c>
    </row>
    <row r="83" spans="1:6" x14ac:dyDescent="0.25">
      <c r="A83" s="8" t="s">
        <v>41</v>
      </c>
      <c r="B83" s="13">
        <v>2537.2780000000002</v>
      </c>
      <c r="E83" s="8" t="str">
        <f t="shared" si="0"/>
        <v>West Virginia</v>
      </c>
      <c r="F83">
        <f t="shared" si="1"/>
        <v>2537.2780000000002</v>
      </c>
    </row>
    <row r="84" spans="1:6" x14ac:dyDescent="0.25">
      <c r="A84" s="8" t="s">
        <v>48</v>
      </c>
      <c r="B84" s="13">
        <v>2348.2947619047618</v>
      </c>
      <c r="E84" s="8" t="str">
        <f t="shared" si="0"/>
        <v>Wisconsin</v>
      </c>
      <c r="F84">
        <f t="shared" si="1"/>
        <v>2348.2947619047618</v>
      </c>
    </row>
    <row r="85" spans="1:6" x14ac:dyDescent="0.25">
      <c r="A85" s="8" t="s">
        <v>29</v>
      </c>
      <c r="B85" s="13">
        <v>2530.5327777777775</v>
      </c>
      <c r="E85" s="8" t="str">
        <f t="shared" si="0"/>
        <v>Wyoming</v>
      </c>
      <c r="F85">
        <f t="shared" si="1"/>
        <v>2530.5327777777775</v>
      </c>
    </row>
    <row r="86" spans="1:6" x14ac:dyDescent="0.25">
      <c r="A86" s="8" t="s">
        <v>84</v>
      </c>
      <c r="B86" s="13">
        <v>2270.6141100000032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2023-03-07T00:38:22Z</dcterms:created>
  <dcterms:modified xsi:type="dcterms:W3CDTF">2023-03-12T12:08:29Z</dcterms:modified>
</cp:coreProperties>
</file>