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<sst xmlns="http://schemas.openxmlformats.org/spreadsheetml/2006/main" count="249" uniqueCount="249">
  <si>
    <t>FINANCIAL REPORT – FIRM Tiny – PERIOD 7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</si>
  <si>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</si>
  <si>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</si>
  <si>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</si>
  <si>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</si>
  <si>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</si>
  <si>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</si>
  <si>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</si>
  <si>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</si>
  <si>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</si>
  <si>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</si>
  <si>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</si>
  <si>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</si>
  <si>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</si>
  <si>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</si>
  <si>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</si>
  <si>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</si>
  <si>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</si>
  <si>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</si>
  <si>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</si>
  <si>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</si>
  <si>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</si>
  <si>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</si>
  <si>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</si>
  <si>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</si>
  <si>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</si>
  <si>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</si>
  <si>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</si>
  <si>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</si>
  <si>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</si>
  <si>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</si>
  <si>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</si>
  <si>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</si>
  <si>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</si>
  <si>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</si>
  <si>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</si>
  <si>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TOSTARZ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</si>
  <si>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</si>
  <si>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</si>
  <si>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</si>
  <si>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</si>
  <si>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</si>
  <si>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</si>
  <si>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</si>
  <si>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</si>
  <si>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</si>
  <si>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</si>
  <si>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</si>
  <si>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</si>
  <si>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</si>
  <si>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</si>
  <si>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</si>
  <si>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</si>
  <si>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</si>
  <si>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</si>
  <si>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</si>
  <si>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</si>
  <si>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</si>
  <si>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</si>
  <si>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</si>
  <si>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</si>
  <si>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</si>
  <si>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</si>
  <si>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</si>
  <si>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</si>
  <si>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</si>
  <si>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</si>
  <si>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</si>
  <si>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</si>
  <si>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</si>
  <si>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</si>
  <si>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</si>
  <si>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</si>
  <si>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</si>
  <si>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</si>
  <si>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POTOPS3</t>
  </si>
  <si>
    <t>POZZ</t>
  </si>
  <si>
    <t>POXX</t>
  </si>
  <si>
    <t>POMIL</t>
  </si>
  <si>
    <t>POTONE3</t>
  </si>
  <si>
    <t>POTOPS2</t>
  </si>
  <si>
    <t>POTONE2</t>
  </si>
  <si>
    <t>POTONE</t>
  </si>
  <si>
    <t>POTOPS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</si>
  <si>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</si>
  <si>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</si>
  <si>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</si>
  <si>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</si>
  <si>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</si>
  <si>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</si>
  <si>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</si>
  <si>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7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</si>
  <si>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</si>
  <si>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</si>
  <si>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</si>
  <si>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</si>
  <si>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</si>
  <si>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</si>
  <si>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</si>
  <si>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</si>
  <si>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</si>
  <si>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</si>
  <si>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</si>
  <si>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7</t>
  </si>
  <si>
    <t>Retail Sales and Volume Sold</t>
  </si>
  <si>
    <t>Launched in Period</t>
  </si>
  <si>
    <t>Variation</t>
  </si>
  <si>
    <t>Base Cost</t>
  </si>
  <si>
    <t>LOCK</t>
  </si>
  <si>
    <t>LOMIL</t>
  </si>
  <si>
    <t>LOOP</t>
  </si>
  <si>
    <t>MOMOX</t>
  </si>
  <si>
    <t>New</t>
  </si>
  <si>
    <t>MOPRO</t>
  </si>
  <si>
    <t>MOST</t>
  </si>
  <si>
    <t>MOVE</t>
  </si>
  <si>
    <t>NOON</t>
  </si>
  <si>
    <t>NOVA</t>
  </si>
  <si>
    <t>ROCK</t>
  </si>
  <si>
    <t>ROLL</t>
  </si>
  <si>
    <t>ROZETA</t>
  </si>
  <si>
    <t>SOFT</t>
  </si>
  <si>
    <t>SOLO</t>
  </si>
  <si>
    <t>SOSEXY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</si>
  <si>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</si>
  <si>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</si>
  <si>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</si>
  <si>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</si>
  <si>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7</t>
  </si>
  <si>
    <t>NEVEREND</t>
  </si>
  <si>
    <t>If the table above is empty, it means that no offerings are marketed yet in the Vodites market</t>
  </si>
  <si>
    <t>INDUSTRY BENCHMARKING – PERIOD 7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</si>
  <si>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</si>
  <si>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</si>
  <si>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</si>
  <si>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7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</si>
  <si>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</si>
  <si>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</si>
  <si>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</si>
  <si>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</si>
  <si>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</si>
  <si>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</si>
  <si>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</si>
  <si>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</si>
  <si>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</si>
  <si>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</si>
  <si>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</si>
  <si>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</si>
  <si>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7</t>
  </si>
  <si>
    <t>Market Shares by Consumer Segment (based on volume)</t>
  </si>
  <si>
    <t>Volume Sold by Consumer Segment</t>
  </si>
  <si>
    <t>DISTRIBUTION PANEL – Sonites MARKET – PERIOD 7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</si>
  <si>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</si>
  <si>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</si>
  <si>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</si>
  <si>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7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</si>
  <si>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</si>
  <si>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</si>
  <si>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</si>
  <si>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</si>
  <si>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</si>
  <si>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</si>
  <si>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</si>
  <si>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</si>
  <si>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7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</si>
  <si>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</si>
  <si>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</si>
  <si>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</si>
  <si>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</si>
  <si>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</si>
  <si>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</si>
  <si>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</si>
  <si>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</si>
  <si>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</si>
  <si>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</si>
  <si>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</si>
  <si>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</si>
  <si>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</si>
  <si>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</si>
  <si>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7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</si>
  <si>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</si>
  <si>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</si>
  <si>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7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</si>
  <si>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</si>
  <si>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</si>
  <si>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7</t>
  </si>
  <si>
    <t>Expected Change in Brand Awareness</t>
  </si>
  <si>
    <t>Expected Change in unit Market Share (%U)</t>
  </si>
  <si>
    <t>Expected Change in Contribution (in K$)</t>
  </si>
  <si>
    <t>COMMERCIAL TEAM EXPERIMENT – Sonites MARKET – PERIOD 7</t>
  </si>
  <si>
    <t>Expected Change in Number of Distributors</t>
  </si>
  <si>
    <t>MARKET FORECAST – Sonites MARKET – PERIOD 7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</si>
  <si>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</si>
  <si>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</si>
  <si>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</si>
  <si>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</si>
  <si>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12</t>
  </si>
  <si>
    <t>Total until Period 12</t>
  </si>
  <si>
    <t>Average until Period 12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</si>
  <si>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</si>
  <si>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</si>
  <si>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7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</si>
  <si>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</si>
  <si>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</si>
  <si>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</si>
  <si>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</si>
  <si>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</si>
  <si>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</si>
  <si>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7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</si>
  <si>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</si>
  <si>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</si>
  <si>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</si>
  <si>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</si>
  <si>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</si>
  <si>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</si>
  <si>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</si>
  <si>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</si>
  <si>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7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</si>
  <si>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</si>
  <si>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</si>
  <si>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</si>
  <si>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</si>
  <si>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</si>
  <si>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</si>
  <si>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</si>
  <si>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</si>
  <si>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</si>
  <si>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</si>
  <si>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7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</si>
  <si>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</si>
  <si>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</si>
  <si>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</si>
  <si>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</si>
  <si>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7</t>
  </si>
  <si>
    <t>DISTRIBUTION PANEL – Vodites MARKET – PERIOD 7</t>
  </si>
  <si>
    <t>SEMANTIC SCALES – Vodites MARKET – PERIOD 7</t>
  </si>
  <si>
    <t>Adopters</t>
  </si>
  <si>
    <t xml:space="preserve">MULTIDIMENSIONAL SCALING  – Vodites MARKET – PERIOD 7</t>
  </si>
  <si>
    <t>Autonomy</t>
  </si>
  <si>
    <t>Sophistication</t>
  </si>
  <si>
    <t>COMPETITIVE ADVERTISING – Vodites MARKET – PERIOD 7</t>
  </si>
  <si>
    <t>COMPETITIVE COMMERCIAL TEAMS – Vodites MARKET – PERIOD 7</t>
  </si>
  <si>
    <t>ADVERTISING EXPERIMENT – Vodites MARKET – PERIOD 7</t>
  </si>
  <si>
    <t>COMMERCIAL TEAM EXPERIMENT – Vodites MARKET – PERIOD 7</t>
  </si>
  <si>
    <t>MARKET FORECAST – Vodites MARKET – PERIOD 7</t>
  </si>
  <si>
    <t>CONJOINT ANALYSIS – Vodites MARKET – PERIOD 7</t>
  </si>
  <si>
    <t>_Conjoint</t>
  </si>
  <si>
    <t>CUSTOMER CENTRICITY – Vodites MARKET – PERIOD 7</t>
  </si>
  <si>
    <t>MEDIA REPORTING – Vodites MARKET – PERIOD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</si>
</sst>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 t="s">
        <v>6</v>
      </c>
      <c r="J3" s="46" t="s">
        <v>7</v>
      </c>
      <c r="K3" s="47" t="s">
        <v>8</v>
      </c>
      <c r="L3" s="46" t="s">
        <v>9</v>
      </c>
      <c r="M3" s="47" t="s">
        <v>10</v>
      </c>
      <c r="N3" s="46"/>
      <c r="O3" s="48"/>
      <c r="P3" s="64" t="s">
        <v>11</v>
      </c>
    </row>
    <row r="4" s="13" customFormat="1">
      <c r="B4" s="21"/>
      <c r="D4" s="22" t="s">
        <v>12</v>
      </c>
      <c r="E4" s="49">
        <v>46246.02734375</v>
      </c>
      <c r="F4" s="50">
        <v>59501.62890625</v>
      </c>
      <c r="G4" s="51">
        <v>60227.4140625</v>
      </c>
      <c r="H4" s="50">
        <v>67352.4921875</v>
      </c>
      <c r="I4" s="51">
        <v>64234.05078125</v>
      </c>
      <c r="J4" s="50">
        <v>97103.1953125</v>
      </c>
      <c r="K4" s="51">
        <v>106863.5625</v>
      </c>
      <c r="L4" s="50">
        <v>140830.40625</v>
      </c>
      <c r="M4" s="51"/>
      <c r="N4" s="50"/>
      <c r="O4" s="52"/>
      <c r="P4" s="65">
        <v>642358.77734375</v>
      </c>
    </row>
    <row r="5">
      <c r="D5" s="53" t="s">
        <v>13</v>
      </c>
      <c r="E5" s="54">
        <v>-23779.50390625</v>
      </c>
      <c r="F5" s="31">
        <v>-27781.748046875</v>
      </c>
      <c r="G5" s="33">
        <v>-29480.7578125</v>
      </c>
      <c r="H5" s="31">
        <v>-36208.4296875</v>
      </c>
      <c r="I5" s="33">
        <v>-30976.50390625</v>
      </c>
      <c r="J5" s="31">
        <v>-50466.125</v>
      </c>
      <c r="K5" s="33">
        <v>-50331.0078125</v>
      </c>
      <c r="L5" s="31">
        <v>-64277.21875</v>
      </c>
      <c r="M5" s="33"/>
      <c r="N5" s="31"/>
      <c r="O5" s="55"/>
      <c r="P5" s="34">
        <v>-313301.294921875</v>
      </c>
    </row>
    <row r="6">
      <c r="D6" s="53" t="s">
        <v>14</v>
      </c>
      <c r="E6" s="54">
        <v>-476.37210083007812</v>
      </c>
      <c r="F6" s="31">
        <v>0</v>
      </c>
      <c r="G6" s="33">
        <v>0</v>
      </c>
      <c r="H6" s="31">
        <v>0</v>
      </c>
      <c r="I6" s="33">
        <v>-804.27142333984375</v>
      </c>
      <c r="J6" s="31">
        <v>0</v>
      </c>
      <c r="K6" s="33">
        <v>-473.754150390625</v>
      </c>
      <c r="L6" s="31">
        <v>-218.63578796386719</v>
      </c>
      <c r="M6" s="33"/>
      <c r="N6" s="31"/>
      <c r="O6" s="55"/>
      <c r="P6" s="34">
        <v>-1973.0334625244141</v>
      </c>
    </row>
    <row r="7">
      <c r="D7" s="53" t="s">
        <v>15</v>
      </c>
      <c r="E7" s="54">
        <v>0</v>
      </c>
      <c r="F7" s="31">
        <v>0</v>
      </c>
      <c r="G7" s="33">
        <v>0</v>
      </c>
      <c r="H7" s="31">
        <v>0</v>
      </c>
      <c r="I7" s="33">
        <v>0</v>
      </c>
      <c r="J7" s="31">
        <v>-2010.678466796875</v>
      </c>
      <c r="K7" s="33">
        <v>0</v>
      </c>
      <c r="L7" s="31">
        <v>0</v>
      </c>
      <c r="M7" s="33"/>
      <c r="N7" s="31"/>
      <c r="O7" s="55"/>
      <c r="P7" s="34">
        <v>-2010.678466796875</v>
      </c>
    </row>
    <row r="8" s="13" customFormat="1">
      <c r="B8" s="21"/>
      <c r="D8" s="29" t="s">
        <v>16</v>
      </c>
      <c r="E8" s="56">
        <v>21990.154296875</v>
      </c>
      <c r="F8" s="57">
        <v>31719.880859375</v>
      </c>
      <c r="G8" s="58">
        <v>30746.658203125</v>
      </c>
      <c r="H8" s="57">
        <v>31144.072265625</v>
      </c>
      <c r="I8" s="58">
        <v>32453.275390625</v>
      </c>
      <c r="J8" s="57">
        <v>44626.38671875</v>
      </c>
      <c r="K8" s="58">
        <v>56058.80078125</v>
      </c>
      <c r="L8" s="57">
        <v>76334.546875</v>
      </c>
      <c r="M8" s="58"/>
      <c r="N8" s="57"/>
      <c r="O8" s="59"/>
      <c r="P8" s="66">
        <v>325073.775390625</v>
      </c>
    </row>
    <row r="9">
      <c r="D9" s="53" t="s">
        <v>17</v>
      </c>
      <c r="E9" s="54">
        <v>-3840</v>
      </c>
      <c r="F9" s="31">
        <v>-3840</v>
      </c>
      <c r="G9" s="33">
        <v>-3550</v>
      </c>
      <c r="H9" s="31">
        <v>-3850</v>
      </c>
      <c r="I9" s="33">
        <v>-4100</v>
      </c>
      <c r="J9" s="31">
        <v>-4100</v>
      </c>
      <c r="K9" s="33">
        <v>-5700</v>
      </c>
      <c r="L9" s="31">
        <v>-5550</v>
      </c>
      <c r="M9" s="33"/>
      <c r="N9" s="31"/>
      <c r="O9" s="55"/>
      <c r="P9" s="34">
        <v>-34530</v>
      </c>
    </row>
    <row r="10">
      <c r="D10" s="53" t="s">
        <v>18</v>
      </c>
      <c r="E10" s="54">
        <v>-160</v>
      </c>
      <c r="F10" s="31">
        <v>-160</v>
      </c>
      <c r="G10" s="33">
        <v>-300</v>
      </c>
      <c r="H10" s="31">
        <v>-410</v>
      </c>
      <c r="I10" s="33">
        <v>-410</v>
      </c>
      <c r="J10" s="31">
        <v>-410</v>
      </c>
      <c r="K10" s="33">
        <v>-510</v>
      </c>
      <c r="L10" s="31">
        <v>-530</v>
      </c>
      <c r="M10" s="33"/>
      <c r="N10" s="31"/>
      <c r="O10" s="55"/>
      <c r="P10" s="34">
        <v>-2890</v>
      </c>
    </row>
    <row r="11">
      <c r="D11" s="53" t="s">
        <v>19</v>
      </c>
      <c r="E11" s="54">
        <v>-1197.5999755859375</v>
      </c>
      <c r="F11" s="31">
        <v>-3030.0400390625</v>
      </c>
      <c r="G11" s="33">
        <v>-3084.140869140625</v>
      </c>
      <c r="H11" s="31">
        <v>-4486.4853515625</v>
      </c>
      <c r="I11" s="33">
        <v>-2489.000732421875</v>
      </c>
      <c r="J11" s="31">
        <v>-2572.560791015625</v>
      </c>
      <c r="K11" s="33">
        <v>-4307.00927734375</v>
      </c>
      <c r="L11" s="31">
        <v>-4132.59521484375</v>
      </c>
      <c r="M11" s="33"/>
      <c r="N11" s="31"/>
      <c r="O11" s="55"/>
      <c r="P11" s="34">
        <v>-25299.432250976562</v>
      </c>
    </row>
    <row r="12" s="13" customFormat="1">
      <c r="B12" s="21"/>
      <c r="D12" s="29" t="s">
        <v>20</v>
      </c>
      <c r="E12" s="56">
        <v>16792.5546875</v>
      </c>
      <c r="F12" s="57">
        <v>24689.83984375</v>
      </c>
      <c r="G12" s="58">
        <v>23812.515625</v>
      </c>
      <c r="H12" s="57">
        <v>22397.5859375</v>
      </c>
      <c r="I12" s="58">
        <v>25454.275390625</v>
      </c>
      <c r="J12" s="57">
        <v>37543.828125</v>
      </c>
      <c r="K12" s="58">
        <v>45541.79296875</v>
      </c>
      <c r="L12" s="57">
        <v>66121.9453125</v>
      </c>
      <c r="M12" s="58"/>
      <c r="N12" s="57"/>
      <c r="O12" s="59"/>
      <c r="P12" s="66">
        <v>262354.337890625</v>
      </c>
    </row>
    <row r="13">
      <c r="D13" s="53" t="s">
        <v>21</v>
      </c>
      <c r="E13" s="54">
        <v>-306</v>
      </c>
      <c r="F13" s="31">
        <v>-536.25</v>
      </c>
      <c r="G13" s="33">
        <v>-578.25</v>
      </c>
      <c r="H13" s="31">
        <v>-590.5</v>
      </c>
      <c r="I13" s="33">
        <v>-626</v>
      </c>
      <c r="J13" s="31">
        <v>-649.75</v>
      </c>
      <c r="K13" s="33">
        <v>-676.75</v>
      </c>
      <c r="L13" s="31">
        <v>-677</v>
      </c>
      <c r="M13" s="33"/>
      <c r="N13" s="31"/>
      <c r="O13" s="55"/>
      <c r="P13" s="34">
        <v>-4640.5</v>
      </c>
    </row>
    <row r="14">
      <c r="D14" s="53" t="s">
        <v>22</v>
      </c>
      <c r="E14" s="54">
        <v>0</v>
      </c>
      <c r="F14" s="31">
        <v>0</v>
      </c>
      <c r="G14" s="33">
        <v>-2860</v>
      </c>
      <c r="H14" s="31">
        <v>0</v>
      </c>
      <c r="I14" s="33">
        <v>-1720</v>
      </c>
      <c r="J14" s="31">
        <v>-2370</v>
      </c>
      <c r="K14" s="33">
        <v>0</v>
      </c>
      <c r="L14" s="31">
        <v>-790</v>
      </c>
      <c r="M14" s="33"/>
      <c r="N14" s="31"/>
      <c r="O14" s="55"/>
      <c r="P14" s="34">
        <v>-7740</v>
      </c>
    </row>
    <row r="15">
      <c r="D15" s="53" t="s">
        <v>23</v>
      </c>
      <c r="E15" s="54">
        <v>0</v>
      </c>
      <c r="F15" s="31">
        <v>0</v>
      </c>
      <c r="G15" s="33">
        <v>0</v>
      </c>
      <c r="H15" s="31">
        <v>0</v>
      </c>
      <c r="I15" s="33">
        <v>0</v>
      </c>
      <c r="J15" s="31">
        <v>0</v>
      </c>
      <c r="K15" s="33">
        <v>0</v>
      </c>
      <c r="L15" s="31">
        <v>0</v>
      </c>
      <c r="M15" s="33"/>
      <c r="N15" s="31"/>
      <c r="O15" s="55"/>
      <c r="P15" s="34">
        <v>0</v>
      </c>
    </row>
    <row r="16">
      <c r="D16" s="53" t="s">
        <v>24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1">
        <v>0</v>
      </c>
      <c r="K16" s="33">
        <v>0</v>
      </c>
      <c r="L16" s="31">
        <v>0</v>
      </c>
      <c r="M16" s="33"/>
      <c r="N16" s="31"/>
      <c r="O16" s="55"/>
      <c r="P16" s="34">
        <v>0</v>
      </c>
    </row>
    <row r="17">
      <c r="D17" s="53" t="s">
        <v>25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1">
        <v>0</v>
      </c>
      <c r="K17" s="33">
        <v>0</v>
      </c>
      <c r="L17" s="31">
        <v>0</v>
      </c>
      <c r="M17" s="33"/>
      <c r="N17" s="31"/>
      <c r="O17" s="55"/>
      <c r="P17" s="34">
        <v>0</v>
      </c>
    </row>
    <row r="18">
      <c r="D18" s="53" t="s">
        <v>26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1">
        <v>0</v>
      </c>
      <c r="K18" s="33">
        <v>0</v>
      </c>
      <c r="L18" s="31">
        <v>0</v>
      </c>
      <c r="M18" s="33"/>
      <c r="N18" s="31"/>
      <c r="O18" s="55"/>
      <c r="P18" s="34">
        <v>0</v>
      </c>
    </row>
    <row r="19" ht="15.75" s="13" customFormat="1">
      <c r="B19" s="21"/>
      <c r="D19" s="35" t="s">
        <v>27</v>
      </c>
      <c r="E19" s="60">
        <v>16486.5546875</v>
      </c>
      <c r="F19" s="61">
        <v>24153.58984375</v>
      </c>
      <c r="G19" s="62">
        <v>20374.265625</v>
      </c>
      <c r="H19" s="61">
        <v>21807.0859375</v>
      </c>
      <c r="I19" s="62">
        <v>23108.275390625</v>
      </c>
      <c r="J19" s="61">
        <v>34524.07421875</v>
      </c>
      <c r="K19" s="62">
        <v>44615.0390625</v>
      </c>
      <c r="L19" s="61">
        <v>64034.94921875</v>
      </c>
      <c r="M19" s="62"/>
      <c r="N19" s="61"/>
      <c r="O19" s="63"/>
      <c r="P19" s="67">
        <v>249103.833984375</v>
      </c>
    </row>
    <row r="20" s="41" customFormat="1">
      <c r="B20" s="42"/>
      <c r="D20" s="41" t="s">
        <v>28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29</v>
      </c>
    </row>
    <row r="23" ht="15.75" s="13" customFormat="1">
      <c r="B23" s="21"/>
      <c r="E23" s="45" t="s">
        <v>30</v>
      </c>
      <c r="F23" s="64" t="s">
        <v>31</v>
      </c>
    </row>
    <row r="24" s="13" customFormat="1">
      <c r="B24" s="21"/>
      <c r="D24" s="22" t="s">
        <v>12</v>
      </c>
      <c r="E24" s="49">
        <v>140830.40625</v>
      </c>
      <c r="F24" s="65">
        <v>0</v>
      </c>
    </row>
    <row r="25">
      <c r="D25" s="53" t="s">
        <v>13</v>
      </c>
      <c r="E25" s="54">
        <v>-64277.21875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14</v>
      </c>
      <c r="E26" s="54">
        <v>-218.63578796386719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15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16</v>
      </c>
      <c r="E28" s="56">
        <v>76334.546875</v>
      </c>
      <c r="F28" s="66">
        <v>0</v>
      </c>
    </row>
    <row r="29">
      <c r="D29" s="53" t="s">
        <v>17</v>
      </c>
      <c r="E29" s="54">
        <v>-5550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18</v>
      </c>
      <c r="E30" s="54">
        <v>-530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19</v>
      </c>
      <c r="E31" s="54">
        <v>-4132.59521484375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20</v>
      </c>
      <c r="E32" s="56">
        <v>66121.9453125</v>
      </c>
      <c r="F32" s="66">
        <v>0</v>
      </c>
    </row>
    <row r="33">
      <c r="D33" s="53" t="s">
        <v>21</v>
      </c>
      <c r="E33" s="54">
        <v>-602.5</v>
      </c>
      <c r="F33" s="34">
        <v>-37.25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22</v>
      </c>
      <c r="E34" s="54">
        <v>-790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32</v>
      </c>
      <c r="E35" s="60">
        <v>64729.44921875</v>
      </c>
      <c r="F35" s="67">
        <v>-37.25</v>
      </c>
    </row>
    <row r="36" s="41" customFormat="1">
      <c r="B36" s="42"/>
      <c r="D36" s="41" t="s">
        <v>28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33</v>
      </c>
      <c r="O38" s="15"/>
    </row>
    <row r="39" s="13" customFormat="1">
      <c r="B39" s="21"/>
      <c r="E39" s="68" t="s">
        <v>34</v>
      </c>
      <c r="F39" s="69" t="s">
        <v>35</v>
      </c>
      <c r="G39" s="70" t="s">
        <v>36</v>
      </c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30</v>
      </c>
      <c r="F40" s="75" t="s">
        <v>30</v>
      </c>
      <c r="G40" s="76" t="s">
        <v>30</v>
      </c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12</v>
      </c>
      <c r="E41" s="49">
        <v>52043.2578125</v>
      </c>
      <c r="F41" s="50">
        <v>64054.53515625</v>
      </c>
      <c r="G41" s="51">
        <v>24732.60546875</v>
      </c>
      <c r="H41" s="50"/>
      <c r="I41" s="51"/>
      <c r="J41" s="50"/>
      <c r="K41" s="51"/>
      <c r="L41" s="50"/>
      <c r="M41" s="51"/>
      <c r="N41" s="65"/>
    </row>
    <row r="42">
      <c r="D42" s="53" t="s">
        <v>13</v>
      </c>
      <c r="E42" s="54">
        <v>-21829.01953125</v>
      </c>
      <c r="F42" s="31">
        <v>-28946.322265625</v>
      </c>
      <c r="G42" s="33">
        <v>-13501.87890625</v>
      </c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14</v>
      </c>
      <c r="E43" s="54">
        <v>-168.65168762207031</v>
      </c>
      <c r="F43" s="31">
        <v>0</v>
      </c>
      <c r="G43" s="33">
        <v>-49.984092712402344</v>
      </c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15</v>
      </c>
      <c r="E44" s="54">
        <v>0</v>
      </c>
      <c r="F44" s="31">
        <v>0</v>
      </c>
      <c r="G44" s="33">
        <v>0</v>
      </c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16</v>
      </c>
      <c r="E45" s="56">
        <v>30045.583984375</v>
      </c>
      <c r="F45" s="57">
        <v>35108.21484375</v>
      </c>
      <c r="G45" s="58">
        <v>11180.7431640625</v>
      </c>
      <c r="H45" s="57"/>
      <c r="I45" s="58"/>
      <c r="J45" s="57"/>
      <c r="K45" s="58"/>
      <c r="L45" s="57"/>
      <c r="M45" s="58"/>
      <c r="N45" s="66"/>
    </row>
    <row r="46">
      <c r="D46" s="53" t="s">
        <v>17</v>
      </c>
      <c r="E46" s="54">
        <v>-1700</v>
      </c>
      <c r="F46" s="31">
        <v>-2100</v>
      </c>
      <c r="G46" s="33">
        <v>-1750</v>
      </c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18</v>
      </c>
      <c r="E47" s="54">
        <v>-170</v>
      </c>
      <c r="F47" s="31">
        <v>-240</v>
      </c>
      <c r="G47" s="33">
        <v>-120</v>
      </c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19</v>
      </c>
      <c r="E48" s="54">
        <v>-1268.0689697265625</v>
      </c>
      <c r="F48" s="31">
        <v>-1621.2960205078125</v>
      </c>
      <c r="G48" s="33">
        <v>-1243.230224609375</v>
      </c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20</v>
      </c>
      <c r="E49" s="60">
        <v>26907.513671875</v>
      </c>
      <c r="F49" s="61">
        <v>31146.919921875</v>
      </c>
      <c r="G49" s="62">
        <v>8067.5126953125</v>
      </c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28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37</v>
      </c>
      <c r="O52" s="15"/>
    </row>
    <row r="53" s="13" customFormat="1">
      <c r="B53" s="21"/>
      <c r="E53" s="68" t="s">
        <v>34</v>
      </c>
      <c r="F53" s="69" t="s">
        <v>35</v>
      </c>
      <c r="G53" s="70" t="s">
        <v>36</v>
      </c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30</v>
      </c>
      <c r="F54" s="75" t="s">
        <v>30</v>
      </c>
      <c r="G54" s="76" t="s">
        <v>30</v>
      </c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38</v>
      </c>
      <c r="E55" s="292">
        <v>425</v>
      </c>
      <c r="F55" s="293">
        <v>290</v>
      </c>
      <c r="G55" s="294">
        <v>165</v>
      </c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39</v>
      </c>
      <c r="E56" s="296">
        <v>408.38</v>
      </c>
      <c r="F56" s="297">
        <v>277.67</v>
      </c>
      <c r="G56" s="298">
        <v>156.56</v>
      </c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40</v>
      </c>
      <c r="E57" s="300">
        <v>285.35</v>
      </c>
      <c r="F57" s="301">
        <v>195.51</v>
      </c>
      <c r="G57" s="302">
        <v>111.54</v>
      </c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41</v>
      </c>
      <c r="O59" s="15"/>
    </row>
    <row r="60" s="13" customFormat="1">
      <c r="B60" s="21"/>
      <c r="E60" s="68" t="s">
        <v>34</v>
      </c>
      <c r="F60" s="69" t="s">
        <v>35</v>
      </c>
      <c r="G60" s="70" t="s">
        <v>36</v>
      </c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30</v>
      </c>
      <c r="F61" s="75" t="s">
        <v>30</v>
      </c>
      <c r="G61" s="76" t="s">
        <v>30</v>
      </c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42</v>
      </c>
      <c r="E62" s="228">
        <v>0.050152063369750977</v>
      </c>
      <c r="F62" s="229">
        <v>0.090091459453105927</v>
      </c>
      <c r="G62" s="25">
        <v>0.060973256826400757</v>
      </c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43</v>
      </c>
      <c r="E63" s="286">
        <v>0.077757395803928375</v>
      </c>
      <c r="F63" s="287">
        <v>0.094923622906208038</v>
      </c>
      <c r="G63" s="38">
        <v>0.036275018006563187</v>
      </c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44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45</v>
      </c>
      <c r="G66" s="345"/>
      <c r="H66" s="345"/>
      <c r="I66" s="346"/>
      <c r="J66" s="344" t="s">
        <v>46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47</v>
      </c>
      <c r="G67" s="164" t="s">
        <v>48</v>
      </c>
      <c r="H67" s="165" t="s">
        <v>49</v>
      </c>
      <c r="I67" s="166" t="s">
        <v>50</v>
      </c>
      <c r="J67" s="163" t="s">
        <v>47</v>
      </c>
      <c r="K67" s="164" t="s">
        <v>48</v>
      </c>
      <c r="L67" s="165" t="s">
        <v>49</v>
      </c>
      <c r="M67" s="166" t="s">
        <v>50</v>
      </c>
    </row>
    <row r="68" s="13" customFormat="1">
      <c r="B68" s="21"/>
      <c r="D68" s="133" t="s">
        <v>34</v>
      </c>
      <c r="E68" s="289" t="s">
        <v>30</v>
      </c>
      <c r="F68" s="159">
        <v>0.437</v>
      </c>
      <c r="G68" s="160">
        <v>0.239</v>
      </c>
      <c r="H68" s="161">
        <v>0.343</v>
      </c>
      <c r="I68" s="162" t="s">
        <v>51</v>
      </c>
      <c r="J68" s="167">
        <v>97200</v>
      </c>
      <c r="K68" s="168">
        <v>36427</v>
      </c>
      <c r="L68" s="169">
        <v>33660</v>
      </c>
      <c r="M68" s="170">
        <v>15099</v>
      </c>
    </row>
    <row r="69">
      <c r="D69" s="134" t="s">
        <v>35</v>
      </c>
      <c r="E69" s="290" t="s">
        <v>30</v>
      </c>
      <c r="F69" s="157">
        <v>0.478</v>
      </c>
      <c r="G69" s="131">
        <v>0.349</v>
      </c>
      <c r="H69" s="113">
        <v>0.43</v>
      </c>
      <c r="I69" s="132" t="s">
        <v>51</v>
      </c>
      <c r="J69" s="171">
        <v>128457</v>
      </c>
      <c r="K69" s="100">
        <v>117886</v>
      </c>
      <c r="L69" s="97">
        <v>54684</v>
      </c>
      <c r="M69" s="105">
        <v>26605</v>
      </c>
      <c r="N69" s="15"/>
      <c r="O69" s="15"/>
    </row>
    <row r="70">
      <c r="D70" s="134" t="s">
        <v>36</v>
      </c>
      <c r="E70" s="290" t="s">
        <v>30</v>
      </c>
      <c r="F70" s="157">
        <v>0.268</v>
      </c>
      <c r="G70" s="131">
        <v>0.359</v>
      </c>
      <c r="H70" s="113">
        <v>0.354</v>
      </c>
      <c r="I70" s="132" t="s">
        <v>51</v>
      </c>
      <c r="J70" s="171">
        <v>27921</v>
      </c>
      <c r="K70" s="100">
        <v>150745</v>
      </c>
      <c r="L70" s="97">
        <v>32437</v>
      </c>
      <c r="M70" s="105">
        <v>10636</v>
      </c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52</v>
      </c>
      <c r="J78" s="193">
        <v>8667</v>
      </c>
      <c r="K78" s="191">
        <v>7000</v>
      </c>
      <c r="L78" s="191">
        <v>1167</v>
      </c>
      <c r="M78" s="192" t="s">
        <v>51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53</v>
      </c>
      <c r="O80" s="15"/>
    </row>
    <row r="81" s="13" customFormat="1">
      <c r="B81" s="21"/>
      <c r="E81" s="68" t="s">
        <v>34</v>
      </c>
      <c r="F81" s="69" t="s">
        <v>35</v>
      </c>
      <c r="G81" s="70" t="s">
        <v>36</v>
      </c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30</v>
      </c>
      <c r="F82" s="75" t="s">
        <v>30</v>
      </c>
      <c r="G82" s="76" t="s">
        <v>30</v>
      </c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46</v>
      </c>
      <c r="E83" s="49">
        <v>182.38600158691406</v>
      </c>
      <c r="F83" s="50">
        <v>327.63198852539062</v>
      </c>
      <c r="G83" s="51">
        <v>221.73899841308594</v>
      </c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54</v>
      </c>
      <c r="E84" s="54">
        <v>250</v>
      </c>
      <c r="F84" s="31">
        <v>220</v>
      </c>
      <c r="G84" s="33">
        <v>290</v>
      </c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55</v>
      </c>
      <c r="E85" s="54">
        <v>200</v>
      </c>
      <c r="F85" s="31">
        <v>264</v>
      </c>
      <c r="G85" s="33">
        <v>232</v>
      </c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56</v>
      </c>
      <c r="E86" s="54">
        <v>0</v>
      </c>
      <c r="F86" s="31">
        <v>63.631999969482422</v>
      </c>
      <c r="G86" s="33">
        <v>0</v>
      </c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57</v>
      </c>
      <c r="E87" s="80">
        <v>17.61400032043457</v>
      </c>
      <c r="F87" s="37">
        <v>0</v>
      </c>
      <c r="G87" s="39">
        <v>10.26099967956543</v>
      </c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58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59</v>
      </c>
      <c r="O90" s="15"/>
    </row>
    <row r="91" s="13" customFormat="1">
      <c r="B91" s="21"/>
      <c r="E91" s="68" t="s">
        <v>34</v>
      </c>
      <c r="F91" s="69" t="s">
        <v>35</v>
      </c>
      <c r="G91" s="70" t="s">
        <v>36</v>
      </c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30</v>
      </c>
      <c r="F92" s="75" t="s">
        <v>30</v>
      </c>
      <c r="G92" s="76" t="s">
        <v>30</v>
      </c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46</v>
      </c>
      <c r="E93" s="49">
        <v>182.38600158691406</v>
      </c>
      <c r="F93" s="50">
        <v>327.63198852539062</v>
      </c>
      <c r="G93" s="51">
        <v>221.73899841308594</v>
      </c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60</v>
      </c>
      <c r="E94" s="54">
        <v>119.68582916259766</v>
      </c>
      <c r="F94" s="31">
        <v>86.764984130859375</v>
      </c>
      <c r="G94" s="33">
        <v>60.890865325927734</v>
      </c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61</v>
      </c>
      <c r="E95" s="54">
        <v>119.68582916259766</v>
      </c>
      <c r="F95" s="31">
        <v>88.350105285644531</v>
      </c>
      <c r="G95" s="33">
        <v>60.890865325927734</v>
      </c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13</v>
      </c>
      <c r="E96" s="54">
        <v>21829.01953125</v>
      </c>
      <c r="F96" s="31">
        <v>28946.322265625</v>
      </c>
      <c r="G96" s="33">
        <v>13501.87890625</v>
      </c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57</v>
      </c>
      <c r="E97" s="54">
        <v>17.61400032043457</v>
      </c>
      <c r="F97" s="31">
        <v>0</v>
      </c>
      <c r="G97" s="33">
        <v>10.26099967956543</v>
      </c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14</v>
      </c>
      <c r="E98" s="80">
        <v>168.65168762207031</v>
      </c>
      <c r="F98" s="37">
        <v>0</v>
      </c>
      <c r="G98" s="39">
        <v>49.984092712402344</v>
      </c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62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63</v>
      </c>
      <c r="O101" s="15"/>
    </row>
    <row r="102" ht="30" customHeight="1" s="2" customFormat="1">
      <c r="B102" s="3"/>
      <c r="D102" s="82" t="s">
        <v>64</v>
      </c>
      <c r="E102" s="4" t="s">
        <v>65</v>
      </c>
      <c r="F102" s="6" t="s">
        <v>66</v>
      </c>
      <c r="G102" s="6" t="s">
        <v>67</v>
      </c>
      <c r="H102" s="6" t="s">
        <v>68</v>
      </c>
      <c r="I102" s="6" t="s">
        <v>69</v>
      </c>
      <c r="J102" s="6" t="s">
        <v>70</v>
      </c>
      <c r="K102" s="5" t="s">
        <v>71</v>
      </c>
      <c r="L102" s="5" t="s">
        <v>72</v>
      </c>
      <c r="M102" s="6" t="s">
        <v>73</v>
      </c>
      <c r="N102" s="7" t="s">
        <v>74</v>
      </c>
    </row>
    <row r="103" s="13" customFormat="1">
      <c r="B103" s="21"/>
      <c r="D103" s="22" t="s">
        <v>75</v>
      </c>
      <c r="E103" s="81">
        <v>7</v>
      </c>
      <c r="F103" s="24">
        <v>8</v>
      </c>
      <c r="G103" s="24">
        <v>8</v>
      </c>
      <c r="H103" s="24">
        <v>48</v>
      </c>
      <c r="I103" s="24">
        <v>26</v>
      </c>
      <c r="J103" s="24">
        <v>55</v>
      </c>
      <c r="K103" s="26">
        <v>137</v>
      </c>
      <c r="L103" s="26">
        <v>137</v>
      </c>
      <c r="M103" s="24">
        <v>0</v>
      </c>
      <c r="N103" s="27">
        <v>790</v>
      </c>
    </row>
    <row r="104">
      <c r="A104" s="15"/>
      <c r="B104" s="78"/>
      <c r="D104" s="29" t="s">
        <v>76</v>
      </c>
      <c r="E104" s="54">
        <v>5</v>
      </c>
      <c r="F104" s="31">
        <v>9</v>
      </c>
      <c r="G104" s="31">
        <v>7</v>
      </c>
      <c r="H104" s="31">
        <v>37</v>
      </c>
      <c r="I104" s="31">
        <v>17</v>
      </c>
      <c r="J104" s="31">
        <v>28</v>
      </c>
      <c r="K104" s="33">
        <v>89</v>
      </c>
      <c r="L104" s="33">
        <v>89</v>
      </c>
      <c r="M104" s="31">
        <v>0</v>
      </c>
      <c r="N104" s="34">
        <v>1580</v>
      </c>
      <c r="O104" s="15"/>
    </row>
    <row r="105">
      <c r="A105" s="15"/>
      <c r="B105" s="78"/>
      <c r="D105" s="29" t="s">
        <v>77</v>
      </c>
      <c r="E105" s="54">
        <v>5</v>
      </c>
      <c r="F105" s="31">
        <v>11</v>
      </c>
      <c r="G105" s="31">
        <v>9</v>
      </c>
      <c r="H105" s="31">
        <v>54</v>
      </c>
      <c r="I105" s="31">
        <v>21</v>
      </c>
      <c r="J105" s="31">
        <v>55</v>
      </c>
      <c r="K105" s="33">
        <v>140</v>
      </c>
      <c r="L105" s="33">
        <v>140</v>
      </c>
      <c r="M105" s="31">
        <v>0</v>
      </c>
      <c r="N105" s="34">
        <v>790</v>
      </c>
      <c r="O105" s="15"/>
    </row>
    <row r="106">
      <c r="A106" s="15"/>
      <c r="B106" s="78"/>
      <c r="D106" s="29" t="s">
        <v>78</v>
      </c>
      <c r="E106" s="54">
        <v>4</v>
      </c>
      <c r="F106" s="31">
        <v>8</v>
      </c>
      <c r="G106" s="31">
        <v>8</v>
      </c>
      <c r="H106" s="31">
        <v>48</v>
      </c>
      <c r="I106" s="31">
        <v>24</v>
      </c>
      <c r="J106" s="31">
        <v>57</v>
      </c>
      <c r="K106" s="33">
        <v>139</v>
      </c>
      <c r="L106" s="33">
        <v>138</v>
      </c>
      <c r="M106" s="31">
        <v>0</v>
      </c>
      <c r="N106" s="34">
        <v>800</v>
      </c>
      <c r="O106" s="15"/>
    </row>
    <row r="107" ht="0.95" customHeight="1">
      <c r="A107" s="15" t="s">
        <v>51</v>
      </c>
      <c r="B107" s="78"/>
      <c r="D107" s="29" t="s">
        <v>79</v>
      </c>
      <c r="E107" s="54">
        <v>4</v>
      </c>
      <c r="F107" s="31">
        <v>13</v>
      </c>
      <c r="G107" s="31">
        <v>9</v>
      </c>
      <c r="H107" s="31">
        <v>69</v>
      </c>
      <c r="I107" s="31">
        <v>31</v>
      </c>
      <c r="J107" s="31">
        <v>78</v>
      </c>
      <c r="K107" s="33">
        <v>184</v>
      </c>
      <c r="L107" s="33">
        <v>183</v>
      </c>
      <c r="M107" s="31">
        <v>0</v>
      </c>
      <c r="N107" s="34">
        <v>920</v>
      </c>
      <c r="O107" s="15"/>
    </row>
    <row r="108" ht="0.95" customHeight="1">
      <c r="A108" s="15" t="s">
        <v>51</v>
      </c>
      <c r="B108" s="78"/>
      <c r="D108" s="29" t="s">
        <v>80</v>
      </c>
      <c r="E108" s="54">
        <v>2</v>
      </c>
      <c r="F108" s="31">
        <v>11</v>
      </c>
      <c r="G108" s="31">
        <v>9</v>
      </c>
      <c r="H108" s="31">
        <v>55</v>
      </c>
      <c r="I108" s="31">
        <v>23</v>
      </c>
      <c r="J108" s="31">
        <v>60</v>
      </c>
      <c r="K108" s="33">
        <v>149</v>
      </c>
      <c r="L108" s="33">
        <v>148</v>
      </c>
      <c r="M108" s="31">
        <v>0</v>
      </c>
      <c r="N108" s="34">
        <v>1290</v>
      </c>
      <c r="O108" s="15"/>
    </row>
    <row r="109" ht="0.95" customHeight="1">
      <c r="A109" s="15" t="s">
        <v>51</v>
      </c>
      <c r="B109" s="78"/>
      <c r="D109" s="29" t="s">
        <v>81</v>
      </c>
      <c r="E109" s="54">
        <v>2</v>
      </c>
      <c r="F109" s="31">
        <v>15</v>
      </c>
      <c r="G109" s="31">
        <v>8</v>
      </c>
      <c r="H109" s="31">
        <v>73</v>
      </c>
      <c r="I109" s="31">
        <v>32</v>
      </c>
      <c r="J109" s="31">
        <v>78</v>
      </c>
      <c r="K109" s="33">
        <v>183</v>
      </c>
      <c r="L109" s="33">
        <v>182</v>
      </c>
      <c r="M109" s="31">
        <v>0</v>
      </c>
      <c r="N109" s="34">
        <v>1570</v>
      </c>
      <c r="O109" s="15"/>
    </row>
    <row r="110" ht="0.95" customHeight="1">
      <c r="A110" s="15" t="s">
        <v>51</v>
      </c>
      <c r="B110" s="78"/>
      <c r="D110" s="29" t="s">
        <v>82</v>
      </c>
      <c r="E110" s="54">
        <v>0</v>
      </c>
      <c r="F110" s="31">
        <v>14</v>
      </c>
      <c r="G110" s="31">
        <v>5</v>
      </c>
      <c r="H110" s="31">
        <v>51</v>
      </c>
      <c r="I110" s="31">
        <v>24</v>
      </c>
      <c r="J110" s="31">
        <v>75</v>
      </c>
      <c r="K110" s="33">
        <v>177</v>
      </c>
      <c r="L110" s="33">
        <v>156</v>
      </c>
      <c r="M110" s="31">
        <v>0</v>
      </c>
      <c r="N110" s="34">
        <v>1500</v>
      </c>
      <c r="O110" s="15"/>
    </row>
    <row r="111" ht="0.95" customHeight="1">
      <c r="A111" s="15" t="s">
        <v>51</v>
      </c>
      <c r="B111" s="78"/>
      <c r="D111" s="29" t="s">
        <v>83</v>
      </c>
      <c r="E111" s="54">
        <v>0</v>
      </c>
      <c r="F111" s="31">
        <v>11</v>
      </c>
      <c r="G111" s="31">
        <v>3</v>
      </c>
      <c r="H111" s="31">
        <v>29</v>
      </c>
      <c r="I111" s="31">
        <v>38</v>
      </c>
      <c r="J111" s="31">
        <v>88</v>
      </c>
      <c r="K111" s="33">
        <v>208</v>
      </c>
      <c r="L111" s="33">
        <v>171</v>
      </c>
      <c r="M111" s="31">
        <v>0</v>
      </c>
      <c r="N111" s="34">
        <v>2000</v>
      </c>
      <c r="O111" s="15"/>
    </row>
    <row r="112" ht="15.75">
      <c r="A112" s="15"/>
      <c r="B112" s="78"/>
      <c r="D112" s="35"/>
      <c r="E112" s="80"/>
      <c r="F112" s="37"/>
      <c r="G112" s="37"/>
      <c r="H112" s="37"/>
      <c r="I112" s="37"/>
      <c r="J112" s="37"/>
      <c r="K112" s="39"/>
      <c r="L112" s="39"/>
      <c r="M112" s="37"/>
      <c r="N112" s="40"/>
      <c r="O112" s="15"/>
    </row>
    <row r="113" s="41" customFormat="1">
      <c r="B113" s="42"/>
      <c r="D113" s="41" t="s">
        <v>84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</row>
    <row r="114" ht="15.75"/>
    <row r="115" ht="30" customHeight="1" s="2" customFormat="1">
      <c r="B115" s="3"/>
      <c r="D115" s="82" t="s">
        <v>85</v>
      </c>
      <c r="E115" s="4" t="s">
        <v>65</v>
      </c>
      <c r="F115" s="6" t="s">
        <v>86</v>
      </c>
      <c r="G115" s="6" t="s">
        <v>87</v>
      </c>
      <c r="H115" s="6" t="s">
        <v>88</v>
      </c>
      <c r="I115" s="6" t="s">
        <v>89</v>
      </c>
      <c r="J115" s="6" t="s">
        <v>90</v>
      </c>
      <c r="K115" s="5" t="s">
        <v>71</v>
      </c>
      <c r="L115" s="5" t="s">
        <v>72</v>
      </c>
      <c r="M115" s="6" t="s">
        <v>73</v>
      </c>
      <c r="N115" s="7" t="s">
        <v>74</v>
      </c>
    </row>
    <row r="116" s="13" customFormat="1">
      <c r="B116" s="21"/>
      <c r="D116" s="22" t="s">
        <v>51</v>
      </c>
      <c r="E116" s="81"/>
      <c r="F116" s="24"/>
      <c r="G116" s="24"/>
      <c r="H116" s="24"/>
      <c r="I116" s="24"/>
      <c r="J116" s="24"/>
      <c r="K116" s="26"/>
      <c r="L116" s="26"/>
      <c r="M116" s="24"/>
      <c r="N116" s="27"/>
    </row>
    <row r="117">
      <c r="A117" s="15"/>
      <c r="B117" s="78"/>
      <c r="D117" s="29"/>
      <c r="E117" s="54"/>
      <c r="F117" s="31"/>
      <c r="G117" s="31"/>
      <c r="H117" s="31"/>
      <c r="I117" s="31"/>
      <c r="J117" s="31"/>
      <c r="K117" s="33"/>
      <c r="L117" s="33"/>
      <c r="M117" s="31"/>
      <c r="N117" s="34"/>
      <c r="O117" s="15"/>
    </row>
    <row r="118">
      <c r="A118" s="15"/>
      <c r="B118" s="78"/>
      <c r="D118" s="29"/>
      <c r="E118" s="54"/>
      <c r="F118" s="31"/>
      <c r="G118" s="31"/>
      <c r="H118" s="31"/>
      <c r="I118" s="31"/>
      <c r="J118" s="31"/>
      <c r="K118" s="33"/>
      <c r="L118" s="33"/>
      <c r="M118" s="31"/>
      <c r="N118" s="34"/>
      <c r="O118" s="15"/>
    </row>
    <row r="119">
      <c r="A119" s="15"/>
      <c r="B119" s="78"/>
      <c r="D119" s="29"/>
      <c r="E119" s="54"/>
      <c r="F119" s="31"/>
      <c r="G119" s="31"/>
      <c r="H119" s="31"/>
      <c r="I119" s="31"/>
      <c r="J119" s="31"/>
      <c r="K119" s="33"/>
      <c r="L119" s="33"/>
      <c r="M119" s="31"/>
      <c r="N119" s="34"/>
      <c r="O119" s="15"/>
    </row>
    <row r="120" ht="15.75">
      <c r="A120" s="15"/>
      <c r="B120" s="78"/>
      <c r="D120" s="35"/>
      <c r="E120" s="80"/>
      <c r="F120" s="37"/>
      <c r="G120" s="37"/>
      <c r="H120" s="37"/>
      <c r="I120" s="37"/>
      <c r="J120" s="37"/>
      <c r="K120" s="39"/>
      <c r="L120" s="39"/>
      <c r="M120" s="37"/>
      <c r="N120" s="40"/>
      <c r="O120" s="15"/>
    </row>
    <row r="121" s="41" customFormat="1">
      <c r="B121" s="42"/>
      <c r="D121" s="41" t="s">
        <v>84</v>
      </c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91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92</v>
      </c>
      <c r="E3" s="95" t="s">
        <v>93</v>
      </c>
      <c r="F3" s="98" t="s">
        <v>94</v>
      </c>
      <c r="G3" s="95" t="s">
        <v>12</v>
      </c>
      <c r="H3" s="98" t="s">
        <v>32</v>
      </c>
      <c r="I3" s="20" t="s">
        <v>43</v>
      </c>
      <c r="J3" s="98" t="s">
        <v>95</v>
      </c>
      <c r="K3" s="20" t="s">
        <v>42</v>
      </c>
      <c r="L3" s="103" t="s">
        <v>46</v>
      </c>
    </row>
    <row r="4" s="13" customFormat="1">
      <c r="B4" s="21"/>
      <c r="D4" s="106">
        <v>7</v>
      </c>
      <c r="E4" s="96" t="s">
        <v>96</v>
      </c>
      <c r="F4" s="99">
        <v>859.04217529296875</v>
      </c>
      <c r="G4" s="96">
        <v>48755.609375</v>
      </c>
      <c r="H4" s="99">
        <v>12291.240234375</v>
      </c>
      <c r="I4" s="25">
        <v>0.064459465444087982</v>
      </c>
      <c r="J4" s="99">
        <v>69681.828125</v>
      </c>
      <c r="K4" s="25">
        <v>0.067316621541976929</v>
      </c>
      <c r="L4" s="104">
        <v>258.10000610351562</v>
      </c>
    </row>
    <row r="5">
      <c r="A5" s="15"/>
      <c r="D5" s="107">
        <v>7</v>
      </c>
      <c r="E5" s="97" t="s">
        <v>97</v>
      </c>
      <c r="F5" s="100">
        <v>959.98797607421875</v>
      </c>
      <c r="G5" s="97">
        <v>82313.8046875</v>
      </c>
      <c r="H5" s="100">
        <v>22036.173828125</v>
      </c>
      <c r="I5" s="32">
        <v>0.10815936326980591</v>
      </c>
      <c r="J5" s="100">
        <v>116922.1953125</v>
      </c>
      <c r="K5" s="32">
        <v>0.11608817428350449</v>
      </c>
      <c r="L5" s="105">
        <v>445.09600830078125</v>
      </c>
    </row>
    <row r="6">
      <c r="A6" s="15"/>
      <c r="D6" s="107">
        <v>7</v>
      </c>
      <c r="E6" s="97" t="s">
        <v>98</v>
      </c>
      <c r="F6" s="100">
        <v>1900.163818359375</v>
      </c>
      <c r="G6" s="97">
        <v>126142.828125</v>
      </c>
      <c r="H6" s="100">
        <v>57676.765625</v>
      </c>
      <c r="I6" s="32">
        <v>0.16276529431343079</v>
      </c>
      <c r="J6" s="100">
        <v>175952.171875</v>
      </c>
      <c r="K6" s="32">
        <v>0.096491239964962</v>
      </c>
      <c r="L6" s="105">
        <v>369.95901489257812</v>
      </c>
    </row>
    <row r="7">
      <c r="A7" s="15"/>
      <c r="D7" s="107">
        <v>7</v>
      </c>
      <c r="E7" s="97" t="s">
        <v>99</v>
      </c>
      <c r="F7" s="100">
        <v>1219.0833740234375</v>
      </c>
      <c r="G7" s="97">
        <v>91934.796875</v>
      </c>
      <c r="H7" s="100">
        <v>43654.5546875</v>
      </c>
      <c r="I7" s="32">
        <v>0.12041547894477844</v>
      </c>
      <c r="J7" s="100">
        <v>130171.2734375</v>
      </c>
      <c r="K7" s="32">
        <v>0.10402386635541916</v>
      </c>
      <c r="L7" s="105">
        <v>398.83999633789062</v>
      </c>
    </row>
    <row r="8">
      <c r="A8" s="15"/>
      <c r="D8" s="107">
        <v>7</v>
      </c>
      <c r="E8" s="97" t="s">
        <v>100</v>
      </c>
      <c r="F8" s="100">
        <v>3514.926513671875</v>
      </c>
      <c r="G8" s="97">
        <v>275601.25</v>
      </c>
      <c r="H8" s="100">
        <v>142296.4375</v>
      </c>
      <c r="I8" s="32">
        <v>0.35903024673461914</v>
      </c>
      <c r="J8" s="100">
        <v>388118.09375</v>
      </c>
      <c r="K8" s="32">
        <v>0.4252261221408844</v>
      </c>
      <c r="L8" s="105">
        <v>1630.3680419921875</v>
      </c>
    </row>
    <row r="9">
      <c r="A9" s="15"/>
      <c r="D9" s="107">
        <v>7</v>
      </c>
      <c r="E9" s="97" t="s">
        <v>101</v>
      </c>
      <c r="F9" s="100">
        <v>1597.5849609375</v>
      </c>
      <c r="G9" s="97">
        <v>140830.40625</v>
      </c>
      <c r="H9" s="100">
        <v>64034.94921875</v>
      </c>
      <c r="I9" s="32">
        <v>0.18517014384269714</v>
      </c>
      <c r="J9" s="100">
        <v>200172.203125</v>
      </c>
      <c r="K9" s="32">
        <v>0.19085396826267242</v>
      </c>
      <c r="L9" s="105">
        <v>731.75701904296875</v>
      </c>
    </row>
    <row r="10">
      <c r="A10" s="15"/>
      <c r="D10" s="107">
        <v>6</v>
      </c>
      <c r="E10" s="97" t="s">
        <v>96</v>
      </c>
      <c r="F10" s="100">
        <v>999.40472412109375</v>
      </c>
      <c r="G10" s="97">
        <v>61915.10546875</v>
      </c>
      <c r="H10" s="100">
        <v>21172.29296875</v>
      </c>
      <c r="I10" s="32">
        <v>0.08821994811296463</v>
      </c>
      <c r="J10" s="100">
        <v>87879.6015625</v>
      </c>
      <c r="K10" s="32">
        <v>0.092002883553504944</v>
      </c>
      <c r="L10" s="105">
        <v>319.9530029296875</v>
      </c>
    </row>
    <row r="11">
      <c r="A11" s="15"/>
      <c r="D11" s="107">
        <v>6</v>
      </c>
      <c r="E11" s="97" t="s">
        <v>97</v>
      </c>
      <c r="F11" s="100">
        <v>917.39208984375</v>
      </c>
      <c r="G11" s="97">
        <v>65489.7109375</v>
      </c>
      <c r="H11" s="100">
        <v>22606.16796875</v>
      </c>
      <c r="I11" s="32">
        <v>0.0936250239610672</v>
      </c>
      <c r="J11" s="100">
        <v>93263.8203125</v>
      </c>
      <c r="K11" s="32">
        <v>0.098177470266819</v>
      </c>
      <c r="L11" s="105">
        <v>341.42599487304688</v>
      </c>
    </row>
    <row r="12">
      <c r="A12" s="15"/>
      <c r="D12" s="107">
        <v>6</v>
      </c>
      <c r="E12" s="97" t="s">
        <v>98</v>
      </c>
      <c r="F12" s="100">
        <v>1754.0521240234375</v>
      </c>
      <c r="G12" s="97">
        <v>123272.1796875</v>
      </c>
      <c r="H12" s="100">
        <v>60599.265625</v>
      </c>
      <c r="I12" s="32">
        <v>0.17487069964408875</v>
      </c>
      <c r="J12" s="100">
        <v>174196.046875</v>
      </c>
      <c r="K12" s="32">
        <v>0.12031834572553635</v>
      </c>
      <c r="L12" s="105">
        <v>418.42401123046875</v>
      </c>
    </row>
    <row r="13">
      <c r="A13" s="15" t="s">
        <v>51</v>
      </c>
      <c r="D13" s="107">
        <v>6</v>
      </c>
      <c r="E13" s="97" t="s">
        <v>99</v>
      </c>
      <c r="F13" s="100">
        <v>1223.4815673828125</v>
      </c>
      <c r="G13" s="97">
        <v>95985.5234375</v>
      </c>
      <c r="H13" s="100">
        <v>41390.89453125</v>
      </c>
      <c r="I13" s="32">
        <v>0.13746657967567444</v>
      </c>
      <c r="J13" s="100">
        <v>136936.234375</v>
      </c>
      <c r="K13" s="32">
        <v>0.13298468291759491</v>
      </c>
      <c r="L13" s="105">
        <v>462.47299194335938</v>
      </c>
    </row>
    <row r="14">
      <c r="A14" s="15" t="s">
        <v>51</v>
      </c>
      <c r="D14" s="107">
        <v>6</v>
      </c>
      <c r="E14" s="97" t="s">
        <v>100</v>
      </c>
      <c r="F14" s="100">
        <v>3075.212158203125</v>
      </c>
      <c r="G14" s="97">
        <v>247524.75</v>
      </c>
      <c r="H14" s="100">
        <v>125737.625</v>
      </c>
      <c r="I14" s="32">
        <v>0.35258391499519348</v>
      </c>
      <c r="J14" s="100">
        <v>351223.6875</v>
      </c>
      <c r="K14" s="32">
        <v>0.40455612540245056</v>
      </c>
      <c r="L14" s="105">
        <v>1406.9010009765625</v>
      </c>
    </row>
    <row r="15">
      <c r="A15" s="15" t="s">
        <v>51</v>
      </c>
      <c r="D15" s="107">
        <v>6</v>
      </c>
      <c r="E15" s="97" t="s">
        <v>101</v>
      </c>
      <c r="F15" s="100">
        <v>1384.4866943359375</v>
      </c>
      <c r="G15" s="97">
        <v>106863.5625</v>
      </c>
      <c r="H15" s="100">
        <v>44615.0390625</v>
      </c>
      <c r="I15" s="32">
        <v>0.1532338410615921</v>
      </c>
      <c r="J15" s="100">
        <v>152642.671875</v>
      </c>
      <c r="K15" s="32">
        <v>0.15196047723293304</v>
      </c>
      <c r="L15" s="105">
        <v>528.4639892578125</v>
      </c>
    </row>
    <row r="16">
      <c r="A16" s="15" t="s">
        <v>51</v>
      </c>
      <c r="D16" s="107">
        <v>5</v>
      </c>
      <c r="E16" s="97" t="s">
        <v>96</v>
      </c>
      <c r="F16" s="100">
        <v>1053.93603515625</v>
      </c>
      <c r="G16" s="97">
        <v>57874.328125</v>
      </c>
      <c r="H16" s="100">
        <v>19376.740234375</v>
      </c>
      <c r="I16" s="32">
        <v>0.10349974781274796</v>
      </c>
      <c r="J16" s="100">
        <v>82410.625</v>
      </c>
      <c r="K16" s="32">
        <v>0.12014880031347275</v>
      </c>
      <c r="L16" s="105">
        <v>335.06399536132812</v>
      </c>
    </row>
    <row r="17">
      <c r="A17" s="15" t="s">
        <v>51</v>
      </c>
      <c r="D17" s="107">
        <v>5</v>
      </c>
      <c r="E17" s="97" t="s">
        <v>97</v>
      </c>
      <c r="F17" s="100">
        <v>1060.771728515625</v>
      </c>
      <c r="G17" s="97">
        <v>77087.1328125</v>
      </c>
      <c r="H17" s="100">
        <v>26866.716796875</v>
      </c>
      <c r="I17" s="32">
        <v>0.13795079290866852</v>
      </c>
      <c r="J17" s="100">
        <v>109841.9375</v>
      </c>
      <c r="K17" s="32">
        <v>0.14449310302734375</v>
      </c>
      <c r="L17" s="105">
        <v>402.95401000976562</v>
      </c>
    </row>
    <row r="18">
      <c r="A18" s="15" t="s">
        <v>51</v>
      </c>
      <c r="D18" s="107">
        <v>5</v>
      </c>
      <c r="E18" s="97" t="s">
        <v>98</v>
      </c>
      <c r="F18" s="100">
        <v>1695.4554443359375</v>
      </c>
      <c r="G18" s="97">
        <v>95996.1015625</v>
      </c>
      <c r="H18" s="100">
        <v>46696.78515625</v>
      </c>
      <c r="I18" s="32">
        <v>0.17248030006885529</v>
      </c>
      <c r="J18" s="100">
        <v>137335.703125</v>
      </c>
      <c r="K18" s="32">
        <v>0.15226292610168457</v>
      </c>
      <c r="L18" s="105">
        <v>424.62200927734375</v>
      </c>
    </row>
    <row r="19">
      <c r="A19" s="15" t="s">
        <v>51</v>
      </c>
      <c r="D19" s="107">
        <v>5</v>
      </c>
      <c r="E19" s="97" t="s">
        <v>99</v>
      </c>
      <c r="F19" s="100">
        <v>1364.862548828125</v>
      </c>
      <c r="G19" s="97">
        <v>100652.265625</v>
      </c>
      <c r="H19" s="100">
        <v>41974.21484375</v>
      </c>
      <c r="I19" s="32">
        <v>0.18138277530670166</v>
      </c>
      <c r="J19" s="100">
        <v>144424.203125</v>
      </c>
      <c r="K19" s="32">
        <v>0.17137798666954041</v>
      </c>
      <c r="L19" s="105">
        <v>477.92898559570312</v>
      </c>
    </row>
    <row r="20">
      <c r="A20" s="15" t="s">
        <v>51</v>
      </c>
      <c r="D20" s="107">
        <v>5</v>
      </c>
      <c r="E20" s="97" t="s">
        <v>100</v>
      </c>
      <c r="F20" s="100">
        <v>1906.4571533203125</v>
      </c>
      <c r="G20" s="97">
        <v>128212.28125</v>
      </c>
      <c r="H20" s="100">
        <v>60504.046875</v>
      </c>
      <c r="I20" s="32">
        <v>0.22945778071880341</v>
      </c>
      <c r="J20" s="100">
        <v>182703.4375</v>
      </c>
      <c r="K20" s="32">
        <v>0.26111164689064026</v>
      </c>
      <c r="L20" s="105">
        <v>728.1729736328125</v>
      </c>
    </row>
    <row r="21">
      <c r="A21" s="15" t="s">
        <v>51</v>
      </c>
      <c r="D21" s="107">
        <v>5</v>
      </c>
      <c r="E21" s="97" t="s">
        <v>101</v>
      </c>
      <c r="F21" s="100">
        <v>1317.2257080078125</v>
      </c>
      <c r="G21" s="97">
        <v>97103.1953125</v>
      </c>
      <c r="H21" s="100">
        <v>34524.07421875</v>
      </c>
      <c r="I21" s="32">
        <v>0.17522861063480377</v>
      </c>
      <c r="J21" s="100">
        <v>139524.015625</v>
      </c>
      <c r="K21" s="32">
        <v>0.15060554444789887</v>
      </c>
      <c r="L21" s="105">
        <v>420</v>
      </c>
    </row>
    <row r="22">
      <c r="A22" s="15" t="s">
        <v>51</v>
      </c>
      <c r="D22" s="107">
        <v>4</v>
      </c>
      <c r="E22" s="97" t="s">
        <v>96</v>
      </c>
      <c r="F22" s="100">
        <v>1075.6728515625</v>
      </c>
      <c r="G22" s="97">
        <v>59171.859375</v>
      </c>
      <c r="H22" s="100">
        <v>24076.46875</v>
      </c>
      <c r="I22" s="32">
        <v>0.11361843347549439</v>
      </c>
      <c r="J22" s="100">
        <v>84999.0625</v>
      </c>
      <c r="K22" s="32">
        <v>0.12076852470636368</v>
      </c>
      <c r="L22" s="105">
        <v>301.0989990234375</v>
      </c>
    </row>
    <row r="23">
      <c r="A23" s="15" t="s">
        <v>51</v>
      </c>
      <c r="D23" s="107">
        <v>4</v>
      </c>
      <c r="E23" s="97" t="s">
        <v>97</v>
      </c>
      <c r="F23" s="100">
        <v>1028.31591796875</v>
      </c>
      <c r="G23" s="97">
        <v>66401.4921875</v>
      </c>
      <c r="H23" s="100">
        <v>25117.216796875</v>
      </c>
      <c r="I23" s="32">
        <v>0.12677095830440521</v>
      </c>
      <c r="J23" s="100">
        <v>94838.59375</v>
      </c>
      <c r="K23" s="32">
        <v>0.15729320049285889</v>
      </c>
      <c r="L23" s="105">
        <v>392.1619873046875</v>
      </c>
    </row>
    <row r="24" s="13" customFormat="1">
      <c r="A24" s="15" t="s">
        <v>51</v>
      </c>
      <c r="B24" s="21"/>
      <c r="D24" s="107">
        <v>4</v>
      </c>
      <c r="E24" s="97" t="s">
        <v>98</v>
      </c>
      <c r="F24" s="100">
        <v>2172.583740234375</v>
      </c>
      <c r="G24" s="97">
        <v>140372.515625</v>
      </c>
      <c r="H24" s="100">
        <v>78319.7421875</v>
      </c>
      <c r="I24" s="32">
        <v>0.26875835657119751</v>
      </c>
      <c r="J24" s="100">
        <v>201060.75</v>
      </c>
      <c r="K24" s="32">
        <v>0.24003696441650391</v>
      </c>
      <c r="L24" s="105">
        <v>598.4580078125</v>
      </c>
    </row>
    <row r="25">
      <c r="A25" s="15" t="s">
        <v>51</v>
      </c>
      <c r="D25" s="107">
        <v>4</v>
      </c>
      <c r="E25" s="97" t="s">
        <v>99</v>
      </c>
      <c r="F25" s="100">
        <v>1448.85400390625</v>
      </c>
      <c r="G25" s="97">
        <v>105160.3671875</v>
      </c>
      <c r="H25" s="100">
        <v>50212.8984375</v>
      </c>
      <c r="I25" s="32">
        <v>0.20197565853595734</v>
      </c>
      <c r="J25" s="100">
        <v>151099.96875</v>
      </c>
      <c r="K25" s="32">
        <v>0.17401555180549622</v>
      </c>
      <c r="L25" s="105">
        <v>433.85400390625</v>
      </c>
    </row>
    <row r="26">
      <c r="A26" s="15" t="s">
        <v>51</v>
      </c>
      <c r="D26" s="107">
        <v>4</v>
      </c>
      <c r="E26" s="97" t="s">
        <v>100</v>
      </c>
      <c r="F26" s="100">
        <v>1393.8658447265625</v>
      </c>
      <c r="G26" s="97">
        <v>85771.5390625</v>
      </c>
      <c r="H26" s="100">
        <v>42225.609375</v>
      </c>
      <c r="I26" s="32">
        <v>0.16446128487586975</v>
      </c>
      <c r="J26" s="100">
        <v>123035.09375</v>
      </c>
      <c r="K26" s="32">
        <v>0.19801531732082367</v>
      </c>
      <c r="L26" s="105">
        <v>493.69000244140625</v>
      </c>
    </row>
    <row r="27">
      <c r="A27" s="15" t="s">
        <v>51</v>
      </c>
      <c r="D27" s="107">
        <v>4</v>
      </c>
      <c r="E27" s="97" t="s">
        <v>101</v>
      </c>
      <c r="F27" s="100">
        <v>1034.412109375</v>
      </c>
      <c r="G27" s="97">
        <v>64234.05078125</v>
      </c>
      <c r="H27" s="100">
        <v>23108.275390625</v>
      </c>
      <c r="I27" s="32">
        <v>0.12441529333591461</v>
      </c>
      <c r="J27" s="100">
        <v>93076.296875</v>
      </c>
      <c r="K27" s="32">
        <v>0.10987044125795364</v>
      </c>
      <c r="L27" s="105">
        <v>273.92800903320312</v>
      </c>
    </row>
    <row r="28" s="13" customFormat="1">
      <c r="A28" s="15" t="s">
        <v>51</v>
      </c>
      <c r="B28" s="21"/>
      <c r="D28" s="107">
        <v>3</v>
      </c>
      <c r="E28" s="97" t="s">
        <v>96</v>
      </c>
      <c r="F28" s="100">
        <v>1100.0823974609375</v>
      </c>
      <c r="G28" s="97">
        <v>53895.953125</v>
      </c>
      <c r="H28" s="100">
        <v>20911.001953125</v>
      </c>
      <c r="I28" s="32">
        <v>0.12507851421833038</v>
      </c>
      <c r="J28" s="100">
        <v>78517.8671875</v>
      </c>
      <c r="K28" s="32">
        <v>0.11098761111497879</v>
      </c>
      <c r="L28" s="105">
        <v>221.47799682617188</v>
      </c>
    </row>
    <row r="29">
      <c r="A29" s="15" t="s">
        <v>51</v>
      </c>
      <c r="D29" s="107">
        <v>3</v>
      </c>
      <c r="E29" s="97" t="s">
        <v>97</v>
      </c>
      <c r="F29" s="100">
        <v>1162.5731201171875</v>
      </c>
      <c r="G29" s="97">
        <v>73422.6953125</v>
      </c>
      <c r="H29" s="100">
        <v>31483.326171875</v>
      </c>
      <c r="I29" s="32">
        <v>0.16738840937614441</v>
      </c>
      <c r="J29" s="100">
        <v>105077.84375</v>
      </c>
      <c r="K29" s="32">
        <v>0.22591805458068848</v>
      </c>
      <c r="L29" s="105">
        <v>450.82400512695312</v>
      </c>
    </row>
    <row r="30">
      <c r="A30" s="15" t="s">
        <v>51</v>
      </c>
      <c r="D30" s="107">
        <v>3</v>
      </c>
      <c r="E30" s="97" t="s">
        <v>98</v>
      </c>
      <c r="F30" s="100">
        <v>1673.54248046875</v>
      </c>
      <c r="G30" s="97">
        <v>102714.21875</v>
      </c>
      <c r="H30" s="100">
        <v>50385.203125</v>
      </c>
      <c r="I30" s="32">
        <v>0.23387406766414642</v>
      </c>
      <c r="J30" s="100">
        <v>146814.125</v>
      </c>
      <c r="K30" s="32">
        <v>0.21275606751441956</v>
      </c>
      <c r="L30" s="105">
        <v>424.55899047851562</v>
      </c>
    </row>
    <row r="31">
      <c r="A31" s="15" t="s">
        <v>51</v>
      </c>
      <c r="D31" s="107">
        <v>3</v>
      </c>
      <c r="E31" s="97" t="s">
        <v>99</v>
      </c>
      <c r="F31" s="100">
        <v>1161.8328857421875</v>
      </c>
      <c r="G31" s="97">
        <v>79715.9296875</v>
      </c>
      <c r="H31" s="100">
        <v>30919.5546875</v>
      </c>
      <c r="I31" s="32">
        <v>0.18284827470779419</v>
      </c>
      <c r="J31" s="100">
        <v>114782.75</v>
      </c>
      <c r="K31" s="32">
        <v>0.14733001589775085</v>
      </c>
      <c r="L31" s="105">
        <v>294</v>
      </c>
    </row>
    <row r="32">
      <c r="A32" s="15" t="s">
        <v>51</v>
      </c>
      <c r="D32" s="107">
        <v>3</v>
      </c>
      <c r="E32" s="97" t="s">
        <v>100</v>
      </c>
      <c r="F32" s="100">
        <v>1008.3037109375</v>
      </c>
      <c r="G32" s="97">
        <v>58302.28515625</v>
      </c>
      <c r="H32" s="100">
        <v>21206.19140625</v>
      </c>
      <c r="I32" s="32">
        <v>0.13361500203609467</v>
      </c>
      <c r="J32" s="100">
        <v>83876.640625</v>
      </c>
      <c r="K32" s="32">
        <v>0.16537043452262878</v>
      </c>
      <c r="L32" s="105">
        <v>330</v>
      </c>
    </row>
    <row r="33" ht="15.75" s="13" customFormat="1">
      <c r="B33" s="21"/>
      <c r="D33" s="108">
        <v>3</v>
      </c>
      <c r="E33" s="109" t="s">
        <v>101</v>
      </c>
      <c r="F33" s="110">
        <v>1120.6070556640625</v>
      </c>
      <c r="G33" s="109">
        <v>67352.4921875</v>
      </c>
      <c r="H33" s="110">
        <v>21807.0859375</v>
      </c>
      <c r="I33" s="115">
        <v>0.15719571709632874</v>
      </c>
      <c r="J33" s="110">
        <v>98679.3984375</v>
      </c>
      <c r="K33" s="115">
        <v>0.13763780891895294</v>
      </c>
      <c r="L33" s="111">
        <v>274.65899658203125</v>
      </c>
    </row>
    <row r="34" s="41" customFormat="1">
      <c r="D34" s="41" t="s">
        <v>102</v>
      </c>
      <c r="I34" s="116"/>
      <c r="K34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103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104</v>
      </c>
    </row>
    <row r="3" ht="15.75" s="18" customFormat="1">
      <c r="B3" s="19"/>
      <c r="D3" s="82" t="s">
        <v>64</v>
      </c>
      <c r="E3" s="90" t="s">
        <v>105</v>
      </c>
      <c r="F3" s="83" t="s">
        <v>43</v>
      </c>
      <c r="G3" s="6" t="s">
        <v>95</v>
      </c>
      <c r="H3" s="6" t="s">
        <v>106</v>
      </c>
      <c r="I3" s="20" t="s">
        <v>42</v>
      </c>
      <c r="J3" s="5" t="s">
        <v>46</v>
      </c>
      <c r="K3" s="5" t="s">
        <v>106</v>
      </c>
      <c r="L3" s="6" t="s">
        <v>38</v>
      </c>
      <c r="M3" s="7" t="s">
        <v>107</v>
      </c>
    </row>
    <row r="4" s="13" customFormat="1">
      <c r="B4" s="21"/>
      <c r="D4" s="22" t="s">
        <v>108</v>
      </c>
      <c r="E4" s="91">
        <v>0</v>
      </c>
      <c r="F4" s="23">
        <v>0.014580831862986088</v>
      </c>
      <c r="G4" s="24">
        <v>13971.431640625</v>
      </c>
      <c r="H4" s="24">
        <v>-6004.3701171875</v>
      </c>
      <c r="I4" s="25">
        <v>0.022582534700632095</v>
      </c>
      <c r="J4" s="26">
        <v>82125</v>
      </c>
      <c r="K4" s="26">
        <v>-35366</v>
      </c>
      <c r="L4" s="24">
        <v>179</v>
      </c>
      <c r="M4" s="27">
        <v>79</v>
      </c>
      <c r="N4" s="28" t="s">
        <v>51</v>
      </c>
    </row>
    <row r="5">
      <c r="D5" s="29" t="s">
        <v>109</v>
      </c>
      <c r="E5" s="92">
        <v>4</v>
      </c>
      <c r="F5" s="30">
        <v>0.017781239002943039</v>
      </c>
      <c r="G5" s="31">
        <v>17042.943359375</v>
      </c>
      <c r="H5" s="31">
        <v>-10137.6318359375</v>
      </c>
      <c r="I5" s="32">
        <v>0.019601227715611458</v>
      </c>
      <c r="J5" s="33">
        <v>71283</v>
      </c>
      <c r="K5" s="33">
        <v>-20620</v>
      </c>
      <c r="L5" s="31">
        <v>250</v>
      </c>
      <c r="M5" s="34">
        <v>125</v>
      </c>
      <c r="N5" s="28" t="s">
        <v>51</v>
      </c>
    </row>
    <row r="6">
      <c r="D6" s="29" t="s">
        <v>110</v>
      </c>
      <c r="E6" s="92">
        <v>0</v>
      </c>
      <c r="F6" s="30">
        <v>0.040251005440950394</v>
      </c>
      <c r="G6" s="31">
        <v>38667.45703125</v>
      </c>
      <c r="H6" s="31">
        <v>-2055.763916015625</v>
      </c>
      <c r="I6" s="32">
        <v>0.028787953779101372</v>
      </c>
      <c r="J6" s="33">
        <v>104692</v>
      </c>
      <c r="K6" s="33">
        <v>-5867</v>
      </c>
      <c r="L6" s="31">
        <v>383</v>
      </c>
      <c r="M6" s="34">
        <v>171</v>
      </c>
      <c r="N6" s="28" t="s">
        <v>51</v>
      </c>
    </row>
    <row r="7">
      <c r="D7" s="29" t="s">
        <v>111</v>
      </c>
      <c r="E7" s="92">
        <v>7</v>
      </c>
      <c r="F7" s="30">
        <v>0.030588556081056595</v>
      </c>
      <c r="G7" s="31">
        <v>29322.158203125</v>
      </c>
      <c r="H7" s="31" t="s">
        <v>51</v>
      </c>
      <c r="I7" s="32">
        <v>0.024702060967683792</v>
      </c>
      <c r="J7" s="33">
        <v>89833</v>
      </c>
      <c r="K7" s="33" t="s">
        <v>51</v>
      </c>
      <c r="L7" s="31">
        <v>340</v>
      </c>
      <c r="M7" s="34">
        <v>139</v>
      </c>
      <c r="N7" s="28" t="s">
        <v>112</v>
      </c>
    </row>
    <row r="8">
      <c r="D8" s="29" t="s">
        <v>113</v>
      </c>
      <c r="E8" s="92">
        <v>4</v>
      </c>
      <c r="F8" s="30">
        <v>0.024258878082036972</v>
      </c>
      <c r="G8" s="31">
        <v>23254.83984375</v>
      </c>
      <c r="H8" s="31">
        <v>613.06402587890625</v>
      </c>
      <c r="I8" s="32">
        <v>0.017492974177002907</v>
      </c>
      <c r="J8" s="33">
        <v>63616</v>
      </c>
      <c r="K8" s="33">
        <v>1627</v>
      </c>
      <c r="L8" s="31">
        <v>380</v>
      </c>
      <c r="M8" s="34">
        <v>175</v>
      </c>
      <c r="N8" s="28" t="s">
        <v>51</v>
      </c>
    </row>
    <row r="9">
      <c r="D9" s="29" t="s">
        <v>114</v>
      </c>
      <c r="E9" s="92">
        <v>0</v>
      </c>
      <c r="F9" s="30">
        <v>0.029102733358740807</v>
      </c>
      <c r="G9" s="31">
        <v>27865.236328125</v>
      </c>
      <c r="H9" s="31">
        <v>16759.556640625</v>
      </c>
      <c r="I9" s="32">
        <v>0.045338578522205353</v>
      </c>
      <c r="J9" s="33">
        <v>164881</v>
      </c>
      <c r="K9" s="33">
        <v>96136</v>
      </c>
      <c r="L9" s="31">
        <v>178</v>
      </c>
      <c r="M9" s="34">
        <v>88</v>
      </c>
      <c r="N9" s="28" t="s">
        <v>51</v>
      </c>
    </row>
    <row r="10">
      <c r="D10" s="29" t="s">
        <v>115</v>
      </c>
      <c r="E10" s="92">
        <v>0</v>
      </c>
      <c r="F10" s="30">
        <v>0.037987466901540756</v>
      </c>
      <c r="G10" s="31">
        <v>36479.9609375</v>
      </c>
      <c r="H10" s="31">
        <v>-23036.408203125</v>
      </c>
      <c r="I10" s="32">
        <v>0.034857809543609619</v>
      </c>
      <c r="J10" s="33">
        <v>126766</v>
      </c>
      <c r="K10" s="33">
        <v>-83926</v>
      </c>
      <c r="L10" s="31">
        <v>300</v>
      </c>
      <c r="M10" s="34">
        <v>129</v>
      </c>
      <c r="N10" s="28" t="s">
        <v>51</v>
      </c>
    </row>
    <row r="11">
      <c r="D11" s="29" t="s">
        <v>116</v>
      </c>
      <c r="E11" s="92">
        <v>0</v>
      </c>
      <c r="F11" s="30">
        <v>0.0382004976272583</v>
      </c>
      <c r="G11" s="31">
        <v>36573.9609375</v>
      </c>
      <c r="H11" s="31">
        <v>-29777</v>
      </c>
      <c r="I11" s="32">
        <v>0.033382553607225418</v>
      </c>
      <c r="J11" s="33">
        <v>121401</v>
      </c>
      <c r="K11" s="33">
        <v>-98527</v>
      </c>
      <c r="L11" s="31">
        <v>315</v>
      </c>
      <c r="M11" s="34">
        <v>131</v>
      </c>
      <c r="N11" s="28" t="s">
        <v>51</v>
      </c>
    </row>
    <row r="12">
      <c r="D12" s="29" t="s">
        <v>117</v>
      </c>
      <c r="E12" s="92">
        <v>0</v>
      </c>
      <c r="F12" s="30">
        <v>0.016887171193957329</v>
      </c>
      <c r="G12" s="31">
        <v>16183.130859375</v>
      </c>
      <c r="H12" s="31">
        <v>-13963.8994140625</v>
      </c>
      <c r="I12" s="32">
        <v>0.014050805009901524</v>
      </c>
      <c r="J12" s="33">
        <v>51098</v>
      </c>
      <c r="K12" s="33">
        <v>-39832</v>
      </c>
      <c r="L12" s="31">
        <v>330</v>
      </c>
      <c r="M12" s="34">
        <v>153</v>
      </c>
      <c r="N12" s="28" t="s">
        <v>51</v>
      </c>
    </row>
    <row r="13">
      <c r="A13" s="15" t="s">
        <v>51</v>
      </c>
      <c r="D13" s="29" t="s">
        <v>118</v>
      </c>
      <c r="E13" s="92">
        <v>0</v>
      </c>
      <c r="F13" s="30">
        <v>0.099024072289466858</v>
      </c>
      <c r="G13" s="31">
        <v>94826.3125</v>
      </c>
      <c r="H13" s="31">
        <v>1433.9840087890625</v>
      </c>
      <c r="I13" s="32">
        <v>0.060321282595396042</v>
      </c>
      <c r="J13" s="33">
        <v>219368</v>
      </c>
      <c r="K13" s="33">
        <v>-29534</v>
      </c>
      <c r="L13" s="31">
        <v>450</v>
      </c>
      <c r="M13" s="34">
        <v>181</v>
      </c>
      <c r="N13" s="28" t="s">
        <v>51</v>
      </c>
    </row>
    <row r="14">
      <c r="A14" s="15" t="s">
        <v>51</v>
      </c>
      <c r="D14" s="29" t="s">
        <v>119</v>
      </c>
      <c r="E14" s="92">
        <v>0</v>
      </c>
      <c r="F14" s="30">
        <v>0.018111346289515495</v>
      </c>
      <c r="G14" s="31">
        <v>17359.837890625</v>
      </c>
      <c r="H14" s="31">
        <v>4248.39208984375</v>
      </c>
      <c r="I14" s="32">
        <v>0.01462413277477026</v>
      </c>
      <c r="J14" s="33">
        <v>53183</v>
      </c>
      <c r="K14" s="33">
        <v>15415</v>
      </c>
      <c r="L14" s="31">
        <v>340</v>
      </c>
      <c r="M14" s="34">
        <v>145</v>
      </c>
      <c r="N14" s="28" t="s">
        <v>51</v>
      </c>
    </row>
    <row r="15">
      <c r="A15" s="15" t="s">
        <v>51</v>
      </c>
      <c r="D15" s="29" t="s">
        <v>120</v>
      </c>
      <c r="E15" s="92">
        <v>4</v>
      </c>
      <c r="F15" s="30">
        <v>0.018783142790198326</v>
      </c>
      <c r="G15" s="31">
        <v>17985.12109375</v>
      </c>
      <c r="H15" s="31">
        <v>-12447.341796875</v>
      </c>
      <c r="I15" s="32">
        <v>0.034726645797491074</v>
      </c>
      <c r="J15" s="33">
        <v>126289</v>
      </c>
      <c r="K15" s="33">
        <v>-49514</v>
      </c>
      <c r="L15" s="31">
        <v>150</v>
      </c>
      <c r="M15" s="34">
        <v>75</v>
      </c>
      <c r="N15" s="28" t="s">
        <v>51</v>
      </c>
    </row>
    <row r="16">
      <c r="A16" s="15" t="s">
        <v>51</v>
      </c>
      <c r="D16" s="29" t="s">
        <v>121</v>
      </c>
      <c r="E16" s="92">
        <v>0</v>
      </c>
      <c r="F16" s="30">
        <v>0.12421173602342606</v>
      </c>
      <c r="G16" s="31">
        <v>118847.7421875</v>
      </c>
      <c r="H16" s="31">
        <v>29593.248046875</v>
      </c>
      <c r="I16" s="32">
        <v>0.19798386096954346</v>
      </c>
      <c r="J16" s="33">
        <v>720000</v>
      </c>
      <c r="K16" s="33">
        <v>180000</v>
      </c>
      <c r="L16" s="31">
        <v>174</v>
      </c>
      <c r="M16" s="34">
        <v>96</v>
      </c>
      <c r="N16" s="28" t="s">
        <v>51</v>
      </c>
    </row>
    <row r="17">
      <c r="A17" s="15" t="s">
        <v>51</v>
      </c>
      <c r="D17" s="29" t="s">
        <v>122</v>
      </c>
      <c r="E17" s="92">
        <v>0</v>
      </c>
      <c r="F17" s="30">
        <v>0.1803140789270401</v>
      </c>
      <c r="G17" s="31">
        <v>172597.28125</v>
      </c>
      <c r="H17" s="31">
        <v>4641.408203125</v>
      </c>
      <c r="I17" s="32">
        <v>0.1711372584104538</v>
      </c>
      <c r="J17" s="33">
        <v>622368</v>
      </c>
      <c r="K17" s="33">
        <v>43467</v>
      </c>
      <c r="L17" s="31">
        <v>290</v>
      </c>
      <c r="M17" s="34">
        <v>142</v>
      </c>
      <c r="N17" s="28" t="s">
        <v>51</v>
      </c>
    </row>
    <row r="18">
      <c r="A18" s="15" t="s">
        <v>51</v>
      </c>
      <c r="D18" s="29" t="s">
        <v>123</v>
      </c>
      <c r="E18" s="92">
        <v>5</v>
      </c>
      <c r="F18" s="30">
        <v>0.10096121579408646</v>
      </c>
      <c r="G18" s="31">
        <v>96673.046875</v>
      </c>
      <c r="H18" s="31">
        <v>2659.751953125</v>
      </c>
      <c r="I18" s="32">
        <v>0.079193547368049622</v>
      </c>
      <c r="J18" s="33">
        <v>288000</v>
      </c>
      <c r="K18" s="33">
        <v>0</v>
      </c>
      <c r="L18" s="31">
        <v>350</v>
      </c>
      <c r="M18" s="34">
        <v>133</v>
      </c>
      <c r="N18" s="28" t="s">
        <v>51</v>
      </c>
    </row>
    <row r="19">
      <c r="A19" s="15" t="s">
        <v>51</v>
      </c>
      <c r="D19" s="29" t="s">
        <v>34</v>
      </c>
      <c r="E19" s="92">
        <v>0</v>
      </c>
      <c r="F19" s="30">
        <v>0.077757395803928375</v>
      </c>
      <c r="G19" s="31">
        <v>74483.2421875</v>
      </c>
      <c r="H19" s="31">
        <v>-4996.9921875</v>
      </c>
      <c r="I19" s="32">
        <v>0.050152063369750977</v>
      </c>
      <c r="J19" s="33">
        <v>182386</v>
      </c>
      <c r="K19" s="33">
        <v>-7633</v>
      </c>
      <c r="L19" s="31">
        <v>425</v>
      </c>
      <c r="M19" s="34">
        <v>180</v>
      </c>
      <c r="N19" s="28" t="s">
        <v>51</v>
      </c>
    </row>
    <row r="20">
      <c r="A20" s="15" t="s">
        <v>51</v>
      </c>
      <c r="D20" s="29" t="s">
        <v>35</v>
      </c>
      <c r="E20" s="92">
        <v>0</v>
      </c>
      <c r="F20" s="30">
        <v>0.094923622906208038</v>
      </c>
      <c r="G20" s="31">
        <v>90973.0390625</v>
      </c>
      <c r="H20" s="31">
        <v>55375.06640625</v>
      </c>
      <c r="I20" s="32">
        <v>0.090091459453105927</v>
      </c>
      <c r="J20" s="33">
        <v>327632</v>
      </c>
      <c r="K20" s="33">
        <v>215264</v>
      </c>
      <c r="L20" s="31">
        <v>290</v>
      </c>
      <c r="M20" s="34">
        <v>136</v>
      </c>
      <c r="N20" s="28" t="s">
        <v>51</v>
      </c>
    </row>
    <row r="21">
      <c r="A21" s="15" t="s">
        <v>51</v>
      </c>
      <c r="D21" s="29" t="s">
        <v>36</v>
      </c>
      <c r="E21" s="92">
        <v>6</v>
      </c>
      <c r="F21" s="30">
        <v>0.036275018006563187</v>
      </c>
      <c r="G21" s="31">
        <v>34715.9375</v>
      </c>
      <c r="H21" s="31">
        <v>-2848.535888671875</v>
      </c>
      <c r="I21" s="32">
        <v>0.060973256826400757</v>
      </c>
      <c r="J21" s="33">
        <v>221739</v>
      </c>
      <c r="K21" s="33">
        <v>-4338</v>
      </c>
      <c r="L21" s="31">
        <v>165</v>
      </c>
      <c r="M21" s="34">
        <v>87</v>
      </c>
      <c r="N21" s="28" t="s">
        <v>51</v>
      </c>
    </row>
    <row r="22" ht="15.75" s="13" customFormat="1">
      <c r="B22" s="21"/>
      <c r="D22" s="35"/>
      <c r="E22" s="93"/>
      <c r="F22" s="36"/>
      <c r="G22" s="37"/>
      <c r="H22" s="37"/>
      <c r="I22" s="38"/>
      <c r="J22" s="39"/>
      <c r="K22" s="39"/>
      <c r="L22" s="37"/>
      <c r="M22" s="40"/>
      <c r="N22" s="28"/>
    </row>
    <row r="23" s="41" customFormat="1">
      <c r="D23" s="41" t="s">
        <v>124</v>
      </c>
    </row>
    <row r="24" s="41" customFormat="1">
      <c r="D24" s="41" t="s">
        <v>125</v>
      </c>
    </row>
    <row r="25" s="41" customFormat="1">
      <c r="B25" s="42"/>
      <c r="E25" s="94"/>
      <c r="F25" s="43"/>
      <c r="G25" s="44"/>
      <c r="H25" s="44"/>
      <c r="I25" s="43"/>
      <c r="J25" s="44"/>
      <c r="K25" s="44"/>
      <c r="L25" s="44"/>
      <c r="M25" s="44"/>
    </row>
    <row r="26" ht="19.5">
      <c r="A26" s="15"/>
      <c r="B26" s="14" t="s">
        <v>126</v>
      </c>
    </row>
    <row r="27" ht="15.75" s="18" customFormat="1">
      <c r="B27" s="19"/>
      <c r="D27" s="82" t="s">
        <v>64</v>
      </c>
      <c r="E27" s="90" t="s">
        <v>105</v>
      </c>
      <c r="F27" s="83" t="s">
        <v>66</v>
      </c>
      <c r="G27" s="6" t="s">
        <v>67</v>
      </c>
      <c r="H27" s="6" t="s">
        <v>68</v>
      </c>
      <c r="I27" s="84" t="s">
        <v>69</v>
      </c>
      <c r="J27" s="6" t="s">
        <v>70</v>
      </c>
      <c r="K27" s="5" t="s">
        <v>38</v>
      </c>
      <c r="L27" s="85" t="s">
        <v>107</v>
      </c>
    </row>
    <row r="28" s="13" customFormat="1">
      <c r="B28" s="21"/>
      <c r="D28" s="22" t="s">
        <v>108</v>
      </c>
      <c r="E28" s="91">
        <v>0</v>
      </c>
      <c r="F28" s="117">
        <v>9</v>
      </c>
      <c r="G28" s="24">
        <v>6</v>
      </c>
      <c r="H28" s="24">
        <v>34</v>
      </c>
      <c r="I28" s="99">
        <v>14</v>
      </c>
      <c r="J28" s="24">
        <v>26</v>
      </c>
      <c r="K28" s="26">
        <v>179</v>
      </c>
      <c r="L28" s="86">
        <v>81</v>
      </c>
      <c r="M28" s="28"/>
      <c r="N28" s="28"/>
    </row>
    <row r="29">
      <c r="A29" s="15"/>
      <c r="D29" s="29" t="s">
        <v>109</v>
      </c>
      <c r="E29" s="92">
        <v>4</v>
      </c>
      <c r="F29" s="118">
        <v>7</v>
      </c>
      <c r="G29" s="31">
        <v>8</v>
      </c>
      <c r="H29" s="31">
        <v>48</v>
      </c>
      <c r="I29" s="100">
        <v>23</v>
      </c>
      <c r="J29" s="31">
        <v>49</v>
      </c>
      <c r="K29" s="33">
        <v>250</v>
      </c>
      <c r="L29" s="55">
        <v>128</v>
      </c>
      <c r="M29" s="28"/>
      <c r="N29" s="28"/>
    </row>
    <row r="30">
      <c r="A30" s="15"/>
      <c r="D30" s="29" t="s">
        <v>110</v>
      </c>
      <c r="E30" s="92">
        <v>0</v>
      </c>
      <c r="F30" s="118">
        <v>16</v>
      </c>
      <c r="G30" s="31">
        <v>8</v>
      </c>
      <c r="H30" s="31">
        <v>73</v>
      </c>
      <c r="I30" s="100">
        <v>31</v>
      </c>
      <c r="J30" s="31">
        <v>72</v>
      </c>
      <c r="K30" s="33">
        <v>383</v>
      </c>
      <c r="L30" s="55">
        <v>174</v>
      </c>
      <c r="M30" s="28"/>
      <c r="N30" s="28"/>
    </row>
    <row r="31">
      <c r="A31" s="15"/>
      <c r="D31" s="29" t="s">
        <v>111</v>
      </c>
      <c r="E31" s="92">
        <v>7</v>
      </c>
      <c r="F31" s="118">
        <v>11</v>
      </c>
      <c r="G31" s="31">
        <v>9</v>
      </c>
      <c r="H31" s="31">
        <v>54</v>
      </c>
      <c r="I31" s="100">
        <v>22</v>
      </c>
      <c r="J31" s="31">
        <v>56</v>
      </c>
      <c r="K31" s="33">
        <v>340</v>
      </c>
      <c r="L31" s="55">
        <v>142</v>
      </c>
      <c r="M31" s="28"/>
      <c r="N31" s="28"/>
    </row>
    <row r="32">
      <c r="A32" s="15"/>
      <c r="D32" s="29" t="s">
        <v>113</v>
      </c>
      <c r="E32" s="92">
        <v>4</v>
      </c>
      <c r="F32" s="118">
        <v>16</v>
      </c>
      <c r="G32" s="31">
        <v>8</v>
      </c>
      <c r="H32" s="31">
        <v>73</v>
      </c>
      <c r="I32" s="100">
        <v>31</v>
      </c>
      <c r="J32" s="31">
        <v>75</v>
      </c>
      <c r="K32" s="33">
        <v>380</v>
      </c>
      <c r="L32" s="55">
        <v>178</v>
      </c>
      <c r="M32" s="28"/>
      <c r="N32" s="28"/>
    </row>
    <row r="33">
      <c r="A33" s="15"/>
      <c r="D33" s="29" t="s">
        <v>114</v>
      </c>
      <c r="E33" s="92">
        <v>0</v>
      </c>
      <c r="F33" s="118">
        <v>9</v>
      </c>
      <c r="G33" s="31">
        <v>7</v>
      </c>
      <c r="H33" s="31">
        <v>36</v>
      </c>
      <c r="I33" s="100">
        <v>18</v>
      </c>
      <c r="J33" s="31">
        <v>28</v>
      </c>
      <c r="K33" s="33">
        <v>178</v>
      </c>
      <c r="L33" s="55">
        <v>90</v>
      </c>
      <c r="M33" s="28"/>
      <c r="N33" s="28"/>
    </row>
    <row r="34">
      <c r="A34" s="15"/>
      <c r="D34" s="29" t="s">
        <v>115</v>
      </c>
      <c r="E34" s="92">
        <v>0</v>
      </c>
      <c r="F34" s="118">
        <v>7</v>
      </c>
      <c r="G34" s="31">
        <v>8</v>
      </c>
      <c r="H34" s="31">
        <v>48</v>
      </c>
      <c r="I34" s="100">
        <v>23</v>
      </c>
      <c r="J34" s="31">
        <v>53</v>
      </c>
      <c r="K34" s="33">
        <v>300</v>
      </c>
      <c r="L34" s="55">
        <v>132</v>
      </c>
      <c r="M34" s="28"/>
      <c r="N34" s="28"/>
    </row>
    <row r="35">
      <c r="A35" s="15"/>
      <c r="D35" s="29" t="s">
        <v>116</v>
      </c>
      <c r="E35" s="92">
        <v>0</v>
      </c>
      <c r="F35" s="118">
        <v>7</v>
      </c>
      <c r="G35" s="31">
        <v>8</v>
      </c>
      <c r="H35" s="31">
        <v>51</v>
      </c>
      <c r="I35" s="100">
        <v>25</v>
      </c>
      <c r="J35" s="31">
        <v>52</v>
      </c>
      <c r="K35" s="33">
        <v>315</v>
      </c>
      <c r="L35" s="55">
        <v>134</v>
      </c>
      <c r="M35" s="28"/>
      <c r="N35" s="28"/>
    </row>
    <row r="36">
      <c r="A36" s="15"/>
      <c r="D36" s="29" t="s">
        <v>117</v>
      </c>
      <c r="E36" s="92">
        <v>0</v>
      </c>
      <c r="F36" s="118">
        <v>13</v>
      </c>
      <c r="G36" s="31">
        <v>9</v>
      </c>
      <c r="H36" s="31">
        <v>67</v>
      </c>
      <c r="I36" s="100">
        <v>24</v>
      </c>
      <c r="J36" s="31">
        <v>62</v>
      </c>
      <c r="K36" s="33">
        <v>330</v>
      </c>
      <c r="L36" s="55">
        <v>156</v>
      </c>
      <c r="M36" s="28"/>
      <c r="N36" s="28"/>
    </row>
    <row r="37">
      <c r="A37" s="15" t="s">
        <v>51</v>
      </c>
      <c r="D37" s="29" t="s">
        <v>118</v>
      </c>
      <c r="E37" s="92">
        <v>0</v>
      </c>
      <c r="F37" s="118">
        <v>13</v>
      </c>
      <c r="G37" s="31">
        <v>9</v>
      </c>
      <c r="H37" s="31">
        <v>70</v>
      </c>
      <c r="I37" s="100">
        <v>31</v>
      </c>
      <c r="J37" s="31">
        <v>79</v>
      </c>
      <c r="K37" s="33">
        <v>450</v>
      </c>
      <c r="L37" s="55">
        <v>185</v>
      </c>
      <c r="M37" s="28"/>
      <c r="N37" s="28"/>
    </row>
    <row r="38">
      <c r="A38" s="15" t="s">
        <v>51</v>
      </c>
      <c r="D38" s="29" t="s">
        <v>119</v>
      </c>
      <c r="E38" s="92">
        <v>0</v>
      </c>
      <c r="F38" s="118">
        <v>11</v>
      </c>
      <c r="G38" s="31">
        <v>9</v>
      </c>
      <c r="H38" s="31">
        <v>52</v>
      </c>
      <c r="I38" s="100">
        <v>23</v>
      </c>
      <c r="J38" s="31">
        <v>60</v>
      </c>
      <c r="K38" s="33">
        <v>340</v>
      </c>
      <c r="L38" s="55">
        <v>148</v>
      </c>
      <c r="M38" s="28"/>
      <c r="N38" s="28"/>
    </row>
    <row r="39">
      <c r="A39" s="15" t="s">
        <v>51</v>
      </c>
      <c r="D39" s="29" t="s">
        <v>120</v>
      </c>
      <c r="E39" s="92">
        <v>4</v>
      </c>
      <c r="F39" s="118">
        <v>9</v>
      </c>
      <c r="G39" s="31">
        <v>6</v>
      </c>
      <c r="H39" s="31">
        <v>36</v>
      </c>
      <c r="I39" s="100">
        <v>16</v>
      </c>
      <c r="J39" s="31">
        <v>21</v>
      </c>
      <c r="K39" s="33">
        <v>150</v>
      </c>
      <c r="L39" s="55">
        <v>76</v>
      </c>
      <c r="M39" s="28"/>
      <c r="N39" s="28"/>
    </row>
    <row r="40">
      <c r="A40" s="15" t="s">
        <v>51</v>
      </c>
      <c r="D40" s="29" t="s">
        <v>121</v>
      </c>
      <c r="E40" s="92">
        <v>0</v>
      </c>
      <c r="F40" s="118">
        <v>9</v>
      </c>
      <c r="G40" s="31">
        <v>7</v>
      </c>
      <c r="H40" s="31">
        <v>37</v>
      </c>
      <c r="I40" s="100">
        <v>18</v>
      </c>
      <c r="J40" s="31">
        <v>33</v>
      </c>
      <c r="K40" s="33">
        <v>174</v>
      </c>
      <c r="L40" s="55">
        <v>98</v>
      </c>
      <c r="M40" s="28"/>
      <c r="N40" s="28"/>
    </row>
    <row r="41">
      <c r="A41" s="15" t="s">
        <v>51</v>
      </c>
      <c r="D41" s="29" t="s">
        <v>122</v>
      </c>
      <c r="E41" s="92">
        <v>0</v>
      </c>
      <c r="F41" s="118">
        <v>8</v>
      </c>
      <c r="G41" s="31">
        <v>8</v>
      </c>
      <c r="H41" s="31">
        <v>47</v>
      </c>
      <c r="I41" s="100">
        <v>26</v>
      </c>
      <c r="J41" s="31">
        <v>61</v>
      </c>
      <c r="K41" s="33">
        <v>290</v>
      </c>
      <c r="L41" s="55">
        <v>145</v>
      </c>
      <c r="M41" s="28"/>
      <c r="N41" s="28"/>
    </row>
    <row r="42">
      <c r="A42" s="15" t="s">
        <v>51</v>
      </c>
      <c r="D42" s="29" t="s">
        <v>123</v>
      </c>
      <c r="E42" s="92">
        <v>5</v>
      </c>
      <c r="F42" s="118">
        <v>10</v>
      </c>
      <c r="G42" s="31">
        <v>9</v>
      </c>
      <c r="H42" s="31">
        <v>55</v>
      </c>
      <c r="I42" s="100">
        <v>20</v>
      </c>
      <c r="J42" s="31">
        <v>53</v>
      </c>
      <c r="K42" s="33">
        <v>350</v>
      </c>
      <c r="L42" s="55">
        <v>136</v>
      </c>
      <c r="M42" s="28"/>
      <c r="N42" s="28"/>
    </row>
    <row r="43">
      <c r="A43" s="15" t="s">
        <v>51</v>
      </c>
      <c r="D43" s="29" t="s">
        <v>34</v>
      </c>
      <c r="E43" s="92">
        <v>0</v>
      </c>
      <c r="F43" s="118">
        <v>13</v>
      </c>
      <c r="G43" s="31">
        <v>9</v>
      </c>
      <c r="H43" s="31">
        <v>69</v>
      </c>
      <c r="I43" s="100">
        <v>31</v>
      </c>
      <c r="J43" s="31">
        <v>78</v>
      </c>
      <c r="K43" s="33">
        <v>425</v>
      </c>
      <c r="L43" s="55">
        <v>184</v>
      </c>
      <c r="M43" s="28"/>
      <c r="N43" s="28"/>
    </row>
    <row r="44">
      <c r="A44" s="15" t="s">
        <v>51</v>
      </c>
      <c r="D44" s="29" t="s">
        <v>35</v>
      </c>
      <c r="E44" s="92">
        <v>0</v>
      </c>
      <c r="F44" s="118">
        <v>8</v>
      </c>
      <c r="G44" s="31">
        <v>8</v>
      </c>
      <c r="H44" s="31">
        <v>48</v>
      </c>
      <c r="I44" s="100">
        <v>24</v>
      </c>
      <c r="J44" s="31">
        <v>57</v>
      </c>
      <c r="K44" s="33">
        <v>290</v>
      </c>
      <c r="L44" s="55">
        <v>139</v>
      </c>
      <c r="M44" s="28"/>
      <c r="N44" s="28"/>
    </row>
    <row r="45">
      <c r="A45" s="15" t="s">
        <v>51</v>
      </c>
      <c r="D45" s="29" t="s">
        <v>36</v>
      </c>
      <c r="E45" s="92">
        <v>6</v>
      </c>
      <c r="F45" s="118">
        <v>9</v>
      </c>
      <c r="G45" s="31">
        <v>7</v>
      </c>
      <c r="H45" s="31">
        <v>37</v>
      </c>
      <c r="I45" s="100">
        <v>17</v>
      </c>
      <c r="J45" s="31">
        <v>28</v>
      </c>
      <c r="K45" s="33">
        <v>165</v>
      </c>
      <c r="L45" s="55">
        <v>89</v>
      </c>
      <c r="M45" s="28"/>
      <c r="N45" s="28"/>
    </row>
    <row r="46" ht="15.75" s="13" customFormat="1">
      <c r="B46" s="21"/>
      <c r="D46" s="35"/>
      <c r="E46" s="93"/>
      <c r="F46" s="119"/>
      <c r="G46" s="37"/>
      <c r="H46" s="37"/>
      <c r="I46" s="101"/>
      <c r="J46" s="37"/>
      <c r="K46" s="39"/>
      <c r="L46" s="87"/>
      <c r="M46" s="28"/>
      <c r="N46" s="28"/>
    </row>
    <row r="47">
      <c r="D47" s="41" t="s">
        <v>127</v>
      </c>
    </row>
    <row r="48" s="41" customFormat="1">
      <c r="D48" s="41" t="s">
        <v>125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128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104</v>
      </c>
    </row>
    <row r="3" ht="15.75" s="18" customFormat="1">
      <c r="B3" s="19"/>
      <c r="D3" s="82" t="s">
        <v>85</v>
      </c>
      <c r="E3" s="90" t="s">
        <v>105</v>
      </c>
      <c r="F3" s="83" t="s">
        <v>43</v>
      </c>
      <c r="G3" s="6" t="s">
        <v>95</v>
      </c>
      <c r="H3" s="6" t="s">
        <v>106</v>
      </c>
      <c r="I3" s="20" t="s">
        <v>42</v>
      </c>
      <c r="J3" s="5" t="s">
        <v>46</v>
      </c>
      <c r="K3" s="5" t="s">
        <v>106</v>
      </c>
      <c r="L3" s="6" t="s">
        <v>38</v>
      </c>
      <c r="M3" s="7" t="s">
        <v>107</v>
      </c>
    </row>
    <row r="4" s="13" customFormat="1">
      <c r="B4" s="21"/>
      <c r="D4" s="22" t="s">
        <v>129</v>
      </c>
      <c r="E4" s="91">
        <v>6</v>
      </c>
      <c r="F4" s="23">
        <v>1</v>
      </c>
      <c r="G4" s="24">
        <v>123195.078125</v>
      </c>
      <c r="H4" s="24">
        <v>45497.015625</v>
      </c>
      <c r="I4" s="25">
        <v>1</v>
      </c>
      <c r="J4" s="26">
        <v>197460</v>
      </c>
      <c r="K4" s="26">
        <v>89894</v>
      </c>
      <c r="L4" s="24">
        <v>650</v>
      </c>
      <c r="M4" s="27">
        <v>266</v>
      </c>
      <c r="N4" s="28" t="s">
        <v>51</v>
      </c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124</v>
      </c>
    </row>
    <row r="15" s="41" customFormat="1">
      <c r="D15" s="41" t="s">
        <v>130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126</v>
      </c>
    </row>
    <row r="18" ht="15.75" s="18" customFormat="1">
      <c r="B18" s="19"/>
      <c r="D18" s="82" t="s">
        <v>85</v>
      </c>
      <c r="E18" s="90" t="s">
        <v>105</v>
      </c>
      <c r="F18" s="83" t="s">
        <v>86</v>
      </c>
      <c r="G18" s="6" t="s">
        <v>87</v>
      </c>
      <c r="H18" s="6" t="s">
        <v>88</v>
      </c>
      <c r="I18" s="84" t="s">
        <v>89</v>
      </c>
      <c r="J18" s="6" t="s">
        <v>90</v>
      </c>
      <c r="K18" s="5" t="s">
        <v>38</v>
      </c>
      <c r="L18" s="85" t="s">
        <v>107</v>
      </c>
    </row>
    <row r="19" s="13" customFormat="1">
      <c r="B19" s="21"/>
      <c r="D19" s="22" t="s">
        <v>129</v>
      </c>
      <c r="E19" s="91">
        <v>6</v>
      </c>
      <c r="F19" s="117">
        <v>60</v>
      </c>
      <c r="G19" s="24">
        <v>55</v>
      </c>
      <c r="H19" s="24">
        <v>27</v>
      </c>
      <c r="I19" s="99">
        <v>6</v>
      </c>
      <c r="J19" s="24">
        <v>70</v>
      </c>
      <c r="K19" s="26">
        <v>650</v>
      </c>
      <c r="L19" s="86">
        <v>272</v>
      </c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127</v>
      </c>
    </row>
    <row r="30" s="41" customFormat="1">
      <c r="D30" s="41" t="s">
        <v>130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131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132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133</v>
      </c>
    </row>
    <row r="5" ht="15.75" s="13" customFormat="1">
      <c r="B5" s="21"/>
      <c r="E5" s="45" t="s">
        <v>96</v>
      </c>
      <c r="F5" s="46" t="s">
        <v>97</v>
      </c>
      <c r="G5" s="47" t="s">
        <v>98</v>
      </c>
      <c r="H5" s="46" t="s">
        <v>99</v>
      </c>
      <c r="I5" s="47" t="s">
        <v>100</v>
      </c>
      <c r="J5" s="64" t="s">
        <v>101</v>
      </c>
    </row>
    <row r="6" s="13" customFormat="1">
      <c r="B6" s="21"/>
      <c r="D6" s="22" t="s">
        <v>12</v>
      </c>
      <c r="E6" s="49">
        <v>48755.609375</v>
      </c>
      <c r="F6" s="50">
        <v>82313.8046875</v>
      </c>
      <c r="G6" s="51">
        <v>126142.828125</v>
      </c>
      <c r="H6" s="50">
        <v>91934.796875</v>
      </c>
      <c r="I6" s="51">
        <v>275601.25</v>
      </c>
      <c r="J6" s="65">
        <v>140830.40625</v>
      </c>
    </row>
    <row r="7">
      <c r="D7" s="53" t="s">
        <v>13</v>
      </c>
      <c r="E7" s="54">
        <v>-23200.521484375</v>
      </c>
      <c r="F7" s="31">
        <v>-44968.12109375</v>
      </c>
      <c r="G7" s="33">
        <v>-55303.53125</v>
      </c>
      <c r="H7" s="31">
        <v>-37328.8125</v>
      </c>
      <c r="I7" s="33">
        <v>-109427.734375</v>
      </c>
      <c r="J7" s="34">
        <v>-64277.21875</v>
      </c>
    </row>
    <row r="8">
      <c r="D8" s="53" t="s">
        <v>14</v>
      </c>
      <c r="E8" s="54">
        <v>-959.72637939453125</v>
      </c>
      <c r="F8" s="31">
        <v>-1240.2794189453125</v>
      </c>
      <c r="G8" s="33">
        <v>-1003.952880859375</v>
      </c>
      <c r="H8" s="31">
        <v>-147.97154235839844</v>
      </c>
      <c r="I8" s="33">
        <v>0</v>
      </c>
      <c r="J8" s="34">
        <v>-218.63578796386719</v>
      </c>
    </row>
    <row r="9">
      <c r="D9" s="53" t="s">
        <v>15</v>
      </c>
      <c r="E9" s="54">
        <v>0</v>
      </c>
      <c r="F9" s="31">
        <v>-1661.9874267578125</v>
      </c>
      <c r="G9" s="33">
        <v>0</v>
      </c>
      <c r="H9" s="31">
        <v>0</v>
      </c>
      <c r="I9" s="33">
        <v>0</v>
      </c>
      <c r="J9" s="34">
        <v>0</v>
      </c>
    </row>
    <row r="10" s="13" customFormat="1">
      <c r="B10" s="21"/>
      <c r="D10" s="29" t="s">
        <v>16</v>
      </c>
      <c r="E10" s="56">
        <v>24595.357421875</v>
      </c>
      <c r="F10" s="57">
        <v>34443.42578125</v>
      </c>
      <c r="G10" s="58">
        <v>69835.34375</v>
      </c>
      <c r="H10" s="57">
        <v>54458.01953125</v>
      </c>
      <c r="I10" s="58">
        <v>166173.5</v>
      </c>
      <c r="J10" s="66">
        <v>76334.546875</v>
      </c>
    </row>
    <row r="11">
      <c r="D11" s="53" t="s">
        <v>17</v>
      </c>
      <c r="E11" s="54">
        <v>-5600</v>
      </c>
      <c r="F11" s="31">
        <v>-6400</v>
      </c>
      <c r="G11" s="33">
        <v>-5620</v>
      </c>
      <c r="H11" s="31">
        <v>-5300</v>
      </c>
      <c r="I11" s="33">
        <v>-3900</v>
      </c>
      <c r="J11" s="34">
        <v>-5550</v>
      </c>
    </row>
    <row r="12">
      <c r="D12" s="53" t="s">
        <v>18</v>
      </c>
      <c r="E12" s="54">
        <v>-470</v>
      </c>
      <c r="F12" s="31">
        <v>-595</v>
      </c>
      <c r="G12" s="33">
        <v>-400</v>
      </c>
      <c r="H12" s="31">
        <v>-250</v>
      </c>
      <c r="I12" s="33">
        <v>-420</v>
      </c>
      <c r="J12" s="34">
        <v>-530</v>
      </c>
    </row>
    <row r="13">
      <c r="D13" s="53" t="s">
        <v>19</v>
      </c>
      <c r="E13" s="54">
        <v>-3972.3681640625</v>
      </c>
      <c r="F13" s="31">
        <v>-4772.5</v>
      </c>
      <c r="G13" s="33">
        <v>-4215.33544921875</v>
      </c>
      <c r="H13" s="31">
        <v>-3646.4638671875</v>
      </c>
      <c r="I13" s="33">
        <v>-7348.3154296875</v>
      </c>
      <c r="J13" s="34">
        <v>-4132.59521484375</v>
      </c>
    </row>
    <row r="14" s="13" customFormat="1">
      <c r="B14" s="21"/>
      <c r="D14" s="29" t="s">
        <v>20</v>
      </c>
      <c r="E14" s="56">
        <v>14552.990234375</v>
      </c>
      <c r="F14" s="57">
        <v>22675.923828125</v>
      </c>
      <c r="G14" s="58">
        <v>59600.01171875</v>
      </c>
      <c r="H14" s="57">
        <v>45261.5546875</v>
      </c>
      <c r="I14" s="58">
        <v>154505.1875</v>
      </c>
      <c r="J14" s="66">
        <v>66121.9453125</v>
      </c>
    </row>
    <row r="15">
      <c r="D15" s="53" t="s">
        <v>21</v>
      </c>
      <c r="E15" s="54">
        <v>-521.75</v>
      </c>
      <c r="F15" s="31">
        <v>-639.75</v>
      </c>
      <c r="G15" s="33">
        <v>-1093.25</v>
      </c>
      <c r="H15" s="31">
        <v>-677</v>
      </c>
      <c r="I15" s="33">
        <v>-1167.75</v>
      </c>
      <c r="J15" s="34">
        <v>-677</v>
      </c>
    </row>
    <row r="16">
      <c r="D16" s="53" t="s">
        <v>22</v>
      </c>
      <c r="E16" s="54">
        <v>-1560</v>
      </c>
      <c r="F16" s="31">
        <v>0</v>
      </c>
      <c r="G16" s="33">
        <v>-830</v>
      </c>
      <c r="H16" s="31">
        <v>0</v>
      </c>
      <c r="I16" s="33">
        <v>-10106</v>
      </c>
      <c r="J16" s="34">
        <v>-790</v>
      </c>
    </row>
    <row r="17">
      <c r="D17" s="53" t="s">
        <v>25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26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27</v>
      </c>
      <c r="E19" s="60">
        <v>12291.240234375</v>
      </c>
      <c r="F19" s="61">
        <v>22036.173828125</v>
      </c>
      <c r="G19" s="62">
        <v>57676.765625</v>
      </c>
      <c r="H19" s="61">
        <v>43654.5546875</v>
      </c>
      <c r="I19" s="62">
        <v>142296.4375</v>
      </c>
      <c r="J19" s="67">
        <v>64034.94921875</v>
      </c>
    </row>
    <row r="20" s="41" customFormat="1">
      <c r="B20" s="42"/>
      <c r="D20" s="41" t="s">
        <v>28</v>
      </c>
      <c r="E20" s="44"/>
      <c r="F20" s="44"/>
      <c r="G20" s="44"/>
      <c r="H20" s="44"/>
      <c r="I20" s="44"/>
      <c r="J20" s="44"/>
    </row>
    <row r="22" ht="19.5">
      <c r="B22" s="14" t="s">
        <v>134</v>
      </c>
      <c r="J22" s="15"/>
    </row>
    <row r="23" ht="15.75" s="72" customFormat="1">
      <c r="B23" s="73"/>
      <c r="D23" s="121" t="s">
        <v>64</v>
      </c>
      <c r="E23" s="45" t="s">
        <v>96</v>
      </c>
      <c r="F23" s="46" t="s">
        <v>97</v>
      </c>
      <c r="G23" s="47" t="s">
        <v>98</v>
      </c>
      <c r="H23" s="46" t="s">
        <v>99</v>
      </c>
      <c r="I23" s="47" t="s">
        <v>100</v>
      </c>
      <c r="J23" s="64" t="s">
        <v>101</v>
      </c>
    </row>
    <row r="24" s="13" customFormat="1">
      <c r="B24" s="21"/>
      <c r="D24" s="22" t="s">
        <v>12</v>
      </c>
      <c r="E24" s="122">
        <v>48755.609375</v>
      </c>
      <c r="F24" s="50">
        <v>82313.8046875</v>
      </c>
      <c r="G24" s="51">
        <v>37170.671875</v>
      </c>
      <c r="H24" s="50">
        <v>91934.796875</v>
      </c>
      <c r="I24" s="51">
        <v>275601.25</v>
      </c>
      <c r="J24" s="65">
        <v>140830.40625</v>
      </c>
    </row>
    <row r="25">
      <c r="A25" s="15"/>
      <c r="B25" s="78"/>
      <c r="D25" s="53" t="s">
        <v>13</v>
      </c>
      <c r="E25" s="120">
        <v>-23200.521484375</v>
      </c>
      <c r="F25" s="31">
        <v>-44968.12109375</v>
      </c>
      <c r="G25" s="33">
        <v>-13612.4169921875</v>
      </c>
      <c r="H25" s="31">
        <v>-37328.8125</v>
      </c>
      <c r="I25" s="33">
        <v>-109427.734375</v>
      </c>
      <c r="J25" s="34">
        <v>-64277.21875</v>
      </c>
    </row>
    <row r="26">
      <c r="A26" s="15"/>
      <c r="B26" s="78"/>
      <c r="D26" s="53" t="s">
        <v>14</v>
      </c>
      <c r="E26" s="120">
        <v>-959.72637939453125</v>
      </c>
      <c r="F26" s="31">
        <v>-1240.2794189453125</v>
      </c>
      <c r="G26" s="33">
        <v>-890.297119140625</v>
      </c>
      <c r="H26" s="31">
        <v>-147.97154235839844</v>
      </c>
      <c r="I26" s="33">
        <v>0</v>
      </c>
      <c r="J26" s="34">
        <v>-218.63578796386719</v>
      </c>
    </row>
    <row r="27">
      <c r="A27" s="15"/>
      <c r="B27" s="78"/>
      <c r="D27" s="53" t="s">
        <v>15</v>
      </c>
      <c r="E27" s="120">
        <v>0</v>
      </c>
      <c r="F27" s="31">
        <v>-1661.9874267578125</v>
      </c>
      <c r="G27" s="33">
        <v>0</v>
      </c>
      <c r="H27" s="31">
        <v>0</v>
      </c>
      <c r="I27" s="33">
        <v>0</v>
      </c>
      <c r="J27" s="34">
        <v>0</v>
      </c>
    </row>
    <row r="28" s="13" customFormat="1">
      <c r="B28" s="21"/>
      <c r="D28" s="29" t="s">
        <v>16</v>
      </c>
      <c r="E28" s="123">
        <v>24595.357421875</v>
      </c>
      <c r="F28" s="57">
        <v>34443.42578125</v>
      </c>
      <c r="G28" s="58">
        <v>22667.95703125</v>
      </c>
      <c r="H28" s="57">
        <v>54458.01953125</v>
      </c>
      <c r="I28" s="58">
        <v>166173.5</v>
      </c>
      <c r="J28" s="66">
        <v>76334.546875</v>
      </c>
    </row>
    <row r="29">
      <c r="A29" s="15"/>
      <c r="B29" s="78"/>
      <c r="D29" s="53" t="s">
        <v>17</v>
      </c>
      <c r="E29" s="120">
        <v>-5600</v>
      </c>
      <c r="F29" s="31">
        <v>-6400</v>
      </c>
      <c r="G29" s="33">
        <v>-3720</v>
      </c>
      <c r="H29" s="31">
        <v>-5300</v>
      </c>
      <c r="I29" s="33">
        <v>-3900</v>
      </c>
      <c r="J29" s="34">
        <v>-5550</v>
      </c>
    </row>
    <row r="30">
      <c r="A30" s="15"/>
      <c r="B30" s="78"/>
      <c r="D30" s="53" t="s">
        <v>18</v>
      </c>
      <c r="E30" s="120">
        <v>-470</v>
      </c>
      <c r="F30" s="31">
        <v>-595</v>
      </c>
      <c r="G30" s="33">
        <v>-150</v>
      </c>
      <c r="H30" s="31">
        <v>-250</v>
      </c>
      <c r="I30" s="33">
        <v>-420</v>
      </c>
      <c r="J30" s="34">
        <v>-530</v>
      </c>
    </row>
    <row r="31">
      <c r="A31" s="15"/>
      <c r="B31" s="78"/>
      <c r="D31" s="53" t="s">
        <v>19</v>
      </c>
      <c r="E31" s="120">
        <v>-3972.3681640625</v>
      </c>
      <c r="F31" s="31">
        <v>-4772.5</v>
      </c>
      <c r="G31" s="33">
        <v>-2890.4931640625</v>
      </c>
      <c r="H31" s="31">
        <v>-3646.4638671875</v>
      </c>
      <c r="I31" s="33">
        <v>-7348.3154296875</v>
      </c>
      <c r="J31" s="34">
        <v>-4132.59521484375</v>
      </c>
    </row>
    <row r="32" s="13" customFormat="1">
      <c r="B32" s="21"/>
      <c r="D32" s="29" t="s">
        <v>20</v>
      </c>
      <c r="E32" s="123">
        <v>14552.990234375</v>
      </c>
      <c r="F32" s="57">
        <v>22675.923828125</v>
      </c>
      <c r="G32" s="58">
        <v>15907.4638671875</v>
      </c>
      <c r="H32" s="57">
        <v>45261.5546875</v>
      </c>
      <c r="I32" s="58">
        <v>154505.1875</v>
      </c>
      <c r="J32" s="66">
        <v>66121.9453125</v>
      </c>
    </row>
    <row r="33">
      <c r="A33" s="15"/>
      <c r="B33" s="78"/>
      <c r="D33" s="53" t="s">
        <v>21</v>
      </c>
      <c r="E33" s="120">
        <v>-484.5</v>
      </c>
      <c r="F33" s="31">
        <v>-602.5</v>
      </c>
      <c r="G33" s="33">
        <v>-602.5</v>
      </c>
      <c r="H33" s="31">
        <v>-602.5</v>
      </c>
      <c r="I33" s="33">
        <v>-602.5</v>
      </c>
      <c r="J33" s="34">
        <v>-602.5</v>
      </c>
    </row>
    <row r="34">
      <c r="A34" s="15"/>
      <c r="B34" s="78"/>
      <c r="D34" s="53" t="s">
        <v>22</v>
      </c>
      <c r="E34" s="120">
        <v>-1560</v>
      </c>
      <c r="F34" s="31">
        <v>0</v>
      </c>
      <c r="G34" s="33">
        <v>-830</v>
      </c>
      <c r="H34" s="31">
        <v>0</v>
      </c>
      <c r="I34" s="33">
        <v>0</v>
      </c>
      <c r="J34" s="34">
        <v>-790</v>
      </c>
    </row>
    <row r="35" ht="15.75" s="13" customFormat="1">
      <c r="B35" s="21"/>
      <c r="D35" s="35" t="s">
        <v>32</v>
      </c>
      <c r="E35" s="124">
        <v>12508.490234375</v>
      </c>
      <c r="F35" s="61">
        <v>22073.423828125</v>
      </c>
      <c r="G35" s="62">
        <v>14474.9638671875</v>
      </c>
      <c r="H35" s="61">
        <v>44659.0546875</v>
      </c>
      <c r="I35" s="62">
        <v>153902.6875</v>
      </c>
      <c r="J35" s="67">
        <v>64729.44921875</v>
      </c>
    </row>
    <row r="36" s="41" customFormat="1">
      <c r="B36" s="42"/>
      <c r="D36" s="41" t="s">
        <v>28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85</v>
      </c>
      <c r="E38" s="45" t="s">
        <v>96</v>
      </c>
      <c r="F38" s="46" t="s">
        <v>97</v>
      </c>
      <c r="G38" s="47" t="s">
        <v>98</v>
      </c>
      <c r="H38" s="46" t="s">
        <v>99</v>
      </c>
      <c r="I38" s="47" t="s">
        <v>100</v>
      </c>
      <c r="J38" s="64" t="s">
        <v>101</v>
      </c>
    </row>
    <row r="39" s="13" customFormat="1">
      <c r="B39" s="21"/>
      <c r="D39" s="22" t="s">
        <v>12</v>
      </c>
      <c r="E39" s="122">
        <v>0</v>
      </c>
      <c r="F39" s="50">
        <v>0</v>
      </c>
      <c r="G39" s="51">
        <v>88972.15625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13</v>
      </c>
      <c r="E40" s="120">
        <v>0</v>
      </c>
      <c r="F40" s="31">
        <v>0</v>
      </c>
      <c r="G40" s="33">
        <v>-41691.11328125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14</v>
      </c>
      <c r="E41" s="120">
        <v>0</v>
      </c>
      <c r="F41" s="31">
        <v>0</v>
      </c>
      <c r="G41" s="33">
        <v>-113.65576934814453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15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16</v>
      </c>
      <c r="E43" s="123">
        <v>0</v>
      </c>
      <c r="F43" s="57">
        <v>0</v>
      </c>
      <c r="G43" s="58">
        <v>47167.390625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17</v>
      </c>
      <c r="E44" s="120">
        <v>0</v>
      </c>
      <c r="F44" s="31">
        <v>0</v>
      </c>
      <c r="G44" s="33">
        <v>-1900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18</v>
      </c>
      <c r="E45" s="120">
        <v>0</v>
      </c>
      <c r="F45" s="31">
        <v>0</v>
      </c>
      <c r="G45" s="33">
        <v>-250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19</v>
      </c>
      <c r="E46" s="120">
        <v>0</v>
      </c>
      <c r="F46" s="31">
        <v>0</v>
      </c>
      <c r="G46" s="33">
        <v>-1324.8421630859375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20</v>
      </c>
      <c r="E47" s="123">
        <v>0</v>
      </c>
      <c r="F47" s="57">
        <v>0</v>
      </c>
      <c r="G47" s="58">
        <v>43692.546875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21</v>
      </c>
      <c r="E48" s="120">
        <v>0</v>
      </c>
      <c r="F48" s="31">
        <v>0</v>
      </c>
      <c r="G48" s="33">
        <v>-453.5</v>
      </c>
      <c r="H48" s="31">
        <v>-37.25</v>
      </c>
      <c r="I48" s="33">
        <v>-528</v>
      </c>
      <c r="J48" s="34">
        <v>-37.25</v>
      </c>
    </row>
    <row r="49">
      <c r="A49" s="15"/>
      <c r="B49" s="78"/>
      <c r="D49" s="53" t="s">
        <v>22</v>
      </c>
      <c r="E49" s="120">
        <v>0</v>
      </c>
      <c r="F49" s="31">
        <v>0</v>
      </c>
      <c r="G49" s="33">
        <v>0</v>
      </c>
      <c r="H49" s="31">
        <v>0</v>
      </c>
      <c r="I49" s="33">
        <v>-10106</v>
      </c>
      <c r="J49" s="34">
        <v>0</v>
      </c>
    </row>
    <row r="50" ht="15.75" s="13" customFormat="1">
      <c r="B50" s="21"/>
      <c r="D50" s="35" t="s">
        <v>32</v>
      </c>
      <c r="E50" s="124">
        <v>0</v>
      </c>
      <c r="F50" s="61">
        <v>0</v>
      </c>
      <c r="G50" s="62">
        <v>43239.046875</v>
      </c>
      <c r="H50" s="61">
        <v>-37.25</v>
      </c>
      <c r="I50" s="62">
        <v>-10634</v>
      </c>
      <c r="J50" s="67">
        <v>-37.25</v>
      </c>
    </row>
    <row r="51" s="41" customFormat="1">
      <c r="B51" s="42"/>
      <c r="D51" s="41" t="s">
        <v>28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135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136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137</v>
      </c>
    </row>
    <row r="5" ht="15.75" s="18" customFormat="1">
      <c r="B5" s="19"/>
      <c r="D5" s="342" t="s">
        <v>64</v>
      </c>
      <c r="E5" s="343"/>
      <c r="F5" s="143" t="s">
        <v>138</v>
      </c>
      <c r="G5" s="147" t="s">
        <v>139</v>
      </c>
      <c r="H5" s="5" t="s">
        <v>140</v>
      </c>
      <c r="I5" s="6" t="s">
        <v>141</v>
      </c>
      <c r="J5" s="20" t="s">
        <v>142</v>
      </c>
      <c r="K5" s="7" t="s">
        <v>143</v>
      </c>
    </row>
    <row r="6" s="13" customFormat="1">
      <c r="B6" s="21"/>
      <c r="D6" s="133" t="s">
        <v>108</v>
      </c>
      <c r="E6" s="140" t="s">
        <v>96</v>
      </c>
      <c r="F6" s="144">
        <v>0.774</v>
      </c>
      <c r="G6" s="148">
        <v>0.658</v>
      </c>
      <c r="H6" s="112">
        <v>0.489</v>
      </c>
      <c r="I6" s="127">
        <v>0.623</v>
      </c>
      <c r="J6" s="112">
        <v>0.79</v>
      </c>
      <c r="K6" s="128">
        <v>0.886</v>
      </c>
    </row>
    <row r="7">
      <c r="D7" s="134" t="s">
        <v>109</v>
      </c>
      <c r="E7" s="141" t="s">
        <v>96</v>
      </c>
      <c r="F7" s="145">
        <v>0.724</v>
      </c>
      <c r="G7" s="149">
        <v>0.55</v>
      </c>
      <c r="H7" s="113">
        <v>0.452</v>
      </c>
      <c r="I7" s="131">
        <v>0.581</v>
      </c>
      <c r="J7" s="113">
        <v>0.888</v>
      </c>
      <c r="K7" s="132">
        <v>0.712</v>
      </c>
    </row>
    <row r="8">
      <c r="D8" s="134" t="s">
        <v>110</v>
      </c>
      <c r="E8" s="141" t="s">
        <v>96</v>
      </c>
      <c r="F8" s="145">
        <v>0.775</v>
      </c>
      <c r="G8" s="149">
        <v>0.872</v>
      </c>
      <c r="H8" s="113">
        <v>0.702</v>
      </c>
      <c r="I8" s="131">
        <v>0.743</v>
      </c>
      <c r="J8" s="113">
        <v>0.775</v>
      </c>
      <c r="K8" s="132">
        <v>0.767</v>
      </c>
    </row>
    <row r="9">
      <c r="D9" s="134" t="s">
        <v>111</v>
      </c>
      <c r="E9" s="141" t="s">
        <v>97</v>
      </c>
      <c r="F9" s="145">
        <v>0.336</v>
      </c>
      <c r="G9" s="149">
        <v>0.217</v>
      </c>
      <c r="H9" s="113">
        <v>0.325</v>
      </c>
      <c r="I9" s="131">
        <v>0.647</v>
      </c>
      <c r="J9" s="113">
        <v>0.301</v>
      </c>
      <c r="K9" s="132">
        <v>0.302</v>
      </c>
    </row>
    <row r="10">
      <c r="A10" s="15"/>
      <c r="D10" s="134" t="s">
        <v>113</v>
      </c>
      <c r="E10" s="141" t="s">
        <v>97</v>
      </c>
      <c r="F10" s="145">
        <v>0.583</v>
      </c>
      <c r="G10" s="149">
        <v>0.841</v>
      </c>
      <c r="H10" s="113">
        <v>0.52</v>
      </c>
      <c r="I10" s="131">
        <v>0.509</v>
      </c>
      <c r="J10" s="113">
        <v>0.55</v>
      </c>
      <c r="K10" s="132">
        <v>0.57</v>
      </c>
    </row>
    <row r="11">
      <c r="A11" s="15"/>
      <c r="D11" s="134" t="s">
        <v>114</v>
      </c>
      <c r="E11" s="141" t="s">
        <v>97</v>
      </c>
      <c r="F11" s="145">
        <v>0.735</v>
      </c>
      <c r="G11" s="149">
        <v>0.616</v>
      </c>
      <c r="H11" s="113">
        <v>0.584</v>
      </c>
      <c r="I11" s="131">
        <v>0.607</v>
      </c>
      <c r="J11" s="113">
        <v>0.688</v>
      </c>
      <c r="K11" s="132">
        <v>0.879</v>
      </c>
    </row>
    <row r="12">
      <c r="A12" s="15"/>
      <c r="D12" s="134" t="s">
        <v>115</v>
      </c>
      <c r="E12" s="141" t="s">
        <v>97</v>
      </c>
      <c r="F12" s="145">
        <v>0.752</v>
      </c>
      <c r="G12" s="149">
        <v>0.646</v>
      </c>
      <c r="H12" s="113">
        <v>0.642</v>
      </c>
      <c r="I12" s="131">
        <v>0.65</v>
      </c>
      <c r="J12" s="113">
        <v>0.871</v>
      </c>
      <c r="K12" s="132">
        <v>0.725</v>
      </c>
    </row>
    <row r="13">
      <c r="A13" s="15"/>
      <c r="D13" s="134" t="s">
        <v>116</v>
      </c>
      <c r="E13" s="141" t="s">
        <v>98</v>
      </c>
      <c r="F13" s="145">
        <v>0.771</v>
      </c>
      <c r="G13" s="149">
        <v>0.684</v>
      </c>
      <c r="H13" s="113">
        <v>0.661</v>
      </c>
      <c r="I13" s="131">
        <v>0.672</v>
      </c>
      <c r="J13" s="113">
        <v>0.878</v>
      </c>
      <c r="K13" s="132">
        <v>0.747</v>
      </c>
    </row>
    <row r="14">
      <c r="A14" s="15"/>
      <c r="D14" s="134" t="s">
        <v>117</v>
      </c>
      <c r="E14" s="141" t="s">
        <v>98</v>
      </c>
      <c r="F14" s="145">
        <v>0.727</v>
      </c>
      <c r="G14" s="149">
        <v>0.666</v>
      </c>
      <c r="H14" s="113">
        <v>0.747</v>
      </c>
      <c r="I14" s="131">
        <v>0.861</v>
      </c>
      <c r="J14" s="113">
        <v>0.71</v>
      </c>
      <c r="K14" s="132">
        <v>0.714</v>
      </c>
    </row>
    <row r="15">
      <c r="A15" s="15"/>
      <c r="D15" s="134" t="s">
        <v>118</v>
      </c>
      <c r="E15" s="141" t="s">
        <v>99</v>
      </c>
      <c r="F15" s="145">
        <v>0.799</v>
      </c>
      <c r="G15" s="149">
        <v>0.864</v>
      </c>
      <c r="H15" s="113">
        <v>0.725</v>
      </c>
      <c r="I15" s="131">
        <v>0.791</v>
      </c>
      <c r="J15" s="113">
        <v>0.794</v>
      </c>
      <c r="K15" s="132">
        <v>0.798</v>
      </c>
    </row>
    <row r="16">
      <c r="A16" s="15"/>
      <c r="D16" s="134" t="s">
        <v>119</v>
      </c>
      <c r="E16" s="141" t="s">
        <v>99</v>
      </c>
      <c r="F16" s="145">
        <v>0.688</v>
      </c>
      <c r="G16" s="149">
        <v>0.649</v>
      </c>
      <c r="H16" s="113">
        <v>0.723</v>
      </c>
      <c r="I16" s="131">
        <v>0.846</v>
      </c>
      <c r="J16" s="113">
        <v>0.667</v>
      </c>
      <c r="K16" s="132">
        <v>0.662</v>
      </c>
    </row>
    <row r="17">
      <c r="A17" s="15"/>
      <c r="D17" s="134" t="s">
        <v>120</v>
      </c>
      <c r="E17" s="141" t="s">
        <v>99</v>
      </c>
      <c r="F17" s="145">
        <v>0.595</v>
      </c>
      <c r="G17" s="149">
        <v>0.365</v>
      </c>
      <c r="H17" s="113">
        <v>0.237</v>
      </c>
      <c r="I17" s="131">
        <v>0.385</v>
      </c>
      <c r="J17" s="113">
        <v>0.544</v>
      </c>
      <c r="K17" s="132">
        <v>0.833</v>
      </c>
    </row>
    <row r="18">
      <c r="A18" s="15"/>
      <c r="D18" s="134" t="s">
        <v>121</v>
      </c>
      <c r="E18" s="141" t="s">
        <v>100</v>
      </c>
      <c r="F18" s="145">
        <v>0.734</v>
      </c>
      <c r="G18" s="149">
        <v>0.626</v>
      </c>
      <c r="H18" s="113">
        <v>0.61</v>
      </c>
      <c r="I18" s="131">
        <v>0.608</v>
      </c>
      <c r="J18" s="113">
        <v>0.682</v>
      </c>
      <c r="K18" s="132">
        <v>0.874</v>
      </c>
    </row>
    <row r="19">
      <c r="A19" s="15"/>
      <c r="D19" s="134" t="s">
        <v>122</v>
      </c>
      <c r="E19" s="141" t="s">
        <v>100</v>
      </c>
      <c r="F19" s="145">
        <v>0.76</v>
      </c>
      <c r="G19" s="149">
        <v>0.672</v>
      </c>
      <c r="H19" s="113">
        <v>0.677</v>
      </c>
      <c r="I19" s="131">
        <v>0.668</v>
      </c>
      <c r="J19" s="113">
        <v>0.867</v>
      </c>
      <c r="K19" s="132">
        <v>0.732</v>
      </c>
    </row>
    <row r="20">
      <c r="A20" s="15"/>
      <c r="D20" s="134" t="s">
        <v>123</v>
      </c>
      <c r="E20" s="141" t="s">
        <v>100</v>
      </c>
      <c r="F20" s="145">
        <v>0.573</v>
      </c>
      <c r="G20" s="149">
        <v>0.448</v>
      </c>
      <c r="H20" s="113">
        <v>0.612</v>
      </c>
      <c r="I20" s="131">
        <v>0.856</v>
      </c>
      <c r="J20" s="113">
        <v>0.54</v>
      </c>
      <c r="K20" s="132">
        <v>0.541</v>
      </c>
    </row>
    <row r="21">
      <c r="A21" s="15"/>
      <c r="D21" s="134" t="s">
        <v>34</v>
      </c>
      <c r="E21" s="141" t="s">
        <v>101</v>
      </c>
      <c r="F21" s="145">
        <v>0.746</v>
      </c>
      <c r="G21" s="149">
        <v>0.86</v>
      </c>
      <c r="H21" s="113">
        <v>0.738</v>
      </c>
      <c r="I21" s="131">
        <v>0.733</v>
      </c>
      <c r="J21" s="113">
        <v>0.725</v>
      </c>
      <c r="K21" s="132">
        <v>0.737</v>
      </c>
    </row>
    <row r="22">
      <c r="A22" s="15"/>
      <c r="D22" s="134" t="s">
        <v>35</v>
      </c>
      <c r="E22" s="141" t="s">
        <v>101</v>
      </c>
      <c r="F22" s="145">
        <v>0.795</v>
      </c>
      <c r="G22" s="149">
        <v>0.707</v>
      </c>
      <c r="H22" s="113">
        <v>0.751</v>
      </c>
      <c r="I22" s="131">
        <v>0.735</v>
      </c>
      <c r="J22" s="113">
        <v>0.884</v>
      </c>
      <c r="K22" s="132">
        <v>0.765</v>
      </c>
    </row>
    <row r="23">
      <c r="A23" s="15"/>
      <c r="D23" s="134" t="s">
        <v>36</v>
      </c>
      <c r="E23" s="141" t="s">
        <v>101</v>
      </c>
      <c r="F23" s="145">
        <v>0.54</v>
      </c>
      <c r="G23" s="149">
        <v>0.284</v>
      </c>
      <c r="H23" s="113">
        <v>0.237</v>
      </c>
      <c r="I23" s="131">
        <v>0.296</v>
      </c>
      <c r="J23" s="113">
        <v>0.423</v>
      </c>
      <c r="K23" s="132">
        <v>0.85</v>
      </c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144</v>
      </c>
    </row>
    <row r="38" ht="15.75" s="18" customFormat="1">
      <c r="B38" s="19"/>
      <c r="D38" s="342" t="s">
        <v>64</v>
      </c>
      <c r="E38" s="343"/>
      <c r="F38" s="143" t="s">
        <v>138</v>
      </c>
      <c r="G38" s="147" t="s">
        <v>139</v>
      </c>
      <c r="H38" s="5" t="s">
        <v>140</v>
      </c>
      <c r="I38" s="6" t="s">
        <v>141</v>
      </c>
      <c r="J38" s="20" t="s">
        <v>142</v>
      </c>
      <c r="K38" s="7" t="s">
        <v>143</v>
      </c>
    </row>
    <row r="39" s="13" customFormat="1">
      <c r="B39" s="21"/>
      <c r="D39" s="133" t="s">
        <v>108</v>
      </c>
      <c r="E39" s="140" t="s">
        <v>96</v>
      </c>
      <c r="F39" s="144">
        <v>0.026</v>
      </c>
      <c r="G39" s="148">
        <v>0.001</v>
      </c>
      <c r="H39" s="112">
        <v>0.003</v>
      </c>
      <c r="I39" s="127">
        <v>0.002</v>
      </c>
      <c r="J39" s="112">
        <v>0.003</v>
      </c>
      <c r="K39" s="128">
        <v>0.073</v>
      </c>
    </row>
    <row r="40">
      <c r="D40" s="134" t="s">
        <v>109</v>
      </c>
      <c r="E40" s="141" t="s">
        <v>96</v>
      </c>
      <c r="F40" s="145">
        <v>0.022</v>
      </c>
      <c r="G40" s="149">
        <v>0.001</v>
      </c>
      <c r="H40" s="113">
        <v>0.006</v>
      </c>
      <c r="I40" s="131">
        <v>0.004</v>
      </c>
      <c r="J40" s="113">
        <v>0.051</v>
      </c>
      <c r="K40" s="132">
        <v>0.013</v>
      </c>
    </row>
    <row r="41">
      <c r="D41" s="134" t="s">
        <v>110</v>
      </c>
      <c r="E41" s="141" t="s">
        <v>96</v>
      </c>
      <c r="F41" s="145">
        <v>0.036</v>
      </c>
      <c r="G41" s="149">
        <v>0.034</v>
      </c>
      <c r="H41" s="113">
        <v>0.406</v>
      </c>
      <c r="I41" s="131">
        <v>0.012</v>
      </c>
      <c r="J41" s="113">
        <v>0.003</v>
      </c>
      <c r="K41" s="132">
        <v>0.001</v>
      </c>
    </row>
    <row r="42">
      <c r="D42" s="134" t="s">
        <v>111</v>
      </c>
      <c r="E42" s="141" t="s">
        <v>97</v>
      </c>
      <c r="F42" s="145">
        <v>0.019</v>
      </c>
      <c r="G42" s="149">
        <v>0.001</v>
      </c>
      <c r="H42" s="113">
        <v>0.015</v>
      </c>
      <c r="I42" s="131">
        <v>0.114</v>
      </c>
      <c r="J42" s="113">
        <v>0.003</v>
      </c>
      <c r="K42" s="132">
        <v>0.001</v>
      </c>
    </row>
    <row r="43">
      <c r="A43" s="15"/>
      <c r="D43" s="134" t="s">
        <v>113</v>
      </c>
      <c r="E43" s="141" t="s">
        <v>97</v>
      </c>
      <c r="F43" s="145">
        <v>0.025</v>
      </c>
      <c r="G43" s="149">
        <v>0.065</v>
      </c>
      <c r="H43" s="113">
        <v>0.199</v>
      </c>
      <c r="I43" s="131">
        <v>0.008</v>
      </c>
      <c r="J43" s="113">
        <v>0.002</v>
      </c>
      <c r="K43" s="132">
        <v>0.001</v>
      </c>
    </row>
    <row r="44">
      <c r="A44" s="15"/>
      <c r="D44" s="134" t="s">
        <v>114</v>
      </c>
      <c r="E44" s="141" t="s">
        <v>97</v>
      </c>
      <c r="F44" s="145">
        <v>0.05</v>
      </c>
      <c r="G44" s="149">
        <v>0.001</v>
      </c>
      <c r="H44" s="113">
        <v>0.003</v>
      </c>
      <c r="I44" s="131">
        <v>0.002</v>
      </c>
      <c r="J44" s="113">
        <v>0.003</v>
      </c>
      <c r="K44" s="132">
        <v>0.145</v>
      </c>
    </row>
    <row r="45">
      <c r="A45" s="15"/>
      <c r="D45" s="134" t="s">
        <v>115</v>
      </c>
      <c r="E45" s="141" t="s">
        <v>97</v>
      </c>
      <c r="F45" s="145">
        <v>0.04</v>
      </c>
      <c r="G45" s="149">
        <v>0.002</v>
      </c>
      <c r="H45" s="113">
        <v>0.012</v>
      </c>
      <c r="I45" s="131">
        <v>0.007</v>
      </c>
      <c r="J45" s="113">
        <v>0.112</v>
      </c>
      <c r="K45" s="132">
        <v>0.007</v>
      </c>
    </row>
    <row r="46">
      <c r="A46" s="15"/>
      <c r="D46" s="134" t="s">
        <v>116</v>
      </c>
      <c r="E46" s="141" t="s">
        <v>98</v>
      </c>
      <c r="F46" s="145">
        <v>0.033</v>
      </c>
      <c r="G46" s="149">
        <v>0.002</v>
      </c>
      <c r="H46" s="113">
        <v>0.015</v>
      </c>
      <c r="I46" s="131">
        <v>0.009</v>
      </c>
      <c r="J46" s="113">
        <v>0.089</v>
      </c>
      <c r="K46" s="132">
        <v>0.006</v>
      </c>
    </row>
    <row r="47">
      <c r="A47" s="15"/>
      <c r="D47" s="134" t="s">
        <v>117</v>
      </c>
      <c r="E47" s="141" t="s">
        <v>98</v>
      </c>
      <c r="F47" s="145">
        <v>0.014</v>
      </c>
      <c r="G47" s="149">
        <v>0.004</v>
      </c>
      <c r="H47" s="113">
        <v>0.064</v>
      </c>
      <c r="I47" s="131">
        <v>0.034</v>
      </c>
      <c r="J47" s="113">
        <v>0.01</v>
      </c>
      <c r="K47" s="132">
        <v>0.002</v>
      </c>
    </row>
    <row r="48">
      <c r="A48" s="15"/>
      <c r="D48" s="134" t="s">
        <v>118</v>
      </c>
      <c r="E48" s="141" t="s">
        <v>99</v>
      </c>
      <c r="F48" s="145">
        <v>0.069</v>
      </c>
      <c r="G48" s="149">
        <v>0.465</v>
      </c>
      <c r="H48" s="113">
        <v>0.071</v>
      </c>
      <c r="I48" s="131">
        <v>0.009</v>
      </c>
      <c r="J48" s="113">
        <v>0.002</v>
      </c>
      <c r="K48" s="132">
        <v>0.001</v>
      </c>
    </row>
    <row r="49">
      <c r="A49" s="15"/>
      <c r="D49" s="134" t="s">
        <v>119</v>
      </c>
      <c r="E49" s="141" t="s">
        <v>99</v>
      </c>
      <c r="F49" s="145">
        <v>0.017</v>
      </c>
      <c r="G49" s="149">
        <v>0.005</v>
      </c>
      <c r="H49" s="113">
        <v>0.06</v>
      </c>
      <c r="I49" s="131">
        <v>0.065</v>
      </c>
      <c r="J49" s="113">
        <v>0.007</v>
      </c>
      <c r="K49" s="132">
        <v>0.002</v>
      </c>
    </row>
    <row r="50">
      <c r="A50" s="15"/>
      <c r="D50" s="134" t="s">
        <v>120</v>
      </c>
      <c r="E50" s="141" t="s">
        <v>99</v>
      </c>
      <c r="F50" s="145">
        <v>0.036</v>
      </c>
      <c r="G50" s="149">
        <v>0</v>
      </c>
      <c r="H50" s="113">
        <v>0.001</v>
      </c>
      <c r="I50" s="131">
        <v>0.001</v>
      </c>
      <c r="J50" s="113">
        <v>0.002</v>
      </c>
      <c r="K50" s="132">
        <v>0.106</v>
      </c>
    </row>
    <row r="51">
      <c r="A51" s="15"/>
      <c r="D51" s="134" t="s">
        <v>121</v>
      </c>
      <c r="E51" s="141" t="s">
        <v>100</v>
      </c>
      <c r="F51" s="145">
        <v>0.15</v>
      </c>
      <c r="G51" s="149">
        <v>0.001</v>
      </c>
      <c r="H51" s="113">
        <v>0.004</v>
      </c>
      <c r="I51" s="131">
        <v>0.002</v>
      </c>
      <c r="J51" s="113">
        <v>0.004</v>
      </c>
      <c r="K51" s="132">
        <v>0.446</v>
      </c>
    </row>
    <row r="52">
      <c r="A52" s="15"/>
      <c r="D52" s="134" t="s">
        <v>122</v>
      </c>
      <c r="E52" s="141" t="s">
        <v>100</v>
      </c>
      <c r="F52" s="145">
        <v>0.116</v>
      </c>
      <c r="G52" s="149">
        <v>0.002</v>
      </c>
      <c r="H52" s="113">
        <v>0.015</v>
      </c>
      <c r="I52" s="131">
        <v>0.006</v>
      </c>
      <c r="J52" s="113">
        <v>0.353</v>
      </c>
      <c r="K52" s="132">
        <v>0.006</v>
      </c>
    </row>
    <row r="53">
      <c r="A53" s="15"/>
      <c r="D53" s="134" t="s">
        <v>123</v>
      </c>
      <c r="E53" s="141" t="s">
        <v>100</v>
      </c>
      <c r="F53" s="145">
        <v>0.108</v>
      </c>
      <c r="G53" s="149">
        <v>0.003</v>
      </c>
      <c r="H53" s="113">
        <v>0.022</v>
      </c>
      <c r="I53" s="131">
        <v>0.707</v>
      </c>
      <c r="J53" s="113">
        <v>0.002</v>
      </c>
      <c r="K53" s="132">
        <v>0.001</v>
      </c>
    </row>
    <row r="54">
      <c r="A54" s="15"/>
      <c r="D54" s="134" t="s">
        <v>34</v>
      </c>
      <c r="E54" s="141" t="s">
        <v>101</v>
      </c>
      <c r="F54" s="145">
        <v>0.063</v>
      </c>
      <c r="G54" s="149">
        <v>0.41</v>
      </c>
      <c r="H54" s="113">
        <v>0.087</v>
      </c>
      <c r="I54" s="131">
        <v>0.009</v>
      </c>
      <c r="J54" s="113">
        <v>0.002</v>
      </c>
      <c r="K54" s="132">
        <v>0.001</v>
      </c>
    </row>
    <row r="55">
      <c r="A55" s="15"/>
      <c r="D55" s="134" t="s">
        <v>35</v>
      </c>
      <c r="E55" s="141" t="s">
        <v>101</v>
      </c>
      <c r="F55" s="145">
        <v>0.115</v>
      </c>
      <c r="G55" s="149">
        <v>0.002</v>
      </c>
      <c r="H55" s="113">
        <v>0.017</v>
      </c>
      <c r="I55" s="131">
        <v>0.008</v>
      </c>
      <c r="J55" s="113">
        <v>0.35</v>
      </c>
      <c r="K55" s="132">
        <v>0.006</v>
      </c>
    </row>
    <row r="56">
      <c r="A56" s="15"/>
      <c r="D56" s="134" t="s">
        <v>36</v>
      </c>
      <c r="E56" s="141" t="s">
        <v>101</v>
      </c>
      <c r="F56" s="145">
        <v>0.061</v>
      </c>
      <c r="G56" s="149">
        <v>0</v>
      </c>
      <c r="H56" s="113">
        <v>0.001</v>
      </c>
      <c r="I56" s="131">
        <v>0.001</v>
      </c>
      <c r="J56" s="113">
        <v>0.002</v>
      </c>
      <c r="K56" s="132">
        <v>0.182</v>
      </c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145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146</v>
      </c>
    </row>
    <row r="72" ht="15.75" s="18" customFormat="1">
      <c r="B72" s="19"/>
      <c r="D72" s="342" t="s">
        <v>64</v>
      </c>
      <c r="E72" s="343"/>
      <c r="F72" s="90" t="s">
        <v>139</v>
      </c>
      <c r="G72" s="83" t="s">
        <v>140</v>
      </c>
      <c r="H72" s="5" t="s">
        <v>141</v>
      </c>
      <c r="I72" s="6" t="s">
        <v>142</v>
      </c>
      <c r="J72" s="85" t="s">
        <v>143</v>
      </c>
    </row>
    <row r="73" s="13" customFormat="1">
      <c r="B73" s="21"/>
      <c r="D73" s="133"/>
      <c r="E73" s="140" t="s">
        <v>49</v>
      </c>
      <c r="F73" s="125">
        <v>0.19</v>
      </c>
      <c r="G73" s="126">
        <v>0.153</v>
      </c>
      <c r="H73" s="112">
        <v>0.207</v>
      </c>
      <c r="I73" s="127">
        <v>0.163</v>
      </c>
      <c r="J73" s="174">
        <v>0.147</v>
      </c>
    </row>
    <row r="74">
      <c r="D74" s="134"/>
      <c r="E74" s="141" t="s">
        <v>50</v>
      </c>
      <c r="F74" s="129">
        <v>0.09</v>
      </c>
      <c r="G74" s="130">
        <v>0.063</v>
      </c>
      <c r="H74" s="113">
        <v>0.097</v>
      </c>
      <c r="I74" s="131">
        <v>0.077</v>
      </c>
      <c r="J74" s="175">
        <v>0.053</v>
      </c>
      <c r="K74" s="15"/>
    </row>
    <row r="75">
      <c r="D75" s="134"/>
      <c r="E75" s="141" t="s">
        <v>147</v>
      </c>
      <c r="F75" s="129">
        <v>0.3</v>
      </c>
      <c r="G75" s="130">
        <v>0.167</v>
      </c>
      <c r="H75" s="113">
        <v>0.243</v>
      </c>
      <c r="I75" s="131">
        <v>0.41</v>
      </c>
      <c r="J75" s="175">
        <v>0.633</v>
      </c>
      <c r="K75" s="15"/>
    </row>
    <row r="76">
      <c r="D76" s="134"/>
      <c r="E76" s="141" t="s">
        <v>47</v>
      </c>
      <c r="F76" s="129">
        <v>0.42</v>
      </c>
      <c r="G76" s="130">
        <v>0.617</v>
      </c>
      <c r="H76" s="113">
        <v>0.453</v>
      </c>
      <c r="I76" s="131">
        <v>0.35</v>
      </c>
      <c r="J76" s="175">
        <v>0.167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145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148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149</v>
      </c>
    </row>
    <row r="82" ht="15.75" s="18" customFormat="1">
      <c r="B82" s="19"/>
      <c r="D82" s="342" t="s">
        <v>64</v>
      </c>
      <c r="E82" s="343"/>
      <c r="F82" s="143" t="s">
        <v>145</v>
      </c>
      <c r="G82" s="147" t="s">
        <v>139</v>
      </c>
      <c r="H82" s="5" t="s">
        <v>140</v>
      </c>
      <c r="I82" s="6" t="s">
        <v>141</v>
      </c>
      <c r="J82" s="20" t="s">
        <v>142</v>
      </c>
      <c r="K82" s="7" t="s">
        <v>143</v>
      </c>
    </row>
    <row r="83" s="13" customFormat="1">
      <c r="B83" s="21"/>
      <c r="D83" s="133" t="s">
        <v>108</v>
      </c>
      <c r="E83" s="140" t="s">
        <v>96</v>
      </c>
      <c r="F83" s="144">
        <v>0.023</v>
      </c>
      <c r="G83" s="148">
        <v>0.001</v>
      </c>
      <c r="H83" s="112">
        <v>0.002</v>
      </c>
      <c r="I83" s="127">
        <v>0.002</v>
      </c>
      <c r="J83" s="112">
        <v>0.002</v>
      </c>
      <c r="K83" s="128">
        <v>0.058</v>
      </c>
    </row>
    <row r="84">
      <c r="D84" s="134" t="s">
        <v>109</v>
      </c>
      <c r="E84" s="141" t="s">
        <v>96</v>
      </c>
      <c r="F84" s="145">
        <v>0.02</v>
      </c>
      <c r="G84" s="149">
        <v>0.001</v>
      </c>
      <c r="H84" s="113">
        <v>0.006</v>
      </c>
      <c r="I84" s="131">
        <v>0.004</v>
      </c>
      <c r="J84" s="113">
        <v>0.044</v>
      </c>
      <c r="K84" s="132">
        <v>0.01</v>
      </c>
    </row>
    <row r="85">
      <c r="D85" s="134" t="s">
        <v>110</v>
      </c>
      <c r="E85" s="141" t="s">
        <v>96</v>
      </c>
      <c r="F85" s="145">
        <v>0.029</v>
      </c>
      <c r="G85" s="149">
        <v>0.034</v>
      </c>
      <c r="H85" s="113">
        <v>0.411</v>
      </c>
      <c r="I85" s="131">
        <v>0.013</v>
      </c>
      <c r="J85" s="113">
        <v>0.002</v>
      </c>
      <c r="K85" s="132">
        <v>0.001</v>
      </c>
    </row>
    <row r="86">
      <c r="D86" s="134" t="s">
        <v>111</v>
      </c>
      <c r="E86" s="141" t="s">
        <v>97</v>
      </c>
      <c r="F86" s="145">
        <v>0.025</v>
      </c>
      <c r="G86" s="149">
        <v>0.001</v>
      </c>
      <c r="H86" s="113">
        <v>0.021</v>
      </c>
      <c r="I86" s="131">
        <v>0.176</v>
      </c>
      <c r="J86" s="113">
        <v>0.003</v>
      </c>
      <c r="K86" s="132">
        <v>0.001</v>
      </c>
    </row>
    <row r="87">
      <c r="A87" s="15"/>
      <c r="D87" s="134" t="s">
        <v>113</v>
      </c>
      <c r="E87" s="141" t="s">
        <v>97</v>
      </c>
      <c r="F87" s="145">
        <v>0.017</v>
      </c>
      <c r="G87" s="149">
        <v>0.057</v>
      </c>
      <c r="H87" s="113">
        <v>0.175</v>
      </c>
      <c r="I87" s="131">
        <v>0.008</v>
      </c>
      <c r="J87" s="113">
        <v>0.001</v>
      </c>
      <c r="K87" s="132">
        <v>0.001</v>
      </c>
    </row>
    <row r="88">
      <c r="A88" s="15"/>
      <c r="D88" s="134" t="s">
        <v>114</v>
      </c>
      <c r="E88" s="141" t="s">
        <v>97</v>
      </c>
      <c r="F88" s="145">
        <v>0.045</v>
      </c>
      <c r="G88" s="149">
        <v>0.001</v>
      </c>
      <c r="H88" s="113">
        <v>0.002</v>
      </c>
      <c r="I88" s="131">
        <v>0.002</v>
      </c>
      <c r="J88" s="113">
        <v>0.002</v>
      </c>
      <c r="K88" s="132">
        <v>0.119</v>
      </c>
    </row>
    <row r="89">
      <c r="A89" s="15"/>
      <c r="D89" s="134" t="s">
        <v>115</v>
      </c>
      <c r="E89" s="141" t="s">
        <v>97</v>
      </c>
      <c r="F89" s="145">
        <v>0.035</v>
      </c>
      <c r="G89" s="149">
        <v>0.002</v>
      </c>
      <c r="H89" s="113">
        <v>0.012</v>
      </c>
      <c r="I89" s="131">
        <v>0.008</v>
      </c>
      <c r="J89" s="113">
        <v>0.092</v>
      </c>
      <c r="K89" s="132">
        <v>0.005</v>
      </c>
    </row>
    <row r="90">
      <c r="A90" s="15"/>
      <c r="D90" s="134" t="s">
        <v>116</v>
      </c>
      <c r="E90" s="141" t="s">
        <v>98</v>
      </c>
      <c r="F90" s="145">
        <v>0.033</v>
      </c>
      <c r="G90" s="149">
        <v>0.002</v>
      </c>
      <c r="H90" s="113">
        <v>0.017</v>
      </c>
      <c r="I90" s="131">
        <v>0.011</v>
      </c>
      <c r="J90" s="113">
        <v>0.085</v>
      </c>
      <c r="K90" s="132">
        <v>0.005</v>
      </c>
    </row>
    <row r="91">
      <c r="A91" s="15"/>
      <c r="D91" s="134" t="s">
        <v>117</v>
      </c>
      <c r="E91" s="141" t="s">
        <v>98</v>
      </c>
      <c r="F91" s="145">
        <v>0.014</v>
      </c>
      <c r="G91" s="149">
        <v>0.005</v>
      </c>
      <c r="H91" s="113">
        <v>0.076</v>
      </c>
      <c r="I91" s="131">
        <v>0.044</v>
      </c>
      <c r="J91" s="113">
        <v>0.01</v>
      </c>
      <c r="K91" s="132">
        <v>0.002</v>
      </c>
    </row>
    <row r="92">
      <c r="A92" s="15"/>
      <c r="D92" s="134" t="s">
        <v>118</v>
      </c>
      <c r="E92" s="141" t="s">
        <v>99</v>
      </c>
      <c r="F92" s="145">
        <v>0.06</v>
      </c>
      <c r="G92" s="149">
        <v>0.489</v>
      </c>
      <c r="H92" s="113">
        <v>0.075</v>
      </c>
      <c r="I92" s="131">
        <v>0.01</v>
      </c>
      <c r="J92" s="113">
        <v>0.002</v>
      </c>
      <c r="K92" s="132">
        <v>0.001</v>
      </c>
    </row>
    <row r="93">
      <c r="A93" s="15"/>
      <c r="D93" s="134" t="s">
        <v>119</v>
      </c>
      <c r="E93" s="141" t="s">
        <v>99</v>
      </c>
      <c r="F93" s="145">
        <v>0.015</v>
      </c>
      <c r="G93" s="149">
        <v>0.005</v>
      </c>
      <c r="H93" s="113">
        <v>0.058</v>
      </c>
      <c r="I93" s="131">
        <v>0.069</v>
      </c>
      <c r="J93" s="113">
        <v>0.005</v>
      </c>
      <c r="K93" s="132">
        <v>0.001</v>
      </c>
    </row>
    <row r="94">
      <c r="A94" s="15"/>
      <c r="D94" s="134" t="s">
        <v>120</v>
      </c>
      <c r="E94" s="141" t="s">
        <v>99</v>
      </c>
      <c r="F94" s="145">
        <v>0.035</v>
      </c>
      <c r="G94" s="149">
        <v>0</v>
      </c>
      <c r="H94" s="113">
        <v>0.001</v>
      </c>
      <c r="I94" s="131">
        <v>0.001</v>
      </c>
      <c r="J94" s="113">
        <v>0.002</v>
      </c>
      <c r="K94" s="132">
        <v>0.092</v>
      </c>
    </row>
    <row r="95">
      <c r="A95" s="15"/>
      <c r="D95" s="134" t="s">
        <v>121</v>
      </c>
      <c r="E95" s="141" t="s">
        <v>100</v>
      </c>
      <c r="F95" s="145">
        <v>0.198</v>
      </c>
      <c r="G95" s="149">
        <v>0.001</v>
      </c>
      <c r="H95" s="113">
        <v>0.004</v>
      </c>
      <c r="I95" s="131">
        <v>0.003</v>
      </c>
      <c r="J95" s="113">
        <v>0.004</v>
      </c>
      <c r="K95" s="132">
        <v>0.529</v>
      </c>
    </row>
    <row r="96">
      <c r="A96" s="15"/>
      <c r="D96" s="134" t="s">
        <v>122</v>
      </c>
      <c r="E96" s="141" t="s">
        <v>100</v>
      </c>
      <c r="F96" s="145">
        <v>0.171</v>
      </c>
      <c r="G96" s="149">
        <v>0.003</v>
      </c>
      <c r="H96" s="113">
        <v>0.023</v>
      </c>
      <c r="I96" s="131">
        <v>0.011</v>
      </c>
      <c r="J96" s="113">
        <v>0.486</v>
      </c>
      <c r="K96" s="132">
        <v>0.008</v>
      </c>
    </row>
    <row r="97">
      <c r="A97" s="15"/>
      <c r="D97" s="134" t="s">
        <v>123</v>
      </c>
      <c r="E97" s="141" t="s">
        <v>100</v>
      </c>
      <c r="F97" s="145">
        <v>0.079</v>
      </c>
      <c r="G97" s="149">
        <v>0.002</v>
      </c>
      <c r="H97" s="113">
        <v>0.017</v>
      </c>
      <c r="I97" s="131">
        <v>0.621</v>
      </c>
      <c r="J97" s="113">
        <v>0.001</v>
      </c>
      <c r="K97" s="132">
        <v>0.001</v>
      </c>
    </row>
    <row r="98">
      <c r="A98" s="15"/>
      <c r="D98" s="134" t="s">
        <v>34</v>
      </c>
      <c r="E98" s="141" t="s">
        <v>101</v>
      </c>
      <c r="F98" s="145">
        <v>0.05</v>
      </c>
      <c r="G98" s="149">
        <v>0.394</v>
      </c>
      <c r="H98" s="113">
        <v>0.084</v>
      </c>
      <c r="I98" s="131">
        <v>0.009</v>
      </c>
      <c r="J98" s="113">
        <v>0.002</v>
      </c>
      <c r="K98" s="132">
        <v>0.001</v>
      </c>
    </row>
    <row r="99">
      <c r="A99" s="15"/>
      <c r="D99" s="134" t="s">
        <v>35</v>
      </c>
      <c r="E99" s="141" t="s">
        <v>101</v>
      </c>
      <c r="F99" s="145">
        <v>0.09</v>
      </c>
      <c r="G99" s="149">
        <v>0.002</v>
      </c>
      <c r="H99" s="113">
        <v>0.014</v>
      </c>
      <c r="I99" s="131">
        <v>0.007</v>
      </c>
      <c r="J99" s="113">
        <v>0.255</v>
      </c>
      <c r="K99" s="132">
        <v>0.004</v>
      </c>
    </row>
    <row r="100">
      <c r="A100" s="15"/>
      <c r="D100" s="134" t="s">
        <v>36</v>
      </c>
      <c r="E100" s="141" t="s">
        <v>101</v>
      </c>
      <c r="F100" s="145">
        <v>0.061</v>
      </c>
      <c r="G100" s="149">
        <v>0</v>
      </c>
      <c r="H100" s="113">
        <v>0.001</v>
      </c>
      <c r="I100" s="131">
        <v>0.001</v>
      </c>
      <c r="J100" s="113">
        <v>0.002</v>
      </c>
      <c r="K100" s="132">
        <v>0.163</v>
      </c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145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150</v>
      </c>
    </row>
    <row r="116" ht="15.75" s="18" customFormat="1">
      <c r="B116" s="19"/>
      <c r="D116" s="342" t="s">
        <v>64</v>
      </c>
      <c r="E116" s="343"/>
      <c r="F116" s="143" t="s">
        <v>145</v>
      </c>
      <c r="G116" s="102" t="s">
        <v>139</v>
      </c>
      <c r="H116" s="5" t="s">
        <v>140</v>
      </c>
      <c r="I116" s="6" t="s">
        <v>141</v>
      </c>
      <c r="J116" s="95" t="s">
        <v>142</v>
      </c>
      <c r="K116" s="7" t="s">
        <v>143</v>
      </c>
    </row>
    <row r="117" s="13" customFormat="1">
      <c r="B117" s="21"/>
      <c r="D117" s="133" t="s">
        <v>108</v>
      </c>
      <c r="E117" s="140" t="s">
        <v>96</v>
      </c>
      <c r="F117" s="151">
        <v>82125</v>
      </c>
      <c r="G117" s="152">
        <v>351</v>
      </c>
      <c r="H117" s="96">
        <v>464</v>
      </c>
      <c r="I117" s="99">
        <v>830</v>
      </c>
      <c r="J117" s="96">
        <v>2848</v>
      </c>
      <c r="K117" s="104">
        <v>77632</v>
      </c>
    </row>
    <row r="118">
      <c r="D118" s="134" t="s">
        <v>109</v>
      </c>
      <c r="E118" s="141" t="s">
        <v>96</v>
      </c>
      <c r="F118" s="153">
        <v>71283</v>
      </c>
      <c r="G118" s="154">
        <v>410</v>
      </c>
      <c r="H118" s="97">
        <v>1158</v>
      </c>
      <c r="I118" s="100">
        <v>1986</v>
      </c>
      <c r="J118" s="97">
        <v>53866</v>
      </c>
      <c r="K118" s="105">
        <v>13863</v>
      </c>
    </row>
    <row r="119">
      <c r="D119" s="134" t="s">
        <v>110</v>
      </c>
      <c r="E119" s="141" t="s">
        <v>96</v>
      </c>
      <c r="F119" s="153">
        <v>104692</v>
      </c>
      <c r="G119" s="154">
        <v>13714</v>
      </c>
      <c r="H119" s="97">
        <v>81101</v>
      </c>
      <c r="I119" s="100">
        <v>5982</v>
      </c>
      <c r="J119" s="97">
        <v>2988</v>
      </c>
      <c r="K119" s="105">
        <v>907</v>
      </c>
    </row>
    <row r="120">
      <c r="D120" s="134" t="s">
        <v>111</v>
      </c>
      <c r="E120" s="141" t="s">
        <v>97</v>
      </c>
      <c r="F120" s="153">
        <v>89833</v>
      </c>
      <c r="G120" s="154">
        <v>564</v>
      </c>
      <c r="H120" s="97">
        <v>4183</v>
      </c>
      <c r="I120" s="100">
        <v>79660</v>
      </c>
      <c r="J120" s="97">
        <v>4168</v>
      </c>
      <c r="K120" s="105">
        <v>1257</v>
      </c>
    </row>
    <row r="121">
      <c r="A121" s="15"/>
      <c r="D121" s="134" t="s">
        <v>113</v>
      </c>
      <c r="E121" s="141" t="s">
        <v>97</v>
      </c>
      <c r="F121" s="153">
        <v>63616</v>
      </c>
      <c r="G121" s="154">
        <v>22934</v>
      </c>
      <c r="H121" s="97">
        <v>34643</v>
      </c>
      <c r="I121" s="100">
        <v>3480</v>
      </c>
      <c r="J121" s="97">
        <v>1750</v>
      </c>
      <c r="K121" s="105">
        <v>810</v>
      </c>
    </row>
    <row r="122">
      <c r="A122" s="15"/>
      <c r="D122" s="134" t="s">
        <v>114</v>
      </c>
      <c r="E122" s="141" t="s">
        <v>97</v>
      </c>
      <c r="F122" s="153">
        <v>164881</v>
      </c>
      <c r="G122" s="154">
        <v>345</v>
      </c>
      <c r="H122" s="97">
        <v>441</v>
      </c>
      <c r="I122" s="100">
        <v>805</v>
      </c>
      <c r="J122" s="97">
        <v>2845</v>
      </c>
      <c r="K122" s="105">
        <v>160446</v>
      </c>
    </row>
    <row r="123">
      <c r="A123" s="15"/>
      <c r="D123" s="134" t="s">
        <v>115</v>
      </c>
      <c r="E123" s="141" t="s">
        <v>97</v>
      </c>
      <c r="F123" s="153">
        <v>126766</v>
      </c>
      <c r="G123" s="154">
        <v>801</v>
      </c>
      <c r="H123" s="97">
        <v>2374</v>
      </c>
      <c r="I123" s="100">
        <v>3421</v>
      </c>
      <c r="J123" s="97">
        <v>113391</v>
      </c>
      <c r="K123" s="105">
        <v>6779</v>
      </c>
    </row>
    <row r="124">
      <c r="A124" s="15"/>
      <c r="D124" s="134" t="s">
        <v>116</v>
      </c>
      <c r="E124" s="141" t="s">
        <v>98</v>
      </c>
      <c r="F124" s="153">
        <v>121401</v>
      </c>
      <c r="G124" s="154">
        <v>920</v>
      </c>
      <c r="H124" s="97">
        <v>3279</v>
      </c>
      <c r="I124" s="100">
        <v>5020</v>
      </c>
      <c r="J124" s="97">
        <v>105073</v>
      </c>
      <c r="K124" s="105">
        <v>7108</v>
      </c>
    </row>
    <row r="125">
      <c r="A125" s="15"/>
      <c r="D125" s="134" t="s">
        <v>117</v>
      </c>
      <c r="E125" s="141" t="s">
        <v>98</v>
      </c>
      <c r="F125" s="153">
        <v>51098</v>
      </c>
      <c r="G125" s="154">
        <v>1915</v>
      </c>
      <c r="H125" s="97">
        <v>15037</v>
      </c>
      <c r="I125" s="100">
        <v>20062</v>
      </c>
      <c r="J125" s="97">
        <v>11881</v>
      </c>
      <c r="K125" s="105">
        <v>2202</v>
      </c>
    </row>
    <row r="126">
      <c r="A126" s="15"/>
      <c r="D126" s="134" t="s">
        <v>118</v>
      </c>
      <c r="E126" s="141" t="s">
        <v>99</v>
      </c>
      <c r="F126" s="153">
        <v>219368</v>
      </c>
      <c r="G126" s="154">
        <v>196825</v>
      </c>
      <c r="H126" s="97">
        <v>14779</v>
      </c>
      <c r="I126" s="100">
        <v>4696</v>
      </c>
      <c r="J126" s="97">
        <v>2101</v>
      </c>
      <c r="K126" s="105">
        <v>967</v>
      </c>
    </row>
    <row r="127">
      <c r="A127" s="15"/>
      <c r="D127" s="134" t="s">
        <v>119</v>
      </c>
      <c r="E127" s="141" t="s">
        <v>99</v>
      </c>
      <c r="F127" s="153">
        <v>53183</v>
      </c>
      <c r="G127" s="154">
        <v>1951</v>
      </c>
      <c r="H127" s="97">
        <v>11412</v>
      </c>
      <c r="I127" s="100">
        <v>31315</v>
      </c>
      <c r="J127" s="97">
        <v>6740</v>
      </c>
      <c r="K127" s="105">
        <v>1766</v>
      </c>
    </row>
    <row r="128">
      <c r="A128" s="15"/>
      <c r="D128" s="134" t="s">
        <v>120</v>
      </c>
      <c r="E128" s="141" t="s">
        <v>99</v>
      </c>
      <c r="F128" s="153">
        <v>126289</v>
      </c>
      <c r="G128" s="154">
        <v>0</v>
      </c>
      <c r="H128" s="97">
        <v>150</v>
      </c>
      <c r="I128" s="100">
        <v>418</v>
      </c>
      <c r="J128" s="97">
        <v>1981</v>
      </c>
      <c r="K128" s="105">
        <v>123741</v>
      </c>
    </row>
    <row r="129">
      <c r="A129" s="15"/>
      <c r="D129" s="134" t="s">
        <v>121</v>
      </c>
      <c r="E129" s="141" t="s">
        <v>100</v>
      </c>
      <c r="F129" s="153">
        <v>720000</v>
      </c>
      <c r="G129" s="154">
        <v>509</v>
      </c>
      <c r="H129" s="97">
        <v>867</v>
      </c>
      <c r="I129" s="100">
        <v>1209</v>
      </c>
      <c r="J129" s="97">
        <v>5546</v>
      </c>
      <c r="K129" s="105">
        <v>711870</v>
      </c>
    </row>
    <row r="130">
      <c r="A130" s="15"/>
      <c r="D130" s="134" t="s">
        <v>122</v>
      </c>
      <c r="E130" s="141" t="s">
        <v>100</v>
      </c>
      <c r="F130" s="153">
        <v>622368</v>
      </c>
      <c r="G130" s="154">
        <v>1309</v>
      </c>
      <c r="H130" s="97">
        <v>4568</v>
      </c>
      <c r="I130" s="100">
        <v>4766</v>
      </c>
      <c r="J130" s="97">
        <v>601177</v>
      </c>
      <c r="K130" s="105">
        <v>10548</v>
      </c>
    </row>
    <row r="131">
      <c r="A131" s="15"/>
      <c r="D131" s="134" t="s">
        <v>123</v>
      </c>
      <c r="E131" s="141" t="s">
        <v>100</v>
      </c>
      <c r="F131" s="153">
        <v>288000</v>
      </c>
      <c r="G131" s="154">
        <v>965</v>
      </c>
      <c r="H131" s="97">
        <v>3408</v>
      </c>
      <c r="I131" s="100">
        <v>281262</v>
      </c>
      <c r="J131" s="97">
        <v>1605</v>
      </c>
      <c r="K131" s="105">
        <v>760</v>
      </c>
    </row>
    <row r="132">
      <c r="A132" s="15"/>
      <c r="D132" s="134" t="s">
        <v>34</v>
      </c>
      <c r="E132" s="141" t="s">
        <v>101</v>
      </c>
      <c r="F132" s="153">
        <v>182386</v>
      </c>
      <c r="G132" s="154">
        <v>158585</v>
      </c>
      <c r="H132" s="97">
        <v>16662</v>
      </c>
      <c r="I132" s="100">
        <v>4251</v>
      </c>
      <c r="J132" s="97">
        <v>1954</v>
      </c>
      <c r="K132" s="105">
        <v>934</v>
      </c>
    </row>
    <row r="133">
      <c r="A133" s="15"/>
      <c r="D133" s="134" t="s">
        <v>35</v>
      </c>
      <c r="E133" s="141" t="s">
        <v>101</v>
      </c>
      <c r="F133" s="153">
        <v>327632</v>
      </c>
      <c r="G133" s="154">
        <v>691</v>
      </c>
      <c r="H133" s="97">
        <v>2772</v>
      </c>
      <c r="I133" s="100">
        <v>3336</v>
      </c>
      <c r="J133" s="97">
        <v>315307</v>
      </c>
      <c r="K133" s="105">
        <v>5525</v>
      </c>
    </row>
    <row r="134">
      <c r="A134" s="15"/>
      <c r="D134" s="134" t="s">
        <v>36</v>
      </c>
      <c r="E134" s="141" t="s">
        <v>101</v>
      </c>
      <c r="F134" s="153">
        <v>221739</v>
      </c>
      <c r="G134" s="154">
        <v>0</v>
      </c>
      <c r="H134" s="97">
        <v>161</v>
      </c>
      <c r="I134" s="100">
        <v>445</v>
      </c>
      <c r="J134" s="97">
        <v>2077</v>
      </c>
      <c r="K134" s="105">
        <v>219056</v>
      </c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145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58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151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152</v>
      </c>
    </row>
    <row r="152" s="18" customFormat="1">
      <c r="B152" s="19"/>
      <c r="D152" s="340" t="s">
        <v>64</v>
      </c>
      <c r="E152" s="341"/>
      <c r="F152" s="344" t="s">
        <v>42</v>
      </c>
      <c r="G152" s="345"/>
      <c r="H152" s="345"/>
      <c r="I152" s="346"/>
      <c r="J152" s="344" t="s">
        <v>46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47</v>
      </c>
      <c r="G153" s="164" t="s">
        <v>48</v>
      </c>
      <c r="H153" s="165" t="s">
        <v>49</v>
      </c>
      <c r="I153" s="166" t="s">
        <v>50</v>
      </c>
      <c r="J153" s="163" t="s">
        <v>47</v>
      </c>
      <c r="K153" s="164" t="s">
        <v>48</v>
      </c>
      <c r="L153" s="165" t="s">
        <v>49</v>
      </c>
      <c r="M153" s="166" t="s">
        <v>50</v>
      </c>
    </row>
    <row r="154" s="13" customFormat="1">
      <c r="B154" s="21"/>
      <c r="D154" s="133" t="s">
        <v>108</v>
      </c>
      <c r="E154" s="140" t="s">
        <v>96</v>
      </c>
      <c r="F154" s="159">
        <v>0.011</v>
      </c>
      <c r="G154" s="160">
        <v>0.036</v>
      </c>
      <c r="H154" s="161">
        <v>0.018</v>
      </c>
      <c r="I154" s="162">
        <v>0.016</v>
      </c>
      <c r="J154" s="167">
        <v>12803.929</v>
      </c>
      <c r="K154" s="168">
        <v>53107.516</v>
      </c>
      <c r="L154" s="169">
        <v>11608.529</v>
      </c>
      <c r="M154" s="170">
        <v>4605.027</v>
      </c>
    </row>
    <row r="155">
      <c r="D155" s="134" t="s">
        <v>109</v>
      </c>
      <c r="E155" s="141" t="s">
        <v>96</v>
      </c>
      <c r="F155" s="157">
        <v>0.021</v>
      </c>
      <c r="G155" s="131">
        <v>0.018</v>
      </c>
      <c r="H155" s="113">
        <v>0.02</v>
      </c>
      <c r="I155" s="132">
        <v>0.022</v>
      </c>
      <c r="J155" s="171">
        <v>25648.727</v>
      </c>
      <c r="K155" s="100">
        <v>26710.09</v>
      </c>
      <c r="L155" s="97">
        <v>12627.488</v>
      </c>
      <c r="M155" s="105">
        <v>6296.696</v>
      </c>
    </row>
    <row r="156">
      <c r="D156" s="134" t="s">
        <v>110</v>
      </c>
      <c r="E156" s="141" t="s">
        <v>96</v>
      </c>
      <c r="F156" s="157">
        <v>0.055</v>
      </c>
      <c r="G156" s="131">
        <v>0.007</v>
      </c>
      <c r="H156" s="113">
        <v>0.029</v>
      </c>
      <c r="I156" s="132">
        <v>0.029</v>
      </c>
      <c r="J156" s="171">
        <v>67030.914</v>
      </c>
      <c r="K156" s="100">
        <v>10965.851</v>
      </c>
      <c r="L156" s="97">
        <v>18436.752</v>
      </c>
      <c r="M156" s="105">
        <v>8258.481</v>
      </c>
    </row>
    <row r="157">
      <c r="D157" s="134" t="s">
        <v>111</v>
      </c>
      <c r="E157" s="141" t="s">
        <v>97</v>
      </c>
      <c r="F157" s="157">
        <v>0.038</v>
      </c>
      <c r="G157" s="131">
        <v>0.008</v>
      </c>
      <c r="H157" s="113">
        <v>0.032</v>
      </c>
      <c r="I157" s="132">
        <v>0.037</v>
      </c>
      <c r="J157" s="171">
        <v>46750.535</v>
      </c>
      <c r="K157" s="100">
        <v>11793.231</v>
      </c>
      <c r="L157" s="97">
        <v>20666.879</v>
      </c>
      <c r="M157" s="105">
        <v>10622.356</v>
      </c>
    </row>
    <row r="158">
      <c r="A158" s="15"/>
      <c r="D158" s="134" t="s">
        <v>113</v>
      </c>
      <c r="E158" s="141" t="s">
        <v>97</v>
      </c>
      <c r="F158" s="157">
        <v>0.031</v>
      </c>
      <c r="G158" s="131">
        <v>0.006</v>
      </c>
      <c r="H158" s="113">
        <v>0.019</v>
      </c>
      <c r="I158" s="132">
        <v>0.018</v>
      </c>
      <c r="J158" s="171">
        <v>37818.332</v>
      </c>
      <c r="K158" s="100">
        <v>8325.803</v>
      </c>
      <c r="L158" s="97">
        <v>12463.96</v>
      </c>
      <c r="M158" s="105">
        <v>5007.907</v>
      </c>
    </row>
    <row r="159">
      <c r="A159" s="15"/>
      <c r="D159" s="134" t="s">
        <v>114</v>
      </c>
      <c r="E159" s="141" t="s">
        <v>97</v>
      </c>
      <c r="F159" s="157">
        <v>0.018</v>
      </c>
      <c r="G159" s="131">
        <v>0.076</v>
      </c>
      <c r="H159" s="113">
        <v>0.034</v>
      </c>
      <c r="I159" s="132">
        <v>0.026</v>
      </c>
      <c r="J159" s="171">
        <v>21501.129</v>
      </c>
      <c r="K159" s="100">
        <v>113683.203</v>
      </c>
      <c r="L159" s="97">
        <v>22205.51</v>
      </c>
      <c r="M159" s="105">
        <v>7491.161</v>
      </c>
    </row>
    <row r="160">
      <c r="A160" s="15"/>
      <c r="D160" s="134" t="s">
        <v>115</v>
      </c>
      <c r="E160" s="141" t="s">
        <v>97</v>
      </c>
      <c r="F160" s="157">
        <v>0.047</v>
      </c>
      <c r="G160" s="131">
        <v>0.026</v>
      </c>
      <c r="H160" s="113">
        <v>0.033</v>
      </c>
      <c r="I160" s="132">
        <v>0.036</v>
      </c>
      <c r="J160" s="171">
        <v>56844.191</v>
      </c>
      <c r="K160" s="100">
        <v>38650.098</v>
      </c>
      <c r="L160" s="97">
        <v>20967.434</v>
      </c>
      <c r="M160" s="105">
        <v>10304.278</v>
      </c>
    </row>
    <row r="161">
      <c r="A161" s="15"/>
      <c r="D161" s="134" t="s">
        <v>116</v>
      </c>
      <c r="E161" s="141" t="s">
        <v>98</v>
      </c>
      <c r="F161" s="157">
        <v>0.04</v>
      </c>
      <c r="G161" s="131">
        <v>0.027</v>
      </c>
      <c r="H161" s="113">
        <v>0.036</v>
      </c>
      <c r="I161" s="132">
        <v>0.033</v>
      </c>
      <c r="J161" s="171">
        <v>48442.637</v>
      </c>
      <c r="K161" s="100">
        <v>40426.047</v>
      </c>
      <c r="L161" s="97">
        <v>23030.396</v>
      </c>
      <c r="M161" s="105">
        <v>9501.92</v>
      </c>
    </row>
    <row r="162">
      <c r="A162" s="15"/>
      <c r="D162" s="134" t="s">
        <v>117</v>
      </c>
      <c r="E162" s="141" t="s">
        <v>98</v>
      </c>
      <c r="F162" s="157">
        <v>0.022</v>
      </c>
      <c r="G162" s="131">
        <v>0.006</v>
      </c>
      <c r="H162" s="113">
        <v>0.017</v>
      </c>
      <c r="I162" s="132">
        <v>0.016</v>
      </c>
      <c r="J162" s="171">
        <v>27151.959</v>
      </c>
      <c r="K162" s="100">
        <v>8452.091</v>
      </c>
      <c r="L162" s="97">
        <v>10925.646</v>
      </c>
      <c r="M162" s="105">
        <v>4568.303</v>
      </c>
    </row>
    <row r="163">
      <c r="A163" s="15"/>
      <c r="D163" s="134" t="s">
        <v>118</v>
      </c>
      <c r="E163" s="141" t="s">
        <v>99</v>
      </c>
      <c r="F163" s="157">
        <v>0.092</v>
      </c>
      <c r="G163" s="131">
        <v>0.025</v>
      </c>
      <c r="H163" s="113">
        <v>0.071</v>
      </c>
      <c r="I163" s="132">
        <v>0.088</v>
      </c>
      <c r="J163" s="171">
        <v>111798.133</v>
      </c>
      <c r="K163" s="100">
        <v>36976.41</v>
      </c>
      <c r="L163" s="97">
        <v>45580.816</v>
      </c>
      <c r="M163" s="105">
        <v>25012.643</v>
      </c>
    </row>
    <row r="164">
      <c r="A164" s="15"/>
      <c r="D164" s="134" t="s">
        <v>119</v>
      </c>
      <c r="E164" s="141" t="s">
        <v>99</v>
      </c>
      <c r="F164" s="157">
        <v>0.023</v>
      </c>
      <c r="G164" s="131">
        <v>0.005</v>
      </c>
      <c r="H164" s="113">
        <v>0.018</v>
      </c>
      <c r="I164" s="132">
        <v>0.021</v>
      </c>
      <c r="J164" s="171">
        <v>27603.582</v>
      </c>
      <c r="K164" s="100">
        <v>7713.74</v>
      </c>
      <c r="L164" s="97">
        <v>11868.958</v>
      </c>
      <c r="M164" s="105">
        <v>5996.72</v>
      </c>
    </row>
    <row r="165">
      <c r="A165" s="15"/>
      <c r="D165" s="134" t="s">
        <v>120</v>
      </c>
      <c r="E165" s="141" t="s">
        <v>99</v>
      </c>
      <c r="F165" s="157">
        <v>0.013</v>
      </c>
      <c r="G165" s="131">
        <v>0.059</v>
      </c>
      <c r="H165" s="113">
        <v>0.026</v>
      </c>
      <c r="I165" s="132">
        <v>0.021</v>
      </c>
      <c r="J165" s="171">
        <v>15365.455</v>
      </c>
      <c r="K165" s="100">
        <v>88311.469</v>
      </c>
      <c r="L165" s="97">
        <v>16653.014</v>
      </c>
      <c r="M165" s="105">
        <v>5959.06</v>
      </c>
    </row>
    <row r="166">
      <c r="A166" s="15"/>
      <c r="D166" s="134" t="s">
        <v>121</v>
      </c>
      <c r="E166" s="141" t="s">
        <v>100</v>
      </c>
      <c r="F166" s="157">
        <v>0.075</v>
      </c>
      <c r="G166" s="131">
        <v>0.32</v>
      </c>
      <c r="H166" s="113">
        <v>0.176</v>
      </c>
      <c r="I166" s="132">
        <v>0.139</v>
      </c>
      <c r="J166" s="171">
        <v>90843.414</v>
      </c>
      <c r="K166" s="100">
        <v>476332.969</v>
      </c>
      <c r="L166" s="97">
        <v>113334.797</v>
      </c>
      <c r="M166" s="105">
        <v>39488.805</v>
      </c>
    </row>
    <row r="167">
      <c r="A167" s="15"/>
      <c r="D167" s="134" t="s">
        <v>122</v>
      </c>
      <c r="E167" s="141" t="s">
        <v>100</v>
      </c>
      <c r="F167" s="157">
        <v>0.191</v>
      </c>
      <c r="G167" s="131">
        <v>0.149</v>
      </c>
      <c r="H167" s="113">
        <v>0.178</v>
      </c>
      <c r="I167" s="132">
        <v>0.187</v>
      </c>
      <c r="J167" s="171">
        <v>232646.797</v>
      </c>
      <c r="K167" s="100">
        <v>221903.906</v>
      </c>
      <c r="L167" s="97">
        <v>114568.172</v>
      </c>
      <c r="M167" s="105">
        <v>53249.125</v>
      </c>
    </row>
    <row r="168">
      <c r="A168" s="15"/>
      <c r="D168" s="134" t="s">
        <v>123</v>
      </c>
      <c r="E168" s="141" t="s">
        <v>100</v>
      </c>
      <c r="F168" s="157">
        <v>0.116</v>
      </c>
      <c r="G168" s="131">
        <v>0.028</v>
      </c>
      <c r="H168" s="113">
        <v>0.107</v>
      </c>
      <c r="I168" s="132">
        <v>0.127</v>
      </c>
      <c r="J168" s="171">
        <v>141595.578</v>
      </c>
      <c r="K168" s="100">
        <v>41490.883</v>
      </c>
      <c r="L168" s="97">
        <v>68848.352</v>
      </c>
      <c r="M168" s="105">
        <v>36065.195</v>
      </c>
    </row>
    <row r="169">
      <c r="A169" s="15"/>
      <c r="D169" s="134" t="s">
        <v>34</v>
      </c>
      <c r="E169" s="141" t="s">
        <v>101</v>
      </c>
      <c r="F169" s="157">
        <v>0.08</v>
      </c>
      <c r="G169" s="131">
        <v>0.024</v>
      </c>
      <c r="H169" s="113">
        <v>0.052</v>
      </c>
      <c r="I169" s="132">
        <v>0.053</v>
      </c>
      <c r="J169" s="171">
        <v>97200.195</v>
      </c>
      <c r="K169" s="100">
        <v>36427.34</v>
      </c>
      <c r="L169" s="97">
        <v>33659.504</v>
      </c>
      <c r="M169" s="105">
        <v>15098.96</v>
      </c>
    </row>
    <row r="170">
      <c r="A170" s="15"/>
      <c r="D170" s="134" t="s">
        <v>35</v>
      </c>
      <c r="E170" s="141" t="s">
        <v>101</v>
      </c>
      <c r="F170" s="157">
        <v>0.106</v>
      </c>
      <c r="G170" s="131">
        <v>0.079</v>
      </c>
      <c r="H170" s="113">
        <v>0.085</v>
      </c>
      <c r="I170" s="132">
        <v>0.093</v>
      </c>
      <c r="J170" s="171">
        <v>128457.094</v>
      </c>
      <c r="K170" s="100">
        <v>117886.32</v>
      </c>
      <c r="L170" s="97">
        <v>54684.063</v>
      </c>
      <c r="M170" s="105">
        <v>26604.527</v>
      </c>
    </row>
    <row r="171">
      <c r="A171" s="15"/>
      <c r="D171" s="134" t="s">
        <v>36</v>
      </c>
      <c r="E171" s="141" t="s">
        <v>101</v>
      </c>
      <c r="F171" s="157">
        <v>0.023</v>
      </c>
      <c r="G171" s="131">
        <v>0.101</v>
      </c>
      <c r="H171" s="113">
        <v>0.05</v>
      </c>
      <c r="I171" s="132">
        <v>0.037</v>
      </c>
      <c r="J171" s="171">
        <v>27920.805</v>
      </c>
      <c r="K171" s="100">
        <v>150744.813</v>
      </c>
      <c r="L171" s="97">
        <v>32437.195</v>
      </c>
      <c r="M171" s="105">
        <v>10636.185</v>
      </c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145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153</v>
      </c>
    </row>
    <row r="187" s="18" customFormat="1">
      <c r="B187" s="19"/>
      <c r="D187" s="340" t="s">
        <v>64</v>
      </c>
      <c r="E187" s="341"/>
      <c r="F187" s="344" t="s">
        <v>45</v>
      </c>
      <c r="G187" s="345"/>
      <c r="H187" s="345"/>
      <c r="I187" s="346"/>
      <c r="J187" s="344" t="s">
        <v>154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47</v>
      </c>
      <c r="G188" s="164" t="s">
        <v>48</v>
      </c>
      <c r="H188" s="165" t="s">
        <v>49</v>
      </c>
      <c r="I188" s="166" t="s">
        <v>50</v>
      </c>
      <c r="J188" s="163" t="s">
        <v>47</v>
      </c>
      <c r="K188" s="164" t="s">
        <v>48</v>
      </c>
      <c r="L188" s="165" t="s">
        <v>49</v>
      </c>
      <c r="M188" s="166" t="s">
        <v>50</v>
      </c>
    </row>
    <row r="189" s="13" customFormat="1">
      <c r="B189" s="21"/>
      <c r="D189" s="133" t="s">
        <v>108</v>
      </c>
      <c r="E189" s="140" t="s">
        <v>96</v>
      </c>
      <c r="F189" s="159">
        <v>0.294</v>
      </c>
      <c r="G189" s="160">
        <v>0.34</v>
      </c>
      <c r="H189" s="161">
        <v>0.317</v>
      </c>
      <c r="I189" s="162" t="s">
        <v>51</v>
      </c>
      <c r="J189" s="167">
        <v>2544</v>
      </c>
      <c r="K189" s="168">
        <v>2383</v>
      </c>
      <c r="L189" s="169">
        <v>370</v>
      </c>
      <c r="M189" s="170" t="s">
        <v>51</v>
      </c>
    </row>
    <row r="190">
      <c r="D190" s="134" t="s">
        <v>109</v>
      </c>
      <c r="E190" s="141" t="s">
        <v>96</v>
      </c>
      <c r="F190" s="157">
        <v>0.408</v>
      </c>
      <c r="G190" s="131">
        <v>0.295</v>
      </c>
      <c r="H190" s="113">
        <v>0.398</v>
      </c>
      <c r="I190" s="132" t="s">
        <v>51</v>
      </c>
      <c r="J190" s="171">
        <v>3538</v>
      </c>
      <c r="K190" s="100">
        <v>2068</v>
      </c>
      <c r="L190" s="97">
        <v>465</v>
      </c>
      <c r="M190" s="105" t="s">
        <v>51</v>
      </c>
    </row>
    <row r="191">
      <c r="D191" s="134" t="s">
        <v>110</v>
      </c>
      <c r="E191" s="141" t="s">
        <v>96</v>
      </c>
      <c r="F191" s="157">
        <v>0.448</v>
      </c>
      <c r="G191" s="131">
        <v>0.207</v>
      </c>
      <c r="H191" s="113">
        <v>0.446</v>
      </c>
      <c r="I191" s="132" t="s">
        <v>51</v>
      </c>
      <c r="J191" s="171">
        <v>3884</v>
      </c>
      <c r="K191" s="100">
        <v>1447</v>
      </c>
      <c r="L191" s="97">
        <v>521</v>
      </c>
      <c r="M191" s="105" t="s">
        <v>51</v>
      </c>
    </row>
    <row r="192">
      <c r="D192" s="134" t="s">
        <v>111</v>
      </c>
      <c r="E192" s="141" t="s">
        <v>97</v>
      </c>
      <c r="F192" s="157">
        <v>0.4</v>
      </c>
      <c r="G192" s="131">
        <v>0.175</v>
      </c>
      <c r="H192" s="113">
        <v>0.398</v>
      </c>
      <c r="I192" s="132" t="s">
        <v>51</v>
      </c>
      <c r="J192" s="171">
        <v>3471</v>
      </c>
      <c r="K192" s="100">
        <v>1223</v>
      </c>
      <c r="L192" s="97">
        <v>464</v>
      </c>
      <c r="M192" s="105" t="s">
        <v>51</v>
      </c>
    </row>
    <row r="193">
      <c r="A193" s="15"/>
      <c r="D193" s="134" t="s">
        <v>113</v>
      </c>
      <c r="E193" s="141" t="s">
        <v>97</v>
      </c>
      <c r="F193" s="157">
        <v>0.396</v>
      </c>
      <c r="G193" s="131">
        <v>0.192</v>
      </c>
      <c r="H193" s="113">
        <v>0.408</v>
      </c>
      <c r="I193" s="132" t="s">
        <v>51</v>
      </c>
      <c r="J193" s="171">
        <v>3431</v>
      </c>
      <c r="K193" s="100">
        <v>1346</v>
      </c>
      <c r="L193" s="97">
        <v>476</v>
      </c>
      <c r="M193" s="105" t="s">
        <v>51</v>
      </c>
    </row>
    <row r="194">
      <c r="A194" s="15"/>
      <c r="D194" s="134" t="s">
        <v>114</v>
      </c>
      <c r="E194" s="141" t="s">
        <v>97</v>
      </c>
      <c r="F194" s="157">
        <v>0.251</v>
      </c>
      <c r="G194" s="131">
        <v>0.346</v>
      </c>
      <c r="H194" s="113">
        <v>0.296</v>
      </c>
      <c r="I194" s="132" t="s">
        <v>51</v>
      </c>
      <c r="J194" s="171">
        <v>2175</v>
      </c>
      <c r="K194" s="100">
        <v>2422</v>
      </c>
      <c r="L194" s="97">
        <v>345</v>
      </c>
      <c r="M194" s="105" t="s">
        <v>51</v>
      </c>
    </row>
    <row r="195">
      <c r="A195" s="15"/>
      <c r="D195" s="134" t="s">
        <v>115</v>
      </c>
      <c r="E195" s="141" t="s">
        <v>97</v>
      </c>
      <c r="F195" s="157">
        <v>0.442</v>
      </c>
      <c r="G195" s="131">
        <v>0.23</v>
      </c>
      <c r="H195" s="113">
        <v>0.337</v>
      </c>
      <c r="I195" s="132" t="s">
        <v>51</v>
      </c>
      <c r="J195" s="171">
        <v>3830</v>
      </c>
      <c r="K195" s="100">
        <v>1612</v>
      </c>
      <c r="L195" s="97">
        <v>393</v>
      </c>
      <c r="M195" s="105" t="s">
        <v>51</v>
      </c>
    </row>
    <row r="196">
      <c r="A196" s="15"/>
      <c r="D196" s="134" t="s">
        <v>116</v>
      </c>
      <c r="E196" s="141" t="s">
        <v>98</v>
      </c>
      <c r="F196" s="157">
        <v>0.458</v>
      </c>
      <c r="G196" s="131">
        <v>0.316</v>
      </c>
      <c r="H196" s="113">
        <v>0.469</v>
      </c>
      <c r="I196" s="132" t="s">
        <v>51</v>
      </c>
      <c r="J196" s="171">
        <v>3973</v>
      </c>
      <c r="K196" s="100">
        <v>2212</v>
      </c>
      <c r="L196" s="97">
        <v>547</v>
      </c>
      <c r="M196" s="105" t="s">
        <v>51</v>
      </c>
    </row>
    <row r="197">
      <c r="A197" s="15"/>
      <c r="D197" s="134" t="s">
        <v>117</v>
      </c>
      <c r="E197" s="141" t="s">
        <v>98</v>
      </c>
      <c r="F197" s="157">
        <v>0.433</v>
      </c>
      <c r="G197" s="131">
        <v>0.212</v>
      </c>
      <c r="H197" s="113">
        <v>0.452</v>
      </c>
      <c r="I197" s="132" t="s">
        <v>51</v>
      </c>
      <c r="J197" s="171">
        <v>3757</v>
      </c>
      <c r="K197" s="100">
        <v>1482</v>
      </c>
      <c r="L197" s="97">
        <v>528</v>
      </c>
      <c r="M197" s="105" t="s">
        <v>51</v>
      </c>
    </row>
    <row r="198">
      <c r="A198" s="15"/>
      <c r="D198" s="134" t="s">
        <v>118</v>
      </c>
      <c r="E198" s="141" t="s">
        <v>99</v>
      </c>
      <c r="F198" s="157">
        <v>0.462</v>
      </c>
      <c r="G198" s="131">
        <v>0.21</v>
      </c>
      <c r="H198" s="113">
        <v>0.435</v>
      </c>
      <c r="I198" s="132" t="s">
        <v>51</v>
      </c>
      <c r="J198" s="171">
        <v>4001</v>
      </c>
      <c r="K198" s="100">
        <v>1467</v>
      </c>
      <c r="L198" s="97">
        <v>508</v>
      </c>
      <c r="M198" s="105" t="s">
        <v>51</v>
      </c>
    </row>
    <row r="199">
      <c r="A199" s="15"/>
      <c r="D199" s="134" t="s">
        <v>119</v>
      </c>
      <c r="E199" s="141" t="s">
        <v>99</v>
      </c>
      <c r="F199" s="157">
        <v>0.33</v>
      </c>
      <c r="G199" s="131">
        <v>0.156</v>
      </c>
      <c r="H199" s="113">
        <v>0.355</v>
      </c>
      <c r="I199" s="132" t="s">
        <v>51</v>
      </c>
      <c r="J199" s="171">
        <v>2863</v>
      </c>
      <c r="K199" s="100">
        <v>1090</v>
      </c>
      <c r="L199" s="97">
        <v>414</v>
      </c>
      <c r="M199" s="105" t="s">
        <v>51</v>
      </c>
    </row>
    <row r="200">
      <c r="A200" s="15"/>
      <c r="D200" s="134" t="s">
        <v>120</v>
      </c>
      <c r="E200" s="141" t="s">
        <v>99</v>
      </c>
      <c r="F200" s="157">
        <v>0.258</v>
      </c>
      <c r="G200" s="131">
        <v>0.394</v>
      </c>
      <c r="H200" s="113">
        <v>0.32</v>
      </c>
      <c r="I200" s="132" t="s">
        <v>51</v>
      </c>
      <c r="J200" s="171">
        <v>2238</v>
      </c>
      <c r="K200" s="100">
        <v>2761</v>
      </c>
      <c r="L200" s="97">
        <v>374</v>
      </c>
      <c r="M200" s="105" t="s">
        <v>51</v>
      </c>
    </row>
    <row r="201">
      <c r="A201" s="15"/>
      <c r="D201" s="134" t="s">
        <v>121</v>
      </c>
      <c r="E201" s="141" t="s">
        <v>100</v>
      </c>
      <c r="F201" s="157">
        <v>0.407</v>
      </c>
      <c r="G201" s="131">
        <v>0.476</v>
      </c>
      <c r="H201" s="113">
        <v>0.533</v>
      </c>
      <c r="I201" s="132" t="s">
        <v>51</v>
      </c>
      <c r="J201" s="171">
        <v>3531</v>
      </c>
      <c r="K201" s="100">
        <v>3329</v>
      </c>
      <c r="L201" s="97">
        <v>622</v>
      </c>
      <c r="M201" s="105" t="s">
        <v>51</v>
      </c>
    </row>
    <row r="202">
      <c r="A202" s="15"/>
      <c r="D202" s="134" t="s">
        <v>122</v>
      </c>
      <c r="E202" s="141" t="s">
        <v>100</v>
      </c>
      <c r="F202" s="157">
        <v>0.559</v>
      </c>
      <c r="G202" s="131">
        <v>0.403</v>
      </c>
      <c r="H202" s="113">
        <v>0.54</v>
      </c>
      <c r="I202" s="132" t="s">
        <v>51</v>
      </c>
      <c r="J202" s="171">
        <v>4844</v>
      </c>
      <c r="K202" s="100">
        <v>2823</v>
      </c>
      <c r="L202" s="97">
        <v>630</v>
      </c>
      <c r="M202" s="105" t="s">
        <v>51</v>
      </c>
    </row>
    <row r="203">
      <c r="A203" s="15"/>
      <c r="D203" s="134" t="s">
        <v>123</v>
      </c>
      <c r="E203" s="141" t="s">
        <v>100</v>
      </c>
      <c r="F203" s="157">
        <v>0.493</v>
      </c>
      <c r="G203" s="131">
        <v>0.249</v>
      </c>
      <c r="H203" s="113">
        <v>0.491</v>
      </c>
      <c r="I203" s="132" t="s">
        <v>51</v>
      </c>
      <c r="J203" s="171">
        <v>4273</v>
      </c>
      <c r="K203" s="100">
        <v>1744</v>
      </c>
      <c r="L203" s="97">
        <v>573</v>
      </c>
      <c r="M203" s="105" t="s">
        <v>51</v>
      </c>
    </row>
    <row r="204">
      <c r="A204" s="15"/>
      <c r="D204" s="134" t="s">
        <v>34</v>
      </c>
      <c r="E204" s="141" t="s">
        <v>101</v>
      </c>
      <c r="F204" s="157">
        <v>0.437</v>
      </c>
      <c r="G204" s="131">
        <v>0.239</v>
      </c>
      <c r="H204" s="113">
        <v>0.343</v>
      </c>
      <c r="I204" s="132" t="s">
        <v>51</v>
      </c>
      <c r="J204" s="171">
        <v>3784</v>
      </c>
      <c r="K204" s="100">
        <v>1674</v>
      </c>
      <c r="L204" s="97">
        <v>400</v>
      </c>
      <c r="M204" s="105" t="s">
        <v>51</v>
      </c>
    </row>
    <row r="205">
      <c r="A205" s="15"/>
      <c r="D205" s="134" t="s">
        <v>35</v>
      </c>
      <c r="E205" s="141" t="s">
        <v>101</v>
      </c>
      <c r="F205" s="157">
        <v>0.478</v>
      </c>
      <c r="G205" s="131">
        <v>0.349</v>
      </c>
      <c r="H205" s="113">
        <v>0.43</v>
      </c>
      <c r="I205" s="132" t="s">
        <v>51</v>
      </c>
      <c r="J205" s="171">
        <v>4146</v>
      </c>
      <c r="K205" s="100">
        <v>2440</v>
      </c>
      <c r="L205" s="97">
        <v>502</v>
      </c>
      <c r="M205" s="105" t="s">
        <v>51</v>
      </c>
    </row>
    <row r="206">
      <c r="A206" s="15"/>
      <c r="D206" s="134" t="s">
        <v>36</v>
      </c>
      <c r="E206" s="141" t="s">
        <v>101</v>
      </c>
      <c r="F206" s="157">
        <v>0.268</v>
      </c>
      <c r="G206" s="131">
        <v>0.359</v>
      </c>
      <c r="H206" s="113">
        <v>0.354</v>
      </c>
      <c r="I206" s="132" t="s">
        <v>51</v>
      </c>
      <c r="J206" s="171">
        <v>2324</v>
      </c>
      <c r="K206" s="100">
        <v>2516</v>
      </c>
      <c r="L206" s="97">
        <v>413</v>
      </c>
      <c r="M206" s="105" t="s">
        <v>51</v>
      </c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52</v>
      </c>
      <c r="J219" s="193">
        <v>8667</v>
      </c>
      <c r="K219" s="191">
        <v>7000</v>
      </c>
      <c r="L219" s="191">
        <v>1167</v>
      </c>
      <c r="M219" s="192" t="s">
        <v>51</v>
      </c>
    </row>
    <row r="221" ht="23.25" s="10" customFormat="1">
      <c r="A221" s="8" t="s">
        <v>155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156</v>
      </c>
    </row>
    <row r="223" ht="15.75" s="18" customFormat="1">
      <c r="B223" s="19"/>
      <c r="D223" s="342" t="s">
        <v>64</v>
      </c>
      <c r="E223" s="343"/>
      <c r="F223" s="90" t="s">
        <v>66</v>
      </c>
      <c r="G223" s="84" t="s">
        <v>67</v>
      </c>
      <c r="H223" s="5" t="s">
        <v>68</v>
      </c>
      <c r="I223" s="6" t="s">
        <v>69</v>
      </c>
      <c r="J223" s="20" t="s">
        <v>70</v>
      </c>
      <c r="K223" s="7" t="s">
        <v>157</v>
      </c>
    </row>
    <row r="224" s="13" customFormat="1">
      <c r="B224" s="21"/>
      <c r="D224" s="133" t="s">
        <v>108</v>
      </c>
      <c r="E224" s="140" t="s">
        <v>96</v>
      </c>
      <c r="F224" s="210">
        <v>2.49</v>
      </c>
      <c r="G224" s="196">
        <v>3.56</v>
      </c>
      <c r="H224" s="195">
        <v>1.76</v>
      </c>
      <c r="I224" s="196">
        <v>2.86</v>
      </c>
      <c r="J224" s="195">
        <v>2.24</v>
      </c>
      <c r="K224" s="197">
        <v>1.82</v>
      </c>
    </row>
    <row r="225">
      <c r="D225" s="134" t="s">
        <v>109</v>
      </c>
      <c r="E225" s="141" t="s">
        <v>96</v>
      </c>
      <c r="F225" s="211">
        <v>2.05</v>
      </c>
      <c r="G225" s="199">
        <v>5.24</v>
      </c>
      <c r="H225" s="198">
        <v>2.88</v>
      </c>
      <c r="I225" s="199">
        <v>4.16</v>
      </c>
      <c r="J225" s="198">
        <v>3.71</v>
      </c>
      <c r="K225" s="200">
        <v>2.67</v>
      </c>
    </row>
    <row r="226">
      <c r="D226" s="134" t="s">
        <v>110</v>
      </c>
      <c r="E226" s="141" t="s">
        <v>96</v>
      </c>
      <c r="F226" s="211">
        <v>5.51</v>
      </c>
      <c r="G226" s="199">
        <v>5.64</v>
      </c>
      <c r="H226" s="198">
        <v>5.21</v>
      </c>
      <c r="I226" s="199">
        <v>5.71</v>
      </c>
      <c r="J226" s="198">
        <v>5.54</v>
      </c>
      <c r="K226" s="200">
        <v>4.98</v>
      </c>
    </row>
    <row r="227">
      <c r="D227" s="134" t="s">
        <v>111</v>
      </c>
      <c r="E227" s="141" t="s">
        <v>97</v>
      </c>
      <c r="F227" s="211">
        <v>3.3</v>
      </c>
      <c r="G227" s="199">
        <v>6.37</v>
      </c>
      <c r="H227" s="198">
        <v>3.4</v>
      </c>
      <c r="I227" s="199">
        <v>4</v>
      </c>
      <c r="J227" s="198">
        <v>4.29</v>
      </c>
      <c r="K227" s="200">
        <v>4.33</v>
      </c>
    </row>
    <row r="228">
      <c r="A228" s="15"/>
      <c r="D228" s="134" t="s">
        <v>113</v>
      </c>
      <c r="E228" s="141" t="s">
        <v>97</v>
      </c>
      <c r="F228" s="211">
        <v>5.51</v>
      </c>
      <c r="G228" s="199">
        <v>5.66</v>
      </c>
      <c r="H228" s="198">
        <v>5.2</v>
      </c>
      <c r="I228" s="199">
        <v>5.61</v>
      </c>
      <c r="J228" s="198">
        <v>5.53</v>
      </c>
      <c r="K228" s="200">
        <v>5.1</v>
      </c>
    </row>
    <row r="229">
      <c r="A229" s="15"/>
      <c r="D229" s="134" t="s">
        <v>114</v>
      </c>
      <c r="E229" s="141" t="s">
        <v>97</v>
      </c>
      <c r="F229" s="211">
        <v>2.5</v>
      </c>
      <c r="G229" s="199">
        <v>4.19</v>
      </c>
      <c r="H229" s="198">
        <v>1.86</v>
      </c>
      <c r="I229" s="199">
        <v>2.97</v>
      </c>
      <c r="J229" s="198">
        <v>2.3</v>
      </c>
      <c r="K229" s="200">
        <v>1.93</v>
      </c>
    </row>
    <row r="230">
      <c r="A230" s="15"/>
      <c r="D230" s="134" t="s">
        <v>115</v>
      </c>
      <c r="E230" s="141" t="s">
        <v>97</v>
      </c>
      <c r="F230" s="211">
        <v>1.74</v>
      </c>
      <c r="G230" s="199">
        <v>5.65</v>
      </c>
      <c r="H230" s="198">
        <v>2.88</v>
      </c>
      <c r="I230" s="199">
        <v>4.22</v>
      </c>
      <c r="J230" s="198">
        <v>4.03</v>
      </c>
      <c r="K230" s="200">
        <v>3.02</v>
      </c>
    </row>
    <row r="231">
      <c r="A231" s="15"/>
      <c r="D231" s="134" t="s">
        <v>116</v>
      </c>
      <c r="E231" s="141" t="s">
        <v>98</v>
      </c>
      <c r="F231" s="211">
        <v>1.75</v>
      </c>
      <c r="G231" s="199">
        <v>5.37</v>
      </c>
      <c r="H231" s="198">
        <v>3.14</v>
      </c>
      <c r="I231" s="199">
        <v>4.56</v>
      </c>
      <c r="J231" s="198">
        <v>3.94</v>
      </c>
      <c r="K231" s="200">
        <v>3.25</v>
      </c>
    </row>
    <row r="232">
      <c r="A232" s="15"/>
      <c r="D232" s="134" t="s">
        <v>117</v>
      </c>
      <c r="E232" s="141" t="s">
        <v>98</v>
      </c>
      <c r="F232" s="211">
        <v>4.28</v>
      </c>
      <c r="G232" s="199">
        <v>6.39</v>
      </c>
      <c r="H232" s="198">
        <v>4.7</v>
      </c>
      <c r="I232" s="199">
        <v>4.41</v>
      </c>
      <c r="J232" s="198">
        <v>4.74</v>
      </c>
      <c r="K232" s="200">
        <v>4.07</v>
      </c>
    </row>
    <row r="233">
      <c r="A233" s="15"/>
      <c r="D233" s="134" t="s">
        <v>118</v>
      </c>
      <c r="E233" s="141" t="s">
        <v>99</v>
      </c>
      <c r="F233" s="211">
        <v>4.36</v>
      </c>
      <c r="G233" s="199">
        <v>6.31</v>
      </c>
      <c r="H233" s="198">
        <v>4.96</v>
      </c>
      <c r="I233" s="199">
        <v>5.62</v>
      </c>
      <c r="J233" s="198">
        <v>5.77</v>
      </c>
      <c r="K233" s="200">
        <v>5.63</v>
      </c>
    </row>
    <row r="234">
      <c r="A234" s="15"/>
      <c r="D234" s="134" t="s">
        <v>119</v>
      </c>
      <c r="E234" s="141" t="s">
        <v>99</v>
      </c>
      <c r="F234" s="211">
        <v>3.31</v>
      </c>
      <c r="G234" s="199">
        <v>6.11</v>
      </c>
      <c r="H234" s="198">
        <v>3.24</v>
      </c>
      <c r="I234" s="199">
        <v>4.26</v>
      </c>
      <c r="J234" s="198">
        <v>4.67</v>
      </c>
      <c r="K234" s="200">
        <v>4.3</v>
      </c>
    </row>
    <row r="235">
      <c r="A235" s="15"/>
      <c r="D235" s="134" t="s">
        <v>120</v>
      </c>
      <c r="E235" s="141" t="s">
        <v>99</v>
      </c>
      <c r="F235" s="211">
        <v>2.56</v>
      </c>
      <c r="G235" s="199">
        <v>3.59</v>
      </c>
      <c r="H235" s="198">
        <v>1.83</v>
      </c>
      <c r="I235" s="199">
        <v>2.88</v>
      </c>
      <c r="J235" s="198">
        <v>2.43</v>
      </c>
      <c r="K235" s="200">
        <v>1.58</v>
      </c>
    </row>
    <row r="236">
      <c r="A236" s="15"/>
      <c r="D236" s="134" t="s">
        <v>121</v>
      </c>
      <c r="E236" s="141" t="s">
        <v>100</v>
      </c>
      <c r="F236" s="211">
        <v>2.48</v>
      </c>
      <c r="G236" s="199">
        <v>4.6</v>
      </c>
      <c r="H236" s="198">
        <v>1.99</v>
      </c>
      <c r="I236" s="199">
        <v>3.16</v>
      </c>
      <c r="J236" s="198">
        <v>2.58</v>
      </c>
      <c r="K236" s="200">
        <v>1.9</v>
      </c>
    </row>
    <row r="237">
      <c r="A237" s="15"/>
      <c r="D237" s="134" t="s">
        <v>122</v>
      </c>
      <c r="E237" s="141" t="s">
        <v>100</v>
      </c>
      <c r="F237" s="211">
        <v>2.03</v>
      </c>
      <c r="G237" s="199">
        <v>5.63</v>
      </c>
      <c r="H237" s="198">
        <v>2.78</v>
      </c>
      <c r="I237" s="199">
        <v>4.69</v>
      </c>
      <c r="J237" s="198">
        <v>4.42</v>
      </c>
      <c r="K237" s="200">
        <v>2.99</v>
      </c>
    </row>
    <row r="238">
      <c r="A238" s="15"/>
      <c r="D238" s="134" t="s">
        <v>123</v>
      </c>
      <c r="E238" s="141" t="s">
        <v>100</v>
      </c>
      <c r="F238" s="211">
        <v>2.88</v>
      </c>
      <c r="G238" s="199">
        <v>6.37</v>
      </c>
      <c r="H238" s="198">
        <v>3.49</v>
      </c>
      <c r="I238" s="199">
        <v>3.59</v>
      </c>
      <c r="J238" s="198">
        <v>4.1</v>
      </c>
      <c r="K238" s="200">
        <v>4.9</v>
      </c>
    </row>
    <row r="239">
      <c r="A239" s="15"/>
      <c r="D239" s="134" t="s">
        <v>34</v>
      </c>
      <c r="E239" s="141" t="s">
        <v>101</v>
      </c>
      <c r="F239" s="211">
        <v>4.29</v>
      </c>
      <c r="G239" s="199">
        <v>6.32</v>
      </c>
      <c r="H239" s="198">
        <v>4.86</v>
      </c>
      <c r="I239" s="199">
        <v>5.64</v>
      </c>
      <c r="J239" s="198">
        <v>5.73</v>
      </c>
      <c r="K239" s="200">
        <v>5.53</v>
      </c>
    </row>
    <row r="240">
      <c r="A240" s="15"/>
      <c r="D240" s="134" t="s">
        <v>35</v>
      </c>
      <c r="E240" s="141" t="s">
        <v>101</v>
      </c>
      <c r="F240" s="211">
        <v>2.14</v>
      </c>
      <c r="G240" s="199">
        <v>5.5</v>
      </c>
      <c r="H240" s="198">
        <v>2.9</v>
      </c>
      <c r="I240" s="199">
        <v>4.41</v>
      </c>
      <c r="J240" s="198">
        <v>4.37</v>
      </c>
      <c r="K240" s="200">
        <v>3.07</v>
      </c>
    </row>
    <row r="241">
      <c r="A241" s="15"/>
      <c r="D241" s="134" t="s">
        <v>36</v>
      </c>
      <c r="E241" s="141" t="s">
        <v>101</v>
      </c>
      <c r="F241" s="211">
        <v>2.49</v>
      </c>
      <c r="G241" s="199">
        <v>4.77</v>
      </c>
      <c r="H241" s="198">
        <v>2</v>
      </c>
      <c r="I241" s="199">
        <v>3.05</v>
      </c>
      <c r="J241" s="198">
        <v>2.35</v>
      </c>
      <c r="K241" s="200">
        <v>1.88</v>
      </c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158</v>
      </c>
    </row>
    <row r="256" ht="15.75" s="18" customFormat="1">
      <c r="B256" s="19"/>
      <c r="D256" s="205" t="s">
        <v>159</v>
      </c>
      <c r="E256" s="206" t="s">
        <v>92</v>
      </c>
      <c r="F256" s="90" t="s">
        <v>66</v>
      </c>
      <c r="G256" s="84" t="s">
        <v>67</v>
      </c>
      <c r="H256" s="5" t="s">
        <v>68</v>
      </c>
      <c r="I256" s="6" t="s">
        <v>69</v>
      </c>
      <c r="J256" s="20" t="s">
        <v>70</v>
      </c>
      <c r="K256" s="7" t="s">
        <v>157</v>
      </c>
    </row>
    <row r="257" s="13" customFormat="1">
      <c r="B257" s="21"/>
      <c r="D257" s="133" t="s">
        <v>160</v>
      </c>
      <c r="E257" s="207">
        <v>7</v>
      </c>
      <c r="F257" s="210">
        <v>4.12</v>
      </c>
      <c r="G257" s="196">
        <v>3.01</v>
      </c>
      <c r="H257" s="195">
        <v>4.98</v>
      </c>
      <c r="I257" s="196">
        <v>5.65</v>
      </c>
      <c r="J257" s="195">
        <v>5.76</v>
      </c>
      <c r="K257" s="197">
        <v>4.7</v>
      </c>
    </row>
    <row r="258">
      <c r="D258" s="134" t="s">
        <v>141</v>
      </c>
      <c r="E258" s="208">
        <v>7</v>
      </c>
      <c r="F258" s="211">
        <v>3.28</v>
      </c>
      <c r="G258" s="199">
        <v>6.15</v>
      </c>
      <c r="H258" s="198">
        <v>3.32</v>
      </c>
      <c r="I258" s="199">
        <v>3.62</v>
      </c>
      <c r="J258" s="198">
        <v>3.89</v>
      </c>
      <c r="K258" s="200">
        <v>4.9</v>
      </c>
    </row>
    <row r="259">
      <c r="D259" s="134" t="s">
        <v>143</v>
      </c>
      <c r="E259" s="208">
        <v>7</v>
      </c>
      <c r="F259" s="211">
        <v>2.81</v>
      </c>
      <c r="G259" s="199">
        <v>4.18</v>
      </c>
      <c r="H259" s="198">
        <v>2.01</v>
      </c>
      <c r="I259" s="199">
        <v>3.43</v>
      </c>
      <c r="J259" s="198">
        <v>2.66</v>
      </c>
      <c r="K259" s="200">
        <v>1.9</v>
      </c>
    </row>
    <row r="260">
      <c r="D260" s="134" t="s">
        <v>142</v>
      </c>
      <c r="E260" s="208">
        <v>7</v>
      </c>
      <c r="F260" s="211">
        <v>2.36</v>
      </c>
      <c r="G260" s="199">
        <v>5.01</v>
      </c>
      <c r="H260" s="198">
        <v>2.93</v>
      </c>
      <c r="I260" s="199">
        <v>4.85</v>
      </c>
      <c r="J260" s="198">
        <v>4.32</v>
      </c>
      <c r="K260" s="200">
        <v>2.95</v>
      </c>
    </row>
    <row r="261">
      <c r="A261" s="15"/>
      <c r="D261" s="134" t="s">
        <v>161</v>
      </c>
      <c r="E261" s="208">
        <v>7</v>
      </c>
      <c r="F261" s="211">
        <v>4.47</v>
      </c>
      <c r="G261" s="199">
        <v>5.48</v>
      </c>
      <c r="H261" s="198">
        <v>4.74</v>
      </c>
      <c r="I261" s="199">
        <v>5.94</v>
      </c>
      <c r="J261" s="198">
        <v>5.89</v>
      </c>
      <c r="K261" s="200">
        <v>5.87</v>
      </c>
    </row>
    <row r="262">
      <c r="A262" s="15"/>
      <c r="D262" s="134" t="s">
        <v>140</v>
      </c>
      <c r="E262" s="208">
        <v>6</v>
      </c>
      <c r="F262" s="211">
        <v>4.21</v>
      </c>
      <c r="G262" s="199">
        <v>2.79</v>
      </c>
      <c r="H262" s="198">
        <v>5.14</v>
      </c>
      <c r="I262" s="199">
        <v>5.69</v>
      </c>
      <c r="J262" s="198">
        <v>5.84</v>
      </c>
      <c r="K262" s="200">
        <v>4.43</v>
      </c>
    </row>
    <row r="263">
      <c r="A263" s="15"/>
      <c r="D263" s="134" t="s">
        <v>141</v>
      </c>
      <c r="E263" s="208">
        <v>6</v>
      </c>
      <c r="F263" s="211">
        <v>3.28</v>
      </c>
      <c r="G263" s="199">
        <v>6.18</v>
      </c>
      <c r="H263" s="198">
        <v>3.37</v>
      </c>
      <c r="I263" s="199">
        <v>3.71</v>
      </c>
      <c r="J263" s="198">
        <v>3.98</v>
      </c>
      <c r="K263" s="200">
        <v>5.02</v>
      </c>
    </row>
    <row r="264">
      <c r="A264" s="15"/>
      <c r="D264" s="134" t="s">
        <v>143</v>
      </c>
      <c r="E264" s="208">
        <v>6</v>
      </c>
      <c r="F264" s="211">
        <v>2.76</v>
      </c>
      <c r="G264" s="199">
        <v>4.06</v>
      </c>
      <c r="H264" s="198">
        <v>1.95</v>
      </c>
      <c r="I264" s="199">
        <v>3.31</v>
      </c>
      <c r="J264" s="198">
        <v>2.56</v>
      </c>
      <c r="K264" s="200">
        <v>1.93</v>
      </c>
    </row>
    <row r="265">
      <c r="A265" s="15"/>
      <c r="D265" s="134" t="s">
        <v>142</v>
      </c>
      <c r="E265" s="208">
        <v>6</v>
      </c>
      <c r="F265" s="211">
        <v>2.25</v>
      </c>
      <c r="G265" s="199">
        <v>5.02</v>
      </c>
      <c r="H265" s="198">
        <v>2.93</v>
      </c>
      <c r="I265" s="199">
        <v>4.7</v>
      </c>
      <c r="J265" s="198">
        <v>4.25</v>
      </c>
      <c r="K265" s="200">
        <v>3.03</v>
      </c>
    </row>
    <row r="266">
      <c r="A266" s="15"/>
      <c r="D266" s="134" t="s">
        <v>161</v>
      </c>
      <c r="E266" s="208">
        <v>6</v>
      </c>
      <c r="F266" s="211">
        <v>4.57</v>
      </c>
      <c r="G266" s="199">
        <v>5.48</v>
      </c>
      <c r="H266" s="198">
        <v>4.79</v>
      </c>
      <c r="I266" s="199">
        <v>5.87</v>
      </c>
      <c r="J266" s="198">
        <v>5.87</v>
      </c>
      <c r="K266" s="200">
        <v>5.73</v>
      </c>
    </row>
    <row r="267">
      <c r="A267" s="15"/>
      <c r="D267" s="134" t="s">
        <v>140</v>
      </c>
      <c r="E267" s="208">
        <v>5</v>
      </c>
      <c r="F267" s="211">
        <v>4.3</v>
      </c>
      <c r="G267" s="199">
        <v>2.56</v>
      </c>
      <c r="H267" s="198">
        <v>5.3</v>
      </c>
      <c r="I267" s="199">
        <v>5.74</v>
      </c>
      <c r="J267" s="198">
        <v>5.94</v>
      </c>
      <c r="K267" s="200">
        <v>4.14</v>
      </c>
    </row>
    <row r="268">
      <c r="A268" s="15"/>
      <c r="D268" s="134" t="s">
        <v>141</v>
      </c>
      <c r="E268" s="208">
        <v>5</v>
      </c>
      <c r="F268" s="211">
        <v>3.27</v>
      </c>
      <c r="G268" s="199">
        <v>6.21</v>
      </c>
      <c r="H268" s="198">
        <v>3.43</v>
      </c>
      <c r="I268" s="199">
        <v>3.83</v>
      </c>
      <c r="J268" s="198">
        <v>4.1</v>
      </c>
      <c r="K268" s="200">
        <v>5.2</v>
      </c>
    </row>
    <row r="269">
      <c r="A269" s="15"/>
      <c r="D269" s="134" t="s">
        <v>143</v>
      </c>
      <c r="E269" s="208">
        <v>5</v>
      </c>
      <c r="F269" s="211">
        <v>2.71</v>
      </c>
      <c r="G269" s="199">
        <v>3.97</v>
      </c>
      <c r="H269" s="198">
        <v>1.89</v>
      </c>
      <c r="I269" s="199">
        <v>3.18</v>
      </c>
      <c r="J269" s="198">
        <v>2.45</v>
      </c>
      <c r="K269" s="200">
        <v>1.97</v>
      </c>
    </row>
    <row r="270">
      <c r="A270" s="15"/>
      <c r="D270" s="134" t="s">
        <v>142</v>
      </c>
      <c r="E270" s="208">
        <v>5</v>
      </c>
      <c r="F270" s="211">
        <v>2.14</v>
      </c>
      <c r="G270" s="199">
        <v>5.04</v>
      </c>
      <c r="H270" s="198">
        <v>2.93</v>
      </c>
      <c r="I270" s="199">
        <v>4.56</v>
      </c>
      <c r="J270" s="198">
        <v>4.2</v>
      </c>
      <c r="K270" s="200">
        <v>3.08</v>
      </c>
    </row>
    <row r="271">
      <c r="A271" s="15"/>
      <c r="D271" s="134" t="s">
        <v>161</v>
      </c>
      <c r="E271" s="208">
        <v>5</v>
      </c>
      <c r="F271" s="211">
        <v>4.68</v>
      </c>
      <c r="G271" s="199">
        <v>5.49</v>
      </c>
      <c r="H271" s="198">
        <v>4.84</v>
      </c>
      <c r="I271" s="199">
        <v>5.8</v>
      </c>
      <c r="J271" s="198">
        <v>5.84</v>
      </c>
      <c r="K271" s="200">
        <v>5.6</v>
      </c>
    </row>
    <row r="272">
      <c r="A272" s="15"/>
      <c r="D272" s="134" t="s">
        <v>140</v>
      </c>
      <c r="E272" s="208">
        <v>4</v>
      </c>
      <c r="F272" s="211">
        <v>4.39</v>
      </c>
      <c r="G272" s="199">
        <v>2.33</v>
      </c>
      <c r="H272" s="198">
        <v>5.46</v>
      </c>
      <c r="I272" s="199">
        <v>5.78</v>
      </c>
      <c r="J272" s="198">
        <v>6.04</v>
      </c>
      <c r="K272" s="200">
        <v>3.89</v>
      </c>
    </row>
    <row r="273">
      <c r="A273" s="15"/>
      <c r="D273" s="134" t="s">
        <v>141</v>
      </c>
      <c r="E273" s="208">
        <v>4</v>
      </c>
      <c r="F273" s="211">
        <v>3.27</v>
      </c>
      <c r="G273" s="199">
        <v>6.24</v>
      </c>
      <c r="H273" s="198">
        <v>3.48</v>
      </c>
      <c r="I273" s="199">
        <v>3.97</v>
      </c>
      <c r="J273" s="198">
        <v>4.29</v>
      </c>
      <c r="K273" s="200">
        <v>5.32</v>
      </c>
    </row>
    <row r="274">
      <c r="A274" s="15"/>
      <c r="D274" s="134" t="s">
        <v>143</v>
      </c>
      <c r="E274" s="208">
        <v>4</v>
      </c>
      <c r="F274" s="211">
        <v>2.68</v>
      </c>
      <c r="G274" s="199">
        <v>3.95</v>
      </c>
      <c r="H274" s="198">
        <v>1.85</v>
      </c>
      <c r="I274" s="199">
        <v>3.05</v>
      </c>
      <c r="J274" s="198">
        <v>2.34</v>
      </c>
      <c r="K274" s="200">
        <v>2.04</v>
      </c>
    </row>
    <row r="275">
      <c r="A275" s="15"/>
      <c r="D275" s="134" t="s">
        <v>142</v>
      </c>
      <c r="E275" s="208">
        <v>4</v>
      </c>
      <c r="F275" s="211">
        <v>2.03</v>
      </c>
      <c r="G275" s="199">
        <v>5.05</v>
      </c>
      <c r="H275" s="198">
        <v>2.93</v>
      </c>
      <c r="I275" s="199">
        <v>4.41</v>
      </c>
      <c r="J275" s="198">
        <v>4.12</v>
      </c>
      <c r="K275" s="200">
        <v>3.14</v>
      </c>
    </row>
    <row r="276">
      <c r="A276" s="15"/>
      <c r="D276" s="134" t="s">
        <v>161</v>
      </c>
      <c r="E276" s="208">
        <v>4</v>
      </c>
      <c r="F276" s="211">
        <v>4.78</v>
      </c>
      <c r="G276" s="199">
        <v>5.49</v>
      </c>
      <c r="H276" s="198">
        <v>4.89</v>
      </c>
      <c r="I276" s="199">
        <v>5.73</v>
      </c>
      <c r="J276" s="198">
        <v>5.82</v>
      </c>
      <c r="K276" s="200">
        <v>5.45</v>
      </c>
    </row>
    <row r="277" s="13" customFormat="1">
      <c r="A277" s="15"/>
      <c r="B277" s="21"/>
      <c r="D277" s="134" t="s">
        <v>140</v>
      </c>
      <c r="E277" s="208">
        <v>3</v>
      </c>
      <c r="F277" s="211">
        <v>4.48</v>
      </c>
      <c r="G277" s="199">
        <v>2.18</v>
      </c>
      <c r="H277" s="198">
        <v>5.66</v>
      </c>
      <c r="I277" s="199">
        <v>5.86</v>
      </c>
      <c r="J277" s="198">
        <v>6.13</v>
      </c>
      <c r="K277" s="200">
        <v>3.78</v>
      </c>
    </row>
    <row r="278">
      <c r="A278" s="15"/>
      <c r="D278" s="134" t="s">
        <v>141</v>
      </c>
      <c r="E278" s="208">
        <v>3</v>
      </c>
      <c r="F278" s="211">
        <v>3.26</v>
      </c>
      <c r="G278" s="199">
        <v>6.24</v>
      </c>
      <c r="H278" s="198">
        <v>3.5</v>
      </c>
      <c r="I278" s="199">
        <v>4.14</v>
      </c>
      <c r="J278" s="198">
        <v>4.35</v>
      </c>
      <c r="K278" s="200">
        <v>5.43</v>
      </c>
    </row>
    <row r="279">
      <c r="A279" s="15"/>
      <c r="D279" s="134" t="s">
        <v>143</v>
      </c>
      <c r="E279" s="208">
        <v>3</v>
      </c>
      <c r="F279" s="211">
        <v>2.63</v>
      </c>
      <c r="G279" s="199">
        <v>3.94</v>
      </c>
      <c r="H279" s="198">
        <v>1.82</v>
      </c>
      <c r="I279" s="199">
        <v>2.9</v>
      </c>
      <c r="J279" s="198">
        <v>2.31</v>
      </c>
      <c r="K279" s="200">
        <v>2.09</v>
      </c>
    </row>
    <row r="280">
      <c r="A280" s="15"/>
      <c r="D280" s="134" t="s">
        <v>142</v>
      </c>
      <c r="E280" s="208">
        <v>3</v>
      </c>
      <c r="F280" s="211">
        <v>1.96</v>
      </c>
      <c r="G280" s="199">
        <v>5.07</v>
      </c>
      <c r="H280" s="198">
        <v>2.93</v>
      </c>
      <c r="I280" s="199">
        <v>4.29</v>
      </c>
      <c r="J280" s="198">
        <v>3.97</v>
      </c>
      <c r="K280" s="200">
        <v>3.17</v>
      </c>
    </row>
    <row r="281" s="13" customFormat="1">
      <c r="A281" s="15"/>
      <c r="B281" s="21"/>
      <c r="D281" s="134" t="s">
        <v>161</v>
      </c>
      <c r="E281" s="208">
        <v>3</v>
      </c>
      <c r="F281" s="211">
        <v>5.03</v>
      </c>
      <c r="G281" s="199">
        <v>5.55</v>
      </c>
      <c r="H281" s="198">
        <v>4.93</v>
      </c>
      <c r="I281" s="199">
        <v>5.66</v>
      </c>
      <c r="J281" s="198">
        <v>5.67</v>
      </c>
      <c r="K281" s="200">
        <v>5.32</v>
      </c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162</v>
      </c>
    </row>
    <row r="289" s="18" customFormat="1">
      <c r="B289" s="19"/>
      <c r="D289" s="213"/>
      <c r="E289" s="214"/>
      <c r="F289" s="215" t="s">
        <v>66</v>
      </c>
      <c r="G289" s="216" t="s">
        <v>67</v>
      </c>
      <c r="H289" s="217" t="s">
        <v>68</v>
      </c>
      <c r="I289" s="218" t="s">
        <v>69</v>
      </c>
      <c r="J289" s="219" t="s">
        <v>70</v>
      </c>
      <c r="K289" s="220" t="s">
        <v>157</v>
      </c>
    </row>
    <row r="290" ht="15.75">
      <c r="E290" s="173" t="s">
        <v>163</v>
      </c>
      <c r="F290" s="212">
        <v>1.4</v>
      </c>
      <c r="G290" s="202">
        <v>3.6</v>
      </c>
      <c r="H290" s="201">
        <v>1.7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164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165</v>
      </c>
    </row>
    <row r="294" s="275" customFormat="1">
      <c r="C294" s="275" t="s">
        <v>166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64</v>
      </c>
      <c r="E296" s="343"/>
      <c r="F296" s="90" t="s">
        <v>167</v>
      </c>
      <c r="G296" s="84" t="s">
        <v>168</v>
      </c>
      <c r="H296" s="85" t="s">
        <v>169</v>
      </c>
    </row>
    <row r="297" s="13" customFormat="1">
      <c r="B297" s="21"/>
      <c r="D297" s="133" t="s">
        <v>108</v>
      </c>
      <c r="E297" s="140" t="s">
        <v>96</v>
      </c>
      <c r="F297" s="221">
        <v>14.54</v>
      </c>
      <c r="G297" s="99">
        <v>-10.5</v>
      </c>
      <c r="H297" s="222">
        <v>-6.04</v>
      </c>
    </row>
    <row r="298">
      <c r="D298" s="134" t="s">
        <v>109</v>
      </c>
      <c r="E298" s="141" t="s">
        <v>96</v>
      </c>
      <c r="F298" s="171">
        <v>8.88</v>
      </c>
      <c r="G298" s="100">
        <v>-1.02</v>
      </c>
      <c r="H298" s="223">
        <v>2.98</v>
      </c>
      <c r="I298" s="15"/>
      <c r="J298" s="15"/>
      <c r="K298" s="15"/>
    </row>
    <row r="299">
      <c r="D299" s="134" t="s">
        <v>110</v>
      </c>
      <c r="E299" s="141" t="s">
        <v>96</v>
      </c>
      <c r="F299" s="171">
        <v>-6.56</v>
      </c>
      <c r="G299" s="100">
        <v>10.6</v>
      </c>
      <c r="H299" s="223">
        <v>10.28</v>
      </c>
      <c r="I299" s="15"/>
      <c r="J299" s="15"/>
      <c r="K299" s="15"/>
    </row>
    <row r="300">
      <c r="D300" s="134" t="s">
        <v>111</v>
      </c>
      <c r="E300" s="141" t="s">
        <v>97</v>
      </c>
      <c r="F300" s="171">
        <v>-2.18</v>
      </c>
      <c r="G300" s="100">
        <v>1.34</v>
      </c>
      <c r="H300" s="223">
        <v>9.8</v>
      </c>
      <c r="I300" s="15"/>
      <c r="J300" s="15"/>
      <c r="K300" s="15"/>
    </row>
    <row r="301">
      <c r="A301" s="15"/>
      <c r="D301" s="134" t="s">
        <v>113</v>
      </c>
      <c r="E301" s="141" t="s">
        <v>97</v>
      </c>
      <c r="F301" s="171">
        <v>-7.32</v>
      </c>
      <c r="G301" s="100">
        <v>10.36</v>
      </c>
      <c r="H301" s="223">
        <v>10.36</v>
      </c>
      <c r="I301" s="15"/>
      <c r="J301" s="15"/>
      <c r="K301" s="15"/>
    </row>
    <row r="302">
      <c r="A302" s="15"/>
      <c r="D302" s="134" t="s">
        <v>114</v>
      </c>
      <c r="E302" s="141" t="s">
        <v>97</v>
      </c>
      <c r="F302" s="171">
        <v>13.8</v>
      </c>
      <c r="G302" s="100">
        <v>-10</v>
      </c>
      <c r="H302" s="223">
        <v>-2.96</v>
      </c>
      <c r="I302" s="15"/>
      <c r="J302" s="15"/>
      <c r="K302" s="15"/>
    </row>
    <row r="303">
      <c r="A303" s="15"/>
      <c r="D303" s="134" t="s">
        <v>115</v>
      </c>
      <c r="E303" s="141" t="s">
        <v>97</v>
      </c>
      <c r="F303" s="171">
        <v>6.52</v>
      </c>
      <c r="G303" s="100">
        <v>0.56</v>
      </c>
      <c r="H303" s="223">
        <v>4.7</v>
      </c>
      <c r="I303" s="15"/>
      <c r="J303" s="15"/>
      <c r="K303" s="15"/>
    </row>
    <row r="304">
      <c r="A304" s="15"/>
      <c r="D304" s="134" t="s">
        <v>116</v>
      </c>
      <c r="E304" s="141" t="s">
        <v>98</v>
      </c>
      <c r="F304" s="171">
        <v>5</v>
      </c>
      <c r="G304" s="100">
        <v>0.84</v>
      </c>
      <c r="H304" s="223">
        <v>3.76</v>
      </c>
      <c r="I304" s="15"/>
      <c r="J304" s="15"/>
      <c r="K304" s="15"/>
    </row>
    <row r="305">
      <c r="A305" s="15"/>
      <c r="D305" s="134" t="s">
        <v>117</v>
      </c>
      <c r="E305" s="141" t="s">
        <v>98</v>
      </c>
      <c r="F305" s="171">
        <v>-0.46</v>
      </c>
      <c r="G305" s="100">
        <v>4.3</v>
      </c>
      <c r="H305" s="223">
        <v>12.3</v>
      </c>
      <c r="I305" s="15"/>
      <c r="J305" s="15"/>
      <c r="K305" s="15"/>
    </row>
    <row r="306">
      <c r="A306" s="15"/>
      <c r="D306" s="134" t="s">
        <v>118</v>
      </c>
      <c r="E306" s="141" t="s">
        <v>99</v>
      </c>
      <c r="F306" s="171">
        <v>-10.86</v>
      </c>
      <c r="G306" s="100">
        <v>11.5</v>
      </c>
      <c r="H306" s="223">
        <v>12.3</v>
      </c>
      <c r="I306" s="15"/>
      <c r="J306" s="15"/>
      <c r="K306" s="15"/>
    </row>
    <row r="307">
      <c r="A307" s="15"/>
      <c r="D307" s="134" t="s">
        <v>119</v>
      </c>
      <c r="E307" s="141" t="s">
        <v>99</v>
      </c>
      <c r="F307" s="171">
        <v>-2.02</v>
      </c>
      <c r="G307" s="100">
        <v>3.64</v>
      </c>
      <c r="H307" s="223">
        <v>8.4</v>
      </c>
      <c r="I307" s="15"/>
      <c r="J307" s="15"/>
      <c r="K307" s="15"/>
    </row>
    <row r="308">
      <c r="A308" s="15"/>
      <c r="D308" s="134" t="s">
        <v>120</v>
      </c>
      <c r="E308" s="141" t="s">
        <v>99</v>
      </c>
      <c r="F308" s="171">
        <v>16.16</v>
      </c>
      <c r="G308" s="100">
        <v>-9.54</v>
      </c>
      <c r="H308" s="223">
        <v>-5.78</v>
      </c>
      <c r="I308" s="15"/>
      <c r="J308" s="15"/>
      <c r="K308" s="15"/>
    </row>
    <row r="309">
      <c r="A309" s="15"/>
      <c r="D309" s="134" t="s">
        <v>121</v>
      </c>
      <c r="E309" s="141" t="s">
        <v>100</v>
      </c>
      <c r="F309" s="171">
        <v>13.98</v>
      </c>
      <c r="G309" s="100">
        <v>-8.3</v>
      </c>
      <c r="H309" s="223">
        <v>-0.92</v>
      </c>
      <c r="I309" s="15"/>
      <c r="J309" s="15"/>
      <c r="K309" s="15"/>
    </row>
    <row r="310">
      <c r="A310" s="15"/>
      <c r="D310" s="134" t="s">
        <v>122</v>
      </c>
      <c r="E310" s="141" t="s">
        <v>100</v>
      </c>
      <c r="F310" s="171">
        <v>6.72</v>
      </c>
      <c r="G310" s="100">
        <v>3.34</v>
      </c>
      <c r="H310" s="223">
        <v>4.64</v>
      </c>
      <c r="I310" s="15"/>
      <c r="J310" s="15"/>
      <c r="K310" s="15"/>
    </row>
    <row r="311">
      <c r="A311" s="15"/>
      <c r="D311" s="134" t="s">
        <v>123</v>
      </c>
      <c r="E311" s="141" t="s">
        <v>100</v>
      </c>
      <c r="F311" s="171">
        <v>-5.98</v>
      </c>
      <c r="G311" s="100">
        <v>-0.38</v>
      </c>
      <c r="H311" s="223">
        <v>9.64</v>
      </c>
      <c r="I311" s="15"/>
      <c r="J311" s="15"/>
      <c r="K311" s="15"/>
    </row>
    <row r="312">
      <c r="A312" s="15"/>
      <c r="D312" s="134" t="s">
        <v>34</v>
      </c>
      <c r="E312" s="141" t="s">
        <v>101</v>
      </c>
      <c r="F312" s="171">
        <v>-10.22</v>
      </c>
      <c r="G312" s="100">
        <v>11.34</v>
      </c>
      <c r="H312" s="223">
        <v>12.2</v>
      </c>
      <c r="I312" s="15"/>
      <c r="J312" s="15"/>
      <c r="K312" s="15"/>
    </row>
    <row r="313">
      <c r="A313" s="15"/>
      <c r="D313" s="134" t="s">
        <v>35</v>
      </c>
      <c r="E313" s="141" t="s">
        <v>101</v>
      </c>
      <c r="F313" s="171">
        <v>6.22</v>
      </c>
      <c r="G313" s="100">
        <v>2.54</v>
      </c>
      <c r="H313" s="223">
        <v>4.3</v>
      </c>
      <c r="I313" s="15"/>
      <c r="J313" s="15"/>
      <c r="K313" s="15"/>
    </row>
    <row r="314">
      <c r="A314" s="15"/>
      <c r="D314" s="134" t="s">
        <v>36</v>
      </c>
      <c r="E314" s="141" t="s">
        <v>101</v>
      </c>
      <c r="F314" s="171">
        <v>14.16</v>
      </c>
      <c r="G314" s="100">
        <v>-9.6</v>
      </c>
      <c r="H314" s="223">
        <v>-0.1</v>
      </c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170</v>
      </c>
    </row>
    <row r="329" ht="15.75" s="18" customFormat="1">
      <c r="B329" s="19"/>
      <c r="D329" s="205" t="s">
        <v>159</v>
      </c>
      <c r="E329" s="206" t="s">
        <v>92</v>
      </c>
      <c r="F329" s="90" t="s">
        <v>167</v>
      </c>
      <c r="G329" s="84" t="s">
        <v>168</v>
      </c>
      <c r="H329" s="85" t="s">
        <v>169</v>
      </c>
    </row>
    <row r="330" s="13" customFormat="1">
      <c r="B330" s="21"/>
      <c r="D330" s="133" t="s">
        <v>160</v>
      </c>
      <c r="E330" s="207">
        <v>7</v>
      </c>
      <c r="F330" s="221">
        <v>-4.68</v>
      </c>
      <c r="G330" s="99">
        <v>11.48</v>
      </c>
      <c r="H330" s="222">
        <v>-3.24</v>
      </c>
    </row>
    <row r="331">
      <c r="D331" s="134" t="s">
        <v>141</v>
      </c>
      <c r="E331" s="208">
        <v>7</v>
      </c>
      <c r="F331" s="171">
        <v>-6.02</v>
      </c>
      <c r="G331" s="100">
        <v>-1.28</v>
      </c>
      <c r="H331" s="223">
        <v>8.66</v>
      </c>
      <c r="I331" s="15"/>
      <c r="J331" s="15"/>
      <c r="K331" s="15"/>
    </row>
    <row r="332">
      <c r="D332" s="134" t="s">
        <v>143</v>
      </c>
      <c r="E332" s="208">
        <v>7</v>
      </c>
      <c r="F332" s="171">
        <v>14.02</v>
      </c>
      <c r="G332" s="100">
        <v>-7.38</v>
      </c>
      <c r="H332" s="223">
        <v>-2.62</v>
      </c>
      <c r="I332" s="15"/>
      <c r="J332" s="15"/>
      <c r="K332" s="15"/>
    </row>
    <row r="333">
      <c r="D333" s="134" t="s">
        <v>142</v>
      </c>
      <c r="E333" s="208">
        <v>7</v>
      </c>
      <c r="F333" s="171">
        <v>6.98</v>
      </c>
      <c r="G333" s="100">
        <v>3.2</v>
      </c>
      <c r="H333" s="223">
        <v>2.18</v>
      </c>
      <c r="I333" s="15"/>
      <c r="J333" s="15"/>
      <c r="K333" s="15"/>
    </row>
    <row r="334">
      <c r="A334" s="15"/>
      <c r="D334" s="134" t="s">
        <v>161</v>
      </c>
      <c r="E334" s="208">
        <v>7</v>
      </c>
      <c r="F334" s="171">
        <v>-12.44</v>
      </c>
      <c r="G334" s="100">
        <v>12.72</v>
      </c>
      <c r="H334" s="223">
        <v>8.18</v>
      </c>
      <c r="I334" s="15"/>
      <c r="J334" s="15"/>
      <c r="K334" s="15"/>
    </row>
    <row r="335">
      <c r="A335" s="15"/>
      <c r="D335" s="134" t="s">
        <v>140</v>
      </c>
      <c r="E335" s="208">
        <v>6</v>
      </c>
      <c r="F335" s="171">
        <v>-2.86</v>
      </c>
      <c r="G335" s="100">
        <v>11.98</v>
      </c>
      <c r="H335" s="223">
        <v>-4</v>
      </c>
      <c r="I335" s="15"/>
      <c r="J335" s="15"/>
      <c r="K335" s="15"/>
    </row>
    <row r="336">
      <c r="A336" s="15"/>
      <c r="D336" s="134" t="s">
        <v>141</v>
      </c>
      <c r="E336" s="208">
        <v>6</v>
      </c>
      <c r="F336" s="171">
        <v>-6.78</v>
      </c>
      <c r="G336" s="100">
        <v>-0.68</v>
      </c>
      <c r="H336" s="223">
        <v>8.86</v>
      </c>
      <c r="I336" s="15"/>
      <c r="J336" s="15"/>
      <c r="K336" s="15"/>
    </row>
    <row r="337">
      <c r="A337" s="15"/>
      <c r="D337" s="134" t="s">
        <v>143</v>
      </c>
      <c r="E337" s="208">
        <v>6</v>
      </c>
      <c r="F337" s="171">
        <v>13.82</v>
      </c>
      <c r="G337" s="100">
        <v>-8.08</v>
      </c>
      <c r="H337" s="223">
        <v>-3.28</v>
      </c>
      <c r="I337" s="15"/>
      <c r="J337" s="15"/>
      <c r="K337" s="15"/>
    </row>
    <row r="338">
      <c r="A338" s="15"/>
      <c r="D338" s="134" t="s">
        <v>142</v>
      </c>
      <c r="E338" s="208">
        <v>6</v>
      </c>
      <c r="F338" s="171">
        <v>6.5</v>
      </c>
      <c r="G338" s="100">
        <v>2.58</v>
      </c>
      <c r="H338" s="223">
        <v>2.18</v>
      </c>
      <c r="I338" s="15"/>
      <c r="J338" s="15"/>
      <c r="K338" s="15"/>
    </row>
    <row r="339">
      <c r="A339" s="15"/>
      <c r="D339" s="134" t="s">
        <v>161</v>
      </c>
      <c r="E339" s="208">
        <v>6</v>
      </c>
      <c r="F339" s="171">
        <v>-11.54</v>
      </c>
      <c r="G339" s="100">
        <v>12.46</v>
      </c>
      <c r="H339" s="223">
        <v>8.34</v>
      </c>
      <c r="I339" s="15"/>
      <c r="J339" s="15"/>
      <c r="K339" s="15"/>
    </row>
    <row r="340">
      <c r="A340" s="15"/>
      <c r="D340" s="134" t="s">
        <v>140</v>
      </c>
      <c r="E340" s="208">
        <v>5</v>
      </c>
      <c r="F340" s="171">
        <v>-0.96</v>
      </c>
      <c r="G340" s="100">
        <v>12.52</v>
      </c>
      <c r="H340" s="223">
        <v>-4.8</v>
      </c>
      <c r="I340" s="15"/>
      <c r="J340" s="15"/>
      <c r="K340" s="15"/>
    </row>
    <row r="341">
      <c r="A341" s="15"/>
      <c r="D341" s="134" t="s">
        <v>141</v>
      </c>
      <c r="E341" s="208">
        <v>5</v>
      </c>
      <c r="F341" s="171">
        <v>-8</v>
      </c>
      <c r="G341" s="100">
        <v>0.14</v>
      </c>
      <c r="H341" s="223">
        <v>9.06</v>
      </c>
      <c r="I341" s="15"/>
      <c r="J341" s="15"/>
      <c r="K341" s="15"/>
    </row>
    <row r="342">
      <c r="A342" s="15"/>
      <c r="D342" s="134" t="s">
        <v>143</v>
      </c>
      <c r="E342" s="208">
        <v>5</v>
      </c>
      <c r="F342" s="171">
        <v>13.54</v>
      </c>
      <c r="G342" s="100">
        <v>-8.84</v>
      </c>
      <c r="H342" s="223">
        <v>-3.82</v>
      </c>
      <c r="I342" s="15"/>
      <c r="J342" s="15"/>
      <c r="K342" s="15"/>
    </row>
    <row r="343">
      <c r="A343" s="15"/>
      <c r="D343" s="134" t="s">
        <v>142</v>
      </c>
      <c r="E343" s="208">
        <v>5</v>
      </c>
      <c r="F343" s="171">
        <v>6.12</v>
      </c>
      <c r="G343" s="100">
        <v>2.04</v>
      </c>
      <c r="H343" s="223">
        <v>2.18</v>
      </c>
      <c r="I343" s="15"/>
      <c r="J343" s="15"/>
      <c r="K343" s="15"/>
    </row>
    <row r="344">
      <c r="A344" s="15"/>
      <c r="D344" s="134" t="s">
        <v>161</v>
      </c>
      <c r="E344" s="208">
        <v>5</v>
      </c>
      <c r="F344" s="171">
        <v>-10.68</v>
      </c>
      <c r="G344" s="100">
        <v>12.2</v>
      </c>
      <c r="H344" s="223">
        <v>8.5</v>
      </c>
      <c r="I344" s="15"/>
      <c r="J344" s="15"/>
      <c r="K344" s="15"/>
    </row>
    <row r="345">
      <c r="A345" s="15"/>
      <c r="D345" s="134" t="s">
        <v>140</v>
      </c>
      <c r="E345" s="208">
        <v>4</v>
      </c>
      <c r="F345" s="171">
        <v>0.72</v>
      </c>
      <c r="G345" s="100">
        <v>13.06</v>
      </c>
      <c r="H345" s="223">
        <v>-5.58</v>
      </c>
      <c r="I345" s="15"/>
      <c r="J345" s="15"/>
      <c r="K345" s="15"/>
    </row>
    <row r="346">
      <c r="A346" s="15"/>
      <c r="D346" s="134" t="s">
        <v>141</v>
      </c>
      <c r="E346" s="208">
        <v>4</v>
      </c>
      <c r="F346" s="171">
        <v>-8.78</v>
      </c>
      <c r="G346" s="100">
        <v>1.32</v>
      </c>
      <c r="H346" s="223">
        <v>9.26</v>
      </c>
      <c r="I346" s="15"/>
      <c r="J346" s="15"/>
      <c r="K346" s="15"/>
    </row>
    <row r="347">
      <c r="A347" s="15"/>
      <c r="D347" s="134" t="s">
        <v>143</v>
      </c>
      <c r="E347" s="208">
        <v>4</v>
      </c>
      <c r="F347" s="171">
        <v>13.1</v>
      </c>
      <c r="G347" s="100">
        <v>-9.68</v>
      </c>
      <c r="H347" s="223">
        <v>-4</v>
      </c>
      <c r="I347" s="15"/>
      <c r="J347" s="15"/>
      <c r="K347" s="15"/>
    </row>
    <row r="348">
      <c r="A348" s="15"/>
      <c r="D348" s="134" t="s">
        <v>142</v>
      </c>
      <c r="E348" s="208">
        <v>4</v>
      </c>
      <c r="F348" s="171">
        <v>5.72</v>
      </c>
      <c r="G348" s="100">
        <v>1.38</v>
      </c>
      <c r="H348" s="223">
        <v>2.18</v>
      </c>
      <c r="I348" s="15"/>
      <c r="J348" s="15"/>
      <c r="K348" s="15"/>
    </row>
    <row r="349">
      <c r="A349" s="15"/>
      <c r="D349" s="134" t="s">
        <v>161</v>
      </c>
      <c r="E349" s="208">
        <v>4</v>
      </c>
      <c r="F349" s="171">
        <v>-9.7</v>
      </c>
      <c r="G349" s="100">
        <v>11.94</v>
      </c>
      <c r="H349" s="223">
        <v>8.66</v>
      </c>
      <c r="I349" s="15"/>
      <c r="J349" s="15"/>
      <c r="K349" s="15"/>
    </row>
    <row r="350" s="13" customFormat="1">
      <c r="A350" s="15"/>
      <c r="B350" s="21"/>
      <c r="D350" s="134" t="s">
        <v>140</v>
      </c>
      <c r="E350" s="208">
        <v>3</v>
      </c>
      <c r="F350" s="171">
        <v>1.44</v>
      </c>
      <c r="G350" s="100">
        <v>13.68</v>
      </c>
      <c r="H350" s="223">
        <v>-5.96</v>
      </c>
    </row>
    <row r="351">
      <c r="A351" s="15"/>
      <c r="D351" s="134" t="s">
        <v>141</v>
      </c>
      <c r="E351" s="208">
        <v>3</v>
      </c>
      <c r="F351" s="171">
        <v>-9.5</v>
      </c>
      <c r="G351" s="100">
        <v>1.92</v>
      </c>
      <c r="H351" s="223">
        <v>9.32</v>
      </c>
      <c r="I351" s="15"/>
      <c r="J351" s="15"/>
      <c r="K351" s="15"/>
    </row>
    <row r="352">
      <c r="A352" s="15"/>
      <c r="D352" s="134" t="s">
        <v>143</v>
      </c>
      <c r="E352" s="208">
        <v>3</v>
      </c>
      <c r="F352" s="171">
        <v>12.76</v>
      </c>
      <c r="G352" s="100">
        <v>-10.08</v>
      </c>
      <c r="H352" s="223">
        <v>-4.12</v>
      </c>
      <c r="I352" s="15"/>
      <c r="J352" s="15"/>
      <c r="K352" s="15"/>
    </row>
    <row r="353">
      <c r="A353" s="15"/>
      <c r="D353" s="134" t="s">
        <v>142</v>
      </c>
      <c r="E353" s="208">
        <v>3</v>
      </c>
      <c r="F353" s="171">
        <v>5.52</v>
      </c>
      <c r="G353" s="100">
        <v>0.44</v>
      </c>
      <c r="H353" s="223">
        <v>2.2</v>
      </c>
      <c r="I353" s="15"/>
      <c r="J353" s="15"/>
      <c r="K353" s="15"/>
    </row>
    <row r="354" s="13" customFormat="1">
      <c r="A354" s="15"/>
      <c r="B354" s="21"/>
      <c r="D354" s="134" t="s">
        <v>161</v>
      </c>
      <c r="E354" s="208">
        <v>3</v>
      </c>
      <c r="F354" s="171">
        <v>-8.8</v>
      </c>
      <c r="G354" s="100">
        <v>11.1</v>
      </c>
      <c r="H354" s="223">
        <v>9.18</v>
      </c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171</v>
      </c>
    </row>
    <row r="362" ht="15.75" s="18" customFormat="1">
      <c r="B362" s="19"/>
      <c r="D362" s="342" t="s">
        <v>64</v>
      </c>
      <c r="E362" s="343"/>
      <c r="F362" s="90" t="s">
        <v>167</v>
      </c>
      <c r="G362" s="84" t="s">
        <v>168</v>
      </c>
      <c r="H362" s="85" t="s">
        <v>169</v>
      </c>
    </row>
    <row r="363" s="13" customFormat="1">
      <c r="B363" s="21"/>
      <c r="D363" s="133"/>
      <c r="E363" s="207" t="s">
        <v>172</v>
      </c>
      <c r="F363" s="221" t="s">
        <v>173</v>
      </c>
      <c r="G363" s="99" t="s">
        <v>173</v>
      </c>
      <c r="H363" s="222" t="s">
        <v>174</v>
      </c>
    </row>
    <row r="364">
      <c r="D364" s="134"/>
      <c r="E364" s="208" t="s">
        <v>67</v>
      </c>
      <c r="F364" s="171" t="s">
        <v>174</v>
      </c>
      <c r="G364" s="100" t="s">
        <v>173</v>
      </c>
      <c r="H364" s="223" t="s">
        <v>175</v>
      </c>
      <c r="I364" s="15"/>
      <c r="J364" s="15"/>
      <c r="K364" s="15"/>
    </row>
    <row r="365">
      <c r="D365" s="134"/>
      <c r="E365" s="208" t="s">
        <v>68</v>
      </c>
      <c r="F365" s="171" t="s">
        <v>174</v>
      </c>
      <c r="G365" s="100" t="s">
        <v>174</v>
      </c>
      <c r="H365" s="223" t="s">
        <v>176</v>
      </c>
      <c r="I365" s="15"/>
      <c r="J365" s="15"/>
      <c r="K365" s="15"/>
    </row>
    <row r="366">
      <c r="D366" s="134"/>
      <c r="E366" s="208" t="s">
        <v>69</v>
      </c>
      <c r="F366" s="171" t="s">
        <v>174</v>
      </c>
      <c r="G366" s="100" t="s">
        <v>176</v>
      </c>
      <c r="H366" s="223" t="s">
        <v>174</v>
      </c>
      <c r="I366" s="15"/>
      <c r="J366" s="15"/>
      <c r="K366" s="15"/>
    </row>
    <row r="367">
      <c r="D367" s="134"/>
      <c r="E367" s="208" t="s">
        <v>177</v>
      </c>
      <c r="F367" s="171" t="s">
        <v>174</v>
      </c>
      <c r="G367" s="100" t="s">
        <v>178</v>
      </c>
      <c r="H367" s="223" t="s">
        <v>174</v>
      </c>
      <c r="I367" s="15"/>
      <c r="J367" s="15"/>
      <c r="K367" s="15"/>
    </row>
    <row r="368" ht="15.75">
      <c r="D368" s="135"/>
      <c r="E368" s="209" t="s">
        <v>157</v>
      </c>
      <c r="F368" s="172" t="s">
        <v>175</v>
      </c>
      <c r="G368" s="110" t="s">
        <v>174</v>
      </c>
      <c r="H368" s="224" t="s">
        <v>174</v>
      </c>
      <c r="I368" s="15"/>
      <c r="J368" s="15"/>
      <c r="K368" s="15"/>
    </row>
    <row r="370" ht="23.25" s="10" customFormat="1">
      <c r="A370" s="8" t="s">
        <v>179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180</v>
      </c>
    </row>
    <row r="372" ht="15.75" s="18" customFormat="1">
      <c r="B372" s="19"/>
      <c r="D372" s="342" t="s">
        <v>64</v>
      </c>
      <c r="E372" s="343"/>
      <c r="F372" s="143" t="s">
        <v>145</v>
      </c>
      <c r="G372" s="102" t="s">
        <v>139</v>
      </c>
      <c r="H372" s="5" t="s">
        <v>140</v>
      </c>
      <c r="I372" s="6" t="s">
        <v>141</v>
      </c>
      <c r="J372" s="95" t="s">
        <v>142</v>
      </c>
      <c r="K372" s="7" t="s">
        <v>143</v>
      </c>
    </row>
    <row r="373" s="13" customFormat="1">
      <c r="B373" s="21"/>
      <c r="D373" s="133"/>
      <c r="E373" s="140" t="s">
        <v>96</v>
      </c>
      <c r="F373" s="151">
        <v>5860</v>
      </c>
      <c r="G373" s="152">
        <v>1610</v>
      </c>
      <c r="H373" s="96">
        <v>490</v>
      </c>
      <c r="I373" s="99">
        <v>490</v>
      </c>
      <c r="J373" s="96">
        <v>1830</v>
      </c>
      <c r="K373" s="104">
        <v>1440</v>
      </c>
    </row>
    <row r="374">
      <c r="A374" s="15"/>
      <c r="D374" s="134"/>
      <c r="E374" s="141" t="s">
        <v>97</v>
      </c>
      <c r="F374" s="153">
        <v>7060</v>
      </c>
      <c r="G374" s="154">
        <v>1560</v>
      </c>
      <c r="H374" s="97">
        <v>660</v>
      </c>
      <c r="I374" s="100">
        <v>1720</v>
      </c>
      <c r="J374" s="97">
        <v>1510</v>
      </c>
      <c r="K374" s="105">
        <v>1610</v>
      </c>
    </row>
    <row r="375">
      <c r="A375" s="15"/>
      <c r="D375" s="134"/>
      <c r="E375" s="141" t="s">
        <v>98</v>
      </c>
      <c r="F375" s="153">
        <v>3680</v>
      </c>
      <c r="G375" s="154">
        <v>310</v>
      </c>
      <c r="H375" s="97">
        <v>310</v>
      </c>
      <c r="I375" s="100">
        <v>1340</v>
      </c>
      <c r="J375" s="97">
        <v>1410</v>
      </c>
      <c r="K375" s="105">
        <v>310</v>
      </c>
    </row>
    <row r="376">
      <c r="A376" s="15"/>
      <c r="D376" s="134"/>
      <c r="E376" s="141" t="s">
        <v>99</v>
      </c>
      <c r="F376" s="153">
        <v>5430</v>
      </c>
      <c r="G376" s="154">
        <v>1310</v>
      </c>
      <c r="H376" s="97">
        <v>470</v>
      </c>
      <c r="I376" s="100">
        <v>1610</v>
      </c>
      <c r="J376" s="97">
        <v>520</v>
      </c>
      <c r="K376" s="105">
        <v>1520</v>
      </c>
    </row>
    <row r="377">
      <c r="A377" s="15"/>
      <c r="D377" s="134"/>
      <c r="E377" s="141" t="s">
        <v>100</v>
      </c>
      <c r="F377" s="153">
        <v>4250</v>
      </c>
      <c r="G377" s="154">
        <v>380</v>
      </c>
      <c r="H377" s="97">
        <v>380</v>
      </c>
      <c r="I377" s="100">
        <v>1270</v>
      </c>
      <c r="J377" s="97">
        <v>1100</v>
      </c>
      <c r="K377" s="105">
        <v>1120</v>
      </c>
    </row>
    <row r="378" ht="15.75" s="13" customFormat="1">
      <c r="B378" s="21"/>
      <c r="D378" s="135"/>
      <c r="E378" s="142" t="s">
        <v>101</v>
      </c>
      <c r="F378" s="155">
        <v>6090</v>
      </c>
      <c r="G378" s="156">
        <v>1590</v>
      </c>
      <c r="H378" s="109">
        <v>550</v>
      </c>
      <c r="I378" s="110">
        <v>550</v>
      </c>
      <c r="J378" s="109">
        <v>1830</v>
      </c>
      <c r="K378" s="111">
        <v>1570</v>
      </c>
    </row>
    <row r="379" ht="15.75" s="13" customFormat="1">
      <c r="B379" s="21"/>
      <c r="E379" s="173" t="s">
        <v>145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28</v>
      </c>
    </row>
    <row r="381">
      <c r="A381" s="15"/>
      <c r="G381" s="89"/>
      <c r="J381" s="89"/>
    </row>
    <row r="382" ht="19.5">
      <c r="A382" s="15"/>
      <c r="B382" s="14" t="s">
        <v>181</v>
      </c>
      <c r="G382" s="89"/>
      <c r="J382" s="89"/>
    </row>
    <row r="383" ht="15.75" s="18" customFormat="1">
      <c r="B383" s="19"/>
      <c r="D383" s="342" t="s">
        <v>64</v>
      </c>
      <c r="E383" s="343"/>
      <c r="F383" s="143" t="s">
        <v>145</v>
      </c>
      <c r="G383" s="102" t="s">
        <v>139</v>
      </c>
      <c r="H383" s="5" t="s">
        <v>140</v>
      </c>
      <c r="I383" s="6" t="s">
        <v>141</v>
      </c>
      <c r="J383" s="95" t="s">
        <v>142</v>
      </c>
      <c r="K383" s="7" t="s">
        <v>143</v>
      </c>
    </row>
    <row r="384" s="13" customFormat="1">
      <c r="B384" s="21"/>
      <c r="D384" s="133" t="s">
        <v>108</v>
      </c>
      <c r="E384" s="140" t="s">
        <v>96</v>
      </c>
      <c r="F384" s="151">
        <v>1950</v>
      </c>
      <c r="G384" s="152">
        <v>210</v>
      </c>
      <c r="H384" s="96">
        <v>160</v>
      </c>
      <c r="I384" s="99">
        <v>160</v>
      </c>
      <c r="J384" s="96">
        <v>310</v>
      </c>
      <c r="K384" s="104">
        <v>1110</v>
      </c>
    </row>
    <row r="385">
      <c r="D385" s="134" t="s">
        <v>109</v>
      </c>
      <c r="E385" s="141" t="s">
        <v>96</v>
      </c>
      <c r="F385" s="153">
        <v>2040</v>
      </c>
      <c r="G385" s="154">
        <v>170</v>
      </c>
      <c r="H385" s="97">
        <v>170</v>
      </c>
      <c r="I385" s="100">
        <v>170</v>
      </c>
      <c r="J385" s="97">
        <v>1360</v>
      </c>
      <c r="K385" s="105">
        <v>170</v>
      </c>
    </row>
    <row r="386">
      <c r="D386" s="134" t="s">
        <v>110</v>
      </c>
      <c r="E386" s="141" t="s">
        <v>96</v>
      </c>
      <c r="F386" s="153">
        <v>1870</v>
      </c>
      <c r="G386" s="154">
        <v>1230</v>
      </c>
      <c r="H386" s="97">
        <v>160</v>
      </c>
      <c r="I386" s="100">
        <v>160</v>
      </c>
      <c r="J386" s="97">
        <v>160</v>
      </c>
      <c r="K386" s="105">
        <v>160</v>
      </c>
    </row>
    <row r="387">
      <c r="D387" s="134" t="s">
        <v>111</v>
      </c>
      <c r="E387" s="141" t="s">
        <v>97</v>
      </c>
      <c r="F387" s="153">
        <v>1910</v>
      </c>
      <c r="G387" s="154">
        <v>170</v>
      </c>
      <c r="H387" s="97">
        <v>170</v>
      </c>
      <c r="I387" s="100">
        <v>1230</v>
      </c>
      <c r="J387" s="97">
        <v>170</v>
      </c>
      <c r="K387" s="105">
        <v>170</v>
      </c>
    </row>
    <row r="388">
      <c r="A388" s="15"/>
      <c r="D388" s="134" t="s">
        <v>113</v>
      </c>
      <c r="E388" s="141" t="s">
        <v>97</v>
      </c>
      <c r="F388" s="153">
        <v>1700</v>
      </c>
      <c r="G388" s="154">
        <v>1060</v>
      </c>
      <c r="H388" s="97">
        <v>160</v>
      </c>
      <c r="I388" s="100">
        <v>160</v>
      </c>
      <c r="J388" s="97">
        <v>160</v>
      </c>
      <c r="K388" s="105">
        <v>160</v>
      </c>
    </row>
    <row r="389">
      <c r="A389" s="15"/>
      <c r="D389" s="134" t="s">
        <v>114</v>
      </c>
      <c r="E389" s="141" t="s">
        <v>97</v>
      </c>
      <c r="F389" s="153">
        <v>1800</v>
      </c>
      <c r="G389" s="154">
        <v>170</v>
      </c>
      <c r="H389" s="97">
        <v>170</v>
      </c>
      <c r="I389" s="100">
        <v>170</v>
      </c>
      <c r="J389" s="97">
        <v>170</v>
      </c>
      <c r="K389" s="105">
        <v>1120</v>
      </c>
    </row>
    <row r="390">
      <c r="A390" s="15"/>
      <c r="D390" s="134" t="s">
        <v>115</v>
      </c>
      <c r="E390" s="141" t="s">
        <v>97</v>
      </c>
      <c r="F390" s="153">
        <v>1650</v>
      </c>
      <c r="G390" s="154">
        <v>160</v>
      </c>
      <c r="H390" s="97">
        <v>160</v>
      </c>
      <c r="I390" s="100">
        <v>160</v>
      </c>
      <c r="J390" s="97">
        <v>1010</v>
      </c>
      <c r="K390" s="105">
        <v>160</v>
      </c>
    </row>
    <row r="391">
      <c r="A391" s="15"/>
      <c r="D391" s="134" t="s">
        <v>116</v>
      </c>
      <c r="E391" s="141" t="s">
        <v>98</v>
      </c>
      <c r="F391" s="153">
        <v>1900</v>
      </c>
      <c r="G391" s="154">
        <v>160</v>
      </c>
      <c r="H391" s="97">
        <v>160</v>
      </c>
      <c r="I391" s="100">
        <v>160</v>
      </c>
      <c r="J391" s="97">
        <v>1260</v>
      </c>
      <c r="K391" s="105">
        <v>160</v>
      </c>
    </row>
    <row r="392">
      <c r="A392" s="15"/>
      <c r="D392" s="134" t="s">
        <v>117</v>
      </c>
      <c r="E392" s="141" t="s">
        <v>98</v>
      </c>
      <c r="F392" s="153">
        <v>1780</v>
      </c>
      <c r="G392" s="154">
        <v>150</v>
      </c>
      <c r="H392" s="97">
        <v>150</v>
      </c>
      <c r="I392" s="100">
        <v>1180</v>
      </c>
      <c r="J392" s="97">
        <v>150</v>
      </c>
      <c r="K392" s="105">
        <v>150</v>
      </c>
    </row>
    <row r="393">
      <c r="A393" s="15"/>
      <c r="D393" s="134" t="s">
        <v>118</v>
      </c>
      <c r="E393" s="141" t="s">
        <v>99</v>
      </c>
      <c r="F393" s="153">
        <v>1840</v>
      </c>
      <c r="G393" s="154">
        <v>1000</v>
      </c>
      <c r="H393" s="97">
        <v>160</v>
      </c>
      <c r="I393" s="100">
        <v>260</v>
      </c>
      <c r="J393" s="97">
        <v>210</v>
      </c>
      <c r="K393" s="105">
        <v>210</v>
      </c>
    </row>
    <row r="394">
      <c r="A394" s="15"/>
      <c r="D394" s="134" t="s">
        <v>119</v>
      </c>
      <c r="E394" s="141" t="s">
        <v>99</v>
      </c>
      <c r="F394" s="153">
        <v>1840</v>
      </c>
      <c r="G394" s="154">
        <v>160</v>
      </c>
      <c r="H394" s="97">
        <v>160</v>
      </c>
      <c r="I394" s="100">
        <v>1200</v>
      </c>
      <c r="J394" s="97">
        <v>160</v>
      </c>
      <c r="K394" s="105">
        <v>160</v>
      </c>
    </row>
    <row r="395">
      <c r="A395" s="15"/>
      <c r="D395" s="134" t="s">
        <v>120</v>
      </c>
      <c r="E395" s="141" t="s">
        <v>99</v>
      </c>
      <c r="F395" s="153">
        <v>1750</v>
      </c>
      <c r="G395" s="154">
        <v>150</v>
      </c>
      <c r="H395" s="97">
        <v>150</v>
      </c>
      <c r="I395" s="100">
        <v>150</v>
      </c>
      <c r="J395" s="97">
        <v>150</v>
      </c>
      <c r="K395" s="105">
        <v>1150</v>
      </c>
    </row>
    <row r="396">
      <c r="A396" s="15"/>
      <c r="D396" s="134" t="s">
        <v>121</v>
      </c>
      <c r="E396" s="141" t="s">
        <v>100</v>
      </c>
      <c r="F396" s="153">
        <v>1290</v>
      </c>
      <c r="G396" s="154">
        <v>110</v>
      </c>
      <c r="H396" s="97">
        <v>110</v>
      </c>
      <c r="I396" s="100">
        <v>110</v>
      </c>
      <c r="J396" s="97">
        <v>110</v>
      </c>
      <c r="K396" s="105">
        <v>850</v>
      </c>
    </row>
    <row r="397">
      <c r="A397" s="15"/>
      <c r="D397" s="134" t="s">
        <v>122</v>
      </c>
      <c r="E397" s="141" t="s">
        <v>100</v>
      </c>
      <c r="F397" s="153">
        <v>1270</v>
      </c>
      <c r="G397" s="154">
        <v>110</v>
      </c>
      <c r="H397" s="97">
        <v>110</v>
      </c>
      <c r="I397" s="100">
        <v>110</v>
      </c>
      <c r="J397" s="97">
        <v>830</v>
      </c>
      <c r="K397" s="105">
        <v>110</v>
      </c>
    </row>
    <row r="398">
      <c r="A398" s="15"/>
      <c r="D398" s="134" t="s">
        <v>123</v>
      </c>
      <c r="E398" s="141" t="s">
        <v>100</v>
      </c>
      <c r="F398" s="153">
        <v>1690</v>
      </c>
      <c r="G398" s="154">
        <v>160</v>
      </c>
      <c r="H398" s="97">
        <v>160</v>
      </c>
      <c r="I398" s="100">
        <v>1050</v>
      </c>
      <c r="J398" s="97">
        <v>160</v>
      </c>
      <c r="K398" s="105">
        <v>160</v>
      </c>
    </row>
    <row r="399">
      <c r="A399" s="15"/>
      <c r="D399" s="134" t="s">
        <v>34</v>
      </c>
      <c r="E399" s="141" t="s">
        <v>101</v>
      </c>
      <c r="F399" s="153">
        <v>1890</v>
      </c>
      <c r="G399" s="154">
        <v>1210</v>
      </c>
      <c r="H399" s="97">
        <v>170</v>
      </c>
      <c r="I399" s="100">
        <v>170</v>
      </c>
      <c r="J399" s="97">
        <v>170</v>
      </c>
      <c r="K399" s="105">
        <v>170</v>
      </c>
    </row>
    <row r="400">
      <c r="A400" s="15"/>
      <c r="D400" s="134" t="s">
        <v>35</v>
      </c>
      <c r="E400" s="141" t="s">
        <v>101</v>
      </c>
      <c r="F400" s="153">
        <v>2380</v>
      </c>
      <c r="G400" s="154">
        <v>220</v>
      </c>
      <c r="H400" s="97">
        <v>220</v>
      </c>
      <c r="I400" s="100">
        <v>220</v>
      </c>
      <c r="J400" s="97">
        <v>1500</v>
      </c>
      <c r="K400" s="105">
        <v>220</v>
      </c>
    </row>
    <row r="401">
      <c r="A401" s="15"/>
      <c r="D401" s="134" t="s">
        <v>36</v>
      </c>
      <c r="E401" s="141" t="s">
        <v>101</v>
      </c>
      <c r="F401" s="153">
        <v>1820</v>
      </c>
      <c r="G401" s="154">
        <v>160</v>
      </c>
      <c r="H401" s="97">
        <v>160</v>
      </c>
      <c r="I401" s="100">
        <v>160</v>
      </c>
      <c r="J401" s="97">
        <v>160</v>
      </c>
      <c r="K401" s="105">
        <v>1180</v>
      </c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145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28</v>
      </c>
    </row>
    <row r="417" ht="23.25" s="10" customFormat="1">
      <c r="A417" s="8" t="s">
        <v>182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183</v>
      </c>
    </row>
    <row r="419" ht="15.75" s="18" customFormat="1">
      <c r="B419" s="19"/>
      <c r="D419" s="342" t="s">
        <v>64</v>
      </c>
      <c r="E419" s="343"/>
      <c r="F419" s="143" t="s">
        <v>145</v>
      </c>
      <c r="G419" s="102" t="s">
        <v>47</v>
      </c>
      <c r="H419" s="5" t="s">
        <v>48</v>
      </c>
      <c r="I419" s="6" t="s">
        <v>49</v>
      </c>
      <c r="J419" s="85" t="s">
        <v>50</v>
      </c>
    </row>
    <row r="420" s="13" customFormat="1">
      <c r="B420" s="21"/>
      <c r="D420" s="133"/>
      <c r="E420" s="140" t="s">
        <v>96</v>
      </c>
      <c r="F420" s="151">
        <v>160</v>
      </c>
      <c r="G420" s="152">
        <v>62</v>
      </c>
      <c r="H420" s="96">
        <v>66</v>
      </c>
      <c r="I420" s="99">
        <v>22</v>
      </c>
      <c r="J420" s="222">
        <v>10</v>
      </c>
    </row>
    <row r="421">
      <c r="D421" s="134"/>
      <c r="E421" s="141" t="s">
        <v>97</v>
      </c>
      <c r="F421" s="153">
        <v>187</v>
      </c>
      <c r="G421" s="154">
        <v>81</v>
      </c>
      <c r="H421" s="97">
        <v>69</v>
      </c>
      <c r="I421" s="100">
        <v>27</v>
      </c>
      <c r="J421" s="223">
        <v>10</v>
      </c>
      <c r="K421" s="15"/>
    </row>
    <row r="422">
      <c r="A422" s="15"/>
      <c r="D422" s="134"/>
      <c r="E422" s="141" t="s">
        <v>98</v>
      </c>
      <c r="F422" s="153">
        <v>116</v>
      </c>
      <c r="G422" s="154">
        <v>50</v>
      </c>
      <c r="H422" s="97">
        <v>40</v>
      </c>
      <c r="I422" s="100">
        <v>20</v>
      </c>
      <c r="J422" s="223">
        <v>6</v>
      </c>
      <c r="K422" s="15"/>
    </row>
    <row r="423">
      <c r="A423" s="15"/>
      <c r="D423" s="134"/>
      <c r="E423" s="141" t="s">
        <v>99</v>
      </c>
      <c r="F423" s="153">
        <v>147</v>
      </c>
      <c r="G423" s="154">
        <v>54</v>
      </c>
      <c r="H423" s="97">
        <v>61</v>
      </c>
      <c r="I423" s="100">
        <v>22</v>
      </c>
      <c r="J423" s="223">
        <v>10</v>
      </c>
      <c r="K423" s="15"/>
    </row>
    <row r="424">
      <c r="A424" s="15"/>
      <c r="D424" s="134"/>
      <c r="E424" s="141" t="s">
        <v>100</v>
      </c>
      <c r="F424" s="153">
        <v>296</v>
      </c>
      <c r="G424" s="154">
        <v>102</v>
      </c>
      <c r="H424" s="97">
        <v>138</v>
      </c>
      <c r="I424" s="100">
        <v>41</v>
      </c>
      <c r="J424" s="223">
        <v>15</v>
      </c>
      <c r="K424" s="15"/>
    </row>
    <row r="425" ht="15.75" s="13" customFormat="1">
      <c r="B425" s="21"/>
      <c r="D425" s="135"/>
      <c r="E425" s="142" t="s">
        <v>101</v>
      </c>
      <c r="F425" s="155">
        <v>166</v>
      </c>
      <c r="G425" s="156">
        <v>62</v>
      </c>
      <c r="H425" s="109">
        <v>77</v>
      </c>
      <c r="I425" s="110">
        <v>20</v>
      </c>
      <c r="J425" s="224">
        <v>7</v>
      </c>
    </row>
    <row r="426" ht="15.75" s="13" customFormat="1">
      <c r="B426" s="21"/>
      <c r="E426" s="173" t="s">
        <v>145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184</v>
      </c>
      <c r="G428" s="89"/>
      <c r="J428" s="17"/>
      <c r="K428" s="15"/>
    </row>
    <row r="429" ht="15.75" s="18" customFormat="1">
      <c r="B429" s="19"/>
      <c r="D429" s="342" t="s">
        <v>64</v>
      </c>
      <c r="E429" s="343"/>
      <c r="F429" s="143" t="s">
        <v>145</v>
      </c>
      <c r="G429" s="102" t="s">
        <v>47</v>
      </c>
      <c r="H429" s="5" t="s">
        <v>48</v>
      </c>
      <c r="I429" s="6" t="s">
        <v>49</v>
      </c>
      <c r="J429" s="85" t="s">
        <v>50</v>
      </c>
    </row>
    <row r="430" s="13" customFormat="1">
      <c r="B430" s="21"/>
      <c r="D430" s="133" t="s">
        <v>108</v>
      </c>
      <c r="E430" s="140" t="s">
        <v>96</v>
      </c>
      <c r="F430" s="151">
        <v>50</v>
      </c>
      <c r="G430" s="152">
        <v>14</v>
      </c>
      <c r="H430" s="96">
        <v>28</v>
      </c>
      <c r="I430" s="99">
        <v>5</v>
      </c>
      <c r="J430" s="222">
        <v>2</v>
      </c>
    </row>
    <row r="431">
      <c r="D431" s="134" t="s">
        <v>109</v>
      </c>
      <c r="E431" s="141" t="s">
        <v>96</v>
      </c>
      <c r="F431" s="153">
        <v>54</v>
      </c>
      <c r="G431" s="154">
        <v>21</v>
      </c>
      <c r="H431" s="97">
        <v>23</v>
      </c>
      <c r="I431" s="100">
        <v>7</v>
      </c>
      <c r="J431" s="223">
        <v>3</v>
      </c>
      <c r="K431" s="15"/>
    </row>
    <row r="432">
      <c r="D432" s="134" t="s">
        <v>110</v>
      </c>
      <c r="E432" s="141" t="s">
        <v>96</v>
      </c>
      <c r="F432" s="153">
        <v>56</v>
      </c>
      <c r="G432" s="154">
        <v>27</v>
      </c>
      <c r="H432" s="97">
        <v>15</v>
      </c>
      <c r="I432" s="100">
        <v>10</v>
      </c>
      <c r="J432" s="223">
        <v>4</v>
      </c>
      <c r="K432" s="15"/>
    </row>
    <row r="433">
      <c r="D433" s="134" t="s">
        <v>111</v>
      </c>
      <c r="E433" s="141" t="s">
        <v>97</v>
      </c>
      <c r="F433" s="153">
        <v>46</v>
      </c>
      <c r="G433" s="154">
        <v>22</v>
      </c>
      <c r="H433" s="97">
        <v>12</v>
      </c>
      <c r="I433" s="100">
        <v>8</v>
      </c>
      <c r="J433" s="223">
        <v>4</v>
      </c>
      <c r="K433" s="15"/>
    </row>
    <row r="434">
      <c r="A434" s="15"/>
      <c r="D434" s="134" t="s">
        <v>113</v>
      </c>
      <c r="E434" s="141" t="s">
        <v>97</v>
      </c>
      <c r="F434" s="153">
        <v>50</v>
      </c>
      <c r="G434" s="154">
        <v>23</v>
      </c>
      <c r="H434" s="97">
        <v>15</v>
      </c>
      <c r="I434" s="100">
        <v>9</v>
      </c>
      <c r="J434" s="223">
        <v>3</v>
      </c>
      <c r="K434" s="15"/>
    </row>
    <row r="435">
      <c r="A435" s="15"/>
      <c r="D435" s="134" t="s">
        <v>114</v>
      </c>
      <c r="E435" s="141" t="s">
        <v>97</v>
      </c>
      <c r="F435" s="153">
        <v>45</v>
      </c>
      <c r="G435" s="154">
        <v>11</v>
      </c>
      <c r="H435" s="97">
        <v>28</v>
      </c>
      <c r="I435" s="100">
        <v>5</v>
      </c>
      <c r="J435" s="223">
        <v>2</v>
      </c>
      <c r="K435" s="15"/>
    </row>
    <row r="436">
      <c r="A436" s="15"/>
      <c r="D436" s="134" t="s">
        <v>115</v>
      </c>
      <c r="E436" s="141" t="s">
        <v>97</v>
      </c>
      <c r="F436" s="153">
        <v>46</v>
      </c>
      <c r="G436" s="154">
        <v>25</v>
      </c>
      <c r="H436" s="97">
        <v>14</v>
      </c>
      <c r="I436" s="100">
        <v>5</v>
      </c>
      <c r="J436" s="223">
        <v>2</v>
      </c>
      <c r="K436" s="15"/>
    </row>
    <row r="437">
      <c r="A437" s="15"/>
      <c r="D437" s="134" t="s">
        <v>116</v>
      </c>
      <c r="E437" s="141" t="s">
        <v>98</v>
      </c>
      <c r="F437" s="153">
        <v>63</v>
      </c>
      <c r="G437" s="154">
        <v>25</v>
      </c>
      <c r="H437" s="97">
        <v>25</v>
      </c>
      <c r="I437" s="100">
        <v>10</v>
      </c>
      <c r="J437" s="223">
        <v>3</v>
      </c>
      <c r="K437" s="15"/>
    </row>
    <row r="438">
      <c r="A438" s="15"/>
      <c r="D438" s="134" t="s">
        <v>117</v>
      </c>
      <c r="E438" s="141" t="s">
        <v>98</v>
      </c>
      <c r="F438" s="153">
        <v>53</v>
      </c>
      <c r="G438" s="154">
        <v>25</v>
      </c>
      <c r="H438" s="97">
        <v>15</v>
      </c>
      <c r="I438" s="100">
        <v>10</v>
      </c>
      <c r="J438" s="223">
        <v>3</v>
      </c>
      <c r="K438" s="15"/>
    </row>
    <row r="439">
      <c r="A439" s="15"/>
      <c r="D439" s="134" t="s">
        <v>118</v>
      </c>
      <c r="E439" s="141" t="s">
        <v>99</v>
      </c>
      <c r="F439" s="153">
        <v>54</v>
      </c>
      <c r="G439" s="154">
        <v>26</v>
      </c>
      <c r="H439" s="97">
        <v>14</v>
      </c>
      <c r="I439" s="100">
        <v>9</v>
      </c>
      <c r="J439" s="223">
        <v>5</v>
      </c>
      <c r="K439" s="15"/>
    </row>
    <row r="440">
      <c r="A440" s="15"/>
      <c r="D440" s="134" t="s">
        <v>119</v>
      </c>
      <c r="E440" s="141" t="s">
        <v>99</v>
      </c>
      <c r="F440" s="153">
        <v>41</v>
      </c>
      <c r="G440" s="154">
        <v>18</v>
      </c>
      <c r="H440" s="97">
        <v>12</v>
      </c>
      <c r="I440" s="100">
        <v>8</v>
      </c>
      <c r="J440" s="223">
        <v>3</v>
      </c>
      <c r="K440" s="15"/>
    </row>
    <row r="441">
      <c r="A441" s="15"/>
      <c r="D441" s="134" t="s">
        <v>120</v>
      </c>
      <c r="E441" s="141" t="s">
        <v>99</v>
      </c>
      <c r="F441" s="153">
        <v>52</v>
      </c>
      <c r="G441" s="154">
        <v>10</v>
      </c>
      <c r="H441" s="97">
        <v>35</v>
      </c>
      <c r="I441" s="100">
        <v>5</v>
      </c>
      <c r="J441" s="223">
        <v>2</v>
      </c>
      <c r="K441" s="15"/>
    </row>
    <row r="442">
      <c r="A442" s="15"/>
      <c r="D442" s="134" t="s">
        <v>121</v>
      </c>
      <c r="E442" s="141" t="s">
        <v>100</v>
      </c>
      <c r="F442" s="153">
        <v>113</v>
      </c>
      <c r="G442" s="154">
        <v>23</v>
      </c>
      <c r="H442" s="97">
        <v>71</v>
      </c>
      <c r="I442" s="100">
        <v>14</v>
      </c>
      <c r="J442" s="223">
        <v>5</v>
      </c>
      <c r="K442" s="15"/>
    </row>
    <row r="443">
      <c r="A443" s="15"/>
      <c r="D443" s="134" t="s">
        <v>122</v>
      </c>
      <c r="E443" s="141" t="s">
        <v>100</v>
      </c>
      <c r="F443" s="153">
        <v>111</v>
      </c>
      <c r="G443" s="154">
        <v>45</v>
      </c>
      <c r="H443" s="97">
        <v>47</v>
      </c>
      <c r="I443" s="100">
        <v>15</v>
      </c>
      <c r="J443" s="223">
        <v>4</v>
      </c>
      <c r="K443" s="15"/>
    </row>
    <row r="444">
      <c r="A444" s="15"/>
      <c r="D444" s="134" t="s">
        <v>123</v>
      </c>
      <c r="E444" s="141" t="s">
        <v>100</v>
      </c>
      <c r="F444" s="153">
        <v>72</v>
      </c>
      <c r="G444" s="154">
        <v>34</v>
      </c>
      <c r="H444" s="97">
        <v>20</v>
      </c>
      <c r="I444" s="100">
        <v>12</v>
      </c>
      <c r="J444" s="223">
        <v>6</v>
      </c>
      <c r="K444" s="15"/>
    </row>
    <row r="445">
      <c r="A445" s="15"/>
      <c r="D445" s="134" t="s">
        <v>34</v>
      </c>
      <c r="E445" s="141" t="s">
        <v>101</v>
      </c>
      <c r="F445" s="153">
        <v>51</v>
      </c>
      <c r="G445" s="154">
        <v>25</v>
      </c>
      <c r="H445" s="97">
        <v>18</v>
      </c>
      <c r="I445" s="100">
        <v>6</v>
      </c>
      <c r="J445" s="223">
        <v>2</v>
      </c>
      <c r="K445" s="15"/>
    </row>
    <row r="446">
      <c r="A446" s="15"/>
      <c r="D446" s="134" t="s">
        <v>35</v>
      </c>
      <c r="E446" s="141" t="s">
        <v>101</v>
      </c>
      <c r="F446" s="153">
        <v>65</v>
      </c>
      <c r="G446" s="154">
        <v>25</v>
      </c>
      <c r="H446" s="97">
        <v>29</v>
      </c>
      <c r="I446" s="100">
        <v>8</v>
      </c>
      <c r="J446" s="223">
        <v>3</v>
      </c>
      <c r="K446" s="15"/>
    </row>
    <row r="447">
      <c r="A447" s="15"/>
      <c r="D447" s="134" t="s">
        <v>36</v>
      </c>
      <c r="E447" s="141" t="s">
        <v>101</v>
      </c>
      <c r="F447" s="153">
        <v>50</v>
      </c>
      <c r="G447" s="154">
        <v>12</v>
      </c>
      <c r="H447" s="97">
        <v>30</v>
      </c>
      <c r="I447" s="100">
        <v>6</v>
      </c>
      <c r="J447" s="223">
        <v>2</v>
      </c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145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185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186</v>
      </c>
    </row>
    <row r="464" ht="15.75" s="18" customFormat="1">
      <c r="B464" s="19"/>
      <c r="D464" s="342" t="s">
        <v>64</v>
      </c>
      <c r="E464" s="343"/>
      <c r="F464" s="90" t="s">
        <v>139</v>
      </c>
      <c r="G464" s="83" t="s">
        <v>140</v>
      </c>
      <c r="H464" s="5" t="s">
        <v>141</v>
      </c>
      <c r="I464" s="6" t="s">
        <v>142</v>
      </c>
      <c r="J464" s="85" t="s">
        <v>143</v>
      </c>
    </row>
    <row r="465" s="13" customFormat="1">
      <c r="B465" s="21"/>
      <c r="D465" s="133" t="s">
        <v>34</v>
      </c>
      <c r="E465" s="140" t="s">
        <v>101</v>
      </c>
      <c r="F465" s="228">
        <v>0.005</v>
      </c>
      <c r="G465" s="23">
        <v>0.009</v>
      </c>
      <c r="H465" s="25">
        <v>0.008</v>
      </c>
      <c r="I465" s="229">
        <v>0.013</v>
      </c>
      <c r="J465" s="230">
        <v>0.013</v>
      </c>
    </row>
    <row r="466">
      <c r="D466" s="134" t="s">
        <v>35</v>
      </c>
      <c r="E466" s="141" t="s">
        <v>101</v>
      </c>
      <c r="F466" s="231">
        <v>0.009</v>
      </c>
      <c r="G466" s="30">
        <v>0.008</v>
      </c>
      <c r="H466" s="32">
        <v>0.009</v>
      </c>
      <c r="I466" s="232">
        <v>0.002</v>
      </c>
      <c r="J466" s="233">
        <v>0.013</v>
      </c>
      <c r="K466" s="15"/>
    </row>
    <row r="467">
      <c r="D467" s="134" t="s">
        <v>36</v>
      </c>
      <c r="E467" s="141" t="s">
        <v>101</v>
      </c>
      <c r="F467" s="231">
        <v>0.023</v>
      </c>
      <c r="G467" s="30">
        <v>0.02</v>
      </c>
      <c r="H467" s="32">
        <v>0.023</v>
      </c>
      <c r="I467" s="232">
        <v>0.035</v>
      </c>
      <c r="J467" s="233">
        <v>0.008</v>
      </c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187</v>
      </c>
      <c r="F471" s="16"/>
      <c r="H471" s="238"/>
      <c r="I471" s="238"/>
    </row>
    <row r="472" ht="15.75" s="18" customFormat="1">
      <c r="B472" s="19"/>
      <c r="D472" s="342" t="s">
        <v>64</v>
      </c>
      <c r="E472" s="343"/>
      <c r="F472" s="204" t="s">
        <v>139</v>
      </c>
      <c r="G472" s="83" t="s">
        <v>140</v>
      </c>
      <c r="H472" s="239" t="s">
        <v>141</v>
      </c>
      <c r="I472" s="240" t="s">
        <v>142</v>
      </c>
      <c r="J472" s="241" t="s">
        <v>143</v>
      </c>
    </row>
    <row r="473" s="13" customFormat="1">
      <c r="B473" s="21"/>
      <c r="D473" s="133" t="s">
        <v>34</v>
      </c>
      <c r="E473" s="140" t="s">
        <v>101</v>
      </c>
      <c r="F473" s="228">
        <v>0.005</v>
      </c>
      <c r="G473" s="23">
        <v>0.001</v>
      </c>
      <c r="H473" s="25">
        <v>0</v>
      </c>
      <c r="I473" s="229">
        <v>0</v>
      </c>
      <c r="J473" s="230">
        <v>0</v>
      </c>
    </row>
    <row r="474">
      <c r="A474" s="15"/>
      <c r="D474" s="134" t="s">
        <v>35</v>
      </c>
      <c r="E474" s="141" t="s">
        <v>101</v>
      </c>
      <c r="F474" s="231">
        <v>0</v>
      </c>
      <c r="G474" s="30">
        <v>0</v>
      </c>
      <c r="H474" s="32">
        <v>-0.001</v>
      </c>
      <c r="I474" s="232">
        <v>-0.001</v>
      </c>
      <c r="J474" s="233">
        <v>0</v>
      </c>
      <c r="K474" s="15"/>
    </row>
    <row r="475">
      <c r="A475" s="15"/>
      <c r="D475" s="134" t="s">
        <v>36</v>
      </c>
      <c r="E475" s="141" t="s">
        <v>101</v>
      </c>
      <c r="F475" s="231">
        <v>0</v>
      </c>
      <c r="G475" s="30">
        <v>0</v>
      </c>
      <c r="H475" s="32">
        <v>0</v>
      </c>
      <c r="I475" s="232">
        <v>0</v>
      </c>
      <c r="J475" s="233">
        <v>0.004</v>
      </c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188</v>
      </c>
    </row>
    <row r="480" ht="15.75" s="18" customFormat="1">
      <c r="B480" s="19"/>
      <c r="D480" s="342" t="s">
        <v>64</v>
      </c>
      <c r="E480" s="342"/>
      <c r="F480" s="226"/>
    </row>
    <row r="481" s="13" customFormat="1">
      <c r="B481" s="21"/>
      <c r="D481" s="133" t="s">
        <v>34</v>
      </c>
      <c r="E481" s="140" t="s">
        <v>101</v>
      </c>
      <c r="F481" s="222">
        <v>237</v>
      </c>
    </row>
    <row r="482">
      <c r="A482" s="15"/>
      <c r="D482" s="134" t="s">
        <v>35</v>
      </c>
      <c r="E482" s="141" t="s">
        <v>101</v>
      </c>
      <c r="F482" s="223">
        <v>-466</v>
      </c>
      <c r="G482" s="15"/>
      <c r="H482" s="15"/>
      <c r="I482" s="15"/>
      <c r="J482" s="15"/>
      <c r="K482" s="15"/>
    </row>
    <row r="483">
      <c r="A483" s="15"/>
      <c r="D483" s="134" t="s">
        <v>36</v>
      </c>
      <c r="E483" s="141" t="s">
        <v>101</v>
      </c>
      <c r="F483" s="223">
        <v>-14</v>
      </c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145</v>
      </c>
      <c r="F486" s="227">
        <f>SUM(F481:F485)</f>
        <v>0</v>
      </c>
    </row>
    <row r="488" ht="23.25" s="10" customFormat="1">
      <c r="A488" s="8" t="s">
        <v>189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190</v>
      </c>
    </row>
    <row r="490" ht="15.75" s="18" customFormat="1">
      <c r="B490" s="19"/>
      <c r="D490" s="342" t="s">
        <v>64</v>
      </c>
      <c r="E490" s="343"/>
      <c r="F490" s="90" t="s">
        <v>47</v>
      </c>
      <c r="G490" s="83" t="s">
        <v>48</v>
      </c>
      <c r="H490" s="5" t="s">
        <v>49</v>
      </c>
      <c r="I490" s="7" t="s">
        <v>50</v>
      </c>
    </row>
    <row r="491" s="13" customFormat="1">
      <c r="B491" s="21"/>
      <c r="D491" s="133" t="s">
        <v>34</v>
      </c>
      <c r="E491" s="140" t="s">
        <v>101</v>
      </c>
      <c r="F491" s="91">
        <v>199</v>
      </c>
      <c r="G491" s="117">
        <v>90</v>
      </c>
      <c r="H491" s="96">
        <v>18</v>
      </c>
      <c r="I491" s="104">
        <v>0</v>
      </c>
    </row>
    <row r="492">
      <c r="D492" s="134" t="s">
        <v>35</v>
      </c>
      <c r="E492" s="141" t="s">
        <v>101</v>
      </c>
      <c r="F492" s="92">
        <v>212</v>
      </c>
      <c r="G492" s="118">
        <v>97</v>
      </c>
      <c r="H492" s="97">
        <v>19</v>
      </c>
      <c r="I492" s="105">
        <v>0</v>
      </c>
      <c r="J492" s="15"/>
      <c r="K492" s="15"/>
    </row>
    <row r="493">
      <c r="D493" s="134" t="s">
        <v>36</v>
      </c>
      <c r="E493" s="141" t="s">
        <v>101</v>
      </c>
      <c r="F493" s="92">
        <v>179</v>
      </c>
      <c r="G493" s="118">
        <v>98</v>
      </c>
      <c r="H493" s="97">
        <v>18</v>
      </c>
      <c r="I493" s="105">
        <v>0</v>
      </c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187</v>
      </c>
      <c r="F497" s="16"/>
      <c r="H497" s="238"/>
      <c r="I497" s="16"/>
      <c r="J497" s="17"/>
    </row>
    <row r="498" ht="15.75" s="18" customFormat="1">
      <c r="B498" s="19"/>
      <c r="D498" s="342" t="s">
        <v>64</v>
      </c>
      <c r="E498" s="343"/>
      <c r="F498" s="90" t="s">
        <v>47</v>
      </c>
      <c r="G498" s="83" t="s">
        <v>48</v>
      </c>
      <c r="H498" s="239" t="s">
        <v>49</v>
      </c>
      <c r="I498" s="245" t="s">
        <v>50</v>
      </c>
    </row>
    <row r="499" s="13" customFormat="1">
      <c r="B499" s="21"/>
      <c r="D499" s="133" t="s">
        <v>34</v>
      </c>
      <c r="E499" s="140" t="s">
        <v>101</v>
      </c>
      <c r="F499" s="228">
        <v>0.003</v>
      </c>
      <c r="G499" s="23">
        <v>0.001</v>
      </c>
      <c r="H499" s="25">
        <v>0.002</v>
      </c>
      <c r="I499" s="242">
        <v>0.002</v>
      </c>
    </row>
    <row r="500">
      <c r="D500" s="134" t="s">
        <v>35</v>
      </c>
      <c r="E500" s="141" t="s">
        <v>101</v>
      </c>
      <c r="F500" s="231">
        <v>0</v>
      </c>
      <c r="G500" s="30">
        <v>0</v>
      </c>
      <c r="H500" s="32">
        <v>0</v>
      </c>
      <c r="I500" s="243">
        <v>0</v>
      </c>
      <c r="J500" s="15"/>
      <c r="K500" s="15"/>
    </row>
    <row r="501">
      <c r="D501" s="134" t="s">
        <v>36</v>
      </c>
      <c r="E501" s="141" t="s">
        <v>101</v>
      </c>
      <c r="F501" s="231">
        <v>0.001</v>
      </c>
      <c r="G501" s="30">
        <v>0.003</v>
      </c>
      <c r="H501" s="32">
        <v>0.002</v>
      </c>
      <c r="I501" s="243">
        <v>0.001</v>
      </c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188</v>
      </c>
    </row>
    <row r="506" ht="15.75" s="18" customFormat="1">
      <c r="B506" s="19"/>
      <c r="D506" s="342" t="s">
        <v>64</v>
      </c>
      <c r="E506" s="342"/>
      <c r="F506" s="226"/>
    </row>
    <row r="507" s="13" customFormat="1">
      <c r="B507" s="21"/>
      <c r="D507" s="133" t="s">
        <v>34</v>
      </c>
      <c r="E507" s="140" t="s">
        <v>101</v>
      </c>
      <c r="F507" s="222">
        <v>1073</v>
      </c>
    </row>
    <row r="508">
      <c r="A508" s="15"/>
      <c r="D508" s="134" t="s">
        <v>35</v>
      </c>
      <c r="E508" s="141" t="s">
        <v>101</v>
      </c>
      <c r="F508" s="223">
        <v>-264</v>
      </c>
      <c r="G508" s="15"/>
      <c r="H508" s="15"/>
      <c r="I508" s="15"/>
      <c r="J508" s="15"/>
      <c r="K508" s="15"/>
    </row>
    <row r="509">
      <c r="A509" s="15"/>
      <c r="D509" s="134" t="s">
        <v>36</v>
      </c>
      <c r="E509" s="141" t="s">
        <v>101</v>
      </c>
      <c r="F509" s="223">
        <v>213</v>
      </c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145</v>
      </c>
      <c r="F512" s="227">
        <f>SUM(F507:F511)</f>
        <v>0</v>
      </c>
    </row>
    <row r="514" ht="23.25" s="10" customFormat="1">
      <c r="A514" s="8" t="s">
        <v>191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192</v>
      </c>
    </row>
    <row r="516" ht="18.75">
      <c r="B516" s="14"/>
      <c r="F516" s="347" t="s">
        <v>193</v>
      </c>
      <c r="G516" s="348"/>
      <c r="H516" s="349"/>
      <c r="I516" s="347" t="s">
        <v>194</v>
      </c>
      <c r="J516" s="348"/>
      <c r="K516" s="349"/>
      <c r="L516" s="347" t="s">
        <v>195</v>
      </c>
      <c r="M516" s="348"/>
      <c r="N516" s="349"/>
    </row>
    <row r="517" ht="15.75" s="18" customFormat="1">
      <c r="B517" s="19"/>
      <c r="D517" s="342" t="s">
        <v>64</v>
      </c>
      <c r="E517" s="342"/>
      <c r="F517" s="163" t="s">
        <v>9</v>
      </c>
      <c r="G517" s="251" t="s">
        <v>10</v>
      </c>
      <c r="H517" s="252" t="s">
        <v>196</v>
      </c>
      <c r="I517" s="163" t="s">
        <v>10</v>
      </c>
      <c r="J517" s="251" t="s">
        <v>197</v>
      </c>
      <c r="K517" s="252" t="s">
        <v>198</v>
      </c>
      <c r="L517" s="163" t="s">
        <v>9</v>
      </c>
      <c r="M517" s="251" t="s">
        <v>10</v>
      </c>
      <c r="N517" s="252" t="s">
        <v>196</v>
      </c>
    </row>
    <row r="518" s="13" customFormat="1">
      <c r="B518" s="21"/>
      <c r="D518" s="133"/>
      <c r="E518" s="248" t="s">
        <v>199</v>
      </c>
      <c r="F518" s="221">
        <v>403</v>
      </c>
      <c r="G518" s="117">
        <v>370</v>
      </c>
      <c r="H518" s="222">
        <v>252</v>
      </c>
      <c r="I518" s="253">
        <v>-0.082</v>
      </c>
      <c r="J518" s="23">
        <v>-0.373</v>
      </c>
      <c r="K518" s="230">
        <v>-0.089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140</v>
      </c>
      <c r="F519" s="171">
        <v>197</v>
      </c>
      <c r="G519" s="118">
        <v>181</v>
      </c>
      <c r="H519" s="223">
        <v>124</v>
      </c>
      <c r="I519" s="254">
        <v>-0.082</v>
      </c>
      <c r="J519" s="30">
        <v>-0.373</v>
      </c>
      <c r="K519" s="233">
        <v>-0.089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141</v>
      </c>
      <c r="F520" s="171">
        <v>453</v>
      </c>
      <c r="G520" s="118">
        <v>439</v>
      </c>
      <c r="H520" s="223">
        <v>372</v>
      </c>
      <c r="I520" s="254">
        <v>-0.031</v>
      </c>
      <c r="J520" s="30">
        <v>-0.179</v>
      </c>
      <c r="K520" s="233">
        <v>-0.039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142</v>
      </c>
      <c r="F521" s="171">
        <v>1237</v>
      </c>
      <c r="G521" s="118">
        <v>1325</v>
      </c>
      <c r="H521" s="223">
        <v>1676</v>
      </c>
      <c r="I521" s="254">
        <v>0.071</v>
      </c>
      <c r="J521" s="30">
        <v>0.354</v>
      </c>
      <c r="K521" s="233">
        <v>0.063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143</v>
      </c>
      <c r="F522" s="172">
        <v>1346</v>
      </c>
      <c r="G522" s="247">
        <v>1510</v>
      </c>
      <c r="H522" s="224">
        <v>2301</v>
      </c>
      <c r="I522" s="255">
        <v>0.122</v>
      </c>
      <c r="J522" s="235">
        <v>0.709</v>
      </c>
      <c r="K522" s="237">
        <v>0.113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145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200</v>
      </c>
    </row>
    <row r="526" ht="23.25" s="10" customFormat="1">
      <c r="A526" s="8" t="s">
        <v>201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202</v>
      </c>
    </row>
    <row r="528" ht="15.75" s="18" customFormat="1">
      <c r="B528" s="19"/>
      <c r="D528" s="342" t="s">
        <v>64</v>
      </c>
      <c r="E528" s="343"/>
      <c r="F528" s="90" t="s">
        <v>139</v>
      </c>
      <c r="G528" s="83" t="s">
        <v>140</v>
      </c>
      <c r="H528" s="5" t="s">
        <v>141</v>
      </c>
      <c r="I528" s="6" t="s">
        <v>142</v>
      </c>
      <c r="J528" s="85" t="s">
        <v>143</v>
      </c>
    </row>
    <row r="529" s="13" customFormat="1">
      <c r="B529" s="21"/>
      <c r="D529" s="133"/>
      <c r="E529" s="140" t="s">
        <v>203</v>
      </c>
      <c r="F529" s="228">
        <v>0.11</v>
      </c>
      <c r="G529" s="23">
        <v>0.1</v>
      </c>
      <c r="H529" s="25">
        <v>0.16</v>
      </c>
      <c r="I529" s="229">
        <v>0.037</v>
      </c>
      <c r="J529" s="230">
        <v>0.171</v>
      </c>
    </row>
    <row r="530">
      <c r="D530" s="134"/>
      <c r="E530" s="141" t="s">
        <v>69</v>
      </c>
      <c r="F530" s="231">
        <v>0.035</v>
      </c>
      <c r="G530" s="30">
        <v>0.023</v>
      </c>
      <c r="H530" s="32">
        <v>0.028</v>
      </c>
      <c r="I530" s="232">
        <v>0.044</v>
      </c>
      <c r="J530" s="233">
        <v>0.027</v>
      </c>
      <c r="K530" s="15"/>
    </row>
    <row r="531">
      <c r="D531" s="134"/>
      <c r="E531" s="141" t="s">
        <v>177</v>
      </c>
      <c r="F531" s="231">
        <v>0.427</v>
      </c>
      <c r="G531" s="30">
        <v>0.255</v>
      </c>
      <c r="H531" s="32">
        <v>0.272</v>
      </c>
      <c r="I531" s="232">
        <v>0.316</v>
      </c>
      <c r="J531" s="233">
        <v>0.363</v>
      </c>
      <c r="K531" s="15"/>
    </row>
    <row r="532" ht="15.75" s="13" customFormat="1">
      <c r="B532" s="21"/>
      <c r="D532" s="135"/>
      <c r="E532" s="142" t="s">
        <v>157</v>
      </c>
      <c r="F532" s="234">
        <v>0.429</v>
      </c>
      <c r="G532" s="235">
        <v>0.622</v>
      </c>
      <c r="H532" s="115">
        <v>0.541</v>
      </c>
      <c r="I532" s="236">
        <v>0.604</v>
      </c>
      <c r="J532" s="237">
        <v>0.439</v>
      </c>
    </row>
    <row r="533" ht="15.75" s="13" customFormat="1">
      <c r="B533" s="21"/>
      <c r="E533" s="173" t="s">
        <v>145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204</v>
      </c>
    </row>
    <row r="536" ht="19.5">
      <c r="A536" s="15"/>
      <c r="B536" s="14"/>
      <c r="F536" s="350" t="s">
        <v>203</v>
      </c>
      <c r="G536" s="351"/>
      <c r="H536" s="350" t="s">
        <v>205</v>
      </c>
      <c r="I536" s="351"/>
      <c r="J536" s="350" t="s">
        <v>70</v>
      </c>
      <c r="K536" s="351"/>
      <c r="L536" s="350" t="s">
        <v>157</v>
      </c>
      <c r="M536" s="351"/>
    </row>
    <row r="537" ht="15.75">
      <c r="A537" s="15"/>
      <c r="D537" s="342" t="s">
        <v>64</v>
      </c>
      <c r="E537" s="343"/>
      <c r="F537" s="283" t="s">
        <v>206</v>
      </c>
      <c r="G537" s="260" t="s">
        <v>207</v>
      </c>
      <c r="H537" s="284" t="s">
        <v>206</v>
      </c>
      <c r="I537" s="259" t="s">
        <v>207</v>
      </c>
      <c r="J537" s="283" t="s">
        <v>206</v>
      </c>
      <c r="K537" s="260" t="s">
        <v>207</v>
      </c>
      <c r="L537" s="284" t="s">
        <v>206</v>
      </c>
      <c r="M537" s="259" t="s">
        <v>207</v>
      </c>
    </row>
    <row r="538">
      <c r="A538" s="15"/>
      <c r="D538" s="264"/>
      <c r="E538" s="265" t="s">
        <v>139</v>
      </c>
      <c r="F538" s="277">
        <v>7</v>
      </c>
      <c r="G538" s="256">
        <v>0.351</v>
      </c>
      <c r="H538" s="280">
        <v>22</v>
      </c>
      <c r="I538" s="261">
        <v>0.51</v>
      </c>
      <c r="J538" s="277">
        <v>52</v>
      </c>
      <c r="K538" s="256">
        <v>0.065</v>
      </c>
      <c r="L538" s="280">
        <v>334</v>
      </c>
      <c r="M538" s="261">
        <v>0</v>
      </c>
    </row>
    <row r="539">
      <c r="A539" s="15"/>
      <c r="D539" s="266"/>
      <c r="E539" s="267"/>
      <c r="F539" s="278">
        <v>8</v>
      </c>
      <c r="G539" s="257">
        <v>0.592</v>
      </c>
      <c r="H539" s="281">
        <v>28</v>
      </c>
      <c r="I539" s="262">
        <v>0.531</v>
      </c>
      <c r="J539" s="278">
        <v>68</v>
      </c>
      <c r="K539" s="257">
        <v>0.461</v>
      </c>
      <c r="L539" s="281">
        <v>413</v>
      </c>
      <c r="M539" s="262">
        <v>0.889</v>
      </c>
    </row>
    <row r="540">
      <c r="A540" s="15"/>
      <c r="D540" s="266"/>
      <c r="E540" s="267"/>
      <c r="F540" s="278">
        <v>9</v>
      </c>
      <c r="G540" s="257">
        <v>0.592</v>
      </c>
      <c r="H540" s="281">
        <v>34</v>
      </c>
      <c r="I540" s="262">
        <v>0.552</v>
      </c>
      <c r="J540" s="278">
        <v>84</v>
      </c>
      <c r="K540" s="257">
        <v>1</v>
      </c>
      <c r="L540" s="281">
        <v>492</v>
      </c>
      <c r="M540" s="262">
        <v>0.94</v>
      </c>
    </row>
    <row r="541" ht="15.75">
      <c r="A541" s="15"/>
      <c r="D541" s="268"/>
      <c r="E541" s="269"/>
      <c r="F541" s="279">
        <v>10</v>
      </c>
      <c r="G541" s="258">
        <v>0.537</v>
      </c>
      <c r="H541" s="282">
        <v>40</v>
      </c>
      <c r="I541" s="263">
        <v>0.477</v>
      </c>
      <c r="J541" s="279">
        <v>100</v>
      </c>
      <c r="K541" s="258">
        <v>0.544</v>
      </c>
      <c r="L541" s="282">
        <v>571</v>
      </c>
      <c r="M541" s="263">
        <v>0.241</v>
      </c>
    </row>
    <row r="542">
      <c r="A542" s="15"/>
      <c r="D542" s="264"/>
      <c r="E542" s="265" t="s">
        <v>140</v>
      </c>
      <c r="F542" s="277">
        <v>4</v>
      </c>
      <c r="G542" s="256">
        <v>0.344</v>
      </c>
      <c r="H542" s="280">
        <v>22</v>
      </c>
      <c r="I542" s="261">
        <v>0.431</v>
      </c>
      <c r="J542" s="277">
        <v>52</v>
      </c>
      <c r="K542" s="256">
        <v>0.222</v>
      </c>
      <c r="L542" s="280">
        <v>252</v>
      </c>
      <c r="M542" s="261">
        <v>0</v>
      </c>
    </row>
    <row r="543">
      <c r="A543" s="15"/>
      <c r="D543" s="266"/>
      <c r="E543" s="267"/>
      <c r="F543" s="278">
        <v>5</v>
      </c>
      <c r="G543" s="257">
        <v>0.465</v>
      </c>
      <c r="H543" s="281">
        <v>28</v>
      </c>
      <c r="I543" s="262">
        <v>0.46</v>
      </c>
      <c r="J543" s="278">
        <v>68</v>
      </c>
      <c r="K543" s="257">
        <v>0.549</v>
      </c>
      <c r="L543" s="281">
        <v>331</v>
      </c>
      <c r="M543" s="262">
        <v>0.508</v>
      </c>
    </row>
    <row r="544">
      <c r="A544" s="15"/>
      <c r="D544" s="266"/>
      <c r="E544" s="267"/>
      <c r="F544" s="278">
        <v>6</v>
      </c>
      <c r="G544" s="257">
        <v>0.505</v>
      </c>
      <c r="H544" s="281">
        <v>34</v>
      </c>
      <c r="I544" s="262">
        <v>0.467</v>
      </c>
      <c r="J544" s="278">
        <v>84</v>
      </c>
      <c r="K544" s="257">
        <v>0.632</v>
      </c>
      <c r="L544" s="281">
        <v>410</v>
      </c>
      <c r="M544" s="262">
        <v>1</v>
      </c>
    </row>
    <row r="545" ht="15.75">
      <c r="A545" s="15"/>
      <c r="D545" s="268"/>
      <c r="E545" s="269"/>
      <c r="F545" s="279">
        <v>7</v>
      </c>
      <c r="G545" s="258">
        <v>0.495</v>
      </c>
      <c r="H545" s="282">
        <v>40</v>
      </c>
      <c r="I545" s="263">
        <v>0.452</v>
      </c>
      <c r="J545" s="279">
        <v>100</v>
      </c>
      <c r="K545" s="258">
        <v>0.406</v>
      </c>
      <c r="L545" s="282">
        <v>489</v>
      </c>
      <c r="M545" s="263">
        <v>0.301</v>
      </c>
    </row>
    <row r="546">
      <c r="A546" s="15"/>
      <c r="D546" s="264"/>
      <c r="E546" s="265" t="s">
        <v>141</v>
      </c>
      <c r="F546" s="277">
        <v>7</v>
      </c>
      <c r="G546" s="256">
        <v>0.146</v>
      </c>
      <c r="H546" s="280">
        <v>11</v>
      </c>
      <c r="I546" s="261">
        <v>0.363</v>
      </c>
      <c r="J546" s="277">
        <v>24</v>
      </c>
      <c r="K546" s="256">
        <v>0.114</v>
      </c>
      <c r="L546" s="280">
        <v>271</v>
      </c>
      <c r="M546" s="261">
        <v>0</v>
      </c>
    </row>
    <row r="547">
      <c r="A547" s="15"/>
      <c r="D547" s="266"/>
      <c r="E547" s="267"/>
      <c r="F547" s="278">
        <v>8</v>
      </c>
      <c r="G547" s="257">
        <v>0.344</v>
      </c>
      <c r="H547" s="281">
        <v>17</v>
      </c>
      <c r="I547" s="262">
        <v>0.346</v>
      </c>
      <c r="J547" s="278">
        <v>40</v>
      </c>
      <c r="K547" s="257">
        <v>0.479</v>
      </c>
      <c r="L547" s="281">
        <v>350</v>
      </c>
      <c r="M547" s="262">
        <v>1</v>
      </c>
    </row>
    <row r="548">
      <c r="A548" s="15"/>
      <c r="D548" s="266"/>
      <c r="E548" s="267"/>
      <c r="F548" s="278">
        <v>9</v>
      </c>
      <c r="G548" s="257">
        <v>0.442</v>
      </c>
      <c r="H548" s="281">
        <v>23</v>
      </c>
      <c r="I548" s="262">
        <v>0.311</v>
      </c>
      <c r="J548" s="278">
        <v>56</v>
      </c>
      <c r="K548" s="257">
        <v>0.616</v>
      </c>
      <c r="L548" s="281">
        <v>429</v>
      </c>
      <c r="M548" s="262">
        <v>0.283</v>
      </c>
    </row>
    <row r="549" ht="15.75">
      <c r="A549" s="15"/>
      <c r="D549" s="268"/>
      <c r="E549" s="269"/>
      <c r="F549" s="279">
        <v>10</v>
      </c>
      <c r="G549" s="258">
        <v>0.442</v>
      </c>
      <c r="H549" s="282">
        <v>29</v>
      </c>
      <c r="I549" s="263">
        <v>0.353</v>
      </c>
      <c r="J549" s="279">
        <v>72</v>
      </c>
      <c r="K549" s="258">
        <v>0.164</v>
      </c>
      <c r="L549" s="282">
        <v>508</v>
      </c>
      <c r="M549" s="263">
        <v>0.091</v>
      </c>
    </row>
    <row r="550">
      <c r="A550" s="15"/>
      <c r="B550" s="15"/>
      <c r="D550" s="264"/>
      <c r="E550" s="265" t="s">
        <v>142</v>
      </c>
      <c r="F550" s="277">
        <v>7</v>
      </c>
      <c r="G550" s="256">
        <v>0.372</v>
      </c>
      <c r="H550" s="280">
        <v>18</v>
      </c>
      <c r="I550" s="261">
        <v>0.384</v>
      </c>
      <c r="J550" s="277">
        <v>34</v>
      </c>
      <c r="K550" s="256">
        <v>0.122</v>
      </c>
      <c r="L550" s="280">
        <v>137</v>
      </c>
      <c r="M550" s="261">
        <v>0.064</v>
      </c>
    </row>
    <row r="551">
      <c r="A551" s="15"/>
      <c r="B551" s="15"/>
      <c r="D551" s="266"/>
      <c r="E551" s="267"/>
      <c r="F551" s="278">
        <v>8</v>
      </c>
      <c r="G551" s="257">
        <v>0.379</v>
      </c>
      <c r="H551" s="281">
        <v>24</v>
      </c>
      <c r="I551" s="262">
        <v>0.311</v>
      </c>
      <c r="J551" s="278">
        <v>50</v>
      </c>
      <c r="K551" s="257">
        <v>0.642</v>
      </c>
      <c r="L551" s="281">
        <v>216</v>
      </c>
      <c r="M551" s="262">
        <v>0.367</v>
      </c>
    </row>
    <row r="552">
      <c r="A552" s="15"/>
      <c r="B552" s="15"/>
      <c r="D552" s="266"/>
      <c r="E552" s="267"/>
      <c r="F552" s="278">
        <v>9</v>
      </c>
      <c r="G552" s="257">
        <v>0.361</v>
      </c>
      <c r="H552" s="281">
        <v>30</v>
      </c>
      <c r="I552" s="262">
        <v>0.356</v>
      </c>
      <c r="J552" s="278">
        <v>66</v>
      </c>
      <c r="K552" s="257">
        <v>0.547</v>
      </c>
      <c r="L552" s="281">
        <v>295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0.319</v>
      </c>
      <c r="H553" s="282">
        <v>36</v>
      </c>
      <c r="I553" s="263">
        <v>0.38</v>
      </c>
      <c r="J553" s="279">
        <v>82</v>
      </c>
      <c r="K553" s="258">
        <v>0.119</v>
      </c>
      <c r="L553" s="282">
        <v>374</v>
      </c>
      <c r="M553" s="263">
        <v>0</v>
      </c>
    </row>
    <row r="554">
      <c r="A554" s="15"/>
      <c r="B554" s="15"/>
      <c r="D554" s="264"/>
      <c r="E554" s="265" t="s">
        <v>143</v>
      </c>
      <c r="F554" s="277">
        <v>6</v>
      </c>
      <c r="G554" s="256">
        <v>0.345</v>
      </c>
      <c r="H554" s="280">
        <v>10</v>
      </c>
      <c r="I554" s="261">
        <v>0.526</v>
      </c>
      <c r="J554" s="277">
        <v>10</v>
      </c>
      <c r="K554" s="256">
        <v>0.261</v>
      </c>
      <c r="L554" s="280">
        <v>100</v>
      </c>
      <c r="M554" s="261">
        <v>0.994</v>
      </c>
    </row>
    <row r="555">
      <c r="A555" s="15"/>
      <c r="B555" s="15"/>
      <c r="D555" s="266"/>
      <c r="E555" s="267"/>
      <c r="F555" s="278">
        <v>7</v>
      </c>
      <c r="G555" s="257">
        <v>0.735</v>
      </c>
      <c r="H555" s="281">
        <v>16</v>
      </c>
      <c r="I555" s="262">
        <v>0.566</v>
      </c>
      <c r="J555" s="278">
        <v>26</v>
      </c>
      <c r="K555" s="257">
        <v>0.96</v>
      </c>
      <c r="L555" s="281">
        <v>179</v>
      </c>
      <c r="M555" s="262">
        <v>1</v>
      </c>
    </row>
    <row r="556">
      <c r="A556" s="15"/>
      <c r="B556" s="15"/>
      <c r="D556" s="266"/>
      <c r="E556" s="267"/>
      <c r="F556" s="278">
        <v>8</v>
      </c>
      <c r="G556" s="257">
        <v>0.645</v>
      </c>
      <c r="H556" s="281">
        <v>22</v>
      </c>
      <c r="I556" s="262">
        <v>0.573</v>
      </c>
      <c r="J556" s="278">
        <v>42</v>
      </c>
      <c r="K556" s="257">
        <v>0.898</v>
      </c>
      <c r="L556" s="281">
        <v>258</v>
      </c>
      <c r="M556" s="262">
        <v>0.259</v>
      </c>
    </row>
    <row r="557" ht="15.75">
      <c r="A557" s="15"/>
      <c r="B557" s="15"/>
      <c r="D557" s="268"/>
      <c r="E557" s="269"/>
      <c r="F557" s="279">
        <v>9</v>
      </c>
      <c r="G557" s="258">
        <v>0.528</v>
      </c>
      <c r="H557" s="282">
        <v>28</v>
      </c>
      <c r="I557" s="263">
        <v>0.588</v>
      </c>
      <c r="J557" s="279">
        <v>58</v>
      </c>
      <c r="K557" s="258">
        <v>0.133</v>
      </c>
      <c r="L557" s="282">
        <v>337</v>
      </c>
      <c r="M557" s="263">
        <v>0</v>
      </c>
    </row>
    <row r="559" ht="23.25">
      <c r="A559" s="8" t="s">
        <v>208</v>
      </c>
    </row>
    <row r="560" ht="19.5">
      <c r="C560" s="14" t="s">
        <v>209</v>
      </c>
    </row>
    <row r="561" ht="15.75">
      <c r="D561" s="342" t="s">
        <v>64</v>
      </c>
      <c r="E561" s="342"/>
      <c r="F561" s="304" t="s">
        <v>210</v>
      </c>
      <c r="G561" s="305" t="s">
        <v>211</v>
      </c>
      <c r="H561" s="306" t="s">
        <v>212</v>
      </c>
      <c r="I561" s="307" t="s">
        <v>213</v>
      </c>
      <c r="J561" s="306" t="s">
        <v>214</v>
      </c>
      <c r="K561" s="304" t="s">
        <v>215</v>
      </c>
      <c r="L561" s="305" t="s">
        <v>216</v>
      </c>
    </row>
    <row r="562">
      <c r="D562" s="133"/>
      <c r="E562" s="248" t="s">
        <v>36</v>
      </c>
      <c r="F562" s="308">
        <v>0.53974878787994385</v>
      </c>
      <c r="G562" s="315">
        <v>0.39892077445983887</v>
      </c>
      <c r="H562" s="309">
        <v>0.23431579768657684</v>
      </c>
      <c r="I562" s="315">
        <v>0.061347175389528275</v>
      </c>
      <c r="J562" s="309">
        <v>0.060973256826400757</v>
      </c>
      <c r="K562" s="315">
        <v>0.024362489581108093</v>
      </c>
      <c r="L562" s="315">
        <v>0.0018576275324448943</v>
      </c>
    </row>
    <row r="563">
      <c r="D563" s="134"/>
      <c r="E563" s="249" t="s">
        <v>34</v>
      </c>
      <c r="F563" s="310">
        <v>0.74609661102294922</v>
      </c>
      <c r="G563" s="316">
        <v>0.28495043516159058</v>
      </c>
      <c r="H563" s="311">
        <v>0.16808062791824341</v>
      </c>
      <c r="I563" s="316">
        <v>0.063149921596050262</v>
      </c>
      <c r="J563" s="311">
        <v>0.050152063369750977</v>
      </c>
      <c r="K563" s="316">
        <v>0.018732523545622826</v>
      </c>
      <c r="L563" s="316">
        <v>0.0037932030390948057</v>
      </c>
    </row>
    <row r="564">
      <c r="D564" s="134"/>
      <c r="E564" s="249" t="s">
        <v>35</v>
      </c>
      <c r="F564" s="310">
        <v>0.79456663131713867</v>
      </c>
      <c r="G564" s="316">
        <v>0.65399837493896484</v>
      </c>
      <c r="H564" s="311">
        <v>0.3873608410358429</v>
      </c>
      <c r="I564" s="316">
        <v>0.11549382656812668</v>
      </c>
      <c r="J564" s="311">
        <v>0.090091459453105927</v>
      </c>
      <c r="K564" s="316">
        <v>0.033020850270986557</v>
      </c>
      <c r="L564" s="316">
        <v>0.0039621680043637753</v>
      </c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217</v>
      </c>
    </row>
    <row r="569" ht="19.5">
      <c r="C569" s="14" t="s">
        <v>218</v>
      </c>
    </row>
    <row r="570" ht="15.75">
      <c r="D570" s="342" t="s">
        <v>64</v>
      </c>
      <c r="E570" s="342"/>
      <c r="F570" s="304" t="s">
        <v>219</v>
      </c>
      <c r="G570" s="305" t="s">
        <v>220</v>
      </c>
      <c r="H570" s="306" t="s">
        <v>221</v>
      </c>
      <c r="I570" s="307" t="s">
        <v>222</v>
      </c>
      <c r="J570" s="306" t="s">
        <v>223</v>
      </c>
      <c r="K570" s="15"/>
      <c r="L570" s="342"/>
      <c r="M570" s="342"/>
      <c r="N570" s="328" t="s">
        <v>219</v>
      </c>
      <c r="O570" s="305" t="s">
        <v>220</v>
      </c>
      <c r="P570" s="306" t="s">
        <v>221</v>
      </c>
      <c r="Q570" s="307" t="s">
        <v>222</v>
      </c>
      <c r="R570" s="306" t="s">
        <v>223</v>
      </c>
    </row>
    <row r="571">
      <c r="D571" s="133"/>
      <c r="E571" s="140" t="s">
        <v>108</v>
      </c>
      <c r="F571" s="319">
        <v>540000</v>
      </c>
      <c r="G571" s="320">
        <v>540000</v>
      </c>
      <c r="H571" s="319">
        <v>640000</v>
      </c>
      <c r="I571" s="320">
        <v>140000</v>
      </c>
      <c r="J571" s="319">
        <v>140000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109</v>
      </c>
      <c r="F572" s="321">
        <v>602000</v>
      </c>
      <c r="G572" s="322">
        <v>602000</v>
      </c>
      <c r="H572" s="321">
        <v>602000</v>
      </c>
      <c r="I572" s="322">
        <v>193500</v>
      </c>
      <c r="J572" s="321">
        <v>150500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110</v>
      </c>
      <c r="F573" s="321">
        <v>422400</v>
      </c>
      <c r="G573" s="322">
        <v>422400</v>
      </c>
      <c r="H573" s="321">
        <v>422400</v>
      </c>
      <c r="I573" s="322">
        <v>345600</v>
      </c>
      <c r="J573" s="321">
        <v>307200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111</v>
      </c>
      <c r="F574" s="321">
        <v>342000</v>
      </c>
      <c r="G574" s="322">
        <v>342000</v>
      </c>
      <c r="H574" s="321">
        <v>342000</v>
      </c>
      <c r="I574" s="322">
        <v>513000</v>
      </c>
      <c r="J574" s="321">
        <v>361000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113</v>
      </c>
      <c r="F575" s="321">
        <v>391000</v>
      </c>
      <c r="G575" s="322">
        <v>391000</v>
      </c>
      <c r="H575" s="321">
        <v>391000</v>
      </c>
      <c r="I575" s="322">
        <v>289000</v>
      </c>
      <c r="J575" s="321">
        <v>238000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114</v>
      </c>
      <c r="F576" s="321">
        <v>502600</v>
      </c>
      <c r="G576" s="322">
        <v>502600</v>
      </c>
      <c r="H576" s="321">
        <v>592350</v>
      </c>
      <c r="I576" s="322">
        <v>107699.9921875</v>
      </c>
      <c r="J576" s="321">
        <v>89750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115</v>
      </c>
      <c r="F577" s="321">
        <v>448000</v>
      </c>
      <c r="G577" s="322">
        <v>448000</v>
      </c>
      <c r="H577" s="321">
        <v>448000</v>
      </c>
      <c r="I577" s="322">
        <v>144000</v>
      </c>
      <c r="J577" s="321">
        <v>112000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116</v>
      </c>
      <c r="F578" s="321">
        <v>540000</v>
      </c>
      <c r="G578" s="322">
        <v>540000</v>
      </c>
      <c r="H578" s="321">
        <v>540000</v>
      </c>
      <c r="I578" s="322">
        <v>239999.984375</v>
      </c>
      <c r="J578" s="321">
        <v>140000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117</v>
      </c>
      <c r="F579" s="321">
        <v>317900</v>
      </c>
      <c r="G579" s="322">
        <v>317900</v>
      </c>
      <c r="H579" s="321">
        <v>317900</v>
      </c>
      <c r="I579" s="322">
        <v>523600</v>
      </c>
      <c r="J579" s="321">
        <v>392700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118</v>
      </c>
      <c r="F580" s="321">
        <v>418000</v>
      </c>
      <c r="G580" s="322">
        <v>418000</v>
      </c>
      <c r="H580" s="321">
        <v>418000</v>
      </c>
      <c r="I580" s="322">
        <v>342000.03125</v>
      </c>
      <c r="J580" s="321">
        <v>304000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119</v>
      </c>
      <c r="F581" s="321">
        <v>314500</v>
      </c>
      <c r="G581" s="322">
        <v>314500</v>
      </c>
      <c r="H581" s="321">
        <v>314500</v>
      </c>
      <c r="I581" s="322">
        <v>518000</v>
      </c>
      <c r="J581" s="321">
        <v>388500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120</v>
      </c>
      <c r="F582" s="321">
        <v>486000</v>
      </c>
      <c r="G582" s="322">
        <v>486000</v>
      </c>
      <c r="H582" s="321">
        <v>594000</v>
      </c>
      <c r="I582" s="322">
        <v>126000</v>
      </c>
      <c r="J582" s="321">
        <v>107999.984375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 t="s">
        <v>121</v>
      </c>
      <c r="F583" s="321">
        <v>351000</v>
      </c>
      <c r="G583" s="322">
        <v>351000</v>
      </c>
      <c r="H583" s="321">
        <v>432000</v>
      </c>
      <c r="I583" s="322">
        <v>108000</v>
      </c>
      <c r="J583" s="321">
        <v>108000</v>
      </c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 t="s">
        <v>122</v>
      </c>
      <c r="F584" s="321">
        <v>343200</v>
      </c>
      <c r="G584" s="322">
        <v>343200</v>
      </c>
      <c r="H584" s="321">
        <v>343200</v>
      </c>
      <c r="I584" s="322">
        <v>171600</v>
      </c>
      <c r="J584" s="321">
        <v>118800.0078125</v>
      </c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 t="s">
        <v>123</v>
      </c>
      <c r="F585" s="321">
        <v>280500</v>
      </c>
      <c r="G585" s="322">
        <v>280500</v>
      </c>
      <c r="H585" s="321">
        <v>280500</v>
      </c>
      <c r="I585" s="322">
        <v>462000</v>
      </c>
      <c r="J585" s="321">
        <v>346500</v>
      </c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 t="s">
        <v>34</v>
      </c>
      <c r="F586" s="321">
        <v>430100</v>
      </c>
      <c r="G586" s="322">
        <v>430100</v>
      </c>
      <c r="H586" s="321">
        <v>430100</v>
      </c>
      <c r="I586" s="322">
        <v>317900</v>
      </c>
      <c r="J586" s="321">
        <v>261800</v>
      </c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 t="s">
        <v>35</v>
      </c>
      <c r="F587" s="321">
        <v>631800</v>
      </c>
      <c r="G587" s="322">
        <v>631800</v>
      </c>
      <c r="H587" s="321">
        <v>631800</v>
      </c>
      <c r="I587" s="322">
        <v>280800</v>
      </c>
      <c r="J587" s="321">
        <v>163800</v>
      </c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 t="s">
        <v>36</v>
      </c>
      <c r="F588" s="321">
        <v>523600</v>
      </c>
      <c r="G588" s="322">
        <v>523600</v>
      </c>
      <c r="H588" s="321">
        <v>598400</v>
      </c>
      <c r="I588" s="322">
        <v>112200</v>
      </c>
      <c r="J588" s="321">
        <v>112200</v>
      </c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145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224</v>
      </c>
    </row>
    <row r="605" ht="15.75">
      <c r="D605" s="342" t="s">
        <v>64</v>
      </c>
      <c r="E605" s="342"/>
      <c r="F605" s="304" t="s">
        <v>219</v>
      </c>
      <c r="G605" s="305" t="s">
        <v>220</v>
      </c>
      <c r="H605" s="306" t="s">
        <v>221</v>
      </c>
      <c r="I605" s="307" t="s">
        <v>222</v>
      </c>
      <c r="J605" s="306" t="s">
        <v>223</v>
      </c>
    </row>
    <row r="606">
      <c r="D606" s="133"/>
      <c r="E606" s="140" t="s">
        <v>108</v>
      </c>
      <c r="F606" s="309">
        <v>0.73575723171234131</v>
      </c>
      <c r="G606" s="315">
        <v>0.733619213104248</v>
      </c>
      <c r="H606" s="309">
        <v>0.7729223370552063</v>
      </c>
      <c r="I606" s="315">
        <v>0.41680130362510681</v>
      </c>
      <c r="J606" s="309">
        <v>0.50700253248214722</v>
      </c>
    </row>
    <row r="607">
      <c r="D607" s="134"/>
      <c r="E607" s="141" t="s">
        <v>109</v>
      </c>
      <c r="F607" s="311">
        <v>0.7732013463973999</v>
      </c>
      <c r="G607" s="316">
        <v>0.76946777105331421</v>
      </c>
      <c r="H607" s="311">
        <v>0.75222623348236084</v>
      </c>
      <c r="I607" s="316">
        <v>0.53725451231002808</v>
      </c>
      <c r="J607" s="311">
        <v>0.53809809684753418</v>
      </c>
    </row>
    <row r="608">
      <c r="D608" s="134"/>
      <c r="E608" s="141" t="s">
        <v>110</v>
      </c>
      <c r="F608" s="311">
        <v>0.64691603183746338</v>
      </c>
      <c r="G608" s="316">
        <v>0.64199769496917725</v>
      </c>
      <c r="H608" s="311">
        <v>0.62438458204269409</v>
      </c>
      <c r="I608" s="316">
        <v>0.73435449600219727</v>
      </c>
      <c r="J608" s="311">
        <v>0.78513669967651367</v>
      </c>
    </row>
    <row r="609">
      <c r="D609" s="134"/>
      <c r="E609" s="141" t="s">
        <v>111</v>
      </c>
      <c r="F609" s="311">
        <v>0.56953752040863037</v>
      </c>
      <c r="G609" s="316">
        <v>0.56953752040863037</v>
      </c>
      <c r="H609" s="311">
        <v>0.54911482334136963</v>
      </c>
      <c r="I609" s="316">
        <v>0.86732620000839233</v>
      </c>
      <c r="J609" s="311">
        <v>0.83856320381164551</v>
      </c>
    </row>
    <row r="610">
      <c r="D610" s="134"/>
      <c r="E610" s="141" t="s">
        <v>113</v>
      </c>
      <c r="F610" s="311">
        <v>0.61850625276565552</v>
      </c>
      <c r="G610" s="316">
        <v>0.62100547552108765</v>
      </c>
      <c r="H610" s="311">
        <v>0.5989806056022644</v>
      </c>
      <c r="I610" s="316">
        <v>0.69332236051559448</v>
      </c>
      <c r="J610" s="311">
        <v>0.71564936637878418</v>
      </c>
    </row>
    <row r="611">
      <c r="D611" s="134"/>
      <c r="E611" s="141" t="s">
        <v>114</v>
      </c>
      <c r="F611" s="311">
        <v>0.71024245023727417</v>
      </c>
      <c r="G611" s="316">
        <v>0.71651560068130493</v>
      </c>
      <c r="H611" s="311">
        <v>0.75096827745437622</v>
      </c>
      <c r="I611" s="316">
        <v>0.38453918695449829</v>
      </c>
      <c r="J611" s="311">
        <v>0.38545879721641541</v>
      </c>
    </row>
    <row r="612">
      <c r="D612" s="134"/>
      <c r="E612" s="141" t="s">
        <v>115</v>
      </c>
      <c r="F612" s="311">
        <v>0.66850525140762329</v>
      </c>
      <c r="G612" s="316">
        <v>0.68304753303527832</v>
      </c>
      <c r="H612" s="311">
        <v>0.65454471111297607</v>
      </c>
      <c r="I612" s="316">
        <v>0.48943164944648743</v>
      </c>
      <c r="J612" s="311">
        <v>0.44997355341911316</v>
      </c>
    </row>
    <row r="613">
      <c r="D613" s="134"/>
      <c r="E613" s="141" t="s">
        <v>116</v>
      </c>
      <c r="F613" s="311">
        <v>0.73575723171234131</v>
      </c>
      <c r="G613" s="316">
        <v>0.733380138874054</v>
      </c>
      <c r="H613" s="311">
        <v>0.71411645412445068</v>
      </c>
      <c r="I613" s="316">
        <v>0.60977745056152344</v>
      </c>
      <c r="J613" s="311">
        <v>0.50679886341094971</v>
      </c>
    </row>
    <row r="614">
      <c r="D614" s="134"/>
      <c r="E614" s="141" t="s">
        <v>117</v>
      </c>
      <c r="F614" s="311">
        <v>0.54319471120834351</v>
      </c>
      <c r="G614" s="316">
        <v>0.54547727108001709</v>
      </c>
      <c r="H614" s="311">
        <v>0.52389442920684814</v>
      </c>
      <c r="I614" s="316">
        <v>0.87545359134674072</v>
      </c>
      <c r="J614" s="311">
        <v>0.865369439125061</v>
      </c>
    </row>
    <row r="615">
      <c r="D615" s="134"/>
      <c r="E615" s="141" t="s">
        <v>118</v>
      </c>
      <c r="F615" s="311">
        <v>0.64306628704071045</v>
      </c>
      <c r="G615" s="316">
        <v>0.63076353073120117</v>
      </c>
      <c r="H615" s="311">
        <v>0.61593025922775269</v>
      </c>
      <c r="I615" s="316">
        <v>0.72775781154632568</v>
      </c>
      <c r="J615" s="311">
        <v>0.77851653099060059</v>
      </c>
    </row>
    <row r="616">
      <c r="D616" s="134"/>
      <c r="E616" s="141" t="s">
        <v>119</v>
      </c>
      <c r="F616" s="311">
        <v>0.53935080766677856</v>
      </c>
      <c r="G616" s="316">
        <v>0.49030220508575439</v>
      </c>
      <c r="H616" s="311">
        <v>0.49678415060043335</v>
      </c>
      <c r="I616" s="316">
        <v>0.82205629348754883</v>
      </c>
      <c r="J616" s="311">
        <v>0.82150185108184814</v>
      </c>
    </row>
    <row r="617">
      <c r="D617" s="134"/>
      <c r="E617" s="141" t="s">
        <v>120</v>
      </c>
      <c r="F617" s="311">
        <v>0.69814193248748779</v>
      </c>
      <c r="G617" s="316">
        <v>0.71747326850891113</v>
      </c>
      <c r="H617" s="311">
        <v>0.75794577598571777</v>
      </c>
      <c r="I617" s="316">
        <v>0.4211311936378479</v>
      </c>
      <c r="J617" s="311">
        <v>0.44437193870544434</v>
      </c>
    </row>
    <row r="618">
      <c r="D618" s="134"/>
      <c r="E618" s="141" t="s">
        <v>121</v>
      </c>
      <c r="F618" s="311">
        <v>0.57898068428039551</v>
      </c>
      <c r="G618" s="316">
        <v>0.57679712772369385</v>
      </c>
      <c r="H618" s="311">
        <v>0.63251274824142456</v>
      </c>
      <c r="I618" s="316">
        <v>0.34553393721580505</v>
      </c>
      <c r="J618" s="311">
        <v>0.41956901550292969</v>
      </c>
    </row>
    <row r="619">
      <c r="D619" s="134"/>
      <c r="E619" s="141" t="s">
        <v>122</v>
      </c>
      <c r="F619" s="311">
        <v>0.57080870866775513</v>
      </c>
      <c r="G619" s="316">
        <v>0.57019054889678955</v>
      </c>
      <c r="H619" s="311">
        <v>0.54886603355407715</v>
      </c>
      <c r="I619" s="316">
        <v>0.49396055936813354</v>
      </c>
      <c r="J619" s="311">
        <v>0.45168426632881165</v>
      </c>
    </row>
    <row r="620">
      <c r="D620" s="134"/>
      <c r="E620" s="141" t="s">
        <v>123</v>
      </c>
      <c r="F620" s="311">
        <v>0.49908649921417236</v>
      </c>
      <c r="G620" s="316">
        <v>0.50120800733566284</v>
      </c>
      <c r="H620" s="311">
        <v>0.47914353013038635</v>
      </c>
      <c r="I620" s="316">
        <v>0.84398424625396729</v>
      </c>
      <c r="J620" s="311">
        <v>0.82918262481689453</v>
      </c>
    </row>
    <row r="621">
      <c r="D621" s="134"/>
      <c r="E621" s="141" t="s">
        <v>34</v>
      </c>
      <c r="F621" s="311">
        <v>0.65355348587036133</v>
      </c>
      <c r="G621" s="316">
        <v>0.65594303607940674</v>
      </c>
      <c r="H621" s="311">
        <v>0.63450163602828979</v>
      </c>
      <c r="I621" s="316">
        <v>0.73494166135787964</v>
      </c>
      <c r="J621" s="311">
        <v>0.75186610221862793</v>
      </c>
    </row>
    <row r="622">
      <c r="D622" s="134"/>
      <c r="E622" s="141" t="s">
        <v>35</v>
      </c>
      <c r="F622" s="311">
        <v>0.78926163911819458</v>
      </c>
      <c r="G622" s="316">
        <v>0.78279495239257812</v>
      </c>
      <c r="H622" s="311">
        <v>0.76814359426498413</v>
      </c>
      <c r="I622" s="316">
        <v>0.6741141676902771</v>
      </c>
      <c r="J622" s="311">
        <v>0.56442487239837646</v>
      </c>
    </row>
    <row r="623">
      <c r="D623" s="134"/>
      <c r="E623" s="141" t="s">
        <v>36</v>
      </c>
      <c r="F623" s="311">
        <v>0.7248578667640686</v>
      </c>
      <c r="G623" s="316">
        <v>0.71190834045410156</v>
      </c>
      <c r="H623" s="311">
        <v>0.74646878242492676</v>
      </c>
      <c r="I623" s="316">
        <v>0.36280527710914612</v>
      </c>
      <c r="J623" s="311">
        <v>0.42690896987915039</v>
      </c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225</v>
      </c>
    </row>
    <row r="640" ht="15.75">
      <c r="D640" s="342" t="s">
        <v>64</v>
      </c>
      <c r="E640" s="342"/>
      <c r="F640" s="304" t="s">
        <v>219</v>
      </c>
      <c r="G640" s="305" t="s">
        <v>220</v>
      </c>
      <c r="H640" s="306" t="s">
        <v>221</v>
      </c>
      <c r="I640" s="307" t="s">
        <v>222</v>
      </c>
      <c r="J640" s="306" t="s">
        <v>223</v>
      </c>
    </row>
    <row r="641">
      <c r="D641" s="133"/>
      <c r="E641" s="140" t="s">
        <v>226</v>
      </c>
      <c r="F641" s="309">
        <v>0.28299999237060547</v>
      </c>
      <c r="G641" s="315">
        <v>0.28299999237060547</v>
      </c>
      <c r="H641" s="309">
        <v>0.33300000429153442</v>
      </c>
      <c r="I641" s="315">
        <v>0.05299999937415123</v>
      </c>
      <c r="J641" s="309">
        <v>0.046999998390674591</v>
      </c>
    </row>
    <row r="642">
      <c r="D642" s="134"/>
      <c r="E642" s="141" t="s">
        <v>142</v>
      </c>
      <c r="F642" s="311">
        <v>0.28299999237060547</v>
      </c>
      <c r="G642" s="316">
        <v>0.28299999237060547</v>
      </c>
      <c r="H642" s="311">
        <v>0.28299999237060547</v>
      </c>
      <c r="I642" s="316">
        <v>0.082999996840953827</v>
      </c>
      <c r="J642" s="311">
        <v>0.067000001668930054</v>
      </c>
    </row>
    <row r="643">
      <c r="D643" s="134"/>
      <c r="E643" s="141" t="s">
        <v>161</v>
      </c>
      <c r="F643" s="311">
        <v>0.23299999535083771</v>
      </c>
      <c r="G643" s="316">
        <v>0.23299999535083771</v>
      </c>
      <c r="H643" s="311">
        <v>0.23299999535083771</v>
      </c>
      <c r="I643" s="316">
        <v>0.16699999570846558</v>
      </c>
      <c r="J643" s="311">
        <v>0.13300000131130219</v>
      </c>
    </row>
    <row r="644">
      <c r="D644" s="134"/>
      <c r="E644" s="141" t="s">
        <v>141</v>
      </c>
      <c r="F644" s="311">
        <v>0.18299999833106995</v>
      </c>
      <c r="G644" s="316">
        <v>0.18299999833106995</v>
      </c>
      <c r="H644" s="311">
        <v>0.18299999833106995</v>
      </c>
      <c r="I644" s="316">
        <v>0.2669999897480011</v>
      </c>
      <c r="J644" s="311">
        <v>0.18299999833106995</v>
      </c>
    </row>
    <row r="645">
      <c r="D645" s="134"/>
      <c r="E645" s="141" t="s">
        <v>140</v>
      </c>
      <c r="F645" s="311">
        <v>0.13300000131130219</v>
      </c>
      <c r="G645" s="316">
        <v>0.082999996840953827</v>
      </c>
      <c r="H645" s="311">
        <v>0.082999996840953827</v>
      </c>
      <c r="I645" s="316">
        <v>0.43299999833106995</v>
      </c>
      <c r="J645" s="311">
        <v>0.2669999897480011</v>
      </c>
    </row>
    <row r="647" ht="19.5">
      <c r="C647" s="14" t="s">
        <v>227</v>
      </c>
    </row>
    <row r="648" ht="15.75">
      <c r="D648" s="342" t="s">
        <v>64</v>
      </c>
      <c r="E648" s="342"/>
      <c r="F648" s="304" t="s">
        <v>219</v>
      </c>
      <c r="G648" s="305" t="s">
        <v>220</v>
      </c>
      <c r="H648" s="306" t="s">
        <v>221</v>
      </c>
      <c r="I648" s="307" t="s">
        <v>222</v>
      </c>
      <c r="J648" s="306" t="s">
        <v>223</v>
      </c>
    </row>
    <row r="649">
      <c r="D649" s="133"/>
      <c r="E649" s="140" t="s">
        <v>34</v>
      </c>
      <c r="F649" s="336">
        <v>2.1694321632385254</v>
      </c>
      <c r="G649" s="337">
        <v>2.1524062156677246</v>
      </c>
      <c r="H649" s="336">
        <v>3.2488830089569092</v>
      </c>
      <c r="I649" s="337">
        <v>2.4720652103424072</v>
      </c>
      <c r="J649" s="336">
        <v>2.6411402225494385</v>
      </c>
    </row>
    <row r="650">
      <c r="D650" s="134"/>
      <c r="E650" s="141" t="s">
        <v>35</v>
      </c>
      <c r="F650" s="338">
        <v>0.0099806357175111771</v>
      </c>
      <c r="G650" s="339">
        <v>0.0079376921057701111</v>
      </c>
      <c r="H650" s="338">
        <v>0.0081007061526179314</v>
      </c>
      <c r="I650" s="339">
        <v>0.00541515601798892</v>
      </c>
      <c r="J650" s="338">
        <v>0.0045534148812294006</v>
      </c>
    </row>
    <row r="651">
      <c r="D651" s="134"/>
      <c r="E651" s="141" t="s">
        <v>36</v>
      </c>
      <c r="F651" s="338">
        <v>0.7974998950958252</v>
      </c>
      <c r="G651" s="339">
        <v>1.3679119348526</v>
      </c>
      <c r="H651" s="338">
        <v>1.4984161853790283</v>
      </c>
      <c r="I651" s="339">
        <v>0.67195814847946167</v>
      </c>
      <c r="J651" s="338">
        <v>0.67195814847946167</v>
      </c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228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229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137</v>
      </c>
    </row>
    <row r="5" ht="15.75" s="18" customFormat="1">
      <c r="B5" s="19"/>
      <c r="D5" s="342" t="s">
        <v>85</v>
      </c>
      <c r="E5" s="343"/>
      <c r="F5" s="143" t="s">
        <v>138</v>
      </c>
      <c r="G5" s="147" t="s">
        <v>230</v>
      </c>
      <c r="H5" s="5" t="s">
        <v>231</v>
      </c>
      <c r="I5" s="6" t="s">
        <v>232</v>
      </c>
      <c r="J5" s="20"/>
      <c r="K5" s="7"/>
    </row>
    <row r="6" s="13" customFormat="1">
      <c r="B6" s="21"/>
      <c r="D6" s="133" t="s">
        <v>51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144</v>
      </c>
    </row>
    <row r="38" ht="15.75" s="18" customFormat="1">
      <c r="B38" s="19"/>
      <c r="D38" s="342" t="s">
        <v>85</v>
      </c>
      <c r="E38" s="343"/>
      <c r="F38" s="143" t="s">
        <v>138</v>
      </c>
      <c r="G38" s="147" t="s">
        <v>230</v>
      </c>
      <c r="H38" s="5" t="s">
        <v>231</v>
      </c>
      <c r="I38" s="6" t="s">
        <v>232</v>
      </c>
      <c r="J38" s="20"/>
      <c r="K38" s="7"/>
    </row>
    <row r="39" s="13" customFormat="1">
      <c r="B39" s="21"/>
      <c r="D39" s="133" t="s">
        <v>51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145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146</v>
      </c>
    </row>
    <row r="72" ht="15.75" s="18" customFormat="1">
      <c r="B72" s="19"/>
      <c r="D72" s="342" t="s">
        <v>85</v>
      </c>
      <c r="E72" s="343"/>
      <c r="F72" s="90" t="s">
        <v>230</v>
      </c>
      <c r="G72" s="83" t="s">
        <v>231</v>
      </c>
      <c r="H72" s="5" t="s">
        <v>232</v>
      </c>
      <c r="I72" s="6"/>
      <c r="J72" s="85"/>
    </row>
    <row r="73" s="13" customFormat="1">
      <c r="B73" s="21"/>
      <c r="D73" s="133"/>
      <c r="E73" s="140" t="s">
        <v>51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145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233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149</v>
      </c>
    </row>
    <row r="82" ht="15.75" s="18" customFormat="1">
      <c r="B82" s="19"/>
      <c r="D82" s="342" t="s">
        <v>85</v>
      </c>
      <c r="E82" s="343"/>
      <c r="F82" s="143" t="s">
        <v>145</v>
      </c>
      <c r="G82" s="147" t="s">
        <v>230</v>
      </c>
      <c r="H82" s="5" t="s">
        <v>231</v>
      </c>
      <c r="I82" s="6" t="s">
        <v>232</v>
      </c>
      <c r="J82" s="20"/>
      <c r="K82" s="7"/>
    </row>
    <row r="83" s="13" customFormat="1">
      <c r="B83" s="21"/>
      <c r="D83" s="133" t="s">
        <v>51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145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150</v>
      </c>
    </row>
    <row r="116" ht="15.75" s="18" customFormat="1">
      <c r="B116" s="19"/>
      <c r="D116" s="342" t="s">
        <v>85</v>
      </c>
      <c r="E116" s="343"/>
      <c r="F116" s="143" t="s">
        <v>145</v>
      </c>
      <c r="G116" s="102" t="s">
        <v>230</v>
      </c>
      <c r="H116" s="5" t="s">
        <v>231</v>
      </c>
      <c r="I116" s="6" t="s">
        <v>232</v>
      </c>
      <c r="J116" s="95"/>
      <c r="K116" s="7"/>
    </row>
    <row r="117" s="13" customFormat="1">
      <c r="B117" s="21"/>
      <c r="D117" s="133" t="s">
        <v>51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145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58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234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152</v>
      </c>
    </row>
    <row r="152" s="18" customFormat="1">
      <c r="B152" s="19"/>
      <c r="D152" s="340" t="s">
        <v>85</v>
      </c>
      <c r="E152" s="341"/>
      <c r="F152" s="344" t="s">
        <v>42</v>
      </c>
      <c r="G152" s="345"/>
      <c r="H152" s="345"/>
      <c r="I152" s="346"/>
      <c r="J152" s="344" t="s">
        <v>46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47</v>
      </c>
      <c r="G153" s="164" t="s">
        <v>48</v>
      </c>
      <c r="H153" s="165" t="s">
        <v>49</v>
      </c>
      <c r="I153" s="166" t="s">
        <v>50</v>
      </c>
      <c r="J153" s="163" t="s">
        <v>47</v>
      </c>
      <c r="K153" s="164" t="s">
        <v>48</v>
      </c>
      <c r="L153" s="165" t="s">
        <v>49</v>
      </c>
      <c r="M153" s="166" t="s">
        <v>50</v>
      </c>
    </row>
    <row r="154" s="13" customFormat="1">
      <c r="B154" s="21"/>
      <c r="D154" s="133" t="s">
        <v>51</v>
      </c>
      <c r="E154" s="140"/>
      <c r="F154" s="159"/>
      <c r="G154" s="160"/>
      <c r="H154" s="161"/>
      <c r="I154" s="162"/>
      <c r="J154" s="167" t="s">
        <v>51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145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153</v>
      </c>
    </row>
    <row r="187" s="18" customFormat="1">
      <c r="B187" s="19"/>
      <c r="D187" s="340" t="s">
        <v>85</v>
      </c>
      <c r="E187" s="341"/>
      <c r="F187" s="344" t="s">
        <v>45</v>
      </c>
      <c r="G187" s="345"/>
      <c r="H187" s="345"/>
      <c r="I187" s="346"/>
      <c r="J187" s="344" t="s">
        <v>154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47</v>
      </c>
      <c r="G188" s="164" t="s">
        <v>48</v>
      </c>
      <c r="H188" s="165" t="s">
        <v>49</v>
      </c>
      <c r="I188" s="166" t="s">
        <v>50</v>
      </c>
      <c r="J188" s="163" t="s">
        <v>47</v>
      </c>
      <c r="K188" s="164" t="s">
        <v>48</v>
      </c>
      <c r="L188" s="165" t="s">
        <v>49</v>
      </c>
      <c r="M188" s="166" t="s">
        <v>50</v>
      </c>
    </row>
    <row r="189" s="13" customFormat="1">
      <c r="B189" s="21"/>
      <c r="D189" s="133" t="s">
        <v>51</v>
      </c>
      <c r="E189" s="140"/>
      <c r="F189" s="159"/>
      <c r="G189" s="160"/>
      <c r="H189" s="161"/>
      <c r="I189" s="162"/>
      <c r="J189" s="167" t="s">
        <v>51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52</v>
      </c>
      <c r="J219" s="193" t="s">
        <v>51</v>
      </c>
      <c r="K219" s="191"/>
      <c r="L219" s="191"/>
      <c r="M219" s="192"/>
    </row>
    <row r="221" ht="23.25" s="10" customFormat="1">
      <c r="A221" s="8" t="s">
        <v>235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156</v>
      </c>
    </row>
    <row r="223" ht="15.75" s="18" customFormat="1">
      <c r="B223" s="19"/>
      <c r="D223" s="342" t="s">
        <v>85</v>
      </c>
      <c r="E223" s="343"/>
      <c r="F223" s="90" t="s">
        <v>86</v>
      </c>
      <c r="G223" s="84" t="s">
        <v>87</v>
      </c>
      <c r="H223" s="5" t="s">
        <v>88</v>
      </c>
      <c r="I223" s="6" t="s">
        <v>89</v>
      </c>
      <c r="J223" s="20" t="s">
        <v>90</v>
      </c>
      <c r="K223" s="7" t="s">
        <v>157</v>
      </c>
    </row>
    <row r="224" s="13" customFormat="1">
      <c r="B224" s="21"/>
      <c r="D224" s="133" t="s">
        <v>129</v>
      </c>
      <c r="E224" s="140" t="s">
        <v>98</v>
      </c>
      <c r="F224" s="210">
        <v>4</v>
      </c>
      <c r="G224" s="196">
        <v>4</v>
      </c>
      <c r="H224" s="195">
        <v>3.9</v>
      </c>
      <c r="I224" s="196">
        <v>3.48</v>
      </c>
      <c r="J224" s="195">
        <v>5.21</v>
      </c>
      <c r="K224" s="197">
        <v>6.2</v>
      </c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158</v>
      </c>
    </row>
    <row r="256" ht="15.75" s="18" customFormat="1">
      <c r="B256" s="19"/>
      <c r="D256" s="205" t="s">
        <v>159</v>
      </c>
      <c r="E256" s="206" t="s">
        <v>92</v>
      </c>
      <c r="F256" s="90" t="s">
        <v>86</v>
      </c>
      <c r="G256" s="84" t="s">
        <v>87</v>
      </c>
      <c r="H256" s="5" t="s">
        <v>88</v>
      </c>
      <c r="I256" s="6" t="s">
        <v>89</v>
      </c>
      <c r="J256" s="20" t="s">
        <v>90</v>
      </c>
      <c r="K256" s="7" t="s">
        <v>157</v>
      </c>
    </row>
    <row r="257" s="13" customFormat="1">
      <c r="B257" s="21"/>
      <c r="D257" s="133" t="s">
        <v>236</v>
      </c>
      <c r="E257" s="207">
        <v>7</v>
      </c>
      <c r="F257" s="210">
        <v>4.63</v>
      </c>
      <c r="G257" s="196">
        <v>4.1</v>
      </c>
      <c r="H257" s="195">
        <v>4.84</v>
      </c>
      <c r="I257" s="196">
        <v>4.12</v>
      </c>
      <c r="J257" s="195">
        <v>4.35</v>
      </c>
      <c r="K257" s="197">
        <v>5.36</v>
      </c>
    </row>
    <row r="258">
      <c r="D258" s="134" t="s">
        <v>232</v>
      </c>
      <c r="E258" s="208">
        <v>7</v>
      </c>
      <c r="F258" s="211">
        <v>4.01</v>
      </c>
      <c r="G258" s="199">
        <v>4.51</v>
      </c>
      <c r="H258" s="198">
        <v>3.1</v>
      </c>
      <c r="I258" s="199">
        <v>3.26</v>
      </c>
      <c r="J258" s="198">
        <v>3.59</v>
      </c>
      <c r="K258" s="200">
        <v>4.61</v>
      </c>
    </row>
    <row r="259">
      <c r="D259" s="134" t="s">
        <v>230</v>
      </c>
      <c r="E259" s="208">
        <v>7</v>
      </c>
      <c r="F259" s="211">
        <v>5.22</v>
      </c>
      <c r="G259" s="199">
        <v>3.43</v>
      </c>
      <c r="H259" s="198">
        <v>4.21</v>
      </c>
      <c r="I259" s="199">
        <v>4.98</v>
      </c>
      <c r="J259" s="198">
        <v>3.78</v>
      </c>
      <c r="K259" s="200">
        <v>6.05</v>
      </c>
    </row>
    <row r="260">
      <c r="D260" s="134" t="s">
        <v>231</v>
      </c>
      <c r="E260" s="208">
        <v>6</v>
      </c>
      <c r="F260" s="211">
        <v>4.51</v>
      </c>
      <c r="G260" s="199">
        <v>4.05</v>
      </c>
      <c r="H260" s="198">
        <v>4.89</v>
      </c>
      <c r="I260" s="199">
        <v>3.97</v>
      </c>
      <c r="J260" s="198">
        <v>4.32</v>
      </c>
      <c r="K260" s="200">
        <v>5.43</v>
      </c>
    </row>
    <row r="261">
      <c r="A261" s="15"/>
      <c r="D261" s="134" t="s">
        <v>232</v>
      </c>
      <c r="E261" s="208">
        <v>6</v>
      </c>
      <c r="F261" s="211">
        <v>3.58</v>
      </c>
      <c r="G261" s="199">
        <v>4.49</v>
      </c>
      <c r="H261" s="198">
        <v>3.32</v>
      </c>
      <c r="I261" s="199">
        <v>3.19</v>
      </c>
      <c r="J261" s="198">
        <v>3.39</v>
      </c>
      <c r="K261" s="200">
        <v>4.7</v>
      </c>
    </row>
    <row r="262">
      <c r="A262" s="15"/>
      <c r="D262" s="134" t="s">
        <v>230</v>
      </c>
      <c r="E262" s="208">
        <v>6</v>
      </c>
      <c r="F262" s="211">
        <v>5.14</v>
      </c>
      <c r="G262" s="199">
        <v>3.31</v>
      </c>
      <c r="H262" s="198">
        <v>4.28</v>
      </c>
      <c r="I262" s="199">
        <v>4.88</v>
      </c>
      <c r="J262" s="198">
        <v>3.74</v>
      </c>
      <c r="K262" s="200">
        <v>6.15</v>
      </c>
    </row>
    <row r="263">
      <c r="A263" s="15"/>
      <c r="D263" s="134" t="s">
        <v>231</v>
      </c>
      <c r="E263" s="208">
        <v>5</v>
      </c>
      <c r="F263" s="211">
        <v>4.45</v>
      </c>
      <c r="G263" s="199">
        <v>4</v>
      </c>
      <c r="H263" s="198">
        <v>4.9</v>
      </c>
      <c r="I263" s="199">
        <v>3.85</v>
      </c>
      <c r="J263" s="198">
        <v>4.3</v>
      </c>
      <c r="K263" s="200">
        <v>5.5</v>
      </c>
    </row>
    <row r="264">
      <c r="A264" s="15"/>
      <c r="D264" s="134" t="s">
        <v>232</v>
      </c>
      <c r="E264" s="208">
        <v>5</v>
      </c>
      <c r="F264" s="211">
        <v>3.25</v>
      </c>
      <c r="G264" s="199">
        <v>4.45</v>
      </c>
      <c r="H264" s="198">
        <v>3.4</v>
      </c>
      <c r="I264" s="199">
        <v>3.1</v>
      </c>
      <c r="J264" s="198">
        <v>3.25</v>
      </c>
      <c r="K264" s="200">
        <v>4.75</v>
      </c>
    </row>
    <row r="265">
      <c r="A265" s="15"/>
      <c r="D265" s="134" t="s">
        <v>230</v>
      </c>
      <c r="E265" s="208">
        <v>5</v>
      </c>
      <c r="F265" s="211">
        <v>5.05</v>
      </c>
      <c r="G265" s="199">
        <v>3.25</v>
      </c>
      <c r="H265" s="198">
        <v>4.3</v>
      </c>
      <c r="I265" s="199">
        <v>4.75</v>
      </c>
      <c r="J265" s="198">
        <v>3.7</v>
      </c>
      <c r="K265" s="200">
        <v>6.25</v>
      </c>
    </row>
    <row r="266">
      <c r="A266" s="15"/>
      <c r="D266" s="134" t="s">
        <v>231</v>
      </c>
      <c r="E266" s="208">
        <v>4</v>
      </c>
      <c r="F266" s="211">
        <v>4.45</v>
      </c>
      <c r="G266" s="199">
        <v>4</v>
      </c>
      <c r="H266" s="198">
        <v>4.9</v>
      </c>
      <c r="I266" s="199">
        <v>3.85</v>
      </c>
      <c r="J266" s="198">
        <v>4.3</v>
      </c>
      <c r="K266" s="200">
        <v>5.5</v>
      </c>
    </row>
    <row r="267">
      <c r="A267" s="15"/>
      <c r="D267" s="134" t="s">
        <v>232</v>
      </c>
      <c r="E267" s="208">
        <v>4</v>
      </c>
      <c r="F267" s="211">
        <v>3.25</v>
      </c>
      <c r="G267" s="199">
        <v>4.45</v>
      </c>
      <c r="H267" s="198">
        <v>3.4</v>
      </c>
      <c r="I267" s="199">
        <v>3.1</v>
      </c>
      <c r="J267" s="198">
        <v>3.25</v>
      </c>
      <c r="K267" s="200">
        <v>4.75</v>
      </c>
    </row>
    <row r="268">
      <c r="A268" s="15"/>
      <c r="D268" s="134" t="s">
        <v>230</v>
      </c>
      <c r="E268" s="208">
        <v>4</v>
      </c>
      <c r="F268" s="211">
        <v>5.05</v>
      </c>
      <c r="G268" s="199">
        <v>3.25</v>
      </c>
      <c r="H268" s="198">
        <v>4.3</v>
      </c>
      <c r="I268" s="199">
        <v>4.75</v>
      </c>
      <c r="J268" s="198">
        <v>3.7</v>
      </c>
      <c r="K268" s="200">
        <v>6.25</v>
      </c>
    </row>
    <row r="269">
      <c r="A269" s="15"/>
      <c r="D269" s="134" t="s">
        <v>231</v>
      </c>
      <c r="E269" s="208">
        <v>3</v>
      </c>
      <c r="F269" s="211">
        <v>4.45</v>
      </c>
      <c r="G269" s="199">
        <v>4</v>
      </c>
      <c r="H269" s="198">
        <v>4.9</v>
      </c>
      <c r="I269" s="199">
        <v>3.85</v>
      </c>
      <c r="J269" s="198">
        <v>4.3</v>
      </c>
      <c r="K269" s="200">
        <v>5.5</v>
      </c>
    </row>
    <row r="270">
      <c r="A270" s="15"/>
      <c r="D270" s="134" t="s">
        <v>232</v>
      </c>
      <c r="E270" s="208">
        <v>3</v>
      </c>
      <c r="F270" s="211">
        <v>3.25</v>
      </c>
      <c r="G270" s="199">
        <v>4.45</v>
      </c>
      <c r="H270" s="198">
        <v>3.4</v>
      </c>
      <c r="I270" s="199">
        <v>3.1</v>
      </c>
      <c r="J270" s="198">
        <v>3.25</v>
      </c>
      <c r="K270" s="200">
        <v>4.75</v>
      </c>
    </row>
    <row r="271">
      <c r="A271" s="15"/>
      <c r="D271" s="134" t="s">
        <v>230</v>
      </c>
      <c r="E271" s="208">
        <v>3</v>
      </c>
      <c r="F271" s="211">
        <v>5.05</v>
      </c>
      <c r="G271" s="199">
        <v>3.25</v>
      </c>
      <c r="H271" s="198">
        <v>4.3</v>
      </c>
      <c r="I271" s="199">
        <v>4.75</v>
      </c>
      <c r="J271" s="198">
        <v>3.7</v>
      </c>
      <c r="K271" s="200">
        <v>6.25</v>
      </c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162</v>
      </c>
    </row>
    <row r="289" s="18" customFormat="1">
      <c r="B289" s="19"/>
      <c r="D289" s="213"/>
      <c r="E289" s="214"/>
      <c r="F289" s="215" t="s">
        <v>86</v>
      </c>
      <c r="G289" s="216" t="s">
        <v>87</v>
      </c>
      <c r="H289" s="217" t="s">
        <v>88</v>
      </c>
      <c r="I289" s="218" t="s">
        <v>89</v>
      </c>
      <c r="J289" s="219" t="s">
        <v>90</v>
      </c>
      <c r="K289" s="220" t="s">
        <v>157</v>
      </c>
    </row>
    <row r="290" ht="15.75">
      <c r="E290" s="173" t="s">
        <v>163</v>
      </c>
      <c r="F290" s="212">
        <v>5.9</v>
      </c>
      <c r="G290" s="202">
        <v>4.9</v>
      </c>
      <c r="H290" s="201">
        <v>2.2</v>
      </c>
      <c r="I290" s="202">
        <v>10</v>
      </c>
      <c r="J290" s="201">
        <v>3</v>
      </c>
      <c r="K290" s="203">
        <v>8</v>
      </c>
    </row>
    <row r="292" ht="23.25" s="10" customFormat="1">
      <c r="A292" s="8" t="s">
        <v>237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165</v>
      </c>
    </row>
    <row r="294" s="275" customFormat="1">
      <c r="C294" s="275" t="s">
        <v>166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85</v>
      </c>
      <c r="E296" s="343"/>
      <c r="F296" s="90" t="s">
        <v>238</v>
      </c>
      <c r="G296" s="84" t="s">
        <v>239</v>
      </c>
      <c r="H296" s="85" t="s">
        <v>167</v>
      </c>
    </row>
    <row r="297" s="13" customFormat="1">
      <c r="B297" s="21"/>
      <c r="D297" s="133" t="s">
        <v>51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170</v>
      </c>
    </row>
    <row r="329" ht="15.75" s="18" customFormat="1">
      <c r="B329" s="19"/>
      <c r="D329" s="205" t="s">
        <v>159</v>
      </c>
      <c r="E329" s="206" t="s">
        <v>92</v>
      </c>
      <c r="F329" s="90" t="s">
        <v>238</v>
      </c>
      <c r="G329" s="84" t="s">
        <v>239</v>
      </c>
      <c r="H329" s="85" t="s">
        <v>167</v>
      </c>
    </row>
    <row r="330" s="13" customFormat="1">
      <c r="B330" s="21"/>
      <c r="D330" s="133" t="s">
        <v>51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171</v>
      </c>
    </row>
    <row r="362" ht="15.75" s="18" customFormat="1">
      <c r="B362" s="19"/>
      <c r="D362" s="342" t="s">
        <v>85</v>
      </c>
      <c r="E362" s="343"/>
      <c r="F362" s="90" t="s">
        <v>238</v>
      </c>
      <c r="G362" s="84" t="s">
        <v>239</v>
      </c>
      <c r="H362" s="85" t="s">
        <v>167</v>
      </c>
    </row>
    <row r="363" s="13" customFormat="1">
      <c r="B363" s="21"/>
      <c r="D363" s="133"/>
      <c r="E363" s="207" t="s">
        <v>51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240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180</v>
      </c>
    </row>
    <row r="372" ht="15.75" s="18" customFormat="1">
      <c r="B372" s="19"/>
      <c r="D372" s="342" t="s">
        <v>85</v>
      </c>
      <c r="E372" s="343"/>
      <c r="F372" s="143" t="s">
        <v>145</v>
      </c>
      <c r="G372" s="102" t="s">
        <v>230</v>
      </c>
      <c r="H372" s="5" t="s">
        <v>231</v>
      </c>
      <c r="I372" s="6" t="s">
        <v>232</v>
      </c>
      <c r="J372" s="95"/>
      <c r="K372" s="7"/>
    </row>
    <row r="373" s="13" customFormat="1">
      <c r="B373" s="21"/>
      <c r="D373" s="133"/>
      <c r="E373" s="140" t="s">
        <v>51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145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28</v>
      </c>
    </row>
    <row r="381">
      <c r="A381" s="15"/>
      <c r="G381" s="89"/>
      <c r="J381" s="89"/>
    </row>
    <row r="382" ht="19.5">
      <c r="A382" s="15"/>
      <c r="B382" s="14" t="s">
        <v>181</v>
      </c>
      <c r="G382" s="89"/>
      <c r="J382" s="89"/>
    </row>
    <row r="383" ht="15.75" s="18" customFormat="1">
      <c r="B383" s="19"/>
      <c r="D383" s="342" t="s">
        <v>85</v>
      </c>
      <c r="E383" s="343"/>
      <c r="F383" s="143" t="s">
        <v>145</v>
      </c>
      <c r="G383" s="102" t="s">
        <v>230</v>
      </c>
      <c r="H383" s="5" t="s">
        <v>231</v>
      </c>
      <c r="I383" s="6" t="s">
        <v>232</v>
      </c>
      <c r="J383" s="95"/>
      <c r="K383" s="7"/>
    </row>
    <row r="384" s="13" customFormat="1">
      <c r="B384" s="21"/>
      <c r="D384" s="133" t="s">
        <v>51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145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28</v>
      </c>
    </row>
    <row r="417" ht="23.25" s="10" customFormat="1">
      <c r="A417" s="8" t="s">
        <v>241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183</v>
      </c>
    </row>
    <row r="419" ht="15.75" s="18" customFormat="1">
      <c r="B419" s="19"/>
      <c r="D419" s="342" t="s">
        <v>85</v>
      </c>
      <c r="E419" s="343"/>
      <c r="F419" s="143" t="s">
        <v>145</v>
      </c>
      <c r="G419" s="102" t="s">
        <v>47</v>
      </c>
      <c r="H419" s="5" t="s">
        <v>48</v>
      </c>
      <c r="I419" s="6" t="s">
        <v>49</v>
      </c>
      <c r="J419" s="85" t="s">
        <v>50</v>
      </c>
    </row>
    <row r="420" s="13" customFormat="1">
      <c r="B420" s="21"/>
      <c r="D420" s="133"/>
      <c r="E420" s="140" t="s">
        <v>51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145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184</v>
      </c>
      <c r="G428" s="89"/>
      <c r="J428" s="17"/>
      <c r="K428" s="15"/>
    </row>
    <row r="429" ht="15.75" s="18" customFormat="1">
      <c r="B429" s="19"/>
      <c r="D429" s="342" t="s">
        <v>85</v>
      </c>
      <c r="E429" s="343"/>
      <c r="F429" s="143" t="s">
        <v>145</v>
      </c>
      <c r="G429" s="102" t="s">
        <v>47</v>
      </c>
      <c r="H429" s="5" t="s">
        <v>48</v>
      </c>
      <c r="I429" s="6" t="s">
        <v>49</v>
      </c>
      <c r="J429" s="85" t="s">
        <v>50</v>
      </c>
    </row>
    <row r="430" s="13" customFormat="1">
      <c r="B430" s="21"/>
      <c r="D430" s="133" t="s">
        <v>51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145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242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186</v>
      </c>
    </row>
    <row r="464" ht="15.75" s="18" customFormat="1">
      <c r="B464" s="19"/>
      <c r="D464" s="342" t="s">
        <v>85</v>
      </c>
      <c r="E464" s="343"/>
      <c r="F464" s="90" t="s">
        <v>230</v>
      </c>
      <c r="G464" s="83" t="s">
        <v>231</v>
      </c>
      <c r="H464" s="5" t="s">
        <v>232</v>
      </c>
      <c r="I464" s="6"/>
      <c r="J464" s="85"/>
    </row>
    <row r="465" s="13" customFormat="1">
      <c r="B465" s="21"/>
      <c r="D465" s="133" t="s">
        <v>51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187</v>
      </c>
      <c r="F471" s="16"/>
      <c r="H471" s="238"/>
      <c r="I471" s="238"/>
    </row>
    <row r="472" ht="15.75" s="18" customFormat="1">
      <c r="B472" s="19"/>
      <c r="D472" s="342" t="s">
        <v>85</v>
      </c>
      <c r="E472" s="343"/>
      <c r="F472" s="204" t="s">
        <v>230</v>
      </c>
      <c r="G472" s="83" t="s">
        <v>231</v>
      </c>
      <c r="H472" s="239" t="s">
        <v>232</v>
      </c>
      <c r="I472" s="240"/>
      <c r="J472" s="241"/>
    </row>
    <row r="473" s="13" customFormat="1">
      <c r="B473" s="21"/>
      <c r="D473" s="133" t="s">
        <v>51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188</v>
      </c>
    </row>
    <row r="480" ht="15.75" s="18" customFormat="1">
      <c r="B480" s="19"/>
      <c r="D480" s="342" t="s">
        <v>85</v>
      </c>
      <c r="E480" s="342"/>
      <c r="F480" s="226"/>
    </row>
    <row r="481" s="13" customFormat="1">
      <c r="B481" s="21"/>
      <c r="D481" s="133" t="s">
        <v>51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145</v>
      </c>
      <c r="F486" s="227">
        <f>SUM(F481:F485)</f>
        <v>0</v>
      </c>
    </row>
    <row r="488" ht="23.25" s="10" customFormat="1">
      <c r="A488" s="8" t="s">
        <v>243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190</v>
      </c>
    </row>
    <row r="490" ht="15.75" s="18" customFormat="1">
      <c r="B490" s="19"/>
      <c r="D490" s="342" t="s">
        <v>85</v>
      </c>
      <c r="E490" s="343"/>
      <c r="F490" s="90" t="s">
        <v>47</v>
      </c>
      <c r="G490" s="83" t="s">
        <v>48</v>
      </c>
      <c r="H490" s="5" t="s">
        <v>49</v>
      </c>
      <c r="I490" s="7" t="s">
        <v>50</v>
      </c>
    </row>
    <row r="491" s="13" customFormat="1">
      <c r="B491" s="21"/>
      <c r="D491" s="133" t="s">
        <v>51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187</v>
      </c>
      <c r="F497" s="16"/>
      <c r="H497" s="238"/>
      <c r="I497" s="16"/>
      <c r="J497" s="17"/>
    </row>
    <row r="498" ht="15.75" s="18" customFormat="1">
      <c r="B498" s="19"/>
      <c r="D498" s="342" t="s">
        <v>85</v>
      </c>
      <c r="E498" s="343"/>
      <c r="F498" s="90" t="s">
        <v>47</v>
      </c>
      <c r="G498" s="83" t="s">
        <v>48</v>
      </c>
      <c r="H498" s="239" t="s">
        <v>49</v>
      </c>
      <c r="I498" s="245" t="s">
        <v>50</v>
      </c>
    </row>
    <row r="499" s="13" customFormat="1">
      <c r="B499" s="21"/>
      <c r="D499" s="133" t="s">
        <v>51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188</v>
      </c>
    </row>
    <row r="506" ht="15.75" s="18" customFormat="1">
      <c r="B506" s="19"/>
      <c r="D506" s="342" t="s">
        <v>85</v>
      </c>
      <c r="E506" s="342"/>
      <c r="F506" s="226"/>
    </row>
    <row r="507" s="13" customFormat="1">
      <c r="B507" s="21"/>
      <c r="D507" s="133" t="s">
        <v>51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145</v>
      </c>
      <c r="F512" s="227">
        <f>SUM(F507:F511)</f>
        <v>0</v>
      </c>
    </row>
    <row r="514" ht="23.25" s="10" customFormat="1">
      <c r="A514" s="8" t="s">
        <v>244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192</v>
      </c>
    </row>
    <row r="516" ht="18.75">
      <c r="B516" s="14"/>
      <c r="F516" s="347" t="s">
        <v>193</v>
      </c>
      <c r="G516" s="348"/>
      <c r="H516" s="349"/>
      <c r="I516" s="347" t="s">
        <v>194</v>
      </c>
      <c r="J516" s="348"/>
      <c r="K516" s="349"/>
      <c r="L516" s="347" t="s">
        <v>195</v>
      </c>
      <c r="M516" s="348"/>
      <c r="N516" s="349"/>
    </row>
    <row r="517" ht="15.75" s="18" customFormat="1">
      <c r="B517" s="19"/>
      <c r="D517" s="342" t="s">
        <v>85</v>
      </c>
      <c r="E517" s="342"/>
      <c r="F517" s="163" t="s">
        <v>9</v>
      </c>
      <c r="G517" s="251" t="s">
        <v>10</v>
      </c>
      <c r="H517" s="252" t="s">
        <v>196</v>
      </c>
      <c r="I517" s="163" t="s">
        <v>10</v>
      </c>
      <c r="J517" s="251" t="s">
        <v>197</v>
      </c>
      <c r="K517" s="252" t="s">
        <v>198</v>
      </c>
      <c r="L517" s="163" t="s">
        <v>9</v>
      </c>
      <c r="M517" s="251" t="s">
        <v>10</v>
      </c>
      <c r="N517" s="252" t="s">
        <v>196</v>
      </c>
    </row>
    <row r="518" s="13" customFormat="1">
      <c r="B518" s="21"/>
      <c r="D518" s="133"/>
      <c r="E518" s="248" t="s">
        <v>230</v>
      </c>
      <c r="F518" s="221">
        <v>77</v>
      </c>
      <c r="G518" s="117">
        <v>87</v>
      </c>
      <c r="H518" s="222">
        <v>103</v>
      </c>
      <c r="I518" s="253">
        <v>0.133</v>
      </c>
      <c r="J518" s="23">
        <v>0.338</v>
      </c>
      <c r="K518" s="230">
        <v>0.06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231</v>
      </c>
      <c r="F519" s="171">
        <v>91</v>
      </c>
      <c r="G519" s="118">
        <v>140</v>
      </c>
      <c r="H519" s="223">
        <v>171</v>
      </c>
      <c r="I519" s="254">
        <v>0.545</v>
      </c>
      <c r="J519" s="30">
        <v>0.893</v>
      </c>
      <c r="K519" s="233">
        <v>0.136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232</v>
      </c>
      <c r="F520" s="171">
        <v>30</v>
      </c>
      <c r="G520" s="118">
        <v>101</v>
      </c>
      <c r="H520" s="223">
        <v>1044</v>
      </c>
      <c r="I520" s="254">
        <v>2.348</v>
      </c>
      <c r="J520" s="30">
        <v>33.615</v>
      </c>
      <c r="K520" s="233">
        <v>1.032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145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200</v>
      </c>
    </row>
    <row r="526" ht="23.25" s="10" customFormat="1">
      <c r="A526" s="8" t="s">
        <v>245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202</v>
      </c>
    </row>
    <row r="528" ht="15.75" s="18" customFormat="1">
      <c r="B528" s="19"/>
      <c r="D528" s="342" t="s">
        <v>85</v>
      </c>
      <c r="E528" s="343"/>
      <c r="F528" s="90" t="s">
        <v>230</v>
      </c>
      <c r="G528" s="83" t="s">
        <v>231</v>
      </c>
      <c r="H528" s="5" t="s">
        <v>232</v>
      </c>
      <c r="I528" s="6"/>
      <c r="J528" s="85"/>
    </row>
    <row r="529" s="13" customFormat="1">
      <c r="B529" s="21"/>
      <c r="D529" s="133"/>
      <c r="E529" s="140" t="s">
        <v>51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145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204</v>
      </c>
    </row>
    <row r="536" ht="19.5">
      <c r="A536" s="15"/>
      <c r="B536" s="14"/>
      <c r="F536" s="350" t="s">
        <v>246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85</v>
      </c>
      <c r="E537" s="343"/>
      <c r="F537" s="283" t="s">
        <v>206</v>
      </c>
      <c r="G537" s="260" t="s">
        <v>207</v>
      </c>
      <c r="H537" s="284" t="s">
        <v>206</v>
      </c>
      <c r="I537" s="259" t="s">
        <v>207</v>
      </c>
      <c r="J537" s="283" t="s">
        <v>206</v>
      </c>
      <c r="K537" s="260" t="s">
        <v>207</v>
      </c>
      <c r="L537" s="284" t="s">
        <v>206</v>
      </c>
      <c r="M537" s="259" t="s">
        <v>207</v>
      </c>
    </row>
    <row r="538">
      <c r="A538" s="15"/>
      <c r="D538" s="264"/>
      <c r="E538" s="265" t="s">
        <v>51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247</v>
      </c>
    </row>
    <row r="560" ht="19.5">
      <c r="C560" s="14" t="s">
        <v>209</v>
      </c>
    </row>
    <row r="561" ht="15.75">
      <c r="D561" s="342" t="s">
        <v>85</v>
      </c>
      <c r="E561" s="342"/>
      <c r="F561" s="304" t="s">
        <v>210</v>
      </c>
      <c r="G561" s="305" t="s">
        <v>211</v>
      </c>
      <c r="H561" s="306" t="s">
        <v>212</v>
      </c>
      <c r="I561" s="307" t="s">
        <v>213</v>
      </c>
      <c r="J561" s="306" t="s">
        <v>214</v>
      </c>
      <c r="K561" s="304" t="s">
        <v>215</v>
      </c>
      <c r="L561" s="305" t="s">
        <v>216</v>
      </c>
    </row>
    <row r="562">
      <c r="D562" s="133"/>
      <c r="E562" s="248" t="s">
        <v>51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248</v>
      </c>
    </row>
    <row r="569" ht="19.5">
      <c r="C569" s="14" t="s">
        <v>218</v>
      </c>
    </row>
    <row r="570" ht="15.75">
      <c r="D570" s="342" t="s">
        <v>85</v>
      </c>
      <c r="E570" s="342"/>
      <c r="F570" s="304" t="s">
        <v>219</v>
      </c>
      <c r="G570" s="305" t="s">
        <v>220</v>
      </c>
      <c r="H570" s="306" t="s">
        <v>221</v>
      </c>
      <c r="I570" s="307" t="s">
        <v>222</v>
      </c>
      <c r="J570" s="306" t="s">
        <v>223</v>
      </c>
      <c r="K570" s="15"/>
      <c r="L570" s="342"/>
      <c r="M570" s="342"/>
      <c r="N570" s="328" t="s">
        <v>219</v>
      </c>
      <c r="O570" s="305" t="s">
        <v>220</v>
      </c>
      <c r="P570" s="306" t="s">
        <v>221</v>
      </c>
      <c r="Q570" s="307" t="s">
        <v>222</v>
      </c>
      <c r="R570" s="306" t="s">
        <v>223</v>
      </c>
    </row>
    <row r="571">
      <c r="D571" s="133"/>
      <c r="E571" s="140" t="s">
        <v>51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145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224</v>
      </c>
    </row>
    <row r="605" ht="15.75">
      <c r="D605" s="342" t="s">
        <v>85</v>
      </c>
      <c r="E605" s="342"/>
      <c r="F605" s="304" t="s">
        <v>219</v>
      </c>
      <c r="G605" s="305" t="s">
        <v>220</v>
      </c>
      <c r="H605" s="306" t="s">
        <v>221</v>
      </c>
      <c r="I605" s="307" t="s">
        <v>222</v>
      </c>
      <c r="J605" s="306" t="s">
        <v>223</v>
      </c>
    </row>
    <row r="606">
      <c r="D606" s="133"/>
      <c r="E606" s="140" t="s">
        <v>51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225</v>
      </c>
    </row>
    <row r="640" ht="15.75">
      <c r="D640" s="342" t="s">
        <v>85</v>
      </c>
      <c r="E640" s="342"/>
      <c r="F640" s="304" t="s">
        <v>219</v>
      </c>
      <c r="G640" s="305" t="s">
        <v>220</v>
      </c>
      <c r="H640" s="306" t="s">
        <v>221</v>
      </c>
      <c r="I640" s="307" t="s">
        <v>222</v>
      </c>
      <c r="J640" s="306" t="s">
        <v>223</v>
      </c>
    </row>
    <row r="641">
      <c r="D641" s="133"/>
      <c r="E641" s="140" t="s">
        <v>51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227</v>
      </c>
    </row>
    <row r="648" ht="15.75">
      <c r="D648" s="342" t="s">
        <v>85</v>
      </c>
      <c r="E648" s="342"/>
      <c r="F648" s="304" t="s">
        <v>219</v>
      </c>
      <c r="G648" s="305" t="s">
        <v>220</v>
      </c>
      <c r="H648" s="306" t="s">
        <v>221</v>
      </c>
      <c r="I648" s="307" t="s">
        <v>222</v>
      </c>
      <c r="J648" s="306" t="s">
        <v>223</v>
      </c>
    </row>
    <row r="649">
      <c r="D649" s="133"/>
      <c r="E649" s="140" t="s">
        <v>51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