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<sst xmlns="http://schemas.openxmlformats.org/spreadsheetml/2006/main" count="243" uniqueCount="243">
  <si>
    <t>FINANCIAL REPORT – FIRM Tiny – PERIOD 5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</si>
  <si>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</si>
  <si>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</si>
  <si>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</si>
  <si>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</si>
  <si>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</si>
  <si>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</si>
  <si>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</si>
  <si>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</si>
  <si>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</si>
  <si>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</si>
  <si>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</si>
  <si>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</si>
  <si>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</si>
  <si>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</si>
  <si>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</si>
  <si>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</si>
  <si>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</si>
  <si>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</si>
  <si>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</si>
  <si>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</si>
  <si>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</si>
  <si>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</si>
  <si>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</si>
  <si>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</si>
  <si>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</si>
  <si>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</si>
  <si>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</si>
  <si>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</si>
  <si>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</si>
  <si>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</si>
  <si>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</si>
  <si>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</si>
  <si>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</si>
  <si>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</si>
  <si>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</si>
  <si>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</si>
  <si>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</si>
  <si>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</si>
  <si>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</si>
  <si>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</si>
  <si>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</si>
  <si>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</si>
  <si>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</si>
  <si>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</si>
  <si>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</si>
  <si>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</si>
  <si>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</si>
  <si>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</si>
  <si>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</si>
  <si>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</si>
  <si>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</si>
  <si>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</si>
  <si>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</si>
  <si>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</si>
  <si>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</si>
  <si>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</si>
  <si>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</si>
  <si>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</si>
  <si>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</si>
  <si>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</si>
  <si>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</si>
  <si>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</si>
  <si>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</si>
  <si>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</si>
  <si>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</si>
  <si>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</si>
  <si>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</si>
  <si>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</si>
  <si>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</si>
  <si>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</si>
  <si>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</si>
  <si>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POZZ</t>
  </si>
  <si>
    <t>POXX</t>
  </si>
  <si>
    <t>POMIL</t>
  </si>
  <si>
    <t>POTONE3</t>
  </si>
  <si>
    <t>POTONE2</t>
  </si>
  <si>
    <t>POTOPS2</t>
  </si>
  <si>
    <t>POTOPS</t>
  </si>
  <si>
    <t>POTONE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</si>
  <si>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</si>
  <si>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</si>
  <si>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</si>
  <si>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</si>
  <si>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</si>
  <si>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</si>
  <si>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</si>
  <si>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5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</si>
  <si>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</si>
  <si>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</si>
  <si>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</si>
  <si>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</si>
  <si>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</si>
  <si>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</si>
  <si>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</si>
  <si>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</si>
  <si>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</si>
  <si>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</si>
  <si>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</si>
  <si>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5</t>
  </si>
  <si>
    <t>Retail Sales and Volume Sold</t>
  </si>
  <si>
    <t>Launched in Period</t>
  </si>
  <si>
    <t>Variation</t>
  </si>
  <si>
    <t>Base Cost</t>
  </si>
  <si>
    <t>LOCK</t>
  </si>
  <si>
    <t>LOMIL</t>
  </si>
  <si>
    <t>LOOP</t>
  </si>
  <si>
    <t>MOPRO</t>
  </si>
  <si>
    <t>MOST</t>
  </si>
  <si>
    <t>MOVE</t>
  </si>
  <si>
    <t>NOON</t>
  </si>
  <si>
    <t>NOVA</t>
  </si>
  <si>
    <t>ROCK</t>
  </si>
  <si>
    <t>ROLL</t>
  </si>
  <si>
    <t>ROZETA</t>
  </si>
  <si>
    <t>SOFT</t>
  </si>
  <si>
    <t>SOLO</t>
  </si>
  <si>
    <t>SOSEXY</t>
  </si>
  <si>
    <t>New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</si>
  <si>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</si>
  <si>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</si>
  <si>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</si>
  <si>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</si>
  <si>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5</t>
  </si>
  <si>
    <t>If the table above is empty, it means that no offerings are marketed yet in the Vodites market</t>
  </si>
  <si>
    <t>INDUSTRY BENCHMARKING – PERIOD 5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</si>
  <si>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</si>
  <si>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</si>
  <si>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</si>
  <si>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5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</si>
  <si>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</si>
  <si>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</si>
  <si>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</si>
  <si>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</si>
  <si>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</si>
  <si>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</si>
  <si>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</si>
  <si>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</si>
  <si>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</si>
  <si>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</si>
  <si>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</si>
  <si>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</si>
  <si>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5</t>
  </si>
  <si>
    <t>Market Shares by Consumer Segment (based on volume)</t>
  </si>
  <si>
    <t>Volume Sold by Consumer Segment</t>
  </si>
  <si>
    <t>DISTRIBUTION PANEL – Sonites MARKET – PERIOD 5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</si>
  <si>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</si>
  <si>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</si>
  <si>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</si>
  <si>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5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</si>
  <si>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</si>
  <si>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</si>
  <si>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</si>
  <si>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</si>
  <si>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</si>
  <si>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</si>
  <si>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</si>
  <si>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</si>
  <si>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5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</si>
  <si>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</si>
  <si>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</si>
  <si>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</si>
  <si>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</si>
  <si>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</si>
  <si>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</si>
  <si>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</si>
  <si>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</si>
  <si>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</si>
  <si>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</si>
  <si>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</si>
  <si>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</si>
  <si>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</si>
  <si>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</si>
  <si>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5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</si>
  <si>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</si>
  <si>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</si>
  <si>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5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</si>
  <si>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</si>
  <si>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</si>
  <si>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5</t>
  </si>
  <si>
    <t>Expected Change in Brand Awareness</t>
  </si>
  <si>
    <t>Expected Change in unit Market Share (%U)</t>
  </si>
  <si>
    <t>Expected Change in Contribution (in K$)</t>
  </si>
  <si>
    <t>COMMERCIAL TEAM EXPERIMENT – Sonites MARKET – PERIOD 5</t>
  </si>
  <si>
    <t>Expected Change in Number of Distributors</t>
  </si>
  <si>
    <t>MARKET FORECAST – Sonites MARKET – PERIOD 5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</si>
  <si>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</si>
  <si>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</si>
  <si>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</si>
  <si>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</si>
  <si>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10</t>
  </si>
  <si>
    <t>Total until Period 10</t>
  </si>
  <si>
    <t>Average until Period 10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</si>
  <si>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</si>
  <si>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</si>
  <si>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5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</si>
  <si>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</si>
  <si>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</si>
  <si>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</si>
  <si>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</si>
  <si>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</si>
  <si>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</si>
  <si>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5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</si>
  <si>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</si>
  <si>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</si>
  <si>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</si>
  <si>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</si>
  <si>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</si>
  <si>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</si>
  <si>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</si>
  <si>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</si>
  <si>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5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</si>
  <si>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</si>
  <si>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</si>
  <si>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</si>
  <si>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</si>
  <si>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</si>
  <si>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</si>
  <si>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</si>
  <si>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</si>
  <si>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</si>
  <si>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</si>
  <si>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5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</si>
  <si>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</si>
  <si>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</si>
  <si>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</si>
  <si>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</si>
  <si>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5</t>
  </si>
  <si>
    <t>DISTRIBUTION PANEL – Vodites MARKET – PERIOD 5</t>
  </si>
  <si>
    <t>SEMANTIC SCALES – Vodites MARKET – PERIOD 5</t>
  </si>
  <si>
    <t>Adopters</t>
  </si>
  <si>
    <t xml:space="preserve">MULTIDIMENSIONAL SCALING  – Vodites MARKET – PERIOD 5</t>
  </si>
  <si>
    <t>Autonomy</t>
  </si>
  <si>
    <t>Sophistication</t>
  </si>
  <si>
    <t>COMPETITIVE ADVERTISING – Vodites MARKET – PERIOD 5</t>
  </si>
  <si>
    <t>COMPETITIVE COMMERCIAL TEAMS – Vodites MARKET – PERIOD 5</t>
  </si>
  <si>
    <t>ADVERTISING EXPERIMENT – Vodites MARKET – PERIOD 5</t>
  </si>
  <si>
    <t>COMMERCIAL TEAM EXPERIMENT – Vodites MARKET – PERIOD 5</t>
  </si>
  <si>
    <t>MARKET FORECAST – Vodites MARKET – PERIOD 5</t>
  </si>
  <si>
    <t>CONJOINT ANALYSIS – Vodites MARKET – PERIOD 5</t>
  </si>
  <si>
    <t>_Conjoint</t>
  </si>
  <si>
    <t>CUSTOMER CENTRICITY – Vodites MARKET – PERIOD 5</t>
  </si>
  <si>
    <t>MEDIA REPORTING – Vodites MARKET – PERIOD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</si>
</sst>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 t="s">
        <v>7</v>
      </c>
      <c r="K3" s="47" t="s">
        <v>8</v>
      </c>
      <c r="L3" s="46"/>
      <c r="M3" s="47"/>
      <c r="N3" s="46"/>
      <c r="O3" s="48"/>
      <c r="P3" s="64" t="s">
        <v>9</v>
      </c>
    </row>
    <row r="4" s="13" customFormat="1">
      <c r="B4" s="21"/>
      <c r="D4" s="22" t="s">
        <v>10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>
        <v>64234.05078125</v>
      </c>
      <c r="J4" s="50">
        <v>97103.1953125</v>
      </c>
      <c r="K4" s="51"/>
      <c r="L4" s="50"/>
      <c r="M4" s="51"/>
      <c r="N4" s="50"/>
      <c r="O4" s="52"/>
      <c r="P4" s="65">
        <v>394664.80859375</v>
      </c>
    </row>
    <row r="5">
      <c r="D5" s="53" t="s">
        <v>11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>
        <v>-30976.50390625</v>
      </c>
      <c r="J5" s="31">
        <v>-50466.125</v>
      </c>
      <c r="K5" s="33"/>
      <c r="L5" s="31"/>
      <c r="M5" s="33"/>
      <c r="N5" s="31"/>
      <c r="O5" s="55"/>
      <c r="P5" s="34">
        <v>-198693.068359375</v>
      </c>
    </row>
    <row r="6">
      <c r="D6" s="53" t="s">
        <v>12</v>
      </c>
      <c r="E6" s="54">
        <v>-476.37210083007812</v>
      </c>
      <c r="F6" s="31">
        <v>0</v>
      </c>
      <c r="G6" s="33">
        <v>0</v>
      </c>
      <c r="H6" s="31">
        <v>0</v>
      </c>
      <c r="I6" s="33">
        <v>-804.27142333984375</v>
      </c>
      <c r="J6" s="31">
        <v>0</v>
      </c>
      <c r="K6" s="33"/>
      <c r="L6" s="31"/>
      <c r="M6" s="33"/>
      <c r="N6" s="31"/>
      <c r="O6" s="55"/>
      <c r="P6" s="34">
        <v>-1280.6435241699219</v>
      </c>
    </row>
    <row r="7">
      <c r="D7" s="53" t="s">
        <v>13</v>
      </c>
      <c r="E7" s="54">
        <v>0</v>
      </c>
      <c r="F7" s="31">
        <v>0</v>
      </c>
      <c r="G7" s="33">
        <v>0</v>
      </c>
      <c r="H7" s="31">
        <v>0</v>
      </c>
      <c r="I7" s="33">
        <v>0</v>
      </c>
      <c r="J7" s="31">
        <v>-2010.678466796875</v>
      </c>
      <c r="K7" s="33"/>
      <c r="L7" s="31"/>
      <c r="M7" s="33"/>
      <c r="N7" s="31"/>
      <c r="O7" s="55"/>
      <c r="P7" s="34">
        <v>-2010.678466796875</v>
      </c>
    </row>
    <row r="8" s="13" customFormat="1">
      <c r="B8" s="21"/>
      <c r="D8" s="29" t="s">
        <v>14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>
        <v>32453.275390625</v>
      </c>
      <c r="J8" s="57">
        <v>44626.38671875</v>
      </c>
      <c r="K8" s="58"/>
      <c r="L8" s="57"/>
      <c r="M8" s="58"/>
      <c r="N8" s="57"/>
      <c r="O8" s="59"/>
      <c r="P8" s="66">
        <v>192680.427734375</v>
      </c>
    </row>
    <row r="9">
      <c r="D9" s="53" t="s">
        <v>15</v>
      </c>
      <c r="E9" s="54">
        <v>-3840</v>
      </c>
      <c r="F9" s="31">
        <v>-3840</v>
      </c>
      <c r="G9" s="33">
        <v>-3550</v>
      </c>
      <c r="H9" s="31">
        <v>-3850</v>
      </c>
      <c r="I9" s="33">
        <v>-4100</v>
      </c>
      <c r="J9" s="31">
        <v>-4100</v>
      </c>
      <c r="K9" s="33"/>
      <c r="L9" s="31"/>
      <c r="M9" s="33"/>
      <c r="N9" s="31"/>
      <c r="O9" s="55"/>
      <c r="P9" s="34">
        <v>-23280</v>
      </c>
    </row>
    <row r="10">
      <c r="D10" s="53" t="s">
        <v>16</v>
      </c>
      <c r="E10" s="54">
        <v>-160</v>
      </c>
      <c r="F10" s="31">
        <v>-160</v>
      </c>
      <c r="G10" s="33">
        <v>-300</v>
      </c>
      <c r="H10" s="31">
        <v>-410</v>
      </c>
      <c r="I10" s="33">
        <v>-410</v>
      </c>
      <c r="J10" s="31">
        <v>-410</v>
      </c>
      <c r="K10" s="33"/>
      <c r="L10" s="31"/>
      <c r="M10" s="33"/>
      <c r="N10" s="31"/>
      <c r="O10" s="55"/>
      <c r="P10" s="34">
        <v>-1850</v>
      </c>
    </row>
    <row r="11">
      <c r="D11" s="53" t="s">
        <v>17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>
        <v>-2489.000732421875</v>
      </c>
      <c r="J11" s="31">
        <v>-2572.560791015625</v>
      </c>
      <c r="K11" s="33"/>
      <c r="L11" s="31"/>
      <c r="M11" s="33"/>
      <c r="N11" s="31"/>
      <c r="O11" s="55"/>
      <c r="P11" s="34">
        <v>-16859.827758789062</v>
      </c>
    </row>
    <row r="12" s="13" customFormat="1">
      <c r="B12" s="21"/>
      <c r="D12" s="29" t="s">
        <v>18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>
        <v>25454.275390625</v>
      </c>
      <c r="J12" s="57">
        <v>37543.828125</v>
      </c>
      <c r="K12" s="58"/>
      <c r="L12" s="57"/>
      <c r="M12" s="58"/>
      <c r="N12" s="57"/>
      <c r="O12" s="59"/>
      <c r="P12" s="66">
        <v>150690.599609375</v>
      </c>
    </row>
    <row r="13">
      <c r="D13" s="53" t="s">
        <v>19</v>
      </c>
      <c r="E13" s="54">
        <v>-306</v>
      </c>
      <c r="F13" s="31">
        <v>-536.25</v>
      </c>
      <c r="G13" s="33">
        <v>-578.25</v>
      </c>
      <c r="H13" s="31">
        <v>-590.5</v>
      </c>
      <c r="I13" s="33">
        <v>-626</v>
      </c>
      <c r="J13" s="31">
        <v>-649.75</v>
      </c>
      <c r="K13" s="33"/>
      <c r="L13" s="31"/>
      <c r="M13" s="33"/>
      <c r="N13" s="31"/>
      <c r="O13" s="55"/>
      <c r="P13" s="34">
        <v>-3286.75</v>
      </c>
    </row>
    <row r="14">
      <c r="D14" s="53" t="s">
        <v>20</v>
      </c>
      <c r="E14" s="54">
        <v>0</v>
      </c>
      <c r="F14" s="31">
        <v>0</v>
      </c>
      <c r="G14" s="33">
        <v>-2860</v>
      </c>
      <c r="H14" s="31">
        <v>0</v>
      </c>
      <c r="I14" s="33">
        <v>-1720</v>
      </c>
      <c r="J14" s="31">
        <v>-2370</v>
      </c>
      <c r="K14" s="33"/>
      <c r="L14" s="31"/>
      <c r="M14" s="33"/>
      <c r="N14" s="31"/>
      <c r="O14" s="55"/>
      <c r="P14" s="34">
        <v>-6950</v>
      </c>
    </row>
    <row r="15">
      <c r="D15" s="53" t="s">
        <v>21</v>
      </c>
      <c r="E15" s="54">
        <v>0</v>
      </c>
      <c r="F15" s="31">
        <v>0</v>
      </c>
      <c r="G15" s="33">
        <v>0</v>
      </c>
      <c r="H15" s="31">
        <v>0</v>
      </c>
      <c r="I15" s="33">
        <v>0</v>
      </c>
      <c r="J15" s="31">
        <v>0</v>
      </c>
      <c r="K15" s="33"/>
      <c r="L15" s="31"/>
      <c r="M15" s="33"/>
      <c r="N15" s="31"/>
      <c r="O15" s="55"/>
      <c r="P15" s="34">
        <v>0</v>
      </c>
    </row>
    <row r="16">
      <c r="D16" s="53" t="s">
        <v>22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1">
        <v>0</v>
      </c>
      <c r="K16" s="33"/>
      <c r="L16" s="31"/>
      <c r="M16" s="33"/>
      <c r="N16" s="31"/>
      <c r="O16" s="55"/>
      <c r="P16" s="34">
        <v>0</v>
      </c>
    </row>
    <row r="17">
      <c r="D17" s="53" t="s">
        <v>23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1">
        <v>0</v>
      </c>
      <c r="K17" s="33"/>
      <c r="L17" s="31"/>
      <c r="M17" s="33"/>
      <c r="N17" s="31"/>
      <c r="O17" s="55"/>
      <c r="P17" s="34">
        <v>0</v>
      </c>
    </row>
    <row r="18">
      <c r="D18" s="53" t="s">
        <v>24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1">
        <v>0</v>
      </c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25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>
        <v>23108.275390625</v>
      </c>
      <c r="J19" s="61">
        <v>34524.07421875</v>
      </c>
      <c r="K19" s="62"/>
      <c r="L19" s="61"/>
      <c r="M19" s="62"/>
      <c r="N19" s="61"/>
      <c r="O19" s="63"/>
      <c r="P19" s="67">
        <v>140453.845703125</v>
      </c>
    </row>
    <row r="20" s="41" customFormat="1">
      <c r="B20" s="42"/>
      <c r="D20" s="41" t="s">
        <v>26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27</v>
      </c>
    </row>
    <row r="23" ht="15.75" s="13" customFormat="1">
      <c r="B23" s="21"/>
      <c r="E23" s="45" t="s">
        <v>28</v>
      </c>
      <c r="F23" s="64" t="s">
        <v>29</v>
      </c>
    </row>
    <row r="24" s="13" customFormat="1">
      <c r="B24" s="21"/>
      <c r="D24" s="22" t="s">
        <v>10</v>
      </c>
      <c r="E24" s="49">
        <v>97103.1953125</v>
      </c>
      <c r="F24" s="65">
        <v>0</v>
      </c>
    </row>
    <row r="25">
      <c r="D25" s="53" t="s">
        <v>11</v>
      </c>
      <c r="E25" s="54">
        <v>-50466.125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12</v>
      </c>
      <c r="E26" s="54">
        <v>0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13</v>
      </c>
      <c r="E27" s="54">
        <v>-2010.678466796875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14</v>
      </c>
      <c r="E28" s="56">
        <v>44626.38671875</v>
      </c>
      <c r="F28" s="66">
        <v>0</v>
      </c>
    </row>
    <row r="29">
      <c r="D29" s="53" t="s">
        <v>15</v>
      </c>
      <c r="E29" s="54">
        <v>-4100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16</v>
      </c>
      <c r="E30" s="54">
        <v>-410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17</v>
      </c>
      <c r="E31" s="54">
        <v>-2572.560791015625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18</v>
      </c>
      <c r="E32" s="56">
        <v>37543.828125</v>
      </c>
      <c r="F32" s="66">
        <v>0</v>
      </c>
    </row>
    <row r="33">
      <c r="D33" s="53" t="s">
        <v>19</v>
      </c>
      <c r="E33" s="54">
        <v>-578.25</v>
      </c>
      <c r="F33" s="34">
        <v>-35.75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20</v>
      </c>
      <c r="E34" s="54">
        <v>-2370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30</v>
      </c>
      <c r="E35" s="60">
        <v>34595.57421875</v>
      </c>
      <c r="F35" s="67">
        <v>-35.75</v>
      </c>
    </row>
    <row r="36" s="41" customFormat="1">
      <c r="B36" s="42"/>
      <c r="D36" s="41" t="s">
        <v>26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31</v>
      </c>
      <c r="O38" s="15"/>
    </row>
    <row r="39" s="13" customFormat="1">
      <c r="B39" s="21"/>
      <c r="E39" s="68" t="s">
        <v>32</v>
      </c>
      <c r="F39" s="69" t="s">
        <v>33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28</v>
      </c>
      <c r="F40" s="75" t="s">
        <v>28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10</v>
      </c>
      <c r="E41" s="49">
        <v>48072.546875</v>
      </c>
      <c r="F41" s="50">
        <v>49030.64453125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11</v>
      </c>
      <c r="E42" s="54">
        <v>-26033.23046875</v>
      </c>
      <c r="F42" s="31">
        <v>-24432.896484375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12</v>
      </c>
      <c r="E43" s="54">
        <v>0</v>
      </c>
      <c r="F43" s="31">
        <v>0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13</v>
      </c>
      <c r="E44" s="54">
        <v>0</v>
      </c>
      <c r="F44" s="31">
        <v>-2010.678466796875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14</v>
      </c>
      <c r="E45" s="56">
        <v>22039.318359375</v>
      </c>
      <c r="F45" s="57">
        <v>22587.0703125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15</v>
      </c>
      <c r="E46" s="54">
        <v>-2000</v>
      </c>
      <c r="F46" s="31">
        <v>-2100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16</v>
      </c>
      <c r="E47" s="54">
        <v>-170</v>
      </c>
      <c r="F47" s="31">
        <v>-240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17</v>
      </c>
      <c r="E48" s="54">
        <v>-1322.091796875</v>
      </c>
      <c r="F48" s="31">
        <v>-1250.4688720703125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18</v>
      </c>
      <c r="E49" s="60">
        <v>18547.2265625</v>
      </c>
      <c r="F49" s="61">
        <v>18996.599609375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26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34</v>
      </c>
      <c r="O52" s="15"/>
    </row>
    <row r="53" s="13" customFormat="1">
      <c r="B53" s="21"/>
      <c r="E53" s="68" t="s">
        <v>32</v>
      </c>
      <c r="F53" s="69" t="s">
        <v>33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28</v>
      </c>
      <c r="F54" s="75" t="s">
        <v>28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35</v>
      </c>
      <c r="E55" s="292">
        <v>400</v>
      </c>
      <c r="F55" s="293">
        <v>305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36</v>
      </c>
      <c r="E56" s="296">
        <v>385.24</v>
      </c>
      <c r="F56" s="297">
        <v>292.42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37</v>
      </c>
      <c r="E57" s="300">
        <v>267.07</v>
      </c>
      <c r="F57" s="301">
        <v>204.29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38</v>
      </c>
      <c r="O59" s="15"/>
    </row>
    <row r="60" s="13" customFormat="1">
      <c r="B60" s="21"/>
      <c r="E60" s="68" t="s">
        <v>32</v>
      </c>
      <c r="F60" s="69" t="s">
        <v>33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28</v>
      </c>
      <c r="F61" s="75" t="s">
        <v>28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39</v>
      </c>
      <c r="E62" s="228">
        <v>0.064545229077339172</v>
      </c>
      <c r="F62" s="229">
        <v>0.0860603079199791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40</v>
      </c>
      <c r="E63" s="286">
        <v>0.0869901105761528</v>
      </c>
      <c r="F63" s="287">
        <v>0.088137947022914886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41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42</v>
      </c>
      <c r="G66" s="345"/>
      <c r="H66" s="345"/>
      <c r="I66" s="346"/>
      <c r="J66" s="344" t="s">
        <v>43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44</v>
      </c>
      <c r="G67" s="164" t="s">
        <v>45</v>
      </c>
      <c r="H67" s="165" t="s">
        <v>46</v>
      </c>
      <c r="I67" s="166" t="s">
        <v>47</v>
      </c>
      <c r="J67" s="163" t="s">
        <v>44</v>
      </c>
      <c r="K67" s="164" t="s">
        <v>45</v>
      </c>
      <c r="L67" s="165" t="s">
        <v>46</v>
      </c>
      <c r="M67" s="166" t="s">
        <v>47</v>
      </c>
    </row>
    <row r="68" s="13" customFormat="1">
      <c r="B68" s="21"/>
      <c r="D68" s="133" t="s">
        <v>32</v>
      </c>
      <c r="E68" s="289" t="s">
        <v>28</v>
      </c>
      <c r="F68" s="159">
        <v>0.49</v>
      </c>
      <c r="G68" s="160">
        <v>0.257</v>
      </c>
      <c r="H68" s="161">
        <v>0.406</v>
      </c>
      <c r="I68" s="162" t="s">
        <v>48</v>
      </c>
      <c r="J68" s="167">
        <v>107413</v>
      </c>
      <c r="K68" s="168">
        <v>28579</v>
      </c>
      <c r="L68" s="169">
        <v>30651</v>
      </c>
      <c r="M68" s="170">
        <v>13356</v>
      </c>
    </row>
    <row r="69">
      <c r="D69" s="134" t="s">
        <v>33</v>
      </c>
      <c r="E69" s="290" t="s">
        <v>28</v>
      </c>
      <c r="F69" s="157">
        <v>0.428</v>
      </c>
      <c r="G69" s="131">
        <v>0.341</v>
      </c>
      <c r="H69" s="113">
        <v>0.421</v>
      </c>
      <c r="I69" s="132" t="s">
        <v>48</v>
      </c>
      <c r="J69" s="171">
        <v>102383</v>
      </c>
      <c r="K69" s="100">
        <v>87103</v>
      </c>
      <c r="L69" s="97">
        <v>34957</v>
      </c>
      <c r="M69" s="105">
        <v>15558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49</v>
      </c>
      <c r="J78" s="193">
        <v>9111</v>
      </c>
      <c r="K78" s="191">
        <v>6667</v>
      </c>
      <c r="L78" s="191">
        <v>1111</v>
      </c>
      <c r="M78" s="192" t="s">
        <v>48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50</v>
      </c>
      <c r="O80" s="15"/>
    </row>
    <row r="81" s="13" customFormat="1">
      <c r="B81" s="21"/>
      <c r="E81" s="68" t="s">
        <v>32</v>
      </c>
      <c r="F81" s="69" t="s">
        <v>33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28</v>
      </c>
      <c r="F82" s="75" t="s">
        <v>28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43</v>
      </c>
      <c r="E83" s="49">
        <v>180</v>
      </c>
      <c r="F83" s="50">
        <v>240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51</v>
      </c>
      <c r="E84" s="54">
        <v>150</v>
      </c>
      <c r="F84" s="31">
        <v>200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52</v>
      </c>
      <c r="E85" s="54">
        <v>180</v>
      </c>
      <c r="F85" s="31">
        <v>240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53</v>
      </c>
      <c r="E86" s="54">
        <v>0</v>
      </c>
      <c r="F86" s="31">
        <v>0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54</v>
      </c>
      <c r="E87" s="80">
        <v>0</v>
      </c>
      <c r="F87" s="37">
        <v>0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55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56</v>
      </c>
      <c r="O90" s="15"/>
    </row>
    <row r="91" s="13" customFormat="1">
      <c r="B91" s="21"/>
      <c r="E91" s="68" t="s">
        <v>32</v>
      </c>
      <c r="F91" s="69" t="s">
        <v>33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28</v>
      </c>
      <c r="F92" s="75" t="s">
        <v>28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43</v>
      </c>
      <c r="E93" s="49">
        <v>180</v>
      </c>
      <c r="F93" s="50">
        <v>240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57</v>
      </c>
      <c r="E94" s="54">
        <v>144.62905883789063</v>
      </c>
      <c r="F94" s="31">
        <v>101.80372619628906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58</v>
      </c>
      <c r="E95" s="54">
        <v>144.62905883789063</v>
      </c>
      <c r="F95" s="31">
        <v>101.80372619628906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11</v>
      </c>
      <c r="E96" s="54">
        <v>26033.23046875</v>
      </c>
      <c r="F96" s="31">
        <v>24432.896484375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54</v>
      </c>
      <c r="E97" s="54">
        <v>0</v>
      </c>
      <c r="F97" s="31">
        <v>0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12</v>
      </c>
      <c r="E98" s="80">
        <v>0</v>
      </c>
      <c r="F98" s="37">
        <v>0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59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60</v>
      </c>
      <c r="O101" s="15"/>
    </row>
    <row r="102" ht="30" customHeight="1" s="2" customFormat="1">
      <c r="B102" s="3"/>
      <c r="D102" s="82" t="s">
        <v>61</v>
      </c>
      <c r="E102" s="4" t="s">
        <v>62</v>
      </c>
      <c r="F102" s="6" t="s">
        <v>63</v>
      </c>
      <c r="G102" s="6" t="s">
        <v>64</v>
      </c>
      <c r="H102" s="6" t="s">
        <v>65</v>
      </c>
      <c r="I102" s="6" t="s">
        <v>66</v>
      </c>
      <c r="J102" s="6" t="s">
        <v>67</v>
      </c>
      <c r="K102" s="5" t="s">
        <v>68</v>
      </c>
      <c r="L102" s="5" t="s">
        <v>69</v>
      </c>
      <c r="M102" s="6" t="s">
        <v>70</v>
      </c>
      <c r="N102" s="7" t="s">
        <v>71</v>
      </c>
    </row>
    <row r="103" s="13" customFormat="1">
      <c r="B103" s="21"/>
      <c r="D103" s="22" t="s">
        <v>72</v>
      </c>
      <c r="E103" s="81">
        <v>5</v>
      </c>
      <c r="F103" s="24">
        <v>9</v>
      </c>
      <c r="G103" s="24">
        <v>7</v>
      </c>
      <c r="H103" s="24">
        <v>37</v>
      </c>
      <c r="I103" s="24">
        <v>17</v>
      </c>
      <c r="J103" s="24">
        <v>28</v>
      </c>
      <c r="K103" s="26">
        <v>84</v>
      </c>
      <c r="L103" s="26">
        <v>84</v>
      </c>
      <c r="M103" s="24">
        <v>0</v>
      </c>
      <c r="N103" s="27">
        <v>1580</v>
      </c>
    </row>
    <row r="104">
      <c r="A104" s="15"/>
      <c r="B104" s="78"/>
      <c r="D104" s="29" t="s">
        <v>73</v>
      </c>
      <c r="E104" s="54">
        <v>5</v>
      </c>
      <c r="F104" s="31">
        <v>11</v>
      </c>
      <c r="G104" s="31">
        <v>9</v>
      </c>
      <c r="H104" s="31">
        <v>54</v>
      </c>
      <c r="I104" s="31">
        <v>21</v>
      </c>
      <c r="J104" s="31">
        <v>55</v>
      </c>
      <c r="K104" s="33">
        <v>132</v>
      </c>
      <c r="L104" s="33">
        <v>132</v>
      </c>
      <c r="M104" s="31">
        <v>0</v>
      </c>
      <c r="N104" s="34">
        <v>790</v>
      </c>
      <c r="O104" s="15"/>
    </row>
    <row r="105">
      <c r="A105" s="15"/>
      <c r="B105" s="78"/>
      <c r="D105" s="29" t="s">
        <v>74</v>
      </c>
      <c r="E105" s="54">
        <v>4</v>
      </c>
      <c r="F105" s="31">
        <v>8</v>
      </c>
      <c r="G105" s="31">
        <v>8</v>
      </c>
      <c r="H105" s="31">
        <v>48</v>
      </c>
      <c r="I105" s="31">
        <v>24</v>
      </c>
      <c r="J105" s="31">
        <v>57</v>
      </c>
      <c r="K105" s="33">
        <v>130</v>
      </c>
      <c r="L105" s="33">
        <v>130</v>
      </c>
      <c r="M105" s="31">
        <v>0</v>
      </c>
      <c r="N105" s="34">
        <v>800</v>
      </c>
      <c r="O105" s="15"/>
    </row>
    <row r="106">
      <c r="A106" s="15"/>
      <c r="B106" s="78"/>
      <c r="D106" s="29" t="s">
        <v>75</v>
      </c>
      <c r="E106" s="54">
        <v>4</v>
      </c>
      <c r="F106" s="31">
        <v>13</v>
      </c>
      <c r="G106" s="31">
        <v>9</v>
      </c>
      <c r="H106" s="31">
        <v>69</v>
      </c>
      <c r="I106" s="31">
        <v>31</v>
      </c>
      <c r="J106" s="31">
        <v>78</v>
      </c>
      <c r="K106" s="33">
        <v>173</v>
      </c>
      <c r="L106" s="33">
        <v>172</v>
      </c>
      <c r="M106" s="31">
        <v>0</v>
      </c>
      <c r="N106" s="34">
        <v>920</v>
      </c>
      <c r="O106" s="15"/>
    </row>
    <row r="107" ht="0.95" customHeight="1">
      <c r="A107" s="15" t="s">
        <v>48</v>
      </c>
      <c r="B107" s="78"/>
      <c r="D107" s="29" t="s">
        <v>76</v>
      </c>
      <c r="E107" s="54">
        <v>2</v>
      </c>
      <c r="F107" s="31">
        <v>15</v>
      </c>
      <c r="G107" s="31">
        <v>8</v>
      </c>
      <c r="H107" s="31">
        <v>73</v>
      </c>
      <c r="I107" s="31">
        <v>32</v>
      </c>
      <c r="J107" s="31">
        <v>78</v>
      </c>
      <c r="K107" s="33">
        <v>172</v>
      </c>
      <c r="L107" s="33">
        <v>172</v>
      </c>
      <c r="M107" s="31">
        <v>0</v>
      </c>
      <c r="N107" s="34">
        <v>1570</v>
      </c>
      <c r="O107" s="15"/>
    </row>
    <row r="108" ht="0.95" customHeight="1">
      <c r="A108" s="15" t="s">
        <v>48</v>
      </c>
      <c r="B108" s="78"/>
      <c r="D108" s="29" t="s">
        <v>77</v>
      </c>
      <c r="E108" s="54">
        <v>2</v>
      </c>
      <c r="F108" s="31">
        <v>11</v>
      </c>
      <c r="G108" s="31">
        <v>9</v>
      </c>
      <c r="H108" s="31">
        <v>55</v>
      </c>
      <c r="I108" s="31">
        <v>23</v>
      </c>
      <c r="J108" s="31">
        <v>60</v>
      </c>
      <c r="K108" s="33">
        <v>140</v>
      </c>
      <c r="L108" s="33">
        <v>140</v>
      </c>
      <c r="M108" s="31">
        <v>0</v>
      </c>
      <c r="N108" s="34">
        <v>1290</v>
      </c>
      <c r="O108" s="15"/>
    </row>
    <row r="109" ht="0.95" customHeight="1">
      <c r="A109" s="15" t="s">
        <v>48</v>
      </c>
      <c r="B109" s="78"/>
      <c r="D109" s="29" t="s">
        <v>78</v>
      </c>
      <c r="E109" s="54">
        <v>0</v>
      </c>
      <c r="F109" s="31">
        <v>11</v>
      </c>
      <c r="G109" s="31">
        <v>3</v>
      </c>
      <c r="H109" s="31">
        <v>29</v>
      </c>
      <c r="I109" s="31">
        <v>38</v>
      </c>
      <c r="J109" s="31">
        <v>88</v>
      </c>
      <c r="K109" s="33">
        <v>196</v>
      </c>
      <c r="L109" s="33">
        <v>161</v>
      </c>
      <c r="M109" s="31">
        <v>0</v>
      </c>
      <c r="N109" s="34">
        <v>2000</v>
      </c>
      <c r="O109" s="15"/>
    </row>
    <row r="110" ht="0.95" customHeight="1">
      <c r="A110" s="15" t="s">
        <v>48</v>
      </c>
      <c r="B110" s="78"/>
      <c r="D110" s="29" t="s">
        <v>79</v>
      </c>
      <c r="E110" s="54">
        <v>0</v>
      </c>
      <c r="F110" s="31">
        <v>14</v>
      </c>
      <c r="G110" s="31">
        <v>5</v>
      </c>
      <c r="H110" s="31">
        <v>51</v>
      </c>
      <c r="I110" s="31">
        <v>24</v>
      </c>
      <c r="J110" s="31">
        <v>75</v>
      </c>
      <c r="K110" s="33">
        <v>167</v>
      </c>
      <c r="L110" s="33">
        <v>147</v>
      </c>
      <c r="M110" s="31">
        <v>0</v>
      </c>
      <c r="N110" s="34">
        <v>1500</v>
      </c>
      <c r="O110" s="15"/>
    </row>
    <row r="111" ht="15.75">
      <c r="A111" s="15"/>
      <c r="B111" s="78"/>
      <c r="D111" s="35"/>
      <c r="E111" s="80"/>
      <c r="F111" s="37"/>
      <c r="G111" s="37"/>
      <c r="H111" s="37"/>
      <c r="I111" s="37"/>
      <c r="J111" s="37"/>
      <c r="K111" s="39"/>
      <c r="L111" s="39"/>
      <c r="M111" s="37"/>
      <c r="N111" s="40"/>
      <c r="O111" s="15"/>
    </row>
    <row r="112" s="41" customFormat="1">
      <c r="B112" s="42"/>
      <c r="D112" s="41" t="s">
        <v>80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ht="15.75"/>
    <row r="114" ht="30" customHeight="1" s="2" customFormat="1">
      <c r="B114" s="3"/>
      <c r="D114" s="82" t="s">
        <v>81</v>
      </c>
      <c r="E114" s="4" t="s">
        <v>62</v>
      </c>
      <c r="F114" s="6" t="s">
        <v>82</v>
      </c>
      <c r="G114" s="6" t="s">
        <v>83</v>
      </c>
      <c r="H114" s="6" t="s">
        <v>84</v>
      </c>
      <c r="I114" s="6" t="s">
        <v>85</v>
      </c>
      <c r="J114" s="6" t="s">
        <v>86</v>
      </c>
      <c r="K114" s="5" t="s">
        <v>68</v>
      </c>
      <c r="L114" s="5" t="s">
        <v>69</v>
      </c>
      <c r="M114" s="6" t="s">
        <v>70</v>
      </c>
      <c r="N114" s="7" t="s">
        <v>71</v>
      </c>
    </row>
    <row r="115" s="13" customFormat="1">
      <c r="B115" s="21"/>
      <c r="D115" s="22" t="s">
        <v>48</v>
      </c>
      <c r="E115" s="81"/>
      <c r="F115" s="24"/>
      <c r="G115" s="24"/>
      <c r="H115" s="24"/>
      <c r="I115" s="24"/>
      <c r="J115" s="24"/>
      <c r="K115" s="26"/>
      <c r="L115" s="26"/>
      <c r="M115" s="24"/>
      <c r="N115" s="27"/>
    </row>
    <row r="116">
      <c r="A116" s="15"/>
      <c r="B116" s="78"/>
      <c r="D116" s="29"/>
      <c r="E116" s="54"/>
      <c r="F116" s="31"/>
      <c r="G116" s="31"/>
      <c r="H116" s="31"/>
      <c r="I116" s="31"/>
      <c r="J116" s="31"/>
      <c r="K116" s="33"/>
      <c r="L116" s="33"/>
      <c r="M116" s="31"/>
      <c r="N116" s="34"/>
      <c r="O116" s="15"/>
    </row>
    <row r="117">
      <c r="A117" s="15"/>
      <c r="B117" s="78"/>
      <c r="D117" s="29"/>
      <c r="E117" s="54"/>
      <c r="F117" s="31"/>
      <c r="G117" s="31"/>
      <c r="H117" s="31"/>
      <c r="I117" s="31"/>
      <c r="J117" s="31"/>
      <c r="K117" s="33"/>
      <c r="L117" s="33"/>
      <c r="M117" s="31"/>
      <c r="N117" s="34"/>
      <c r="O117" s="15"/>
    </row>
    <row r="118">
      <c r="A118" s="15"/>
      <c r="B118" s="78"/>
      <c r="D118" s="29"/>
      <c r="E118" s="54"/>
      <c r="F118" s="31"/>
      <c r="G118" s="31"/>
      <c r="H118" s="31"/>
      <c r="I118" s="31"/>
      <c r="J118" s="31"/>
      <c r="K118" s="33"/>
      <c r="L118" s="33"/>
      <c r="M118" s="31"/>
      <c r="N118" s="34"/>
      <c r="O118" s="15"/>
    </row>
    <row r="119" ht="15.75">
      <c r="A119" s="15"/>
      <c r="B119" s="78"/>
      <c r="D119" s="35"/>
      <c r="E119" s="80"/>
      <c r="F119" s="37"/>
      <c r="G119" s="37"/>
      <c r="H119" s="37"/>
      <c r="I119" s="37"/>
      <c r="J119" s="37"/>
      <c r="K119" s="39"/>
      <c r="L119" s="39"/>
      <c r="M119" s="37"/>
      <c r="N119" s="40"/>
      <c r="O119" s="15"/>
    </row>
    <row r="120" s="41" customFormat="1">
      <c r="B120" s="42"/>
      <c r="D120" s="41" t="s">
        <v>80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87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88</v>
      </c>
      <c r="E3" s="95" t="s">
        <v>89</v>
      </c>
      <c r="F3" s="98" t="s">
        <v>90</v>
      </c>
      <c r="G3" s="95" t="s">
        <v>10</v>
      </c>
      <c r="H3" s="98" t="s">
        <v>30</v>
      </c>
      <c r="I3" s="20" t="s">
        <v>40</v>
      </c>
      <c r="J3" s="98" t="s">
        <v>91</v>
      </c>
      <c r="K3" s="20" t="s">
        <v>39</v>
      </c>
      <c r="L3" s="103" t="s">
        <v>43</v>
      </c>
    </row>
    <row r="4" s="13" customFormat="1">
      <c r="B4" s="21"/>
      <c r="D4" s="106">
        <v>5</v>
      </c>
      <c r="E4" s="96" t="s">
        <v>92</v>
      </c>
      <c r="F4" s="99">
        <v>1053.93603515625</v>
      </c>
      <c r="G4" s="96">
        <v>57874.328125</v>
      </c>
      <c r="H4" s="99">
        <v>19376.740234375</v>
      </c>
      <c r="I4" s="25">
        <v>0.10349974781274796</v>
      </c>
      <c r="J4" s="99">
        <v>82410.625</v>
      </c>
      <c r="K4" s="25">
        <v>0.12014880031347275</v>
      </c>
      <c r="L4" s="104">
        <v>335.06399536132812</v>
      </c>
    </row>
    <row r="5">
      <c r="A5" s="15"/>
      <c r="D5" s="107">
        <v>5</v>
      </c>
      <c r="E5" s="97" t="s">
        <v>93</v>
      </c>
      <c r="F5" s="100">
        <v>1060.771728515625</v>
      </c>
      <c r="G5" s="97">
        <v>77087.1328125</v>
      </c>
      <c r="H5" s="100">
        <v>26866.716796875</v>
      </c>
      <c r="I5" s="32">
        <v>0.13795079290866852</v>
      </c>
      <c r="J5" s="100">
        <v>109841.9375</v>
      </c>
      <c r="K5" s="32">
        <v>0.14449310302734375</v>
      </c>
      <c r="L5" s="105">
        <v>402.95401000976562</v>
      </c>
    </row>
    <row r="6">
      <c r="A6" s="15"/>
      <c r="D6" s="107">
        <v>5</v>
      </c>
      <c r="E6" s="97" t="s">
        <v>94</v>
      </c>
      <c r="F6" s="100">
        <v>1695.4554443359375</v>
      </c>
      <c r="G6" s="97">
        <v>95996.1015625</v>
      </c>
      <c r="H6" s="100">
        <v>46696.78515625</v>
      </c>
      <c r="I6" s="32">
        <v>0.17248030006885529</v>
      </c>
      <c r="J6" s="100">
        <v>137335.703125</v>
      </c>
      <c r="K6" s="32">
        <v>0.15226292610168457</v>
      </c>
      <c r="L6" s="105">
        <v>424.62200927734375</v>
      </c>
    </row>
    <row r="7">
      <c r="A7" s="15"/>
      <c r="D7" s="107">
        <v>5</v>
      </c>
      <c r="E7" s="97" t="s">
        <v>95</v>
      </c>
      <c r="F7" s="100">
        <v>1364.862548828125</v>
      </c>
      <c r="G7" s="97">
        <v>100652.265625</v>
      </c>
      <c r="H7" s="100">
        <v>41974.21484375</v>
      </c>
      <c r="I7" s="32">
        <v>0.18138277530670166</v>
      </c>
      <c r="J7" s="100">
        <v>144424.203125</v>
      </c>
      <c r="K7" s="32">
        <v>0.17137798666954041</v>
      </c>
      <c r="L7" s="105">
        <v>477.92898559570312</v>
      </c>
    </row>
    <row r="8">
      <c r="A8" s="15"/>
      <c r="D8" s="107">
        <v>5</v>
      </c>
      <c r="E8" s="97" t="s">
        <v>96</v>
      </c>
      <c r="F8" s="100">
        <v>1906.4571533203125</v>
      </c>
      <c r="G8" s="97">
        <v>128212.28125</v>
      </c>
      <c r="H8" s="100">
        <v>60504.046875</v>
      </c>
      <c r="I8" s="32">
        <v>0.22945778071880341</v>
      </c>
      <c r="J8" s="100">
        <v>182703.4375</v>
      </c>
      <c r="K8" s="32">
        <v>0.26111164689064026</v>
      </c>
      <c r="L8" s="105">
        <v>728.1729736328125</v>
      </c>
    </row>
    <row r="9">
      <c r="A9" s="15"/>
      <c r="D9" s="107">
        <v>5</v>
      </c>
      <c r="E9" s="97" t="s">
        <v>97</v>
      </c>
      <c r="F9" s="100">
        <v>1317.2257080078125</v>
      </c>
      <c r="G9" s="97">
        <v>97103.1953125</v>
      </c>
      <c r="H9" s="100">
        <v>34524.07421875</v>
      </c>
      <c r="I9" s="32">
        <v>0.17522861063480377</v>
      </c>
      <c r="J9" s="100">
        <v>139524.015625</v>
      </c>
      <c r="K9" s="32">
        <v>0.15060554444789887</v>
      </c>
      <c r="L9" s="105">
        <v>420</v>
      </c>
    </row>
    <row r="10">
      <c r="A10" s="15"/>
      <c r="D10" s="107">
        <v>4</v>
      </c>
      <c r="E10" s="97" t="s">
        <v>92</v>
      </c>
      <c r="F10" s="100">
        <v>1075.6728515625</v>
      </c>
      <c r="G10" s="97">
        <v>59171.859375</v>
      </c>
      <c r="H10" s="100">
        <v>24076.46875</v>
      </c>
      <c r="I10" s="32">
        <v>0.11361843347549439</v>
      </c>
      <c r="J10" s="100">
        <v>84999.0625</v>
      </c>
      <c r="K10" s="32">
        <v>0.12076852470636368</v>
      </c>
      <c r="L10" s="105">
        <v>301.0989990234375</v>
      </c>
    </row>
    <row r="11">
      <c r="A11" s="15"/>
      <c r="D11" s="107">
        <v>4</v>
      </c>
      <c r="E11" s="97" t="s">
        <v>93</v>
      </c>
      <c r="F11" s="100">
        <v>1028.31591796875</v>
      </c>
      <c r="G11" s="97">
        <v>66401.4921875</v>
      </c>
      <c r="H11" s="100">
        <v>25117.216796875</v>
      </c>
      <c r="I11" s="32">
        <v>0.12677095830440521</v>
      </c>
      <c r="J11" s="100">
        <v>94838.59375</v>
      </c>
      <c r="K11" s="32">
        <v>0.15729320049285889</v>
      </c>
      <c r="L11" s="105">
        <v>392.1619873046875</v>
      </c>
    </row>
    <row r="12">
      <c r="A12" s="15"/>
      <c r="D12" s="107">
        <v>4</v>
      </c>
      <c r="E12" s="97" t="s">
        <v>94</v>
      </c>
      <c r="F12" s="100">
        <v>2172.583740234375</v>
      </c>
      <c r="G12" s="97">
        <v>140372.515625</v>
      </c>
      <c r="H12" s="100">
        <v>78319.7421875</v>
      </c>
      <c r="I12" s="32">
        <v>0.26875835657119751</v>
      </c>
      <c r="J12" s="100">
        <v>201060.75</v>
      </c>
      <c r="K12" s="32">
        <v>0.24003696441650391</v>
      </c>
      <c r="L12" s="105">
        <v>598.4580078125</v>
      </c>
    </row>
    <row r="13">
      <c r="A13" s="15" t="s">
        <v>48</v>
      </c>
      <c r="D13" s="107">
        <v>4</v>
      </c>
      <c r="E13" s="97" t="s">
        <v>95</v>
      </c>
      <c r="F13" s="100">
        <v>1448.85400390625</v>
      </c>
      <c r="G13" s="97">
        <v>105160.3671875</v>
      </c>
      <c r="H13" s="100">
        <v>50212.8984375</v>
      </c>
      <c r="I13" s="32">
        <v>0.20197565853595734</v>
      </c>
      <c r="J13" s="100">
        <v>151099.96875</v>
      </c>
      <c r="K13" s="32">
        <v>0.17401555180549622</v>
      </c>
      <c r="L13" s="105">
        <v>433.85400390625</v>
      </c>
    </row>
    <row r="14">
      <c r="A14" s="15" t="s">
        <v>48</v>
      </c>
      <c r="D14" s="107">
        <v>4</v>
      </c>
      <c r="E14" s="97" t="s">
        <v>96</v>
      </c>
      <c r="F14" s="100">
        <v>1393.8658447265625</v>
      </c>
      <c r="G14" s="97">
        <v>85771.5390625</v>
      </c>
      <c r="H14" s="100">
        <v>42225.609375</v>
      </c>
      <c r="I14" s="32">
        <v>0.16446128487586975</v>
      </c>
      <c r="J14" s="100">
        <v>123035.09375</v>
      </c>
      <c r="K14" s="32">
        <v>0.19801531732082367</v>
      </c>
      <c r="L14" s="105">
        <v>493.69000244140625</v>
      </c>
    </row>
    <row r="15">
      <c r="A15" s="15" t="s">
        <v>48</v>
      </c>
      <c r="D15" s="107">
        <v>4</v>
      </c>
      <c r="E15" s="97" t="s">
        <v>97</v>
      </c>
      <c r="F15" s="100">
        <v>1034.412109375</v>
      </c>
      <c r="G15" s="97">
        <v>64234.05078125</v>
      </c>
      <c r="H15" s="100">
        <v>23108.275390625</v>
      </c>
      <c r="I15" s="32">
        <v>0.12441529333591461</v>
      </c>
      <c r="J15" s="100">
        <v>93076.296875</v>
      </c>
      <c r="K15" s="32">
        <v>0.10987044125795364</v>
      </c>
      <c r="L15" s="105">
        <v>273.92800903320312</v>
      </c>
    </row>
    <row r="16">
      <c r="A16" s="15" t="s">
        <v>48</v>
      </c>
      <c r="D16" s="107">
        <v>3</v>
      </c>
      <c r="E16" s="97" t="s">
        <v>92</v>
      </c>
      <c r="F16" s="100">
        <v>1100.0823974609375</v>
      </c>
      <c r="G16" s="97">
        <v>53895.953125</v>
      </c>
      <c r="H16" s="100">
        <v>20911.001953125</v>
      </c>
      <c r="I16" s="32">
        <v>0.12507851421833038</v>
      </c>
      <c r="J16" s="100">
        <v>78517.8671875</v>
      </c>
      <c r="K16" s="32">
        <v>0.11098761111497879</v>
      </c>
      <c r="L16" s="105">
        <v>221.47799682617188</v>
      </c>
    </row>
    <row r="17">
      <c r="A17" s="15" t="s">
        <v>48</v>
      </c>
      <c r="D17" s="107">
        <v>3</v>
      </c>
      <c r="E17" s="97" t="s">
        <v>93</v>
      </c>
      <c r="F17" s="100">
        <v>1162.5731201171875</v>
      </c>
      <c r="G17" s="97">
        <v>73422.6953125</v>
      </c>
      <c r="H17" s="100">
        <v>31483.326171875</v>
      </c>
      <c r="I17" s="32">
        <v>0.16738840937614441</v>
      </c>
      <c r="J17" s="100">
        <v>105077.84375</v>
      </c>
      <c r="K17" s="32">
        <v>0.22591805458068848</v>
      </c>
      <c r="L17" s="105">
        <v>450.82400512695312</v>
      </c>
    </row>
    <row r="18">
      <c r="A18" s="15" t="s">
        <v>48</v>
      </c>
      <c r="D18" s="107">
        <v>3</v>
      </c>
      <c r="E18" s="97" t="s">
        <v>94</v>
      </c>
      <c r="F18" s="100">
        <v>1673.54248046875</v>
      </c>
      <c r="G18" s="97">
        <v>102714.21875</v>
      </c>
      <c r="H18" s="100">
        <v>50385.203125</v>
      </c>
      <c r="I18" s="32">
        <v>0.23387406766414642</v>
      </c>
      <c r="J18" s="100">
        <v>146814.125</v>
      </c>
      <c r="K18" s="32">
        <v>0.21275606751441956</v>
      </c>
      <c r="L18" s="105">
        <v>424.55899047851562</v>
      </c>
    </row>
    <row r="19">
      <c r="A19" s="15" t="s">
        <v>48</v>
      </c>
      <c r="D19" s="107">
        <v>3</v>
      </c>
      <c r="E19" s="97" t="s">
        <v>95</v>
      </c>
      <c r="F19" s="100">
        <v>1161.8328857421875</v>
      </c>
      <c r="G19" s="97">
        <v>79715.9296875</v>
      </c>
      <c r="H19" s="100">
        <v>30919.5546875</v>
      </c>
      <c r="I19" s="32">
        <v>0.18284827470779419</v>
      </c>
      <c r="J19" s="100">
        <v>114782.75</v>
      </c>
      <c r="K19" s="32">
        <v>0.14733001589775085</v>
      </c>
      <c r="L19" s="105">
        <v>294</v>
      </c>
    </row>
    <row r="20">
      <c r="A20" s="15" t="s">
        <v>48</v>
      </c>
      <c r="D20" s="107">
        <v>3</v>
      </c>
      <c r="E20" s="97" t="s">
        <v>96</v>
      </c>
      <c r="F20" s="100">
        <v>1008.3037109375</v>
      </c>
      <c r="G20" s="97">
        <v>58302.28515625</v>
      </c>
      <c r="H20" s="100">
        <v>21206.19140625</v>
      </c>
      <c r="I20" s="32">
        <v>0.13361500203609467</v>
      </c>
      <c r="J20" s="100">
        <v>83876.640625</v>
      </c>
      <c r="K20" s="32">
        <v>0.16537043452262878</v>
      </c>
      <c r="L20" s="105">
        <v>330</v>
      </c>
    </row>
    <row r="21">
      <c r="A21" s="15" t="s">
        <v>48</v>
      </c>
      <c r="D21" s="107">
        <v>3</v>
      </c>
      <c r="E21" s="97" t="s">
        <v>97</v>
      </c>
      <c r="F21" s="100">
        <v>1120.6070556640625</v>
      </c>
      <c r="G21" s="97">
        <v>67352.4921875</v>
      </c>
      <c r="H21" s="100">
        <v>21807.0859375</v>
      </c>
      <c r="I21" s="32">
        <v>0.15719571709632874</v>
      </c>
      <c r="J21" s="100">
        <v>98679.3984375</v>
      </c>
      <c r="K21" s="32">
        <v>0.13763780891895294</v>
      </c>
      <c r="L21" s="105">
        <v>274.65899658203125</v>
      </c>
    </row>
    <row r="22">
      <c r="A22" s="15" t="s">
        <v>48</v>
      </c>
      <c r="D22" s="107">
        <v>2</v>
      </c>
      <c r="E22" s="97" t="s">
        <v>92</v>
      </c>
      <c r="F22" s="100">
        <v>1389.842529296875</v>
      </c>
      <c r="G22" s="97">
        <v>63841.17578125</v>
      </c>
      <c r="H22" s="100">
        <v>27035.267578125</v>
      </c>
      <c r="I22" s="32">
        <v>0.18804359436035156</v>
      </c>
      <c r="J22" s="100">
        <v>94294.2265625</v>
      </c>
      <c r="K22" s="32">
        <v>0.15575602650642395</v>
      </c>
      <c r="L22" s="105">
        <v>244.61000061035156</v>
      </c>
    </row>
    <row r="23">
      <c r="A23" s="15" t="s">
        <v>48</v>
      </c>
      <c r="D23" s="107">
        <v>2</v>
      </c>
      <c r="E23" s="97" t="s">
        <v>93</v>
      </c>
      <c r="F23" s="100">
        <v>1094.898681640625</v>
      </c>
      <c r="G23" s="97">
        <v>59878.29296875</v>
      </c>
      <c r="H23" s="100">
        <v>23228.046875</v>
      </c>
      <c r="I23" s="32">
        <v>0.17157001793384552</v>
      </c>
      <c r="J23" s="100">
        <v>86033.5703125</v>
      </c>
      <c r="K23" s="32">
        <v>0.23144041001796722</v>
      </c>
      <c r="L23" s="105">
        <v>363.47000122070312</v>
      </c>
    </row>
    <row r="24" s="13" customFormat="1">
      <c r="A24" s="15" t="s">
        <v>48</v>
      </c>
      <c r="B24" s="21"/>
      <c r="D24" s="107">
        <v>2</v>
      </c>
      <c r="E24" s="97" t="s">
        <v>94</v>
      </c>
      <c r="F24" s="100">
        <v>1302.6317138671875</v>
      </c>
      <c r="G24" s="97">
        <v>69422.1171875</v>
      </c>
      <c r="H24" s="100">
        <v>27292.03125</v>
      </c>
      <c r="I24" s="32">
        <v>0.19909888505935669</v>
      </c>
      <c r="J24" s="100">
        <v>99837.890625</v>
      </c>
      <c r="K24" s="32">
        <v>0.19420886039733887</v>
      </c>
      <c r="L24" s="105">
        <v>304.99899291992188</v>
      </c>
    </row>
    <row r="25">
      <c r="A25" s="15" t="s">
        <v>48</v>
      </c>
      <c r="D25" s="107">
        <v>2</v>
      </c>
      <c r="E25" s="97" t="s">
        <v>95</v>
      </c>
      <c r="F25" s="100">
        <v>914.60943603515625</v>
      </c>
      <c r="G25" s="97">
        <v>54195.33984375</v>
      </c>
      <c r="H25" s="100">
        <v>14413.421875</v>
      </c>
      <c r="I25" s="32">
        <v>0.1563427746295929</v>
      </c>
      <c r="J25" s="100">
        <v>78397.890625</v>
      </c>
      <c r="K25" s="32">
        <v>0.12381524592638016</v>
      </c>
      <c r="L25" s="105">
        <v>194.447998046875</v>
      </c>
    </row>
    <row r="26">
      <c r="A26" s="15" t="s">
        <v>48</v>
      </c>
      <c r="D26" s="107">
        <v>2</v>
      </c>
      <c r="E26" s="97" t="s">
        <v>96</v>
      </c>
      <c r="F26" s="100">
        <v>737.98529052734375</v>
      </c>
      <c r="G26" s="97">
        <v>38068.5546875</v>
      </c>
      <c r="H26" s="100">
        <v>11018.7734375</v>
      </c>
      <c r="I26" s="32">
        <v>0.10903656482696533</v>
      </c>
      <c r="J26" s="100">
        <v>54676.24609375</v>
      </c>
      <c r="K26" s="32">
        <v>0.14639002084732056</v>
      </c>
      <c r="L26" s="105">
        <v>229.9010009765625</v>
      </c>
    </row>
    <row r="27">
      <c r="A27" s="15" t="s">
        <v>48</v>
      </c>
      <c r="D27" s="107">
        <v>2</v>
      </c>
      <c r="E27" s="97" t="s">
        <v>97</v>
      </c>
      <c r="F27" s="100">
        <v>1195.9453125</v>
      </c>
      <c r="G27" s="97">
        <v>60227.4140625</v>
      </c>
      <c r="H27" s="100">
        <v>20374.265625</v>
      </c>
      <c r="I27" s="32">
        <v>0.175908163189888</v>
      </c>
      <c r="J27" s="100">
        <v>88208.9296875</v>
      </c>
      <c r="K27" s="32">
        <v>0.14838942885398865</v>
      </c>
      <c r="L27" s="105">
        <v>233.04100036621094</v>
      </c>
    </row>
    <row r="28" s="13" customFormat="1">
      <c r="A28" s="15" t="s">
        <v>48</v>
      </c>
      <c r="B28" s="21"/>
      <c r="D28" s="107">
        <v>1</v>
      </c>
      <c r="E28" s="97" t="s">
        <v>92</v>
      </c>
      <c r="F28" s="100">
        <v>1271.929443359375</v>
      </c>
      <c r="G28" s="97">
        <v>59084.64453125</v>
      </c>
      <c r="H28" s="100">
        <v>23027.552734375</v>
      </c>
      <c r="I28" s="32">
        <v>0.19119496643543243</v>
      </c>
      <c r="J28" s="100">
        <v>87173.3984375</v>
      </c>
      <c r="K28" s="32">
        <v>0.16582627594470978</v>
      </c>
      <c r="L28" s="105">
        <v>223.26800537109375</v>
      </c>
    </row>
    <row r="29">
      <c r="A29" s="15" t="s">
        <v>48</v>
      </c>
      <c r="D29" s="107">
        <v>1</v>
      </c>
      <c r="E29" s="97" t="s">
        <v>93</v>
      </c>
      <c r="F29" s="100">
        <v>1099.2322998046875</v>
      </c>
      <c r="G29" s="97">
        <v>57981.5546875</v>
      </c>
      <c r="H29" s="100">
        <v>23733.3671875</v>
      </c>
      <c r="I29" s="32">
        <v>0.18368345499038696</v>
      </c>
      <c r="J29" s="100">
        <v>83748.609375</v>
      </c>
      <c r="K29" s="32">
        <v>0.23376834392547607</v>
      </c>
      <c r="L29" s="105">
        <v>314.7449951171875</v>
      </c>
    </row>
    <row r="30">
      <c r="A30" s="15" t="s">
        <v>48</v>
      </c>
      <c r="D30" s="107">
        <v>1</v>
      </c>
      <c r="E30" s="97" t="s">
        <v>94</v>
      </c>
      <c r="F30" s="100">
        <v>1117.8604736328125</v>
      </c>
      <c r="G30" s="97">
        <v>57799.78125</v>
      </c>
      <c r="H30" s="100">
        <v>20346.92578125</v>
      </c>
      <c r="I30" s="32">
        <v>0.18329326808452606</v>
      </c>
      <c r="J30" s="100">
        <v>83570.703125</v>
      </c>
      <c r="K30" s="32">
        <v>0.18630686402320862</v>
      </c>
      <c r="L30" s="105">
        <v>250.84300231933594</v>
      </c>
    </row>
    <row r="31">
      <c r="A31" s="15" t="s">
        <v>48</v>
      </c>
      <c r="D31" s="107">
        <v>1</v>
      </c>
      <c r="E31" s="97" t="s">
        <v>95</v>
      </c>
      <c r="F31" s="100">
        <v>918.27178955078125</v>
      </c>
      <c r="G31" s="97">
        <v>49520.59765625</v>
      </c>
      <c r="H31" s="100">
        <v>18171.98046875</v>
      </c>
      <c r="I31" s="32">
        <v>0.15764465928077698</v>
      </c>
      <c r="J31" s="100">
        <v>71876.4765625</v>
      </c>
      <c r="K31" s="32">
        <v>0.10686149448156357</v>
      </c>
      <c r="L31" s="105">
        <v>143.87800598144531</v>
      </c>
    </row>
    <row r="32">
      <c r="A32" s="15" t="s">
        <v>48</v>
      </c>
      <c r="D32" s="107">
        <v>1</v>
      </c>
      <c r="E32" s="97" t="s">
        <v>96</v>
      </c>
      <c r="F32" s="100">
        <v>624.42742919921875</v>
      </c>
      <c r="G32" s="97">
        <v>29323.24609375</v>
      </c>
      <c r="H32" s="100">
        <v>4098.013671875</v>
      </c>
      <c r="I32" s="32">
        <v>0.092274688184261322</v>
      </c>
      <c r="J32" s="100">
        <v>42071.703125</v>
      </c>
      <c r="K32" s="32">
        <v>0.16257908940315247</v>
      </c>
      <c r="L32" s="105">
        <v>218.89599609375</v>
      </c>
    </row>
    <row r="33" ht="15.75" s="13" customFormat="1">
      <c r="B33" s="21"/>
      <c r="D33" s="108">
        <v>1</v>
      </c>
      <c r="E33" s="109" t="s">
        <v>97</v>
      </c>
      <c r="F33" s="110">
        <v>1218.684326171875</v>
      </c>
      <c r="G33" s="109">
        <v>59501.62890625</v>
      </c>
      <c r="H33" s="110">
        <v>24153.58984375</v>
      </c>
      <c r="I33" s="115">
        <v>0.19190895557403565</v>
      </c>
      <c r="J33" s="110">
        <v>87498.9375</v>
      </c>
      <c r="K33" s="115">
        <v>0.1446579247713089</v>
      </c>
      <c r="L33" s="111">
        <v>194.76699829101563</v>
      </c>
    </row>
    <row r="34" s="41" customFormat="1">
      <c r="D34" s="41" t="s">
        <v>98</v>
      </c>
      <c r="I34" s="116"/>
      <c r="K3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99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100</v>
      </c>
    </row>
    <row r="3" ht="15.75" s="18" customFormat="1">
      <c r="B3" s="19"/>
      <c r="D3" s="82" t="s">
        <v>61</v>
      </c>
      <c r="E3" s="90" t="s">
        <v>101</v>
      </c>
      <c r="F3" s="83" t="s">
        <v>40</v>
      </c>
      <c r="G3" s="6" t="s">
        <v>91</v>
      </c>
      <c r="H3" s="6" t="s">
        <v>102</v>
      </c>
      <c r="I3" s="20" t="s">
        <v>39</v>
      </c>
      <c r="J3" s="5" t="s">
        <v>43</v>
      </c>
      <c r="K3" s="5" t="s">
        <v>102</v>
      </c>
      <c r="L3" s="6" t="s">
        <v>35</v>
      </c>
      <c r="M3" s="7" t="s">
        <v>103</v>
      </c>
    </row>
    <row r="4" s="13" customFormat="1">
      <c r="B4" s="21"/>
      <c r="D4" s="22" t="s">
        <v>104</v>
      </c>
      <c r="E4" s="91">
        <v>0</v>
      </c>
      <c r="F4" s="23">
        <v>0.038877345621585846</v>
      </c>
      <c r="G4" s="24">
        <v>30917.5</v>
      </c>
      <c r="H4" s="24">
        <v>-6765.50390625</v>
      </c>
      <c r="I4" s="25">
        <v>0.06553313136100769</v>
      </c>
      <c r="J4" s="26">
        <v>182755</v>
      </c>
      <c r="K4" s="26">
        <v>2755</v>
      </c>
      <c r="L4" s="24">
        <v>178</v>
      </c>
      <c r="M4" s="27">
        <v>73</v>
      </c>
      <c r="N4" s="28" t="s">
        <v>48</v>
      </c>
    </row>
    <row r="5">
      <c r="D5" s="29" t="s">
        <v>105</v>
      </c>
      <c r="E5" s="92">
        <v>4</v>
      </c>
      <c r="F5" s="30">
        <v>0.028848849236965179</v>
      </c>
      <c r="G5" s="31">
        <v>22967.712890625</v>
      </c>
      <c r="H5" s="31">
        <v>1783.612060546875</v>
      </c>
      <c r="I5" s="32">
        <v>0.027281118556857109</v>
      </c>
      <c r="J5" s="33">
        <v>76080</v>
      </c>
      <c r="K5" s="33">
        <v>7114</v>
      </c>
      <c r="L5" s="31">
        <v>315</v>
      </c>
      <c r="M5" s="34">
        <v>115</v>
      </c>
      <c r="N5" s="28" t="s">
        <v>48</v>
      </c>
    </row>
    <row r="6">
      <c r="D6" s="29" t="s">
        <v>106</v>
      </c>
      <c r="E6" s="92">
        <v>0</v>
      </c>
      <c r="F6" s="30">
        <v>0.035822704434394836</v>
      </c>
      <c r="G6" s="31">
        <v>28525.4140625</v>
      </c>
      <c r="H6" s="31">
        <v>2393.4560546875</v>
      </c>
      <c r="I6" s="32">
        <v>0.02733454667031765</v>
      </c>
      <c r="J6" s="33">
        <v>76229</v>
      </c>
      <c r="K6" s="33">
        <v>24096</v>
      </c>
      <c r="L6" s="31">
        <v>389</v>
      </c>
      <c r="M6" s="34">
        <v>158</v>
      </c>
      <c r="N6" s="28" t="s">
        <v>48</v>
      </c>
    </row>
    <row r="7">
      <c r="D7" s="29" t="s">
        <v>107</v>
      </c>
      <c r="E7" s="92">
        <v>4</v>
      </c>
      <c r="F7" s="30">
        <v>0.039246298372745514</v>
      </c>
      <c r="G7" s="31">
        <v>31205.4375</v>
      </c>
      <c r="H7" s="31">
        <v>12073.7099609375</v>
      </c>
      <c r="I7" s="32">
        <v>0.02912137471139431</v>
      </c>
      <c r="J7" s="33">
        <v>81212</v>
      </c>
      <c r="K7" s="33">
        <v>27479</v>
      </c>
      <c r="L7" s="31">
        <v>400</v>
      </c>
      <c r="M7" s="34">
        <v>162</v>
      </c>
      <c r="N7" s="28" t="s">
        <v>48</v>
      </c>
    </row>
    <row r="8">
      <c r="D8" s="29" t="s">
        <v>108</v>
      </c>
      <c r="E8" s="92">
        <v>0</v>
      </c>
      <c r="F8" s="30">
        <v>0.027139609679579735</v>
      </c>
      <c r="G8" s="31">
        <v>21588.52734375</v>
      </c>
      <c r="H8" s="31">
        <v>-11327.6123046875</v>
      </c>
      <c r="I8" s="32">
        <v>0.046523485332727432</v>
      </c>
      <c r="J8" s="33">
        <v>129742</v>
      </c>
      <c r="K8" s="33">
        <v>-65727</v>
      </c>
      <c r="L8" s="31">
        <v>175</v>
      </c>
      <c r="M8" s="34">
        <v>73</v>
      </c>
      <c r="N8" s="28" t="s">
        <v>48</v>
      </c>
    </row>
    <row r="9">
      <c r="D9" s="29" t="s">
        <v>109</v>
      </c>
      <c r="E9" s="92">
        <v>0</v>
      </c>
      <c r="F9" s="30">
        <v>0.071657568216323853</v>
      </c>
      <c r="G9" s="31">
        <v>57047.96875</v>
      </c>
      <c r="H9" s="31">
        <v>14257.244140625</v>
      </c>
      <c r="I9" s="32">
        <v>0.068848244845867157</v>
      </c>
      <c r="J9" s="33">
        <v>192000</v>
      </c>
      <c r="K9" s="33">
        <v>49040</v>
      </c>
      <c r="L9" s="31">
        <v>310</v>
      </c>
      <c r="M9" s="34">
        <v>119</v>
      </c>
      <c r="N9" s="28" t="s">
        <v>48</v>
      </c>
    </row>
    <row r="10">
      <c r="D10" s="29" t="s">
        <v>110</v>
      </c>
      <c r="E10" s="92">
        <v>0</v>
      </c>
      <c r="F10" s="30">
        <v>0.10990815609693527</v>
      </c>
      <c r="G10" s="31">
        <v>87479.453125</v>
      </c>
      <c r="H10" s="31">
        <v>-2696.528076171875</v>
      </c>
      <c r="I10" s="32">
        <v>0.10392033308744431</v>
      </c>
      <c r="J10" s="33">
        <v>289807</v>
      </c>
      <c r="K10" s="33">
        <v>-8651</v>
      </c>
      <c r="L10" s="31">
        <v>315</v>
      </c>
      <c r="M10" s="34">
        <v>121</v>
      </c>
      <c r="N10" s="28" t="s">
        <v>48</v>
      </c>
    </row>
    <row r="11">
      <c r="D11" s="29" t="s">
        <v>111</v>
      </c>
      <c r="E11" s="92">
        <v>0</v>
      </c>
      <c r="F11" s="30">
        <v>0.06264757364988327</v>
      </c>
      <c r="G11" s="31">
        <v>49856.234375</v>
      </c>
      <c r="H11" s="31">
        <v>-61028.53125</v>
      </c>
      <c r="I11" s="32">
        <v>0.048342585563659668</v>
      </c>
      <c r="J11" s="33">
        <v>134815</v>
      </c>
      <c r="K11" s="33">
        <v>-165185</v>
      </c>
      <c r="L11" s="31">
        <v>385</v>
      </c>
      <c r="M11" s="34">
        <v>141</v>
      </c>
      <c r="N11" s="28" t="s">
        <v>48</v>
      </c>
    </row>
    <row r="12">
      <c r="D12" s="29" t="s">
        <v>112</v>
      </c>
      <c r="E12" s="92">
        <v>0</v>
      </c>
      <c r="F12" s="30">
        <v>0.11524119228124619</v>
      </c>
      <c r="G12" s="31">
        <v>91782.6953125</v>
      </c>
      <c r="H12" s="31">
        <v>-15999.935546875</v>
      </c>
      <c r="I12" s="32">
        <v>0.080664686858654022</v>
      </c>
      <c r="J12" s="33">
        <v>224953</v>
      </c>
      <c r="K12" s="33">
        <v>-39228</v>
      </c>
      <c r="L12" s="31">
        <v>424</v>
      </c>
      <c r="M12" s="34">
        <v>167</v>
      </c>
      <c r="N12" s="28" t="s">
        <v>48</v>
      </c>
    </row>
    <row r="13">
      <c r="A13" s="15" t="s">
        <v>48</v>
      </c>
      <c r="D13" s="29" t="s">
        <v>113</v>
      </c>
      <c r="E13" s="92">
        <v>0</v>
      </c>
      <c r="F13" s="30">
        <v>0.023555584251880646</v>
      </c>
      <c r="G13" s="31">
        <v>18868.4453125</v>
      </c>
      <c r="H13" s="31">
        <v>-7539.09423828125</v>
      </c>
      <c r="I13" s="32">
        <v>0.021865056827664375</v>
      </c>
      <c r="J13" s="33">
        <v>60976</v>
      </c>
      <c r="K13" s="33">
        <v>-15097</v>
      </c>
      <c r="L13" s="31">
        <v>320</v>
      </c>
      <c r="M13" s="34">
        <v>134</v>
      </c>
      <c r="N13" s="28" t="s">
        <v>48</v>
      </c>
    </row>
    <row r="14">
      <c r="A14" s="15" t="s">
        <v>48</v>
      </c>
      <c r="D14" s="29" t="s">
        <v>114</v>
      </c>
      <c r="E14" s="92">
        <v>4</v>
      </c>
      <c r="F14" s="30">
        <v>0.042441684752702713</v>
      </c>
      <c r="G14" s="31">
        <v>33773.06640625</v>
      </c>
      <c r="H14" s="31">
        <v>16863.275390625</v>
      </c>
      <c r="I14" s="32">
        <v>0.068848244845867157</v>
      </c>
      <c r="J14" s="33">
        <v>192000</v>
      </c>
      <c r="K14" s="33">
        <v>98400</v>
      </c>
      <c r="L14" s="31">
        <v>185</v>
      </c>
      <c r="M14" s="34">
        <v>69</v>
      </c>
      <c r="N14" s="28" t="s">
        <v>48</v>
      </c>
    </row>
    <row r="15">
      <c r="A15" s="15" t="s">
        <v>48</v>
      </c>
      <c r="D15" s="29" t="s">
        <v>115</v>
      </c>
      <c r="E15" s="92">
        <v>0</v>
      </c>
      <c r="F15" s="30">
        <v>0.076998844742774963</v>
      </c>
      <c r="G15" s="31">
        <v>61282.71875</v>
      </c>
      <c r="H15" s="31">
        <v>26934.484375</v>
      </c>
      <c r="I15" s="32">
        <v>0.12909045815467835</v>
      </c>
      <c r="J15" s="33">
        <v>360000</v>
      </c>
      <c r="K15" s="33">
        <v>156165</v>
      </c>
      <c r="L15" s="31">
        <v>179</v>
      </c>
      <c r="M15" s="34">
        <v>88</v>
      </c>
      <c r="N15" s="28" t="s">
        <v>48</v>
      </c>
    </row>
    <row r="16">
      <c r="A16" s="15" t="s">
        <v>48</v>
      </c>
      <c r="D16" s="29" t="s">
        <v>116</v>
      </c>
      <c r="E16" s="92">
        <v>0</v>
      </c>
      <c r="F16" s="30">
        <v>0.0860963836312294</v>
      </c>
      <c r="G16" s="31">
        <v>68574.296875</v>
      </c>
      <c r="H16" s="31">
        <v>-20112.568359375</v>
      </c>
      <c r="I16" s="32">
        <v>0.0803849920630455</v>
      </c>
      <c r="J16" s="33">
        <v>224173</v>
      </c>
      <c r="K16" s="33">
        <v>-65682</v>
      </c>
      <c r="L16" s="31">
        <v>319</v>
      </c>
      <c r="M16" s="34">
        <v>115</v>
      </c>
      <c r="N16" s="28" t="s">
        <v>48</v>
      </c>
    </row>
    <row r="17">
      <c r="A17" s="15" t="s">
        <v>48</v>
      </c>
      <c r="D17" s="29" t="s">
        <v>117</v>
      </c>
      <c r="E17" s="92">
        <v>5</v>
      </c>
      <c r="F17" s="30">
        <v>0.066390141844749451</v>
      </c>
      <c r="G17" s="31">
        <v>52846.4140625</v>
      </c>
      <c r="H17" s="31" t="s">
        <v>48</v>
      </c>
      <c r="I17" s="32">
        <v>0.051636185497045517</v>
      </c>
      <c r="J17" s="33">
        <v>144000</v>
      </c>
      <c r="K17" s="33" t="s">
        <v>48</v>
      </c>
      <c r="L17" s="31">
        <v>382</v>
      </c>
      <c r="M17" s="34">
        <v>123</v>
      </c>
      <c r="N17" s="28" t="s">
        <v>118</v>
      </c>
    </row>
    <row r="18">
      <c r="A18" s="15" t="s">
        <v>48</v>
      </c>
      <c r="D18" s="29" t="s">
        <v>32</v>
      </c>
      <c r="E18" s="92">
        <v>0</v>
      </c>
      <c r="F18" s="30">
        <v>0.0869901105761528</v>
      </c>
      <c r="G18" s="31">
        <v>69343.0546875</v>
      </c>
      <c r="H18" s="31">
        <v>1715.14404296875</v>
      </c>
      <c r="I18" s="32">
        <v>0.064545229077339172</v>
      </c>
      <c r="J18" s="33">
        <v>180000</v>
      </c>
      <c r="K18" s="33">
        <v>0</v>
      </c>
      <c r="L18" s="31">
        <v>400</v>
      </c>
      <c r="M18" s="34">
        <v>166</v>
      </c>
      <c r="N18" s="28" t="s">
        <v>48</v>
      </c>
    </row>
    <row r="19">
      <c r="A19" s="15" t="s">
        <v>48</v>
      </c>
      <c r="D19" s="29" t="s">
        <v>33</v>
      </c>
      <c r="E19" s="92">
        <v>0</v>
      </c>
      <c r="F19" s="30">
        <v>0.088137947022914886</v>
      </c>
      <c r="G19" s="31">
        <v>70180.953125</v>
      </c>
      <c r="H19" s="31">
        <v>44732.56640625</v>
      </c>
      <c r="I19" s="32">
        <v>0.0860603079199791</v>
      </c>
      <c r="J19" s="33">
        <v>240000</v>
      </c>
      <c r="K19" s="33">
        <v>146072</v>
      </c>
      <c r="L19" s="31">
        <v>305</v>
      </c>
      <c r="M19" s="34">
        <v>125</v>
      </c>
      <c r="N19" s="28" t="s">
        <v>48</v>
      </c>
    </row>
    <row r="20" ht="15.75" s="13" customFormat="1">
      <c r="B20" s="21"/>
      <c r="D20" s="35"/>
      <c r="E20" s="93"/>
      <c r="F20" s="36"/>
      <c r="G20" s="37"/>
      <c r="H20" s="37"/>
      <c r="I20" s="38"/>
      <c r="J20" s="39"/>
      <c r="K20" s="39"/>
      <c r="L20" s="37"/>
      <c r="M20" s="40"/>
      <c r="N20" s="28"/>
    </row>
    <row r="21" s="41" customFormat="1">
      <c r="D21" s="41" t="s">
        <v>119</v>
      </c>
    </row>
    <row r="22" s="41" customFormat="1">
      <c r="D22" s="41" t="s">
        <v>120</v>
      </c>
    </row>
    <row r="23" s="41" customFormat="1">
      <c r="B23" s="42"/>
      <c r="E23" s="94"/>
      <c r="F23" s="43"/>
      <c r="G23" s="44"/>
      <c r="H23" s="44"/>
      <c r="I23" s="43"/>
      <c r="J23" s="44"/>
      <c r="K23" s="44"/>
      <c r="L23" s="44"/>
      <c r="M23" s="44"/>
    </row>
    <row r="24" ht="19.5">
      <c r="A24" s="15"/>
      <c r="B24" s="14" t="s">
        <v>121</v>
      </c>
    </row>
    <row r="25" ht="15.75" s="18" customFormat="1">
      <c r="B25" s="19"/>
      <c r="D25" s="82" t="s">
        <v>61</v>
      </c>
      <c r="E25" s="90" t="s">
        <v>101</v>
      </c>
      <c r="F25" s="83" t="s">
        <v>63</v>
      </c>
      <c r="G25" s="6" t="s">
        <v>64</v>
      </c>
      <c r="H25" s="6" t="s">
        <v>65</v>
      </c>
      <c r="I25" s="84" t="s">
        <v>66</v>
      </c>
      <c r="J25" s="6" t="s">
        <v>67</v>
      </c>
      <c r="K25" s="5" t="s">
        <v>35</v>
      </c>
      <c r="L25" s="85" t="s">
        <v>103</v>
      </c>
    </row>
    <row r="26" s="13" customFormat="1">
      <c r="B26" s="21"/>
      <c r="D26" s="22" t="s">
        <v>104</v>
      </c>
      <c r="E26" s="91">
        <v>0</v>
      </c>
      <c r="F26" s="117">
        <v>9</v>
      </c>
      <c r="G26" s="24">
        <v>6</v>
      </c>
      <c r="H26" s="24">
        <v>34</v>
      </c>
      <c r="I26" s="99">
        <v>14</v>
      </c>
      <c r="J26" s="24">
        <v>26</v>
      </c>
      <c r="K26" s="26">
        <v>178</v>
      </c>
      <c r="L26" s="86">
        <v>76</v>
      </c>
      <c r="M26" s="28"/>
      <c r="N26" s="28"/>
    </row>
    <row r="27">
      <c r="A27" s="15"/>
      <c r="D27" s="29" t="s">
        <v>105</v>
      </c>
      <c r="E27" s="92">
        <v>4</v>
      </c>
      <c r="F27" s="118">
        <v>7</v>
      </c>
      <c r="G27" s="31">
        <v>8</v>
      </c>
      <c r="H27" s="31">
        <v>48</v>
      </c>
      <c r="I27" s="100">
        <v>23</v>
      </c>
      <c r="J27" s="31">
        <v>49</v>
      </c>
      <c r="K27" s="33">
        <v>315</v>
      </c>
      <c r="L27" s="55">
        <v>120</v>
      </c>
      <c r="M27" s="28"/>
      <c r="N27" s="28"/>
    </row>
    <row r="28">
      <c r="A28" s="15"/>
      <c r="D28" s="29" t="s">
        <v>106</v>
      </c>
      <c r="E28" s="92">
        <v>0</v>
      </c>
      <c r="F28" s="118">
        <v>16</v>
      </c>
      <c r="G28" s="31">
        <v>8</v>
      </c>
      <c r="H28" s="31">
        <v>73</v>
      </c>
      <c r="I28" s="100">
        <v>31</v>
      </c>
      <c r="J28" s="31">
        <v>72</v>
      </c>
      <c r="K28" s="33">
        <v>389</v>
      </c>
      <c r="L28" s="55">
        <v>164</v>
      </c>
      <c r="M28" s="28"/>
      <c r="N28" s="28"/>
    </row>
    <row r="29">
      <c r="A29" s="15"/>
      <c r="D29" s="29" t="s">
        <v>107</v>
      </c>
      <c r="E29" s="92">
        <v>4</v>
      </c>
      <c r="F29" s="118">
        <v>16</v>
      </c>
      <c r="G29" s="31">
        <v>8</v>
      </c>
      <c r="H29" s="31">
        <v>73</v>
      </c>
      <c r="I29" s="100">
        <v>31</v>
      </c>
      <c r="J29" s="31">
        <v>75</v>
      </c>
      <c r="K29" s="33">
        <v>400</v>
      </c>
      <c r="L29" s="55">
        <v>168</v>
      </c>
      <c r="M29" s="28"/>
      <c r="N29" s="28"/>
    </row>
    <row r="30">
      <c r="A30" s="15"/>
      <c r="D30" s="29" t="s">
        <v>108</v>
      </c>
      <c r="E30" s="92">
        <v>0</v>
      </c>
      <c r="F30" s="118">
        <v>9</v>
      </c>
      <c r="G30" s="31">
        <v>6</v>
      </c>
      <c r="H30" s="31">
        <v>34</v>
      </c>
      <c r="I30" s="100">
        <v>14</v>
      </c>
      <c r="J30" s="31">
        <v>26</v>
      </c>
      <c r="K30" s="33">
        <v>175</v>
      </c>
      <c r="L30" s="55">
        <v>76</v>
      </c>
      <c r="M30" s="28"/>
      <c r="N30" s="28"/>
    </row>
    <row r="31">
      <c r="A31" s="15"/>
      <c r="D31" s="29" t="s">
        <v>109</v>
      </c>
      <c r="E31" s="92">
        <v>0</v>
      </c>
      <c r="F31" s="118">
        <v>7</v>
      </c>
      <c r="G31" s="31">
        <v>8</v>
      </c>
      <c r="H31" s="31">
        <v>48</v>
      </c>
      <c r="I31" s="100">
        <v>23</v>
      </c>
      <c r="J31" s="31">
        <v>53</v>
      </c>
      <c r="K31" s="33">
        <v>310</v>
      </c>
      <c r="L31" s="55">
        <v>124</v>
      </c>
      <c r="M31" s="28"/>
      <c r="N31" s="28"/>
    </row>
    <row r="32">
      <c r="A32" s="15"/>
      <c r="D32" s="29" t="s">
        <v>110</v>
      </c>
      <c r="E32" s="92">
        <v>0</v>
      </c>
      <c r="F32" s="118">
        <v>7</v>
      </c>
      <c r="G32" s="31">
        <v>8</v>
      </c>
      <c r="H32" s="31">
        <v>51</v>
      </c>
      <c r="I32" s="100">
        <v>25</v>
      </c>
      <c r="J32" s="31">
        <v>52</v>
      </c>
      <c r="K32" s="33">
        <v>315</v>
      </c>
      <c r="L32" s="55">
        <v>126</v>
      </c>
      <c r="M32" s="28"/>
      <c r="N32" s="28"/>
    </row>
    <row r="33">
      <c r="A33" s="15"/>
      <c r="D33" s="29" t="s">
        <v>111</v>
      </c>
      <c r="E33" s="92">
        <v>0</v>
      </c>
      <c r="F33" s="118">
        <v>13</v>
      </c>
      <c r="G33" s="31">
        <v>9</v>
      </c>
      <c r="H33" s="31">
        <v>67</v>
      </c>
      <c r="I33" s="100">
        <v>24</v>
      </c>
      <c r="J33" s="31">
        <v>62</v>
      </c>
      <c r="K33" s="33">
        <v>385</v>
      </c>
      <c r="L33" s="55">
        <v>147</v>
      </c>
      <c r="M33" s="28"/>
      <c r="N33" s="28"/>
    </row>
    <row r="34">
      <c r="A34" s="15"/>
      <c r="D34" s="29" t="s">
        <v>112</v>
      </c>
      <c r="E34" s="92">
        <v>0</v>
      </c>
      <c r="F34" s="118">
        <v>13</v>
      </c>
      <c r="G34" s="31">
        <v>9</v>
      </c>
      <c r="H34" s="31">
        <v>70</v>
      </c>
      <c r="I34" s="100">
        <v>31</v>
      </c>
      <c r="J34" s="31">
        <v>79</v>
      </c>
      <c r="K34" s="33">
        <v>424</v>
      </c>
      <c r="L34" s="55">
        <v>174</v>
      </c>
      <c r="M34" s="28"/>
      <c r="N34" s="28"/>
    </row>
    <row r="35">
      <c r="A35" s="15" t="s">
        <v>48</v>
      </c>
      <c r="D35" s="29" t="s">
        <v>113</v>
      </c>
      <c r="E35" s="92">
        <v>0</v>
      </c>
      <c r="F35" s="118">
        <v>11</v>
      </c>
      <c r="G35" s="31">
        <v>9</v>
      </c>
      <c r="H35" s="31">
        <v>52</v>
      </c>
      <c r="I35" s="100">
        <v>23</v>
      </c>
      <c r="J35" s="31">
        <v>60</v>
      </c>
      <c r="K35" s="33">
        <v>320</v>
      </c>
      <c r="L35" s="55">
        <v>139</v>
      </c>
      <c r="M35" s="28"/>
      <c r="N35" s="28"/>
    </row>
    <row r="36">
      <c r="A36" s="15" t="s">
        <v>48</v>
      </c>
      <c r="D36" s="29" t="s">
        <v>114</v>
      </c>
      <c r="E36" s="92">
        <v>4</v>
      </c>
      <c r="F36" s="118">
        <v>9</v>
      </c>
      <c r="G36" s="31">
        <v>6</v>
      </c>
      <c r="H36" s="31">
        <v>36</v>
      </c>
      <c r="I36" s="100">
        <v>16</v>
      </c>
      <c r="J36" s="31">
        <v>21</v>
      </c>
      <c r="K36" s="33">
        <v>185</v>
      </c>
      <c r="L36" s="55">
        <v>72</v>
      </c>
      <c r="M36" s="28"/>
      <c r="N36" s="28"/>
    </row>
    <row r="37">
      <c r="A37" s="15" t="s">
        <v>48</v>
      </c>
      <c r="D37" s="29" t="s">
        <v>115</v>
      </c>
      <c r="E37" s="92">
        <v>0</v>
      </c>
      <c r="F37" s="118">
        <v>9</v>
      </c>
      <c r="G37" s="31">
        <v>7</v>
      </c>
      <c r="H37" s="31">
        <v>37</v>
      </c>
      <c r="I37" s="100">
        <v>18</v>
      </c>
      <c r="J37" s="31">
        <v>33</v>
      </c>
      <c r="K37" s="33">
        <v>179</v>
      </c>
      <c r="L37" s="55">
        <v>92</v>
      </c>
      <c r="M37" s="28"/>
      <c r="N37" s="28"/>
    </row>
    <row r="38">
      <c r="A38" s="15" t="s">
        <v>48</v>
      </c>
      <c r="D38" s="29" t="s">
        <v>116</v>
      </c>
      <c r="E38" s="92">
        <v>0</v>
      </c>
      <c r="F38" s="118">
        <v>7</v>
      </c>
      <c r="G38" s="31">
        <v>8</v>
      </c>
      <c r="H38" s="31">
        <v>46</v>
      </c>
      <c r="I38" s="100">
        <v>24</v>
      </c>
      <c r="J38" s="31">
        <v>49</v>
      </c>
      <c r="K38" s="33">
        <v>319</v>
      </c>
      <c r="L38" s="55">
        <v>120</v>
      </c>
      <c r="M38" s="28"/>
      <c r="N38" s="28"/>
    </row>
    <row r="39">
      <c r="A39" s="15" t="s">
        <v>48</v>
      </c>
      <c r="D39" s="29" t="s">
        <v>117</v>
      </c>
      <c r="E39" s="92">
        <v>5</v>
      </c>
      <c r="F39" s="118">
        <v>10</v>
      </c>
      <c r="G39" s="31">
        <v>9</v>
      </c>
      <c r="H39" s="31">
        <v>55</v>
      </c>
      <c r="I39" s="100">
        <v>20</v>
      </c>
      <c r="J39" s="31">
        <v>53</v>
      </c>
      <c r="K39" s="33">
        <v>382</v>
      </c>
      <c r="L39" s="55">
        <v>128</v>
      </c>
      <c r="M39" s="28"/>
      <c r="N39" s="28"/>
    </row>
    <row r="40">
      <c r="A40" s="15" t="s">
        <v>48</v>
      </c>
      <c r="D40" s="29" t="s">
        <v>32</v>
      </c>
      <c r="E40" s="92">
        <v>0</v>
      </c>
      <c r="F40" s="118">
        <v>13</v>
      </c>
      <c r="G40" s="31">
        <v>9</v>
      </c>
      <c r="H40" s="31">
        <v>69</v>
      </c>
      <c r="I40" s="100">
        <v>31</v>
      </c>
      <c r="J40" s="31">
        <v>78</v>
      </c>
      <c r="K40" s="33">
        <v>400</v>
      </c>
      <c r="L40" s="55">
        <v>173</v>
      </c>
      <c r="M40" s="28"/>
      <c r="N40" s="28"/>
    </row>
    <row r="41">
      <c r="A41" s="15" t="s">
        <v>48</v>
      </c>
      <c r="D41" s="29" t="s">
        <v>33</v>
      </c>
      <c r="E41" s="92">
        <v>0</v>
      </c>
      <c r="F41" s="118">
        <v>8</v>
      </c>
      <c r="G41" s="31">
        <v>8</v>
      </c>
      <c r="H41" s="31">
        <v>48</v>
      </c>
      <c r="I41" s="100">
        <v>24</v>
      </c>
      <c r="J41" s="31">
        <v>57</v>
      </c>
      <c r="K41" s="33">
        <v>305</v>
      </c>
      <c r="L41" s="55">
        <v>130</v>
      </c>
      <c r="M41" s="28"/>
      <c r="N41" s="28"/>
    </row>
    <row r="42" ht="15.75" s="13" customFormat="1">
      <c r="B42" s="21"/>
      <c r="D42" s="35"/>
      <c r="E42" s="93"/>
      <c r="F42" s="119"/>
      <c r="G42" s="37"/>
      <c r="H42" s="37"/>
      <c r="I42" s="101"/>
      <c r="J42" s="37"/>
      <c r="K42" s="39"/>
      <c r="L42" s="87"/>
      <c r="M42" s="28"/>
      <c r="N42" s="28"/>
    </row>
    <row r="43">
      <c r="D43" s="41" t="s">
        <v>122</v>
      </c>
    </row>
    <row r="44" s="41" customFormat="1">
      <c r="D44" s="41" t="s">
        <v>120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123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100</v>
      </c>
    </row>
    <row r="3" ht="15.75" s="18" customFormat="1">
      <c r="B3" s="19"/>
      <c r="D3" s="82" t="s">
        <v>81</v>
      </c>
      <c r="E3" s="90" t="s">
        <v>101</v>
      </c>
      <c r="F3" s="83" t="s">
        <v>40</v>
      </c>
      <c r="G3" s="6" t="s">
        <v>91</v>
      </c>
      <c r="H3" s="6" t="s">
        <v>102</v>
      </c>
      <c r="I3" s="20" t="s">
        <v>39</v>
      </c>
      <c r="J3" s="5" t="s">
        <v>43</v>
      </c>
      <c r="K3" s="5" t="s">
        <v>102</v>
      </c>
      <c r="L3" s="6" t="s">
        <v>35</v>
      </c>
      <c r="M3" s="7" t="s">
        <v>103</v>
      </c>
    </row>
    <row r="4" s="13" customFormat="1">
      <c r="B4" s="21"/>
      <c r="D4" s="22" t="s">
        <v>48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119</v>
      </c>
    </row>
    <row r="15" s="41" customFormat="1">
      <c r="D15" s="41" t="s">
        <v>124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121</v>
      </c>
    </row>
    <row r="18" ht="15.75" s="18" customFormat="1">
      <c r="B18" s="19"/>
      <c r="D18" s="82" t="s">
        <v>81</v>
      </c>
      <c r="E18" s="90" t="s">
        <v>101</v>
      </c>
      <c r="F18" s="83" t="s">
        <v>82</v>
      </c>
      <c r="G18" s="6" t="s">
        <v>83</v>
      </c>
      <c r="H18" s="6" t="s">
        <v>84</v>
      </c>
      <c r="I18" s="84" t="s">
        <v>85</v>
      </c>
      <c r="J18" s="6" t="s">
        <v>86</v>
      </c>
      <c r="K18" s="5" t="s">
        <v>35</v>
      </c>
      <c r="L18" s="85" t="s">
        <v>103</v>
      </c>
    </row>
    <row r="19" s="13" customFormat="1">
      <c r="B19" s="21"/>
      <c r="D19" s="22" t="s">
        <v>48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122</v>
      </c>
    </row>
    <row r="30" s="41" customFormat="1">
      <c r="D30" s="41" t="s">
        <v>124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125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126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127</v>
      </c>
    </row>
    <row r="5" ht="15.75" s="13" customFormat="1">
      <c r="B5" s="21"/>
      <c r="E5" s="45" t="s">
        <v>92</v>
      </c>
      <c r="F5" s="46" t="s">
        <v>93</v>
      </c>
      <c r="G5" s="47" t="s">
        <v>94</v>
      </c>
      <c r="H5" s="46" t="s">
        <v>95</v>
      </c>
      <c r="I5" s="47" t="s">
        <v>96</v>
      </c>
      <c r="J5" s="64" t="s">
        <v>97</v>
      </c>
    </row>
    <row r="6" s="13" customFormat="1">
      <c r="B6" s="21"/>
      <c r="D6" s="22" t="s">
        <v>10</v>
      </c>
      <c r="E6" s="49">
        <v>57874.328125</v>
      </c>
      <c r="F6" s="50">
        <v>77087.1328125</v>
      </c>
      <c r="G6" s="51">
        <v>95996.1015625</v>
      </c>
      <c r="H6" s="50">
        <v>100652.265625</v>
      </c>
      <c r="I6" s="51">
        <v>128212.28125</v>
      </c>
      <c r="J6" s="65">
        <v>97103.1953125</v>
      </c>
    </row>
    <row r="7">
      <c r="D7" s="53" t="s">
        <v>11</v>
      </c>
      <c r="E7" s="54">
        <v>-27389.310546875</v>
      </c>
      <c r="F7" s="31">
        <v>-38519.7578125</v>
      </c>
      <c r="G7" s="33">
        <v>-33278.875</v>
      </c>
      <c r="H7" s="31">
        <v>-47639.16015625</v>
      </c>
      <c r="I7" s="33">
        <v>-55615.3359375</v>
      </c>
      <c r="J7" s="34">
        <v>-50466.125</v>
      </c>
    </row>
    <row r="8">
      <c r="D8" s="53" t="s">
        <v>12</v>
      </c>
      <c r="E8" s="54">
        <v>-318.47970581054688</v>
      </c>
      <c r="F8" s="31">
        <v>-162.01454162597656</v>
      </c>
      <c r="G8" s="33">
        <v>-1003.4007568359375</v>
      </c>
      <c r="H8" s="31">
        <v>-276.371826171875</v>
      </c>
      <c r="I8" s="33">
        <v>-616.34478759765625</v>
      </c>
      <c r="J8" s="34">
        <v>0</v>
      </c>
    </row>
    <row r="9">
      <c r="D9" s="53" t="s">
        <v>13</v>
      </c>
      <c r="E9" s="54">
        <v>0</v>
      </c>
      <c r="F9" s="31">
        <v>-421.47872924804688</v>
      </c>
      <c r="G9" s="33">
        <v>0</v>
      </c>
      <c r="H9" s="31">
        <v>0</v>
      </c>
      <c r="I9" s="33">
        <v>0</v>
      </c>
      <c r="J9" s="34">
        <v>-2010.678466796875</v>
      </c>
    </row>
    <row r="10" s="13" customFormat="1">
      <c r="B10" s="21"/>
      <c r="D10" s="29" t="s">
        <v>14</v>
      </c>
      <c r="E10" s="56">
        <v>30166.53515625</v>
      </c>
      <c r="F10" s="57">
        <v>37983.8828125</v>
      </c>
      <c r="G10" s="58">
        <v>61713.83203125</v>
      </c>
      <c r="H10" s="57">
        <v>52736.73046875</v>
      </c>
      <c r="I10" s="58">
        <v>71980.6015625</v>
      </c>
      <c r="J10" s="66">
        <v>44626.38671875</v>
      </c>
    </row>
    <row r="11">
      <c r="D11" s="53" t="s">
        <v>15</v>
      </c>
      <c r="E11" s="54">
        <v>-5300</v>
      </c>
      <c r="F11" s="31">
        <v>-5600</v>
      </c>
      <c r="G11" s="33">
        <v>-3840</v>
      </c>
      <c r="H11" s="31">
        <v>-5100</v>
      </c>
      <c r="I11" s="33">
        <v>-4500</v>
      </c>
      <c r="J11" s="34">
        <v>-4100</v>
      </c>
    </row>
    <row r="12">
      <c r="D12" s="53" t="s">
        <v>16</v>
      </c>
      <c r="E12" s="54">
        <v>-370</v>
      </c>
      <c r="F12" s="31">
        <v>-560</v>
      </c>
      <c r="G12" s="33">
        <v>-200</v>
      </c>
      <c r="H12" s="31">
        <v>-100</v>
      </c>
      <c r="I12" s="33">
        <v>-600</v>
      </c>
      <c r="J12" s="34">
        <v>-410</v>
      </c>
    </row>
    <row r="13">
      <c r="D13" s="53" t="s">
        <v>17</v>
      </c>
      <c r="E13" s="54">
        <v>-3275.04638671875</v>
      </c>
      <c r="F13" s="31">
        <v>-3433.166748046875</v>
      </c>
      <c r="G13" s="33">
        <v>-3182.298095703125</v>
      </c>
      <c r="H13" s="31">
        <v>-4252.76708984375</v>
      </c>
      <c r="I13" s="33">
        <v>-4802.55078125</v>
      </c>
      <c r="J13" s="34">
        <v>-2572.560791015625</v>
      </c>
    </row>
    <row r="14" s="13" customFormat="1">
      <c r="B14" s="21"/>
      <c r="D14" s="29" t="s">
        <v>18</v>
      </c>
      <c r="E14" s="56">
        <v>21221.490234375</v>
      </c>
      <c r="F14" s="57">
        <v>28390.716796875</v>
      </c>
      <c r="G14" s="58">
        <v>54491.53125</v>
      </c>
      <c r="H14" s="57">
        <v>43283.96484375</v>
      </c>
      <c r="I14" s="58">
        <v>62078.046875</v>
      </c>
      <c r="J14" s="66">
        <v>37543.828125</v>
      </c>
    </row>
    <row r="15">
      <c r="D15" s="53" t="s">
        <v>19</v>
      </c>
      <c r="E15" s="54">
        <v>-649.75</v>
      </c>
      <c r="F15" s="31">
        <v>-614</v>
      </c>
      <c r="G15" s="33">
        <v>-649.75</v>
      </c>
      <c r="H15" s="31">
        <v>-649.75</v>
      </c>
      <c r="I15" s="33">
        <v>-614</v>
      </c>
      <c r="J15" s="34">
        <v>-649.75</v>
      </c>
    </row>
    <row r="16">
      <c r="D16" s="53" t="s">
        <v>20</v>
      </c>
      <c r="E16" s="54">
        <v>0</v>
      </c>
      <c r="F16" s="31">
        <v>-910</v>
      </c>
      <c r="G16" s="33">
        <v>-6785</v>
      </c>
      <c r="H16" s="31">
        <v>0</v>
      </c>
      <c r="I16" s="33">
        <v>-960</v>
      </c>
      <c r="J16" s="34">
        <v>-2370</v>
      </c>
    </row>
    <row r="17">
      <c r="D17" s="53" t="s">
        <v>23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24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25</v>
      </c>
      <c r="E19" s="60">
        <v>19376.740234375</v>
      </c>
      <c r="F19" s="61">
        <v>26866.716796875</v>
      </c>
      <c r="G19" s="62">
        <v>46696.78515625</v>
      </c>
      <c r="H19" s="61">
        <v>41974.21484375</v>
      </c>
      <c r="I19" s="62">
        <v>60504.046875</v>
      </c>
      <c r="J19" s="67">
        <v>34524.07421875</v>
      </c>
    </row>
    <row r="20" s="41" customFormat="1">
      <c r="B20" s="42"/>
      <c r="D20" s="41" t="s">
        <v>26</v>
      </c>
      <c r="E20" s="44"/>
      <c r="F20" s="44"/>
      <c r="G20" s="44"/>
      <c r="H20" s="44"/>
      <c r="I20" s="44"/>
      <c r="J20" s="44"/>
    </row>
    <row r="22" ht="19.5">
      <c r="B22" s="14" t="s">
        <v>128</v>
      </c>
      <c r="J22" s="15"/>
    </row>
    <row r="23" ht="15.75" s="72" customFormat="1">
      <c r="B23" s="73"/>
      <c r="D23" s="121" t="s">
        <v>61</v>
      </c>
      <c r="E23" s="45" t="s">
        <v>92</v>
      </c>
      <c r="F23" s="46" t="s">
        <v>93</v>
      </c>
      <c r="G23" s="47" t="s">
        <v>94</v>
      </c>
      <c r="H23" s="46" t="s">
        <v>95</v>
      </c>
      <c r="I23" s="47" t="s">
        <v>96</v>
      </c>
      <c r="J23" s="64" t="s">
        <v>97</v>
      </c>
    </row>
    <row r="24" s="13" customFormat="1">
      <c r="B24" s="21"/>
      <c r="D24" s="22" t="s">
        <v>10</v>
      </c>
      <c r="E24" s="122">
        <v>57874.328125</v>
      </c>
      <c r="F24" s="50">
        <v>77087.1328125</v>
      </c>
      <c r="G24" s="51">
        <v>95996.1015625</v>
      </c>
      <c r="H24" s="50">
        <v>100652.265625</v>
      </c>
      <c r="I24" s="51">
        <v>128212.28125</v>
      </c>
      <c r="J24" s="65">
        <v>97103.1953125</v>
      </c>
    </row>
    <row r="25">
      <c r="A25" s="15"/>
      <c r="B25" s="78"/>
      <c r="D25" s="53" t="s">
        <v>11</v>
      </c>
      <c r="E25" s="120">
        <v>-27389.310546875</v>
      </c>
      <c r="F25" s="31">
        <v>-38519.7578125</v>
      </c>
      <c r="G25" s="33">
        <v>-33278.875</v>
      </c>
      <c r="H25" s="31">
        <v>-47639.16015625</v>
      </c>
      <c r="I25" s="33">
        <v>-55615.3359375</v>
      </c>
      <c r="J25" s="34">
        <v>-50466.125</v>
      </c>
    </row>
    <row r="26">
      <c r="A26" s="15"/>
      <c r="B26" s="78"/>
      <c r="D26" s="53" t="s">
        <v>12</v>
      </c>
      <c r="E26" s="120">
        <v>-318.47970581054688</v>
      </c>
      <c r="F26" s="31">
        <v>-162.01454162597656</v>
      </c>
      <c r="G26" s="33">
        <v>-1003.4007568359375</v>
      </c>
      <c r="H26" s="31">
        <v>-276.371826171875</v>
      </c>
      <c r="I26" s="33">
        <v>-616.34478759765625</v>
      </c>
      <c r="J26" s="34">
        <v>0</v>
      </c>
    </row>
    <row r="27">
      <c r="A27" s="15"/>
      <c r="B27" s="78"/>
      <c r="D27" s="53" t="s">
        <v>13</v>
      </c>
      <c r="E27" s="120">
        <v>0</v>
      </c>
      <c r="F27" s="31">
        <v>-421.47872924804688</v>
      </c>
      <c r="G27" s="33">
        <v>0</v>
      </c>
      <c r="H27" s="31">
        <v>0</v>
      </c>
      <c r="I27" s="33">
        <v>0</v>
      </c>
      <c r="J27" s="34">
        <v>-2010.678466796875</v>
      </c>
    </row>
    <row r="28" s="13" customFormat="1">
      <c r="B28" s="21"/>
      <c r="D28" s="29" t="s">
        <v>14</v>
      </c>
      <c r="E28" s="123">
        <v>30166.53515625</v>
      </c>
      <c r="F28" s="57">
        <v>37983.8828125</v>
      </c>
      <c r="G28" s="58">
        <v>61713.83203125</v>
      </c>
      <c r="H28" s="57">
        <v>52736.73046875</v>
      </c>
      <c r="I28" s="58">
        <v>71980.6015625</v>
      </c>
      <c r="J28" s="66">
        <v>44626.38671875</v>
      </c>
    </row>
    <row r="29">
      <c r="A29" s="15"/>
      <c r="B29" s="78"/>
      <c r="D29" s="53" t="s">
        <v>15</v>
      </c>
      <c r="E29" s="120">
        <v>-5300</v>
      </c>
      <c r="F29" s="31">
        <v>-5600</v>
      </c>
      <c r="G29" s="33">
        <v>-3840</v>
      </c>
      <c r="H29" s="31">
        <v>-5100</v>
      </c>
      <c r="I29" s="33">
        <v>-4500</v>
      </c>
      <c r="J29" s="34">
        <v>-4100</v>
      </c>
    </row>
    <row r="30">
      <c r="A30" s="15"/>
      <c r="B30" s="78"/>
      <c r="D30" s="53" t="s">
        <v>16</v>
      </c>
      <c r="E30" s="120">
        <v>-370</v>
      </c>
      <c r="F30" s="31">
        <v>-560</v>
      </c>
      <c r="G30" s="33">
        <v>-200</v>
      </c>
      <c r="H30" s="31">
        <v>-100</v>
      </c>
      <c r="I30" s="33">
        <v>-600</v>
      </c>
      <c r="J30" s="34">
        <v>-410</v>
      </c>
    </row>
    <row r="31">
      <c r="A31" s="15"/>
      <c r="B31" s="78"/>
      <c r="D31" s="53" t="s">
        <v>17</v>
      </c>
      <c r="E31" s="120">
        <v>-3275.04638671875</v>
      </c>
      <c r="F31" s="31">
        <v>-3433.166748046875</v>
      </c>
      <c r="G31" s="33">
        <v>-3182.298095703125</v>
      </c>
      <c r="H31" s="31">
        <v>-4252.76708984375</v>
      </c>
      <c r="I31" s="33">
        <v>-4802.55078125</v>
      </c>
      <c r="J31" s="34">
        <v>-2572.560791015625</v>
      </c>
    </row>
    <row r="32" s="13" customFormat="1">
      <c r="B32" s="21"/>
      <c r="D32" s="29" t="s">
        <v>18</v>
      </c>
      <c r="E32" s="123">
        <v>21221.490234375</v>
      </c>
      <c r="F32" s="57">
        <v>28390.716796875</v>
      </c>
      <c r="G32" s="58">
        <v>54491.53125</v>
      </c>
      <c r="H32" s="57">
        <v>43283.96484375</v>
      </c>
      <c r="I32" s="58">
        <v>62078.046875</v>
      </c>
      <c r="J32" s="66">
        <v>37543.828125</v>
      </c>
    </row>
    <row r="33">
      <c r="A33" s="15"/>
      <c r="B33" s="78"/>
      <c r="D33" s="53" t="s">
        <v>19</v>
      </c>
      <c r="E33" s="120">
        <v>-578.25</v>
      </c>
      <c r="F33" s="31">
        <v>-578.25</v>
      </c>
      <c r="G33" s="33">
        <v>-578.25</v>
      </c>
      <c r="H33" s="31">
        <v>-578.25</v>
      </c>
      <c r="I33" s="33">
        <v>-578.25</v>
      </c>
      <c r="J33" s="34">
        <v>-578.25</v>
      </c>
    </row>
    <row r="34">
      <c r="A34" s="15"/>
      <c r="B34" s="78"/>
      <c r="D34" s="53" t="s">
        <v>20</v>
      </c>
      <c r="E34" s="120">
        <v>0</v>
      </c>
      <c r="F34" s="31">
        <v>-910</v>
      </c>
      <c r="G34" s="33">
        <v>0</v>
      </c>
      <c r="H34" s="31">
        <v>0</v>
      </c>
      <c r="I34" s="33">
        <v>-960</v>
      </c>
      <c r="J34" s="34">
        <v>-2370</v>
      </c>
    </row>
    <row r="35" ht="15.75" s="13" customFormat="1">
      <c r="B35" s="21"/>
      <c r="D35" s="35" t="s">
        <v>30</v>
      </c>
      <c r="E35" s="124">
        <v>20643.240234375</v>
      </c>
      <c r="F35" s="61">
        <v>26902.466796875</v>
      </c>
      <c r="G35" s="62">
        <v>53913.28125</v>
      </c>
      <c r="H35" s="61">
        <v>42705.7109375</v>
      </c>
      <c r="I35" s="62">
        <v>60539.80078125</v>
      </c>
      <c r="J35" s="67">
        <v>34595.57421875</v>
      </c>
    </row>
    <row r="36" s="41" customFormat="1">
      <c r="B36" s="42"/>
      <c r="D36" s="41" t="s">
        <v>26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81</v>
      </c>
      <c r="E38" s="45" t="s">
        <v>92</v>
      </c>
      <c r="F38" s="46" t="s">
        <v>93</v>
      </c>
      <c r="G38" s="47" t="s">
        <v>94</v>
      </c>
      <c r="H38" s="46" t="s">
        <v>95</v>
      </c>
      <c r="I38" s="47" t="s">
        <v>96</v>
      </c>
      <c r="J38" s="64" t="s">
        <v>97</v>
      </c>
    </row>
    <row r="39" s="13" customFormat="1">
      <c r="B39" s="21"/>
      <c r="D39" s="22" t="s">
        <v>10</v>
      </c>
      <c r="E39" s="122">
        <v>0</v>
      </c>
      <c r="F39" s="50">
        <v>0</v>
      </c>
      <c r="G39" s="51">
        <v>0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11</v>
      </c>
      <c r="E40" s="120">
        <v>0</v>
      </c>
      <c r="F40" s="31">
        <v>0</v>
      </c>
      <c r="G40" s="33">
        <v>0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12</v>
      </c>
      <c r="E41" s="120">
        <v>0</v>
      </c>
      <c r="F41" s="31">
        <v>0</v>
      </c>
      <c r="G41" s="33">
        <v>0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13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14</v>
      </c>
      <c r="E43" s="123">
        <v>0</v>
      </c>
      <c r="F43" s="57">
        <v>0</v>
      </c>
      <c r="G43" s="58">
        <v>0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15</v>
      </c>
      <c r="E44" s="120">
        <v>0</v>
      </c>
      <c r="F44" s="31">
        <v>0</v>
      </c>
      <c r="G44" s="33">
        <v>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16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17</v>
      </c>
      <c r="E46" s="120">
        <v>0</v>
      </c>
      <c r="F46" s="31">
        <v>0</v>
      </c>
      <c r="G46" s="33">
        <v>0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18</v>
      </c>
      <c r="E47" s="123">
        <v>0</v>
      </c>
      <c r="F47" s="57">
        <v>0</v>
      </c>
      <c r="G47" s="58">
        <v>0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19</v>
      </c>
      <c r="E48" s="120">
        <v>-35.75</v>
      </c>
      <c r="F48" s="31">
        <v>0</v>
      </c>
      <c r="G48" s="33">
        <v>-35.75</v>
      </c>
      <c r="H48" s="31">
        <v>-35.75</v>
      </c>
      <c r="I48" s="33">
        <v>0</v>
      </c>
      <c r="J48" s="34">
        <v>-35.75</v>
      </c>
    </row>
    <row r="49">
      <c r="A49" s="15"/>
      <c r="B49" s="78"/>
      <c r="D49" s="53" t="s">
        <v>20</v>
      </c>
      <c r="E49" s="120">
        <v>0</v>
      </c>
      <c r="F49" s="31">
        <v>0</v>
      </c>
      <c r="G49" s="33">
        <v>-6785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30</v>
      </c>
      <c r="E50" s="124">
        <v>-35.75</v>
      </c>
      <c r="F50" s="61">
        <v>0</v>
      </c>
      <c r="G50" s="62">
        <v>-6820.75</v>
      </c>
      <c r="H50" s="61">
        <v>-35.75</v>
      </c>
      <c r="I50" s="62">
        <v>0</v>
      </c>
      <c r="J50" s="67">
        <v>-35.75</v>
      </c>
    </row>
    <row r="51" s="41" customFormat="1">
      <c r="B51" s="42"/>
      <c r="D51" s="41" t="s">
        <v>26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129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130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131</v>
      </c>
    </row>
    <row r="5" ht="15.75" s="18" customFormat="1">
      <c r="B5" s="19"/>
      <c r="D5" s="342" t="s">
        <v>61</v>
      </c>
      <c r="E5" s="343"/>
      <c r="F5" s="143" t="s">
        <v>132</v>
      </c>
      <c r="G5" s="147" t="s">
        <v>133</v>
      </c>
      <c r="H5" s="5" t="s">
        <v>134</v>
      </c>
      <c r="I5" s="6" t="s">
        <v>135</v>
      </c>
      <c r="J5" s="20" t="s">
        <v>136</v>
      </c>
      <c r="K5" s="7" t="s">
        <v>137</v>
      </c>
    </row>
    <row r="6" s="13" customFormat="1">
      <c r="B6" s="21"/>
      <c r="D6" s="133" t="s">
        <v>104</v>
      </c>
      <c r="E6" s="140" t="s">
        <v>92</v>
      </c>
      <c r="F6" s="144">
        <v>0.687</v>
      </c>
      <c r="G6" s="148">
        <v>0.573</v>
      </c>
      <c r="H6" s="112">
        <v>0.432</v>
      </c>
      <c r="I6" s="127">
        <v>0.548</v>
      </c>
      <c r="J6" s="112">
        <v>0.676</v>
      </c>
      <c r="K6" s="128">
        <v>0.871</v>
      </c>
    </row>
    <row r="7">
      <c r="D7" s="134" t="s">
        <v>105</v>
      </c>
      <c r="E7" s="141" t="s">
        <v>92</v>
      </c>
      <c r="F7" s="145">
        <v>0.516</v>
      </c>
      <c r="G7" s="149">
        <v>0.314</v>
      </c>
      <c r="H7" s="113">
        <v>0.245</v>
      </c>
      <c r="I7" s="131">
        <v>0.351</v>
      </c>
      <c r="J7" s="113">
        <v>0.812</v>
      </c>
      <c r="K7" s="132">
        <v>0.427</v>
      </c>
    </row>
    <row r="8">
      <c r="D8" s="134" t="s">
        <v>106</v>
      </c>
      <c r="E8" s="141" t="s">
        <v>92</v>
      </c>
      <c r="F8" s="145">
        <v>0.763</v>
      </c>
      <c r="G8" s="149">
        <v>0.853</v>
      </c>
      <c r="H8" s="113">
        <v>0.678</v>
      </c>
      <c r="I8" s="131">
        <v>0.759</v>
      </c>
      <c r="J8" s="113">
        <v>0.768</v>
      </c>
      <c r="K8" s="132">
        <v>0.734</v>
      </c>
    </row>
    <row r="9">
      <c r="D9" s="134" t="s">
        <v>107</v>
      </c>
      <c r="E9" s="141" t="s">
        <v>93</v>
      </c>
      <c r="F9" s="145">
        <v>0.433</v>
      </c>
      <c r="G9" s="149">
        <v>0.775</v>
      </c>
      <c r="H9" s="113">
        <v>0.325</v>
      </c>
      <c r="I9" s="131">
        <v>0.378</v>
      </c>
      <c r="J9" s="113">
        <v>0.355</v>
      </c>
      <c r="K9" s="132">
        <v>0.384</v>
      </c>
    </row>
    <row r="10">
      <c r="A10" s="15"/>
      <c r="D10" s="134" t="s">
        <v>108</v>
      </c>
      <c r="E10" s="141" t="s">
        <v>93</v>
      </c>
      <c r="F10" s="145">
        <v>0.707</v>
      </c>
      <c r="G10" s="149">
        <v>0.625</v>
      </c>
      <c r="H10" s="113">
        <v>0.606</v>
      </c>
      <c r="I10" s="131">
        <v>0.595</v>
      </c>
      <c r="J10" s="113">
        <v>0.645</v>
      </c>
      <c r="K10" s="132">
        <v>0.881</v>
      </c>
    </row>
    <row r="11">
      <c r="A11" s="15"/>
      <c r="D11" s="134" t="s">
        <v>109</v>
      </c>
      <c r="E11" s="141" t="s">
        <v>93</v>
      </c>
      <c r="F11" s="145">
        <v>0.758</v>
      </c>
      <c r="G11" s="149">
        <v>0.673</v>
      </c>
      <c r="H11" s="113">
        <v>0.663</v>
      </c>
      <c r="I11" s="131">
        <v>0.663</v>
      </c>
      <c r="J11" s="113">
        <v>0.876</v>
      </c>
      <c r="K11" s="132">
        <v>0.731</v>
      </c>
    </row>
    <row r="12">
      <c r="A12" s="15"/>
      <c r="D12" s="134" t="s">
        <v>110</v>
      </c>
      <c r="E12" s="141" t="s">
        <v>94</v>
      </c>
      <c r="F12" s="145">
        <v>0.775</v>
      </c>
      <c r="G12" s="149">
        <v>0.722</v>
      </c>
      <c r="H12" s="113">
        <v>0.672</v>
      </c>
      <c r="I12" s="131">
        <v>0.685</v>
      </c>
      <c r="J12" s="113">
        <v>0.878</v>
      </c>
      <c r="K12" s="132">
        <v>0.748</v>
      </c>
    </row>
    <row r="13">
      <c r="A13" s="15"/>
      <c r="D13" s="134" t="s">
        <v>111</v>
      </c>
      <c r="E13" s="141" t="s">
        <v>94</v>
      </c>
      <c r="F13" s="145">
        <v>0.735</v>
      </c>
      <c r="G13" s="149">
        <v>0.691</v>
      </c>
      <c r="H13" s="113">
        <v>0.747</v>
      </c>
      <c r="I13" s="131">
        <v>0.882</v>
      </c>
      <c r="J13" s="113">
        <v>0.714</v>
      </c>
      <c r="K13" s="132">
        <v>0.726</v>
      </c>
    </row>
    <row r="14">
      <c r="A14" s="15"/>
      <c r="D14" s="134" t="s">
        <v>112</v>
      </c>
      <c r="E14" s="141" t="s">
        <v>95</v>
      </c>
      <c r="F14" s="145">
        <v>0.788</v>
      </c>
      <c r="G14" s="149">
        <v>0.863</v>
      </c>
      <c r="H14" s="113">
        <v>0.748</v>
      </c>
      <c r="I14" s="131">
        <v>0.802</v>
      </c>
      <c r="J14" s="113">
        <v>0.769</v>
      </c>
      <c r="K14" s="132">
        <v>0.775</v>
      </c>
    </row>
    <row r="15">
      <c r="A15" s="15"/>
      <c r="D15" s="134" t="s">
        <v>113</v>
      </c>
      <c r="E15" s="141" t="s">
        <v>95</v>
      </c>
      <c r="F15" s="145">
        <v>0.651</v>
      </c>
      <c r="G15" s="149">
        <v>0.671</v>
      </c>
      <c r="H15" s="113">
        <v>0.779</v>
      </c>
      <c r="I15" s="131">
        <v>0.731</v>
      </c>
      <c r="J15" s="113">
        <v>0.622</v>
      </c>
      <c r="K15" s="132">
        <v>0.611</v>
      </c>
    </row>
    <row r="16">
      <c r="A16" s="15"/>
      <c r="D16" s="134" t="s">
        <v>114</v>
      </c>
      <c r="E16" s="141" t="s">
        <v>95</v>
      </c>
      <c r="F16" s="145">
        <v>0.462</v>
      </c>
      <c r="G16" s="149">
        <v>0.265</v>
      </c>
      <c r="H16" s="113">
        <v>0.18</v>
      </c>
      <c r="I16" s="131">
        <v>0.291</v>
      </c>
      <c r="J16" s="113">
        <v>0.427</v>
      </c>
      <c r="K16" s="132">
        <v>0.733</v>
      </c>
    </row>
    <row r="17">
      <c r="A17" s="15"/>
      <c r="D17" s="134" t="s">
        <v>115</v>
      </c>
      <c r="E17" s="141" t="s">
        <v>96</v>
      </c>
      <c r="F17" s="145">
        <v>0.705</v>
      </c>
      <c r="G17" s="149">
        <v>0.629</v>
      </c>
      <c r="H17" s="113">
        <v>0.631</v>
      </c>
      <c r="I17" s="131">
        <v>0.59</v>
      </c>
      <c r="J17" s="113">
        <v>0.644</v>
      </c>
      <c r="K17" s="132">
        <v>0.869</v>
      </c>
    </row>
    <row r="18">
      <c r="A18" s="15"/>
      <c r="D18" s="134" t="s">
        <v>116</v>
      </c>
      <c r="E18" s="141" t="s">
        <v>96</v>
      </c>
      <c r="F18" s="145">
        <v>0.773</v>
      </c>
      <c r="G18" s="149">
        <v>0.708</v>
      </c>
      <c r="H18" s="113">
        <v>0.708</v>
      </c>
      <c r="I18" s="131">
        <v>0.689</v>
      </c>
      <c r="J18" s="113">
        <v>0.867</v>
      </c>
      <c r="K18" s="132">
        <v>0.752</v>
      </c>
    </row>
    <row r="19">
      <c r="A19" s="15"/>
      <c r="D19" s="134" t="s">
        <v>117</v>
      </c>
      <c r="E19" s="141" t="s">
        <v>96</v>
      </c>
      <c r="F19" s="145">
        <v>0.342</v>
      </c>
      <c r="G19" s="149">
        <v>0.242</v>
      </c>
      <c r="H19" s="113">
        <v>0.339</v>
      </c>
      <c r="I19" s="131">
        <v>0.741</v>
      </c>
      <c r="J19" s="113">
        <v>0.292</v>
      </c>
      <c r="K19" s="132">
        <v>0.306</v>
      </c>
    </row>
    <row r="20">
      <c r="A20" s="15"/>
      <c r="D20" s="134" t="s">
        <v>32</v>
      </c>
      <c r="E20" s="141" t="s">
        <v>97</v>
      </c>
      <c r="F20" s="145">
        <v>0.751</v>
      </c>
      <c r="G20" s="149">
        <v>0.863</v>
      </c>
      <c r="H20" s="113">
        <v>0.763</v>
      </c>
      <c r="I20" s="131">
        <v>0.792</v>
      </c>
      <c r="J20" s="113">
        <v>0.706</v>
      </c>
      <c r="K20" s="132">
        <v>0.725</v>
      </c>
    </row>
    <row r="21">
      <c r="A21" s="15"/>
      <c r="D21" s="134" t="s">
        <v>33</v>
      </c>
      <c r="E21" s="141" t="s">
        <v>97</v>
      </c>
      <c r="F21" s="145">
        <v>0.778</v>
      </c>
      <c r="G21" s="149">
        <v>0.728</v>
      </c>
      <c r="H21" s="113">
        <v>0.817</v>
      </c>
      <c r="I21" s="131">
        <v>0.776</v>
      </c>
      <c r="J21" s="113">
        <v>0.842</v>
      </c>
      <c r="K21" s="132">
        <v>0.725</v>
      </c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138</v>
      </c>
    </row>
    <row r="38" ht="15.75" s="18" customFormat="1">
      <c r="B38" s="19"/>
      <c r="D38" s="342" t="s">
        <v>61</v>
      </c>
      <c r="E38" s="343"/>
      <c r="F38" s="143" t="s">
        <v>132</v>
      </c>
      <c r="G38" s="147" t="s">
        <v>133</v>
      </c>
      <c r="H38" s="5" t="s">
        <v>134</v>
      </c>
      <c r="I38" s="6" t="s">
        <v>135</v>
      </c>
      <c r="J38" s="20" t="s">
        <v>136</v>
      </c>
      <c r="K38" s="7" t="s">
        <v>137</v>
      </c>
    </row>
    <row r="39" s="13" customFormat="1">
      <c r="B39" s="21"/>
      <c r="D39" s="133" t="s">
        <v>104</v>
      </c>
      <c r="E39" s="140" t="s">
        <v>92</v>
      </c>
      <c r="F39" s="144">
        <v>0.045</v>
      </c>
      <c r="G39" s="148">
        <v>0</v>
      </c>
      <c r="H39" s="112">
        <v>0.008</v>
      </c>
      <c r="I39" s="127">
        <v>0.002</v>
      </c>
      <c r="J39" s="112">
        <v>0.003</v>
      </c>
      <c r="K39" s="128">
        <v>0.15</v>
      </c>
    </row>
    <row r="40">
      <c r="D40" s="134" t="s">
        <v>105</v>
      </c>
      <c r="E40" s="141" t="s">
        <v>92</v>
      </c>
      <c r="F40" s="145">
        <v>0.027</v>
      </c>
      <c r="G40" s="149">
        <v>0.001</v>
      </c>
      <c r="H40" s="113">
        <v>0.017</v>
      </c>
      <c r="I40" s="131">
        <v>0.004</v>
      </c>
      <c r="J40" s="113">
        <v>0.078</v>
      </c>
      <c r="K40" s="132">
        <v>0.004</v>
      </c>
    </row>
    <row r="41">
      <c r="D41" s="134" t="s">
        <v>106</v>
      </c>
      <c r="E41" s="141" t="s">
        <v>92</v>
      </c>
      <c r="F41" s="145">
        <v>0.042</v>
      </c>
      <c r="G41" s="149">
        <v>0.176</v>
      </c>
      <c r="H41" s="113">
        <v>0.108</v>
      </c>
      <c r="I41" s="131">
        <v>0.02</v>
      </c>
      <c r="J41" s="113">
        <v>0.002</v>
      </c>
      <c r="K41" s="132">
        <v>0.001</v>
      </c>
    </row>
    <row r="42">
      <c r="D42" s="134" t="s">
        <v>107</v>
      </c>
      <c r="E42" s="141" t="s">
        <v>93</v>
      </c>
      <c r="F42" s="145">
        <v>0.033</v>
      </c>
      <c r="G42" s="149">
        <v>0.153</v>
      </c>
      <c r="H42" s="113">
        <v>0.068</v>
      </c>
      <c r="I42" s="131">
        <v>0.01</v>
      </c>
      <c r="J42" s="113">
        <v>0.001</v>
      </c>
      <c r="K42" s="132">
        <v>0.001</v>
      </c>
    </row>
    <row r="43">
      <c r="A43" s="15"/>
      <c r="D43" s="134" t="s">
        <v>108</v>
      </c>
      <c r="E43" s="141" t="s">
        <v>93</v>
      </c>
      <c r="F43" s="145">
        <v>0.033</v>
      </c>
      <c r="G43" s="149">
        <v>0</v>
      </c>
      <c r="H43" s="113">
        <v>0.011</v>
      </c>
      <c r="I43" s="131">
        <v>0.002</v>
      </c>
      <c r="J43" s="113">
        <v>0.003</v>
      </c>
      <c r="K43" s="132">
        <v>0.107</v>
      </c>
    </row>
    <row r="44">
      <c r="A44" s="15"/>
      <c r="D44" s="134" t="s">
        <v>109</v>
      </c>
      <c r="E44" s="141" t="s">
        <v>93</v>
      </c>
      <c r="F44" s="145">
        <v>0.055</v>
      </c>
      <c r="G44" s="149">
        <v>0.001</v>
      </c>
      <c r="H44" s="113">
        <v>0.048</v>
      </c>
      <c r="I44" s="131">
        <v>0.007</v>
      </c>
      <c r="J44" s="113">
        <v>0.162</v>
      </c>
      <c r="K44" s="132">
        <v>0.006</v>
      </c>
    </row>
    <row r="45">
      <c r="A45" s="15"/>
      <c r="D45" s="134" t="s">
        <v>110</v>
      </c>
      <c r="E45" s="141" t="s">
        <v>94</v>
      </c>
      <c r="F45" s="145">
        <v>0.075</v>
      </c>
      <c r="G45" s="149">
        <v>0.002</v>
      </c>
      <c r="H45" s="113">
        <v>0.055</v>
      </c>
      <c r="I45" s="131">
        <v>0.008</v>
      </c>
      <c r="J45" s="113">
        <v>0.227</v>
      </c>
      <c r="K45" s="132">
        <v>0.006</v>
      </c>
    </row>
    <row r="46">
      <c r="A46" s="15"/>
      <c r="D46" s="134" t="s">
        <v>111</v>
      </c>
      <c r="E46" s="141" t="s">
        <v>94</v>
      </c>
      <c r="F46" s="145">
        <v>0.035</v>
      </c>
      <c r="G46" s="149">
        <v>0.011</v>
      </c>
      <c r="H46" s="113">
        <v>0.085</v>
      </c>
      <c r="I46" s="131">
        <v>0.141</v>
      </c>
      <c r="J46" s="113">
        <v>0.003</v>
      </c>
      <c r="K46" s="132">
        <v>0.001</v>
      </c>
    </row>
    <row r="47">
      <c r="A47" s="15"/>
      <c r="D47" s="134" t="s">
        <v>112</v>
      </c>
      <c r="E47" s="141" t="s">
        <v>95</v>
      </c>
      <c r="F47" s="145">
        <v>0.065</v>
      </c>
      <c r="G47" s="149">
        <v>0.323</v>
      </c>
      <c r="H47" s="113">
        <v>0.102</v>
      </c>
      <c r="I47" s="131">
        <v>0.017</v>
      </c>
      <c r="J47" s="113">
        <v>0.002</v>
      </c>
      <c r="K47" s="132">
        <v>0.001</v>
      </c>
    </row>
    <row r="48">
      <c r="A48" s="15"/>
      <c r="D48" s="134" t="s">
        <v>113</v>
      </c>
      <c r="E48" s="141" t="s">
        <v>95</v>
      </c>
      <c r="F48" s="145">
        <v>0.028</v>
      </c>
      <c r="G48" s="149">
        <v>0.009</v>
      </c>
      <c r="H48" s="113">
        <v>0.171</v>
      </c>
      <c r="I48" s="131">
        <v>0.054</v>
      </c>
      <c r="J48" s="113">
        <v>0.004</v>
      </c>
      <c r="K48" s="132">
        <v>0.001</v>
      </c>
    </row>
    <row r="49">
      <c r="A49" s="15"/>
      <c r="D49" s="134" t="s">
        <v>114</v>
      </c>
      <c r="E49" s="141" t="s">
        <v>95</v>
      </c>
      <c r="F49" s="145">
        <v>0.071</v>
      </c>
      <c r="G49" s="149">
        <v>0</v>
      </c>
      <c r="H49" s="113">
        <v>0.003</v>
      </c>
      <c r="I49" s="131">
        <v>0.001</v>
      </c>
      <c r="J49" s="113">
        <v>0.002</v>
      </c>
      <c r="K49" s="132">
        <v>0.246</v>
      </c>
    </row>
    <row r="50">
      <c r="A50" s="15"/>
      <c r="D50" s="134" t="s">
        <v>115</v>
      </c>
      <c r="E50" s="141" t="s">
        <v>96</v>
      </c>
      <c r="F50" s="145">
        <v>0.134</v>
      </c>
      <c r="G50" s="149">
        <v>0</v>
      </c>
      <c r="H50" s="113">
        <v>0.012</v>
      </c>
      <c r="I50" s="131">
        <v>0.002</v>
      </c>
      <c r="J50" s="113">
        <v>0.003</v>
      </c>
      <c r="K50" s="132">
        <v>0.464</v>
      </c>
    </row>
    <row r="51">
      <c r="A51" s="15"/>
      <c r="D51" s="134" t="s">
        <v>116</v>
      </c>
      <c r="E51" s="141" t="s">
        <v>96</v>
      </c>
      <c r="F51" s="145">
        <v>0.056</v>
      </c>
      <c r="G51" s="149">
        <v>0.001</v>
      </c>
      <c r="H51" s="113">
        <v>0.053</v>
      </c>
      <c r="I51" s="131">
        <v>0.008</v>
      </c>
      <c r="J51" s="113">
        <v>0.163</v>
      </c>
      <c r="K51" s="132">
        <v>0.006</v>
      </c>
    </row>
    <row r="52">
      <c r="A52" s="15"/>
      <c r="D52" s="134" t="s">
        <v>117</v>
      </c>
      <c r="E52" s="141" t="s">
        <v>96</v>
      </c>
      <c r="F52" s="145">
        <v>0.12</v>
      </c>
      <c r="G52" s="149">
        <v>0.001</v>
      </c>
      <c r="H52" s="113">
        <v>0.021</v>
      </c>
      <c r="I52" s="131">
        <v>0.697</v>
      </c>
      <c r="J52" s="113">
        <v>0.001</v>
      </c>
      <c r="K52" s="132">
        <v>0.001</v>
      </c>
    </row>
    <row r="53">
      <c r="A53" s="15"/>
      <c r="D53" s="134" t="s">
        <v>32</v>
      </c>
      <c r="E53" s="141" t="s">
        <v>97</v>
      </c>
      <c r="F53" s="145">
        <v>0.069</v>
      </c>
      <c r="G53" s="149">
        <v>0.319</v>
      </c>
      <c r="H53" s="113">
        <v>0.148</v>
      </c>
      <c r="I53" s="131">
        <v>0.018</v>
      </c>
      <c r="J53" s="113">
        <v>0.002</v>
      </c>
      <c r="K53" s="132">
        <v>0.001</v>
      </c>
    </row>
    <row r="54">
      <c r="A54" s="15"/>
      <c r="D54" s="134" t="s">
        <v>33</v>
      </c>
      <c r="E54" s="141" t="s">
        <v>97</v>
      </c>
      <c r="F54" s="145">
        <v>0.113</v>
      </c>
      <c r="G54" s="149">
        <v>0.002</v>
      </c>
      <c r="H54" s="113">
        <v>0.091</v>
      </c>
      <c r="I54" s="131">
        <v>0.009</v>
      </c>
      <c r="J54" s="113">
        <v>0.345</v>
      </c>
      <c r="K54" s="132">
        <v>0.004</v>
      </c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139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140</v>
      </c>
    </row>
    <row r="72" ht="15.75" s="18" customFormat="1">
      <c r="B72" s="19"/>
      <c r="D72" s="342" t="s">
        <v>61</v>
      </c>
      <c r="E72" s="343"/>
      <c r="F72" s="90" t="s">
        <v>133</v>
      </c>
      <c r="G72" s="83" t="s">
        <v>134</v>
      </c>
      <c r="H72" s="5" t="s">
        <v>135</v>
      </c>
      <c r="I72" s="6" t="s">
        <v>136</v>
      </c>
      <c r="J72" s="85" t="s">
        <v>137</v>
      </c>
    </row>
    <row r="73" s="13" customFormat="1">
      <c r="B73" s="21"/>
      <c r="D73" s="133"/>
      <c r="E73" s="140" t="s">
        <v>46</v>
      </c>
      <c r="F73" s="125">
        <v>0.177</v>
      </c>
      <c r="G73" s="126">
        <v>0.142</v>
      </c>
      <c r="H73" s="112">
        <v>0.178</v>
      </c>
      <c r="I73" s="127">
        <v>0.139</v>
      </c>
      <c r="J73" s="174">
        <v>0.124</v>
      </c>
    </row>
    <row r="74">
      <c r="D74" s="134"/>
      <c r="E74" s="141" t="s">
        <v>47</v>
      </c>
      <c r="F74" s="129">
        <v>0.077</v>
      </c>
      <c r="G74" s="130">
        <v>0.052</v>
      </c>
      <c r="H74" s="113">
        <v>0.081</v>
      </c>
      <c r="I74" s="131">
        <v>0.061</v>
      </c>
      <c r="J74" s="175">
        <v>0.042</v>
      </c>
      <c r="K74" s="15"/>
    </row>
    <row r="75">
      <c r="D75" s="134"/>
      <c r="E75" s="141" t="s">
        <v>141</v>
      </c>
      <c r="F75" s="129">
        <v>0.267</v>
      </c>
      <c r="G75" s="130">
        <v>0.144</v>
      </c>
      <c r="H75" s="113">
        <v>0.272</v>
      </c>
      <c r="I75" s="131">
        <v>0.417</v>
      </c>
      <c r="J75" s="175">
        <v>0.622</v>
      </c>
      <c r="K75" s="15"/>
    </row>
    <row r="76">
      <c r="D76" s="134"/>
      <c r="E76" s="141" t="s">
        <v>44</v>
      </c>
      <c r="F76" s="129">
        <v>0.48</v>
      </c>
      <c r="G76" s="130">
        <v>0.661</v>
      </c>
      <c r="H76" s="113">
        <v>0.469</v>
      </c>
      <c r="I76" s="131">
        <v>0.383</v>
      </c>
      <c r="J76" s="175">
        <v>0.211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139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142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143</v>
      </c>
    </row>
    <row r="82" ht="15.75" s="18" customFormat="1">
      <c r="B82" s="19"/>
      <c r="D82" s="342" t="s">
        <v>61</v>
      </c>
      <c r="E82" s="343"/>
      <c r="F82" s="143" t="s">
        <v>139</v>
      </c>
      <c r="G82" s="147" t="s">
        <v>133</v>
      </c>
      <c r="H82" s="5" t="s">
        <v>134</v>
      </c>
      <c r="I82" s="6" t="s">
        <v>135</v>
      </c>
      <c r="J82" s="20" t="s">
        <v>136</v>
      </c>
      <c r="K82" s="7" t="s">
        <v>137</v>
      </c>
    </row>
    <row r="83" s="13" customFormat="1">
      <c r="B83" s="21"/>
      <c r="D83" s="133" t="s">
        <v>104</v>
      </c>
      <c r="E83" s="140" t="s">
        <v>92</v>
      </c>
      <c r="F83" s="144">
        <v>0.066</v>
      </c>
      <c r="G83" s="148">
        <v>0</v>
      </c>
      <c r="H83" s="112">
        <v>0.008</v>
      </c>
      <c r="I83" s="127">
        <v>0.004</v>
      </c>
      <c r="J83" s="112">
        <v>0.004</v>
      </c>
      <c r="K83" s="128">
        <v>0.202</v>
      </c>
    </row>
    <row r="84">
      <c r="D84" s="134" t="s">
        <v>105</v>
      </c>
      <c r="E84" s="141" t="s">
        <v>92</v>
      </c>
      <c r="F84" s="145">
        <v>0.027</v>
      </c>
      <c r="G84" s="149">
        <v>0.001</v>
      </c>
      <c r="H84" s="113">
        <v>0.016</v>
      </c>
      <c r="I84" s="131">
        <v>0.006</v>
      </c>
      <c r="J84" s="113">
        <v>0.072</v>
      </c>
      <c r="K84" s="132">
        <v>0.004</v>
      </c>
    </row>
    <row r="85">
      <c r="D85" s="134" t="s">
        <v>106</v>
      </c>
      <c r="E85" s="141" t="s">
        <v>92</v>
      </c>
      <c r="F85" s="145">
        <v>0.027</v>
      </c>
      <c r="G85" s="149">
        <v>0.117</v>
      </c>
      <c r="H85" s="113">
        <v>0.072</v>
      </c>
      <c r="I85" s="131">
        <v>0.02</v>
      </c>
      <c r="J85" s="113">
        <v>0.001</v>
      </c>
      <c r="K85" s="132">
        <v>0.001</v>
      </c>
    </row>
    <row r="86">
      <c r="D86" s="134" t="s">
        <v>107</v>
      </c>
      <c r="E86" s="141" t="s">
        <v>93</v>
      </c>
      <c r="F86" s="145">
        <v>0.029</v>
      </c>
      <c r="G86" s="149">
        <v>0.138</v>
      </c>
      <c r="H86" s="113">
        <v>0.061</v>
      </c>
      <c r="I86" s="131">
        <v>0.013</v>
      </c>
      <c r="J86" s="113">
        <v>0.001</v>
      </c>
      <c r="K86" s="132">
        <v>0.001</v>
      </c>
    </row>
    <row r="87">
      <c r="A87" s="15"/>
      <c r="D87" s="134" t="s">
        <v>108</v>
      </c>
      <c r="E87" s="141" t="s">
        <v>93</v>
      </c>
      <c r="F87" s="145">
        <v>0.047</v>
      </c>
      <c r="G87" s="149">
        <v>0</v>
      </c>
      <c r="H87" s="113">
        <v>0.011</v>
      </c>
      <c r="I87" s="131">
        <v>0.004</v>
      </c>
      <c r="J87" s="113">
        <v>0.004</v>
      </c>
      <c r="K87" s="132">
        <v>0.141</v>
      </c>
    </row>
    <row r="88">
      <c r="A88" s="15"/>
      <c r="D88" s="134" t="s">
        <v>109</v>
      </c>
      <c r="E88" s="141" t="s">
        <v>93</v>
      </c>
      <c r="F88" s="145">
        <v>0.069</v>
      </c>
      <c r="G88" s="149">
        <v>0.001</v>
      </c>
      <c r="H88" s="113">
        <v>0.055</v>
      </c>
      <c r="I88" s="131">
        <v>0.013</v>
      </c>
      <c r="J88" s="113">
        <v>0.181</v>
      </c>
      <c r="K88" s="132">
        <v>0.007</v>
      </c>
    </row>
    <row r="89">
      <c r="A89" s="15"/>
      <c r="D89" s="134" t="s">
        <v>110</v>
      </c>
      <c r="E89" s="141" t="s">
        <v>94</v>
      </c>
      <c r="F89" s="145">
        <v>0.104</v>
      </c>
      <c r="G89" s="149">
        <v>0.003</v>
      </c>
      <c r="H89" s="113">
        <v>0.07</v>
      </c>
      <c r="I89" s="131">
        <v>0.016</v>
      </c>
      <c r="J89" s="113">
        <v>0.279</v>
      </c>
      <c r="K89" s="132">
        <v>0.007</v>
      </c>
    </row>
    <row r="90">
      <c r="A90" s="15"/>
      <c r="D90" s="134" t="s">
        <v>111</v>
      </c>
      <c r="E90" s="141" t="s">
        <v>94</v>
      </c>
      <c r="F90" s="145">
        <v>0.048</v>
      </c>
      <c r="G90" s="149">
        <v>0.016</v>
      </c>
      <c r="H90" s="113">
        <v>0.124</v>
      </c>
      <c r="I90" s="131">
        <v>0.312</v>
      </c>
      <c r="J90" s="113">
        <v>0.004</v>
      </c>
      <c r="K90" s="132">
        <v>0.001</v>
      </c>
    </row>
    <row r="91">
      <c r="A91" s="15"/>
      <c r="D91" s="134" t="s">
        <v>112</v>
      </c>
      <c r="E91" s="141" t="s">
        <v>95</v>
      </c>
      <c r="F91" s="145">
        <v>0.081</v>
      </c>
      <c r="G91" s="149">
        <v>0.406</v>
      </c>
      <c r="H91" s="113">
        <v>0.129</v>
      </c>
      <c r="I91" s="131">
        <v>0.032</v>
      </c>
      <c r="J91" s="113">
        <v>0.002</v>
      </c>
      <c r="K91" s="132">
        <v>0.001</v>
      </c>
    </row>
    <row r="92">
      <c r="A92" s="15"/>
      <c r="D92" s="134" t="s">
        <v>113</v>
      </c>
      <c r="E92" s="141" t="s">
        <v>95</v>
      </c>
      <c r="F92" s="145">
        <v>0.022</v>
      </c>
      <c r="G92" s="149">
        <v>0.008</v>
      </c>
      <c r="H92" s="113">
        <v>0.155</v>
      </c>
      <c r="I92" s="131">
        <v>0.069</v>
      </c>
      <c r="J92" s="113">
        <v>0.003</v>
      </c>
      <c r="K92" s="132">
        <v>0.001</v>
      </c>
    </row>
    <row r="93">
      <c r="A93" s="15"/>
      <c r="D93" s="134" t="s">
        <v>114</v>
      </c>
      <c r="E93" s="141" t="s">
        <v>95</v>
      </c>
      <c r="F93" s="145">
        <v>0.069</v>
      </c>
      <c r="G93" s="149">
        <v>0</v>
      </c>
      <c r="H93" s="113">
        <v>0.002</v>
      </c>
      <c r="I93" s="131">
        <v>0.001</v>
      </c>
      <c r="J93" s="113">
        <v>0.002</v>
      </c>
      <c r="K93" s="132">
        <v>0.217</v>
      </c>
    </row>
    <row r="94">
      <c r="A94" s="15"/>
      <c r="D94" s="134" t="s">
        <v>115</v>
      </c>
      <c r="E94" s="141" t="s">
        <v>96</v>
      </c>
      <c r="F94" s="145">
        <v>0.129</v>
      </c>
      <c r="G94" s="149">
        <v>0</v>
      </c>
      <c r="H94" s="113">
        <v>0.009</v>
      </c>
      <c r="I94" s="131">
        <v>0.002</v>
      </c>
      <c r="J94" s="113">
        <v>0.002</v>
      </c>
      <c r="K94" s="132">
        <v>0.407</v>
      </c>
    </row>
    <row r="95">
      <c r="A95" s="15"/>
      <c r="D95" s="134" t="s">
        <v>116</v>
      </c>
      <c r="E95" s="141" t="s">
        <v>96</v>
      </c>
      <c r="F95" s="145">
        <v>0.08</v>
      </c>
      <c r="G95" s="149">
        <v>0.001</v>
      </c>
      <c r="H95" s="113">
        <v>0.071</v>
      </c>
      <c r="I95" s="131">
        <v>0.016</v>
      </c>
      <c r="J95" s="113">
        <v>0.209</v>
      </c>
      <c r="K95" s="132">
        <v>0.008</v>
      </c>
    </row>
    <row r="96">
      <c r="A96" s="15"/>
      <c r="D96" s="134" t="s">
        <v>117</v>
      </c>
      <c r="E96" s="141" t="s">
        <v>96</v>
      </c>
      <c r="F96" s="145">
        <v>0.052</v>
      </c>
      <c r="G96" s="149">
        <v>0</v>
      </c>
      <c r="H96" s="113">
        <v>0.009</v>
      </c>
      <c r="I96" s="131">
        <v>0.458</v>
      </c>
      <c r="J96" s="113">
        <v>0</v>
      </c>
      <c r="K96" s="132">
        <v>0</v>
      </c>
    </row>
    <row r="97">
      <c r="A97" s="15"/>
      <c r="D97" s="134" t="s">
        <v>32</v>
      </c>
      <c r="E97" s="141" t="s">
        <v>97</v>
      </c>
      <c r="F97" s="145">
        <v>0.065</v>
      </c>
      <c r="G97" s="149">
        <v>0.306</v>
      </c>
      <c r="H97" s="113">
        <v>0.143</v>
      </c>
      <c r="I97" s="131">
        <v>0.026</v>
      </c>
      <c r="J97" s="113">
        <v>0.002</v>
      </c>
      <c r="K97" s="132">
        <v>0.001</v>
      </c>
    </row>
    <row r="98">
      <c r="A98" s="15"/>
      <c r="D98" s="134" t="s">
        <v>33</v>
      </c>
      <c r="E98" s="141" t="s">
        <v>97</v>
      </c>
      <c r="F98" s="145">
        <v>0.086</v>
      </c>
      <c r="G98" s="149">
        <v>0.001</v>
      </c>
      <c r="H98" s="113">
        <v>0.064</v>
      </c>
      <c r="I98" s="131">
        <v>0.01</v>
      </c>
      <c r="J98" s="113">
        <v>0.234</v>
      </c>
      <c r="K98" s="132">
        <v>0.003</v>
      </c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139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144</v>
      </c>
    </row>
    <row r="116" ht="15.75" s="18" customFormat="1">
      <c r="B116" s="19"/>
      <c r="D116" s="342" t="s">
        <v>61</v>
      </c>
      <c r="E116" s="343"/>
      <c r="F116" s="143" t="s">
        <v>139</v>
      </c>
      <c r="G116" s="102" t="s">
        <v>133</v>
      </c>
      <c r="H116" s="5" t="s">
        <v>134</v>
      </c>
      <c r="I116" s="6" t="s">
        <v>135</v>
      </c>
      <c r="J116" s="95" t="s">
        <v>136</v>
      </c>
      <c r="K116" s="7" t="s">
        <v>137</v>
      </c>
    </row>
    <row r="117" s="13" customFormat="1">
      <c r="B117" s="21"/>
      <c r="D117" s="133" t="s">
        <v>104</v>
      </c>
      <c r="E117" s="140" t="s">
        <v>92</v>
      </c>
      <c r="F117" s="151">
        <v>182755</v>
      </c>
      <c r="G117" s="152">
        <v>0</v>
      </c>
      <c r="H117" s="96">
        <v>1752</v>
      </c>
      <c r="I117" s="99">
        <v>1113</v>
      </c>
      <c r="J117" s="96">
        <v>3397</v>
      </c>
      <c r="K117" s="104">
        <v>176493</v>
      </c>
    </row>
    <row r="118">
      <c r="D118" s="134" t="s">
        <v>105</v>
      </c>
      <c r="E118" s="141" t="s">
        <v>92</v>
      </c>
      <c r="F118" s="153">
        <v>76080</v>
      </c>
      <c r="G118" s="154">
        <v>454</v>
      </c>
      <c r="H118" s="97">
        <v>3435</v>
      </c>
      <c r="I118" s="100">
        <v>1836</v>
      </c>
      <c r="J118" s="97">
        <v>67190</v>
      </c>
      <c r="K118" s="105">
        <v>3165</v>
      </c>
    </row>
    <row r="119">
      <c r="D119" s="134" t="s">
        <v>106</v>
      </c>
      <c r="E119" s="141" t="s">
        <v>92</v>
      </c>
      <c r="F119" s="153">
        <v>76229</v>
      </c>
      <c r="G119" s="154">
        <v>53313</v>
      </c>
      <c r="H119" s="97">
        <v>15281</v>
      </c>
      <c r="I119" s="100">
        <v>6114</v>
      </c>
      <c r="J119" s="97">
        <v>1076</v>
      </c>
      <c r="K119" s="105">
        <v>446</v>
      </c>
    </row>
    <row r="120">
      <c r="D120" s="134" t="s">
        <v>107</v>
      </c>
      <c r="E120" s="141" t="s">
        <v>93</v>
      </c>
      <c r="F120" s="153">
        <v>81212</v>
      </c>
      <c r="G120" s="154">
        <v>62761</v>
      </c>
      <c r="H120" s="97">
        <v>13033</v>
      </c>
      <c r="I120" s="100">
        <v>4116</v>
      </c>
      <c r="J120" s="97">
        <v>720</v>
      </c>
      <c r="K120" s="105">
        <v>582</v>
      </c>
    </row>
    <row r="121">
      <c r="A121" s="15"/>
      <c r="D121" s="134" t="s">
        <v>108</v>
      </c>
      <c r="E121" s="141" t="s">
        <v>93</v>
      </c>
      <c r="F121" s="153">
        <v>129742</v>
      </c>
      <c r="G121" s="154">
        <v>0</v>
      </c>
      <c r="H121" s="97">
        <v>2419</v>
      </c>
      <c r="I121" s="100">
        <v>1101</v>
      </c>
      <c r="J121" s="97">
        <v>3362</v>
      </c>
      <c r="K121" s="105">
        <v>122860</v>
      </c>
    </row>
    <row r="122">
      <c r="A122" s="15"/>
      <c r="D122" s="134" t="s">
        <v>109</v>
      </c>
      <c r="E122" s="141" t="s">
        <v>93</v>
      </c>
      <c r="F122" s="153">
        <v>192000</v>
      </c>
      <c r="G122" s="154">
        <v>553</v>
      </c>
      <c r="H122" s="97">
        <v>11814</v>
      </c>
      <c r="I122" s="100">
        <v>3896</v>
      </c>
      <c r="J122" s="97">
        <v>169992</v>
      </c>
      <c r="K122" s="105">
        <v>5746</v>
      </c>
    </row>
    <row r="123">
      <c r="A123" s="15"/>
      <c r="D123" s="134" t="s">
        <v>110</v>
      </c>
      <c r="E123" s="141" t="s">
        <v>94</v>
      </c>
      <c r="F123" s="153">
        <v>289807</v>
      </c>
      <c r="G123" s="154">
        <v>1214</v>
      </c>
      <c r="H123" s="97">
        <v>14982</v>
      </c>
      <c r="I123" s="100">
        <v>4882</v>
      </c>
      <c r="J123" s="97">
        <v>262384</v>
      </c>
      <c r="K123" s="105">
        <v>6345</v>
      </c>
    </row>
    <row r="124">
      <c r="A124" s="15"/>
      <c r="D124" s="134" t="s">
        <v>111</v>
      </c>
      <c r="E124" s="141" t="s">
        <v>94</v>
      </c>
      <c r="F124" s="153">
        <v>134815</v>
      </c>
      <c r="G124" s="154">
        <v>7471</v>
      </c>
      <c r="H124" s="97">
        <v>26426</v>
      </c>
      <c r="I124" s="100">
        <v>96174</v>
      </c>
      <c r="J124" s="97">
        <v>3692</v>
      </c>
      <c r="K124" s="105">
        <v>1051</v>
      </c>
    </row>
    <row r="125">
      <c r="A125" s="15"/>
      <c r="D125" s="134" t="s">
        <v>112</v>
      </c>
      <c r="E125" s="141" t="s">
        <v>95</v>
      </c>
      <c r="F125" s="153">
        <v>224953</v>
      </c>
      <c r="G125" s="154">
        <v>184705</v>
      </c>
      <c r="H125" s="97">
        <v>27640</v>
      </c>
      <c r="I125" s="100">
        <v>9738</v>
      </c>
      <c r="J125" s="97">
        <v>2035</v>
      </c>
      <c r="K125" s="105">
        <v>835</v>
      </c>
    </row>
    <row r="126">
      <c r="A126" s="15"/>
      <c r="D126" s="134" t="s">
        <v>113</v>
      </c>
      <c r="E126" s="141" t="s">
        <v>95</v>
      </c>
      <c r="F126" s="153">
        <v>60976</v>
      </c>
      <c r="G126" s="154">
        <v>3535</v>
      </c>
      <c r="H126" s="97">
        <v>33129</v>
      </c>
      <c r="I126" s="100">
        <v>21229</v>
      </c>
      <c r="J126" s="97">
        <v>2613</v>
      </c>
      <c r="K126" s="105">
        <v>470</v>
      </c>
    </row>
    <row r="127">
      <c r="A127" s="15"/>
      <c r="D127" s="134" t="s">
        <v>114</v>
      </c>
      <c r="E127" s="141" t="s">
        <v>95</v>
      </c>
      <c r="F127" s="153">
        <v>192000</v>
      </c>
      <c r="G127" s="154">
        <v>0</v>
      </c>
      <c r="H127" s="97">
        <v>463</v>
      </c>
      <c r="I127" s="100">
        <v>373</v>
      </c>
      <c r="J127" s="97">
        <v>1519</v>
      </c>
      <c r="K127" s="105">
        <v>189644</v>
      </c>
    </row>
    <row r="128">
      <c r="A128" s="15"/>
      <c r="D128" s="134" t="s">
        <v>115</v>
      </c>
      <c r="E128" s="141" t="s">
        <v>96</v>
      </c>
      <c r="F128" s="153">
        <v>360000</v>
      </c>
      <c r="G128" s="154">
        <v>0</v>
      </c>
      <c r="H128" s="97">
        <v>1893</v>
      </c>
      <c r="I128" s="100">
        <v>761</v>
      </c>
      <c r="J128" s="97">
        <v>2294</v>
      </c>
      <c r="K128" s="105">
        <v>355052</v>
      </c>
    </row>
    <row r="129">
      <c r="A129" s="15"/>
      <c r="D129" s="134" t="s">
        <v>116</v>
      </c>
      <c r="E129" s="141" t="s">
        <v>96</v>
      </c>
      <c r="F129" s="153">
        <v>224173</v>
      </c>
      <c r="G129" s="154">
        <v>631</v>
      </c>
      <c r="H129" s="97">
        <v>15131</v>
      </c>
      <c r="I129" s="100">
        <v>5075</v>
      </c>
      <c r="J129" s="97">
        <v>196705</v>
      </c>
      <c r="K129" s="105">
        <v>6631</v>
      </c>
    </row>
    <row r="130">
      <c r="A130" s="15"/>
      <c r="D130" s="134" t="s">
        <v>117</v>
      </c>
      <c r="E130" s="141" t="s">
        <v>96</v>
      </c>
      <c r="F130" s="153">
        <v>144000</v>
      </c>
      <c r="G130" s="154">
        <v>202</v>
      </c>
      <c r="H130" s="97">
        <v>1956</v>
      </c>
      <c r="I130" s="100">
        <v>141182</v>
      </c>
      <c r="J130" s="97">
        <v>361</v>
      </c>
      <c r="K130" s="105">
        <v>300</v>
      </c>
    </row>
    <row r="131">
      <c r="A131" s="15"/>
      <c r="D131" s="134" t="s">
        <v>32</v>
      </c>
      <c r="E131" s="141" t="s">
        <v>97</v>
      </c>
      <c r="F131" s="153">
        <v>180000</v>
      </c>
      <c r="G131" s="154">
        <v>139304</v>
      </c>
      <c r="H131" s="97">
        <v>30600</v>
      </c>
      <c r="I131" s="100">
        <v>7875</v>
      </c>
      <c r="J131" s="97">
        <v>1569</v>
      </c>
      <c r="K131" s="105">
        <v>653</v>
      </c>
    </row>
    <row r="132">
      <c r="A132" s="15"/>
      <c r="D132" s="134" t="s">
        <v>33</v>
      </c>
      <c r="E132" s="141" t="s">
        <v>97</v>
      </c>
      <c r="F132" s="153">
        <v>240000</v>
      </c>
      <c r="G132" s="154">
        <v>675</v>
      </c>
      <c r="H132" s="97">
        <v>13770</v>
      </c>
      <c r="I132" s="100">
        <v>3050</v>
      </c>
      <c r="J132" s="97">
        <v>220187</v>
      </c>
      <c r="K132" s="105">
        <v>2318</v>
      </c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139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55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145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146</v>
      </c>
    </row>
    <row r="152" s="18" customFormat="1">
      <c r="B152" s="19"/>
      <c r="D152" s="340" t="s">
        <v>61</v>
      </c>
      <c r="E152" s="341"/>
      <c r="F152" s="344" t="s">
        <v>39</v>
      </c>
      <c r="G152" s="345"/>
      <c r="H152" s="345"/>
      <c r="I152" s="346"/>
      <c r="J152" s="344" t="s">
        <v>43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44</v>
      </c>
      <c r="G153" s="164" t="s">
        <v>45</v>
      </c>
      <c r="H153" s="165" t="s">
        <v>46</v>
      </c>
      <c r="I153" s="166" t="s">
        <v>47</v>
      </c>
      <c r="J153" s="163" t="s">
        <v>44</v>
      </c>
      <c r="K153" s="164" t="s">
        <v>45</v>
      </c>
      <c r="L153" s="165" t="s">
        <v>46</v>
      </c>
      <c r="M153" s="166" t="s">
        <v>47</v>
      </c>
    </row>
    <row r="154" s="13" customFormat="1">
      <c r="B154" s="21"/>
      <c r="D154" s="133" t="s">
        <v>104</v>
      </c>
      <c r="E154" s="140" t="s">
        <v>92</v>
      </c>
      <c r="F154" s="159">
        <v>0.024</v>
      </c>
      <c r="G154" s="160">
        <v>0.115</v>
      </c>
      <c r="H154" s="161">
        <v>0.052</v>
      </c>
      <c r="I154" s="162">
        <v>0.042</v>
      </c>
      <c r="J154" s="167">
        <v>26582</v>
      </c>
      <c r="K154" s="168">
        <v>127196.523</v>
      </c>
      <c r="L154" s="169">
        <v>21697.146</v>
      </c>
      <c r="M154" s="170">
        <v>7279.333</v>
      </c>
    </row>
    <row r="155">
      <c r="D155" s="134" t="s">
        <v>105</v>
      </c>
      <c r="E155" s="141" t="s">
        <v>92</v>
      </c>
      <c r="F155" s="157">
        <v>0.029</v>
      </c>
      <c r="G155" s="131">
        <v>0.026</v>
      </c>
      <c r="H155" s="113">
        <v>0.027</v>
      </c>
      <c r="I155" s="132">
        <v>0.03</v>
      </c>
      <c r="J155" s="171">
        <v>31157.451</v>
      </c>
      <c r="K155" s="100">
        <v>28607.775</v>
      </c>
      <c r="L155" s="97">
        <v>11130.882</v>
      </c>
      <c r="M155" s="105">
        <v>5183.891</v>
      </c>
    </row>
    <row r="156">
      <c r="D156" s="134" t="s">
        <v>106</v>
      </c>
      <c r="E156" s="141" t="s">
        <v>92</v>
      </c>
      <c r="F156" s="157">
        <v>0.04</v>
      </c>
      <c r="G156" s="131">
        <v>0.01</v>
      </c>
      <c r="H156" s="113">
        <v>0.035</v>
      </c>
      <c r="I156" s="132">
        <v>0.039</v>
      </c>
      <c r="J156" s="171">
        <v>43691.16</v>
      </c>
      <c r="K156" s="100">
        <v>11108.422</v>
      </c>
      <c r="L156" s="97">
        <v>14696.41</v>
      </c>
      <c r="M156" s="105">
        <v>6733.006</v>
      </c>
    </row>
    <row r="157">
      <c r="D157" s="134" t="s">
        <v>107</v>
      </c>
      <c r="E157" s="141" t="s">
        <v>93</v>
      </c>
      <c r="F157" s="157">
        <v>0.042</v>
      </c>
      <c r="G157" s="131">
        <v>0.01</v>
      </c>
      <c r="H157" s="113">
        <v>0.042</v>
      </c>
      <c r="I157" s="132">
        <v>0.043</v>
      </c>
      <c r="J157" s="171">
        <v>45541.402</v>
      </c>
      <c r="K157" s="100">
        <v>10947.194</v>
      </c>
      <c r="L157" s="97">
        <v>17402.172</v>
      </c>
      <c r="M157" s="105">
        <v>7321.23</v>
      </c>
    </row>
    <row r="158">
      <c r="A158" s="15"/>
      <c r="D158" s="134" t="s">
        <v>108</v>
      </c>
      <c r="E158" s="141" t="s">
        <v>93</v>
      </c>
      <c r="F158" s="157">
        <v>0.019</v>
      </c>
      <c r="G158" s="131">
        <v>0.08</v>
      </c>
      <c r="H158" s="113">
        <v>0.037</v>
      </c>
      <c r="I158" s="132">
        <v>0.032</v>
      </c>
      <c r="J158" s="171">
        <v>20325.188</v>
      </c>
      <c r="K158" s="100">
        <v>88536.734</v>
      </c>
      <c r="L158" s="97">
        <v>15456.45</v>
      </c>
      <c r="M158" s="105">
        <v>5423.63</v>
      </c>
    </row>
    <row r="159">
      <c r="A159" s="15"/>
      <c r="D159" s="134" t="s">
        <v>109</v>
      </c>
      <c r="E159" s="141" t="s">
        <v>93</v>
      </c>
      <c r="F159" s="157">
        <v>0.073</v>
      </c>
      <c r="G159" s="131">
        <v>0.064</v>
      </c>
      <c r="H159" s="113">
        <v>0.068</v>
      </c>
      <c r="I159" s="132">
        <v>0.078</v>
      </c>
      <c r="J159" s="171">
        <v>79354.078</v>
      </c>
      <c r="K159" s="100">
        <v>70683.602</v>
      </c>
      <c r="L159" s="97">
        <v>28530.385</v>
      </c>
      <c r="M159" s="105">
        <v>13431.937</v>
      </c>
    </row>
    <row r="160">
      <c r="A160" s="15"/>
      <c r="D160" s="134" t="s">
        <v>110</v>
      </c>
      <c r="E160" s="141" t="s">
        <v>94</v>
      </c>
      <c r="F160" s="157">
        <v>0.112</v>
      </c>
      <c r="G160" s="131">
        <v>0.098</v>
      </c>
      <c r="H160" s="113">
        <v>0.101</v>
      </c>
      <c r="I160" s="132">
        <v>0.098</v>
      </c>
      <c r="J160" s="171">
        <v>122211.695</v>
      </c>
      <c r="K160" s="100">
        <v>108641.922</v>
      </c>
      <c r="L160" s="97">
        <v>42181.133</v>
      </c>
      <c r="M160" s="105">
        <v>16772.25</v>
      </c>
    </row>
    <row r="161">
      <c r="A161" s="15"/>
      <c r="D161" s="134" t="s">
        <v>111</v>
      </c>
      <c r="E161" s="141" t="s">
        <v>94</v>
      </c>
      <c r="F161" s="157">
        <v>0.067</v>
      </c>
      <c r="G161" s="131">
        <v>0.021</v>
      </c>
      <c r="H161" s="113">
        <v>0.064</v>
      </c>
      <c r="I161" s="132">
        <v>0.069</v>
      </c>
      <c r="J161" s="171">
        <v>72569.5</v>
      </c>
      <c r="K161" s="100">
        <v>23383.617</v>
      </c>
      <c r="L161" s="97">
        <v>26977.086</v>
      </c>
      <c r="M161" s="105">
        <v>11884.793</v>
      </c>
    </row>
    <row r="162">
      <c r="A162" s="15"/>
      <c r="D162" s="134" t="s">
        <v>112</v>
      </c>
      <c r="E162" s="141" t="s">
        <v>95</v>
      </c>
      <c r="F162" s="157">
        <v>0.121</v>
      </c>
      <c r="G162" s="131">
        <v>0.031</v>
      </c>
      <c r="H162" s="113">
        <v>0.099</v>
      </c>
      <c r="I162" s="132">
        <v>0.102</v>
      </c>
      <c r="J162" s="171">
        <v>131827.5</v>
      </c>
      <c r="K162" s="100">
        <v>34221.91</v>
      </c>
      <c r="L162" s="97">
        <v>41367.34</v>
      </c>
      <c r="M162" s="105">
        <v>17536.252</v>
      </c>
    </row>
    <row r="163">
      <c r="A163" s="15"/>
      <c r="D163" s="134" t="s">
        <v>113</v>
      </c>
      <c r="E163" s="141" t="s">
        <v>95</v>
      </c>
      <c r="F163" s="157">
        <v>0.038</v>
      </c>
      <c r="G163" s="131">
        <v>0.003</v>
      </c>
      <c r="H163" s="113">
        <v>0.023</v>
      </c>
      <c r="I163" s="132">
        <v>0.032</v>
      </c>
      <c r="J163" s="171">
        <v>41803.57</v>
      </c>
      <c r="K163" s="100">
        <v>3867.378</v>
      </c>
      <c r="L163" s="97">
        <v>9826.68</v>
      </c>
      <c r="M163" s="105">
        <v>5478.371</v>
      </c>
    </row>
    <row r="164">
      <c r="A164" s="15"/>
      <c r="D164" s="134" t="s">
        <v>114</v>
      </c>
      <c r="E164" s="141" t="s">
        <v>95</v>
      </c>
      <c r="F164" s="157">
        <v>0.029</v>
      </c>
      <c r="G164" s="131">
        <v>0.12</v>
      </c>
      <c r="H164" s="113">
        <v>0.051</v>
      </c>
      <c r="I164" s="132">
        <v>0.032</v>
      </c>
      <c r="J164" s="171">
        <v>31618.785</v>
      </c>
      <c r="K164" s="100">
        <v>133611.313</v>
      </c>
      <c r="L164" s="97">
        <v>21299.252</v>
      </c>
      <c r="M164" s="105">
        <v>5470.642</v>
      </c>
    </row>
    <row r="165">
      <c r="A165" s="15"/>
      <c r="D165" s="134" t="s">
        <v>115</v>
      </c>
      <c r="E165" s="141" t="s">
        <v>96</v>
      </c>
      <c r="F165" s="157">
        <v>0.056</v>
      </c>
      <c r="G165" s="131">
        <v>0.22</v>
      </c>
      <c r="H165" s="113">
        <v>0.101</v>
      </c>
      <c r="I165" s="132">
        <v>0.074</v>
      </c>
      <c r="J165" s="171">
        <v>61145.559</v>
      </c>
      <c r="K165" s="100">
        <v>243922.531</v>
      </c>
      <c r="L165" s="97">
        <v>42193.965</v>
      </c>
      <c r="M165" s="105">
        <v>12737.943</v>
      </c>
    </row>
    <row r="166">
      <c r="A166" s="15"/>
      <c r="D166" s="134" t="s">
        <v>116</v>
      </c>
      <c r="E166" s="141" t="s">
        <v>96</v>
      </c>
      <c r="F166" s="157">
        <v>0.09</v>
      </c>
      <c r="G166" s="131">
        <v>0.076</v>
      </c>
      <c r="H166" s="113">
        <v>0.072</v>
      </c>
      <c r="I166" s="132">
        <v>0.068</v>
      </c>
      <c r="J166" s="171">
        <v>97562.563</v>
      </c>
      <c r="K166" s="100">
        <v>84610.656</v>
      </c>
      <c r="L166" s="97">
        <v>30247.646</v>
      </c>
      <c r="M166" s="105">
        <v>11752.135</v>
      </c>
    </row>
    <row r="167">
      <c r="A167" s="15"/>
      <c r="D167" s="134" t="s">
        <v>117</v>
      </c>
      <c r="E167" s="141" t="s">
        <v>96</v>
      </c>
      <c r="F167" s="157">
        <v>0.068</v>
      </c>
      <c r="G167" s="131">
        <v>0.022</v>
      </c>
      <c r="H167" s="113">
        <v>0.071</v>
      </c>
      <c r="I167" s="132">
        <v>0.092</v>
      </c>
      <c r="J167" s="171">
        <v>74437.32</v>
      </c>
      <c r="K167" s="100">
        <v>24099.313</v>
      </c>
      <c r="L167" s="97">
        <v>29648.797</v>
      </c>
      <c r="M167" s="105">
        <v>15814.569</v>
      </c>
    </row>
    <row r="168">
      <c r="A168" s="15"/>
      <c r="D168" s="134" t="s">
        <v>32</v>
      </c>
      <c r="E168" s="141" t="s">
        <v>97</v>
      </c>
      <c r="F168" s="157">
        <v>0.099</v>
      </c>
      <c r="G168" s="131">
        <v>0.026</v>
      </c>
      <c r="H168" s="113">
        <v>0.073</v>
      </c>
      <c r="I168" s="132">
        <v>0.078</v>
      </c>
      <c r="J168" s="171">
        <v>107412.852</v>
      </c>
      <c r="K168" s="100">
        <v>28579.418</v>
      </c>
      <c r="L168" s="97">
        <v>30651.398</v>
      </c>
      <c r="M168" s="105">
        <v>13356.336</v>
      </c>
    </row>
    <row r="169">
      <c r="A169" s="15"/>
      <c r="D169" s="134" t="s">
        <v>33</v>
      </c>
      <c r="E169" s="141" t="s">
        <v>97</v>
      </c>
      <c r="F169" s="157">
        <v>0.094</v>
      </c>
      <c r="G169" s="131">
        <v>0.079</v>
      </c>
      <c r="H169" s="113">
        <v>0.084</v>
      </c>
      <c r="I169" s="132">
        <v>0.091</v>
      </c>
      <c r="J169" s="171">
        <v>102382.648</v>
      </c>
      <c r="K169" s="100">
        <v>87102.516</v>
      </c>
      <c r="L169" s="97">
        <v>34957.27</v>
      </c>
      <c r="M169" s="105">
        <v>15557.568</v>
      </c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139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147</v>
      </c>
    </row>
    <row r="187" s="18" customFormat="1">
      <c r="B187" s="19"/>
      <c r="D187" s="340" t="s">
        <v>61</v>
      </c>
      <c r="E187" s="341"/>
      <c r="F187" s="344" t="s">
        <v>42</v>
      </c>
      <c r="G187" s="345"/>
      <c r="H187" s="345"/>
      <c r="I187" s="346"/>
      <c r="J187" s="344" t="s">
        <v>148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44</v>
      </c>
      <c r="G188" s="164" t="s">
        <v>45</v>
      </c>
      <c r="H188" s="165" t="s">
        <v>46</v>
      </c>
      <c r="I188" s="166" t="s">
        <v>47</v>
      </c>
      <c r="J188" s="163" t="s">
        <v>44</v>
      </c>
      <c r="K188" s="164" t="s">
        <v>45</v>
      </c>
      <c r="L188" s="165" t="s">
        <v>46</v>
      </c>
      <c r="M188" s="166" t="s">
        <v>47</v>
      </c>
    </row>
    <row r="189" s="13" customFormat="1">
      <c r="B189" s="21"/>
      <c r="D189" s="133" t="s">
        <v>104</v>
      </c>
      <c r="E189" s="140" t="s">
        <v>92</v>
      </c>
      <c r="F189" s="159">
        <v>0.236</v>
      </c>
      <c r="G189" s="160">
        <v>0.405</v>
      </c>
      <c r="H189" s="161">
        <v>0.347</v>
      </c>
      <c r="I189" s="162" t="s">
        <v>48</v>
      </c>
      <c r="J189" s="167">
        <v>2150</v>
      </c>
      <c r="K189" s="168">
        <v>2698</v>
      </c>
      <c r="L189" s="169">
        <v>385</v>
      </c>
      <c r="M189" s="170" t="s">
        <v>48</v>
      </c>
    </row>
    <row r="190">
      <c r="D190" s="134" t="s">
        <v>105</v>
      </c>
      <c r="E190" s="141" t="s">
        <v>92</v>
      </c>
      <c r="F190" s="157">
        <v>0.364</v>
      </c>
      <c r="G190" s="131">
        <v>0.315</v>
      </c>
      <c r="H190" s="113">
        <v>0.365</v>
      </c>
      <c r="I190" s="132" t="s">
        <v>48</v>
      </c>
      <c r="J190" s="171">
        <v>3317</v>
      </c>
      <c r="K190" s="100">
        <v>2100</v>
      </c>
      <c r="L190" s="97">
        <v>406</v>
      </c>
      <c r="M190" s="105" t="s">
        <v>48</v>
      </c>
    </row>
    <row r="191">
      <c r="D191" s="134" t="s">
        <v>106</v>
      </c>
      <c r="E191" s="141" t="s">
        <v>92</v>
      </c>
      <c r="F191" s="157">
        <v>0.442</v>
      </c>
      <c r="G191" s="131">
        <v>0.227</v>
      </c>
      <c r="H191" s="113">
        <v>0.454</v>
      </c>
      <c r="I191" s="132" t="s">
        <v>48</v>
      </c>
      <c r="J191" s="171">
        <v>4025</v>
      </c>
      <c r="K191" s="100">
        <v>1511</v>
      </c>
      <c r="L191" s="97">
        <v>504</v>
      </c>
      <c r="M191" s="105" t="s">
        <v>48</v>
      </c>
    </row>
    <row r="192">
      <c r="D192" s="134" t="s">
        <v>107</v>
      </c>
      <c r="E192" s="141" t="s">
        <v>93</v>
      </c>
      <c r="F192" s="157">
        <v>0.351</v>
      </c>
      <c r="G192" s="131">
        <v>0.164</v>
      </c>
      <c r="H192" s="113">
        <v>0.406</v>
      </c>
      <c r="I192" s="132" t="s">
        <v>48</v>
      </c>
      <c r="J192" s="171">
        <v>3200</v>
      </c>
      <c r="K192" s="100">
        <v>1094</v>
      </c>
      <c r="L192" s="97">
        <v>451</v>
      </c>
      <c r="M192" s="105" t="s">
        <v>48</v>
      </c>
    </row>
    <row r="193">
      <c r="A193" s="15"/>
      <c r="D193" s="134" t="s">
        <v>108</v>
      </c>
      <c r="E193" s="141" t="s">
        <v>93</v>
      </c>
      <c r="F193" s="157">
        <v>0.249</v>
      </c>
      <c r="G193" s="131">
        <v>0.407</v>
      </c>
      <c r="H193" s="113">
        <v>0.348</v>
      </c>
      <c r="I193" s="132" t="s">
        <v>48</v>
      </c>
      <c r="J193" s="171">
        <v>2269</v>
      </c>
      <c r="K193" s="100">
        <v>2716</v>
      </c>
      <c r="L193" s="97">
        <v>387</v>
      </c>
      <c r="M193" s="105" t="s">
        <v>48</v>
      </c>
    </row>
    <row r="194">
      <c r="A194" s="15"/>
      <c r="D194" s="134" t="s">
        <v>109</v>
      </c>
      <c r="E194" s="141" t="s">
        <v>93</v>
      </c>
      <c r="F194" s="157">
        <v>0.441</v>
      </c>
      <c r="G194" s="131">
        <v>0.378</v>
      </c>
      <c r="H194" s="113">
        <v>0.455</v>
      </c>
      <c r="I194" s="132" t="s">
        <v>48</v>
      </c>
      <c r="J194" s="171">
        <v>4015</v>
      </c>
      <c r="K194" s="100">
        <v>2522</v>
      </c>
      <c r="L194" s="97">
        <v>505</v>
      </c>
      <c r="M194" s="105" t="s">
        <v>48</v>
      </c>
    </row>
    <row r="195">
      <c r="A195" s="15"/>
      <c r="D195" s="134" t="s">
        <v>110</v>
      </c>
      <c r="E195" s="141" t="s">
        <v>94</v>
      </c>
      <c r="F195" s="157">
        <v>0.483</v>
      </c>
      <c r="G195" s="131">
        <v>0.408</v>
      </c>
      <c r="H195" s="113">
        <v>0.473</v>
      </c>
      <c r="I195" s="132" t="s">
        <v>48</v>
      </c>
      <c r="J195" s="171">
        <v>4399</v>
      </c>
      <c r="K195" s="100">
        <v>2717</v>
      </c>
      <c r="L195" s="97">
        <v>526</v>
      </c>
      <c r="M195" s="105" t="s">
        <v>48</v>
      </c>
    </row>
    <row r="196">
      <c r="A196" s="15"/>
      <c r="D196" s="134" t="s">
        <v>111</v>
      </c>
      <c r="E196" s="141" t="s">
        <v>94</v>
      </c>
      <c r="F196" s="157">
        <v>0.457</v>
      </c>
      <c r="G196" s="131">
        <v>0.289</v>
      </c>
      <c r="H196" s="113">
        <v>0.509</v>
      </c>
      <c r="I196" s="132" t="s">
        <v>48</v>
      </c>
      <c r="J196" s="171">
        <v>4161</v>
      </c>
      <c r="K196" s="100">
        <v>1930</v>
      </c>
      <c r="L196" s="97">
        <v>566</v>
      </c>
      <c r="M196" s="105" t="s">
        <v>48</v>
      </c>
    </row>
    <row r="197">
      <c r="A197" s="15"/>
      <c r="D197" s="134" t="s">
        <v>112</v>
      </c>
      <c r="E197" s="141" t="s">
        <v>95</v>
      </c>
      <c r="F197" s="157">
        <v>0.52</v>
      </c>
      <c r="G197" s="131">
        <v>0.252</v>
      </c>
      <c r="H197" s="113">
        <v>0.468</v>
      </c>
      <c r="I197" s="132" t="s">
        <v>48</v>
      </c>
      <c r="J197" s="171">
        <v>4740</v>
      </c>
      <c r="K197" s="100">
        <v>1679</v>
      </c>
      <c r="L197" s="97">
        <v>520</v>
      </c>
      <c r="M197" s="105" t="s">
        <v>48</v>
      </c>
    </row>
    <row r="198">
      <c r="A198" s="15"/>
      <c r="D198" s="134" t="s">
        <v>113</v>
      </c>
      <c r="E198" s="141" t="s">
        <v>95</v>
      </c>
      <c r="F198" s="157">
        <v>0.35</v>
      </c>
      <c r="G198" s="131">
        <v>0.076</v>
      </c>
      <c r="H198" s="113">
        <v>0.294</v>
      </c>
      <c r="I198" s="132" t="s">
        <v>48</v>
      </c>
      <c r="J198" s="171">
        <v>3189</v>
      </c>
      <c r="K198" s="100">
        <v>504</v>
      </c>
      <c r="L198" s="97">
        <v>327</v>
      </c>
      <c r="M198" s="105" t="s">
        <v>48</v>
      </c>
    </row>
    <row r="199">
      <c r="A199" s="15"/>
      <c r="D199" s="134" t="s">
        <v>114</v>
      </c>
      <c r="E199" s="141" t="s">
        <v>95</v>
      </c>
      <c r="F199" s="157">
        <v>0.37</v>
      </c>
      <c r="G199" s="131">
        <v>0.525</v>
      </c>
      <c r="H199" s="113">
        <v>0.423</v>
      </c>
      <c r="I199" s="132" t="s">
        <v>48</v>
      </c>
      <c r="J199" s="171">
        <v>3371</v>
      </c>
      <c r="K199" s="100">
        <v>3498</v>
      </c>
      <c r="L199" s="97">
        <v>470</v>
      </c>
      <c r="M199" s="105" t="s">
        <v>48</v>
      </c>
    </row>
    <row r="200">
      <c r="A200" s="15"/>
      <c r="D200" s="134" t="s">
        <v>115</v>
      </c>
      <c r="E200" s="141" t="s">
        <v>96</v>
      </c>
      <c r="F200" s="157">
        <v>0.392</v>
      </c>
      <c r="G200" s="131">
        <v>0.5</v>
      </c>
      <c r="H200" s="113">
        <v>0.462</v>
      </c>
      <c r="I200" s="132" t="s">
        <v>48</v>
      </c>
      <c r="J200" s="171">
        <v>3573</v>
      </c>
      <c r="K200" s="100">
        <v>3332</v>
      </c>
      <c r="L200" s="97">
        <v>513</v>
      </c>
      <c r="M200" s="105" t="s">
        <v>48</v>
      </c>
    </row>
    <row r="201">
      <c r="A201" s="15"/>
      <c r="D201" s="134" t="s">
        <v>116</v>
      </c>
      <c r="E201" s="141" t="s">
        <v>96</v>
      </c>
      <c r="F201" s="157">
        <v>0.533</v>
      </c>
      <c r="G201" s="131">
        <v>0.449</v>
      </c>
      <c r="H201" s="113">
        <v>0.465</v>
      </c>
      <c r="I201" s="132" t="s">
        <v>48</v>
      </c>
      <c r="J201" s="171">
        <v>4853</v>
      </c>
      <c r="K201" s="100">
        <v>2996</v>
      </c>
      <c r="L201" s="97">
        <v>517</v>
      </c>
      <c r="M201" s="105" t="s">
        <v>48</v>
      </c>
    </row>
    <row r="202">
      <c r="A202" s="15"/>
      <c r="D202" s="134" t="s">
        <v>117</v>
      </c>
      <c r="E202" s="141" t="s">
        <v>96</v>
      </c>
      <c r="F202" s="157">
        <v>0.248</v>
      </c>
      <c r="G202" s="131">
        <v>0.133</v>
      </c>
      <c r="H202" s="113">
        <v>0.277</v>
      </c>
      <c r="I202" s="132" t="s">
        <v>48</v>
      </c>
      <c r="J202" s="171">
        <v>2259</v>
      </c>
      <c r="K202" s="100">
        <v>886</v>
      </c>
      <c r="L202" s="97">
        <v>308</v>
      </c>
      <c r="M202" s="105" t="s">
        <v>48</v>
      </c>
    </row>
    <row r="203">
      <c r="A203" s="15"/>
      <c r="D203" s="134" t="s">
        <v>32</v>
      </c>
      <c r="E203" s="141" t="s">
        <v>97</v>
      </c>
      <c r="F203" s="157">
        <v>0.49</v>
      </c>
      <c r="G203" s="131">
        <v>0.257</v>
      </c>
      <c r="H203" s="113">
        <v>0.406</v>
      </c>
      <c r="I203" s="132" t="s">
        <v>48</v>
      </c>
      <c r="J203" s="171">
        <v>4468</v>
      </c>
      <c r="K203" s="100">
        <v>1714</v>
      </c>
      <c r="L203" s="97">
        <v>451</v>
      </c>
      <c r="M203" s="105" t="s">
        <v>48</v>
      </c>
    </row>
    <row r="204">
      <c r="A204" s="15"/>
      <c r="D204" s="134" t="s">
        <v>33</v>
      </c>
      <c r="E204" s="141" t="s">
        <v>97</v>
      </c>
      <c r="F204" s="157">
        <v>0.428</v>
      </c>
      <c r="G204" s="131">
        <v>0.341</v>
      </c>
      <c r="H204" s="113">
        <v>0.421</v>
      </c>
      <c r="I204" s="132" t="s">
        <v>48</v>
      </c>
      <c r="J204" s="171">
        <v>3902</v>
      </c>
      <c r="K204" s="100">
        <v>2276</v>
      </c>
      <c r="L204" s="97">
        <v>468</v>
      </c>
      <c r="M204" s="105" t="s">
        <v>48</v>
      </c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49</v>
      </c>
      <c r="J219" s="193">
        <v>9111</v>
      </c>
      <c r="K219" s="191">
        <v>6667</v>
      </c>
      <c r="L219" s="191">
        <v>1111</v>
      </c>
      <c r="M219" s="192" t="s">
        <v>48</v>
      </c>
    </row>
    <row r="221" ht="23.25" s="10" customFormat="1">
      <c r="A221" s="8" t="s">
        <v>149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150</v>
      </c>
    </row>
    <row r="223" ht="15.75" s="18" customFormat="1">
      <c r="B223" s="19"/>
      <c r="D223" s="342" t="s">
        <v>61</v>
      </c>
      <c r="E223" s="343"/>
      <c r="F223" s="90" t="s">
        <v>63</v>
      </c>
      <c r="G223" s="84" t="s">
        <v>64</v>
      </c>
      <c r="H223" s="5" t="s">
        <v>65</v>
      </c>
      <c r="I223" s="6" t="s">
        <v>66</v>
      </c>
      <c r="J223" s="20" t="s">
        <v>67</v>
      </c>
      <c r="K223" s="7" t="s">
        <v>151</v>
      </c>
    </row>
    <row r="224" s="13" customFormat="1">
      <c r="B224" s="21"/>
      <c r="D224" s="133" t="s">
        <v>104</v>
      </c>
      <c r="E224" s="140" t="s">
        <v>92</v>
      </c>
      <c r="F224" s="210">
        <v>2.51</v>
      </c>
      <c r="G224" s="196">
        <v>3.48</v>
      </c>
      <c r="H224" s="195">
        <v>1.78</v>
      </c>
      <c r="I224" s="196">
        <v>2.73</v>
      </c>
      <c r="J224" s="195">
        <v>2.21</v>
      </c>
      <c r="K224" s="197">
        <v>1.92</v>
      </c>
    </row>
    <row r="225">
      <c r="D225" s="134" t="s">
        <v>105</v>
      </c>
      <c r="E225" s="141" t="s">
        <v>92</v>
      </c>
      <c r="F225" s="211">
        <v>1.73</v>
      </c>
      <c r="G225" s="199">
        <v>5.24</v>
      </c>
      <c r="H225" s="198">
        <v>2.88</v>
      </c>
      <c r="I225" s="199">
        <v>4.16</v>
      </c>
      <c r="J225" s="198">
        <v>3.71</v>
      </c>
      <c r="K225" s="200">
        <v>3.28</v>
      </c>
    </row>
    <row r="226">
      <c r="D226" s="134" t="s">
        <v>106</v>
      </c>
      <c r="E226" s="141" t="s">
        <v>92</v>
      </c>
      <c r="F226" s="211">
        <v>5.53</v>
      </c>
      <c r="G226" s="199">
        <v>5.52</v>
      </c>
      <c r="H226" s="198">
        <v>5.24</v>
      </c>
      <c r="I226" s="199">
        <v>5.65</v>
      </c>
      <c r="J226" s="198">
        <v>5.52</v>
      </c>
      <c r="K226" s="200">
        <v>5.37</v>
      </c>
    </row>
    <row r="227">
      <c r="D227" s="134" t="s">
        <v>107</v>
      </c>
      <c r="E227" s="141" t="s">
        <v>93</v>
      </c>
      <c r="F227" s="211">
        <v>5.51</v>
      </c>
      <c r="G227" s="199">
        <v>5.66</v>
      </c>
      <c r="H227" s="198">
        <v>5.2</v>
      </c>
      <c r="I227" s="199">
        <v>5.61</v>
      </c>
      <c r="J227" s="198">
        <v>5.53</v>
      </c>
      <c r="K227" s="200">
        <v>5.22</v>
      </c>
    </row>
    <row r="228">
      <c r="A228" s="15"/>
      <c r="D228" s="134" t="s">
        <v>108</v>
      </c>
      <c r="E228" s="141" t="s">
        <v>93</v>
      </c>
      <c r="F228" s="211">
        <v>2.55</v>
      </c>
      <c r="G228" s="199">
        <v>3.2</v>
      </c>
      <c r="H228" s="198">
        <v>1.79</v>
      </c>
      <c r="I228" s="199">
        <v>2.54</v>
      </c>
      <c r="J228" s="198">
        <v>2.31</v>
      </c>
      <c r="K228" s="200">
        <v>1.99</v>
      </c>
    </row>
    <row r="229">
      <c r="A229" s="15"/>
      <c r="D229" s="134" t="s">
        <v>109</v>
      </c>
      <c r="E229" s="141" t="s">
        <v>93</v>
      </c>
      <c r="F229" s="211">
        <v>1.79</v>
      </c>
      <c r="G229" s="199">
        <v>5.57</v>
      </c>
      <c r="H229" s="198">
        <v>2.89</v>
      </c>
      <c r="I229" s="199">
        <v>4.23</v>
      </c>
      <c r="J229" s="198">
        <v>3.89</v>
      </c>
      <c r="K229" s="200">
        <v>3.18</v>
      </c>
    </row>
    <row r="230">
      <c r="A230" s="15"/>
      <c r="D230" s="134" t="s">
        <v>110</v>
      </c>
      <c r="E230" s="141" t="s">
        <v>94</v>
      </c>
      <c r="F230" s="211">
        <v>1.86</v>
      </c>
      <c r="G230" s="199">
        <v>5.44</v>
      </c>
      <c r="H230" s="198">
        <v>3.14</v>
      </c>
      <c r="I230" s="199">
        <v>4.54</v>
      </c>
      <c r="J230" s="198">
        <v>3.88</v>
      </c>
      <c r="K230" s="200">
        <v>3.25</v>
      </c>
    </row>
    <row r="231">
      <c r="A231" s="15"/>
      <c r="D231" s="134" t="s">
        <v>111</v>
      </c>
      <c r="E231" s="141" t="s">
        <v>94</v>
      </c>
      <c r="F231" s="211">
        <v>4.39</v>
      </c>
      <c r="G231" s="199">
        <v>6.36</v>
      </c>
      <c r="H231" s="198">
        <v>4.78</v>
      </c>
      <c r="I231" s="199">
        <v>4.39</v>
      </c>
      <c r="J231" s="198">
        <v>4.74</v>
      </c>
      <c r="K231" s="200">
        <v>5.17</v>
      </c>
    </row>
    <row r="232">
      <c r="A232" s="15"/>
      <c r="D232" s="134" t="s">
        <v>112</v>
      </c>
      <c r="E232" s="141" t="s">
        <v>95</v>
      </c>
      <c r="F232" s="211">
        <v>4.59</v>
      </c>
      <c r="G232" s="199">
        <v>5.94</v>
      </c>
      <c r="H232" s="198">
        <v>4.9</v>
      </c>
      <c r="I232" s="199">
        <v>5.71</v>
      </c>
      <c r="J232" s="198">
        <v>5.73</v>
      </c>
      <c r="K232" s="200">
        <v>5.51</v>
      </c>
    </row>
    <row r="233">
      <c r="A233" s="15"/>
      <c r="D233" s="134" t="s">
        <v>113</v>
      </c>
      <c r="E233" s="141" t="s">
        <v>95</v>
      </c>
      <c r="F233" s="211">
        <v>3.49</v>
      </c>
      <c r="G233" s="199">
        <v>5.43</v>
      </c>
      <c r="H233" s="198">
        <v>3.38</v>
      </c>
      <c r="I233" s="199">
        <v>4.68</v>
      </c>
      <c r="J233" s="198">
        <v>4.94</v>
      </c>
      <c r="K233" s="200">
        <v>4.77</v>
      </c>
    </row>
    <row r="234">
      <c r="A234" s="15"/>
      <c r="D234" s="134" t="s">
        <v>114</v>
      </c>
      <c r="E234" s="141" t="s">
        <v>95</v>
      </c>
      <c r="F234" s="211">
        <v>2.49</v>
      </c>
      <c r="G234" s="199">
        <v>3.59</v>
      </c>
      <c r="H234" s="198">
        <v>1.92</v>
      </c>
      <c r="I234" s="199">
        <v>2.88</v>
      </c>
      <c r="J234" s="198">
        <v>2.33</v>
      </c>
      <c r="K234" s="200">
        <v>1.65</v>
      </c>
    </row>
    <row r="235">
      <c r="A235" s="15"/>
      <c r="D235" s="134" t="s">
        <v>115</v>
      </c>
      <c r="E235" s="141" t="s">
        <v>96</v>
      </c>
      <c r="F235" s="211">
        <v>2.44</v>
      </c>
      <c r="G235" s="199">
        <v>3.94</v>
      </c>
      <c r="H235" s="198">
        <v>1.97</v>
      </c>
      <c r="I235" s="199">
        <v>2.91</v>
      </c>
      <c r="J235" s="198">
        <v>2.44</v>
      </c>
      <c r="K235" s="200">
        <v>1.92</v>
      </c>
    </row>
    <row r="236">
      <c r="A236" s="15"/>
      <c r="D236" s="134" t="s">
        <v>116</v>
      </c>
      <c r="E236" s="141" t="s">
        <v>96</v>
      </c>
      <c r="F236" s="211">
        <v>1.73</v>
      </c>
      <c r="G236" s="199">
        <v>5.47</v>
      </c>
      <c r="H236" s="198">
        <v>2.72</v>
      </c>
      <c r="I236" s="199">
        <v>4.41</v>
      </c>
      <c r="J236" s="198">
        <v>3.81</v>
      </c>
      <c r="K236" s="200">
        <v>3.23</v>
      </c>
    </row>
    <row r="237">
      <c r="A237" s="15"/>
      <c r="D237" s="134" t="s">
        <v>117</v>
      </c>
      <c r="E237" s="141" t="s">
        <v>96</v>
      </c>
      <c r="F237" s="211">
        <v>2.88</v>
      </c>
      <c r="G237" s="199">
        <v>6.37</v>
      </c>
      <c r="H237" s="198">
        <v>3.49</v>
      </c>
      <c r="I237" s="199">
        <v>3.59</v>
      </c>
      <c r="J237" s="198">
        <v>4.05</v>
      </c>
      <c r="K237" s="200">
        <v>5.11</v>
      </c>
    </row>
    <row r="238">
      <c r="A238" s="15"/>
      <c r="D238" s="134" t="s">
        <v>32</v>
      </c>
      <c r="E238" s="141" t="s">
        <v>97</v>
      </c>
      <c r="F238" s="211">
        <v>4.53</v>
      </c>
      <c r="G238" s="199">
        <v>5.99</v>
      </c>
      <c r="H238" s="198">
        <v>4.89</v>
      </c>
      <c r="I238" s="199">
        <v>5.63</v>
      </c>
      <c r="J238" s="198">
        <v>5.72</v>
      </c>
      <c r="K238" s="200">
        <v>5.28</v>
      </c>
    </row>
    <row r="239">
      <c r="A239" s="15"/>
      <c r="D239" s="134" t="s">
        <v>33</v>
      </c>
      <c r="E239" s="141" t="s">
        <v>97</v>
      </c>
      <c r="F239" s="211">
        <v>2.46</v>
      </c>
      <c r="G239" s="199">
        <v>5.54</v>
      </c>
      <c r="H239" s="198">
        <v>3</v>
      </c>
      <c r="I239" s="199">
        <v>4.42</v>
      </c>
      <c r="J239" s="198">
        <v>4.48</v>
      </c>
      <c r="K239" s="200">
        <v>3.2</v>
      </c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152</v>
      </c>
    </row>
    <row r="256" ht="15.75" s="18" customFormat="1">
      <c r="B256" s="19"/>
      <c r="D256" s="205" t="s">
        <v>153</v>
      </c>
      <c r="E256" s="206" t="s">
        <v>88</v>
      </c>
      <c r="F256" s="90" t="s">
        <v>63</v>
      </c>
      <c r="G256" s="84" t="s">
        <v>64</v>
      </c>
      <c r="H256" s="5" t="s">
        <v>65</v>
      </c>
      <c r="I256" s="6" t="s">
        <v>66</v>
      </c>
      <c r="J256" s="20" t="s">
        <v>67</v>
      </c>
      <c r="K256" s="7" t="s">
        <v>151</v>
      </c>
    </row>
    <row r="257" s="13" customFormat="1">
      <c r="B257" s="21"/>
      <c r="D257" s="133" t="s">
        <v>154</v>
      </c>
      <c r="E257" s="207">
        <v>5</v>
      </c>
      <c r="F257" s="210">
        <v>4.3</v>
      </c>
      <c r="G257" s="196">
        <v>2.56</v>
      </c>
      <c r="H257" s="195">
        <v>5.3</v>
      </c>
      <c r="I257" s="196">
        <v>5.74</v>
      </c>
      <c r="J257" s="195">
        <v>5.94</v>
      </c>
      <c r="K257" s="197">
        <v>4.14</v>
      </c>
    </row>
    <row r="258">
      <c r="D258" s="134" t="s">
        <v>135</v>
      </c>
      <c r="E258" s="208">
        <v>5</v>
      </c>
      <c r="F258" s="211">
        <v>3.27</v>
      </c>
      <c r="G258" s="199">
        <v>6.21</v>
      </c>
      <c r="H258" s="198">
        <v>3.43</v>
      </c>
      <c r="I258" s="199">
        <v>3.83</v>
      </c>
      <c r="J258" s="198">
        <v>4.1</v>
      </c>
      <c r="K258" s="200">
        <v>5.2</v>
      </c>
    </row>
    <row r="259">
      <c r="D259" s="134" t="s">
        <v>137</v>
      </c>
      <c r="E259" s="208">
        <v>5</v>
      </c>
      <c r="F259" s="211">
        <v>2.71</v>
      </c>
      <c r="G259" s="199">
        <v>3.97</v>
      </c>
      <c r="H259" s="198">
        <v>1.89</v>
      </c>
      <c r="I259" s="199">
        <v>3.18</v>
      </c>
      <c r="J259" s="198">
        <v>2.45</v>
      </c>
      <c r="K259" s="200">
        <v>1.97</v>
      </c>
    </row>
    <row r="260">
      <c r="D260" s="134" t="s">
        <v>136</v>
      </c>
      <c r="E260" s="208">
        <v>5</v>
      </c>
      <c r="F260" s="211">
        <v>2.14</v>
      </c>
      <c r="G260" s="199">
        <v>5.04</v>
      </c>
      <c r="H260" s="198">
        <v>2.93</v>
      </c>
      <c r="I260" s="199">
        <v>4.56</v>
      </c>
      <c r="J260" s="198">
        <v>4.2</v>
      </c>
      <c r="K260" s="200">
        <v>3.08</v>
      </c>
    </row>
    <row r="261">
      <c r="A261" s="15"/>
      <c r="D261" s="134" t="s">
        <v>155</v>
      </c>
      <c r="E261" s="208">
        <v>5</v>
      </c>
      <c r="F261" s="211">
        <v>4.68</v>
      </c>
      <c r="G261" s="199">
        <v>5.49</v>
      </c>
      <c r="H261" s="198">
        <v>4.84</v>
      </c>
      <c r="I261" s="199">
        <v>5.8</v>
      </c>
      <c r="J261" s="198">
        <v>5.84</v>
      </c>
      <c r="K261" s="200">
        <v>5.6</v>
      </c>
    </row>
    <row r="262">
      <c r="A262" s="15"/>
      <c r="D262" s="134" t="s">
        <v>134</v>
      </c>
      <c r="E262" s="208">
        <v>4</v>
      </c>
      <c r="F262" s="211">
        <v>4.39</v>
      </c>
      <c r="G262" s="199">
        <v>2.33</v>
      </c>
      <c r="H262" s="198">
        <v>5.46</v>
      </c>
      <c r="I262" s="199">
        <v>5.78</v>
      </c>
      <c r="J262" s="198">
        <v>6.04</v>
      </c>
      <c r="K262" s="200">
        <v>3.89</v>
      </c>
    </row>
    <row r="263">
      <c r="A263" s="15"/>
      <c r="D263" s="134" t="s">
        <v>135</v>
      </c>
      <c r="E263" s="208">
        <v>4</v>
      </c>
      <c r="F263" s="211">
        <v>3.27</v>
      </c>
      <c r="G263" s="199">
        <v>6.24</v>
      </c>
      <c r="H263" s="198">
        <v>3.48</v>
      </c>
      <c r="I263" s="199">
        <v>3.97</v>
      </c>
      <c r="J263" s="198">
        <v>4.29</v>
      </c>
      <c r="K263" s="200">
        <v>5.32</v>
      </c>
    </row>
    <row r="264">
      <c r="A264" s="15"/>
      <c r="D264" s="134" t="s">
        <v>137</v>
      </c>
      <c r="E264" s="208">
        <v>4</v>
      </c>
      <c r="F264" s="211">
        <v>2.68</v>
      </c>
      <c r="G264" s="199">
        <v>3.95</v>
      </c>
      <c r="H264" s="198">
        <v>1.85</v>
      </c>
      <c r="I264" s="199">
        <v>3.05</v>
      </c>
      <c r="J264" s="198">
        <v>2.34</v>
      </c>
      <c r="K264" s="200">
        <v>2.04</v>
      </c>
    </row>
    <row r="265">
      <c r="A265" s="15"/>
      <c r="D265" s="134" t="s">
        <v>136</v>
      </c>
      <c r="E265" s="208">
        <v>4</v>
      </c>
      <c r="F265" s="211">
        <v>2.03</v>
      </c>
      <c r="G265" s="199">
        <v>5.05</v>
      </c>
      <c r="H265" s="198">
        <v>2.93</v>
      </c>
      <c r="I265" s="199">
        <v>4.41</v>
      </c>
      <c r="J265" s="198">
        <v>4.12</v>
      </c>
      <c r="K265" s="200">
        <v>3.14</v>
      </c>
    </row>
    <row r="266">
      <c r="A266" s="15"/>
      <c r="D266" s="134" t="s">
        <v>155</v>
      </c>
      <c r="E266" s="208">
        <v>4</v>
      </c>
      <c r="F266" s="211">
        <v>4.78</v>
      </c>
      <c r="G266" s="199">
        <v>5.49</v>
      </c>
      <c r="H266" s="198">
        <v>4.89</v>
      </c>
      <c r="I266" s="199">
        <v>5.73</v>
      </c>
      <c r="J266" s="198">
        <v>5.82</v>
      </c>
      <c r="K266" s="200">
        <v>5.45</v>
      </c>
    </row>
    <row r="267">
      <c r="A267" s="15"/>
      <c r="D267" s="134" t="s">
        <v>134</v>
      </c>
      <c r="E267" s="208">
        <v>3</v>
      </c>
      <c r="F267" s="211">
        <v>4.48</v>
      </c>
      <c r="G267" s="199">
        <v>2.18</v>
      </c>
      <c r="H267" s="198">
        <v>5.66</v>
      </c>
      <c r="I267" s="199">
        <v>5.86</v>
      </c>
      <c r="J267" s="198">
        <v>6.13</v>
      </c>
      <c r="K267" s="200">
        <v>3.78</v>
      </c>
    </row>
    <row r="268">
      <c r="A268" s="15"/>
      <c r="D268" s="134" t="s">
        <v>135</v>
      </c>
      <c r="E268" s="208">
        <v>3</v>
      </c>
      <c r="F268" s="211">
        <v>3.26</v>
      </c>
      <c r="G268" s="199">
        <v>6.24</v>
      </c>
      <c r="H268" s="198">
        <v>3.5</v>
      </c>
      <c r="I268" s="199">
        <v>4.14</v>
      </c>
      <c r="J268" s="198">
        <v>4.35</v>
      </c>
      <c r="K268" s="200">
        <v>5.43</v>
      </c>
    </row>
    <row r="269">
      <c r="A269" s="15"/>
      <c r="D269" s="134" t="s">
        <v>137</v>
      </c>
      <c r="E269" s="208">
        <v>3</v>
      </c>
      <c r="F269" s="211">
        <v>2.63</v>
      </c>
      <c r="G269" s="199">
        <v>3.94</v>
      </c>
      <c r="H269" s="198">
        <v>1.82</v>
      </c>
      <c r="I269" s="199">
        <v>2.9</v>
      </c>
      <c r="J269" s="198">
        <v>2.31</v>
      </c>
      <c r="K269" s="200">
        <v>2.09</v>
      </c>
    </row>
    <row r="270">
      <c r="A270" s="15"/>
      <c r="D270" s="134" t="s">
        <v>136</v>
      </c>
      <c r="E270" s="208">
        <v>3</v>
      </c>
      <c r="F270" s="211">
        <v>1.96</v>
      </c>
      <c r="G270" s="199">
        <v>5.07</v>
      </c>
      <c r="H270" s="198">
        <v>2.93</v>
      </c>
      <c r="I270" s="199">
        <v>4.29</v>
      </c>
      <c r="J270" s="198">
        <v>3.97</v>
      </c>
      <c r="K270" s="200">
        <v>3.17</v>
      </c>
    </row>
    <row r="271">
      <c r="A271" s="15"/>
      <c r="D271" s="134" t="s">
        <v>155</v>
      </c>
      <c r="E271" s="208">
        <v>3</v>
      </c>
      <c r="F271" s="211">
        <v>5.03</v>
      </c>
      <c r="G271" s="199">
        <v>5.55</v>
      </c>
      <c r="H271" s="198">
        <v>4.93</v>
      </c>
      <c r="I271" s="199">
        <v>5.66</v>
      </c>
      <c r="J271" s="198">
        <v>5.67</v>
      </c>
      <c r="K271" s="200">
        <v>5.32</v>
      </c>
    </row>
    <row r="272">
      <c r="A272" s="15"/>
      <c r="D272" s="134" t="s">
        <v>134</v>
      </c>
      <c r="E272" s="208">
        <v>2</v>
      </c>
      <c r="F272" s="211">
        <v>4.56</v>
      </c>
      <c r="G272" s="199">
        <v>2</v>
      </c>
      <c r="H272" s="198">
        <v>5.84</v>
      </c>
      <c r="I272" s="199">
        <v>5.95</v>
      </c>
      <c r="J272" s="198">
        <v>6.25</v>
      </c>
      <c r="K272" s="200">
        <v>3.67</v>
      </c>
    </row>
    <row r="273">
      <c r="A273" s="15"/>
      <c r="D273" s="134" t="s">
        <v>135</v>
      </c>
      <c r="E273" s="208">
        <v>2</v>
      </c>
      <c r="F273" s="211">
        <v>3.26</v>
      </c>
      <c r="G273" s="199">
        <v>6.25</v>
      </c>
      <c r="H273" s="198">
        <v>3.52</v>
      </c>
      <c r="I273" s="199">
        <v>4.37</v>
      </c>
      <c r="J273" s="198">
        <v>4.54</v>
      </c>
      <c r="K273" s="200">
        <v>5.54</v>
      </c>
    </row>
    <row r="274">
      <c r="A274" s="15"/>
      <c r="D274" s="134" t="s">
        <v>137</v>
      </c>
      <c r="E274" s="208">
        <v>2</v>
      </c>
      <c r="F274" s="211">
        <v>2.58</v>
      </c>
      <c r="G274" s="199">
        <v>3.93</v>
      </c>
      <c r="H274" s="198">
        <v>1.79</v>
      </c>
      <c r="I274" s="199">
        <v>2.75</v>
      </c>
      <c r="J274" s="198">
        <v>2.29</v>
      </c>
      <c r="K274" s="200">
        <v>2.12</v>
      </c>
    </row>
    <row r="275">
      <c r="A275" s="15"/>
      <c r="D275" s="134" t="s">
        <v>136</v>
      </c>
      <c r="E275" s="208">
        <v>2</v>
      </c>
      <c r="F275" s="211">
        <v>1.89</v>
      </c>
      <c r="G275" s="199">
        <v>5.14</v>
      </c>
      <c r="H275" s="198">
        <v>2.94</v>
      </c>
      <c r="I275" s="199">
        <v>4.18</v>
      </c>
      <c r="J275" s="198">
        <v>3.84</v>
      </c>
      <c r="K275" s="200">
        <v>3.21</v>
      </c>
    </row>
    <row r="276">
      <c r="A276" s="15"/>
      <c r="D276" s="134" t="s">
        <v>155</v>
      </c>
      <c r="E276" s="208">
        <v>2</v>
      </c>
      <c r="F276" s="211">
        <v>5.3</v>
      </c>
      <c r="G276" s="199">
        <v>5.7</v>
      </c>
      <c r="H276" s="198">
        <v>4.98</v>
      </c>
      <c r="I276" s="199">
        <v>5.58</v>
      </c>
      <c r="J276" s="198">
        <v>5.52</v>
      </c>
      <c r="K276" s="200">
        <v>5.14</v>
      </c>
    </row>
    <row r="277" s="13" customFormat="1">
      <c r="A277" s="15"/>
      <c r="B277" s="21"/>
      <c r="D277" s="134" t="s">
        <v>134</v>
      </c>
      <c r="E277" s="208">
        <v>1</v>
      </c>
      <c r="F277" s="211">
        <v>4.65</v>
      </c>
      <c r="G277" s="199">
        <v>1.87</v>
      </c>
      <c r="H277" s="198">
        <v>6.05</v>
      </c>
      <c r="I277" s="199">
        <v>6.02</v>
      </c>
      <c r="J277" s="198">
        <v>6.32</v>
      </c>
      <c r="K277" s="200">
        <v>3.54</v>
      </c>
    </row>
    <row r="278">
      <c r="A278" s="15"/>
      <c r="D278" s="134" t="s">
        <v>135</v>
      </c>
      <c r="E278" s="208">
        <v>1</v>
      </c>
      <c r="F278" s="211">
        <v>3.26</v>
      </c>
      <c r="G278" s="199">
        <v>6.26</v>
      </c>
      <c r="H278" s="198">
        <v>3.54</v>
      </c>
      <c r="I278" s="199">
        <v>4.58</v>
      </c>
      <c r="J278" s="198">
        <v>4.7</v>
      </c>
      <c r="K278" s="200">
        <v>5.57</v>
      </c>
    </row>
    <row r="279">
      <c r="A279" s="15"/>
      <c r="D279" s="134" t="s">
        <v>137</v>
      </c>
      <c r="E279" s="208">
        <v>1</v>
      </c>
      <c r="F279" s="211">
        <v>2.53</v>
      </c>
      <c r="G279" s="199">
        <v>3.92</v>
      </c>
      <c r="H279" s="198">
        <v>1.75</v>
      </c>
      <c r="I279" s="199">
        <v>2.6</v>
      </c>
      <c r="J279" s="198">
        <v>2.27</v>
      </c>
      <c r="K279" s="200">
        <v>2.13</v>
      </c>
    </row>
    <row r="280">
      <c r="A280" s="15"/>
      <c r="D280" s="134" t="s">
        <v>136</v>
      </c>
      <c r="E280" s="208">
        <v>1</v>
      </c>
      <c r="F280" s="211">
        <v>1.82</v>
      </c>
      <c r="G280" s="199">
        <v>5.17</v>
      </c>
      <c r="H280" s="198">
        <v>2.95</v>
      </c>
      <c r="I280" s="199">
        <v>4.06</v>
      </c>
      <c r="J280" s="198">
        <v>3.69</v>
      </c>
      <c r="K280" s="200">
        <v>3.27</v>
      </c>
    </row>
    <row r="281" s="13" customFormat="1">
      <c r="A281" s="15"/>
      <c r="B281" s="21"/>
      <c r="D281" s="134" t="s">
        <v>155</v>
      </c>
      <c r="E281" s="208">
        <v>1</v>
      </c>
      <c r="F281" s="211">
        <v>5.55</v>
      </c>
      <c r="G281" s="199">
        <v>5.74</v>
      </c>
      <c r="H281" s="198">
        <v>5.02</v>
      </c>
      <c r="I281" s="199">
        <v>5.47</v>
      </c>
      <c r="J281" s="198">
        <v>5.3</v>
      </c>
      <c r="K281" s="200">
        <v>4.93</v>
      </c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156</v>
      </c>
    </row>
    <row r="289" s="18" customFormat="1">
      <c r="B289" s="19"/>
      <c r="D289" s="213"/>
      <c r="E289" s="214"/>
      <c r="F289" s="215" t="s">
        <v>63</v>
      </c>
      <c r="G289" s="216" t="s">
        <v>64</v>
      </c>
      <c r="H289" s="217" t="s">
        <v>65</v>
      </c>
      <c r="I289" s="218" t="s">
        <v>66</v>
      </c>
      <c r="J289" s="219" t="s">
        <v>67</v>
      </c>
      <c r="K289" s="220" t="s">
        <v>151</v>
      </c>
    </row>
    <row r="290" ht="15.75">
      <c r="E290" s="173" t="s">
        <v>157</v>
      </c>
      <c r="F290" s="212">
        <v>1.3</v>
      </c>
      <c r="G290" s="202">
        <v>3.3</v>
      </c>
      <c r="H290" s="201">
        <v>1.7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158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159</v>
      </c>
    </row>
    <row r="294" s="275" customFormat="1">
      <c r="C294" s="275" t="s">
        <v>160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61</v>
      </c>
      <c r="E296" s="343"/>
      <c r="F296" s="90" t="s">
        <v>161</v>
      </c>
      <c r="G296" s="84" t="s">
        <v>162</v>
      </c>
      <c r="H296" s="85" t="s">
        <v>163</v>
      </c>
    </row>
    <row r="297" s="13" customFormat="1">
      <c r="B297" s="21"/>
      <c r="D297" s="133" t="s">
        <v>104</v>
      </c>
      <c r="E297" s="140" t="s">
        <v>92</v>
      </c>
      <c r="F297" s="221">
        <v>13.84</v>
      </c>
      <c r="G297" s="99">
        <v>-10.88</v>
      </c>
      <c r="H297" s="222">
        <v>-6.4</v>
      </c>
    </row>
    <row r="298">
      <c r="D298" s="134" t="s">
        <v>105</v>
      </c>
      <c r="E298" s="141" t="s">
        <v>92</v>
      </c>
      <c r="F298" s="171">
        <v>4.82</v>
      </c>
      <c r="G298" s="100">
        <v>-1.02</v>
      </c>
      <c r="H298" s="223">
        <v>2.76</v>
      </c>
      <c r="I298" s="15"/>
      <c r="J298" s="15"/>
      <c r="K298" s="15"/>
    </row>
    <row r="299">
      <c r="D299" s="134" t="s">
        <v>106</v>
      </c>
      <c r="E299" s="141" t="s">
        <v>92</v>
      </c>
      <c r="F299" s="171">
        <v>-9.12</v>
      </c>
      <c r="G299" s="100">
        <v>10.42</v>
      </c>
      <c r="H299" s="223">
        <v>9.8</v>
      </c>
      <c r="I299" s="15"/>
      <c r="J299" s="15"/>
      <c r="K299" s="15"/>
    </row>
    <row r="300">
      <c r="D300" s="134" t="s">
        <v>107</v>
      </c>
      <c r="E300" s="141" t="s">
        <v>93</v>
      </c>
      <c r="F300" s="171">
        <v>-8.1</v>
      </c>
      <c r="G300" s="100">
        <v>10.36</v>
      </c>
      <c r="H300" s="223">
        <v>10.36</v>
      </c>
      <c r="I300" s="15"/>
      <c r="J300" s="15"/>
      <c r="K300" s="15"/>
    </row>
    <row r="301">
      <c r="A301" s="15"/>
      <c r="D301" s="134" t="s">
        <v>108</v>
      </c>
      <c r="E301" s="141" t="s">
        <v>93</v>
      </c>
      <c r="F301" s="171">
        <v>13.38</v>
      </c>
      <c r="G301" s="100">
        <v>-10.82</v>
      </c>
      <c r="H301" s="223">
        <v>-7.66</v>
      </c>
      <c r="I301" s="15"/>
      <c r="J301" s="15"/>
      <c r="K301" s="15"/>
    </row>
    <row r="302">
      <c r="A302" s="15"/>
      <c r="D302" s="134" t="s">
        <v>109</v>
      </c>
      <c r="E302" s="141" t="s">
        <v>93</v>
      </c>
      <c r="F302" s="171">
        <v>5.46</v>
      </c>
      <c r="G302" s="100">
        <v>-0.08</v>
      </c>
      <c r="H302" s="223">
        <v>4.38</v>
      </c>
      <c r="I302" s="15"/>
      <c r="J302" s="15"/>
      <c r="K302" s="15"/>
    </row>
    <row r="303">
      <c r="A303" s="15"/>
      <c r="D303" s="134" t="s">
        <v>110</v>
      </c>
      <c r="E303" s="141" t="s">
        <v>94</v>
      </c>
      <c r="F303" s="171">
        <v>4.98</v>
      </c>
      <c r="G303" s="100">
        <v>0.5</v>
      </c>
      <c r="H303" s="223">
        <v>4.14</v>
      </c>
      <c r="I303" s="15"/>
      <c r="J303" s="15"/>
      <c r="K303" s="15"/>
    </row>
    <row r="304">
      <c r="A304" s="15"/>
      <c r="D304" s="134" t="s">
        <v>111</v>
      </c>
      <c r="E304" s="141" t="s">
        <v>94</v>
      </c>
      <c r="F304" s="171">
        <v>-7.78</v>
      </c>
      <c r="G304" s="100">
        <v>4.22</v>
      </c>
      <c r="H304" s="223">
        <v>12.32</v>
      </c>
      <c r="I304" s="15"/>
      <c r="J304" s="15"/>
      <c r="K304" s="15"/>
    </row>
    <row r="305">
      <c r="A305" s="15"/>
      <c r="D305" s="134" t="s">
        <v>112</v>
      </c>
      <c r="E305" s="141" t="s">
        <v>95</v>
      </c>
      <c r="F305" s="171">
        <v>-10.1</v>
      </c>
      <c r="G305" s="100">
        <v>11.5</v>
      </c>
      <c r="H305" s="223">
        <v>10.66</v>
      </c>
      <c r="I305" s="15"/>
      <c r="J305" s="15"/>
      <c r="K305" s="15"/>
    </row>
    <row r="306">
      <c r="A306" s="15"/>
      <c r="D306" s="134" t="s">
        <v>113</v>
      </c>
      <c r="E306" s="141" t="s">
        <v>95</v>
      </c>
      <c r="F306" s="171">
        <v>-5.16</v>
      </c>
      <c r="G306" s="100">
        <v>5.74</v>
      </c>
      <c r="H306" s="223">
        <v>5.48</v>
      </c>
      <c r="I306" s="15"/>
      <c r="J306" s="15"/>
      <c r="K306" s="15"/>
    </row>
    <row r="307">
      <c r="A307" s="15"/>
      <c r="D307" s="134" t="s">
        <v>114</v>
      </c>
      <c r="E307" s="141" t="s">
        <v>95</v>
      </c>
      <c r="F307" s="171">
        <v>15.66</v>
      </c>
      <c r="G307" s="100">
        <v>-10.02</v>
      </c>
      <c r="H307" s="223">
        <v>-5.72</v>
      </c>
      <c r="I307" s="15"/>
      <c r="J307" s="15"/>
      <c r="K307" s="15"/>
    </row>
    <row r="308">
      <c r="A308" s="15"/>
      <c r="D308" s="134" t="s">
        <v>115</v>
      </c>
      <c r="E308" s="141" t="s">
        <v>96</v>
      </c>
      <c r="F308" s="171">
        <v>13.86</v>
      </c>
      <c r="G308" s="100">
        <v>-9.44</v>
      </c>
      <c r="H308" s="223">
        <v>-4.02</v>
      </c>
      <c r="I308" s="15"/>
      <c r="J308" s="15"/>
      <c r="K308" s="15"/>
    </row>
    <row r="309">
      <c r="A309" s="15"/>
      <c r="D309" s="134" t="s">
        <v>116</v>
      </c>
      <c r="E309" s="141" t="s">
        <v>96</v>
      </c>
      <c r="F309" s="171">
        <v>5.14</v>
      </c>
      <c r="G309" s="100">
        <v>-0.06</v>
      </c>
      <c r="H309" s="223">
        <v>3.64</v>
      </c>
      <c r="I309" s="15"/>
      <c r="J309" s="15"/>
      <c r="K309" s="15"/>
    </row>
    <row r="310">
      <c r="A310" s="15"/>
      <c r="D310" s="134" t="s">
        <v>117</v>
      </c>
      <c r="E310" s="141" t="s">
        <v>96</v>
      </c>
      <c r="F310" s="171">
        <v>-7.4</v>
      </c>
      <c r="G310" s="100">
        <v>-0.58</v>
      </c>
      <c r="H310" s="223">
        <v>9.64</v>
      </c>
      <c r="I310" s="15"/>
      <c r="J310" s="15"/>
      <c r="K310" s="15"/>
    </row>
    <row r="311">
      <c r="A311" s="15"/>
      <c r="D311" s="134" t="s">
        <v>32</v>
      </c>
      <c r="E311" s="141" t="s">
        <v>97</v>
      </c>
      <c r="F311" s="171">
        <v>-8.52</v>
      </c>
      <c r="G311" s="100">
        <v>11.3</v>
      </c>
      <c r="H311" s="223">
        <v>10.82</v>
      </c>
      <c r="I311" s="15"/>
      <c r="J311" s="15"/>
      <c r="K311" s="15"/>
    </row>
    <row r="312">
      <c r="A312" s="15"/>
      <c r="D312" s="134" t="s">
        <v>33</v>
      </c>
      <c r="E312" s="141" t="s">
        <v>97</v>
      </c>
      <c r="F312" s="171">
        <v>5.3</v>
      </c>
      <c r="G312" s="100">
        <v>3.06</v>
      </c>
      <c r="H312" s="223">
        <v>4.84</v>
      </c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164</v>
      </c>
    </row>
    <row r="329" ht="15.75" s="18" customFormat="1">
      <c r="B329" s="19"/>
      <c r="D329" s="205" t="s">
        <v>153</v>
      </c>
      <c r="E329" s="206" t="s">
        <v>88</v>
      </c>
      <c r="F329" s="90" t="s">
        <v>161</v>
      </c>
      <c r="G329" s="84" t="s">
        <v>162</v>
      </c>
      <c r="H329" s="85" t="s">
        <v>163</v>
      </c>
    </row>
    <row r="330" s="13" customFormat="1">
      <c r="B330" s="21"/>
      <c r="D330" s="133" t="s">
        <v>154</v>
      </c>
      <c r="E330" s="207">
        <v>5</v>
      </c>
      <c r="F330" s="221">
        <v>-0.96</v>
      </c>
      <c r="G330" s="99">
        <v>12.52</v>
      </c>
      <c r="H330" s="222">
        <v>-4.8</v>
      </c>
    </row>
    <row r="331">
      <c r="D331" s="134" t="s">
        <v>135</v>
      </c>
      <c r="E331" s="208">
        <v>5</v>
      </c>
      <c r="F331" s="171">
        <v>-8</v>
      </c>
      <c r="G331" s="100">
        <v>0.14</v>
      </c>
      <c r="H331" s="223">
        <v>9.06</v>
      </c>
      <c r="I331" s="15"/>
      <c r="J331" s="15"/>
      <c r="K331" s="15"/>
    </row>
    <row r="332">
      <c r="D332" s="134" t="s">
        <v>137</v>
      </c>
      <c r="E332" s="208">
        <v>5</v>
      </c>
      <c r="F332" s="171">
        <v>13.54</v>
      </c>
      <c r="G332" s="100">
        <v>-8.84</v>
      </c>
      <c r="H332" s="223">
        <v>-3.82</v>
      </c>
      <c r="I332" s="15"/>
      <c r="J332" s="15"/>
      <c r="K332" s="15"/>
    </row>
    <row r="333">
      <c r="D333" s="134" t="s">
        <v>136</v>
      </c>
      <c r="E333" s="208">
        <v>5</v>
      </c>
      <c r="F333" s="171">
        <v>6.12</v>
      </c>
      <c r="G333" s="100">
        <v>2.04</v>
      </c>
      <c r="H333" s="223">
        <v>2.18</v>
      </c>
      <c r="I333" s="15"/>
      <c r="J333" s="15"/>
      <c r="K333" s="15"/>
    </row>
    <row r="334">
      <c r="A334" s="15"/>
      <c r="D334" s="134" t="s">
        <v>155</v>
      </c>
      <c r="E334" s="208">
        <v>5</v>
      </c>
      <c r="F334" s="171">
        <v>-10.68</v>
      </c>
      <c r="G334" s="100">
        <v>12.2</v>
      </c>
      <c r="H334" s="223">
        <v>8.5</v>
      </c>
      <c r="I334" s="15"/>
      <c r="J334" s="15"/>
      <c r="K334" s="15"/>
    </row>
    <row r="335">
      <c r="A335" s="15"/>
      <c r="D335" s="134" t="s">
        <v>134</v>
      </c>
      <c r="E335" s="208">
        <v>4</v>
      </c>
      <c r="F335" s="171">
        <v>0.72</v>
      </c>
      <c r="G335" s="100">
        <v>13.06</v>
      </c>
      <c r="H335" s="223">
        <v>-5.58</v>
      </c>
      <c r="I335" s="15"/>
      <c r="J335" s="15"/>
      <c r="K335" s="15"/>
    </row>
    <row r="336">
      <c r="A336" s="15"/>
      <c r="D336" s="134" t="s">
        <v>135</v>
      </c>
      <c r="E336" s="208">
        <v>4</v>
      </c>
      <c r="F336" s="171">
        <v>-8.78</v>
      </c>
      <c r="G336" s="100">
        <v>1.32</v>
      </c>
      <c r="H336" s="223">
        <v>9.26</v>
      </c>
      <c r="I336" s="15"/>
      <c r="J336" s="15"/>
      <c r="K336" s="15"/>
    </row>
    <row r="337">
      <c r="A337" s="15"/>
      <c r="D337" s="134" t="s">
        <v>137</v>
      </c>
      <c r="E337" s="208">
        <v>4</v>
      </c>
      <c r="F337" s="171">
        <v>13.1</v>
      </c>
      <c r="G337" s="100">
        <v>-9.68</v>
      </c>
      <c r="H337" s="223">
        <v>-4</v>
      </c>
      <c r="I337" s="15"/>
      <c r="J337" s="15"/>
      <c r="K337" s="15"/>
    </row>
    <row r="338">
      <c r="A338" s="15"/>
      <c r="D338" s="134" t="s">
        <v>136</v>
      </c>
      <c r="E338" s="208">
        <v>4</v>
      </c>
      <c r="F338" s="171">
        <v>5.72</v>
      </c>
      <c r="G338" s="100">
        <v>1.38</v>
      </c>
      <c r="H338" s="223">
        <v>2.18</v>
      </c>
      <c r="I338" s="15"/>
      <c r="J338" s="15"/>
      <c r="K338" s="15"/>
    </row>
    <row r="339">
      <c r="A339" s="15"/>
      <c r="D339" s="134" t="s">
        <v>155</v>
      </c>
      <c r="E339" s="208">
        <v>4</v>
      </c>
      <c r="F339" s="171">
        <v>-9.7</v>
      </c>
      <c r="G339" s="100">
        <v>11.94</v>
      </c>
      <c r="H339" s="223">
        <v>8.66</v>
      </c>
      <c r="I339" s="15"/>
      <c r="J339" s="15"/>
      <c r="K339" s="15"/>
    </row>
    <row r="340">
      <c r="A340" s="15"/>
      <c r="D340" s="134" t="s">
        <v>134</v>
      </c>
      <c r="E340" s="208">
        <v>3</v>
      </c>
      <c r="F340" s="171">
        <v>1.44</v>
      </c>
      <c r="G340" s="100">
        <v>13.68</v>
      </c>
      <c r="H340" s="223">
        <v>-5.96</v>
      </c>
      <c r="I340" s="15"/>
      <c r="J340" s="15"/>
      <c r="K340" s="15"/>
    </row>
    <row r="341">
      <c r="A341" s="15"/>
      <c r="D341" s="134" t="s">
        <v>135</v>
      </c>
      <c r="E341" s="208">
        <v>3</v>
      </c>
      <c r="F341" s="171">
        <v>-9.5</v>
      </c>
      <c r="G341" s="100">
        <v>1.92</v>
      </c>
      <c r="H341" s="223">
        <v>9.32</v>
      </c>
      <c r="I341" s="15"/>
      <c r="J341" s="15"/>
      <c r="K341" s="15"/>
    </row>
    <row r="342">
      <c r="A342" s="15"/>
      <c r="D342" s="134" t="s">
        <v>137</v>
      </c>
      <c r="E342" s="208">
        <v>3</v>
      </c>
      <c r="F342" s="171">
        <v>12.76</v>
      </c>
      <c r="G342" s="100">
        <v>-10.08</v>
      </c>
      <c r="H342" s="223">
        <v>-4.12</v>
      </c>
      <c r="I342" s="15"/>
      <c r="J342" s="15"/>
      <c r="K342" s="15"/>
    </row>
    <row r="343">
      <c r="A343" s="15"/>
      <c r="D343" s="134" t="s">
        <v>136</v>
      </c>
      <c r="E343" s="208">
        <v>3</v>
      </c>
      <c r="F343" s="171">
        <v>5.52</v>
      </c>
      <c r="G343" s="100">
        <v>0.44</v>
      </c>
      <c r="H343" s="223">
        <v>2.2</v>
      </c>
      <c r="I343" s="15"/>
      <c r="J343" s="15"/>
      <c r="K343" s="15"/>
    </row>
    <row r="344">
      <c r="A344" s="15"/>
      <c r="D344" s="134" t="s">
        <v>155</v>
      </c>
      <c r="E344" s="208">
        <v>3</v>
      </c>
      <c r="F344" s="171">
        <v>-8.8</v>
      </c>
      <c r="G344" s="100">
        <v>11.1</v>
      </c>
      <c r="H344" s="223">
        <v>9.18</v>
      </c>
      <c r="I344" s="15"/>
      <c r="J344" s="15"/>
      <c r="K344" s="15"/>
    </row>
    <row r="345">
      <c r="A345" s="15"/>
      <c r="D345" s="134" t="s">
        <v>134</v>
      </c>
      <c r="E345" s="208">
        <v>2</v>
      </c>
      <c r="F345" s="171">
        <v>2.22</v>
      </c>
      <c r="G345" s="100">
        <v>14.42</v>
      </c>
      <c r="H345" s="223">
        <v>-6.48</v>
      </c>
      <c r="I345" s="15"/>
      <c r="J345" s="15"/>
      <c r="K345" s="15"/>
    </row>
    <row r="346">
      <c r="A346" s="15"/>
      <c r="D346" s="134" t="s">
        <v>135</v>
      </c>
      <c r="E346" s="208">
        <v>2</v>
      </c>
      <c r="F346" s="171">
        <v>-10.28</v>
      </c>
      <c r="G346" s="100">
        <v>3.28</v>
      </c>
      <c r="H346" s="223">
        <v>9.38</v>
      </c>
      <c r="I346" s="15"/>
      <c r="J346" s="15"/>
      <c r="K346" s="15"/>
    </row>
    <row r="347">
      <c r="A347" s="15"/>
      <c r="D347" s="134" t="s">
        <v>137</v>
      </c>
      <c r="E347" s="208">
        <v>2</v>
      </c>
      <c r="F347" s="171">
        <v>12.56</v>
      </c>
      <c r="G347" s="100">
        <v>-10.48</v>
      </c>
      <c r="H347" s="223">
        <v>-4.24</v>
      </c>
      <c r="I347" s="15"/>
      <c r="J347" s="15"/>
      <c r="K347" s="15"/>
    </row>
    <row r="348">
      <c r="A348" s="15"/>
      <c r="D348" s="134" t="s">
        <v>136</v>
      </c>
      <c r="E348" s="208">
        <v>2</v>
      </c>
      <c r="F348" s="171">
        <v>5.28</v>
      </c>
      <c r="G348" s="100">
        <v>-0.4</v>
      </c>
      <c r="H348" s="223">
        <v>2.5</v>
      </c>
      <c r="I348" s="15"/>
      <c r="J348" s="15"/>
      <c r="K348" s="15"/>
    </row>
    <row r="349">
      <c r="A349" s="15"/>
      <c r="D349" s="134" t="s">
        <v>155</v>
      </c>
      <c r="E349" s="208">
        <v>2</v>
      </c>
      <c r="F349" s="171">
        <v>-7.58</v>
      </c>
      <c r="G349" s="100">
        <v>10.24</v>
      </c>
      <c r="H349" s="223">
        <v>10.1</v>
      </c>
      <c r="I349" s="15"/>
      <c r="J349" s="15"/>
      <c r="K349" s="15"/>
    </row>
    <row r="350" s="13" customFormat="1">
      <c r="A350" s="15"/>
      <c r="B350" s="21"/>
      <c r="D350" s="134" t="s">
        <v>134</v>
      </c>
      <c r="E350" s="208">
        <v>1</v>
      </c>
      <c r="F350" s="171">
        <v>3.1</v>
      </c>
      <c r="G350" s="100">
        <v>14.86</v>
      </c>
      <c r="H350" s="223">
        <v>-6.78</v>
      </c>
    </row>
    <row r="351">
      <c r="A351" s="15"/>
      <c r="D351" s="134" t="s">
        <v>135</v>
      </c>
      <c r="E351" s="208">
        <v>1</v>
      </c>
      <c r="F351" s="171">
        <v>-10.46</v>
      </c>
      <c r="G351" s="100">
        <v>4.44</v>
      </c>
      <c r="H351" s="223">
        <v>9.44</v>
      </c>
      <c r="I351" s="15"/>
      <c r="J351" s="15"/>
      <c r="K351" s="15"/>
    </row>
    <row r="352">
      <c r="A352" s="15"/>
      <c r="D352" s="134" t="s">
        <v>137</v>
      </c>
      <c r="E352" s="208">
        <v>1</v>
      </c>
      <c r="F352" s="171">
        <v>12.44</v>
      </c>
      <c r="G352" s="100">
        <v>-10.88</v>
      </c>
      <c r="H352" s="223">
        <v>-4.36</v>
      </c>
      <c r="I352" s="15"/>
      <c r="J352" s="15"/>
      <c r="K352" s="15"/>
    </row>
    <row r="353">
      <c r="A353" s="15"/>
      <c r="D353" s="134" t="s">
        <v>136</v>
      </c>
      <c r="E353" s="208">
        <v>1</v>
      </c>
      <c r="F353" s="171">
        <v>4.84</v>
      </c>
      <c r="G353" s="100">
        <v>-1.3</v>
      </c>
      <c r="H353" s="223">
        <v>2.6</v>
      </c>
      <c r="I353" s="15"/>
      <c r="J353" s="15"/>
      <c r="K353" s="15"/>
    </row>
    <row r="354" s="13" customFormat="1">
      <c r="A354" s="15"/>
      <c r="B354" s="21"/>
      <c r="D354" s="134" t="s">
        <v>155</v>
      </c>
      <c r="E354" s="208">
        <v>1</v>
      </c>
      <c r="F354" s="171">
        <v>-6.18</v>
      </c>
      <c r="G354" s="100">
        <v>9.04</v>
      </c>
      <c r="H354" s="223">
        <v>10.52</v>
      </c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165</v>
      </c>
    </row>
    <row r="362" ht="15.75" s="18" customFormat="1">
      <c r="B362" s="19"/>
      <c r="D362" s="342" t="s">
        <v>61</v>
      </c>
      <c r="E362" s="343"/>
      <c r="F362" s="90" t="s">
        <v>161</v>
      </c>
      <c r="G362" s="84" t="s">
        <v>162</v>
      </c>
      <c r="H362" s="85" t="s">
        <v>163</v>
      </c>
    </row>
    <row r="363" s="13" customFormat="1">
      <c r="B363" s="21"/>
      <c r="D363" s="133"/>
      <c r="E363" s="207" t="s">
        <v>166</v>
      </c>
      <c r="F363" s="221" t="s">
        <v>167</v>
      </c>
      <c r="G363" s="99" t="s">
        <v>167</v>
      </c>
      <c r="H363" s="222" t="s">
        <v>168</v>
      </c>
    </row>
    <row r="364">
      <c r="D364" s="134"/>
      <c r="E364" s="208" t="s">
        <v>64</v>
      </c>
      <c r="F364" s="171" t="s">
        <v>168</v>
      </c>
      <c r="G364" s="100" t="s">
        <v>168</v>
      </c>
      <c r="H364" s="223" t="s">
        <v>169</v>
      </c>
      <c r="I364" s="15"/>
      <c r="J364" s="15"/>
      <c r="K364" s="15"/>
    </row>
    <row r="365">
      <c r="D365" s="134"/>
      <c r="E365" s="208" t="s">
        <v>65</v>
      </c>
      <c r="F365" s="171" t="s">
        <v>168</v>
      </c>
      <c r="G365" s="100" t="s">
        <v>168</v>
      </c>
      <c r="H365" s="223" t="s">
        <v>170</v>
      </c>
      <c r="I365" s="15"/>
      <c r="J365" s="15"/>
      <c r="K365" s="15"/>
    </row>
    <row r="366">
      <c r="D366" s="134"/>
      <c r="E366" s="208" t="s">
        <v>66</v>
      </c>
      <c r="F366" s="171" t="s">
        <v>168</v>
      </c>
      <c r="G366" s="100" t="s">
        <v>170</v>
      </c>
      <c r="H366" s="223" t="s">
        <v>168</v>
      </c>
      <c r="I366" s="15"/>
      <c r="J366" s="15"/>
      <c r="K366" s="15"/>
    </row>
    <row r="367">
      <c r="D367" s="134"/>
      <c r="E367" s="208" t="s">
        <v>171</v>
      </c>
      <c r="F367" s="171" t="s">
        <v>168</v>
      </c>
      <c r="G367" s="100" t="s">
        <v>172</v>
      </c>
      <c r="H367" s="223" t="s">
        <v>168</v>
      </c>
      <c r="I367" s="15"/>
      <c r="J367" s="15"/>
      <c r="K367" s="15"/>
    </row>
    <row r="368" ht="15.75">
      <c r="D368" s="135"/>
      <c r="E368" s="209" t="s">
        <v>151</v>
      </c>
      <c r="F368" s="172" t="s">
        <v>169</v>
      </c>
      <c r="G368" s="110" t="s">
        <v>168</v>
      </c>
      <c r="H368" s="224" t="s">
        <v>168</v>
      </c>
      <c r="I368" s="15"/>
      <c r="J368" s="15"/>
      <c r="K368" s="15"/>
    </row>
    <row r="370" ht="23.25" s="10" customFormat="1">
      <c r="A370" s="8" t="s">
        <v>173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174</v>
      </c>
    </row>
    <row r="372" ht="15.75" s="18" customFormat="1">
      <c r="B372" s="19"/>
      <c r="D372" s="342" t="s">
        <v>61</v>
      </c>
      <c r="E372" s="343"/>
      <c r="F372" s="143" t="s">
        <v>139</v>
      </c>
      <c r="G372" s="102" t="s">
        <v>133</v>
      </c>
      <c r="H372" s="5" t="s">
        <v>134</v>
      </c>
      <c r="I372" s="6" t="s">
        <v>135</v>
      </c>
      <c r="J372" s="95" t="s">
        <v>136</v>
      </c>
      <c r="K372" s="7" t="s">
        <v>137</v>
      </c>
    </row>
    <row r="373" s="13" customFormat="1">
      <c r="B373" s="21"/>
      <c r="D373" s="133"/>
      <c r="E373" s="140" t="s">
        <v>92</v>
      </c>
      <c r="F373" s="151">
        <v>5560</v>
      </c>
      <c r="G373" s="152">
        <v>1440</v>
      </c>
      <c r="H373" s="96">
        <v>480</v>
      </c>
      <c r="I373" s="99">
        <v>480</v>
      </c>
      <c r="J373" s="96">
        <v>1730</v>
      </c>
      <c r="K373" s="104">
        <v>1430</v>
      </c>
    </row>
    <row r="374">
      <c r="A374" s="15"/>
      <c r="D374" s="134"/>
      <c r="E374" s="141" t="s">
        <v>93</v>
      </c>
      <c r="F374" s="153">
        <v>6360</v>
      </c>
      <c r="G374" s="154">
        <v>1540</v>
      </c>
      <c r="H374" s="97">
        <v>600</v>
      </c>
      <c r="I374" s="100">
        <v>600</v>
      </c>
      <c r="J374" s="97">
        <v>1810</v>
      </c>
      <c r="K374" s="105">
        <v>1810</v>
      </c>
    </row>
    <row r="375">
      <c r="A375" s="15"/>
      <c r="D375" s="134"/>
      <c r="E375" s="141" t="s">
        <v>94</v>
      </c>
      <c r="F375" s="153">
        <v>3900</v>
      </c>
      <c r="G375" s="154">
        <v>320</v>
      </c>
      <c r="H375" s="97">
        <v>320</v>
      </c>
      <c r="I375" s="100">
        <v>1470</v>
      </c>
      <c r="J375" s="97">
        <v>1470</v>
      </c>
      <c r="K375" s="105">
        <v>320</v>
      </c>
    </row>
    <row r="376">
      <c r="A376" s="15"/>
      <c r="D376" s="134"/>
      <c r="E376" s="141" t="s">
        <v>95</v>
      </c>
      <c r="F376" s="153">
        <v>5140</v>
      </c>
      <c r="G376" s="154">
        <v>1300</v>
      </c>
      <c r="H376" s="97">
        <v>860</v>
      </c>
      <c r="I376" s="100">
        <v>560</v>
      </c>
      <c r="J376" s="97">
        <v>660</v>
      </c>
      <c r="K376" s="105">
        <v>1760</v>
      </c>
    </row>
    <row r="377">
      <c r="A377" s="15"/>
      <c r="D377" s="134"/>
      <c r="E377" s="141" t="s">
        <v>96</v>
      </c>
      <c r="F377" s="153">
        <v>5040</v>
      </c>
      <c r="G377" s="154">
        <v>450</v>
      </c>
      <c r="H377" s="97">
        <v>450</v>
      </c>
      <c r="I377" s="100">
        <v>1740</v>
      </c>
      <c r="J377" s="97">
        <v>1210</v>
      </c>
      <c r="K377" s="105">
        <v>1190</v>
      </c>
    </row>
    <row r="378" ht="15.75" s="13" customFormat="1">
      <c r="B378" s="21"/>
      <c r="D378" s="135"/>
      <c r="E378" s="142" t="s">
        <v>97</v>
      </c>
      <c r="F378" s="155">
        <v>4670</v>
      </c>
      <c r="G378" s="156">
        <v>1630</v>
      </c>
      <c r="H378" s="109">
        <v>440</v>
      </c>
      <c r="I378" s="110">
        <v>440</v>
      </c>
      <c r="J378" s="109">
        <v>1720</v>
      </c>
      <c r="K378" s="111">
        <v>440</v>
      </c>
    </row>
    <row r="379" ht="15.75" s="13" customFormat="1">
      <c r="B379" s="21"/>
      <c r="E379" s="173" t="s">
        <v>139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26</v>
      </c>
    </row>
    <row r="381">
      <c r="A381" s="15"/>
      <c r="G381" s="89"/>
      <c r="J381" s="89"/>
    </row>
    <row r="382" ht="19.5">
      <c r="A382" s="15"/>
      <c r="B382" s="14" t="s">
        <v>175</v>
      </c>
      <c r="G382" s="89"/>
      <c r="J382" s="89"/>
    </row>
    <row r="383" ht="15.75" s="18" customFormat="1">
      <c r="B383" s="19"/>
      <c r="D383" s="342" t="s">
        <v>61</v>
      </c>
      <c r="E383" s="343"/>
      <c r="F383" s="143" t="s">
        <v>139</v>
      </c>
      <c r="G383" s="102" t="s">
        <v>133</v>
      </c>
      <c r="H383" s="5" t="s">
        <v>134</v>
      </c>
      <c r="I383" s="6" t="s">
        <v>135</v>
      </c>
      <c r="J383" s="95" t="s">
        <v>136</v>
      </c>
      <c r="K383" s="7" t="s">
        <v>137</v>
      </c>
    </row>
    <row r="384" s="13" customFormat="1">
      <c r="B384" s="21"/>
      <c r="D384" s="133" t="s">
        <v>104</v>
      </c>
      <c r="E384" s="140" t="s">
        <v>92</v>
      </c>
      <c r="F384" s="151">
        <v>1950</v>
      </c>
      <c r="G384" s="152">
        <v>210</v>
      </c>
      <c r="H384" s="96">
        <v>160</v>
      </c>
      <c r="I384" s="99">
        <v>160</v>
      </c>
      <c r="J384" s="96">
        <v>310</v>
      </c>
      <c r="K384" s="104">
        <v>1110</v>
      </c>
    </row>
    <row r="385">
      <c r="D385" s="134" t="s">
        <v>105</v>
      </c>
      <c r="E385" s="141" t="s">
        <v>92</v>
      </c>
      <c r="F385" s="153">
        <v>1740</v>
      </c>
      <c r="G385" s="154">
        <v>160</v>
      </c>
      <c r="H385" s="97">
        <v>160</v>
      </c>
      <c r="I385" s="100">
        <v>160</v>
      </c>
      <c r="J385" s="97">
        <v>1100</v>
      </c>
      <c r="K385" s="105">
        <v>160</v>
      </c>
    </row>
    <row r="386">
      <c r="D386" s="134" t="s">
        <v>106</v>
      </c>
      <c r="E386" s="141" t="s">
        <v>92</v>
      </c>
      <c r="F386" s="153">
        <v>1870</v>
      </c>
      <c r="G386" s="154">
        <v>1070</v>
      </c>
      <c r="H386" s="97">
        <v>160</v>
      </c>
      <c r="I386" s="100">
        <v>160</v>
      </c>
      <c r="J386" s="97">
        <v>320</v>
      </c>
      <c r="K386" s="105">
        <v>160</v>
      </c>
    </row>
    <row r="387">
      <c r="D387" s="134" t="s">
        <v>107</v>
      </c>
      <c r="E387" s="141" t="s">
        <v>93</v>
      </c>
      <c r="F387" s="153">
        <v>1740</v>
      </c>
      <c r="G387" s="154">
        <v>1100</v>
      </c>
      <c r="H387" s="97">
        <v>160</v>
      </c>
      <c r="I387" s="100">
        <v>160</v>
      </c>
      <c r="J387" s="97">
        <v>160</v>
      </c>
      <c r="K387" s="105">
        <v>160</v>
      </c>
    </row>
    <row r="388">
      <c r="A388" s="15"/>
      <c r="D388" s="134" t="s">
        <v>108</v>
      </c>
      <c r="E388" s="141" t="s">
        <v>93</v>
      </c>
      <c r="F388" s="153">
        <v>2310</v>
      </c>
      <c r="G388" s="154">
        <v>220</v>
      </c>
      <c r="H388" s="97">
        <v>220</v>
      </c>
      <c r="I388" s="100">
        <v>220</v>
      </c>
      <c r="J388" s="97">
        <v>220</v>
      </c>
      <c r="K388" s="105">
        <v>1430</v>
      </c>
    </row>
    <row r="389">
      <c r="A389" s="15"/>
      <c r="D389" s="134" t="s">
        <v>109</v>
      </c>
      <c r="E389" s="141" t="s">
        <v>93</v>
      </c>
      <c r="F389" s="153">
        <v>2310</v>
      </c>
      <c r="G389" s="154">
        <v>220</v>
      </c>
      <c r="H389" s="97">
        <v>220</v>
      </c>
      <c r="I389" s="100">
        <v>220</v>
      </c>
      <c r="J389" s="97">
        <v>1430</v>
      </c>
      <c r="K389" s="105">
        <v>220</v>
      </c>
    </row>
    <row r="390">
      <c r="A390" s="15"/>
      <c r="D390" s="134" t="s">
        <v>110</v>
      </c>
      <c r="E390" s="141" t="s">
        <v>94</v>
      </c>
      <c r="F390" s="153">
        <v>1950</v>
      </c>
      <c r="G390" s="154">
        <v>160</v>
      </c>
      <c r="H390" s="97">
        <v>160</v>
      </c>
      <c r="I390" s="100">
        <v>160</v>
      </c>
      <c r="J390" s="97">
        <v>1310</v>
      </c>
      <c r="K390" s="105">
        <v>160</v>
      </c>
    </row>
    <row r="391">
      <c r="A391" s="15"/>
      <c r="D391" s="134" t="s">
        <v>111</v>
      </c>
      <c r="E391" s="141" t="s">
        <v>94</v>
      </c>
      <c r="F391" s="153">
        <v>1950</v>
      </c>
      <c r="G391" s="154">
        <v>160</v>
      </c>
      <c r="H391" s="97">
        <v>160</v>
      </c>
      <c r="I391" s="100">
        <v>1310</v>
      </c>
      <c r="J391" s="97">
        <v>160</v>
      </c>
      <c r="K391" s="105">
        <v>160</v>
      </c>
    </row>
    <row r="392">
      <c r="A392" s="15"/>
      <c r="D392" s="134" t="s">
        <v>112</v>
      </c>
      <c r="E392" s="141" t="s">
        <v>95</v>
      </c>
      <c r="F392" s="153">
        <v>1740</v>
      </c>
      <c r="G392" s="154">
        <v>900</v>
      </c>
      <c r="H392" s="97">
        <v>160</v>
      </c>
      <c r="I392" s="100">
        <v>260</v>
      </c>
      <c r="J392" s="97">
        <v>210</v>
      </c>
      <c r="K392" s="105">
        <v>210</v>
      </c>
    </row>
    <row r="393">
      <c r="A393" s="15"/>
      <c r="D393" s="134" t="s">
        <v>113</v>
      </c>
      <c r="E393" s="141" t="s">
        <v>95</v>
      </c>
      <c r="F393" s="153">
        <v>1000</v>
      </c>
      <c r="G393" s="154">
        <v>200</v>
      </c>
      <c r="H393" s="97">
        <v>500</v>
      </c>
      <c r="I393" s="100">
        <v>100</v>
      </c>
      <c r="J393" s="97">
        <v>100</v>
      </c>
      <c r="K393" s="105">
        <v>100</v>
      </c>
    </row>
    <row r="394">
      <c r="A394" s="15"/>
      <c r="D394" s="134" t="s">
        <v>114</v>
      </c>
      <c r="E394" s="141" t="s">
        <v>95</v>
      </c>
      <c r="F394" s="153">
        <v>2400</v>
      </c>
      <c r="G394" s="154">
        <v>200</v>
      </c>
      <c r="H394" s="97">
        <v>200</v>
      </c>
      <c r="I394" s="100">
        <v>200</v>
      </c>
      <c r="J394" s="97">
        <v>350</v>
      </c>
      <c r="K394" s="105">
        <v>1450</v>
      </c>
    </row>
    <row r="395">
      <c r="A395" s="15"/>
      <c r="D395" s="134" t="s">
        <v>115</v>
      </c>
      <c r="E395" s="141" t="s">
        <v>96</v>
      </c>
      <c r="F395" s="153">
        <v>1290</v>
      </c>
      <c r="G395" s="154">
        <v>110</v>
      </c>
      <c r="H395" s="97">
        <v>110</v>
      </c>
      <c r="I395" s="100">
        <v>110</v>
      </c>
      <c r="J395" s="97">
        <v>110</v>
      </c>
      <c r="K395" s="105">
        <v>850</v>
      </c>
    </row>
    <row r="396">
      <c r="A396" s="15"/>
      <c r="D396" s="134" t="s">
        <v>116</v>
      </c>
      <c r="E396" s="141" t="s">
        <v>96</v>
      </c>
      <c r="F396" s="153">
        <v>1360</v>
      </c>
      <c r="G396" s="154">
        <v>120</v>
      </c>
      <c r="H396" s="97">
        <v>120</v>
      </c>
      <c r="I396" s="100">
        <v>120</v>
      </c>
      <c r="J396" s="97">
        <v>880</v>
      </c>
      <c r="K396" s="105">
        <v>120</v>
      </c>
    </row>
    <row r="397">
      <c r="A397" s="15"/>
      <c r="D397" s="134" t="s">
        <v>117</v>
      </c>
      <c r="E397" s="141" t="s">
        <v>96</v>
      </c>
      <c r="F397" s="153">
        <v>2390</v>
      </c>
      <c r="G397" s="154">
        <v>220</v>
      </c>
      <c r="H397" s="97">
        <v>220</v>
      </c>
      <c r="I397" s="100">
        <v>1510</v>
      </c>
      <c r="J397" s="97">
        <v>220</v>
      </c>
      <c r="K397" s="105">
        <v>220</v>
      </c>
    </row>
    <row r="398">
      <c r="A398" s="15"/>
      <c r="D398" s="134" t="s">
        <v>32</v>
      </c>
      <c r="E398" s="141" t="s">
        <v>97</v>
      </c>
      <c r="F398" s="153">
        <v>2290</v>
      </c>
      <c r="G398" s="154">
        <v>1410</v>
      </c>
      <c r="H398" s="97">
        <v>220</v>
      </c>
      <c r="I398" s="100">
        <v>220</v>
      </c>
      <c r="J398" s="97">
        <v>220</v>
      </c>
      <c r="K398" s="105">
        <v>220</v>
      </c>
    </row>
    <row r="399">
      <c r="A399" s="15"/>
      <c r="D399" s="134" t="s">
        <v>33</v>
      </c>
      <c r="E399" s="141" t="s">
        <v>97</v>
      </c>
      <c r="F399" s="153">
        <v>2380</v>
      </c>
      <c r="G399" s="154">
        <v>220</v>
      </c>
      <c r="H399" s="97">
        <v>220</v>
      </c>
      <c r="I399" s="100">
        <v>220</v>
      </c>
      <c r="J399" s="97">
        <v>1500</v>
      </c>
      <c r="K399" s="105">
        <v>220</v>
      </c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139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26</v>
      </c>
    </row>
    <row r="417" ht="23.25" s="10" customFormat="1">
      <c r="A417" s="8" t="s">
        <v>176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177</v>
      </c>
    </row>
    <row r="419" ht="15.75" s="18" customFormat="1">
      <c r="B419" s="19"/>
      <c r="D419" s="342" t="s">
        <v>61</v>
      </c>
      <c r="E419" s="343"/>
      <c r="F419" s="143" t="s">
        <v>139</v>
      </c>
      <c r="G419" s="102" t="s">
        <v>44</v>
      </c>
      <c r="H419" s="5" t="s">
        <v>45</v>
      </c>
      <c r="I419" s="6" t="s">
        <v>46</v>
      </c>
      <c r="J419" s="85" t="s">
        <v>47</v>
      </c>
    </row>
    <row r="420" s="13" customFormat="1">
      <c r="B420" s="21"/>
      <c r="D420" s="133"/>
      <c r="E420" s="140" t="s">
        <v>92</v>
      </c>
      <c r="F420" s="151">
        <v>137</v>
      </c>
      <c r="G420" s="152">
        <v>53</v>
      </c>
      <c r="H420" s="96">
        <v>58</v>
      </c>
      <c r="I420" s="99">
        <v>19</v>
      </c>
      <c r="J420" s="222">
        <v>7</v>
      </c>
    </row>
    <row r="421">
      <c r="D421" s="134"/>
      <c r="E421" s="141" t="s">
        <v>93</v>
      </c>
      <c r="F421" s="153">
        <v>144</v>
      </c>
      <c r="G421" s="154">
        <v>55</v>
      </c>
      <c r="H421" s="97">
        <v>63</v>
      </c>
      <c r="I421" s="100">
        <v>19</v>
      </c>
      <c r="J421" s="223">
        <v>6</v>
      </c>
      <c r="K421" s="15"/>
    </row>
    <row r="422">
      <c r="A422" s="15"/>
      <c r="D422" s="134"/>
      <c r="E422" s="141" t="s">
        <v>94</v>
      </c>
      <c r="F422" s="153">
        <v>133</v>
      </c>
      <c r="G422" s="154">
        <v>60</v>
      </c>
      <c r="H422" s="97">
        <v>49</v>
      </c>
      <c r="I422" s="100">
        <v>19</v>
      </c>
      <c r="J422" s="223">
        <v>5</v>
      </c>
      <c r="K422" s="15"/>
    </row>
    <row r="423">
      <c r="A423" s="15"/>
      <c r="D423" s="134"/>
      <c r="E423" s="141" t="s">
        <v>95</v>
      </c>
      <c r="F423" s="153">
        <v>178</v>
      </c>
      <c r="G423" s="154">
        <v>80</v>
      </c>
      <c r="H423" s="97">
        <v>73</v>
      </c>
      <c r="I423" s="100">
        <v>19</v>
      </c>
      <c r="J423" s="223">
        <v>6</v>
      </c>
      <c r="K423" s="15"/>
    </row>
    <row r="424">
      <c r="A424" s="15"/>
      <c r="D424" s="134"/>
      <c r="E424" s="141" t="s">
        <v>96</v>
      </c>
      <c r="F424" s="153">
        <v>199</v>
      </c>
      <c r="G424" s="154">
        <v>75</v>
      </c>
      <c r="H424" s="97">
        <v>98</v>
      </c>
      <c r="I424" s="100">
        <v>20</v>
      </c>
      <c r="J424" s="223">
        <v>6</v>
      </c>
      <c r="K424" s="15"/>
    </row>
    <row r="425" ht="15.75" s="13" customFormat="1">
      <c r="B425" s="21"/>
      <c r="D425" s="135"/>
      <c r="E425" s="142" t="s">
        <v>97</v>
      </c>
      <c r="F425" s="155">
        <v>108</v>
      </c>
      <c r="G425" s="156">
        <v>54</v>
      </c>
      <c r="H425" s="109">
        <v>37</v>
      </c>
      <c r="I425" s="110">
        <v>13</v>
      </c>
      <c r="J425" s="224">
        <v>4</v>
      </c>
    </row>
    <row r="426" ht="15.75" s="13" customFormat="1">
      <c r="B426" s="21"/>
      <c r="E426" s="173" t="s">
        <v>139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178</v>
      </c>
      <c r="G428" s="89"/>
      <c r="J428" s="17"/>
      <c r="K428" s="15"/>
    </row>
    <row r="429" ht="15.75" s="18" customFormat="1">
      <c r="B429" s="19"/>
      <c r="D429" s="342" t="s">
        <v>61</v>
      </c>
      <c r="E429" s="343"/>
      <c r="F429" s="143" t="s">
        <v>139</v>
      </c>
      <c r="G429" s="102" t="s">
        <v>44</v>
      </c>
      <c r="H429" s="5" t="s">
        <v>45</v>
      </c>
      <c r="I429" s="6" t="s">
        <v>46</v>
      </c>
      <c r="J429" s="85" t="s">
        <v>47</v>
      </c>
    </row>
    <row r="430" s="13" customFormat="1">
      <c r="B430" s="21"/>
      <c r="D430" s="133" t="s">
        <v>104</v>
      </c>
      <c r="E430" s="140" t="s">
        <v>92</v>
      </c>
      <c r="F430" s="151">
        <v>44</v>
      </c>
      <c r="G430" s="152">
        <v>10</v>
      </c>
      <c r="H430" s="96">
        <v>27</v>
      </c>
      <c r="I430" s="99">
        <v>5</v>
      </c>
      <c r="J430" s="222">
        <v>2</v>
      </c>
    </row>
    <row r="431">
      <c r="D431" s="134" t="s">
        <v>105</v>
      </c>
      <c r="E431" s="141" t="s">
        <v>92</v>
      </c>
      <c r="F431" s="153">
        <v>45</v>
      </c>
      <c r="G431" s="154">
        <v>18</v>
      </c>
      <c r="H431" s="97">
        <v>19</v>
      </c>
      <c r="I431" s="100">
        <v>6</v>
      </c>
      <c r="J431" s="223">
        <v>2</v>
      </c>
      <c r="K431" s="15"/>
    </row>
    <row r="432">
      <c r="D432" s="134" t="s">
        <v>106</v>
      </c>
      <c r="E432" s="141" t="s">
        <v>92</v>
      </c>
      <c r="F432" s="153">
        <v>49</v>
      </c>
      <c r="G432" s="154">
        <v>25</v>
      </c>
      <c r="H432" s="97">
        <v>12</v>
      </c>
      <c r="I432" s="100">
        <v>8</v>
      </c>
      <c r="J432" s="223">
        <v>3</v>
      </c>
      <c r="K432" s="15"/>
    </row>
    <row r="433">
      <c r="D433" s="134" t="s">
        <v>107</v>
      </c>
      <c r="E433" s="141" t="s">
        <v>93</v>
      </c>
      <c r="F433" s="153">
        <v>37</v>
      </c>
      <c r="G433" s="154">
        <v>19</v>
      </c>
      <c r="H433" s="97">
        <v>9</v>
      </c>
      <c r="I433" s="100">
        <v>7</v>
      </c>
      <c r="J433" s="223">
        <v>2</v>
      </c>
      <c r="K433" s="15"/>
    </row>
    <row r="434">
      <c r="A434" s="15"/>
      <c r="D434" s="134" t="s">
        <v>108</v>
      </c>
      <c r="E434" s="141" t="s">
        <v>93</v>
      </c>
      <c r="F434" s="153">
        <v>45</v>
      </c>
      <c r="G434" s="154">
        <v>11</v>
      </c>
      <c r="H434" s="97">
        <v>28</v>
      </c>
      <c r="I434" s="100">
        <v>5</v>
      </c>
      <c r="J434" s="223">
        <v>2</v>
      </c>
      <c r="K434" s="15"/>
    </row>
    <row r="435">
      <c r="A435" s="15"/>
      <c r="D435" s="134" t="s">
        <v>109</v>
      </c>
      <c r="E435" s="141" t="s">
        <v>93</v>
      </c>
      <c r="F435" s="153">
        <v>61</v>
      </c>
      <c r="G435" s="154">
        <v>25</v>
      </c>
      <c r="H435" s="97">
        <v>26</v>
      </c>
      <c r="I435" s="100">
        <v>8</v>
      </c>
      <c r="J435" s="223">
        <v>3</v>
      </c>
      <c r="K435" s="15"/>
    </row>
    <row r="436">
      <c r="A436" s="15"/>
      <c r="D436" s="134" t="s">
        <v>110</v>
      </c>
      <c r="E436" s="141" t="s">
        <v>94</v>
      </c>
      <c r="F436" s="153">
        <v>70</v>
      </c>
      <c r="G436" s="154">
        <v>30</v>
      </c>
      <c r="H436" s="97">
        <v>30</v>
      </c>
      <c r="I436" s="100">
        <v>8</v>
      </c>
      <c r="J436" s="223">
        <v>2</v>
      </c>
      <c r="K436" s="15"/>
    </row>
    <row r="437">
      <c r="A437" s="15"/>
      <c r="D437" s="134" t="s">
        <v>111</v>
      </c>
      <c r="E437" s="141" t="s">
        <v>94</v>
      </c>
      <c r="F437" s="153">
        <v>63</v>
      </c>
      <c r="G437" s="154">
        <v>30</v>
      </c>
      <c r="H437" s="97">
        <v>19</v>
      </c>
      <c r="I437" s="100">
        <v>10</v>
      </c>
      <c r="J437" s="223">
        <v>3</v>
      </c>
      <c r="K437" s="15"/>
    </row>
    <row r="438">
      <c r="A438" s="15"/>
      <c r="D438" s="134" t="s">
        <v>112</v>
      </c>
      <c r="E438" s="141" t="s">
        <v>95</v>
      </c>
      <c r="F438" s="153">
        <v>66</v>
      </c>
      <c r="G438" s="154">
        <v>40</v>
      </c>
      <c r="H438" s="97">
        <v>15</v>
      </c>
      <c r="I438" s="100">
        <v>8</v>
      </c>
      <c r="J438" s="223">
        <v>3</v>
      </c>
      <c r="K438" s="15"/>
    </row>
    <row r="439">
      <c r="A439" s="15"/>
      <c r="D439" s="134" t="s">
        <v>113</v>
      </c>
      <c r="E439" s="141" t="s">
        <v>95</v>
      </c>
      <c r="F439" s="153">
        <v>30</v>
      </c>
      <c r="G439" s="154">
        <v>20</v>
      </c>
      <c r="H439" s="97">
        <v>3</v>
      </c>
      <c r="I439" s="100">
        <v>4</v>
      </c>
      <c r="J439" s="223">
        <v>3</v>
      </c>
      <c r="K439" s="15"/>
    </row>
    <row r="440">
      <c r="A440" s="15"/>
      <c r="D440" s="134" t="s">
        <v>114</v>
      </c>
      <c r="E440" s="141" t="s">
        <v>95</v>
      </c>
      <c r="F440" s="153">
        <v>83</v>
      </c>
      <c r="G440" s="154">
        <v>20</v>
      </c>
      <c r="H440" s="97">
        <v>55</v>
      </c>
      <c r="I440" s="100">
        <v>6</v>
      </c>
      <c r="J440" s="223">
        <v>1</v>
      </c>
      <c r="K440" s="15"/>
    </row>
    <row r="441">
      <c r="A441" s="15"/>
      <c r="D441" s="134" t="s">
        <v>115</v>
      </c>
      <c r="E441" s="141" t="s">
        <v>96</v>
      </c>
      <c r="F441" s="153">
        <v>83</v>
      </c>
      <c r="G441" s="154">
        <v>23</v>
      </c>
      <c r="H441" s="97">
        <v>50</v>
      </c>
      <c r="I441" s="100">
        <v>8</v>
      </c>
      <c r="J441" s="223">
        <v>2</v>
      </c>
      <c r="K441" s="15"/>
    </row>
    <row r="442">
      <c r="A442" s="15"/>
      <c r="D442" s="134" t="s">
        <v>116</v>
      </c>
      <c r="E442" s="141" t="s">
        <v>96</v>
      </c>
      <c r="F442" s="153">
        <v>94</v>
      </c>
      <c r="G442" s="154">
        <v>42</v>
      </c>
      <c r="H442" s="97">
        <v>42</v>
      </c>
      <c r="I442" s="100">
        <v>8</v>
      </c>
      <c r="J442" s="223">
        <v>2</v>
      </c>
      <c r="K442" s="15"/>
    </row>
    <row r="443">
      <c r="A443" s="15"/>
      <c r="D443" s="134" t="s">
        <v>117</v>
      </c>
      <c r="E443" s="141" t="s">
        <v>96</v>
      </c>
      <c r="F443" s="153">
        <v>21</v>
      </c>
      <c r="G443" s="154">
        <v>10</v>
      </c>
      <c r="H443" s="97">
        <v>6</v>
      </c>
      <c r="I443" s="100">
        <v>3</v>
      </c>
      <c r="J443" s="223">
        <v>1</v>
      </c>
      <c r="K443" s="15"/>
    </row>
    <row r="444">
      <c r="A444" s="15"/>
      <c r="D444" s="134" t="s">
        <v>32</v>
      </c>
      <c r="E444" s="141" t="s">
        <v>97</v>
      </c>
      <c r="F444" s="153">
        <v>55</v>
      </c>
      <c r="G444" s="154">
        <v>32</v>
      </c>
      <c r="H444" s="97">
        <v>15</v>
      </c>
      <c r="I444" s="100">
        <v>6</v>
      </c>
      <c r="J444" s="223">
        <v>2</v>
      </c>
      <c r="K444" s="15"/>
    </row>
    <row r="445">
      <c r="A445" s="15"/>
      <c r="D445" s="134" t="s">
        <v>33</v>
      </c>
      <c r="E445" s="141" t="s">
        <v>97</v>
      </c>
      <c r="F445" s="153">
        <v>52</v>
      </c>
      <c r="G445" s="154">
        <v>22</v>
      </c>
      <c r="H445" s="97">
        <v>22</v>
      </c>
      <c r="I445" s="100">
        <v>6</v>
      </c>
      <c r="J445" s="223">
        <v>2</v>
      </c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139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179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180</v>
      </c>
    </row>
    <row r="464" ht="15.75" s="18" customFormat="1">
      <c r="B464" s="19"/>
      <c r="D464" s="342" t="s">
        <v>61</v>
      </c>
      <c r="E464" s="343"/>
      <c r="F464" s="90" t="s">
        <v>133</v>
      </c>
      <c r="G464" s="83" t="s">
        <v>134</v>
      </c>
      <c r="H464" s="5" t="s">
        <v>135</v>
      </c>
      <c r="I464" s="6" t="s">
        <v>136</v>
      </c>
      <c r="J464" s="85" t="s">
        <v>137</v>
      </c>
    </row>
    <row r="465" s="13" customFormat="1">
      <c r="B465" s="21"/>
      <c r="D465" s="133" t="s">
        <v>32</v>
      </c>
      <c r="E465" s="140" t="s">
        <v>97</v>
      </c>
      <c r="F465" s="228">
        <v>0.005</v>
      </c>
      <c r="G465" s="23">
        <v>0.008</v>
      </c>
      <c r="H465" s="25">
        <v>0.007</v>
      </c>
      <c r="I465" s="229">
        <v>0.013</v>
      </c>
      <c r="J465" s="230">
        <v>0.013</v>
      </c>
    </row>
    <row r="466">
      <c r="D466" s="134" t="s">
        <v>33</v>
      </c>
      <c r="E466" s="141" t="s">
        <v>97</v>
      </c>
      <c r="F466" s="231">
        <v>0.009</v>
      </c>
      <c r="G466" s="30">
        <v>0.004</v>
      </c>
      <c r="H466" s="32">
        <v>0.008</v>
      </c>
      <c r="I466" s="232">
        <v>0.009</v>
      </c>
      <c r="J466" s="233">
        <v>0.014</v>
      </c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181</v>
      </c>
      <c r="F471" s="16"/>
      <c r="H471" s="238"/>
      <c r="I471" s="238"/>
    </row>
    <row r="472" ht="15.75" s="18" customFormat="1">
      <c r="B472" s="19"/>
      <c r="D472" s="342" t="s">
        <v>61</v>
      </c>
      <c r="E472" s="343"/>
      <c r="F472" s="204" t="s">
        <v>133</v>
      </c>
      <c r="G472" s="83" t="s">
        <v>134</v>
      </c>
      <c r="H472" s="239" t="s">
        <v>135</v>
      </c>
      <c r="I472" s="240" t="s">
        <v>136</v>
      </c>
      <c r="J472" s="241" t="s">
        <v>137</v>
      </c>
    </row>
    <row r="473" s="13" customFormat="1">
      <c r="B473" s="21"/>
      <c r="D473" s="133" t="s">
        <v>32</v>
      </c>
      <c r="E473" s="140" t="s">
        <v>97</v>
      </c>
      <c r="F473" s="228">
        <v>-0.001</v>
      </c>
      <c r="G473" s="23">
        <v>-0.001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33</v>
      </c>
      <c r="E474" s="141" t="s">
        <v>97</v>
      </c>
      <c r="F474" s="231">
        <v>0</v>
      </c>
      <c r="G474" s="30">
        <v>-0.002</v>
      </c>
      <c r="H474" s="32">
        <v>0</v>
      </c>
      <c r="I474" s="232">
        <v>0</v>
      </c>
      <c r="J474" s="233">
        <v>0.001</v>
      </c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182</v>
      </c>
    </row>
    <row r="480" ht="15.75" s="18" customFormat="1">
      <c r="B480" s="19"/>
      <c r="D480" s="342" t="s">
        <v>61</v>
      </c>
      <c r="E480" s="342"/>
      <c r="F480" s="226"/>
    </row>
    <row r="481" s="13" customFormat="1">
      <c r="B481" s="21"/>
      <c r="D481" s="133" t="s">
        <v>32</v>
      </c>
      <c r="E481" s="140" t="s">
        <v>97</v>
      </c>
      <c r="F481" s="222">
        <v>-430</v>
      </c>
    </row>
    <row r="482">
      <c r="A482" s="15"/>
      <c r="D482" s="134" t="s">
        <v>33</v>
      </c>
      <c r="E482" s="141" t="s">
        <v>97</v>
      </c>
      <c r="F482" s="223">
        <v>-465</v>
      </c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139</v>
      </c>
      <c r="F486" s="227">
        <f>SUM(F481:F485)</f>
        <v>0</v>
      </c>
    </row>
    <row r="488" ht="23.25" s="10" customFormat="1">
      <c r="A488" s="8" t="s">
        <v>183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184</v>
      </c>
    </row>
    <row r="490" ht="15.75" s="18" customFormat="1">
      <c r="B490" s="19"/>
      <c r="D490" s="342" t="s">
        <v>61</v>
      </c>
      <c r="E490" s="343"/>
      <c r="F490" s="90" t="s">
        <v>44</v>
      </c>
      <c r="G490" s="83" t="s">
        <v>45</v>
      </c>
      <c r="H490" s="5" t="s">
        <v>46</v>
      </c>
      <c r="I490" s="7" t="s">
        <v>47</v>
      </c>
    </row>
    <row r="491" s="13" customFormat="1">
      <c r="B491" s="21"/>
      <c r="D491" s="133" t="s">
        <v>32</v>
      </c>
      <c r="E491" s="140" t="s">
        <v>97</v>
      </c>
      <c r="F491" s="91">
        <v>228</v>
      </c>
      <c r="G491" s="117">
        <v>202</v>
      </c>
      <c r="H491" s="96">
        <v>18</v>
      </c>
      <c r="I491" s="104">
        <v>0</v>
      </c>
    </row>
    <row r="492">
      <c r="D492" s="134" t="s">
        <v>33</v>
      </c>
      <c r="E492" s="141" t="s">
        <v>97</v>
      </c>
      <c r="F492" s="92">
        <v>255</v>
      </c>
      <c r="G492" s="118">
        <v>222</v>
      </c>
      <c r="H492" s="97">
        <v>18</v>
      </c>
      <c r="I492" s="105">
        <v>0</v>
      </c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181</v>
      </c>
      <c r="F497" s="16"/>
      <c r="H497" s="238"/>
      <c r="I497" s="16"/>
      <c r="J497" s="17"/>
    </row>
    <row r="498" ht="15.75" s="18" customFormat="1">
      <c r="B498" s="19"/>
      <c r="D498" s="342" t="s">
        <v>61</v>
      </c>
      <c r="E498" s="343"/>
      <c r="F498" s="90" t="s">
        <v>44</v>
      </c>
      <c r="G498" s="83" t="s">
        <v>45</v>
      </c>
      <c r="H498" s="239" t="s">
        <v>46</v>
      </c>
      <c r="I498" s="245" t="s">
        <v>47</v>
      </c>
    </row>
    <row r="499" s="13" customFormat="1">
      <c r="B499" s="21"/>
      <c r="D499" s="133" t="s">
        <v>32</v>
      </c>
      <c r="E499" s="140" t="s">
        <v>97</v>
      </c>
      <c r="F499" s="228">
        <v>0</v>
      </c>
      <c r="G499" s="23">
        <v>0.001</v>
      </c>
      <c r="H499" s="25">
        <v>0</v>
      </c>
      <c r="I499" s="242">
        <v>0</v>
      </c>
    </row>
    <row r="500">
      <c r="D500" s="134" t="s">
        <v>33</v>
      </c>
      <c r="E500" s="141" t="s">
        <v>97</v>
      </c>
      <c r="F500" s="231">
        <v>0</v>
      </c>
      <c r="G500" s="30">
        <v>0.001</v>
      </c>
      <c r="H500" s="32">
        <v>0</v>
      </c>
      <c r="I500" s="243">
        <v>0</v>
      </c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182</v>
      </c>
    </row>
    <row r="506" ht="15.75" s="18" customFormat="1">
      <c r="B506" s="19"/>
      <c r="D506" s="342" t="s">
        <v>61</v>
      </c>
      <c r="E506" s="342"/>
      <c r="F506" s="226"/>
    </row>
    <row r="507" s="13" customFormat="1">
      <c r="B507" s="21"/>
      <c r="D507" s="133" t="s">
        <v>32</v>
      </c>
      <c r="E507" s="140" t="s">
        <v>97</v>
      </c>
      <c r="F507" s="222">
        <v>-310</v>
      </c>
    </row>
    <row r="508">
      <c r="A508" s="15"/>
      <c r="D508" s="134" t="s">
        <v>33</v>
      </c>
      <c r="E508" s="141" t="s">
        <v>97</v>
      </c>
      <c r="F508" s="223">
        <v>-317</v>
      </c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139</v>
      </c>
      <c r="F512" s="227">
        <f>SUM(F507:F511)</f>
        <v>0</v>
      </c>
    </row>
    <row r="514" ht="23.25" s="10" customFormat="1">
      <c r="A514" s="8" t="s">
        <v>185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186</v>
      </c>
    </row>
    <row r="516" ht="18.75">
      <c r="B516" s="14"/>
      <c r="F516" s="347" t="s">
        <v>187</v>
      </c>
      <c r="G516" s="348"/>
      <c r="H516" s="349"/>
      <c r="I516" s="347" t="s">
        <v>188</v>
      </c>
      <c r="J516" s="348"/>
      <c r="K516" s="349"/>
      <c r="L516" s="347" t="s">
        <v>189</v>
      </c>
      <c r="M516" s="348"/>
      <c r="N516" s="349"/>
    </row>
    <row r="517" ht="15.75" s="18" customFormat="1">
      <c r="B517" s="19"/>
      <c r="D517" s="342" t="s">
        <v>61</v>
      </c>
      <c r="E517" s="342"/>
      <c r="F517" s="163" t="s">
        <v>7</v>
      </c>
      <c r="G517" s="251" t="s">
        <v>8</v>
      </c>
      <c r="H517" s="252" t="s">
        <v>190</v>
      </c>
      <c r="I517" s="163" t="s">
        <v>8</v>
      </c>
      <c r="J517" s="251" t="s">
        <v>191</v>
      </c>
      <c r="K517" s="252" t="s">
        <v>192</v>
      </c>
      <c r="L517" s="163" t="s">
        <v>7</v>
      </c>
      <c r="M517" s="251" t="s">
        <v>8</v>
      </c>
      <c r="N517" s="252" t="s">
        <v>190</v>
      </c>
    </row>
    <row r="518" s="13" customFormat="1">
      <c r="B518" s="21"/>
      <c r="D518" s="133"/>
      <c r="E518" s="248" t="s">
        <v>193</v>
      </c>
      <c r="F518" s="221">
        <v>455</v>
      </c>
      <c r="G518" s="117">
        <v>464</v>
      </c>
      <c r="H518" s="222">
        <v>329</v>
      </c>
      <c r="I518" s="253">
        <v>0.02</v>
      </c>
      <c r="J518" s="23">
        <v>-0.276</v>
      </c>
      <c r="K518" s="230">
        <v>-0.062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134</v>
      </c>
      <c r="F519" s="171">
        <v>214</v>
      </c>
      <c r="G519" s="118">
        <v>196</v>
      </c>
      <c r="H519" s="223">
        <v>139</v>
      </c>
      <c r="I519" s="254">
        <v>-0.082</v>
      </c>
      <c r="J519" s="30">
        <v>-0.348</v>
      </c>
      <c r="K519" s="233">
        <v>-0.082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135</v>
      </c>
      <c r="F520" s="171">
        <v>309</v>
      </c>
      <c r="G520" s="118">
        <v>315</v>
      </c>
      <c r="H520" s="223">
        <v>277</v>
      </c>
      <c r="I520" s="254">
        <v>0.02</v>
      </c>
      <c r="J520" s="30">
        <v>-0.101</v>
      </c>
      <c r="K520" s="233">
        <v>-0.021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136</v>
      </c>
      <c r="F521" s="171">
        <v>939</v>
      </c>
      <c r="G521" s="118">
        <v>1054</v>
      </c>
      <c r="H521" s="223">
        <v>1386</v>
      </c>
      <c r="I521" s="254">
        <v>0.122</v>
      </c>
      <c r="J521" s="30">
        <v>0.476</v>
      </c>
      <c r="K521" s="233">
        <v>0.081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137</v>
      </c>
      <c r="F522" s="172">
        <v>873</v>
      </c>
      <c r="G522" s="247">
        <v>1024</v>
      </c>
      <c r="H522" s="224">
        <v>1622</v>
      </c>
      <c r="I522" s="255">
        <v>0.173</v>
      </c>
      <c r="J522" s="235">
        <v>0.859</v>
      </c>
      <c r="K522" s="237">
        <v>0.132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139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194</v>
      </c>
    </row>
    <row r="526" ht="23.25" s="10" customFormat="1">
      <c r="A526" s="8" t="s">
        <v>195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196</v>
      </c>
    </row>
    <row r="528" ht="15.75" s="18" customFormat="1">
      <c r="B528" s="19"/>
      <c r="D528" s="342" t="s">
        <v>61</v>
      </c>
      <c r="E528" s="343"/>
      <c r="F528" s="90" t="s">
        <v>133</v>
      </c>
      <c r="G528" s="83" t="s">
        <v>134</v>
      </c>
      <c r="H528" s="5" t="s">
        <v>135</v>
      </c>
      <c r="I528" s="6" t="s">
        <v>136</v>
      </c>
      <c r="J528" s="85" t="s">
        <v>137</v>
      </c>
    </row>
    <row r="529" s="13" customFormat="1">
      <c r="B529" s="21"/>
      <c r="D529" s="133"/>
      <c r="E529" s="140" t="s">
        <v>197</v>
      </c>
      <c r="F529" s="228">
        <v>0.101</v>
      </c>
      <c r="G529" s="23">
        <v>0.04</v>
      </c>
      <c r="H529" s="25">
        <v>0.174</v>
      </c>
      <c r="I529" s="229">
        <v>0.034</v>
      </c>
      <c r="J529" s="230">
        <v>0.115</v>
      </c>
    </row>
    <row r="530">
      <c r="D530" s="134"/>
      <c r="E530" s="141" t="s">
        <v>66</v>
      </c>
      <c r="F530" s="231">
        <v>0.027</v>
      </c>
      <c r="G530" s="30">
        <v>0.047</v>
      </c>
      <c r="H530" s="32">
        <v>0.022</v>
      </c>
      <c r="I530" s="232">
        <v>0.032</v>
      </c>
      <c r="J530" s="233">
        <v>0.017</v>
      </c>
      <c r="K530" s="15"/>
    </row>
    <row r="531">
      <c r="D531" s="134"/>
      <c r="E531" s="141" t="s">
        <v>171</v>
      </c>
      <c r="F531" s="231">
        <v>0.408</v>
      </c>
      <c r="G531" s="30">
        <v>0.299</v>
      </c>
      <c r="H531" s="32">
        <v>0.277</v>
      </c>
      <c r="I531" s="232">
        <v>0.298</v>
      </c>
      <c r="J531" s="233">
        <v>0.386</v>
      </c>
      <c r="K531" s="15"/>
    </row>
    <row r="532" ht="15.75" s="13" customFormat="1">
      <c r="B532" s="21"/>
      <c r="D532" s="135"/>
      <c r="E532" s="142" t="s">
        <v>151</v>
      </c>
      <c r="F532" s="234">
        <v>0.464</v>
      </c>
      <c r="G532" s="235">
        <v>0.614</v>
      </c>
      <c r="H532" s="115">
        <v>0.527</v>
      </c>
      <c r="I532" s="236">
        <v>0.637</v>
      </c>
      <c r="J532" s="237">
        <v>0.482</v>
      </c>
    </row>
    <row r="533" ht="15.75" s="13" customFormat="1">
      <c r="B533" s="21"/>
      <c r="E533" s="173" t="s">
        <v>139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198</v>
      </c>
    </row>
    <row r="536" ht="19.5">
      <c r="A536" s="15"/>
      <c r="B536" s="14"/>
      <c r="F536" s="350" t="s">
        <v>197</v>
      </c>
      <c r="G536" s="351"/>
      <c r="H536" s="350" t="s">
        <v>199</v>
      </c>
      <c r="I536" s="351"/>
      <c r="J536" s="350" t="s">
        <v>67</v>
      </c>
      <c r="K536" s="351"/>
      <c r="L536" s="350" t="s">
        <v>151</v>
      </c>
      <c r="M536" s="351"/>
    </row>
    <row r="537" ht="15.75">
      <c r="A537" s="15"/>
      <c r="D537" s="342" t="s">
        <v>61</v>
      </c>
      <c r="E537" s="343"/>
      <c r="F537" s="283" t="s">
        <v>200</v>
      </c>
      <c r="G537" s="260" t="s">
        <v>201</v>
      </c>
      <c r="H537" s="284" t="s">
        <v>200</v>
      </c>
      <c r="I537" s="259" t="s">
        <v>201</v>
      </c>
      <c r="J537" s="283" t="s">
        <v>200</v>
      </c>
      <c r="K537" s="260" t="s">
        <v>201</v>
      </c>
      <c r="L537" s="284" t="s">
        <v>200</v>
      </c>
      <c r="M537" s="259" t="s">
        <v>201</v>
      </c>
    </row>
    <row r="538">
      <c r="A538" s="15"/>
      <c r="D538" s="264"/>
      <c r="E538" s="265" t="s">
        <v>133</v>
      </c>
      <c r="F538" s="277">
        <v>7</v>
      </c>
      <c r="G538" s="256">
        <v>0.386</v>
      </c>
      <c r="H538" s="280">
        <v>22</v>
      </c>
      <c r="I538" s="261">
        <v>0.505</v>
      </c>
      <c r="J538" s="277">
        <v>52</v>
      </c>
      <c r="K538" s="256">
        <v>0.097</v>
      </c>
      <c r="L538" s="280">
        <v>304</v>
      </c>
      <c r="M538" s="261">
        <v>0</v>
      </c>
    </row>
    <row r="539">
      <c r="A539" s="15"/>
      <c r="D539" s="266"/>
      <c r="E539" s="267"/>
      <c r="F539" s="278">
        <v>8</v>
      </c>
      <c r="G539" s="257">
        <v>0.604</v>
      </c>
      <c r="H539" s="281">
        <v>28</v>
      </c>
      <c r="I539" s="262">
        <v>0.563</v>
      </c>
      <c r="J539" s="278">
        <v>68</v>
      </c>
      <c r="K539" s="257">
        <v>0.626</v>
      </c>
      <c r="L539" s="281">
        <v>383</v>
      </c>
      <c r="M539" s="262">
        <v>1</v>
      </c>
    </row>
    <row r="540">
      <c r="A540" s="15"/>
      <c r="D540" s="266"/>
      <c r="E540" s="267"/>
      <c r="F540" s="278">
        <v>9</v>
      </c>
      <c r="G540" s="257">
        <v>0.604</v>
      </c>
      <c r="H540" s="281">
        <v>34</v>
      </c>
      <c r="I540" s="262">
        <v>0.532</v>
      </c>
      <c r="J540" s="278">
        <v>84</v>
      </c>
      <c r="K540" s="257">
        <v>0.977</v>
      </c>
      <c r="L540" s="281">
        <v>462</v>
      </c>
      <c r="M540" s="262">
        <v>0.924</v>
      </c>
    </row>
    <row r="541" ht="15.75">
      <c r="A541" s="15"/>
      <c r="D541" s="268"/>
      <c r="E541" s="269"/>
      <c r="F541" s="279">
        <v>10</v>
      </c>
      <c r="G541" s="258">
        <v>0.567</v>
      </c>
      <c r="H541" s="282">
        <v>40</v>
      </c>
      <c r="I541" s="263">
        <v>0.561</v>
      </c>
      <c r="J541" s="279">
        <v>100</v>
      </c>
      <c r="K541" s="258">
        <v>0.461</v>
      </c>
      <c r="L541" s="282">
        <v>541</v>
      </c>
      <c r="M541" s="263">
        <v>0.237</v>
      </c>
    </row>
    <row r="542">
      <c r="A542" s="15"/>
      <c r="D542" s="264"/>
      <c r="E542" s="265" t="s">
        <v>134</v>
      </c>
      <c r="F542" s="277">
        <v>4</v>
      </c>
      <c r="G542" s="256">
        <v>0.362</v>
      </c>
      <c r="H542" s="280">
        <v>22</v>
      </c>
      <c r="I542" s="261">
        <v>0.356</v>
      </c>
      <c r="J542" s="277">
        <v>52</v>
      </c>
      <c r="K542" s="256">
        <v>0.121</v>
      </c>
      <c r="L542" s="280">
        <v>215</v>
      </c>
      <c r="M542" s="261">
        <v>0</v>
      </c>
    </row>
    <row r="543">
      <c r="A543" s="15"/>
      <c r="D543" s="266"/>
      <c r="E543" s="267"/>
      <c r="F543" s="278">
        <v>5</v>
      </c>
      <c r="G543" s="257">
        <v>0.426</v>
      </c>
      <c r="H543" s="281">
        <v>28</v>
      </c>
      <c r="I543" s="262">
        <v>0.409</v>
      </c>
      <c r="J543" s="278">
        <v>68</v>
      </c>
      <c r="K543" s="257">
        <v>0.455</v>
      </c>
      <c r="L543" s="281">
        <v>294</v>
      </c>
      <c r="M543" s="262">
        <v>0.48</v>
      </c>
    </row>
    <row r="544">
      <c r="A544" s="15"/>
      <c r="D544" s="266"/>
      <c r="E544" s="267"/>
      <c r="F544" s="278">
        <v>6</v>
      </c>
      <c r="G544" s="257">
        <v>0.426</v>
      </c>
      <c r="H544" s="281">
        <v>34</v>
      </c>
      <c r="I544" s="262">
        <v>0.433</v>
      </c>
      <c r="J544" s="278">
        <v>84</v>
      </c>
      <c r="K544" s="257">
        <v>0.608</v>
      </c>
      <c r="L544" s="281">
        <v>373</v>
      </c>
      <c r="M544" s="262">
        <v>1</v>
      </c>
    </row>
    <row r="545" ht="15.75">
      <c r="A545" s="15"/>
      <c r="D545" s="268"/>
      <c r="E545" s="269"/>
      <c r="F545" s="279">
        <v>7</v>
      </c>
      <c r="G545" s="258">
        <v>0.414</v>
      </c>
      <c r="H545" s="282">
        <v>40</v>
      </c>
      <c r="I545" s="263">
        <v>0.431</v>
      </c>
      <c r="J545" s="279">
        <v>100</v>
      </c>
      <c r="K545" s="258">
        <v>0.446</v>
      </c>
      <c r="L545" s="282">
        <v>452</v>
      </c>
      <c r="M545" s="263">
        <v>0.148</v>
      </c>
    </row>
    <row r="546">
      <c r="A546" s="15"/>
      <c r="D546" s="264"/>
      <c r="E546" s="265" t="s">
        <v>135</v>
      </c>
      <c r="F546" s="277">
        <v>7</v>
      </c>
      <c r="G546" s="256">
        <v>0.195</v>
      </c>
      <c r="H546" s="280">
        <v>12</v>
      </c>
      <c r="I546" s="261">
        <v>0.428</v>
      </c>
      <c r="J546" s="277">
        <v>29</v>
      </c>
      <c r="K546" s="256">
        <v>0.163</v>
      </c>
      <c r="L546" s="280">
        <v>281</v>
      </c>
      <c r="M546" s="261">
        <v>0</v>
      </c>
    </row>
    <row r="547">
      <c r="A547" s="15"/>
      <c r="D547" s="266"/>
      <c r="E547" s="267"/>
      <c r="F547" s="278">
        <v>8</v>
      </c>
      <c r="G547" s="257">
        <v>0.412</v>
      </c>
      <c r="H547" s="281">
        <v>18</v>
      </c>
      <c r="I547" s="262">
        <v>0.42</v>
      </c>
      <c r="J547" s="278">
        <v>45</v>
      </c>
      <c r="K547" s="257">
        <v>0.609</v>
      </c>
      <c r="L547" s="281">
        <v>360</v>
      </c>
      <c r="M547" s="262">
        <v>1</v>
      </c>
    </row>
    <row r="548">
      <c r="A548" s="15"/>
      <c r="D548" s="266"/>
      <c r="E548" s="267"/>
      <c r="F548" s="278">
        <v>9</v>
      </c>
      <c r="G548" s="257">
        <v>0.525</v>
      </c>
      <c r="H548" s="281">
        <v>24</v>
      </c>
      <c r="I548" s="262">
        <v>0.387</v>
      </c>
      <c r="J548" s="278">
        <v>61</v>
      </c>
      <c r="K548" s="257">
        <v>0.688</v>
      </c>
      <c r="L548" s="281">
        <v>439</v>
      </c>
      <c r="M548" s="262">
        <v>0.495</v>
      </c>
    </row>
    <row r="549" ht="15.75">
      <c r="A549" s="15"/>
      <c r="D549" s="268"/>
      <c r="E549" s="269"/>
      <c r="F549" s="279">
        <v>10</v>
      </c>
      <c r="G549" s="258">
        <v>0.525</v>
      </c>
      <c r="H549" s="282">
        <v>30</v>
      </c>
      <c r="I549" s="263">
        <v>0.422</v>
      </c>
      <c r="J549" s="279">
        <v>77</v>
      </c>
      <c r="K549" s="258">
        <v>0.196</v>
      </c>
      <c r="L549" s="282">
        <v>518</v>
      </c>
      <c r="M549" s="263">
        <v>0.162</v>
      </c>
    </row>
    <row r="550">
      <c r="A550" s="15"/>
      <c r="B550" s="15"/>
      <c r="D550" s="264"/>
      <c r="E550" s="265" t="s">
        <v>136</v>
      </c>
      <c r="F550" s="277">
        <v>7</v>
      </c>
      <c r="G550" s="256">
        <v>0.344</v>
      </c>
      <c r="H550" s="280">
        <v>16</v>
      </c>
      <c r="I550" s="261">
        <v>0.366</v>
      </c>
      <c r="J550" s="277">
        <v>32</v>
      </c>
      <c r="K550" s="256">
        <v>0.114</v>
      </c>
      <c r="L550" s="280">
        <v>151</v>
      </c>
      <c r="M550" s="261">
        <v>0.061</v>
      </c>
    </row>
    <row r="551">
      <c r="A551" s="15"/>
      <c r="B551" s="15"/>
      <c r="D551" s="266"/>
      <c r="E551" s="267"/>
      <c r="F551" s="278">
        <v>8</v>
      </c>
      <c r="G551" s="257">
        <v>0.364</v>
      </c>
      <c r="H551" s="281">
        <v>22</v>
      </c>
      <c r="I551" s="262">
        <v>0.316</v>
      </c>
      <c r="J551" s="278">
        <v>48</v>
      </c>
      <c r="K551" s="257">
        <v>0.582</v>
      </c>
      <c r="L551" s="281">
        <v>230</v>
      </c>
      <c r="M551" s="262">
        <v>0.309</v>
      </c>
    </row>
    <row r="552">
      <c r="A552" s="15"/>
      <c r="B552" s="15"/>
      <c r="D552" s="266"/>
      <c r="E552" s="267"/>
      <c r="F552" s="278">
        <v>9</v>
      </c>
      <c r="G552" s="257">
        <v>0.351</v>
      </c>
      <c r="H552" s="281">
        <v>28</v>
      </c>
      <c r="I552" s="262">
        <v>0.323</v>
      </c>
      <c r="J552" s="278">
        <v>64</v>
      </c>
      <c r="K552" s="257">
        <v>0.556</v>
      </c>
      <c r="L552" s="281">
        <v>309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0.311</v>
      </c>
      <c r="H553" s="282">
        <v>34</v>
      </c>
      <c r="I553" s="263">
        <v>0.365</v>
      </c>
      <c r="J553" s="279">
        <v>80</v>
      </c>
      <c r="K553" s="258">
        <v>0.118</v>
      </c>
      <c r="L553" s="282">
        <v>388</v>
      </c>
      <c r="M553" s="263">
        <v>0</v>
      </c>
    </row>
    <row r="554">
      <c r="A554" s="15"/>
      <c r="B554" s="15"/>
      <c r="D554" s="264"/>
      <c r="E554" s="265" t="s">
        <v>137</v>
      </c>
      <c r="F554" s="277">
        <v>6</v>
      </c>
      <c r="G554" s="256">
        <v>0.435</v>
      </c>
      <c r="H554" s="280">
        <v>9</v>
      </c>
      <c r="I554" s="261">
        <v>0.532</v>
      </c>
      <c r="J554" s="277">
        <v>7</v>
      </c>
      <c r="K554" s="256">
        <v>0.296</v>
      </c>
      <c r="L554" s="280">
        <v>100</v>
      </c>
      <c r="M554" s="261">
        <v>0.881</v>
      </c>
    </row>
    <row r="555">
      <c r="A555" s="15"/>
      <c r="B555" s="15"/>
      <c r="D555" s="266"/>
      <c r="E555" s="267"/>
      <c r="F555" s="278">
        <v>7</v>
      </c>
      <c r="G555" s="257">
        <v>0.673</v>
      </c>
      <c r="H555" s="281">
        <v>15</v>
      </c>
      <c r="I555" s="262">
        <v>0.539</v>
      </c>
      <c r="J555" s="278">
        <v>23</v>
      </c>
      <c r="K555" s="257">
        <v>0.93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8</v>
      </c>
      <c r="G556" s="257">
        <v>0.584</v>
      </c>
      <c r="H556" s="281">
        <v>21</v>
      </c>
      <c r="I556" s="262">
        <v>0.568</v>
      </c>
      <c r="J556" s="278">
        <v>39</v>
      </c>
      <c r="K556" s="257">
        <v>0.839</v>
      </c>
      <c r="L556" s="281">
        <v>258</v>
      </c>
      <c r="M556" s="262">
        <v>0.312</v>
      </c>
    </row>
    <row r="557" ht="15.75">
      <c r="A557" s="15"/>
      <c r="B557" s="15"/>
      <c r="D557" s="268"/>
      <c r="E557" s="269"/>
      <c r="F557" s="279">
        <v>9</v>
      </c>
      <c r="G557" s="258">
        <v>0.501</v>
      </c>
      <c r="H557" s="282">
        <v>27</v>
      </c>
      <c r="I557" s="263">
        <v>0.553</v>
      </c>
      <c r="J557" s="279">
        <v>55</v>
      </c>
      <c r="K557" s="258">
        <v>0.128</v>
      </c>
      <c r="L557" s="282">
        <v>337</v>
      </c>
      <c r="M557" s="263">
        <v>0</v>
      </c>
    </row>
    <row r="559" ht="23.25">
      <c r="A559" s="8" t="s">
        <v>202</v>
      </c>
    </row>
    <row r="560" ht="19.5">
      <c r="C560" s="14" t="s">
        <v>203</v>
      </c>
    </row>
    <row r="561" ht="15.75">
      <c r="D561" s="342" t="s">
        <v>61</v>
      </c>
      <c r="E561" s="342"/>
      <c r="F561" s="304" t="s">
        <v>204</v>
      </c>
      <c r="G561" s="305" t="s">
        <v>205</v>
      </c>
      <c r="H561" s="306" t="s">
        <v>206</v>
      </c>
      <c r="I561" s="307" t="s">
        <v>207</v>
      </c>
      <c r="J561" s="306" t="s">
        <v>208</v>
      </c>
      <c r="K561" s="304" t="s">
        <v>209</v>
      </c>
      <c r="L561" s="305" t="s">
        <v>210</v>
      </c>
    </row>
    <row r="562">
      <c r="D562" s="133"/>
      <c r="E562" s="248" t="s">
        <v>32</v>
      </c>
      <c r="F562" s="308">
        <v>0.75143271684646606</v>
      </c>
      <c r="G562" s="315">
        <v>0.38645347952842712</v>
      </c>
      <c r="H562" s="309">
        <v>0.22470085322856903</v>
      </c>
      <c r="I562" s="315">
        <v>0.06873224675655365</v>
      </c>
      <c r="J562" s="309">
        <v>0.064545229077339172</v>
      </c>
      <c r="K562" s="315">
        <v>0.011114918626844883</v>
      </c>
      <c r="L562" s="315">
        <v>0.00066678156144917011</v>
      </c>
    </row>
    <row r="563">
      <c r="D563" s="134"/>
      <c r="E563" s="249" t="s">
        <v>33</v>
      </c>
      <c r="F563" s="310">
        <v>0.77758121490478516</v>
      </c>
      <c r="G563" s="316">
        <v>0.62898546457290649</v>
      </c>
      <c r="H563" s="311">
        <v>0.37707307934761047</v>
      </c>
      <c r="I563" s="316">
        <v>0.11322100460529327</v>
      </c>
      <c r="J563" s="311">
        <v>0.0860603079199791</v>
      </c>
      <c r="K563" s="316">
        <v>0.037059817463159561</v>
      </c>
      <c r="L563" s="316">
        <v>0.0050789644010365009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211</v>
      </c>
    </row>
    <row r="569" ht="19.5">
      <c r="C569" s="14" t="s">
        <v>212</v>
      </c>
    </row>
    <row r="570" ht="15.75">
      <c r="D570" s="342" t="s">
        <v>61</v>
      </c>
      <c r="E570" s="342"/>
      <c r="F570" s="304" t="s">
        <v>213</v>
      </c>
      <c r="G570" s="305" t="s">
        <v>214</v>
      </c>
      <c r="H570" s="306" t="s">
        <v>215</v>
      </c>
      <c r="I570" s="307" t="s">
        <v>216</v>
      </c>
      <c r="J570" s="306" t="s">
        <v>217</v>
      </c>
      <c r="K570" s="15"/>
      <c r="L570" s="342"/>
      <c r="M570" s="342"/>
      <c r="N570" s="328" t="s">
        <v>213</v>
      </c>
      <c r="O570" s="305" t="s">
        <v>214</v>
      </c>
      <c r="P570" s="306" t="s">
        <v>215</v>
      </c>
      <c r="Q570" s="307" t="s">
        <v>216</v>
      </c>
      <c r="R570" s="306" t="s">
        <v>217</v>
      </c>
    </row>
    <row r="571">
      <c r="D571" s="133"/>
      <c r="E571" s="140" t="s">
        <v>104</v>
      </c>
      <c r="F571" s="319">
        <v>540000</v>
      </c>
      <c r="G571" s="320">
        <v>540000</v>
      </c>
      <c r="H571" s="319">
        <v>640000</v>
      </c>
      <c r="I571" s="320">
        <v>140000</v>
      </c>
      <c r="J571" s="319">
        <v>140000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105</v>
      </c>
      <c r="F572" s="321">
        <v>472500</v>
      </c>
      <c r="G572" s="322">
        <v>472500</v>
      </c>
      <c r="H572" s="321">
        <v>472500</v>
      </c>
      <c r="I572" s="322">
        <v>192500</v>
      </c>
      <c r="J572" s="321">
        <v>140000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106</v>
      </c>
      <c r="F573" s="321">
        <v>422400</v>
      </c>
      <c r="G573" s="322">
        <v>422400</v>
      </c>
      <c r="H573" s="321">
        <v>422400</v>
      </c>
      <c r="I573" s="322">
        <v>345600.03125</v>
      </c>
      <c r="J573" s="321">
        <v>307200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107</v>
      </c>
      <c r="F574" s="321">
        <v>387200</v>
      </c>
      <c r="G574" s="322">
        <v>387200</v>
      </c>
      <c r="H574" s="321">
        <v>387200</v>
      </c>
      <c r="I574" s="322">
        <v>316800</v>
      </c>
      <c r="J574" s="321">
        <v>281600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108</v>
      </c>
      <c r="F575" s="321">
        <v>594000</v>
      </c>
      <c r="G575" s="322">
        <v>594000</v>
      </c>
      <c r="H575" s="321">
        <v>704000</v>
      </c>
      <c r="I575" s="322">
        <v>176000</v>
      </c>
      <c r="J575" s="321">
        <v>132000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109</v>
      </c>
      <c r="F576" s="321">
        <v>594000</v>
      </c>
      <c r="G576" s="322">
        <v>594000</v>
      </c>
      <c r="H576" s="321">
        <v>594000</v>
      </c>
      <c r="I576" s="322">
        <v>264000</v>
      </c>
      <c r="J576" s="321">
        <v>154000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110</v>
      </c>
      <c r="F577" s="321">
        <v>545400</v>
      </c>
      <c r="G577" s="322">
        <v>545400</v>
      </c>
      <c r="H577" s="321">
        <v>545400</v>
      </c>
      <c r="I577" s="322">
        <v>242399.984375</v>
      </c>
      <c r="J577" s="321">
        <v>141400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111</v>
      </c>
      <c r="F578" s="321">
        <v>343400</v>
      </c>
      <c r="G578" s="322">
        <v>343400</v>
      </c>
      <c r="H578" s="321">
        <v>343400</v>
      </c>
      <c r="I578" s="322">
        <v>565600</v>
      </c>
      <c r="J578" s="321">
        <v>424200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112</v>
      </c>
      <c r="F579" s="321">
        <v>340000</v>
      </c>
      <c r="G579" s="322">
        <v>340000</v>
      </c>
      <c r="H579" s="321">
        <v>340000</v>
      </c>
      <c r="I579" s="322">
        <v>340000</v>
      </c>
      <c r="J579" s="321">
        <v>340000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113</v>
      </c>
      <c r="F580" s="321">
        <v>110000</v>
      </c>
      <c r="G580" s="322">
        <v>60000</v>
      </c>
      <c r="H580" s="321">
        <v>60000</v>
      </c>
      <c r="I580" s="322">
        <v>480000</v>
      </c>
      <c r="J580" s="321">
        <v>290000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114</v>
      </c>
      <c r="F581" s="321">
        <v>649999.9375</v>
      </c>
      <c r="G581" s="322">
        <v>675000</v>
      </c>
      <c r="H581" s="321">
        <v>775000</v>
      </c>
      <c r="I581" s="322">
        <v>200000</v>
      </c>
      <c r="J581" s="321">
        <v>200000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115</v>
      </c>
      <c r="F582" s="321">
        <v>351000</v>
      </c>
      <c r="G582" s="322">
        <v>351000</v>
      </c>
      <c r="H582" s="321">
        <v>432000</v>
      </c>
      <c r="I582" s="322">
        <v>108000</v>
      </c>
      <c r="J582" s="321">
        <v>108000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 t="s">
        <v>116</v>
      </c>
      <c r="F583" s="321">
        <v>364000</v>
      </c>
      <c r="G583" s="322">
        <v>364000</v>
      </c>
      <c r="H583" s="321">
        <v>364000</v>
      </c>
      <c r="I583" s="322">
        <v>182000</v>
      </c>
      <c r="J583" s="321">
        <v>126000.0078125</v>
      </c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 t="s">
        <v>117</v>
      </c>
      <c r="F584" s="321">
        <v>399500</v>
      </c>
      <c r="G584" s="322">
        <v>399500</v>
      </c>
      <c r="H584" s="321">
        <v>399500</v>
      </c>
      <c r="I584" s="322">
        <v>658000</v>
      </c>
      <c r="J584" s="321">
        <v>493500</v>
      </c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 t="s">
        <v>32</v>
      </c>
      <c r="F585" s="321">
        <v>477400</v>
      </c>
      <c r="G585" s="322">
        <v>477400</v>
      </c>
      <c r="H585" s="321">
        <v>477400</v>
      </c>
      <c r="I585" s="322">
        <v>390600</v>
      </c>
      <c r="J585" s="321">
        <v>347200</v>
      </c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 t="s">
        <v>33</v>
      </c>
      <c r="F586" s="321">
        <v>631800</v>
      </c>
      <c r="G586" s="322">
        <v>631800</v>
      </c>
      <c r="H586" s="321">
        <v>631800</v>
      </c>
      <c r="I586" s="322">
        <v>280800</v>
      </c>
      <c r="J586" s="321">
        <v>163800</v>
      </c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139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218</v>
      </c>
    </row>
    <row r="605" ht="15.75">
      <c r="D605" s="342" t="s">
        <v>61</v>
      </c>
      <c r="E605" s="342"/>
      <c r="F605" s="304" t="s">
        <v>213</v>
      </c>
      <c r="G605" s="305" t="s">
        <v>214</v>
      </c>
      <c r="H605" s="306" t="s">
        <v>215</v>
      </c>
      <c r="I605" s="307" t="s">
        <v>216</v>
      </c>
      <c r="J605" s="306" t="s">
        <v>217</v>
      </c>
    </row>
    <row r="606">
      <c r="D606" s="133"/>
      <c r="E606" s="140" t="s">
        <v>104</v>
      </c>
      <c r="F606" s="309">
        <v>0.72535920143127441</v>
      </c>
      <c r="G606" s="315">
        <v>0.74914669990539551</v>
      </c>
      <c r="H606" s="309">
        <v>0.76337522268295288</v>
      </c>
      <c r="I606" s="315">
        <v>0.34134060144424438</v>
      </c>
      <c r="J606" s="309">
        <v>0.50158989429473877</v>
      </c>
    </row>
    <row r="607">
      <c r="D607" s="134"/>
      <c r="E607" s="141" t="s">
        <v>105</v>
      </c>
      <c r="F607" s="311">
        <v>0.67721045017242432</v>
      </c>
      <c r="G607" s="316">
        <v>0.70160961151123047</v>
      </c>
      <c r="H607" s="311">
        <v>0.66361582279205322</v>
      </c>
      <c r="I607" s="316">
        <v>0.34475216269493103</v>
      </c>
      <c r="J607" s="311">
        <v>0.37627756595611572</v>
      </c>
    </row>
    <row r="608">
      <c r="D608" s="134"/>
      <c r="E608" s="141" t="s">
        <v>106</v>
      </c>
      <c r="F608" s="311">
        <v>0.63609367609024048</v>
      </c>
      <c r="G608" s="316">
        <v>0.5933501124382019</v>
      </c>
      <c r="H608" s="311">
        <v>0.63997197151184082</v>
      </c>
      <c r="I608" s="316">
        <v>0.63596701622009277</v>
      </c>
      <c r="J608" s="311">
        <v>0.70754891633987427</v>
      </c>
    </row>
    <row r="609">
      <c r="D609" s="134"/>
      <c r="E609" s="141" t="s">
        <v>107</v>
      </c>
      <c r="F609" s="311">
        <v>0.60411065816879272</v>
      </c>
      <c r="G609" s="316">
        <v>0.60639935731887817</v>
      </c>
      <c r="H609" s="311">
        <v>0.58457016944885254</v>
      </c>
      <c r="I609" s="316">
        <v>0.661338746547699</v>
      </c>
      <c r="J609" s="311">
        <v>0.71651738882064819</v>
      </c>
    </row>
    <row r="610">
      <c r="D610" s="134"/>
      <c r="E610" s="141" t="s">
        <v>108</v>
      </c>
      <c r="F610" s="311">
        <v>0.75865316390991211</v>
      </c>
      <c r="G610" s="316">
        <v>0.76273101568222046</v>
      </c>
      <c r="H610" s="311">
        <v>0.79763245582580566</v>
      </c>
      <c r="I610" s="316">
        <v>0.44995975494384766</v>
      </c>
      <c r="J610" s="311">
        <v>0.45701682567596436</v>
      </c>
    </row>
    <row r="611">
      <c r="D611" s="134"/>
      <c r="E611" s="141" t="s">
        <v>109</v>
      </c>
      <c r="F611" s="311">
        <v>0.75865316390991211</v>
      </c>
      <c r="G611" s="316">
        <v>0.76077336072921753</v>
      </c>
      <c r="H611" s="311">
        <v>0.74003833532333374</v>
      </c>
      <c r="I611" s="316">
        <v>0.598045289516449</v>
      </c>
      <c r="J611" s="311">
        <v>0.50540995597839355</v>
      </c>
    </row>
    <row r="612">
      <c r="D612" s="134"/>
      <c r="E612" s="141" t="s">
        <v>110</v>
      </c>
      <c r="F612" s="311">
        <v>0.72888553142547607</v>
      </c>
      <c r="G612" s="316">
        <v>0.72899198532104492</v>
      </c>
      <c r="H612" s="311">
        <v>0.70851069688797</v>
      </c>
      <c r="I612" s="316">
        <v>0.57988166809082031</v>
      </c>
      <c r="J612" s="311">
        <v>0.4825846254825592</v>
      </c>
    </row>
    <row r="613">
      <c r="D613" s="134"/>
      <c r="E613" s="141" t="s">
        <v>111</v>
      </c>
      <c r="F613" s="311">
        <v>0.56036102771759033</v>
      </c>
      <c r="G613" s="316">
        <v>0.55718749761581421</v>
      </c>
      <c r="H613" s="311">
        <v>0.53822159767150879</v>
      </c>
      <c r="I613" s="316">
        <v>0.85369718074798584</v>
      </c>
      <c r="J613" s="311">
        <v>0.85038411617279053</v>
      </c>
    </row>
    <row r="614">
      <c r="D614" s="134"/>
      <c r="E614" s="141" t="s">
        <v>112</v>
      </c>
      <c r="F614" s="311">
        <v>0.55676925182342529</v>
      </c>
      <c r="G614" s="316">
        <v>0.56806617975234985</v>
      </c>
      <c r="H614" s="311">
        <v>0.54044651985168457</v>
      </c>
      <c r="I614" s="316">
        <v>0.69192171096801758</v>
      </c>
      <c r="J614" s="311">
        <v>0.77569645643234253</v>
      </c>
    </row>
    <row r="615">
      <c r="D615" s="134"/>
      <c r="E615" s="141" t="s">
        <v>113</v>
      </c>
      <c r="F615" s="311">
        <v>0.23144602775573731</v>
      </c>
      <c r="G615" s="316">
        <v>0.15268035233020783</v>
      </c>
      <c r="H615" s="311">
        <v>0.13267767429351807</v>
      </c>
      <c r="I615" s="316">
        <v>0.80355221033096313</v>
      </c>
      <c r="J615" s="311">
        <v>0.72619318962097168</v>
      </c>
    </row>
    <row r="616">
      <c r="D616" s="134"/>
      <c r="E616" s="141" t="s">
        <v>114</v>
      </c>
      <c r="F616" s="311">
        <v>0.78892368078231812</v>
      </c>
      <c r="G616" s="316">
        <v>0.7921789288520813</v>
      </c>
      <c r="H616" s="311">
        <v>0.82224684953689575</v>
      </c>
      <c r="I616" s="316">
        <v>0.46989825367927551</v>
      </c>
      <c r="J616" s="311">
        <v>0.56855791807174683</v>
      </c>
    </row>
    <row r="617">
      <c r="D617" s="134"/>
      <c r="E617" s="141" t="s">
        <v>115</v>
      </c>
      <c r="F617" s="311">
        <v>0.568284809589386</v>
      </c>
      <c r="G617" s="316">
        <v>0.59287011623382568</v>
      </c>
      <c r="H617" s="311">
        <v>0.63449454307556152</v>
      </c>
      <c r="I617" s="316">
        <v>0.33247336745262146</v>
      </c>
      <c r="J617" s="311">
        <v>0.392257958650589</v>
      </c>
    </row>
    <row r="618">
      <c r="D618" s="134"/>
      <c r="E618" s="141" t="s">
        <v>116</v>
      </c>
      <c r="F618" s="311">
        <v>0.581508994102478</v>
      </c>
      <c r="G618" s="316">
        <v>0.62357854843139648</v>
      </c>
      <c r="H618" s="311">
        <v>0.58108669519424438</v>
      </c>
      <c r="I618" s="316">
        <v>0.5166047215461731</v>
      </c>
      <c r="J618" s="311">
        <v>0.45645508170127869</v>
      </c>
    </row>
    <row r="619">
      <c r="D619" s="134"/>
      <c r="E619" s="141" t="s">
        <v>117</v>
      </c>
      <c r="F619" s="311">
        <v>0.61559402942657471</v>
      </c>
      <c r="G619" s="316">
        <v>0.616970956325531</v>
      </c>
      <c r="H619" s="311">
        <v>0.59728682041168213</v>
      </c>
      <c r="I619" s="316">
        <v>0.90157222747802734</v>
      </c>
      <c r="J619" s="311">
        <v>0.89356857538223267</v>
      </c>
    </row>
    <row r="620">
      <c r="D620" s="134"/>
      <c r="E620" s="141" t="s">
        <v>32</v>
      </c>
      <c r="F620" s="311">
        <v>0.680973470211029</v>
      </c>
      <c r="G620" s="316">
        <v>0.62950557470321655</v>
      </c>
      <c r="H620" s="311">
        <v>0.64860248565673828</v>
      </c>
      <c r="I620" s="316">
        <v>0.7754894495010376</v>
      </c>
      <c r="J620" s="311">
        <v>0.81336104869842529</v>
      </c>
    </row>
    <row r="621">
      <c r="D621" s="134"/>
      <c r="E621" s="141" t="s">
        <v>33</v>
      </c>
      <c r="F621" s="311">
        <v>0.77952712774276733</v>
      </c>
      <c r="G621" s="316">
        <v>0.69029241800308228</v>
      </c>
      <c r="H621" s="311">
        <v>0.716437816619873</v>
      </c>
      <c r="I621" s="316">
        <v>0.72004276514053345</v>
      </c>
      <c r="J621" s="311">
        <v>0.59655606746673584</v>
      </c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219</v>
      </c>
    </row>
    <row r="640" ht="15.75">
      <c r="D640" s="342" t="s">
        <v>61</v>
      </c>
      <c r="E640" s="342"/>
      <c r="F640" s="304" t="s">
        <v>213</v>
      </c>
      <c r="G640" s="305" t="s">
        <v>214</v>
      </c>
      <c r="H640" s="306" t="s">
        <v>215</v>
      </c>
      <c r="I640" s="307" t="s">
        <v>216</v>
      </c>
      <c r="J640" s="306" t="s">
        <v>217</v>
      </c>
    </row>
    <row r="641">
      <c r="D641" s="133"/>
      <c r="E641" s="140" t="s">
        <v>220</v>
      </c>
      <c r="F641" s="309">
        <v>0.2720000147819519</v>
      </c>
      <c r="G641" s="315">
        <v>0.2720000147819519</v>
      </c>
      <c r="H641" s="309">
        <v>0.32199999690055847</v>
      </c>
      <c r="I641" s="315">
        <v>0.0689999982714653</v>
      </c>
      <c r="J641" s="309">
        <v>0.064000003039836884</v>
      </c>
    </row>
    <row r="642">
      <c r="D642" s="134"/>
      <c r="E642" s="141" t="s">
        <v>136</v>
      </c>
      <c r="F642" s="311">
        <v>0.2720000147819519</v>
      </c>
      <c r="G642" s="316">
        <v>0.2720000147819519</v>
      </c>
      <c r="H642" s="311">
        <v>0.2720000147819519</v>
      </c>
      <c r="I642" s="316">
        <v>0.10599999874830246</v>
      </c>
      <c r="J642" s="311">
        <v>0.078000001609325409</v>
      </c>
    </row>
    <row r="643">
      <c r="D643" s="134"/>
      <c r="E643" s="141" t="s">
        <v>155</v>
      </c>
      <c r="F643" s="311">
        <v>0.22200000286102295</v>
      </c>
      <c r="G643" s="316">
        <v>0.22200000286102295</v>
      </c>
      <c r="H643" s="311">
        <v>0.22200000286102295</v>
      </c>
      <c r="I643" s="316">
        <v>0.17800000309944153</v>
      </c>
      <c r="J643" s="311">
        <v>0.15600000321865082</v>
      </c>
    </row>
    <row r="644">
      <c r="D644" s="134"/>
      <c r="E644" s="141" t="s">
        <v>135</v>
      </c>
      <c r="F644" s="311">
        <v>0.17200000584125519</v>
      </c>
      <c r="G644" s="316">
        <v>0.17200000584125519</v>
      </c>
      <c r="H644" s="311">
        <v>0.17200000584125519</v>
      </c>
      <c r="I644" s="316">
        <v>0.27799999713897705</v>
      </c>
      <c r="J644" s="311">
        <v>0.20600000023841858</v>
      </c>
    </row>
    <row r="645">
      <c r="D645" s="134"/>
      <c r="E645" s="141" t="s">
        <v>134</v>
      </c>
      <c r="F645" s="311">
        <v>0.12200000137090683</v>
      </c>
      <c r="G645" s="316">
        <v>0.071999996900558472</v>
      </c>
      <c r="H645" s="311">
        <v>0.071999996900558472</v>
      </c>
      <c r="I645" s="316">
        <v>0.45600000023841858</v>
      </c>
      <c r="J645" s="311">
        <v>0.27799999713897705</v>
      </c>
    </row>
    <row r="647" ht="19.5">
      <c r="C647" s="14" t="s">
        <v>221</v>
      </c>
    </row>
    <row r="648" ht="15.75">
      <c r="D648" s="342" t="s">
        <v>61</v>
      </c>
      <c r="E648" s="342"/>
      <c r="F648" s="304" t="s">
        <v>213</v>
      </c>
      <c r="G648" s="305" t="s">
        <v>214</v>
      </c>
      <c r="H648" s="306" t="s">
        <v>215</v>
      </c>
      <c r="I648" s="307" t="s">
        <v>216</v>
      </c>
      <c r="J648" s="306" t="s">
        <v>217</v>
      </c>
    </row>
    <row r="649">
      <c r="D649" s="133"/>
      <c r="E649" s="140" t="s">
        <v>32</v>
      </c>
      <c r="F649" s="336">
        <v>0.016415860503911972</v>
      </c>
      <c r="G649" s="337">
        <v>0.013844500295817852</v>
      </c>
      <c r="H649" s="336">
        <v>0.011838058009743691</v>
      </c>
      <c r="I649" s="337">
        <v>0.011235252022743225</v>
      </c>
      <c r="J649" s="336">
        <v>0.011731615290045738</v>
      </c>
    </row>
    <row r="650">
      <c r="D650" s="134"/>
      <c r="E650" s="141" t="s">
        <v>33</v>
      </c>
      <c r="F650" s="338">
        <v>0.013375402428209782</v>
      </c>
      <c r="G650" s="339">
        <v>0.011845427565276623</v>
      </c>
      <c r="H650" s="338">
        <v>0.012198126874864101</v>
      </c>
      <c r="I650" s="339">
        <v>0.0091814324259758</v>
      </c>
      <c r="J650" s="338">
        <v>0.0084680542349815369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222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223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131</v>
      </c>
    </row>
    <row r="5" ht="15.75" s="18" customFormat="1">
      <c r="B5" s="19"/>
      <c r="D5" s="342" t="s">
        <v>81</v>
      </c>
      <c r="E5" s="343"/>
      <c r="F5" s="143" t="s">
        <v>132</v>
      </c>
      <c r="G5" s="147" t="s">
        <v>224</v>
      </c>
      <c r="H5" s="5" t="s">
        <v>225</v>
      </c>
      <c r="I5" s="6" t="s">
        <v>226</v>
      </c>
      <c r="J5" s="20"/>
      <c r="K5" s="7"/>
    </row>
    <row r="6" s="13" customFormat="1">
      <c r="B6" s="21"/>
      <c r="D6" s="133" t="s">
        <v>48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138</v>
      </c>
    </row>
    <row r="38" ht="15.75" s="18" customFormat="1">
      <c r="B38" s="19"/>
      <c r="D38" s="342" t="s">
        <v>81</v>
      </c>
      <c r="E38" s="343"/>
      <c r="F38" s="143" t="s">
        <v>132</v>
      </c>
      <c r="G38" s="147" t="s">
        <v>224</v>
      </c>
      <c r="H38" s="5" t="s">
        <v>225</v>
      </c>
      <c r="I38" s="6" t="s">
        <v>226</v>
      </c>
      <c r="J38" s="20"/>
      <c r="K38" s="7"/>
    </row>
    <row r="39" s="13" customFormat="1">
      <c r="B39" s="21"/>
      <c r="D39" s="133" t="s">
        <v>48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139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140</v>
      </c>
    </row>
    <row r="72" ht="15.75" s="18" customFormat="1">
      <c r="B72" s="19"/>
      <c r="D72" s="342" t="s">
        <v>81</v>
      </c>
      <c r="E72" s="343"/>
      <c r="F72" s="90" t="s">
        <v>224</v>
      </c>
      <c r="G72" s="83" t="s">
        <v>225</v>
      </c>
      <c r="H72" s="5" t="s">
        <v>226</v>
      </c>
      <c r="I72" s="6"/>
      <c r="J72" s="85"/>
    </row>
    <row r="73" s="13" customFormat="1">
      <c r="B73" s="21"/>
      <c r="D73" s="133"/>
      <c r="E73" s="140" t="s">
        <v>48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139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227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143</v>
      </c>
    </row>
    <row r="82" ht="15.75" s="18" customFormat="1">
      <c r="B82" s="19"/>
      <c r="D82" s="342" t="s">
        <v>81</v>
      </c>
      <c r="E82" s="343"/>
      <c r="F82" s="143" t="s">
        <v>139</v>
      </c>
      <c r="G82" s="147" t="s">
        <v>224</v>
      </c>
      <c r="H82" s="5" t="s">
        <v>225</v>
      </c>
      <c r="I82" s="6" t="s">
        <v>226</v>
      </c>
      <c r="J82" s="20"/>
      <c r="K82" s="7"/>
    </row>
    <row r="83" s="13" customFormat="1">
      <c r="B83" s="21"/>
      <c r="D83" s="133" t="s">
        <v>48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139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144</v>
      </c>
    </row>
    <row r="116" ht="15.75" s="18" customFormat="1">
      <c r="B116" s="19"/>
      <c r="D116" s="342" t="s">
        <v>81</v>
      </c>
      <c r="E116" s="343"/>
      <c r="F116" s="143" t="s">
        <v>139</v>
      </c>
      <c r="G116" s="102" t="s">
        <v>224</v>
      </c>
      <c r="H116" s="5" t="s">
        <v>225</v>
      </c>
      <c r="I116" s="6" t="s">
        <v>226</v>
      </c>
      <c r="J116" s="95"/>
      <c r="K116" s="7"/>
    </row>
    <row r="117" s="13" customFormat="1">
      <c r="B117" s="21"/>
      <c r="D117" s="133" t="s">
        <v>48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139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55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228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146</v>
      </c>
    </row>
    <row r="152" s="18" customFormat="1">
      <c r="B152" s="19"/>
      <c r="D152" s="340" t="s">
        <v>81</v>
      </c>
      <c r="E152" s="341"/>
      <c r="F152" s="344" t="s">
        <v>39</v>
      </c>
      <c r="G152" s="345"/>
      <c r="H152" s="345"/>
      <c r="I152" s="346"/>
      <c r="J152" s="344" t="s">
        <v>43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44</v>
      </c>
      <c r="G153" s="164" t="s">
        <v>45</v>
      </c>
      <c r="H153" s="165" t="s">
        <v>46</v>
      </c>
      <c r="I153" s="166" t="s">
        <v>47</v>
      </c>
      <c r="J153" s="163" t="s">
        <v>44</v>
      </c>
      <c r="K153" s="164" t="s">
        <v>45</v>
      </c>
      <c r="L153" s="165" t="s">
        <v>46</v>
      </c>
      <c r="M153" s="166" t="s">
        <v>47</v>
      </c>
    </row>
    <row r="154" s="13" customFormat="1">
      <c r="B154" s="21"/>
      <c r="D154" s="133" t="s">
        <v>48</v>
      </c>
      <c r="E154" s="140"/>
      <c r="F154" s="159"/>
      <c r="G154" s="160"/>
      <c r="H154" s="161"/>
      <c r="I154" s="162"/>
      <c r="J154" s="167" t="s">
        <v>48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139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147</v>
      </c>
    </row>
    <row r="187" s="18" customFormat="1">
      <c r="B187" s="19"/>
      <c r="D187" s="340" t="s">
        <v>81</v>
      </c>
      <c r="E187" s="341"/>
      <c r="F187" s="344" t="s">
        <v>42</v>
      </c>
      <c r="G187" s="345"/>
      <c r="H187" s="345"/>
      <c r="I187" s="346"/>
      <c r="J187" s="344" t="s">
        <v>148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44</v>
      </c>
      <c r="G188" s="164" t="s">
        <v>45</v>
      </c>
      <c r="H188" s="165" t="s">
        <v>46</v>
      </c>
      <c r="I188" s="166" t="s">
        <v>47</v>
      </c>
      <c r="J188" s="163" t="s">
        <v>44</v>
      </c>
      <c r="K188" s="164" t="s">
        <v>45</v>
      </c>
      <c r="L188" s="165" t="s">
        <v>46</v>
      </c>
      <c r="M188" s="166" t="s">
        <v>47</v>
      </c>
    </row>
    <row r="189" s="13" customFormat="1">
      <c r="B189" s="21"/>
      <c r="D189" s="133" t="s">
        <v>48</v>
      </c>
      <c r="E189" s="140"/>
      <c r="F189" s="159"/>
      <c r="G189" s="160"/>
      <c r="H189" s="161"/>
      <c r="I189" s="162"/>
      <c r="J189" s="167" t="s">
        <v>48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49</v>
      </c>
      <c r="J219" s="193" t="s">
        <v>48</v>
      </c>
      <c r="K219" s="191"/>
      <c r="L219" s="191"/>
      <c r="M219" s="192"/>
    </row>
    <row r="221" ht="23.25" s="10" customFormat="1">
      <c r="A221" s="8" t="s">
        <v>229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150</v>
      </c>
    </row>
    <row r="223" ht="15.75" s="18" customFormat="1">
      <c r="B223" s="19"/>
      <c r="D223" s="342" t="s">
        <v>81</v>
      </c>
      <c r="E223" s="343"/>
      <c r="F223" s="90" t="s">
        <v>82</v>
      </c>
      <c r="G223" s="84" t="s">
        <v>83</v>
      </c>
      <c r="H223" s="5" t="s">
        <v>84</v>
      </c>
      <c r="I223" s="6" t="s">
        <v>85</v>
      </c>
      <c r="J223" s="20" t="s">
        <v>86</v>
      </c>
      <c r="K223" s="7" t="s">
        <v>151</v>
      </c>
    </row>
    <row r="224" s="13" customFormat="1">
      <c r="B224" s="21"/>
      <c r="D224" s="133" t="s">
        <v>48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152</v>
      </c>
    </row>
    <row r="256" ht="15.75" s="18" customFormat="1">
      <c r="B256" s="19"/>
      <c r="D256" s="205" t="s">
        <v>153</v>
      </c>
      <c r="E256" s="206" t="s">
        <v>88</v>
      </c>
      <c r="F256" s="90" t="s">
        <v>82</v>
      </c>
      <c r="G256" s="84" t="s">
        <v>83</v>
      </c>
      <c r="H256" s="5" t="s">
        <v>84</v>
      </c>
      <c r="I256" s="6" t="s">
        <v>85</v>
      </c>
      <c r="J256" s="20" t="s">
        <v>86</v>
      </c>
      <c r="K256" s="7" t="s">
        <v>151</v>
      </c>
    </row>
    <row r="257" s="13" customFormat="1">
      <c r="B257" s="21"/>
      <c r="D257" s="133" t="s">
        <v>230</v>
      </c>
      <c r="E257" s="207">
        <v>5</v>
      </c>
      <c r="F257" s="210">
        <v>4.45</v>
      </c>
      <c r="G257" s="196">
        <v>4</v>
      </c>
      <c r="H257" s="195">
        <v>4.9</v>
      </c>
      <c r="I257" s="196">
        <v>3.85</v>
      </c>
      <c r="J257" s="195">
        <v>4.3</v>
      </c>
      <c r="K257" s="197">
        <v>5.5</v>
      </c>
    </row>
    <row r="258">
      <c r="D258" s="134" t="s">
        <v>226</v>
      </c>
      <c r="E258" s="208">
        <v>5</v>
      </c>
      <c r="F258" s="211">
        <v>3.25</v>
      </c>
      <c r="G258" s="199">
        <v>4.45</v>
      </c>
      <c r="H258" s="198">
        <v>3.4</v>
      </c>
      <c r="I258" s="199">
        <v>3.1</v>
      </c>
      <c r="J258" s="198">
        <v>3.25</v>
      </c>
      <c r="K258" s="200">
        <v>4.75</v>
      </c>
    </row>
    <row r="259">
      <c r="D259" s="134" t="s">
        <v>224</v>
      </c>
      <c r="E259" s="208">
        <v>5</v>
      </c>
      <c r="F259" s="211">
        <v>5.05</v>
      </c>
      <c r="G259" s="199">
        <v>3.25</v>
      </c>
      <c r="H259" s="198">
        <v>4.3</v>
      </c>
      <c r="I259" s="199">
        <v>4.75</v>
      </c>
      <c r="J259" s="198">
        <v>3.7</v>
      </c>
      <c r="K259" s="200">
        <v>6.25</v>
      </c>
    </row>
    <row r="260">
      <c r="D260" s="134" t="s">
        <v>225</v>
      </c>
      <c r="E260" s="208">
        <v>4</v>
      </c>
      <c r="F260" s="211">
        <v>4.45</v>
      </c>
      <c r="G260" s="199">
        <v>4</v>
      </c>
      <c r="H260" s="198">
        <v>4.9</v>
      </c>
      <c r="I260" s="199">
        <v>3.85</v>
      </c>
      <c r="J260" s="198">
        <v>4.3</v>
      </c>
      <c r="K260" s="200">
        <v>5.5</v>
      </c>
    </row>
    <row r="261">
      <c r="A261" s="15"/>
      <c r="D261" s="134" t="s">
        <v>226</v>
      </c>
      <c r="E261" s="208">
        <v>4</v>
      </c>
      <c r="F261" s="211">
        <v>3.25</v>
      </c>
      <c r="G261" s="199">
        <v>4.45</v>
      </c>
      <c r="H261" s="198">
        <v>3.4</v>
      </c>
      <c r="I261" s="199">
        <v>3.1</v>
      </c>
      <c r="J261" s="198">
        <v>3.25</v>
      </c>
      <c r="K261" s="200">
        <v>4.75</v>
      </c>
    </row>
    <row r="262">
      <c r="A262" s="15"/>
      <c r="D262" s="134" t="s">
        <v>224</v>
      </c>
      <c r="E262" s="208">
        <v>4</v>
      </c>
      <c r="F262" s="211">
        <v>5.05</v>
      </c>
      <c r="G262" s="199">
        <v>3.25</v>
      </c>
      <c r="H262" s="198">
        <v>4.3</v>
      </c>
      <c r="I262" s="199">
        <v>4.75</v>
      </c>
      <c r="J262" s="198">
        <v>3.7</v>
      </c>
      <c r="K262" s="200">
        <v>6.25</v>
      </c>
    </row>
    <row r="263">
      <c r="A263" s="15"/>
      <c r="D263" s="134" t="s">
        <v>225</v>
      </c>
      <c r="E263" s="208">
        <v>3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226</v>
      </c>
      <c r="E264" s="208">
        <v>3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224</v>
      </c>
      <c r="E265" s="208">
        <v>3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 t="s">
        <v>225</v>
      </c>
      <c r="E266" s="208">
        <v>2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226</v>
      </c>
      <c r="E267" s="208">
        <v>2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224</v>
      </c>
      <c r="E268" s="208">
        <v>2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 t="s">
        <v>225</v>
      </c>
      <c r="E269" s="208">
        <v>1</v>
      </c>
      <c r="F269" s="211">
        <v>4.45</v>
      </c>
      <c r="G269" s="199">
        <v>4</v>
      </c>
      <c r="H269" s="198">
        <v>4.9</v>
      </c>
      <c r="I269" s="199">
        <v>3.85</v>
      </c>
      <c r="J269" s="198">
        <v>4.3</v>
      </c>
      <c r="K269" s="200">
        <v>5.5</v>
      </c>
    </row>
    <row r="270">
      <c r="A270" s="15"/>
      <c r="D270" s="134" t="s">
        <v>226</v>
      </c>
      <c r="E270" s="208">
        <v>1</v>
      </c>
      <c r="F270" s="211">
        <v>3.25</v>
      </c>
      <c r="G270" s="199">
        <v>4.45</v>
      </c>
      <c r="H270" s="198">
        <v>3.4</v>
      </c>
      <c r="I270" s="199">
        <v>3.1</v>
      </c>
      <c r="J270" s="198">
        <v>3.25</v>
      </c>
      <c r="K270" s="200">
        <v>4.75</v>
      </c>
    </row>
    <row r="271">
      <c r="A271" s="15"/>
      <c r="D271" s="134" t="s">
        <v>224</v>
      </c>
      <c r="E271" s="208">
        <v>1</v>
      </c>
      <c r="F271" s="211">
        <v>5.05</v>
      </c>
      <c r="G271" s="199">
        <v>3.25</v>
      </c>
      <c r="H271" s="198">
        <v>4.3</v>
      </c>
      <c r="I271" s="199">
        <v>4.75</v>
      </c>
      <c r="J271" s="198">
        <v>3.7</v>
      </c>
      <c r="K271" s="200">
        <v>6.25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156</v>
      </c>
    </row>
    <row r="289" s="18" customFormat="1">
      <c r="B289" s="19"/>
      <c r="D289" s="213"/>
      <c r="E289" s="214"/>
      <c r="F289" s="215" t="s">
        <v>82</v>
      </c>
      <c r="G289" s="216" t="s">
        <v>83</v>
      </c>
      <c r="H289" s="217" t="s">
        <v>84</v>
      </c>
      <c r="I289" s="218" t="s">
        <v>85</v>
      </c>
      <c r="J289" s="219" t="s">
        <v>86</v>
      </c>
      <c r="K289" s="220" t="s">
        <v>151</v>
      </c>
    </row>
    <row r="290" ht="15.75">
      <c r="E290" s="173" t="s">
        <v>157</v>
      </c>
      <c r="F290" s="212">
        <v>5.6</v>
      </c>
      <c r="G290" s="202">
        <v>4.9</v>
      </c>
      <c r="H290" s="201">
        <v>2.1</v>
      </c>
      <c r="I290" s="202">
        <v>10</v>
      </c>
      <c r="J290" s="201">
        <v>2.9</v>
      </c>
      <c r="K290" s="203">
        <v>7.3</v>
      </c>
    </row>
    <row r="292" ht="23.25" s="10" customFormat="1">
      <c r="A292" s="8" t="s">
        <v>231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159</v>
      </c>
    </row>
    <row r="294" s="275" customFormat="1">
      <c r="C294" s="275" t="s">
        <v>160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81</v>
      </c>
      <c r="E296" s="343"/>
      <c r="F296" s="90" t="s">
        <v>232</v>
      </c>
      <c r="G296" s="84" t="s">
        <v>233</v>
      </c>
      <c r="H296" s="85" t="s">
        <v>161</v>
      </c>
    </row>
    <row r="297" s="13" customFormat="1">
      <c r="B297" s="21"/>
      <c r="D297" s="133" t="s">
        <v>48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164</v>
      </c>
    </row>
    <row r="329" ht="15.75" s="18" customFormat="1">
      <c r="B329" s="19"/>
      <c r="D329" s="205" t="s">
        <v>153</v>
      </c>
      <c r="E329" s="206" t="s">
        <v>88</v>
      </c>
      <c r="F329" s="90" t="s">
        <v>232</v>
      </c>
      <c r="G329" s="84" t="s">
        <v>233</v>
      </c>
      <c r="H329" s="85" t="s">
        <v>161</v>
      </c>
    </row>
    <row r="330" s="13" customFormat="1">
      <c r="B330" s="21"/>
      <c r="D330" s="133" t="s">
        <v>48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165</v>
      </c>
    </row>
    <row r="362" ht="15.75" s="18" customFormat="1">
      <c r="B362" s="19"/>
      <c r="D362" s="342" t="s">
        <v>81</v>
      </c>
      <c r="E362" s="343"/>
      <c r="F362" s="90" t="s">
        <v>232</v>
      </c>
      <c r="G362" s="84" t="s">
        <v>233</v>
      </c>
      <c r="H362" s="85" t="s">
        <v>161</v>
      </c>
    </row>
    <row r="363" s="13" customFormat="1">
      <c r="B363" s="21"/>
      <c r="D363" s="133"/>
      <c r="E363" s="207" t="s">
        <v>48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234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174</v>
      </c>
    </row>
    <row r="372" ht="15.75" s="18" customFormat="1">
      <c r="B372" s="19"/>
      <c r="D372" s="342" t="s">
        <v>81</v>
      </c>
      <c r="E372" s="343"/>
      <c r="F372" s="143" t="s">
        <v>139</v>
      </c>
      <c r="G372" s="102" t="s">
        <v>224</v>
      </c>
      <c r="H372" s="5" t="s">
        <v>225</v>
      </c>
      <c r="I372" s="6" t="s">
        <v>226</v>
      </c>
      <c r="J372" s="95"/>
      <c r="K372" s="7"/>
    </row>
    <row r="373" s="13" customFormat="1">
      <c r="B373" s="21"/>
      <c r="D373" s="133"/>
      <c r="E373" s="140" t="s">
        <v>48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139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26</v>
      </c>
    </row>
    <row r="381">
      <c r="A381" s="15"/>
      <c r="G381" s="89"/>
      <c r="J381" s="89"/>
    </row>
    <row r="382" ht="19.5">
      <c r="A382" s="15"/>
      <c r="B382" s="14" t="s">
        <v>175</v>
      </c>
      <c r="G382" s="89"/>
      <c r="J382" s="89"/>
    </row>
    <row r="383" ht="15.75" s="18" customFormat="1">
      <c r="B383" s="19"/>
      <c r="D383" s="342" t="s">
        <v>81</v>
      </c>
      <c r="E383" s="343"/>
      <c r="F383" s="143" t="s">
        <v>139</v>
      </c>
      <c r="G383" s="102" t="s">
        <v>224</v>
      </c>
      <c r="H383" s="5" t="s">
        <v>225</v>
      </c>
      <c r="I383" s="6" t="s">
        <v>226</v>
      </c>
      <c r="J383" s="95"/>
      <c r="K383" s="7"/>
    </row>
    <row r="384" s="13" customFormat="1">
      <c r="B384" s="21"/>
      <c r="D384" s="133" t="s">
        <v>48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139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26</v>
      </c>
    </row>
    <row r="417" ht="23.25" s="10" customFormat="1">
      <c r="A417" s="8" t="s">
        <v>235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177</v>
      </c>
    </row>
    <row r="419" ht="15.75" s="18" customFormat="1">
      <c r="B419" s="19"/>
      <c r="D419" s="342" t="s">
        <v>81</v>
      </c>
      <c r="E419" s="343"/>
      <c r="F419" s="143" t="s">
        <v>139</v>
      </c>
      <c r="G419" s="102" t="s">
        <v>44</v>
      </c>
      <c r="H419" s="5" t="s">
        <v>45</v>
      </c>
      <c r="I419" s="6" t="s">
        <v>46</v>
      </c>
      <c r="J419" s="85" t="s">
        <v>47</v>
      </c>
    </row>
    <row r="420" s="13" customFormat="1">
      <c r="B420" s="21"/>
      <c r="D420" s="133"/>
      <c r="E420" s="140" t="s">
        <v>48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139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178</v>
      </c>
      <c r="G428" s="89"/>
      <c r="J428" s="17"/>
      <c r="K428" s="15"/>
    </row>
    <row r="429" ht="15.75" s="18" customFormat="1">
      <c r="B429" s="19"/>
      <c r="D429" s="342" t="s">
        <v>81</v>
      </c>
      <c r="E429" s="343"/>
      <c r="F429" s="143" t="s">
        <v>139</v>
      </c>
      <c r="G429" s="102" t="s">
        <v>44</v>
      </c>
      <c r="H429" s="5" t="s">
        <v>45</v>
      </c>
      <c r="I429" s="6" t="s">
        <v>46</v>
      </c>
      <c r="J429" s="85" t="s">
        <v>47</v>
      </c>
    </row>
    <row r="430" s="13" customFormat="1">
      <c r="B430" s="21"/>
      <c r="D430" s="133" t="s">
        <v>48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139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236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180</v>
      </c>
    </row>
    <row r="464" ht="15.75" s="18" customFormat="1">
      <c r="B464" s="19"/>
      <c r="D464" s="342" t="s">
        <v>81</v>
      </c>
      <c r="E464" s="343"/>
      <c r="F464" s="90" t="s">
        <v>224</v>
      </c>
      <c r="G464" s="83" t="s">
        <v>225</v>
      </c>
      <c r="H464" s="5" t="s">
        <v>226</v>
      </c>
      <c r="I464" s="6"/>
      <c r="J464" s="85"/>
    </row>
    <row r="465" s="13" customFormat="1">
      <c r="B465" s="21"/>
      <c r="D465" s="133" t="s">
        <v>48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181</v>
      </c>
      <c r="F471" s="16"/>
      <c r="H471" s="238"/>
      <c r="I471" s="238"/>
    </row>
    <row r="472" ht="15.75" s="18" customFormat="1">
      <c r="B472" s="19"/>
      <c r="D472" s="342" t="s">
        <v>81</v>
      </c>
      <c r="E472" s="343"/>
      <c r="F472" s="204" t="s">
        <v>224</v>
      </c>
      <c r="G472" s="83" t="s">
        <v>225</v>
      </c>
      <c r="H472" s="239" t="s">
        <v>226</v>
      </c>
      <c r="I472" s="240"/>
      <c r="J472" s="241"/>
    </row>
    <row r="473" s="13" customFormat="1">
      <c r="B473" s="21"/>
      <c r="D473" s="133" t="s">
        <v>48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182</v>
      </c>
    </row>
    <row r="480" ht="15.75" s="18" customFormat="1">
      <c r="B480" s="19"/>
      <c r="D480" s="342" t="s">
        <v>81</v>
      </c>
      <c r="E480" s="342"/>
      <c r="F480" s="226"/>
    </row>
    <row r="481" s="13" customFormat="1">
      <c r="B481" s="21"/>
      <c r="D481" s="133" t="s">
        <v>48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139</v>
      </c>
      <c r="F486" s="227">
        <f>SUM(F481:F485)</f>
        <v>0</v>
      </c>
    </row>
    <row r="488" ht="23.25" s="10" customFormat="1">
      <c r="A488" s="8" t="s">
        <v>237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184</v>
      </c>
    </row>
    <row r="490" ht="15.75" s="18" customFormat="1">
      <c r="B490" s="19"/>
      <c r="D490" s="342" t="s">
        <v>81</v>
      </c>
      <c r="E490" s="343"/>
      <c r="F490" s="90" t="s">
        <v>44</v>
      </c>
      <c r="G490" s="83" t="s">
        <v>45</v>
      </c>
      <c r="H490" s="5" t="s">
        <v>46</v>
      </c>
      <c r="I490" s="7" t="s">
        <v>47</v>
      </c>
    </row>
    <row r="491" s="13" customFormat="1">
      <c r="B491" s="21"/>
      <c r="D491" s="133" t="s">
        <v>48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181</v>
      </c>
      <c r="F497" s="16"/>
      <c r="H497" s="238"/>
      <c r="I497" s="16"/>
      <c r="J497" s="17"/>
    </row>
    <row r="498" ht="15.75" s="18" customFormat="1">
      <c r="B498" s="19"/>
      <c r="D498" s="342" t="s">
        <v>81</v>
      </c>
      <c r="E498" s="343"/>
      <c r="F498" s="90" t="s">
        <v>44</v>
      </c>
      <c r="G498" s="83" t="s">
        <v>45</v>
      </c>
      <c r="H498" s="239" t="s">
        <v>46</v>
      </c>
      <c r="I498" s="245" t="s">
        <v>47</v>
      </c>
    </row>
    <row r="499" s="13" customFormat="1">
      <c r="B499" s="21"/>
      <c r="D499" s="133" t="s">
        <v>48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182</v>
      </c>
    </row>
    <row r="506" ht="15.75" s="18" customFormat="1">
      <c r="B506" s="19"/>
      <c r="D506" s="342" t="s">
        <v>81</v>
      </c>
      <c r="E506" s="342"/>
      <c r="F506" s="226"/>
    </row>
    <row r="507" s="13" customFormat="1">
      <c r="B507" s="21"/>
      <c r="D507" s="133" t="s">
        <v>48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139</v>
      </c>
      <c r="F512" s="227">
        <f>SUM(F507:F511)</f>
        <v>0</v>
      </c>
    </row>
    <row r="514" ht="23.25" s="10" customFormat="1">
      <c r="A514" s="8" t="s">
        <v>238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186</v>
      </c>
    </row>
    <row r="516" ht="18.75">
      <c r="B516" s="14"/>
      <c r="F516" s="347" t="s">
        <v>187</v>
      </c>
      <c r="G516" s="348"/>
      <c r="H516" s="349"/>
      <c r="I516" s="347" t="s">
        <v>188</v>
      </c>
      <c r="J516" s="348"/>
      <c r="K516" s="349"/>
      <c r="L516" s="347" t="s">
        <v>189</v>
      </c>
      <c r="M516" s="348"/>
      <c r="N516" s="349"/>
    </row>
    <row r="517" ht="15.75" s="18" customFormat="1">
      <c r="B517" s="19"/>
      <c r="D517" s="342" t="s">
        <v>81</v>
      </c>
      <c r="E517" s="342"/>
      <c r="F517" s="163" t="s">
        <v>7</v>
      </c>
      <c r="G517" s="251" t="s">
        <v>8</v>
      </c>
      <c r="H517" s="252" t="s">
        <v>190</v>
      </c>
      <c r="I517" s="163" t="s">
        <v>8</v>
      </c>
      <c r="J517" s="251" t="s">
        <v>191</v>
      </c>
      <c r="K517" s="252" t="s">
        <v>192</v>
      </c>
      <c r="L517" s="163" t="s">
        <v>7</v>
      </c>
      <c r="M517" s="251" t="s">
        <v>8</v>
      </c>
      <c r="N517" s="252" t="s">
        <v>190</v>
      </c>
    </row>
    <row r="518" s="13" customFormat="1">
      <c r="B518" s="21"/>
      <c r="D518" s="133"/>
      <c r="E518" s="248" t="s">
        <v>224</v>
      </c>
      <c r="F518" s="221">
        <v>0</v>
      </c>
      <c r="G518" s="117">
        <v>96</v>
      </c>
      <c r="H518" s="222">
        <v>166</v>
      </c>
      <c r="I518" s="253">
        <v>0</v>
      </c>
      <c r="J518" s="23">
        <v>0.733</v>
      </c>
      <c r="K518" s="230">
        <v>0.147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225</v>
      </c>
      <c r="F519" s="171">
        <v>0</v>
      </c>
      <c r="G519" s="118">
        <v>48</v>
      </c>
      <c r="H519" s="223">
        <v>277</v>
      </c>
      <c r="I519" s="254">
        <v>0</v>
      </c>
      <c r="J519" s="30">
        <v>4.775</v>
      </c>
      <c r="K519" s="233">
        <v>0.55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226</v>
      </c>
      <c r="F520" s="171">
        <v>0</v>
      </c>
      <c r="G520" s="118">
        <v>16</v>
      </c>
      <c r="H520" s="223">
        <v>739</v>
      </c>
      <c r="I520" s="254">
        <v>0</v>
      </c>
      <c r="J520" s="30">
        <v>45.168</v>
      </c>
      <c r="K520" s="233">
        <v>1.607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139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194</v>
      </c>
    </row>
    <row r="526" ht="23.25" s="10" customFormat="1">
      <c r="A526" s="8" t="s">
        <v>239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196</v>
      </c>
    </row>
    <row r="528" ht="15.75" s="18" customFormat="1">
      <c r="B528" s="19"/>
      <c r="D528" s="342" t="s">
        <v>81</v>
      </c>
      <c r="E528" s="343"/>
      <c r="F528" s="90" t="s">
        <v>224</v>
      </c>
      <c r="G528" s="83" t="s">
        <v>225</v>
      </c>
      <c r="H528" s="5" t="s">
        <v>226</v>
      </c>
      <c r="I528" s="6"/>
      <c r="J528" s="85"/>
    </row>
    <row r="529" s="13" customFormat="1">
      <c r="B529" s="21"/>
      <c r="D529" s="133"/>
      <c r="E529" s="140" t="s">
        <v>48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139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198</v>
      </c>
    </row>
    <row r="536" ht="19.5">
      <c r="A536" s="15"/>
      <c r="B536" s="14"/>
      <c r="F536" s="350" t="s">
        <v>240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81</v>
      </c>
      <c r="E537" s="343"/>
      <c r="F537" s="283" t="s">
        <v>200</v>
      </c>
      <c r="G537" s="260" t="s">
        <v>201</v>
      </c>
      <c r="H537" s="284" t="s">
        <v>200</v>
      </c>
      <c r="I537" s="259" t="s">
        <v>201</v>
      </c>
      <c r="J537" s="283" t="s">
        <v>200</v>
      </c>
      <c r="K537" s="260" t="s">
        <v>201</v>
      </c>
      <c r="L537" s="284" t="s">
        <v>200</v>
      </c>
      <c r="M537" s="259" t="s">
        <v>201</v>
      </c>
    </row>
    <row r="538">
      <c r="A538" s="15"/>
      <c r="D538" s="264"/>
      <c r="E538" s="265" t="s">
        <v>48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241</v>
      </c>
    </row>
    <row r="560" ht="19.5">
      <c r="C560" s="14" t="s">
        <v>203</v>
      </c>
    </row>
    <row r="561" ht="15.75">
      <c r="D561" s="342" t="s">
        <v>81</v>
      </c>
      <c r="E561" s="342"/>
      <c r="F561" s="304" t="s">
        <v>204</v>
      </c>
      <c r="G561" s="305" t="s">
        <v>205</v>
      </c>
      <c r="H561" s="306" t="s">
        <v>206</v>
      </c>
      <c r="I561" s="307" t="s">
        <v>207</v>
      </c>
      <c r="J561" s="306" t="s">
        <v>208</v>
      </c>
      <c r="K561" s="304" t="s">
        <v>209</v>
      </c>
      <c r="L561" s="305" t="s">
        <v>210</v>
      </c>
    </row>
    <row r="562">
      <c r="D562" s="133"/>
      <c r="E562" s="248" t="s">
        <v>48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242</v>
      </c>
    </row>
    <row r="569" ht="19.5">
      <c r="C569" s="14" t="s">
        <v>212</v>
      </c>
    </row>
    <row r="570" ht="15.75">
      <c r="D570" s="342" t="s">
        <v>81</v>
      </c>
      <c r="E570" s="342"/>
      <c r="F570" s="304" t="s">
        <v>213</v>
      </c>
      <c r="G570" s="305" t="s">
        <v>214</v>
      </c>
      <c r="H570" s="306" t="s">
        <v>215</v>
      </c>
      <c r="I570" s="307" t="s">
        <v>216</v>
      </c>
      <c r="J570" s="306" t="s">
        <v>217</v>
      </c>
      <c r="K570" s="15"/>
      <c r="L570" s="342"/>
      <c r="M570" s="342"/>
      <c r="N570" s="328" t="s">
        <v>213</v>
      </c>
      <c r="O570" s="305" t="s">
        <v>214</v>
      </c>
      <c r="P570" s="306" t="s">
        <v>215</v>
      </c>
      <c r="Q570" s="307" t="s">
        <v>216</v>
      </c>
      <c r="R570" s="306" t="s">
        <v>217</v>
      </c>
    </row>
    <row r="571">
      <c r="D571" s="133"/>
      <c r="E571" s="140" t="s">
        <v>48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139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218</v>
      </c>
    </row>
    <row r="605" ht="15.75">
      <c r="D605" s="342" t="s">
        <v>81</v>
      </c>
      <c r="E605" s="342"/>
      <c r="F605" s="304" t="s">
        <v>213</v>
      </c>
      <c r="G605" s="305" t="s">
        <v>214</v>
      </c>
      <c r="H605" s="306" t="s">
        <v>215</v>
      </c>
      <c r="I605" s="307" t="s">
        <v>216</v>
      </c>
      <c r="J605" s="306" t="s">
        <v>217</v>
      </c>
    </row>
    <row r="606">
      <c r="D606" s="133"/>
      <c r="E606" s="140" t="s">
        <v>48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219</v>
      </c>
    </row>
    <row r="640" ht="15.75">
      <c r="D640" s="342" t="s">
        <v>81</v>
      </c>
      <c r="E640" s="342"/>
      <c r="F640" s="304" t="s">
        <v>213</v>
      </c>
      <c r="G640" s="305" t="s">
        <v>214</v>
      </c>
      <c r="H640" s="306" t="s">
        <v>215</v>
      </c>
      <c r="I640" s="307" t="s">
        <v>216</v>
      </c>
      <c r="J640" s="306" t="s">
        <v>217</v>
      </c>
    </row>
    <row r="641">
      <c r="D641" s="133"/>
      <c r="E641" s="140" t="s">
        <v>48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221</v>
      </c>
    </row>
    <row r="648" ht="15.75">
      <c r="D648" s="342" t="s">
        <v>81</v>
      </c>
      <c r="E648" s="342"/>
      <c r="F648" s="304" t="s">
        <v>213</v>
      </c>
      <c r="G648" s="305" t="s">
        <v>214</v>
      </c>
      <c r="H648" s="306" t="s">
        <v>215</v>
      </c>
      <c r="I648" s="307" t="s">
        <v>216</v>
      </c>
      <c r="J648" s="306" t="s">
        <v>217</v>
      </c>
    </row>
    <row r="649">
      <c r="D649" s="133"/>
      <c r="E649" s="140" t="s">
        <v>48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