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50" yWindow="525" windowWidth="23655" windowHeight="13995" tabRatio="687"/>
  </bookViews>
  <sheets>
    <sheet name="common_data" sheetId="3" r:id="rId1"/>
    <sheet name="ecofiller" sheetId="2" r:id="rId2"/>
    <sheet name="papercubes" sheetId="4" r:id="rId3"/>
    <sheet name="quilmagnet" sheetId="5" r:id="rId4"/>
    <sheet name="puzzles" sheetId="6" r:id="rId5"/>
    <sheet name="bookmarks" sheetId="7" r:id="rId6"/>
    <sheet name="twosidespaper" sheetId="8" r:id="rId7"/>
    <sheet name="modul_origami" sheetId="9" r:id="rId8"/>
    <sheet name="quilling3d" sheetId="10" r:id="rId9"/>
    <sheet name="quilling" sheetId="11" r:id="rId10"/>
    <sheet name="sketchbooks" sheetId="12" r:id="rId11"/>
  </sheets>
  <calcPr calcId="125725"/>
</workbook>
</file>

<file path=xl/calcChain.xml><?xml version="1.0" encoding="utf-8"?>
<calcChain xmlns="http://schemas.openxmlformats.org/spreadsheetml/2006/main">
  <c r="E2" i="2"/>
  <c r="E3"/>
  <c r="E4"/>
  <c r="E5"/>
  <c r="E6"/>
  <c r="E7"/>
  <c r="E8"/>
  <c r="E9"/>
  <c r="E10"/>
  <c r="E11"/>
  <c r="E12"/>
  <c r="E13"/>
  <c r="E14"/>
  <c r="E15"/>
  <c r="E16"/>
  <c r="E17"/>
  <c r="E18"/>
  <c r="E19"/>
  <c r="E20"/>
  <c r="E21"/>
  <c r="E22"/>
  <c r="E23"/>
  <c r="E24"/>
  <c r="E25"/>
  <c r="E26"/>
  <c r="E27"/>
  <c r="E28"/>
  <c r="E29"/>
  <c r="E30"/>
  <c r="E31"/>
  <c r="E32"/>
  <c r="E33"/>
  <c r="E34"/>
  <c r="E35"/>
  <c r="E36"/>
  <c r="E37"/>
  <c r="E38"/>
  <c r="E39"/>
  <c r="E40"/>
  <c r="E41"/>
  <c r="E1"/>
  <c r="D5"/>
  <c r="D3"/>
  <c r="D26"/>
  <c r="D33"/>
  <c r="D2"/>
  <c r="D37"/>
  <c r="D27"/>
  <c r="D4"/>
  <c r="D36"/>
  <c r="D25"/>
  <c r="D35"/>
  <c r="D28"/>
  <c r="D34"/>
  <c r="D7"/>
  <c r="D6"/>
  <c r="D11"/>
  <c r="D10"/>
  <c r="D8"/>
  <c r="D9"/>
  <c r="D12"/>
  <c r="D29"/>
  <c r="D30"/>
  <c r="D24"/>
  <c r="D13"/>
  <c r="D14"/>
  <c r="D15"/>
  <c r="D16"/>
  <c r="D17"/>
  <c r="D18"/>
  <c r="D19"/>
  <c r="D20"/>
  <c r="D21"/>
  <c r="D22"/>
  <c r="D23"/>
  <c r="D32"/>
  <c r="D31"/>
  <c r="D38"/>
  <c r="D41"/>
  <c r="D39"/>
  <c r="D40"/>
  <c r="D1"/>
</calcChain>
</file>

<file path=xl/sharedStrings.xml><?xml version="1.0" encoding="utf-8"?>
<sst xmlns="http://schemas.openxmlformats.org/spreadsheetml/2006/main" count="185" uniqueCount="175">
  <si>
    <t>Шампань</t>
  </si>
  <si>
    <t>Крем брюле</t>
  </si>
  <si>
    <t>Персик</t>
  </si>
  <si>
    <t>Фламінго</t>
  </si>
  <si>
    <t>Рожевий світанок</t>
  </si>
  <si>
    <t>Океан</t>
  </si>
  <si>
    <t>Блакитна мрія</t>
  </si>
  <si>
    <t>Салат</t>
  </si>
  <si>
    <t>М'ята</t>
  </si>
  <si>
    <t>Блакить</t>
  </si>
  <si>
    <t>Лаванда</t>
  </si>
  <si>
    <t>Золотий пісок</t>
  </si>
  <si>
    <t>Золота осінь</t>
  </si>
  <si>
    <t>Кульбаба</t>
  </si>
  <si>
    <t>Соняшник</t>
  </si>
  <si>
    <t>Лимон</t>
  </si>
  <si>
    <t>Синява</t>
  </si>
  <si>
    <t>Трава</t>
  </si>
  <si>
    <t>Апельсин</t>
  </si>
  <si>
    <t>Корал</t>
  </si>
  <si>
    <t>Срібло</t>
  </si>
  <si>
    <t>Цегла</t>
  </si>
  <si>
    <t>Лайм</t>
  </si>
  <si>
    <t>Гірчиця</t>
  </si>
  <si>
    <t>Бузок</t>
  </si>
  <si>
    <t>Смарагд</t>
  </si>
  <si>
    <t>Яскраве сонце</t>
  </si>
  <si>
    <t>Рожеві окуляри</t>
  </si>
  <si>
    <t>Фуксія</t>
  </si>
  <si>
    <t>Чорні очі</t>
  </si>
  <si>
    <t>Агрус</t>
  </si>
  <si>
    <t>Кобальт</t>
  </si>
  <si>
    <t>Шоколад</t>
  </si>
  <si>
    <t>Малина</t>
  </si>
  <si>
    <t>Малахит</t>
  </si>
  <si>
    <t>Морська хвиля</t>
  </si>
  <si>
    <t>Крафтова кава</t>
  </si>
  <si>
    <t>Вінтажна мода</t>
  </si>
  <si>
    <t>Білий сніг</t>
  </si>
  <si>
    <t>Газетні  шпальта</t>
  </si>
  <si>
    <t>EF</t>
  </si>
  <si>
    <t>Экофиллер</t>
  </si>
  <si>
    <t>50 г</t>
  </si>
  <si>
    <t>http://www.bumagiy.com/products/napolnitel-bumazhnyj-ekofiller-ef-7941-kraftovyj-kofe-50-g</t>
  </si>
  <si>
    <t>http://www.bumagiy.com/products/napolnitel-bumazhnyj-ekofiller-ef-7910-zolotoj-pesok-50-g</t>
  </si>
  <si>
    <t>http://www.bumagiy.com/products/napolnitel-bumazhnyj-ekofiller-ef-7903-oduvanchik-50-g</t>
  </si>
  <si>
    <t>http://www.bumagiy.com/products/napolnitel-bumazhnyj-ekofiller-ef-7897-rozovyj-voshod-50-g</t>
  </si>
  <si>
    <t>http://www.bumagiy.com/products/napolnitel-bumazhnyj-ekofiller-ef-7880-malahit-50-g</t>
  </si>
  <si>
    <t>http://www.bumagiy.com/products/napolnitel-bumazhnyj-ekofiller-ef-7873-morskaya-volna-50-g</t>
  </si>
  <si>
    <t>http://www.bumagiy.com/products/napolnitel-bumazhnyj-ekofiller-ef-7866-lajm-50-g</t>
  </si>
  <si>
    <t>http://www.bumagiy.com/products/napolnitel-bumazhnyj-ekofiller-ef-7859-kirpich-50-g</t>
  </si>
  <si>
    <t>http://www.bumagiy.com/products/napolnitel-bumazhnyj-ekofiller-ef-7828-flamingo-50-g</t>
  </si>
  <si>
    <t>http://www.bumagiy.com/products/napolnitel-bumazhnyj-ekofiller-ef-7811-lavanda-50-g</t>
  </si>
  <si>
    <t>http://www.bumagiy.com/products/napolnitel-bumazhnyj-ekofiller-ef-7798-malina-50-g</t>
  </si>
  <si>
    <t>http://www.bumagiy.com/products/napolnitel-bumazhnyj-ekofiller-ef-7781-shokolad-50-g</t>
  </si>
  <si>
    <t>http://www.bumagiy.com/products/napolnitel-bumazhnyj-ekofiller-ef-7767-agrus-50-g</t>
  </si>
  <si>
    <t>http://www.bumagiy.com/products/napolnitel-bumazhnyj-ekofiller-ef-7750-chernye-glaza-50-g</t>
  </si>
  <si>
    <t>http://www.bumagiy.com/products/napolnitel-bumazhnyj-ekofiller-ef-7743-pomaranchevoe-nastroenie-50-g</t>
  </si>
  <si>
    <t>http://www.bumagiy.com/products/napolnitel-bumazhnyj-ekofiller-ef-7736-fuksiya-50-g</t>
  </si>
  <si>
    <t>http://www.bumagiy.com/products/napolnitel-bumazhnyj-ekofiller-ef-7729-rozovye-ochki-50-g</t>
  </si>
  <si>
    <t>http://www.bumagiy.com/products/napolnitel-bumazhnyj-ekofiller-ef-7712-yarkoe-solntse-50-g</t>
  </si>
  <si>
    <t>http://www.bumagiy.com/products/napolnitel-bumazhnyj-ekofiller-ef-7705-smaragd-50-g</t>
  </si>
  <si>
    <t>http://www.bumagiy.com/products/napolnitel-bumazhnyj-ekofiller-ef-7682-serebro-50-g</t>
  </si>
  <si>
    <t>http://www.bumagiy.com/products/napolnitel-bumazhnyj-ekofiller-ef-7675-sineva-50-g</t>
  </si>
  <si>
    <t>http://www.bumagiy.com/products/napolnitel-bumazhnyj-ekofiller-ef-7668-trava-50-g</t>
  </si>
  <si>
    <t>http://www.bumagiy.com/products/napolnitel-bumazhnyj-ekofiller-ef-7651-koral-50-g</t>
  </si>
  <si>
    <t>http://www.bumagiy.com/products/napolnitel-bumazhnyj-ekofiller-ef-7644-apelsin-50-g</t>
  </si>
  <si>
    <t>http://www.bumagiy.com/products/napolnitel-bumazhnyj-ekofiller-ef-7620-limon-50-g</t>
  </si>
  <si>
    <t>http://www.bumagiy.com/products/napolnitel-bumazhnyj-ekofiller-ef-7613-krem-bryule-50-g</t>
  </si>
  <si>
    <t>http://www.bumagiy.com/products/napolnitel-bumazhnyj-ekofiller-ef-7606-myata-50-g</t>
  </si>
  <si>
    <t>http://www.bumagiy.com/products/napolnitel-bumazhnyj-ekofiller-ef-7590-persik-50-g</t>
  </si>
  <si>
    <t>http://www.bumagiy.com/products/napolnitel-bumazhnyj-ekofiller-ef-7583-okean-50-g</t>
  </si>
  <si>
    <t>http://www.bumagiy.com/products/napolnitel-bumazhnyj-ekofiller-ef-7576-shampan-50-g</t>
  </si>
  <si>
    <t>allow_render</t>
  </si>
  <si>
    <t>section_name</t>
  </si>
  <si>
    <t>section_name_rus</t>
  </si>
  <si>
    <t>page_html_title</t>
  </si>
  <si>
    <t>page_html_desc</t>
  </si>
  <si>
    <t>ecofiller</t>
  </si>
  <si>
    <t>papercubes</t>
  </si>
  <si>
    <t>quilmagnet</t>
  </si>
  <si>
    <t>puzzles</t>
  </si>
  <si>
    <t>bookmarks</t>
  </si>
  <si>
    <t>twosidespaper</t>
  </si>
  <si>
    <t>modul_origami</t>
  </si>
  <si>
    <t>quilling3d</t>
  </si>
  <si>
    <t>quilling</t>
  </si>
  <si>
    <t>sketchbooks</t>
  </si>
  <si>
    <t>Блоки бумаги для записей</t>
  </si>
  <si>
    <t>section_menuitem</t>
  </si>
  <si>
    <t>Квиллинг+магнит</t>
  </si>
  <si>
    <t>Головоломки-пазлы</t>
  </si>
  <si>
    <t>Закладки для книг</t>
  </si>
  <si>
    <t>Двусторонняя цветная бумага</t>
  </si>
  <si>
    <t>Модульное оригами</t>
  </si>
  <si>
    <t>Объемный квиллинг</t>
  </si>
  <si>
    <t>Наборы для квиллинга</t>
  </si>
  <si>
    <t>Альбомы и наборы бумаги</t>
  </si>
  <si>
    <t>alias</t>
  </si>
  <si>
    <t>section_title_fl</t>
  </si>
  <si>
    <t>section_title_sl</t>
  </si>
  <si>
    <t>Блоки бумаги</t>
  </si>
  <si>
    <t>для записей</t>
  </si>
  <si>
    <t>Квиллинг</t>
  </si>
  <si>
    <t>+ магнит</t>
  </si>
  <si>
    <t>пазлы</t>
  </si>
  <si>
    <t>Головоломки –</t>
  </si>
  <si>
    <t>Закладки</t>
  </si>
  <si>
    <t>для книг</t>
  </si>
  <si>
    <t>Двусторонняя</t>
  </si>
  <si>
    <t>цветная бумага</t>
  </si>
  <si>
    <t>Модульное</t>
  </si>
  <si>
    <t>оригами</t>
  </si>
  <si>
    <t>Объемный</t>
  </si>
  <si>
    <t>квиллинг</t>
  </si>
  <si>
    <t>Наборы</t>
  </si>
  <si>
    <t>для квиллинга</t>
  </si>
  <si>
    <t>Альбомы</t>
  </si>
  <si>
    <t>и наборы бумаги</t>
  </si>
  <si>
    <t>css_style_name</t>
  </si>
  <si>
    <t>paperbox</t>
  </si>
  <si>
    <t>origami</t>
  </si>
  <si>
    <t>albums</t>
  </si>
  <si>
    <t>icon_name</t>
  </si>
  <si>
    <t>PAPERBOX</t>
  </si>
  <si>
    <t>QUILMAGNET</t>
  </si>
  <si>
    <t>PUZZLES</t>
  </si>
  <si>
    <t>BOOKMARKS</t>
  </si>
  <si>
    <t>COLORPAPER</t>
  </si>
  <si>
    <t>ORIGAMI</t>
  </si>
  <si>
    <t>QUILLING3D</t>
  </si>
  <si>
    <t>QUILLING</t>
  </si>
  <si>
    <t>ALBUMS</t>
  </si>
  <si>
    <t>ECOFILLER</t>
  </si>
  <si>
    <t>icon_alt_txt</t>
  </si>
  <si>
    <t>Блоки белой и цветной бумаги для записей</t>
  </si>
  <si>
    <t>Наборы для создания квиллинга на магните</t>
  </si>
  <si>
    <t>Наборы для объемного квиллинга</t>
  </si>
  <si>
    <t>Закладки для книг</t>
  </si>
  <si>
    <t>Двусторонняя цветная бумага</t>
  </si>
  <si>
    <t>Трехмерное оригами</t>
  </si>
  <si>
    <t>Наборы для квиллинга</t>
  </si>
  <si>
    <t>Альбомы и бумага</t>
  </si>
  <si>
    <t>product_introtext</t>
  </si>
  <si>
    <t>Не секрет, что некоторые вещи должны быть под рукой всегда, и бумага для записей — без сомнения, одна из них. Как часто нужно зафиксировать что-то — от гениальной мысли до телефонного номера прачечной, — и тут без бумаги для записей не обойтись. А если она хранится в удобной коробке с оригинальным дизайном, то польза такого предмета становится очевидной. Познакомьтесь с коллекцией наших блоков бумаги для записей, и выберите тот, что вам по душе!</t>
  </si>
  <si>
    <t>Если вы только пробуете свои силы в искусстве квиллинга, то эти наборы предназначены именно для вас! В них есть все, чтобы не только сразу приступить к работе, но и быстро получить видимый результат. Немного усидчивости и терпения — и вот у вас в руках целых два готовых сувенира, каждый из которых может как послужить отличным подарком, так и украсить ваш собственный холодильник. Все картинки объединены в серии, а значит их очень интересно коллекционировать!</t>
  </si>
  <si>
    <t>После успешных проектов (наборов для &lt;a href="products/modul_origami.html"&gt;оригами&lt;/a&gt; и &lt;a href="products/quilling3d.html"&gt;квиллинга&lt;/a&gt;), знакомящих с новыми видами творчества, мы решили обратиться к классическим настольным играм. Если вы решили дать отдохнуть творческой стороне вашей натуры и захотели потренировать внимание и интуицию, то, не откладывая, спешите купить пазл ТМ «Бумагия»! Мы рассчитываем привлечь Ваше внимание красочными головоломками с изображением разнообразных представителей мира животных.</t>
  </si>
  <si>
    <t>Всю свою жизнь, начиная с дошкольного возраста, каждый из нас не расстается с книгой. Учебники и художественная литература, справочники и периодичесие издания — всегда что-то из этого есть на нашем столе. А что лучше всего поможет ориентироваться в этом море печатных страниц, как не яркая и удобная закладка! Наборы таких закладок, каждая из которых снабжена линейкой и справочной таблицей на обороте, мы и предлагаем Вашему вниманию.</t>
  </si>
  <si>
    <t>Забудьте о тонкой, небрежно окрашенной с одной стороны газетной бумаге, которую только по ошибке называют цветной. Мы предлагаем наборы, в которых от 7 до 20 листов качественной цветной двусторонней, то есть окрашенной в массе бумаги плотностью  от 60 до 150 г/м&lt;sup&gt;2&lt;/sup&gt;. А если вам нужны пачки побольше, то &lt;a href="http://100listov.com.ua/mstandart_color.html"&gt;здесь&lt;/a&gt; вы можете познакомиться с другими нашими наборами. Главный материал для любого вида детского творчества всегда к вашим услугам!</t>
  </si>
  <si>
    <t>Все знают, что такое обычное оригами, но вот с модульной разновидностью этого искусства складывания фигур из цветной бумаги обычно не так близко знакомы. На самом деле все очень просто: для создания модульного оригами используются стандартные детали, выполненные в технике классического оригами, которые затем соединяют между собой по специальной схеме. Для сложных фигур число этих разноцветных модулей может порой достигать нескольких сотнен!</t>
  </si>
  <si>
    <t>Первый шаг — всегда самый трудный. Особенно, если осваиваешь новый вид рукоделия. В этом деле никакая помощь не будет лишней, и именно поэтому мы создали наборы для тех, кто только начинает изучать технику квиллинга. Туда входит основа для панно с рисунком и схемой сборки, инструкция с базовыми элементами и набор цветных лент шириной 3 и 5 мм. Использование лент разной ширины придаст готовой работе эффект объема, а красочный фон сделает ее завершенной.</t>
  </si>
  <si>
    <t>Создание панно, открыток или других поделок из наклеенных на плотную основу разноцветных бумажных лент, свернутых особым образом, приобретает в последнее время все большую популярность. Что подкупает в этом казалось бы простом виде рукоделия, так это поразительный результат даже при минимальном умении. Материалы для работы также вполне доступны: все, что нужно — это наши наборы для квиллинга, клей, ножницы и ваша безграничная творческая фантазия!</t>
  </si>
  <si>
    <t>Альбомы и наборы без скоб и скрепок качественной бумаги для рисования — это наши перспективные направления. Мы не хотим ограничивать ваши творческие интересы рамками одного лишь модульного оригами и предлагаем материалы, нобходимые для рисования в школе и детском саду. Чем же отличаются наши наборы бумаги без скоб и скрепок? В них полностью отсутсвуют металлические детали, что делает их абсолютно безопасными для вашего малыша.</t>
  </si>
  <si>
    <t>Экофиллер - новый материал для использования в упаковке</t>
  </si>
  <si>
    <t>product_parameter</t>
  </si>
  <si>
    <t>product_vitrina_text</t>
  </si>
  <si>
    <t>для упаковки</t>
  </si>
  <si>
    <t>Что использовали для наполнения коробок для посылок раньше? Мятую газету? Пупырчатую пленку? Пришло время новых решений — экономичных и экологичных! Экофиллер — новый материал для использования в упаковке надежно сохранит содержимое коробки, а своей яркостью и необычностью подарит адресату незабываемые эмоции. Узнайте больше о нашей новой линейке бумажного экофиллера и выберите для себя тот, который наилучшим образом подходит именно вам!</t>
  </si>
  <si>
    <t>bumagia.com.ua | экофиллер</t>
  </si>
  <si>
    <t>купить экофиллер, купить наполнитель для посылок, бумажный наполнитель для коробок, цветной наполнитель для подарков</t>
  </si>
  <si>
    <t>page_text</t>
  </si>
  <si>
    <t>page_html_kw</t>
  </si>
  <si>
    <t>Представляем экофиллер - новый экономичный и экологичный продукт для использования в упаковке и презентации товаров.</t>
  </si>
  <si>
    <t>http://www.bumagiy.com/products/napolnitel-bumazhnyj-ekofiller-belyj-50-g-ef-7958</t>
  </si>
  <si>
    <t>http://www.bumagiy.com/products/napolnitel-bumazhnyj-ekofiller-temno-sinij-50-g-ef-7774</t>
  </si>
  <si>
    <t>http://www.bumagiy.com/products/napolnitel-bumazhnyj-ekofiller-ef-7637-podsolnuh-50-g</t>
  </si>
  <si>
    <t>http://www.bumagiy.com/products/napolnitel-bumazhnyj-ekofiller-ef-7699-siren-50-g</t>
  </si>
  <si>
    <t>http://www.bumagiy.com/products/napolnitel-bumazhnyj-ekofiller-ef-7804-gorchitsa-50-g</t>
  </si>
  <si>
    <t>http://www.bumagiy.com/products/napolnitel-bumazhnyj-ekofiller-ef-7835-salat-50-g</t>
  </si>
  <si>
    <t>http://www.bumagiy.com/products/napolnitel-bumazhnyj-ekofiller-ef-7842-zolotaya-osen-50-g</t>
  </si>
  <si>
    <t>http://www.bumagiy.com/products/napolnitel-bumazhnyj-ekofiller-ef-7927-lazur-50-g</t>
  </si>
  <si>
    <t>http://www.bumagiy.com/products/napolnitel-bumazhnyj-ekofiller-ef-7934-golubaya-mechta-50-g</t>
  </si>
  <si>
    <t>Помаранч</t>
  </si>
  <si>
    <t>Время не стоит на месте, и многие привычные вещи, еще вчера считавшиеся вполне приемлемыми, сегодня безнадёжно устарели. Чем заполняли коробки для посылок вчера, чтобы хрупкое или ценное содержимое не пострадало при транспортировке? Мятой газетой или оберточной бумагой, в лучшем случае — воздушно-пузырьковой пленкой. Но если вам не все равно, в каком виде предстанет ваше отправление адресату, если вам хочется удивить его заботой и вниманием, подарить радостные эмоции от распаковки подарка, то самое время обратить внимание на наш новый оригинальный продукт.&lt;/p&gt;&lt;p&gt;&lt;a href="http://ecofiller.com.ua"&gt;Экофиллер&lt;/a&gt; представляет собой множество аккуратно и точно нарезанных бумажых полосок шириной 2 мм. Благодаря специальной технологии смешивания, они образуют отличную упругую массу, которая не испортит своим внешним видом содержимое вашей посылки и при этом обладает прекрасными амортизирующими свойствами. Широкая цветовая гамма не оставит равнодушным никого, а экономичность использования (так, на коробку объемным весом 1 кг достаточно всего половины стандартной пачки (50 г) экофиллера) делает этот продукт поистине уникальным.</t>
  </si>
  <si>
    <t>Мятая газета или неэкологичная синтетическая пузырьковая пленка для использования в упаковке? Вчерашний день! Сегодня в моде &lt;a href="products/ecofiller.html"&gt;экофиллер&lt;/a&gt; — новый материал, который не только сохранит в полной безопасности содержимое, но и своим ярким и необычным внешним видом подарит адресату вашей посылки незабываемые эмоции. Превратить обычный подарок в волшебный сюрприз? Легко! Добавьте в упаковку немного цветного экофиллера, и ощущение праздника  возникнет тут же, как только коробка будет открыта! Широкая цветовая гамма и бескомпромиссное качество изготовления нашего экофиллера характеризуют его как продукт, способный заменить давно устаревшие материалы для использования в упаковке и презентации ваших товаров.</t>
  </si>
</sst>
</file>

<file path=xl/styles.xml><?xml version="1.0" encoding="utf-8"?>
<styleSheet xmlns="http://schemas.openxmlformats.org/spreadsheetml/2006/main">
  <fonts count="8">
    <font>
      <sz val="11"/>
      <color rgb="FF000000"/>
      <name val="Calibri"/>
    </font>
    <font>
      <sz val="12"/>
      <color rgb="FF000000"/>
      <name val="Calibri"/>
      <family val="2"/>
      <charset val="204"/>
    </font>
    <font>
      <b/>
      <sz val="11"/>
      <color rgb="FF21409A"/>
      <name val="Calibri"/>
      <family val="2"/>
      <charset val="204"/>
    </font>
    <font>
      <sz val="11"/>
      <color rgb="FF000000"/>
      <name val="Calibri"/>
      <family val="2"/>
      <charset val="204"/>
    </font>
    <font>
      <sz val="11"/>
      <name val="Consolas"/>
      <family val="3"/>
      <charset val="204"/>
    </font>
    <font>
      <sz val="11"/>
      <name val="Calibri"/>
      <family val="2"/>
      <charset val="204"/>
    </font>
    <font>
      <b/>
      <sz val="11"/>
      <color theme="8" tint="-0.249977111117893"/>
      <name val="Calibri"/>
      <family val="2"/>
      <charset val="204"/>
    </font>
    <font>
      <u/>
      <sz val="11"/>
      <color theme="10"/>
      <name val="Calibri"/>
    </font>
  </fonts>
  <fills count="4">
    <fill>
      <patternFill patternType="none"/>
    </fill>
    <fill>
      <patternFill patternType="gray125"/>
    </fill>
    <fill>
      <patternFill patternType="solid">
        <fgColor theme="0"/>
        <bgColor rgb="FFFFFF00"/>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29">
    <xf numFmtId="0" fontId="0" fillId="0" borderId="0" xfId="0" applyFont="1" applyAlignment="1"/>
    <xf numFmtId="0" fontId="0" fillId="0" borderId="0" xfId="0" applyFont="1" applyAlignment="1"/>
    <xf numFmtId="0" fontId="2" fillId="0" borderId="1" xfId="0" applyFont="1" applyBorder="1" applyAlignment="1">
      <alignment horizontal="center" vertical="center"/>
    </xf>
    <xf numFmtId="1" fontId="1" fillId="0" borderId="1" xfId="0" applyNumberFormat="1" applyFont="1" applyBorder="1" applyAlignment="1"/>
    <xf numFmtId="49" fontId="1" fillId="0" borderId="1" xfId="0" applyNumberFormat="1" applyFont="1" applyBorder="1" applyAlignment="1"/>
    <xf numFmtId="0" fontId="1" fillId="0" borderId="1" xfId="0" applyNumberFormat="1" applyFont="1" applyBorder="1" applyAlignment="1"/>
    <xf numFmtId="0" fontId="2" fillId="0" borderId="1" xfId="0" applyFont="1" applyBorder="1" applyAlignment="1">
      <alignment horizontal="center"/>
    </xf>
    <xf numFmtId="0" fontId="0" fillId="2" borderId="1" xfId="0" applyFont="1" applyFill="1" applyBorder="1" applyAlignment="1"/>
    <xf numFmtId="0" fontId="0" fillId="0" borderId="0" xfId="0" applyFont="1" applyAlignment="1">
      <alignment horizontal="left"/>
    </xf>
    <xf numFmtId="0" fontId="0" fillId="0" borderId="0" xfId="0" applyFont="1" applyAlignment="1">
      <alignment horizontal="left" vertical="top" wrapText="1"/>
    </xf>
    <xf numFmtId="0" fontId="0"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top"/>
    </xf>
    <xf numFmtId="0" fontId="5" fillId="0" borderId="0" xfId="0" applyFont="1" applyAlignment="1">
      <alignment horizontal="left"/>
    </xf>
    <xf numFmtId="0" fontId="3" fillId="0" borderId="0" xfId="0" applyFont="1" applyAlignment="1">
      <alignment horizontal="left" vertical="top" wrapText="1"/>
    </xf>
    <xf numFmtId="49" fontId="3" fillId="0" borderId="0" xfId="0" applyNumberFormat="1" applyFont="1" applyAlignment="1">
      <alignment horizontal="left" vertical="top"/>
    </xf>
    <xf numFmtId="49" fontId="0" fillId="0" borderId="0" xfId="0" applyNumberFormat="1" applyFont="1" applyAlignment="1">
      <alignment horizontal="left" vertical="top"/>
    </xf>
    <xf numFmtId="49" fontId="3"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0" fillId="0" borderId="0" xfId="0" applyFont="1" applyAlignment="1">
      <alignment horizontal="left" wrapText="1"/>
    </xf>
    <xf numFmtId="49" fontId="0" fillId="0" borderId="0" xfId="0" applyNumberFormat="1" applyFont="1" applyAlignment="1">
      <alignment horizontal="left" wrapText="1"/>
    </xf>
    <xf numFmtId="0" fontId="5" fillId="0" borderId="0" xfId="0" applyFont="1" applyAlignment="1">
      <alignment horizontal="left" wrapText="1"/>
    </xf>
    <xf numFmtId="1" fontId="0" fillId="0" borderId="0" xfId="0" applyNumberFormat="1" applyFont="1" applyAlignment="1"/>
    <xf numFmtId="0" fontId="6" fillId="0" borderId="0" xfId="0" applyFont="1" applyAlignment="1">
      <alignment horizontal="left" vertical="top"/>
    </xf>
    <xf numFmtId="0" fontId="6" fillId="0" borderId="0" xfId="0" applyFont="1" applyAlignment="1">
      <alignment horizontal="left" vertical="top" wrapText="1"/>
    </xf>
    <xf numFmtId="49" fontId="6" fillId="0" borderId="0" xfId="0" applyNumberFormat="1" applyFont="1" applyAlignment="1">
      <alignment horizontal="left" vertical="top" wrapText="1"/>
    </xf>
    <xf numFmtId="0" fontId="0" fillId="0" borderId="0" xfId="0" applyAlignment="1">
      <alignment horizontal="left" vertical="top" wrapText="1"/>
    </xf>
    <xf numFmtId="0" fontId="7" fillId="0" borderId="0" xfId="1" applyAlignment="1" applyProtection="1"/>
    <xf numFmtId="0" fontId="2" fillId="3" borderId="1" xfId="0" applyFont="1" applyFill="1" applyBorder="1" applyAlignment="1">
      <alignment horizontal="center" vertical="center"/>
    </xf>
  </cellXfs>
  <cellStyles count="2">
    <cellStyle name="Гиперссылка" xfId="1" builtinId="8"/>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bumagiy.com/products/napolnitel-bumazhnyj-ekofiller-ef-7637-podsolnuh-50-g" TargetMode="External"/><Relationship Id="rId2" Type="http://schemas.openxmlformats.org/officeDocument/2006/relationships/hyperlink" Target="http://www.bumagiy.com/products/napolnitel-bumazhnyj-ekofiller-temno-sinij-50-g-ef-7774" TargetMode="External"/><Relationship Id="rId1" Type="http://schemas.openxmlformats.org/officeDocument/2006/relationships/hyperlink" Target="http://www.bumagiy.com/products/napolnitel-bumazhnyj-ekofiller-belyj-50-g-ef-7958" TargetMode="External"/></Relationships>
</file>

<file path=xl/worksheets/sheet1.xml><?xml version="1.0" encoding="utf-8"?>
<worksheet xmlns="http://schemas.openxmlformats.org/spreadsheetml/2006/main" xmlns:r="http://schemas.openxmlformats.org/officeDocument/2006/relationships">
  <dimension ref="A1:L1007"/>
  <sheetViews>
    <sheetView tabSelected="1" workbookViewId="0">
      <selection activeCell="K1" sqref="K1"/>
    </sheetView>
  </sheetViews>
  <sheetFormatPr defaultColWidth="14.42578125" defaultRowHeight="15" customHeight="1"/>
  <cols>
    <col min="1" max="1" width="20.5703125" style="23" customWidth="1"/>
    <col min="2" max="2" width="75" style="10" customWidth="1"/>
    <col min="3" max="11" width="15.7109375" style="10" customWidth="1"/>
    <col min="12" max="12" width="12.85546875" style="8" customWidth="1"/>
    <col min="13" max="26" width="8.7109375" style="8" customWidth="1"/>
    <col min="27" max="16384" width="14.42578125" style="8"/>
  </cols>
  <sheetData>
    <row r="1" spans="1:12" ht="15" customHeight="1">
      <c r="A1" s="23" t="s">
        <v>73</v>
      </c>
      <c r="B1" s="10">
        <v>1</v>
      </c>
      <c r="C1" s="10">
        <v>1</v>
      </c>
      <c r="D1" s="10">
        <v>1</v>
      </c>
      <c r="E1" s="10">
        <v>1</v>
      </c>
      <c r="F1" s="10">
        <v>1</v>
      </c>
      <c r="G1" s="10">
        <v>1</v>
      </c>
      <c r="H1" s="10">
        <v>1</v>
      </c>
      <c r="I1" s="10">
        <v>1</v>
      </c>
      <c r="J1" s="10">
        <v>1</v>
      </c>
      <c r="K1" s="10">
        <v>1</v>
      </c>
    </row>
    <row r="2" spans="1:12" ht="15" customHeight="1">
      <c r="A2" s="23" t="s">
        <v>74</v>
      </c>
      <c r="B2" s="10" t="s">
        <v>78</v>
      </c>
      <c r="C2" s="11" t="s">
        <v>79</v>
      </c>
      <c r="D2" s="11" t="s">
        <v>80</v>
      </c>
      <c r="E2" s="11" t="s">
        <v>81</v>
      </c>
      <c r="F2" s="11" t="s">
        <v>82</v>
      </c>
      <c r="G2" s="10" t="s">
        <v>83</v>
      </c>
      <c r="H2" s="11" t="s">
        <v>84</v>
      </c>
      <c r="I2" s="10" t="s">
        <v>85</v>
      </c>
      <c r="J2" s="11" t="s">
        <v>86</v>
      </c>
      <c r="K2" s="11" t="s">
        <v>87</v>
      </c>
    </row>
    <row r="3" spans="1:12" ht="15" customHeight="1">
      <c r="A3" s="23" t="s">
        <v>98</v>
      </c>
      <c r="B3" s="12" t="s">
        <v>40</v>
      </c>
      <c r="C3" s="11"/>
      <c r="D3" s="11"/>
      <c r="E3" s="11"/>
      <c r="F3" s="11"/>
      <c r="H3" s="11"/>
      <c r="J3" s="11"/>
      <c r="K3" s="11"/>
    </row>
    <row r="4" spans="1:12" ht="15" customHeight="1">
      <c r="A4" s="23" t="s">
        <v>76</v>
      </c>
      <c r="B4" s="11" t="s">
        <v>158</v>
      </c>
    </row>
    <row r="5" spans="1:12" ht="29.25" customHeight="1">
      <c r="A5" s="23" t="s">
        <v>77</v>
      </c>
      <c r="B5" s="26" t="s">
        <v>162</v>
      </c>
    </row>
    <row r="6" spans="1:12" ht="33" customHeight="1">
      <c r="A6" s="23" t="s">
        <v>161</v>
      </c>
      <c r="B6" s="26" t="s">
        <v>159</v>
      </c>
    </row>
    <row r="7" spans="1:12" ht="15" customHeight="1">
      <c r="A7" s="23" t="s">
        <v>75</v>
      </c>
      <c r="B7" s="15" t="s">
        <v>41</v>
      </c>
      <c r="C7" s="16"/>
      <c r="D7" s="16"/>
      <c r="E7" s="16"/>
      <c r="F7" s="16"/>
      <c r="G7" s="16"/>
      <c r="H7" s="16"/>
      <c r="I7" s="16"/>
      <c r="J7" s="16"/>
      <c r="K7" s="16"/>
    </row>
    <row r="8" spans="1:12" s="19" customFormat="1" ht="33.75" customHeight="1">
      <c r="A8" s="24" t="s">
        <v>89</v>
      </c>
      <c r="B8" s="17" t="s">
        <v>41</v>
      </c>
      <c r="C8" s="18" t="s">
        <v>88</v>
      </c>
      <c r="D8" s="18" t="s">
        <v>90</v>
      </c>
      <c r="E8" s="18" t="s">
        <v>91</v>
      </c>
      <c r="F8" s="18" t="s">
        <v>92</v>
      </c>
      <c r="G8" s="18" t="s">
        <v>93</v>
      </c>
      <c r="H8" s="18" t="s">
        <v>94</v>
      </c>
      <c r="I8" s="18" t="s">
        <v>95</v>
      </c>
      <c r="J8" s="18" t="s">
        <v>96</v>
      </c>
      <c r="K8" s="18" t="s">
        <v>97</v>
      </c>
      <c r="L8" s="21"/>
    </row>
    <row r="9" spans="1:12" s="19" customFormat="1" ht="19.5" customHeight="1">
      <c r="A9" s="24" t="s">
        <v>99</v>
      </c>
      <c r="B9" s="17" t="s">
        <v>41</v>
      </c>
      <c r="C9" s="18" t="s">
        <v>101</v>
      </c>
      <c r="D9" s="18" t="s">
        <v>103</v>
      </c>
      <c r="E9" s="18" t="s">
        <v>106</v>
      </c>
      <c r="F9" s="18" t="s">
        <v>107</v>
      </c>
      <c r="G9" s="18" t="s">
        <v>109</v>
      </c>
      <c r="H9" s="18" t="s">
        <v>111</v>
      </c>
      <c r="I9" s="18" t="s">
        <v>113</v>
      </c>
      <c r="J9" s="18" t="s">
        <v>115</v>
      </c>
      <c r="K9" s="18" t="s">
        <v>117</v>
      </c>
      <c r="L9" s="21"/>
    </row>
    <row r="10" spans="1:12" ht="19.5" customHeight="1">
      <c r="A10" s="23" t="s">
        <v>100</v>
      </c>
      <c r="B10" s="17" t="s">
        <v>156</v>
      </c>
      <c r="C10" s="18" t="s">
        <v>102</v>
      </c>
      <c r="D10" s="18" t="s">
        <v>104</v>
      </c>
      <c r="E10" s="18" t="s">
        <v>105</v>
      </c>
      <c r="F10" s="18" t="s">
        <v>108</v>
      </c>
      <c r="G10" s="18" t="s">
        <v>110</v>
      </c>
      <c r="H10" s="18" t="s">
        <v>112</v>
      </c>
      <c r="I10" s="18" t="s">
        <v>114</v>
      </c>
      <c r="J10" s="18" t="s">
        <v>116</v>
      </c>
      <c r="K10" s="18" t="s">
        <v>118</v>
      </c>
      <c r="L10" s="13"/>
    </row>
    <row r="11" spans="1:12" ht="15" customHeight="1">
      <c r="A11" s="23" t="s">
        <v>119</v>
      </c>
      <c r="B11" s="12" t="s">
        <v>78</v>
      </c>
      <c r="C11" s="10" t="s">
        <v>120</v>
      </c>
      <c r="D11" s="10" t="s">
        <v>80</v>
      </c>
      <c r="E11" s="12" t="s">
        <v>81</v>
      </c>
      <c r="F11" s="12" t="s">
        <v>82</v>
      </c>
      <c r="G11" s="12" t="s">
        <v>83</v>
      </c>
      <c r="H11" s="12" t="s">
        <v>121</v>
      </c>
      <c r="I11" s="12" t="s">
        <v>85</v>
      </c>
      <c r="J11" s="12" t="s">
        <v>86</v>
      </c>
      <c r="K11" s="12" t="s">
        <v>122</v>
      </c>
    </row>
    <row r="12" spans="1:12" ht="15" customHeight="1">
      <c r="A12" s="23" t="s">
        <v>123</v>
      </c>
      <c r="B12" s="12" t="s">
        <v>133</v>
      </c>
      <c r="C12" s="12" t="s">
        <v>124</v>
      </c>
      <c r="D12" s="12" t="s">
        <v>125</v>
      </c>
      <c r="E12" s="12" t="s">
        <v>126</v>
      </c>
      <c r="F12" s="12" t="s">
        <v>127</v>
      </c>
      <c r="G12" s="12" t="s">
        <v>128</v>
      </c>
      <c r="H12" s="12" t="s">
        <v>129</v>
      </c>
      <c r="I12" s="12" t="s">
        <v>130</v>
      </c>
      <c r="J12" s="12" t="s">
        <v>131</v>
      </c>
      <c r="K12" s="12" t="s">
        <v>132</v>
      </c>
    </row>
    <row r="13" spans="1:12" s="20" customFormat="1" ht="34.5" customHeight="1">
      <c r="A13" s="25" t="s">
        <v>134</v>
      </c>
      <c r="B13" s="17" t="s">
        <v>153</v>
      </c>
      <c r="C13" s="17" t="s">
        <v>135</v>
      </c>
      <c r="D13" s="17" t="s">
        <v>136</v>
      </c>
      <c r="E13" s="17" t="s">
        <v>137</v>
      </c>
      <c r="F13" s="17" t="s">
        <v>138</v>
      </c>
      <c r="G13" s="17" t="s">
        <v>139</v>
      </c>
      <c r="H13" s="17" t="s">
        <v>140</v>
      </c>
      <c r="I13" s="17" t="s">
        <v>137</v>
      </c>
      <c r="J13" s="17" t="s">
        <v>141</v>
      </c>
      <c r="K13" s="17" t="s">
        <v>142</v>
      </c>
    </row>
    <row r="14" spans="1:12" s="19" customFormat="1" ht="114.75" customHeight="1">
      <c r="A14" s="24" t="s">
        <v>143</v>
      </c>
      <c r="B14" s="14" t="s">
        <v>157</v>
      </c>
      <c r="C14" s="14" t="s">
        <v>144</v>
      </c>
      <c r="D14" s="14" t="s">
        <v>145</v>
      </c>
      <c r="E14" s="14" t="s">
        <v>146</v>
      </c>
      <c r="F14" s="14" t="s">
        <v>147</v>
      </c>
      <c r="G14" s="14" t="s">
        <v>148</v>
      </c>
      <c r="H14" s="14" t="s">
        <v>149</v>
      </c>
      <c r="I14" s="14" t="s">
        <v>150</v>
      </c>
      <c r="J14" s="14" t="s">
        <v>151</v>
      </c>
      <c r="K14" s="14" t="s">
        <v>152</v>
      </c>
    </row>
    <row r="15" spans="1:12" ht="15" customHeight="1">
      <c r="A15" s="23" t="s">
        <v>154</v>
      </c>
      <c r="B15" s="12" t="s">
        <v>42</v>
      </c>
    </row>
    <row r="16" spans="1:12" s="19" customFormat="1" ht="172.5" customHeight="1">
      <c r="A16" s="24" t="s">
        <v>155</v>
      </c>
      <c r="B16" s="14" t="s">
        <v>174</v>
      </c>
      <c r="C16" s="9"/>
      <c r="D16" s="9"/>
      <c r="E16" s="9"/>
      <c r="F16" s="9"/>
      <c r="G16" s="9"/>
      <c r="H16" s="9"/>
      <c r="I16" s="9"/>
      <c r="J16" s="9"/>
      <c r="K16" s="9"/>
    </row>
    <row r="17" spans="1:11" s="19" customFormat="1" ht="249.75" customHeight="1">
      <c r="A17" s="24" t="s">
        <v>160</v>
      </c>
      <c r="B17" s="26" t="s">
        <v>173</v>
      </c>
      <c r="C17" s="9"/>
      <c r="D17" s="9"/>
      <c r="E17" s="9"/>
      <c r="F17" s="9"/>
      <c r="G17" s="9"/>
      <c r="H17" s="9"/>
      <c r="I17" s="9"/>
      <c r="J17" s="9"/>
      <c r="K17" s="9"/>
    </row>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pageMargins left="0.7" right="0.7" top="0.75" bottom="0.75" header="0" footer="0"/>
  <pageSetup paperSize="9" orientation="portrait"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000"/>
  <sheetViews>
    <sheetView workbookViewId="0">
      <selection activeCell="B18" sqref="B18"/>
    </sheetView>
  </sheetViews>
  <sheetFormatPr defaultColWidth="14.42578125" defaultRowHeight="15" customHeight="1"/>
  <cols>
    <col min="1" max="1" width="6" customWidth="1"/>
    <col min="2" max="2" width="23.85546875" customWidth="1"/>
    <col min="3" max="3" width="17.42578125" style="22" customWidth="1"/>
    <col min="4" max="4" width="11" customWidth="1"/>
    <col min="5" max="5" width="31.42578125" customWidth="1"/>
    <col min="6" max="6" width="99.85546875" style="1" customWidth="1"/>
    <col min="7" max="7" width="10.5703125" style="1" customWidth="1"/>
    <col min="8" max="8" width="9.140625" customWidth="1"/>
    <col min="9" max="9" width="88.85546875" customWidth="1"/>
    <col min="10" max="29" width="8.7109375" customWidth="1"/>
  </cols>
  <sheetData>
    <row r="1" spans="1:7" ht="15" customHeight="1">
      <c r="A1" s="5">
        <v>1</v>
      </c>
      <c r="B1" s="2" t="s">
        <v>0</v>
      </c>
      <c r="C1" s="3">
        <v>4820090867576</v>
      </c>
      <c r="D1" s="4" t="str">
        <f t="shared" ref="D1:D41" si="0">CONCATENATE("EF-",RIGHT(C1,4))</f>
        <v>EF-7576</v>
      </c>
      <c r="E1" s="7" t="str">
        <f>CONCATENATE("«",B1,"» • ",D1,)</f>
        <v>«Шампань» • EF-7576</v>
      </c>
      <c r="F1" t="s">
        <v>72</v>
      </c>
      <c r="G1"/>
    </row>
    <row r="2" spans="1:7" ht="15" customHeight="1">
      <c r="A2" s="5">
        <v>1</v>
      </c>
      <c r="B2" s="2" t="s">
        <v>5</v>
      </c>
      <c r="C2" s="3">
        <v>4820090867583</v>
      </c>
      <c r="D2" s="4" t="str">
        <f t="shared" si="0"/>
        <v>EF-7583</v>
      </c>
      <c r="E2" s="7" t="str">
        <f t="shared" ref="E2:E41" si="1">CONCATENATE("«",B2,"» • ",D2,)</f>
        <v>«Океан» • EF-7583</v>
      </c>
      <c r="F2" t="s">
        <v>71</v>
      </c>
      <c r="G2"/>
    </row>
    <row r="3" spans="1:7" ht="15" customHeight="1">
      <c r="A3" s="5">
        <v>1</v>
      </c>
      <c r="B3" s="2" t="s">
        <v>2</v>
      </c>
      <c r="C3" s="3">
        <v>4820090867590</v>
      </c>
      <c r="D3" s="4" t="str">
        <f t="shared" si="0"/>
        <v>EF-7590</v>
      </c>
      <c r="E3" s="7" t="str">
        <f t="shared" si="1"/>
        <v>«Персик» • EF-7590</v>
      </c>
      <c r="F3" t="s">
        <v>70</v>
      </c>
      <c r="G3"/>
    </row>
    <row r="4" spans="1:7" ht="15" customHeight="1">
      <c r="A4" s="5">
        <v>1</v>
      </c>
      <c r="B4" s="2" t="s">
        <v>8</v>
      </c>
      <c r="C4" s="3">
        <v>4820090867606</v>
      </c>
      <c r="D4" s="4" t="str">
        <f t="shared" si="0"/>
        <v>EF-7606</v>
      </c>
      <c r="E4" s="7" t="str">
        <f t="shared" si="1"/>
        <v>«М'ята» • EF-7606</v>
      </c>
      <c r="F4" t="s">
        <v>69</v>
      </c>
      <c r="G4"/>
    </row>
    <row r="5" spans="1:7" ht="15" customHeight="1">
      <c r="A5" s="5">
        <v>1</v>
      </c>
      <c r="B5" s="2" t="s">
        <v>1</v>
      </c>
      <c r="C5" s="3">
        <v>4820090867613</v>
      </c>
      <c r="D5" s="4" t="str">
        <f t="shared" si="0"/>
        <v>EF-7613</v>
      </c>
      <c r="E5" s="7" t="str">
        <f t="shared" si="1"/>
        <v>«Крем брюле» • EF-7613</v>
      </c>
      <c r="F5" t="s">
        <v>68</v>
      </c>
      <c r="G5"/>
    </row>
    <row r="6" spans="1:7" ht="15" customHeight="1">
      <c r="A6" s="5">
        <v>1</v>
      </c>
      <c r="B6" s="2" t="s">
        <v>15</v>
      </c>
      <c r="C6" s="3">
        <v>4820090867620</v>
      </c>
      <c r="D6" s="4" t="str">
        <f t="shared" si="0"/>
        <v>EF-7620</v>
      </c>
      <c r="E6" s="7" t="str">
        <f t="shared" si="1"/>
        <v>«Лимон» • EF-7620</v>
      </c>
      <c r="F6" t="s">
        <v>67</v>
      </c>
      <c r="G6"/>
    </row>
    <row r="7" spans="1:7" ht="15" customHeight="1">
      <c r="A7" s="5">
        <v>2</v>
      </c>
      <c r="B7" s="28" t="s">
        <v>14</v>
      </c>
      <c r="C7" s="3">
        <v>4820090867637</v>
      </c>
      <c r="D7" s="4" t="str">
        <f t="shared" si="0"/>
        <v>EF-7637</v>
      </c>
      <c r="E7" s="7" t="str">
        <f t="shared" si="1"/>
        <v>«Соняшник» • EF-7637</v>
      </c>
      <c r="F7" s="27" t="s">
        <v>165</v>
      </c>
      <c r="G7"/>
    </row>
    <row r="8" spans="1:7" ht="15" customHeight="1">
      <c r="A8" s="5">
        <v>1</v>
      </c>
      <c r="B8" s="2" t="s">
        <v>18</v>
      </c>
      <c r="C8" s="3">
        <v>4820090867644</v>
      </c>
      <c r="D8" s="4" t="str">
        <f t="shared" si="0"/>
        <v>EF-7644</v>
      </c>
      <c r="E8" s="7" t="str">
        <f t="shared" si="1"/>
        <v>«Апельсин» • EF-7644</v>
      </c>
      <c r="F8" t="s">
        <v>66</v>
      </c>
      <c r="G8"/>
    </row>
    <row r="9" spans="1:7" ht="15" customHeight="1">
      <c r="A9" s="5">
        <v>1</v>
      </c>
      <c r="B9" s="2" t="s">
        <v>19</v>
      </c>
      <c r="C9" s="3">
        <v>4820090867651</v>
      </c>
      <c r="D9" s="4" t="str">
        <f t="shared" si="0"/>
        <v>EF-7651</v>
      </c>
      <c r="E9" s="7" t="str">
        <f t="shared" si="1"/>
        <v>«Корал» • EF-7651</v>
      </c>
      <c r="F9" t="s">
        <v>65</v>
      </c>
      <c r="G9"/>
    </row>
    <row r="10" spans="1:7" ht="15" customHeight="1">
      <c r="A10" s="5">
        <v>2</v>
      </c>
      <c r="B10" s="2" t="s">
        <v>17</v>
      </c>
      <c r="C10" s="3">
        <v>4820090867668</v>
      </c>
      <c r="D10" s="4" t="str">
        <f t="shared" si="0"/>
        <v>EF-7668</v>
      </c>
      <c r="E10" s="7" t="str">
        <f t="shared" si="1"/>
        <v>«Трава» • EF-7668</v>
      </c>
      <c r="F10" t="s">
        <v>64</v>
      </c>
      <c r="G10"/>
    </row>
    <row r="11" spans="1:7" ht="15" customHeight="1">
      <c r="A11" s="5">
        <v>1</v>
      </c>
      <c r="B11" s="2" t="s">
        <v>16</v>
      </c>
      <c r="C11" s="3">
        <v>4820090867675</v>
      </c>
      <c r="D11" s="4" t="str">
        <f t="shared" si="0"/>
        <v>EF-7675</v>
      </c>
      <c r="E11" s="7" t="str">
        <f t="shared" si="1"/>
        <v>«Синява» • EF-7675</v>
      </c>
      <c r="F11" t="s">
        <v>63</v>
      </c>
      <c r="G11"/>
    </row>
    <row r="12" spans="1:7" ht="15" customHeight="1">
      <c r="A12" s="5">
        <v>1</v>
      </c>
      <c r="B12" s="2" t="s">
        <v>20</v>
      </c>
      <c r="C12" s="3">
        <v>4820090867682</v>
      </c>
      <c r="D12" s="4" t="str">
        <f t="shared" si="0"/>
        <v>EF-7682</v>
      </c>
      <c r="E12" s="7" t="str">
        <f t="shared" si="1"/>
        <v>«Срібло» • EF-7682</v>
      </c>
      <c r="F12" t="s">
        <v>62</v>
      </c>
      <c r="G12"/>
    </row>
    <row r="13" spans="1:7" ht="15" customHeight="1">
      <c r="A13" s="5">
        <v>2</v>
      </c>
      <c r="B13" s="28" t="s">
        <v>24</v>
      </c>
      <c r="C13" s="3">
        <v>4820090867699</v>
      </c>
      <c r="D13" s="4" t="str">
        <f t="shared" si="0"/>
        <v>EF-7699</v>
      </c>
      <c r="E13" s="7" t="str">
        <f t="shared" si="1"/>
        <v>«Бузок» • EF-7699</v>
      </c>
      <c r="F13" t="s">
        <v>166</v>
      </c>
      <c r="G13"/>
    </row>
    <row r="14" spans="1:7" ht="15" customHeight="1">
      <c r="A14" s="5">
        <v>1</v>
      </c>
      <c r="B14" s="2" t="s">
        <v>25</v>
      </c>
      <c r="C14" s="3">
        <v>4820090867705</v>
      </c>
      <c r="D14" s="4" t="str">
        <f t="shared" si="0"/>
        <v>EF-7705</v>
      </c>
      <c r="E14" s="7" t="str">
        <f t="shared" si="1"/>
        <v>«Смарагд» • EF-7705</v>
      </c>
      <c r="F14" t="s">
        <v>61</v>
      </c>
      <c r="G14"/>
    </row>
    <row r="15" spans="1:7" ht="15" customHeight="1">
      <c r="A15" s="5">
        <v>1</v>
      </c>
      <c r="B15" s="2" t="s">
        <v>26</v>
      </c>
      <c r="C15" s="3">
        <v>4820090867712</v>
      </c>
      <c r="D15" s="4" t="str">
        <f t="shared" si="0"/>
        <v>EF-7712</v>
      </c>
      <c r="E15" s="7" t="str">
        <f t="shared" si="1"/>
        <v>«Яскраве сонце» • EF-7712</v>
      </c>
      <c r="F15" t="s">
        <v>60</v>
      </c>
      <c r="G15"/>
    </row>
    <row r="16" spans="1:7" ht="15" customHeight="1">
      <c r="A16" s="5">
        <v>1</v>
      </c>
      <c r="B16" s="2" t="s">
        <v>27</v>
      </c>
      <c r="C16" s="3">
        <v>4820090867729</v>
      </c>
      <c r="D16" s="4" t="str">
        <f t="shared" si="0"/>
        <v>EF-7729</v>
      </c>
      <c r="E16" s="7" t="str">
        <f t="shared" si="1"/>
        <v>«Рожеві окуляри» • EF-7729</v>
      </c>
      <c r="F16" t="s">
        <v>59</v>
      </c>
      <c r="G16"/>
    </row>
    <row r="17" spans="1:7" ht="15" customHeight="1">
      <c r="A17" s="5">
        <v>1</v>
      </c>
      <c r="B17" s="2" t="s">
        <v>28</v>
      </c>
      <c r="C17" s="3">
        <v>4820090867736</v>
      </c>
      <c r="D17" s="4" t="str">
        <f t="shared" si="0"/>
        <v>EF-7736</v>
      </c>
      <c r="E17" s="7" t="str">
        <f t="shared" si="1"/>
        <v>«Фуксія» • EF-7736</v>
      </c>
      <c r="F17" t="s">
        <v>58</v>
      </c>
      <c r="G17"/>
    </row>
    <row r="18" spans="1:7" ht="15" customHeight="1">
      <c r="A18" s="5">
        <v>1</v>
      </c>
      <c r="B18" s="2" t="s">
        <v>172</v>
      </c>
      <c r="C18" s="3">
        <v>4820090867743</v>
      </c>
      <c r="D18" s="4" t="str">
        <f t="shared" si="0"/>
        <v>EF-7743</v>
      </c>
      <c r="E18" s="7" t="str">
        <f t="shared" si="1"/>
        <v>«Помаранч» • EF-7743</v>
      </c>
      <c r="F18" t="s">
        <v>57</v>
      </c>
      <c r="G18"/>
    </row>
    <row r="19" spans="1:7" ht="15" customHeight="1">
      <c r="A19" s="5">
        <v>1</v>
      </c>
      <c r="B19" s="2" t="s">
        <v>29</v>
      </c>
      <c r="C19" s="3">
        <v>4820090867750</v>
      </c>
      <c r="D19" s="4" t="str">
        <f t="shared" si="0"/>
        <v>EF-7750</v>
      </c>
      <c r="E19" s="7" t="str">
        <f t="shared" si="1"/>
        <v>«Чорні очі» • EF-7750</v>
      </c>
      <c r="F19" t="s">
        <v>56</v>
      </c>
      <c r="G19"/>
    </row>
    <row r="20" spans="1:7" ht="15" customHeight="1">
      <c r="A20" s="5">
        <v>1</v>
      </c>
      <c r="B20" s="2" t="s">
        <v>30</v>
      </c>
      <c r="C20" s="3">
        <v>4820090867767</v>
      </c>
      <c r="D20" s="4" t="str">
        <f t="shared" si="0"/>
        <v>EF-7767</v>
      </c>
      <c r="E20" s="7" t="str">
        <f t="shared" si="1"/>
        <v>«Агрус» • EF-7767</v>
      </c>
      <c r="F20" t="s">
        <v>55</v>
      </c>
      <c r="G20"/>
    </row>
    <row r="21" spans="1:7" ht="15.75" customHeight="1">
      <c r="A21" s="5">
        <v>2</v>
      </c>
      <c r="B21" s="28" t="s">
        <v>31</v>
      </c>
      <c r="C21" s="3">
        <v>4820090867774</v>
      </c>
      <c r="D21" s="4" t="str">
        <f t="shared" si="0"/>
        <v>EF-7774</v>
      </c>
      <c r="E21" s="7" t="str">
        <f t="shared" si="1"/>
        <v>«Кобальт» • EF-7774</v>
      </c>
      <c r="F21" s="27" t="s">
        <v>164</v>
      </c>
      <c r="G21"/>
    </row>
    <row r="22" spans="1:7" ht="15.75" customHeight="1">
      <c r="A22" s="5">
        <v>1</v>
      </c>
      <c r="B22" s="2" t="s">
        <v>32</v>
      </c>
      <c r="C22" s="3">
        <v>4820090867781</v>
      </c>
      <c r="D22" s="4" t="str">
        <f t="shared" si="0"/>
        <v>EF-7781</v>
      </c>
      <c r="E22" s="7" t="str">
        <f t="shared" si="1"/>
        <v>«Шоколад» • EF-7781</v>
      </c>
      <c r="F22" t="s">
        <v>54</v>
      </c>
      <c r="G22"/>
    </row>
    <row r="23" spans="1:7" ht="15.75" customHeight="1">
      <c r="A23" s="5">
        <v>1</v>
      </c>
      <c r="B23" s="2" t="s">
        <v>33</v>
      </c>
      <c r="C23" s="3">
        <v>4820090867798</v>
      </c>
      <c r="D23" s="4" t="str">
        <f t="shared" si="0"/>
        <v>EF-7798</v>
      </c>
      <c r="E23" s="7" t="str">
        <f t="shared" si="1"/>
        <v>«Малина» • EF-7798</v>
      </c>
      <c r="F23" t="s">
        <v>53</v>
      </c>
      <c r="G23"/>
    </row>
    <row r="24" spans="1:7" ht="15.75" customHeight="1">
      <c r="A24" s="5">
        <v>2</v>
      </c>
      <c r="B24" s="28" t="s">
        <v>23</v>
      </c>
      <c r="C24" s="3">
        <v>4820090867804</v>
      </c>
      <c r="D24" s="4" t="str">
        <f t="shared" si="0"/>
        <v>EF-7804</v>
      </c>
      <c r="E24" s="7" t="str">
        <f t="shared" si="1"/>
        <v>«Гірчиця» • EF-7804</v>
      </c>
      <c r="F24" t="s">
        <v>167</v>
      </c>
      <c r="G24"/>
    </row>
    <row r="25" spans="1:7" ht="15.75" customHeight="1">
      <c r="A25" s="5">
        <v>1</v>
      </c>
      <c r="B25" s="2" t="s">
        <v>10</v>
      </c>
      <c r="C25" s="3">
        <v>4820090867811</v>
      </c>
      <c r="D25" s="4" t="str">
        <f t="shared" si="0"/>
        <v>EF-7811</v>
      </c>
      <c r="E25" s="7" t="str">
        <f t="shared" si="1"/>
        <v>«Лаванда» • EF-7811</v>
      </c>
      <c r="F25" t="s">
        <v>52</v>
      </c>
      <c r="G25"/>
    </row>
    <row r="26" spans="1:7" ht="15.75" customHeight="1">
      <c r="A26" s="5">
        <v>1</v>
      </c>
      <c r="B26" s="2" t="s">
        <v>3</v>
      </c>
      <c r="C26" s="3">
        <v>4820090867828</v>
      </c>
      <c r="D26" s="4" t="str">
        <f t="shared" si="0"/>
        <v>EF-7828</v>
      </c>
      <c r="E26" s="7" t="str">
        <f t="shared" si="1"/>
        <v>«Фламінго» • EF-7828</v>
      </c>
      <c r="F26" t="s">
        <v>51</v>
      </c>
      <c r="G26"/>
    </row>
    <row r="27" spans="1:7" ht="15.75" customHeight="1">
      <c r="A27" s="5">
        <v>2</v>
      </c>
      <c r="B27" s="28" t="s">
        <v>7</v>
      </c>
      <c r="C27" s="3">
        <v>4820090867835</v>
      </c>
      <c r="D27" s="4" t="str">
        <f t="shared" si="0"/>
        <v>EF-7835</v>
      </c>
      <c r="E27" s="7" t="str">
        <f t="shared" si="1"/>
        <v>«Салат» • EF-7835</v>
      </c>
      <c r="F27" t="s">
        <v>168</v>
      </c>
      <c r="G27"/>
    </row>
    <row r="28" spans="1:7" ht="15.75" customHeight="1">
      <c r="A28" s="5">
        <v>2</v>
      </c>
      <c r="B28" s="28" t="s">
        <v>12</v>
      </c>
      <c r="C28" s="3">
        <v>4820090867842</v>
      </c>
      <c r="D28" s="4" t="str">
        <f t="shared" si="0"/>
        <v>EF-7842</v>
      </c>
      <c r="E28" s="7" t="str">
        <f t="shared" si="1"/>
        <v>«Золота осінь» • EF-7842</v>
      </c>
      <c r="F28" t="s">
        <v>169</v>
      </c>
      <c r="G28"/>
    </row>
    <row r="29" spans="1:7" ht="15.75" customHeight="1">
      <c r="A29" s="5">
        <v>1</v>
      </c>
      <c r="B29" s="2" t="s">
        <v>21</v>
      </c>
      <c r="C29" s="3">
        <v>4820090867859</v>
      </c>
      <c r="D29" s="4" t="str">
        <f t="shared" si="0"/>
        <v>EF-7859</v>
      </c>
      <c r="E29" s="7" t="str">
        <f t="shared" si="1"/>
        <v>«Цегла» • EF-7859</v>
      </c>
      <c r="F29" t="s">
        <v>50</v>
      </c>
      <c r="G29"/>
    </row>
    <row r="30" spans="1:7" ht="15.75" customHeight="1">
      <c r="A30" s="5">
        <v>1</v>
      </c>
      <c r="B30" s="2" t="s">
        <v>22</v>
      </c>
      <c r="C30" s="3">
        <v>4820090867866</v>
      </c>
      <c r="D30" s="4" t="str">
        <f t="shared" si="0"/>
        <v>EF-7866</v>
      </c>
      <c r="E30" s="7" t="str">
        <f t="shared" si="1"/>
        <v>«Лайм» • EF-7866</v>
      </c>
      <c r="F30" t="s">
        <v>49</v>
      </c>
      <c r="G30"/>
    </row>
    <row r="31" spans="1:7" ht="15.75" customHeight="1">
      <c r="A31" s="5">
        <v>1</v>
      </c>
      <c r="B31" s="2" t="s">
        <v>35</v>
      </c>
      <c r="C31" s="3">
        <v>4820090867873</v>
      </c>
      <c r="D31" s="4" t="str">
        <f t="shared" si="0"/>
        <v>EF-7873</v>
      </c>
      <c r="E31" s="7" t="str">
        <f t="shared" si="1"/>
        <v>«Морська хвиля» • EF-7873</v>
      </c>
      <c r="F31" t="s">
        <v>48</v>
      </c>
      <c r="G31"/>
    </row>
    <row r="32" spans="1:7" ht="15.75" customHeight="1">
      <c r="A32" s="5">
        <v>1</v>
      </c>
      <c r="B32" s="2" t="s">
        <v>34</v>
      </c>
      <c r="C32" s="3">
        <v>4820090867880</v>
      </c>
      <c r="D32" s="4" t="str">
        <f t="shared" si="0"/>
        <v>EF-7880</v>
      </c>
      <c r="E32" s="7" t="str">
        <f t="shared" si="1"/>
        <v>«Малахит» • EF-7880</v>
      </c>
      <c r="F32" t="s">
        <v>47</v>
      </c>
      <c r="G32"/>
    </row>
    <row r="33" spans="1:7" ht="15.75" customHeight="1">
      <c r="A33" s="5">
        <v>1</v>
      </c>
      <c r="B33" s="2" t="s">
        <v>4</v>
      </c>
      <c r="C33" s="3">
        <v>4820090867897</v>
      </c>
      <c r="D33" s="4" t="str">
        <f t="shared" si="0"/>
        <v>EF-7897</v>
      </c>
      <c r="E33" s="7" t="str">
        <f t="shared" si="1"/>
        <v>«Рожевий світанок» • EF-7897</v>
      </c>
      <c r="F33" t="s">
        <v>46</v>
      </c>
      <c r="G33"/>
    </row>
    <row r="34" spans="1:7" ht="15.75" customHeight="1">
      <c r="A34" s="5">
        <v>1</v>
      </c>
      <c r="B34" s="2" t="s">
        <v>13</v>
      </c>
      <c r="C34" s="3">
        <v>4820090867903</v>
      </c>
      <c r="D34" s="4" t="str">
        <f t="shared" si="0"/>
        <v>EF-7903</v>
      </c>
      <c r="E34" s="7" t="str">
        <f t="shared" si="1"/>
        <v>«Кульбаба» • EF-7903</v>
      </c>
      <c r="F34" t="s">
        <v>45</v>
      </c>
      <c r="G34"/>
    </row>
    <row r="35" spans="1:7" ht="15.75" customHeight="1">
      <c r="A35" s="5">
        <v>1</v>
      </c>
      <c r="B35" s="2" t="s">
        <v>11</v>
      </c>
      <c r="C35" s="3">
        <v>4820090867910</v>
      </c>
      <c r="D35" s="4" t="str">
        <f t="shared" si="0"/>
        <v>EF-7910</v>
      </c>
      <c r="E35" s="7" t="str">
        <f t="shared" si="1"/>
        <v>«Золотий пісок» • EF-7910</v>
      </c>
      <c r="F35" t="s">
        <v>44</v>
      </c>
      <c r="G35"/>
    </row>
    <row r="36" spans="1:7" ht="15.75" customHeight="1">
      <c r="A36" s="5">
        <v>2</v>
      </c>
      <c r="B36" s="28" t="s">
        <v>9</v>
      </c>
      <c r="C36" s="3">
        <v>4820090867927</v>
      </c>
      <c r="D36" s="4" t="str">
        <f t="shared" si="0"/>
        <v>EF-7927</v>
      </c>
      <c r="E36" s="7" t="str">
        <f t="shared" si="1"/>
        <v>«Блакить» • EF-7927</v>
      </c>
      <c r="F36" t="s">
        <v>170</v>
      </c>
      <c r="G36"/>
    </row>
    <row r="37" spans="1:7" ht="15.75" customHeight="1">
      <c r="A37" s="5">
        <v>1</v>
      </c>
      <c r="B37" s="28" t="s">
        <v>6</v>
      </c>
      <c r="C37" s="3">
        <v>4820090867934</v>
      </c>
      <c r="D37" s="4" t="str">
        <f t="shared" si="0"/>
        <v>EF-7934</v>
      </c>
      <c r="E37" s="7" t="str">
        <f t="shared" si="1"/>
        <v>«Блакитна мрія» • EF-7934</v>
      </c>
      <c r="F37" t="s">
        <v>171</v>
      </c>
      <c r="G37"/>
    </row>
    <row r="38" spans="1:7" ht="15.75" customHeight="1">
      <c r="A38" s="5">
        <v>1</v>
      </c>
      <c r="B38" s="2" t="s">
        <v>36</v>
      </c>
      <c r="C38" s="3">
        <v>4820090867941</v>
      </c>
      <c r="D38" s="4" t="str">
        <f t="shared" si="0"/>
        <v>EF-7941</v>
      </c>
      <c r="E38" s="7" t="str">
        <f t="shared" si="1"/>
        <v>«Крафтова кава» • EF-7941</v>
      </c>
      <c r="F38" t="s">
        <v>43</v>
      </c>
      <c r="G38"/>
    </row>
    <row r="39" spans="1:7" ht="15.75" customHeight="1">
      <c r="A39" s="5">
        <v>2</v>
      </c>
      <c r="B39" s="28" t="s">
        <v>38</v>
      </c>
      <c r="C39" s="3">
        <v>4820090867958</v>
      </c>
      <c r="D39" s="4" t="str">
        <f t="shared" si="0"/>
        <v>EF-7958</v>
      </c>
      <c r="E39" s="7" t="str">
        <f t="shared" si="1"/>
        <v>«Білий сніг» • EF-7958</v>
      </c>
      <c r="F39" s="27" t="s">
        <v>163</v>
      </c>
      <c r="G39"/>
    </row>
    <row r="40" spans="1:7" ht="15.75" customHeight="1">
      <c r="A40" s="5">
        <v>0</v>
      </c>
      <c r="B40" s="6" t="s">
        <v>39</v>
      </c>
      <c r="C40" s="3">
        <v>4820090867965</v>
      </c>
      <c r="D40" s="4" t="str">
        <f t="shared" si="0"/>
        <v>EF-7965</v>
      </c>
      <c r="E40" s="7" t="str">
        <f t="shared" si="1"/>
        <v>«Газетні  шпальта» • EF-7965</v>
      </c>
      <c r="F40"/>
      <c r="G40"/>
    </row>
    <row r="41" spans="1:7" ht="15.75" customHeight="1">
      <c r="A41" s="5">
        <v>0</v>
      </c>
      <c r="B41" s="2" t="s">
        <v>37</v>
      </c>
      <c r="C41" s="3">
        <v>4820090867972</v>
      </c>
      <c r="D41" s="4" t="str">
        <f t="shared" si="0"/>
        <v>EF-7972</v>
      </c>
      <c r="E41" s="7" t="str">
        <f t="shared" si="1"/>
        <v>«Вінтажна мода» • EF-7972</v>
      </c>
      <c r="F41"/>
      <c r="G41"/>
    </row>
    <row r="42" spans="1:7" ht="15.75" customHeight="1"/>
    <row r="43" spans="1:7" ht="15.75" customHeight="1"/>
    <row r="44" spans="1:7" ht="15.75" customHeight="1"/>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ortState ref="B2:F41">
    <sortCondition ref="C2:C41"/>
  </sortState>
  <conditionalFormatting sqref="A1:A41">
    <cfRule type="colorScale" priority="1">
      <colorScale>
        <cfvo type="num" val="0"/>
        <cfvo type="num" val="1"/>
        <cfvo type="num" val="2"/>
        <color rgb="FFF8696B"/>
        <color rgb="FFFFEB84"/>
        <color rgb="FF63BE7B"/>
      </colorScale>
    </cfRule>
  </conditionalFormatting>
  <hyperlinks>
    <hyperlink ref="F39" r:id="rId1"/>
    <hyperlink ref="F21" r:id="rId2"/>
    <hyperlink ref="F7" r:id="rId3"/>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11</vt:i4>
      </vt:variant>
    </vt:vector>
  </HeadingPairs>
  <TitlesOfParts>
    <vt:vector size="11" baseType="lpstr">
      <vt:lpstr>common_data</vt:lpstr>
      <vt:lpstr>ecofiller</vt:lpstr>
      <vt:lpstr>papercubes</vt:lpstr>
      <vt:lpstr>quilmagnet</vt:lpstr>
      <vt:lpstr>puzzles</vt:lpstr>
      <vt:lpstr>bookmarks</vt:lpstr>
      <vt:lpstr>twosidespaper</vt:lpstr>
      <vt:lpstr>modul_origami</vt:lpstr>
      <vt:lpstr>quilling3d</vt:lpstr>
      <vt:lpstr>quilling</vt:lpstr>
      <vt:lpstr>sketchbooks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Maxime</cp:lastModifiedBy>
  <dcterms:modified xsi:type="dcterms:W3CDTF">2020-12-08T12:38:43Z</dcterms:modified>
</cp:coreProperties>
</file>