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bookViews>
  <sheets>
    <sheet name="common_data" sheetId="3" r:id="rId1"/>
    <sheet name="ecofiller" sheetId="2" r:id="rId2"/>
    <sheet name="papercubes" sheetId="4" r:id="rId3"/>
    <sheet name="quilmagnet" sheetId="5" r:id="rId4"/>
    <sheet name="puzzles" sheetId="6" r:id="rId5"/>
    <sheet name="bookmarks" sheetId="7" r:id="rId6"/>
    <sheet name="twosidespaper" sheetId="8" r:id="rId7"/>
    <sheet name="modul_origami" sheetId="9" r:id="rId8"/>
    <sheet name="quilling3d" sheetId="10" r:id="rId9"/>
    <sheet name="quilling" sheetId="11" r:id="rId10"/>
    <sheet name="sketchbooks" sheetId="12" r:id="rId11"/>
  </sheets>
  <calcPr calcId="125725"/>
</workbook>
</file>

<file path=xl/calcChain.xml><?xml version="1.0" encoding="utf-8"?>
<calcChain xmlns="http://schemas.openxmlformats.org/spreadsheetml/2006/main">
  <c r="E2" i="2"/>
  <c r="E3"/>
  <c r="E4"/>
  <c r="E5"/>
  <c r="E6"/>
  <c r="E7"/>
  <c r="E8"/>
  <c r="E9"/>
  <c r="E10"/>
  <c r="E11"/>
  <c r="E12"/>
  <c r="E13"/>
  <c r="E14"/>
  <c r="E15"/>
  <c r="E16"/>
  <c r="E17"/>
  <c r="E18"/>
  <c r="E19"/>
  <c r="E20"/>
  <c r="E21"/>
  <c r="E22"/>
  <c r="E23"/>
  <c r="E24"/>
  <c r="E25"/>
  <c r="E26"/>
  <c r="E27"/>
  <c r="E28"/>
  <c r="E29"/>
  <c r="E30"/>
  <c r="E31"/>
  <c r="E32"/>
  <c r="E33"/>
  <c r="E34"/>
  <c r="E35"/>
  <c r="E36"/>
  <c r="E37"/>
  <c r="E38"/>
  <c r="E39"/>
  <c r="E40"/>
  <c r="E41"/>
  <c r="E1"/>
  <c r="D5"/>
  <c r="D3"/>
  <c r="D26"/>
  <c r="D33"/>
  <c r="D2"/>
  <c r="D37"/>
  <c r="D27"/>
  <c r="D4"/>
  <c r="D36"/>
  <c r="D25"/>
  <c r="D35"/>
  <c r="D28"/>
  <c r="D34"/>
  <c r="D7"/>
  <c r="D6"/>
  <c r="D11"/>
  <c r="D10"/>
  <c r="D8"/>
  <c r="D9"/>
  <c r="D12"/>
  <c r="D29"/>
  <c r="D30"/>
  <c r="D24"/>
  <c r="D13"/>
  <c r="D14"/>
  <c r="D15"/>
  <c r="D16"/>
  <c r="D17"/>
  <c r="D18"/>
  <c r="D19"/>
  <c r="D20"/>
  <c r="D21"/>
  <c r="D22"/>
  <c r="D23"/>
  <c r="D32"/>
  <c r="D31"/>
  <c r="D38"/>
  <c r="D41"/>
  <c r="D39"/>
  <c r="D40"/>
  <c r="D1"/>
</calcChain>
</file>

<file path=xl/sharedStrings.xml><?xml version="1.0" encoding="utf-8"?>
<sst xmlns="http://schemas.openxmlformats.org/spreadsheetml/2006/main" count="176" uniqueCount="166">
  <si>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</si>
  <si>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</si>
  <si>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</si>
  <si>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</si>
  <si>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</si>
  <si>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</si>
  <si>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</si>
  <si>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</si>
  <si>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</si>
  <si>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</si>
  <si>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</si>
  <si>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</si>
  <si>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</si>
  <si>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</si>
  <si>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</si>
  <si>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</si>
  <si>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</si>
  <si>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</si>
  <si>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</si>
  <si>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</si>
  <si>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</si>
  <si>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</si>
  <si>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</si>
  <si>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</si>
  <si>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</si>
  <si>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</si>
  <si>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</si>
  <si>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</si>
  <si>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</si>
  <si>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Помаранчевий настрій</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</si>
  <si>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</si>
  <si>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</si>
  <si>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</si>
  <si>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</si>
  <si>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</si>
  <si>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</si>
  <si>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</si>
  <si>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</si>
  <si>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</si>
  <si>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</si>
  <si>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</si>
  <si>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</si>
  <si>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</si>
  <si>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</si>
  <si>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</si>
  <si>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</si>
  <si>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</si>
  <si>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</si>
  <si>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</si>
  <si>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</si>
  <si>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</si>
  <si>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</si>
  <si>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</si>
  <si>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</si>
  <si>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</si>
  <si>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</si>
  <si>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</si>
  <si>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</si>
  <si>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</si>
  <si>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</si>
  <si>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</si>
  <si>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</si>
  <si>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</si>
  <si>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</si>
  <si>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</si>
  <si>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</si>
  <si>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</si>
  <si>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</si>
  <si>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</si>
  <si>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</si>
  <si>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</si>
  <si>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</si>
  <si>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</si>
  <si>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</si>
  <si>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</si>
  <si>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</si>
  <si>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section_name_rus</t>
  </si>
  <si>
    <t>page_html_title</t>
  </si>
  <si>
    <t>page_html_desc</t>
  </si>
  <si>
    <t>ecofiller</t>
  </si>
  <si>
    <t>papercubes</t>
  </si>
  <si>
    <t>quilmagnet</t>
  </si>
  <si>
    <t>puzzles</t>
  </si>
  <si>
    <t>bookmarks</t>
  </si>
  <si>
    <t>twosidespaper</t>
  </si>
  <si>
    <t>modul_origami</t>
  </si>
  <si>
    <t>quilling3d</t>
  </si>
  <si>
    <t>quilling</t>
  </si>
  <si>
    <t>sketchbooks</t>
  </si>
  <si>
    <t>Блоки бумаги для записей</t>
  </si>
  <si>
    <t>section_menuitem</t>
  </si>
  <si>
    <t>Квиллинг+магнит</t>
  </si>
  <si>
    <t>Головоломки-пазлы</t>
  </si>
  <si>
    <t>Закладки для книг</t>
  </si>
  <si>
    <t>Двусторонняя цветная бумага</t>
  </si>
  <si>
    <t>Модульное оригами</t>
  </si>
  <si>
    <t>Объемный квиллинг</t>
  </si>
  <si>
    <t>Наборы для квиллинга</t>
  </si>
  <si>
    <t>Альбомы и наборы бумаги</t>
  </si>
  <si>
    <t>alias</t>
  </si>
  <si>
    <t>section_title_fl</t>
  </si>
  <si>
    <t>section_title_sl</t>
  </si>
  <si>
    <t>Блоки бумаги</t>
  </si>
  <si>
    <t>для записей</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</si>
  <si>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</si>
  <si>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</si>
  <si>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</si>
  <si>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</si>
  <si>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</si>
  <si>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</si>
  <si>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</si>
  <si>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</si>
  <si>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</si>
  <si>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</si>
  <si>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</si>
  <si>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</si>
  <si>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</si>
  <si>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</si>
  <si>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</si>
  <si>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</si>
  <si>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</si>
  <si>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</si>
  <si>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</si>
  <si>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</si>
  <si>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</si>
  <si>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</si>
  <si>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</si>
  <si>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</si>
  <si>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</si>
  <si>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</si>
  <si>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</si>
  <si>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</si>
  <si>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</si>
  <si>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</si>
  <si>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</si>
  <si>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</si>
  <si>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</si>
  <si>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</si>
  <si>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</si>
  <si>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</si>
  <si>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</si>
  <si>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</si>
  <si>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</si>
  <si>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</si>
  <si>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</si>
  <si>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</si>
  <si>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</si>
  <si>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</si>
  <si>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</si>
  <si>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</si>
  <si>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</si>
  <si>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</si>
  <si>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</si>
  <si>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</si>
  <si>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</si>
  <si>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</si>
  <si>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</si>
  <si>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</si>
  <si>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</si>
  <si>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Мятая газета или неэкологичная синтетическая пузырьковая пленка для использования в упаковке? Вчерашний день! Сегодня в моде экофиллер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</si>
  <si>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</si>
  <si>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</si>
  <si>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</si>
  <si>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</si>
  <si>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продукт.&lt;/p&gt;&lt;p&gt;&lt;strong&gt;Экофиллер&lt;/strong&gt;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</si>
  <si>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Представляем экофиллер - новый экономичный и экологичный продукт для использования в упаковке и презентации товаров.</t>
  </si>
</sst>
</file>

<file path=xl/styles.xml><?xml version="1.0" encoding="utf-8"?>
<styleSheet xmlns="http://schemas.openxmlformats.org/spreadsheetml/2006/main">
  <fonts count="7">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s>
  <fills count="3">
    <fill>
      <patternFill patternType="none"/>
    </fill>
    <fill>
      <patternFill patternType="gray125"/>
    </fill>
    <fill>
      <patternFill patternType="solid">
        <fgColor theme="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xf>
    <xf numFmtId="49" fontId="0" fillId="0" borderId="0" xfId="0" applyNumberFormat="1" applyFont="1" applyAlignment="1">
      <alignment horizontal="left" vertical="top"/>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007"/>
  <sheetViews>
    <sheetView tabSelected="1" workbookViewId="0">
      <selection activeCell="B5" sqref="B5"/>
    </sheetView>
  </sheetViews>
  <sheetFormatPr defaultColWidth="14.42578125" defaultRowHeight="15" customHeight="1"/>
  <cols>
    <col min="1" max="1" width="20.5703125" style="23" customWidth="1"/>
    <col min="2" max="2" width="75" style="10" customWidth="1"/>
    <col min="3" max="11" width="15.7109375" style="10" customWidth="1"/>
    <col min="12" max="12" width="12.85546875" style="8" customWidth="1"/>
    <col min="13" max="26" width="8.7109375" style="8" customWidth="1"/>
    <col min="27" max="16384" width="14.42578125" style="8"/>
  </cols>
  <sheetData>
    <row r="1" spans="1:12" ht="15" customHeight="1">
      <c r="A1" s="23" t="s">
        <v>74</v>
      </c>
      <c r="B1" s="10">
        <v>1</v>
      </c>
      <c r="C1" s="10">
        <v>0</v>
      </c>
      <c r="D1" s="10">
        <v>0</v>
      </c>
      <c r="E1" s="10">
        <v>0</v>
      </c>
      <c r="F1" s="10">
        <v>0</v>
      </c>
      <c r="G1" s="10">
        <v>0</v>
      </c>
      <c r="H1" s="10">
        <v>0</v>
      </c>
      <c r="I1" s="10">
        <v>0</v>
      </c>
      <c r="J1" s="10">
        <v>0</v>
      </c>
      <c r="K1" s="10">
        <v>0</v>
      </c>
    </row>
    <row r="2" spans="1:12" ht="15" customHeight="1">
      <c r="A2" s="23" t="s">
        <v>75</v>
      </c>
      <c r="B2" s="10" t="s">
        <v>79</v>
      </c>
      <c r="C2" s="11" t="s">
        <v>80</v>
      </c>
      <c r="D2" s="11" t="s">
        <v>81</v>
      </c>
      <c r="E2" s="11" t="s">
        <v>82</v>
      </c>
      <c r="F2" s="11" t="s">
        <v>83</v>
      </c>
      <c r="G2" s="10" t="s">
        <v>84</v>
      </c>
      <c r="H2" s="11" t="s">
        <v>85</v>
      </c>
      <c r="I2" s="10" t="s">
        <v>86</v>
      </c>
      <c r="J2" s="11" t="s">
        <v>87</v>
      </c>
      <c r="K2" s="11" t="s">
        <v>88</v>
      </c>
    </row>
    <row r="3" spans="1:12" ht="15" customHeight="1">
      <c r="A3" s="23" t="s">
        <v>99</v>
      </c>
      <c r="B3" s="12" t="s">
        <v>41</v>
      </c>
      <c r="C3" s="11"/>
      <c r="D3" s="11"/>
      <c r="E3" s="11"/>
      <c r="F3" s="11"/>
      <c r="H3" s="11"/>
      <c r="J3" s="11"/>
      <c r="K3" s="11"/>
    </row>
    <row r="4" spans="1:12" ht="15" customHeight="1">
      <c r="A4" s="23" t="s">
        <v>77</v>
      </c>
      <c r="B4" s="11" t="s">
        <v>160</v>
      </c>
    </row>
    <row r="5" spans="1:12" ht="29.25" customHeight="1">
      <c r="A5" s="23" t="s">
        <v>78</v>
      </c>
      <c r="B5" s="26" t="s">
        <v>165</v>
      </c>
    </row>
    <row r="6" spans="1:12" ht="33" customHeight="1">
      <c r="A6" s="23" t="s">
        <v>163</v>
      </c>
      <c r="B6" s="26" t="s">
        <v>161</v>
      </c>
    </row>
    <row r="7" spans="1:12" ht="15" customHeight="1">
      <c r="A7" s="23" t="s">
        <v>76</v>
      </c>
      <c r="B7" s="15" t="s">
        <v>42</v>
      </c>
      <c r="C7" s="16"/>
      <c r="D7" s="16"/>
      <c r="E7" s="16"/>
      <c r="F7" s="16"/>
      <c r="G7" s="16"/>
      <c r="H7" s="16"/>
      <c r="I7" s="16"/>
      <c r="J7" s="16"/>
      <c r="K7" s="16"/>
    </row>
    <row r="8" spans="1:12" s="19" customFormat="1" ht="33.75" customHeight="1">
      <c r="A8" s="24" t="s">
        <v>90</v>
      </c>
      <c r="B8" s="17" t="s">
        <v>42</v>
      </c>
      <c r="C8" s="18" t="s">
        <v>89</v>
      </c>
      <c r="D8" s="18" t="s">
        <v>91</v>
      </c>
      <c r="E8" s="18" t="s">
        <v>92</v>
      </c>
      <c r="F8" s="18" t="s">
        <v>93</v>
      </c>
      <c r="G8" s="18" t="s">
        <v>94</v>
      </c>
      <c r="H8" s="18" t="s">
        <v>95</v>
      </c>
      <c r="I8" s="18" t="s">
        <v>96</v>
      </c>
      <c r="J8" s="18" t="s">
        <v>97</v>
      </c>
      <c r="K8" s="18" t="s">
        <v>98</v>
      </c>
      <c r="L8" s="21"/>
    </row>
    <row r="9" spans="1:12" s="19" customFormat="1" ht="19.5" customHeight="1">
      <c r="A9" s="24" t="s">
        <v>100</v>
      </c>
      <c r="B9" s="17" t="s">
        <v>42</v>
      </c>
      <c r="C9" s="18" t="s">
        <v>102</v>
      </c>
      <c r="D9" s="18" t="s">
        <v>104</v>
      </c>
      <c r="E9" s="18" t="s">
        <v>107</v>
      </c>
      <c r="F9" s="18" t="s">
        <v>108</v>
      </c>
      <c r="G9" s="18" t="s">
        <v>110</v>
      </c>
      <c r="H9" s="18" t="s">
        <v>112</v>
      </c>
      <c r="I9" s="18" t="s">
        <v>114</v>
      </c>
      <c r="J9" s="18" t="s">
        <v>116</v>
      </c>
      <c r="K9" s="18" t="s">
        <v>118</v>
      </c>
      <c r="L9" s="21"/>
    </row>
    <row r="10" spans="1:12" ht="19.5" customHeight="1">
      <c r="A10" s="23" t="s">
        <v>101</v>
      </c>
      <c r="B10" s="17" t="s">
        <v>157</v>
      </c>
      <c r="C10" s="18" t="s">
        <v>103</v>
      </c>
      <c r="D10" s="18" t="s">
        <v>105</v>
      </c>
      <c r="E10" s="18" t="s">
        <v>106</v>
      </c>
      <c r="F10" s="18" t="s">
        <v>109</v>
      </c>
      <c r="G10" s="18" t="s">
        <v>111</v>
      </c>
      <c r="H10" s="18" t="s">
        <v>113</v>
      </c>
      <c r="I10" s="18" t="s">
        <v>115</v>
      </c>
      <c r="J10" s="18" t="s">
        <v>117</v>
      </c>
      <c r="K10" s="18" t="s">
        <v>119</v>
      </c>
      <c r="L10" s="13"/>
    </row>
    <row r="11" spans="1:12" ht="15" customHeight="1">
      <c r="A11" s="23" t="s">
        <v>120</v>
      </c>
      <c r="B11" s="12" t="s">
        <v>79</v>
      </c>
      <c r="C11" s="10" t="s">
        <v>121</v>
      </c>
      <c r="D11" s="10" t="s">
        <v>81</v>
      </c>
      <c r="E11" s="12" t="s">
        <v>82</v>
      </c>
      <c r="F11" s="12" t="s">
        <v>83</v>
      </c>
      <c r="G11" s="12" t="s">
        <v>84</v>
      </c>
      <c r="H11" s="12" t="s">
        <v>122</v>
      </c>
      <c r="I11" s="12" t="s">
        <v>86</v>
      </c>
      <c r="J11" s="12" t="s">
        <v>87</v>
      </c>
      <c r="K11" s="12" t="s">
        <v>123</v>
      </c>
    </row>
    <row r="12" spans="1:12" ht="15" customHeight="1">
      <c r="A12" s="23" t="s">
        <v>124</v>
      </c>
      <c r="B12" s="12" t="s">
        <v>134</v>
      </c>
      <c r="C12" s="12" t="s">
        <v>125</v>
      </c>
      <c r="D12" s="12" t="s">
        <v>126</v>
      </c>
      <c r="E12" s="12" t="s">
        <v>127</v>
      </c>
      <c r="F12" s="12" t="s">
        <v>128</v>
      </c>
      <c r="G12" s="12" t="s">
        <v>129</v>
      </c>
      <c r="H12" s="12" t="s">
        <v>130</v>
      </c>
      <c r="I12" s="12" t="s">
        <v>131</v>
      </c>
      <c r="J12" s="12" t="s">
        <v>132</v>
      </c>
      <c r="K12" s="12" t="s">
        <v>133</v>
      </c>
    </row>
    <row r="13" spans="1:12" s="20" customFormat="1" ht="34.5" customHeight="1">
      <c r="A13" s="25" t="s">
        <v>135</v>
      </c>
      <c r="B13" s="17" t="s">
        <v>154</v>
      </c>
      <c r="C13" s="17" t="s">
        <v>136</v>
      </c>
      <c r="D13" s="17" t="s">
        <v>137</v>
      </c>
      <c r="E13" s="17" t="s">
        <v>138</v>
      </c>
      <c r="F13" s="17" t="s">
        <v>139</v>
      </c>
      <c r="G13" s="17" t="s">
        <v>140</v>
      </c>
      <c r="H13" s="17" t="s">
        <v>141</v>
      </c>
      <c r="I13" s="17" t="s">
        <v>138</v>
      </c>
      <c r="J13" s="17" t="s">
        <v>142</v>
      </c>
      <c r="K13" s="17" t="s">
        <v>143</v>
      </c>
    </row>
    <row r="14" spans="1:12" s="19" customFormat="1" ht="114.75" customHeight="1">
      <c r="A14" s="24" t="s">
        <v>144</v>
      </c>
      <c r="B14" s="14" t="s">
        <v>158</v>
      </c>
      <c r="C14" s="14" t="s">
        <v>145</v>
      </c>
      <c r="D14" s="14" t="s">
        <v>146</v>
      </c>
      <c r="E14" s="14" t="s">
        <v>147</v>
      </c>
      <c r="F14" s="14" t="s">
        <v>148</v>
      </c>
      <c r="G14" s="14" t="s">
        <v>149</v>
      </c>
      <c r="H14" s="14" t="s">
        <v>150</v>
      </c>
      <c r="I14" s="14" t="s">
        <v>151</v>
      </c>
      <c r="J14" s="14" t="s">
        <v>152</v>
      </c>
      <c r="K14" s="14" t="s">
        <v>153</v>
      </c>
    </row>
    <row r="15" spans="1:12" ht="15" customHeight="1">
      <c r="A15" s="23" t="s">
        <v>155</v>
      </c>
      <c r="B15" s="12" t="s">
        <v>43</v>
      </c>
    </row>
    <row r="16" spans="1:12" s="19" customFormat="1" ht="172.5" customHeight="1">
      <c r="A16" s="24" t="s">
        <v>156</v>
      </c>
      <c r="B16" s="14" t="s">
        <v>159</v>
      </c>
      <c r="C16" s="9"/>
      <c r="D16" s="9"/>
      <c r="E16" s="9"/>
      <c r="F16" s="9"/>
      <c r="G16" s="9"/>
      <c r="H16" s="9"/>
      <c r="I16" s="9"/>
      <c r="J16" s="9"/>
      <c r="K16" s="9"/>
    </row>
    <row r="17" spans="1:11" s="19" customFormat="1" ht="249.75" customHeight="1">
      <c r="A17" s="24" t="s">
        <v>162</v>
      </c>
      <c r="B17" s="26" t="s">
        <v>164</v>
      </c>
      <c r="C17" s="9"/>
      <c r="D17" s="9"/>
      <c r="E17" s="9"/>
      <c r="F17" s="9"/>
      <c r="G17" s="9"/>
      <c r="H17" s="9"/>
      <c r="I17" s="9"/>
      <c r="J17" s="9"/>
      <c r="K17" s="9"/>
    </row>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00"/>
  <sheetViews>
    <sheetView workbookViewId="0">
      <selection activeCell="A23" sqref="A23"/>
    </sheetView>
  </sheetViews>
  <sheetFormatPr defaultColWidth="14.42578125" defaultRowHeight="15" customHeight="1"/>
  <cols>
    <col min="1" max="1" width="6" customWidth="1"/>
    <col min="2" max="2" width="23.85546875" customWidth="1"/>
    <col min="3" max="3" width="17.42578125" style="22" customWidth="1"/>
    <col min="4" max="4" width="11" customWidth="1"/>
    <col min="5" max="5" width="31.42578125" customWidth="1"/>
    <col min="6" max="6" width="99.85546875" style="1" customWidth="1"/>
    <col min="7" max="7" width="10.5703125" style="1" customWidth="1"/>
    <col min="8" max="8" width="9.140625" customWidth="1"/>
    <col min="9" max="9" width="88.85546875" customWidth="1"/>
    <col min="10" max="29" width="8.7109375" customWidth="1"/>
  </cols>
  <sheetData>
    <row r="1" spans="1:7" ht="15" customHeight="1">
      <c r="A1" s="5">
        <v>2</v>
      </c>
      <c r="B1" s="2" t="s">
        <v>0</v>
      </c>
      <c r="C1" s="3">
        <v>4820090867576</v>
      </c>
      <c r="D1" s="4" t="str">
        <f t="shared" ref="D1:D41" si="0">CONCATENATE("EF-",RIGHT(C1,4))</f>
        <v>EF-7576</v>
      </c>
      <c r="E1" s="7" t="str">
        <f>CONCATENATE("«",B1,"» • ",D1,)</f>
        <v>«Шампань» • EF-7576</v>
      </c>
      <c r="F1" t="s">
        <v>73</v>
      </c>
      <c r="G1"/>
    </row>
    <row r="2" spans="1:7" ht="15" customHeight="1">
      <c r="A2" s="5">
        <v>1</v>
      </c>
      <c r="B2" s="2" t="s">
        <v>5</v>
      </c>
      <c r="C2" s="3">
        <v>4820090867583</v>
      </c>
      <c r="D2" s="4" t="str">
        <f t="shared" si="0"/>
        <v>EF-7583</v>
      </c>
      <c r="E2" s="7" t="str">
        <f t="shared" ref="E2:E41" si="1">CONCATENATE("«",B2,"» • ",D2,)</f>
        <v>«Океан» • EF-7583</v>
      </c>
      <c r="F2" t="s">
        <v>72</v>
      </c>
      <c r="G2"/>
    </row>
    <row r="3" spans="1:7" ht="15" customHeight="1">
      <c r="A3" s="5">
        <v>1</v>
      </c>
      <c r="B3" s="2" t="s">
        <v>2</v>
      </c>
      <c r="C3" s="3">
        <v>4820090867590</v>
      </c>
      <c r="D3" s="4" t="str">
        <f t="shared" si="0"/>
        <v>EF-7590</v>
      </c>
      <c r="E3" s="7" t="str">
        <f t="shared" si="1"/>
        <v>«Персик» • EF-7590</v>
      </c>
      <c r="F3" t="s">
        <v>71</v>
      </c>
      <c r="G3"/>
    </row>
    <row r="4" spans="1:7" ht="15" customHeight="1">
      <c r="A4" s="5">
        <v>2</v>
      </c>
      <c r="B4" s="2" t="s">
        <v>8</v>
      </c>
      <c r="C4" s="3">
        <v>4820090867606</v>
      </c>
      <c r="D4" s="4" t="str">
        <f t="shared" si="0"/>
        <v>EF-7606</v>
      </c>
      <c r="E4" s="7" t="str">
        <f t="shared" si="1"/>
        <v>«М'ята» • EF-7606</v>
      </c>
      <c r="F4" t="s">
        <v>70</v>
      </c>
      <c r="G4"/>
    </row>
    <row r="5" spans="1:7" ht="15" customHeight="1">
      <c r="A5" s="5">
        <v>1</v>
      </c>
      <c r="B5" s="2" t="s">
        <v>1</v>
      </c>
      <c r="C5" s="3">
        <v>4820090867613</v>
      </c>
      <c r="D5" s="4" t="str">
        <f t="shared" si="0"/>
        <v>EF-7613</v>
      </c>
      <c r="E5" s="7" t="str">
        <f t="shared" si="1"/>
        <v>«Крем брюле» • EF-7613</v>
      </c>
      <c r="F5" t="s">
        <v>69</v>
      </c>
      <c r="G5"/>
    </row>
    <row r="6" spans="1:7" ht="15" customHeight="1">
      <c r="A6" s="5">
        <v>2</v>
      </c>
      <c r="B6" s="2" t="s">
        <v>15</v>
      </c>
      <c r="C6" s="3">
        <v>4820090867620</v>
      </c>
      <c r="D6" s="4" t="str">
        <f t="shared" si="0"/>
        <v>EF-7620</v>
      </c>
      <c r="E6" s="7" t="str">
        <f t="shared" si="1"/>
        <v>«Лимон» • EF-7620</v>
      </c>
      <c r="F6" t="s">
        <v>68</v>
      </c>
      <c r="G6"/>
    </row>
    <row r="7" spans="1:7" ht="15" customHeight="1">
      <c r="A7" s="5">
        <v>0</v>
      </c>
      <c r="B7" s="2" t="s">
        <v>14</v>
      </c>
      <c r="C7" s="3">
        <v>4820090867637</v>
      </c>
      <c r="D7" s="4" t="str">
        <f t="shared" si="0"/>
        <v>EF-7637</v>
      </c>
      <c r="E7" s="7" t="str">
        <f t="shared" si="1"/>
        <v>«Соняшник» • EF-7637</v>
      </c>
      <c r="F7"/>
      <c r="G7"/>
    </row>
    <row r="8" spans="1:7" ht="15" customHeight="1">
      <c r="A8" s="5">
        <v>2</v>
      </c>
      <c r="B8" s="2" t="s">
        <v>18</v>
      </c>
      <c r="C8" s="3">
        <v>4820090867644</v>
      </c>
      <c r="D8" s="4" t="str">
        <f t="shared" si="0"/>
        <v>EF-7644</v>
      </c>
      <c r="E8" s="7" t="str">
        <f t="shared" si="1"/>
        <v>«Апельсин» • EF-7644</v>
      </c>
      <c r="F8" t="s">
        <v>67</v>
      </c>
      <c r="G8"/>
    </row>
    <row r="9" spans="1:7" ht="15" customHeight="1">
      <c r="A9" s="5">
        <v>1</v>
      </c>
      <c r="B9" s="2" t="s">
        <v>19</v>
      </c>
      <c r="C9" s="3">
        <v>4820090867651</v>
      </c>
      <c r="D9" s="4" t="str">
        <f t="shared" si="0"/>
        <v>EF-7651</v>
      </c>
      <c r="E9" s="7" t="str">
        <f t="shared" si="1"/>
        <v>«Корал» • EF-7651</v>
      </c>
      <c r="F9" t="s">
        <v>66</v>
      </c>
      <c r="G9"/>
    </row>
    <row r="10" spans="1:7" ht="15" customHeight="1">
      <c r="A10" s="5">
        <v>1</v>
      </c>
      <c r="B10" s="2" t="s">
        <v>17</v>
      </c>
      <c r="C10" s="3">
        <v>4820090867668</v>
      </c>
      <c r="D10" s="4" t="str">
        <f t="shared" si="0"/>
        <v>EF-7668</v>
      </c>
      <c r="E10" s="7" t="str">
        <f t="shared" si="1"/>
        <v>«Трава» • EF-7668</v>
      </c>
      <c r="F10" t="s">
        <v>65</v>
      </c>
      <c r="G10"/>
    </row>
    <row r="11" spans="1:7" ht="15" customHeight="1">
      <c r="A11" s="5">
        <v>2</v>
      </c>
      <c r="B11" s="2" t="s">
        <v>16</v>
      </c>
      <c r="C11" s="3">
        <v>4820090867675</v>
      </c>
      <c r="D11" s="4" t="str">
        <f t="shared" si="0"/>
        <v>EF-7675</v>
      </c>
      <c r="E11" s="7" t="str">
        <f t="shared" si="1"/>
        <v>«Синява» • EF-7675</v>
      </c>
      <c r="F11" t="s">
        <v>64</v>
      </c>
      <c r="G11"/>
    </row>
    <row r="12" spans="1:7" ht="15" customHeight="1">
      <c r="A12" s="5">
        <v>2</v>
      </c>
      <c r="B12" s="2" t="s">
        <v>20</v>
      </c>
      <c r="C12" s="3">
        <v>4820090867682</v>
      </c>
      <c r="D12" s="4" t="str">
        <f t="shared" si="0"/>
        <v>EF-7682</v>
      </c>
      <c r="E12" s="7" t="str">
        <f t="shared" si="1"/>
        <v>«Срібло» • EF-7682</v>
      </c>
      <c r="F12" t="s">
        <v>63</v>
      </c>
      <c r="G12"/>
    </row>
    <row r="13" spans="1:7" ht="15" customHeight="1">
      <c r="A13" s="5">
        <v>0</v>
      </c>
      <c r="B13" s="2" t="s">
        <v>24</v>
      </c>
      <c r="C13" s="3">
        <v>4820090867699</v>
      </c>
      <c r="D13" s="4" t="str">
        <f t="shared" si="0"/>
        <v>EF-7699</v>
      </c>
      <c r="E13" s="7" t="str">
        <f t="shared" si="1"/>
        <v>«Бузок» • EF-7699</v>
      </c>
      <c r="F13"/>
      <c r="G13"/>
    </row>
    <row r="14" spans="1:7" ht="15" customHeight="1">
      <c r="A14" s="5">
        <v>1</v>
      </c>
      <c r="B14" s="2" t="s">
        <v>25</v>
      </c>
      <c r="C14" s="3">
        <v>4820090867705</v>
      </c>
      <c r="D14" s="4" t="str">
        <f t="shared" si="0"/>
        <v>EF-7705</v>
      </c>
      <c r="E14" s="7" t="str">
        <f t="shared" si="1"/>
        <v>«Смарагд» • EF-7705</v>
      </c>
      <c r="F14" t="s">
        <v>62</v>
      </c>
      <c r="G14"/>
    </row>
    <row r="15" spans="1:7" ht="15" customHeight="1">
      <c r="A15" s="5">
        <v>1</v>
      </c>
      <c r="B15" s="2" t="s">
        <v>26</v>
      </c>
      <c r="C15" s="3">
        <v>4820090867712</v>
      </c>
      <c r="D15" s="4" t="str">
        <f t="shared" si="0"/>
        <v>EF-7712</v>
      </c>
      <c r="E15" s="7" t="str">
        <f t="shared" si="1"/>
        <v>«Яскраве сонце» • EF-7712</v>
      </c>
      <c r="F15" t="s">
        <v>61</v>
      </c>
      <c r="G15"/>
    </row>
    <row r="16" spans="1:7" ht="15" customHeight="1">
      <c r="A16" s="5">
        <v>1</v>
      </c>
      <c r="B16" s="2" t="s">
        <v>27</v>
      </c>
      <c r="C16" s="3">
        <v>4820090867729</v>
      </c>
      <c r="D16" s="4" t="str">
        <f t="shared" si="0"/>
        <v>EF-7729</v>
      </c>
      <c r="E16" s="7" t="str">
        <f t="shared" si="1"/>
        <v>«Рожеві окуляри» • EF-7729</v>
      </c>
      <c r="F16" t="s">
        <v>60</v>
      </c>
      <c r="G16"/>
    </row>
    <row r="17" spans="1:7" ht="15" customHeight="1">
      <c r="A17" s="5">
        <v>2</v>
      </c>
      <c r="B17" s="2" t="s">
        <v>28</v>
      </c>
      <c r="C17" s="3">
        <v>4820090867736</v>
      </c>
      <c r="D17" s="4" t="str">
        <f t="shared" si="0"/>
        <v>EF-7736</v>
      </c>
      <c r="E17" s="7" t="str">
        <f t="shared" si="1"/>
        <v>«Фуксія» • EF-7736</v>
      </c>
      <c r="F17" t="s">
        <v>59</v>
      </c>
      <c r="G17"/>
    </row>
    <row r="18" spans="1:7" ht="15" customHeight="1">
      <c r="A18" s="5">
        <v>1</v>
      </c>
      <c r="B18" s="2" t="s">
        <v>29</v>
      </c>
      <c r="C18" s="3">
        <v>4820090867743</v>
      </c>
      <c r="D18" s="4" t="str">
        <f t="shared" si="0"/>
        <v>EF-7743</v>
      </c>
      <c r="E18" s="7" t="str">
        <f t="shared" si="1"/>
        <v>«Помаранчевий настрій» • EF-7743</v>
      </c>
      <c r="F18" t="s">
        <v>58</v>
      </c>
      <c r="G18"/>
    </row>
    <row r="19" spans="1:7" ht="15" customHeight="1">
      <c r="A19" s="5">
        <v>2</v>
      </c>
      <c r="B19" s="2" t="s">
        <v>30</v>
      </c>
      <c r="C19" s="3">
        <v>4820090867750</v>
      </c>
      <c r="D19" s="4" t="str">
        <f t="shared" si="0"/>
        <v>EF-7750</v>
      </c>
      <c r="E19" s="7" t="str">
        <f t="shared" si="1"/>
        <v>«Чорні очі» • EF-7750</v>
      </c>
      <c r="F19" t="s">
        <v>57</v>
      </c>
      <c r="G19"/>
    </row>
    <row r="20" spans="1:7" ht="15" customHeight="1">
      <c r="A20" s="5">
        <v>1</v>
      </c>
      <c r="B20" s="2" t="s">
        <v>31</v>
      </c>
      <c r="C20" s="3">
        <v>4820090867767</v>
      </c>
      <c r="D20" s="4" t="str">
        <f t="shared" si="0"/>
        <v>EF-7767</v>
      </c>
      <c r="E20" s="7" t="str">
        <f t="shared" si="1"/>
        <v>«Агрус» • EF-7767</v>
      </c>
      <c r="F20" t="s">
        <v>56</v>
      </c>
      <c r="G20"/>
    </row>
    <row r="21" spans="1:7" ht="15.75" customHeight="1">
      <c r="A21" s="5">
        <v>0</v>
      </c>
      <c r="B21" s="2" t="s">
        <v>32</v>
      </c>
      <c r="C21" s="3">
        <v>4820090867774</v>
      </c>
      <c r="D21" s="4" t="str">
        <f t="shared" si="0"/>
        <v>EF-7774</v>
      </c>
      <c r="E21" s="7" t="str">
        <f t="shared" si="1"/>
        <v>«Кобальт» • EF-7774</v>
      </c>
      <c r="F21"/>
      <c r="G21"/>
    </row>
    <row r="22" spans="1:7" ht="15.75" customHeight="1">
      <c r="A22" s="5">
        <v>1</v>
      </c>
      <c r="B22" s="2" t="s">
        <v>33</v>
      </c>
      <c r="C22" s="3">
        <v>4820090867781</v>
      </c>
      <c r="D22" s="4" t="str">
        <f t="shared" si="0"/>
        <v>EF-7781</v>
      </c>
      <c r="E22" s="7" t="str">
        <f t="shared" si="1"/>
        <v>«Шоколад» • EF-7781</v>
      </c>
      <c r="F22" t="s">
        <v>55</v>
      </c>
      <c r="G22"/>
    </row>
    <row r="23" spans="1:7" ht="15.75" customHeight="1">
      <c r="A23" s="5">
        <v>2</v>
      </c>
      <c r="B23" s="2" t="s">
        <v>34</v>
      </c>
      <c r="C23" s="3">
        <v>4820090867798</v>
      </c>
      <c r="D23" s="4" t="str">
        <f t="shared" si="0"/>
        <v>EF-7798</v>
      </c>
      <c r="E23" s="7" t="str">
        <f t="shared" si="1"/>
        <v>«Малина» • EF-7798</v>
      </c>
      <c r="F23" t="s">
        <v>54</v>
      </c>
      <c r="G23"/>
    </row>
    <row r="24" spans="1:7" ht="15.75" customHeight="1">
      <c r="A24" s="5">
        <v>0</v>
      </c>
      <c r="B24" s="2" t="s">
        <v>23</v>
      </c>
      <c r="C24" s="3">
        <v>4820090867804</v>
      </c>
      <c r="D24" s="4" t="str">
        <f t="shared" si="0"/>
        <v>EF-7804</v>
      </c>
      <c r="E24" s="7" t="str">
        <f t="shared" si="1"/>
        <v>«Гірчиця» • EF-7804</v>
      </c>
      <c r="F24"/>
      <c r="G24"/>
    </row>
    <row r="25" spans="1:7" ht="15.75" customHeight="1">
      <c r="A25" s="5">
        <v>1</v>
      </c>
      <c r="B25" s="2" t="s">
        <v>10</v>
      </c>
      <c r="C25" s="3">
        <v>4820090867811</v>
      </c>
      <c r="D25" s="4" t="str">
        <f t="shared" si="0"/>
        <v>EF-7811</v>
      </c>
      <c r="E25" s="7" t="str">
        <f t="shared" si="1"/>
        <v>«Лаванда» • EF-7811</v>
      </c>
      <c r="F25" t="s">
        <v>53</v>
      </c>
      <c r="G25"/>
    </row>
    <row r="26" spans="1:7" ht="15.75" customHeight="1">
      <c r="A26" s="5">
        <v>1</v>
      </c>
      <c r="B26" s="2" t="s">
        <v>3</v>
      </c>
      <c r="C26" s="3">
        <v>4820090867828</v>
      </c>
      <c r="D26" s="4" t="str">
        <f t="shared" si="0"/>
        <v>EF-7828</v>
      </c>
      <c r="E26" s="7" t="str">
        <f t="shared" si="1"/>
        <v>«Фламінго» • EF-7828</v>
      </c>
      <c r="F26" t="s">
        <v>52</v>
      </c>
      <c r="G26"/>
    </row>
    <row r="27" spans="1:7" ht="15.75" customHeight="1">
      <c r="A27" s="5">
        <v>0</v>
      </c>
      <c r="B27" s="2" t="s">
        <v>7</v>
      </c>
      <c r="C27" s="3">
        <v>4820090867835</v>
      </c>
      <c r="D27" s="4" t="str">
        <f t="shared" si="0"/>
        <v>EF-7835</v>
      </c>
      <c r="E27" s="7" t="str">
        <f t="shared" si="1"/>
        <v>«Салат» • EF-7835</v>
      </c>
      <c r="F27"/>
      <c r="G27"/>
    </row>
    <row r="28" spans="1:7" ht="15.75" customHeight="1">
      <c r="A28" s="5">
        <v>0</v>
      </c>
      <c r="B28" s="2" t="s">
        <v>12</v>
      </c>
      <c r="C28" s="3">
        <v>4820090867842</v>
      </c>
      <c r="D28" s="4" t="str">
        <f t="shared" si="0"/>
        <v>EF-7842</v>
      </c>
      <c r="E28" s="7" t="str">
        <f t="shared" si="1"/>
        <v>«Золота осінь» • EF-7842</v>
      </c>
      <c r="F28"/>
      <c r="G28"/>
    </row>
    <row r="29" spans="1:7" ht="15.75" customHeight="1">
      <c r="A29" s="5">
        <v>1</v>
      </c>
      <c r="B29" s="2" t="s">
        <v>21</v>
      </c>
      <c r="C29" s="3">
        <v>4820090867859</v>
      </c>
      <c r="D29" s="4" t="str">
        <f t="shared" si="0"/>
        <v>EF-7859</v>
      </c>
      <c r="E29" s="7" t="str">
        <f t="shared" si="1"/>
        <v>«Цегла» • EF-7859</v>
      </c>
      <c r="F29" t="s">
        <v>51</v>
      </c>
      <c r="G29"/>
    </row>
    <row r="30" spans="1:7" ht="15.75" customHeight="1">
      <c r="A30" s="5">
        <v>1</v>
      </c>
      <c r="B30" s="2" t="s">
        <v>22</v>
      </c>
      <c r="C30" s="3">
        <v>4820090867866</v>
      </c>
      <c r="D30" s="4" t="str">
        <f t="shared" si="0"/>
        <v>EF-7866</v>
      </c>
      <c r="E30" s="7" t="str">
        <f t="shared" si="1"/>
        <v>«Лайм» • EF-7866</v>
      </c>
      <c r="F30" t="s">
        <v>50</v>
      </c>
      <c r="G30"/>
    </row>
    <row r="31" spans="1:7" ht="15.75" customHeight="1">
      <c r="A31" s="5">
        <v>1</v>
      </c>
      <c r="B31" s="2" t="s">
        <v>36</v>
      </c>
      <c r="C31" s="3">
        <v>4820090867873</v>
      </c>
      <c r="D31" s="4" t="str">
        <f t="shared" si="0"/>
        <v>EF-7873</v>
      </c>
      <c r="E31" s="7" t="str">
        <f t="shared" si="1"/>
        <v>«Морська хвиля» • EF-7873</v>
      </c>
      <c r="F31" t="s">
        <v>49</v>
      </c>
      <c r="G31"/>
    </row>
    <row r="32" spans="1:7" ht="15.75" customHeight="1">
      <c r="A32" s="5">
        <v>2</v>
      </c>
      <c r="B32" s="2" t="s">
        <v>35</v>
      </c>
      <c r="C32" s="3">
        <v>4820090867880</v>
      </c>
      <c r="D32" s="4" t="str">
        <f t="shared" si="0"/>
        <v>EF-7880</v>
      </c>
      <c r="E32" s="7" t="str">
        <f t="shared" si="1"/>
        <v>«Малахит» • EF-7880</v>
      </c>
      <c r="F32" t="s">
        <v>48</v>
      </c>
      <c r="G32"/>
    </row>
    <row r="33" spans="1:7" ht="15.75" customHeight="1">
      <c r="A33" s="5">
        <v>1</v>
      </c>
      <c r="B33" s="2" t="s">
        <v>4</v>
      </c>
      <c r="C33" s="3">
        <v>4820090867897</v>
      </c>
      <c r="D33" s="4" t="str">
        <f t="shared" si="0"/>
        <v>EF-7897</v>
      </c>
      <c r="E33" s="7" t="str">
        <f t="shared" si="1"/>
        <v>«Рожевий світанок» • EF-7897</v>
      </c>
      <c r="F33" t="s">
        <v>47</v>
      </c>
      <c r="G33"/>
    </row>
    <row r="34" spans="1:7" ht="15.75" customHeight="1">
      <c r="A34" s="5">
        <v>1</v>
      </c>
      <c r="B34" s="2" t="s">
        <v>13</v>
      </c>
      <c r="C34" s="3">
        <v>4820090867903</v>
      </c>
      <c r="D34" s="4" t="str">
        <f t="shared" si="0"/>
        <v>EF-7903</v>
      </c>
      <c r="E34" s="7" t="str">
        <f t="shared" si="1"/>
        <v>«Кульбаба» • EF-7903</v>
      </c>
      <c r="F34" t="s">
        <v>46</v>
      </c>
      <c r="G34"/>
    </row>
    <row r="35" spans="1:7" ht="15.75" customHeight="1">
      <c r="A35" s="5">
        <v>1</v>
      </c>
      <c r="B35" s="2" t="s">
        <v>11</v>
      </c>
      <c r="C35" s="3">
        <v>4820090867910</v>
      </c>
      <c r="D35" s="4" t="str">
        <f t="shared" si="0"/>
        <v>EF-7910</v>
      </c>
      <c r="E35" s="7" t="str">
        <f t="shared" si="1"/>
        <v>«Золотий пісок» • EF-7910</v>
      </c>
      <c r="F35" t="s">
        <v>45</v>
      </c>
      <c r="G35"/>
    </row>
    <row r="36" spans="1:7" ht="15.75" customHeight="1">
      <c r="A36" s="5">
        <v>0</v>
      </c>
      <c r="B36" s="2" t="s">
        <v>9</v>
      </c>
      <c r="C36" s="3">
        <v>4820090867927</v>
      </c>
      <c r="D36" s="4" t="str">
        <f t="shared" si="0"/>
        <v>EF-7927</v>
      </c>
      <c r="E36" s="7" t="str">
        <f t="shared" si="1"/>
        <v>«Блакить» • EF-7927</v>
      </c>
      <c r="F36"/>
      <c r="G36"/>
    </row>
    <row r="37" spans="1:7" ht="15.75" customHeight="1">
      <c r="A37" s="5">
        <v>0</v>
      </c>
      <c r="B37" s="2" t="s">
        <v>6</v>
      </c>
      <c r="C37" s="3">
        <v>4820090867934</v>
      </c>
      <c r="D37" s="4" t="str">
        <f t="shared" si="0"/>
        <v>EF-7934</v>
      </c>
      <c r="E37" s="7" t="str">
        <f t="shared" si="1"/>
        <v>«Блакитна мрія» • EF-7934</v>
      </c>
      <c r="F37"/>
      <c r="G37"/>
    </row>
    <row r="38" spans="1:7" ht="15.75" customHeight="1">
      <c r="A38" s="5">
        <v>2</v>
      </c>
      <c r="B38" s="2" t="s">
        <v>37</v>
      </c>
      <c r="C38" s="3">
        <v>4820090867941</v>
      </c>
      <c r="D38" s="4" t="str">
        <f t="shared" si="0"/>
        <v>EF-7941</v>
      </c>
      <c r="E38" s="7" t="str">
        <f t="shared" si="1"/>
        <v>«Крафтова кава» • EF-7941</v>
      </c>
      <c r="F38" t="s">
        <v>44</v>
      </c>
      <c r="G38"/>
    </row>
    <row r="39" spans="1:7" ht="15.75" customHeight="1">
      <c r="A39" s="5">
        <v>0</v>
      </c>
      <c r="B39" s="2" t="s">
        <v>39</v>
      </c>
      <c r="C39" s="3">
        <v>4820090867958</v>
      </c>
      <c r="D39" s="4" t="str">
        <f t="shared" si="0"/>
        <v>EF-7958</v>
      </c>
      <c r="E39" s="7" t="str">
        <f t="shared" si="1"/>
        <v>«Білий сніг» • EF-7958</v>
      </c>
      <c r="F39"/>
      <c r="G39"/>
    </row>
    <row r="40" spans="1:7" ht="15.75" customHeight="1">
      <c r="A40" s="5">
        <v>0</v>
      </c>
      <c r="B40" s="6" t="s">
        <v>40</v>
      </c>
      <c r="C40" s="3">
        <v>4820090867965</v>
      </c>
      <c r="D40" s="4" t="str">
        <f t="shared" si="0"/>
        <v>EF-7965</v>
      </c>
      <c r="E40" s="7" t="str">
        <f t="shared" si="1"/>
        <v>«Газетні  шпальта» • EF-7965</v>
      </c>
      <c r="F40"/>
      <c r="G40"/>
    </row>
    <row r="41" spans="1:7" ht="15.75" customHeight="1">
      <c r="A41" s="5">
        <v>0</v>
      </c>
      <c r="B41" s="2" t="s">
        <v>38</v>
      </c>
      <c r="C41" s="3">
        <v>4820090867972</v>
      </c>
      <c r="D41" s="4" t="str">
        <f t="shared" si="0"/>
        <v>EF-7972</v>
      </c>
      <c r="E41" s="7" t="str">
        <f t="shared" si="1"/>
        <v>«Вінтажна мода» • EF-7972</v>
      </c>
      <c r="F41"/>
      <c r="G41"/>
    </row>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B2:F41">
    <sortCondition ref="C2:C41"/>
  </sortState>
  <conditionalFormatting sqref="A1:A41">
    <cfRule type="colorScale" priority="1">
      <colorScale>
        <cfvo type="num" val="0"/>
        <cfvo type="num" val="1"/>
        <cfvo type="num" val="2"/>
        <color rgb="FFF8696B"/>
        <color rgb="FFFFEB84"/>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common_data</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2020-09-08T13:02:20Z</dcterms:modified>
</cp:coreProperties>
</file>