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Standard - Z100/2nd round - 23.01.26 - with DCIR - in testing/"/>
    </mc:Choice>
  </mc:AlternateContent>
  <xr:revisionPtr revIDLastSave="58" documentId="8_{9DF4B437-B939-46F4-B20A-90C54CB1E6AB}" xr6:coauthVersionLast="47" xr6:coauthVersionMax="47" xr10:uidLastSave="{CF40A098-FC46-427B-8C52-59FA5EF546F9}"/>
  <bookViews>
    <workbookView xWindow="28680" yWindow="-120" windowWidth="29040" windowHeight="15720" activeTab="1" autoFilterDateGrouping="0" xr2:uid="{325A5617-167F-4D2C-8783-53E9F8DB1777}"/>
  </bookViews>
  <sheets>
    <sheet name="Data #2" sheetId="1" r:id="rId1"/>
    <sheet name="DCIR" sheetId="203" r:id="rId2"/>
    <sheet name="Statistics" sheetId="2" r:id="rId3"/>
    <sheet name="Cycle 1 DIS" sheetId="3" r:id="rId4"/>
    <sheet name="Cycle 1 CHG" sheetId="4" r:id="rId5"/>
    <sheet name="Cycle 2 DIS" sheetId="5" r:id="rId6"/>
    <sheet name="Cycle 2 CHG" sheetId="6" r:id="rId7"/>
    <sheet name="Cycle 3 DIS" sheetId="7" r:id="rId8"/>
    <sheet name="Cycle 3 CHG" sheetId="8" r:id="rId9"/>
    <sheet name="Cycle 4 DIS" sheetId="9" r:id="rId10"/>
    <sheet name="Cycle 4 CHG" sheetId="10" r:id="rId11"/>
    <sheet name="Cycle 5 DIS" sheetId="11" r:id="rId12"/>
    <sheet name="Cycle 5 CHG" sheetId="12" r:id="rId13"/>
    <sheet name="Cycle 6 DIS" sheetId="13" r:id="rId14"/>
    <sheet name="Cycle 6 CHG" sheetId="14" r:id="rId15"/>
    <sheet name="Cycle 7 DIS" sheetId="15" r:id="rId16"/>
    <sheet name="Cycle 7 CHG" sheetId="16" r:id="rId17"/>
    <sheet name="Cycle 8 DIS" sheetId="17" r:id="rId18"/>
    <sheet name="Cycle 8 CHG" sheetId="18" r:id="rId19"/>
    <sheet name="Cycle 9 DIS" sheetId="19" r:id="rId20"/>
    <sheet name="Cycle 9 CHG" sheetId="20" r:id="rId21"/>
    <sheet name="Cycle 10 DIS" sheetId="21" r:id="rId22"/>
    <sheet name="Cycle 10 CHG" sheetId="22" r:id="rId23"/>
    <sheet name="Cycle 11 DIS" sheetId="23" r:id="rId24"/>
    <sheet name="Cycle 11 CHG" sheetId="24" r:id="rId25"/>
    <sheet name="Cycle 12 DIS" sheetId="25" r:id="rId26"/>
    <sheet name="Cycle 12 CHG" sheetId="26" r:id="rId27"/>
    <sheet name="Cycle 13 DIS" sheetId="27" r:id="rId28"/>
    <sheet name="Cycle 13 CHG" sheetId="28" r:id="rId29"/>
    <sheet name="Cycle 14 DIS" sheetId="29" r:id="rId30"/>
    <sheet name="Cycle 14 CHG" sheetId="30" r:id="rId31"/>
    <sheet name="Cycle 15 DIS" sheetId="31" r:id="rId32"/>
    <sheet name="Cycle 15 CHG" sheetId="32" r:id="rId33"/>
    <sheet name="Cycle 16 DIS" sheetId="33" r:id="rId34"/>
    <sheet name="Cycle 16 CHG" sheetId="34" r:id="rId35"/>
    <sheet name="Cycle 17 DIS" sheetId="35" r:id="rId36"/>
    <sheet name="Cycle 17 CHG" sheetId="36" r:id="rId37"/>
    <sheet name="Cycle 18 DIS" sheetId="37" r:id="rId38"/>
    <sheet name="Cycle 18 CHG" sheetId="38" r:id="rId39"/>
    <sheet name="Cycle 19 DIS" sheetId="39" r:id="rId40"/>
    <sheet name="Cycle 19 CHG" sheetId="40" r:id="rId41"/>
    <sheet name="Cycle 20 DIS" sheetId="41" r:id="rId42"/>
    <sheet name="Cycle 20 CHG" sheetId="42" r:id="rId43"/>
    <sheet name="Cycle 21 DIS" sheetId="43" r:id="rId44"/>
    <sheet name="Cycle 21 CHG" sheetId="44" r:id="rId45"/>
    <sheet name="Cycle 22 DIS" sheetId="45" r:id="rId46"/>
    <sheet name="Cycle 22 CHG" sheetId="46" r:id="rId47"/>
    <sheet name="Cycle 23 DIS" sheetId="47" r:id="rId48"/>
    <sheet name="Cycle 23 CHG" sheetId="48" r:id="rId49"/>
    <sheet name="Cycle 24 DIS" sheetId="49" r:id="rId50"/>
    <sheet name="Cycle 24 CHG" sheetId="50" r:id="rId51"/>
    <sheet name="Cycle 25 DIS" sheetId="51" r:id="rId52"/>
    <sheet name="Cycle 25 CHG" sheetId="52" r:id="rId53"/>
    <sheet name="Cycle 26 DIS" sheetId="53" r:id="rId54"/>
    <sheet name="Cycle 26 CHG" sheetId="54" r:id="rId55"/>
    <sheet name="Cycle 27 DIS" sheetId="55" r:id="rId56"/>
    <sheet name="Cycle 27 CHG" sheetId="56" r:id="rId57"/>
    <sheet name="Cycle 28 DIS" sheetId="57" r:id="rId58"/>
    <sheet name="Cycle 28 CHG" sheetId="58" r:id="rId59"/>
    <sheet name="Cycle 29 DIS" sheetId="59" r:id="rId60"/>
    <sheet name="Cycle 29 CHG" sheetId="60" r:id="rId61"/>
    <sheet name="Cycle 30 DIS" sheetId="61" r:id="rId62"/>
    <sheet name="Cycle 30 CHG" sheetId="62" r:id="rId63"/>
    <sheet name="Cycle 31 DIS" sheetId="63" r:id="rId64"/>
    <sheet name="Cycle 31 CHG" sheetId="64" r:id="rId65"/>
    <sheet name="Cycle 32 DIS" sheetId="65" r:id="rId66"/>
    <sheet name="Cycle 32 CHG" sheetId="66" r:id="rId67"/>
    <sheet name="Cycle 33 DIS" sheetId="67" r:id="rId68"/>
    <sheet name="Cycle 33 CHG" sheetId="68" r:id="rId69"/>
    <sheet name="Cycle 34 DIS" sheetId="69" r:id="rId70"/>
    <sheet name="Cycle 34 CHG" sheetId="70" r:id="rId71"/>
    <sheet name="Cycle 35 DIS" sheetId="71" r:id="rId72"/>
    <sheet name="Cycle 35 CHG" sheetId="72" r:id="rId73"/>
    <sheet name="Cycle 36 DIS" sheetId="73" r:id="rId74"/>
    <sheet name="Cycle 36 CHG" sheetId="74" r:id="rId75"/>
    <sheet name="Cycle 37 DIS" sheetId="75" r:id="rId76"/>
    <sheet name="Cycle 37 CHG" sheetId="76" r:id="rId77"/>
    <sheet name="Cycle 38 DIS" sheetId="77" r:id="rId78"/>
    <sheet name="Cycle 38 CHG" sheetId="78" r:id="rId79"/>
    <sheet name="Cycle 39 DIS" sheetId="79" r:id="rId80"/>
    <sheet name="Cycle 39 CHG" sheetId="80" r:id="rId81"/>
    <sheet name="Cycle 40 DIS" sheetId="81" r:id="rId82"/>
    <sheet name="Cycle 40 CHG" sheetId="82" r:id="rId83"/>
    <sheet name="Cycle 41 DIS" sheetId="83" r:id="rId84"/>
    <sheet name="Cycle 41 CHG" sheetId="84" r:id="rId85"/>
    <sheet name="Cycle 42 DIS" sheetId="85" r:id="rId86"/>
    <sheet name="Cycle 42 CHG" sheetId="86" r:id="rId87"/>
    <sheet name="Cycle 43 DIS" sheetId="87" r:id="rId88"/>
    <sheet name="Cycle 43 CHG" sheetId="88" r:id="rId89"/>
    <sheet name="Cycle 44 DIS" sheetId="89" r:id="rId90"/>
    <sheet name="Cycle 44 CHG" sheetId="90" r:id="rId91"/>
    <sheet name="Cycle 45 DIS" sheetId="91" r:id="rId92"/>
    <sheet name="Cycle 45 CHG" sheetId="92" r:id="rId93"/>
    <sheet name="Cycle 46 DIS" sheetId="93" r:id="rId94"/>
    <sheet name="Cycle 46 CHG" sheetId="94" r:id="rId95"/>
    <sheet name="Cycle 47 DIS" sheetId="95" r:id="rId96"/>
    <sheet name="Cycle 47 CHG" sheetId="96" r:id="rId97"/>
    <sheet name="Cycle 48 DIS" sheetId="97" r:id="rId98"/>
    <sheet name="Cycle 48 CHG" sheetId="98" r:id="rId99"/>
    <sheet name="Cycle 49 DIS" sheetId="99" r:id="rId100"/>
    <sheet name="Cycle 49 CHG" sheetId="100" r:id="rId101"/>
    <sheet name="Cycle 50 DIS" sheetId="101" r:id="rId102"/>
    <sheet name="Cycle 50 CHG" sheetId="102" r:id="rId103"/>
    <sheet name="Cycle 51 DIS" sheetId="103" r:id="rId104"/>
    <sheet name="Cycle 51 CHG" sheetId="104" r:id="rId105"/>
    <sheet name="Cycle 52 DIS" sheetId="105" r:id="rId106"/>
    <sheet name="Cycle 52 CHG" sheetId="106" r:id="rId107"/>
    <sheet name="Cycle 53 DIS" sheetId="107" r:id="rId108"/>
    <sheet name="Cycle 53 CHG" sheetId="108" r:id="rId109"/>
    <sheet name="Cycle 54 DIS" sheetId="109" r:id="rId110"/>
    <sheet name="Cycle 54 CHG" sheetId="110" r:id="rId111"/>
    <sheet name="Cycle 55 DIS" sheetId="111" r:id="rId112"/>
    <sheet name="Cycle 55 CHG" sheetId="112" r:id="rId113"/>
    <sheet name="Cycle 56 DIS" sheetId="113" r:id="rId114"/>
    <sheet name="Cycle 56 CHG" sheetId="114" r:id="rId115"/>
    <sheet name="Cycle 57 DIS" sheetId="115" r:id="rId116"/>
    <sheet name="Cycle 57 CHG" sheetId="116" r:id="rId117"/>
    <sheet name="Cycle 58 DIS" sheetId="117" r:id="rId118"/>
    <sheet name="Cycle 58 CHG" sheetId="118" r:id="rId119"/>
    <sheet name="Cycle 59 DIS" sheetId="119" r:id="rId120"/>
    <sheet name="Cycle 59 CHG" sheetId="120" r:id="rId121"/>
    <sheet name="Cycle 60 DIS" sheetId="121" r:id="rId122"/>
    <sheet name="Cycle 60 CHG" sheetId="122" r:id="rId123"/>
    <sheet name="Cycle 61 DIS" sheetId="123" r:id="rId124"/>
    <sheet name="Cycle 61 CHG" sheetId="124" r:id="rId125"/>
    <sheet name="Cycle 62 DIS" sheetId="125" r:id="rId126"/>
    <sheet name="Cycle 62 CHG" sheetId="126" r:id="rId127"/>
    <sheet name="Cycle 63 DIS" sheetId="127" r:id="rId128"/>
    <sheet name="Cycle 63 CHG" sheetId="128" r:id="rId129"/>
    <sheet name="Cycle 64 DIS" sheetId="129" r:id="rId130"/>
    <sheet name="Cycle 64 CHG" sheetId="130" r:id="rId131"/>
    <sheet name="Cycle 65 DIS" sheetId="131" r:id="rId132"/>
    <sheet name="Cycle 65 CHG" sheetId="132" r:id="rId133"/>
    <sheet name="Cycle 66 DIS" sheetId="133" r:id="rId134"/>
    <sheet name="Cycle 66 CHG" sheetId="134" r:id="rId135"/>
    <sheet name="Cycle 67 DIS" sheetId="135" r:id="rId136"/>
    <sheet name="Cycle 67 CHG" sheetId="136" r:id="rId137"/>
    <sheet name="Cycle 68 DIS" sheetId="137" r:id="rId138"/>
    <sheet name="Cycle 68 CHG" sheetId="138" r:id="rId139"/>
    <sheet name="Cycle 69 DIS" sheetId="139" r:id="rId140"/>
    <sheet name="Cycle 69 CHG" sheetId="140" r:id="rId141"/>
    <sheet name="Cycle 70 DIS" sheetId="141" r:id="rId142"/>
    <sheet name="Cycle 70 CHG" sheetId="142" r:id="rId143"/>
    <sheet name="Cycle 71 DIS" sheetId="143" r:id="rId144"/>
    <sheet name="Cycle 71 CHG" sheetId="144" r:id="rId145"/>
    <sheet name="Cycle 72 DIS" sheetId="145" r:id="rId146"/>
    <sheet name="Cycle 72 CHG" sheetId="146" r:id="rId147"/>
    <sheet name="Cycle 73 DIS" sheetId="147" r:id="rId148"/>
    <sheet name="Cycle 73 CHG" sheetId="148" r:id="rId149"/>
    <sheet name="Cycle 74 DIS" sheetId="149" r:id="rId150"/>
    <sheet name="Cycle 74 CHG" sheetId="150" r:id="rId151"/>
    <sheet name="Cycle 75 DIS" sheetId="151" r:id="rId152"/>
    <sheet name="Cycle 75 CHG" sheetId="152" r:id="rId153"/>
    <sheet name="Cycle 76 DIS" sheetId="153" r:id="rId154"/>
    <sheet name="Cycle 76 CHG" sheetId="154" r:id="rId155"/>
    <sheet name="Cycle 77 DIS" sheetId="155" r:id="rId156"/>
    <sheet name="Cycle 77 CHG" sheetId="156" r:id="rId157"/>
    <sheet name="Cycle 78 DIS" sheetId="157" r:id="rId158"/>
    <sheet name="Cycle 78 CHG" sheetId="158" r:id="rId159"/>
    <sheet name="Cycle 79 DIS" sheetId="159" r:id="rId160"/>
    <sheet name="Cycle 79 CHG" sheetId="160" r:id="rId161"/>
    <sheet name="Cycle 80 DIS" sheetId="161" r:id="rId162"/>
    <sheet name="Cycle 80 CHG" sheetId="162" r:id="rId163"/>
    <sheet name="Cycle 81 DIS" sheetId="163" r:id="rId164"/>
    <sheet name="Cycle 81 CHG" sheetId="164" r:id="rId165"/>
    <sheet name="Cycle 82 DIS" sheetId="165" r:id="rId166"/>
    <sheet name="Cycle 82 CHG" sheetId="166" r:id="rId167"/>
    <sheet name="Cycle 83 DIS" sheetId="167" r:id="rId168"/>
    <sheet name="Cycle 83 CHG" sheetId="168" r:id="rId169"/>
    <sheet name="Cycle 84 DIS" sheetId="169" r:id="rId170"/>
    <sheet name="Cycle 84 CHG" sheetId="170" r:id="rId171"/>
    <sheet name="Cycle 85 DIS" sheetId="171" r:id="rId172"/>
    <sheet name="Cycle 85 CHG" sheetId="172" r:id="rId173"/>
    <sheet name="Cycle 86 DIS" sheetId="173" r:id="rId174"/>
    <sheet name="Cycle 86 CHG" sheetId="174" r:id="rId175"/>
    <sheet name="Cycle 87 DIS" sheetId="175" r:id="rId176"/>
    <sheet name="Cycle 87 CHG" sheetId="176" r:id="rId177"/>
    <sheet name="Cycle 88 DIS" sheetId="177" r:id="rId178"/>
    <sheet name="Cycle 88 CHG" sheetId="178" r:id="rId179"/>
    <sheet name="Cycle 89 DIS" sheetId="179" r:id="rId180"/>
    <sheet name="Cycle 89 CHG" sheetId="180" r:id="rId181"/>
    <sheet name="Cycle 90 DIS" sheetId="181" r:id="rId182"/>
    <sheet name="Cycle 90 CHG" sheetId="182" r:id="rId183"/>
    <sheet name="Cycle 91 DIS" sheetId="183" r:id="rId184"/>
    <sheet name="Cycle 91 CHG" sheetId="184" r:id="rId185"/>
    <sheet name="Cycle 92 DIS" sheetId="185" r:id="rId186"/>
    <sheet name="Cycle 92 CHG" sheetId="186" r:id="rId187"/>
    <sheet name="Cycle 93 DIS" sheetId="187" r:id="rId188"/>
    <sheet name="Cycle 93 CHG" sheetId="188" r:id="rId189"/>
    <sheet name="Cycle 94 DIS" sheetId="189" r:id="rId190"/>
    <sheet name="Cycle 94 CHG" sheetId="190" r:id="rId191"/>
    <sheet name="Cycle 95 DIS" sheetId="191" r:id="rId192"/>
    <sheet name="Cycle 95 CHG" sheetId="192" r:id="rId193"/>
    <sheet name="Cycle 96 DIS" sheetId="193" r:id="rId194"/>
    <sheet name="Cycle 96 CHG" sheetId="194" r:id="rId195"/>
    <sheet name="Cycle 97 DIS" sheetId="195" r:id="rId196"/>
    <sheet name="Cycle 97 CHG" sheetId="196" r:id="rId197"/>
    <sheet name="Cycle 98 DIS" sheetId="197" r:id="rId198"/>
    <sheet name="Cycle 98 CHG" sheetId="198" r:id="rId199"/>
    <sheet name="Cycle 99 DIS" sheetId="199" r:id="rId200"/>
    <sheet name="Cycle 99 CHG" sheetId="200" r:id="rId201"/>
    <sheet name="Cycle 100 DIS" sheetId="201" r:id="rId202"/>
    <sheet name="Cycle 100 CHG" sheetId="202" r:id="rId203"/>
  </sheets>
  <definedNames>
    <definedName name="_xlnm._FilterDatabase" localSheetId="0" hidden="1">'Data #2'!$A$1:$I$6250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 a="1"/>
  <c r="K4" i="1" s="1"/>
  <c r="L35" i="203"/>
  <c r="J23" i="203"/>
  <c r="K23" i="203" s="1"/>
  <c r="K21" i="203"/>
  <c r="J21" i="203"/>
  <c r="K19" i="203"/>
  <c r="J19" i="203"/>
  <c r="J17" i="203"/>
  <c r="K17" i="203" s="1"/>
  <c r="J15" i="203"/>
  <c r="K15" i="203" s="1"/>
  <c r="J13" i="203"/>
  <c r="K13" i="203" s="1"/>
  <c r="J11" i="203"/>
  <c r="K11" i="203" s="1"/>
  <c r="J9" i="203"/>
  <c r="K9" i="203" s="1"/>
  <c r="K7" i="203"/>
  <c r="J7" i="203"/>
  <c r="J5" i="203"/>
  <c r="K5" i="203" s="1"/>
  <c r="R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<sst xmlns="http://schemas.openxmlformats.org/spreadsheetml/2006/main" count="937" uniqueCount="139">
  <si>
    <t>Li_Ion_Z100_EC1,0_LC0,7_DCIR_every_cycle.000</t>
  </si>
  <si>
    <t>Li-Ion; 100 cycles; Discharge with 1.0C to 3.0V; Charge with Constant Current 0,</t>
  </si>
  <si>
    <t>Rec#</t>
  </si>
  <si>
    <t>Cyc#</t>
  </si>
  <si>
    <t>Step</t>
  </si>
  <si>
    <t>TestTime</t>
  </si>
  <si>
    <t>StepTime</t>
  </si>
  <si>
    <t>Amp-hr</t>
  </si>
  <si>
    <t>Amps</t>
  </si>
  <si>
    <t>Volts</t>
  </si>
  <si>
    <t>TesterID:</t>
  </si>
  <si>
    <t>Maccor #3</t>
  </si>
  <si>
    <t>Channel Number:</t>
  </si>
  <si>
    <t>TestName:</t>
  </si>
  <si>
    <t>TestDesc:</t>
  </si>
  <si>
    <t>StartDateTime:</t>
  </si>
  <si>
    <t>Comment:</t>
  </si>
  <si>
    <t/>
  </si>
  <si>
    <t>Cycle</t>
  </si>
  <si>
    <t>Test Time</t>
  </si>
  <si>
    <t>AH-IN</t>
  </si>
  <si>
    <t>AH-OUT</t>
  </si>
  <si>
    <t>Date</t>
  </si>
  <si>
    <t>Voltage</t>
  </si>
  <si>
    <t>Current</t>
  </si>
  <si>
    <t>Capacity</t>
  </si>
  <si>
    <t xml:space="preserve">  0d 04:31:20.43</t>
  </si>
  <si>
    <t xml:space="preserve">  0d 09:02:00.31</t>
  </si>
  <si>
    <t xml:space="preserve">  0d 13:32:36.06</t>
  </si>
  <si>
    <t xml:space="preserve">  0d 18:03:52.36</t>
  </si>
  <si>
    <t xml:space="preserve">  0d 22:34:48.85</t>
  </si>
  <si>
    <t xml:space="preserve">  1d 03:05:46.30</t>
  </si>
  <si>
    <t xml:space="preserve">  1d 07:36:42.81</t>
  </si>
  <si>
    <t xml:space="preserve">  1d 12:08:00.88</t>
  </si>
  <si>
    <t xml:space="preserve">  1d 16:39:14.19</t>
  </si>
  <si>
    <t xml:space="preserve">  1d 21:10:44.69</t>
  </si>
  <si>
    <t xml:space="preserve">  2d 01:41:35.95</t>
  </si>
  <si>
    <t xml:space="preserve">  2d 06:12:10.82</t>
  </si>
  <si>
    <t xml:space="preserve">  2d 10:43:38.69</t>
  </si>
  <si>
    <t xml:space="preserve">  2d 15:14:33.98</t>
  </si>
  <si>
    <t xml:space="preserve">  2d 19:46:19.46</t>
  </si>
  <si>
    <t xml:space="preserve">  3d 00:17:29.46</t>
  </si>
  <si>
    <t xml:space="preserve">  3d 04:48:47.36</t>
  </si>
  <si>
    <t xml:space="preserve">  3d 09:20:26.53</t>
  </si>
  <si>
    <t xml:space="preserve">  3d 13:52:00.46</t>
  </si>
  <si>
    <t xml:space="preserve">  3d 18:23:26.40</t>
  </si>
  <si>
    <t xml:space="preserve">  3d 22:55:11.16</t>
  </si>
  <si>
    <t xml:space="preserve">  4d 03:26:31.88</t>
  </si>
  <si>
    <t xml:space="preserve">  4d 07:57:58.00</t>
  </si>
  <si>
    <t xml:space="preserve">  4d 12:28:35.43</t>
  </si>
  <si>
    <t xml:space="preserve">  4d 17:00:17.45</t>
  </si>
  <si>
    <t xml:space="preserve">  4d 21:30:58.02</t>
  </si>
  <si>
    <t xml:space="preserve">  5d 02:02:19.67</t>
  </si>
  <si>
    <t xml:space="preserve">  5d 06:33:14.42</t>
  </si>
  <si>
    <t xml:space="preserve">  5d 11:04:33.22</t>
  </si>
  <si>
    <t xml:space="preserve">  5d 15:35:49.88</t>
  </si>
  <si>
    <t xml:space="preserve">  5d 20:07:43.59</t>
  </si>
  <si>
    <t xml:space="preserve">  6d 00:38:47.46</t>
  </si>
  <si>
    <t xml:space="preserve">  6d 05:10:41.47</t>
  </si>
  <si>
    <t xml:space="preserve">  6d 09:42:38.31</t>
  </si>
  <si>
    <t xml:space="preserve">  6d 14:14:01.35</t>
  </si>
  <si>
    <t xml:space="preserve">  6d 18:45:56.98</t>
  </si>
  <si>
    <t xml:space="preserve">  6d 23:17:54.44</t>
  </si>
  <si>
    <t xml:space="preserve">  7d 03:49:24.00</t>
  </si>
  <si>
    <t xml:space="preserve">  7d 08:21:39.83</t>
  </si>
  <si>
    <t xml:space="preserve">  7d 12:52:15.85</t>
  </si>
  <si>
    <t xml:space="preserve">  7d 17:24:06.93</t>
  </si>
  <si>
    <t xml:space="preserve">  7d 21:56:04.30</t>
  </si>
  <si>
    <t xml:space="preserve">  8d 02:28:30.21</t>
  </si>
  <si>
    <t xml:space="preserve">  8d 07:00:27.74</t>
  </si>
  <si>
    <t xml:space="preserve">  8d 11:32:33.64</t>
  </si>
  <si>
    <t xml:space="preserve">  8d 16:05:16.64</t>
  </si>
  <si>
    <t xml:space="preserve">  8d 20:37:33.50</t>
  </si>
  <si>
    <t xml:space="preserve">  9d 01:10:04.69</t>
  </si>
  <si>
    <t xml:space="preserve">  9d 05:42:26.82</t>
  </si>
  <si>
    <t xml:space="preserve">  9d 10:14:59.96</t>
  </si>
  <si>
    <t xml:space="preserve">  9d 14:47:10.06</t>
  </si>
  <si>
    <t xml:space="preserve">  9d 19:19:17.23</t>
  </si>
  <si>
    <t xml:space="preserve">  9d 23:51:50.37</t>
  </si>
  <si>
    <t xml:space="preserve">  10d 04:23:35.63</t>
  </si>
  <si>
    <t xml:space="preserve">  10d 08:55:40.04</t>
  </si>
  <si>
    <t xml:space="preserve">  10d 13:28:21.12</t>
  </si>
  <si>
    <t xml:space="preserve">  10d 18:01:04.92</t>
  </si>
  <si>
    <t xml:space="preserve">  10d 22:32:37.54</t>
  </si>
  <si>
    <t xml:space="preserve">  11d 03:04:49.59</t>
  </si>
  <si>
    <t xml:space="preserve">  11d 07:36:41.90</t>
  </si>
  <si>
    <t xml:space="preserve">  11d 12:08:54.79</t>
  </si>
  <si>
    <t xml:space="preserve">  11d 16:41:29.90</t>
  </si>
  <si>
    <t xml:space="preserve">  11d 21:14:02.94</t>
  </si>
  <si>
    <t xml:space="preserve">  12d 01:46:04.93</t>
  </si>
  <si>
    <t xml:space="preserve">  12d 06:18:38.20</t>
  </si>
  <si>
    <t xml:space="preserve">  12d 10:51:26.48</t>
  </si>
  <si>
    <t xml:space="preserve">  12d 15:24:23.41</t>
  </si>
  <si>
    <t xml:space="preserve">  12d 19:56:47.60</t>
  </si>
  <si>
    <t xml:space="preserve">  13d 00:29:42.21</t>
  </si>
  <si>
    <t xml:space="preserve">  13d 05:03:23.32</t>
  </si>
  <si>
    <t xml:space="preserve">  13d 09:36:50.49</t>
  </si>
  <si>
    <t xml:space="preserve">  13d 14:10:15.36</t>
  </si>
  <si>
    <t xml:space="preserve">  13d 18:43:53.08</t>
  </si>
  <si>
    <t xml:space="preserve">  13d 23:17:51.46</t>
  </si>
  <si>
    <t xml:space="preserve">  14d 03:51:44.17</t>
  </si>
  <si>
    <t xml:space="preserve">  14d 08:24:42.33</t>
  </si>
  <si>
    <t xml:space="preserve">  14d 12:57:59.75</t>
  </si>
  <si>
    <t xml:space="preserve">  14d 17:31:22.42</t>
  </si>
  <si>
    <t xml:space="preserve">  14d 22:04:48.50</t>
  </si>
  <si>
    <t xml:space="preserve">  15d 02:38:40.77</t>
  </si>
  <si>
    <t xml:space="preserve">  15d 07:12:01.85</t>
  </si>
  <si>
    <t xml:space="preserve">  15d 11:45:54.62</t>
  </si>
  <si>
    <t xml:space="preserve">  15d 16:19:48.88</t>
  </si>
  <si>
    <t xml:space="preserve">  15d 20:53:31.46</t>
  </si>
  <si>
    <t xml:space="preserve">  16d 01:27:57.45</t>
  </si>
  <si>
    <t xml:space="preserve">  16d 06:02:31.09</t>
  </si>
  <si>
    <t xml:space="preserve">  16d 10:36:16.51</t>
  </si>
  <si>
    <t xml:space="preserve">  16d 15:10:54.58</t>
  </si>
  <si>
    <t xml:space="preserve">  16d 19:45:10.87</t>
  </si>
  <si>
    <t xml:space="preserve">  17d 00:19:53.74</t>
  </si>
  <si>
    <t xml:space="preserve">  17d 04:54:50.21</t>
  </si>
  <si>
    <t xml:space="preserve">  17d 09:29:24.09</t>
  </si>
  <si>
    <t xml:space="preserve">  17d 14:03:40.94</t>
  </si>
  <si>
    <t xml:space="preserve">  17d 18:38:57.41</t>
  </si>
  <si>
    <t xml:space="preserve">  17d 23:14:17.10</t>
  </si>
  <si>
    <t xml:space="preserve">  18d 03:49:46.50</t>
  </si>
  <si>
    <t xml:space="preserve">  18d 08:24:57.50</t>
  </si>
  <si>
    <t xml:space="preserve">  18d 13:00:15.57</t>
  </si>
  <si>
    <t xml:space="preserve">  18d 17:36:16.91</t>
  </si>
  <si>
    <t xml:space="preserve">  18d 22:12:14.75</t>
  </si>
  <si>
    <t>value</t>
  </si>
  <si>
    <t>cycle</t>
  </si>
  <si>
    <t>max. disch. Cap.</t>
  </si>
  <si>
    <t>Profile Standard - Round 2 - Cell #2</t>
  </si>
  <si>
    <t>init dynamic</t>
  </si>
  <si>
    <t>init first proc.
Kap.test 0.2/0.2</t>
  </si>
  <si>
    <t>100 c</t>
  </si>
  <si>
    <t>delta</t>
  </si>
  <si>
    <t>Duration:</t>
  </si>
  <si>
    <t>18d 23h</t>
  </si>
  <si>
    <t>#2</t>
  </si>
  <si>
    <t>A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</si>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</sst>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#"/>
  </numFmts>
  <fonts count="5" x14ac:knownFonts="1">
    <font>
      <sz val="10"/>
      <name val="Arial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Alignment="0"/>
    <xf numFmtId="0" fontId="2" fillId="0" borderId="0"/>
  </cellStyleXfs>
  <cellXfs count="28">
    <xf numFmtId="0" fontId="0" fillId="0" borderId="0" xfId="0" applyAlignment="1"/>
    <xf numFmtId="22" fontId="0" fillId="0" borderId="0" xfId="0" applyNumberFormat="1" applyAlignment="1"/>
    <xf numFmtId="0" fontId="1" fillId="0" borderId="0" xfId="0" applyFont="1" applyAlignment="1"/>
    <xf numFmtId="3" fontId="0" fillId="0" borderId="0" xfId="0" applyNumberFormat="1" applyAlignment="1"/>
    <xf numFmtId="1" fontId="0" fillId="0" borderId="0" xfId="0" applyNumberFormat="1" applyAlignment="1"/>
    <xf numFmtId="4" fontId="0" fillId="0" borderId="0" xfId="0" applyNumberFormat="1" applyAlignment="1"/>
    <xf numFmtId="164" fontId="0" fillId="0" borderId="0" xfId="0" applyNumberFormat="1" applyAlignment="1"/>
    <xf numFmtId="165" fontId="0" fillId="0" borderId="0" xfId="0" applyNumberFormat="1" applyAlignment="1"/>
    <xf numFmtId="166" fontId="0" fillId="0" borderId="0" xfId="0" applyNumberFormat="1" applyAlignment="1"/>
    <xf numFmtId="0" fontId="2" fillId="0" borderId="0" xfId="0" applyFont="1" applyAlignment="1"/>
    <xf numFmtId="0" fontId="3" fillId="2" borderId="0" xfId="0" applyFont="1" applyFill="1"/>
    <xf numFmtId="0" fontId="0" fillId="2" borderId="0" xfId="0" applyFill="1"/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2" fillId="0" borderId="0" xfId="1" applyAlignment="1">
      <alignment horizontal="right"/>
    </xf>
    <xf numFmtId="0" fontId="4" fillId="3" borderId="0" xfId="1" applyFont="1" applyFill="1"/>
    <xf numFmtId="0" fontId="0" fillId="0" borderId="0" xfId="0"/>
    <xf numFmtId="0" fontId="0" fillId="4" borderId="0" xfId="0" applyFill="1"/>
    <xf numFmtId="0" fontId="4" fillId="3" borderId="0" xfId="0" applyFont="1" applyFill="1" applyAlignment="1"/>
    <xf numFmtId="3" fontId="0" fillId="3" borderId="0" xfId="0" applyNumberFormat="1" applyFill="1" applyAlignment="1"/>
    <xf numFmtId="0" fontId="0" fillId="3" borderId="0" xfId="0" applyFill="1" applyAlignment="1"/>
    <xf numFmtId="1" fontId="0" fillId="3" borderId="0" xfId="0" applyNumberFormat="1" applyFill="1" applyAlignment="1"/>
    <xf numFmtId="4" fontId="0" fillId="3" borderId="0" xfId="0" applyNumberFormat="1" applyFill="1" applyAlignment="1"/>
    <xf numFmtId="164" fontId="0" fillId="3" borderId="0" xfId="0" applyNumberFormat="1" applyFill="1" applyAlignment="1"/>
  </cellXfs>
  <cellStyles count="2">
    <cellStyle name="Standard" xfId="0" builtinId="0"/>
    <cellStyle name="Standard 3" xfId="1" xr:uid="{1FB91B3F-1473-45B2-9DDC-9CCD26A183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sheetMetadata" Target="metadata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microsoft.com/office/2017/10/relationships/person" Target="persons/perso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calcChain" Target="calcChain.xml"/><Relationship Id="rId190" Type="http://schemas.openxmlformats.org/officeDocument/2006/relationships/worksheet" Target="worksheets/sheet190.xml"/><Relationship Id="rId204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baseline="0"/>
              <a:t>Standard profile - 100 cycles - Cell #2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9.4060249207049473E-2"/>
          <c:y val="0.1089520147182451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Discharge capacity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#2'!$J$3:$J$103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'Data #2'!$K$3:$K$103</c:f>
              <c:numCache>
                <c:formatCode>General</c:formatCode>
                <c:ptCount val="101"/>
                <c:pt idx="0">
                  <c:v>5093.96</c:v>
                </c:pt>
                <c:pt idx="1">
                  <c:v>4777.2348969592158</c:v>
                </c:pt>
                <c:pt idx="2">
                  <c:v>4787.3043636564007</c:v>
                </c:pt>
                <c:pt idx="3">
                  <c:v>4775.5407833388444</c:v>
                </c:pt>
                <c:pt idx="4">
                  <c:v>4767.4432180005597</c:v>
                </c:pt>
                <c:pt idx="5">
                  <c:v>4760.8610223120813</c:v>
                </c:pt>
                <c:pt idx="6">
                  <c:v>4753.652923586209</c:v>
                </c:pt>
                <c:pt idx="7">
                  <c:v>4745.2080012376764</c:v>
                </c:pt>
                <c:pt idx="8">
                  <c:v>4739.9729137526174</c:v>
                </c:pt>
                <c:pt idx="9">
                  <c:v>4733.3619005535638</c:v>
                </c:pt>
                <c:pt idx="10">
                  <c:v>4726.6954591694002</c:v>
                </c:pt>
                <c:pt idx="11">
                  <c:v>4722.3619548078632</c:v>
                </c:pt>
                <c:pt idx="12">
                  <c:v>4712.9040283817803</c:v>
                </c:pt>
                <c:pt idx="13">
                  <c:v>4707.3618799962696</c:v>
                </c:pt>
                <c:pt idx="14">
                  <c:v>4702.7506330374781</c:v>
                </c:pt>
                <c:pt idx="15">
                  <c:v>4698.7783025185863</c:v>
                </c:pt>
                <c:pt idx="16">
                  <c:v>4693.5145441791074</c:v>
                </c:pt>
                <c:pt idx="17">
                  <c:v>4687.6674722158641</c:v>
                </c:pt>
                <c:pt idx="18">
                  <c:v>4687.6248139247054</c:v>
                </c:pt>
                <c:pt idx="19">
                  <c:v>4680.5824180039508</c:v>
                </c:pt>
                <c:pt idx="20">
                  <c:v>4678.1515360748708</c:v>
                </c:pt>
                <c:pt idx="21">
                  <c:v>4672.221159600892</c:v>
                </c:pt>
                <c:pt idx="22">
                  <c:v>4676.7905101599654</c:v>
                </c:pt>
                <c:pt idx="23">
                  <c:v>4671.8464391376956</c:v>
                </c:pt>
                <c:pt idx="24">
                  <c:v>4664.3192070818814</c:v>
                </c:pt>
                <c:pt idx="25">
                  <c:v>4660.5136716597581</c:v>
                </c:pt>
                <c:pt idx="26">
                  <c:v>4657.0281916787471</c:v>
                </c:pt>
                <c:pt idx="27">
                  <c:v>4650.9172259522056</c:v>
                </c:pt>
                <c:pt idx="28">
                  <c:v>4647.5702101506404</c:v>
                </c:pt>
                <c:pt idx="29">
                  <c:v>4640.9730273475579</c:v>
                </c:pt>
                <c:pt idx="30">
                  <c:v>4637.5842342514179</c:v>
                </c:pt>
                <c:pt idx="31">
                  <c:v>4632.6120626806714</c:v>
                </c:pt>
                <c:pt idx="32">
                  <c:v>4627.1398535981634</c:v>
                </c:pt>
                <c:pt idx="33">
                  <c:v>4620.9179278672127</c:v>
                </c:pt>
                <c:pt idx="34">
                  <c:v>4617.8762109729323</c:v>
                </c:pt>
                <c:pt idx="35">
                  <c:v>4614.737238583285</c:v>
                </c:pt>
                <c:pt idx="36">
                  <c:v>4610.0007260751254</c:v>
                </c:pt>
                <c:pt idx="37">
                  <c:v>4604.8751629748313</c:v>
                </c:pt>
                <c:pt idx="38">
                  <c:v>4594.9863792036494</c:v>
                </c:pt>
                <c:pt idx="39">
                  <c:v>4592.4820666225851</c:v>
                </c:pt>
                <c:pt idx="40">
                  <c:v>4590.4136082924306</c:v>
                </c:pt>
                <c:pt idx="41">
                  <c:v>4584.3032130837637</c:v>
                </c:pt>
                <c:pt idx="42">
                  <c:v>4581.6238081008451</c:v>
                </c:pt>
                <c:pt idx="43">
                  <c:v>4581.4575782236807</c:v>
                </c:pt>
                <c:pt idx="44">
                  <c:v>4575.6247961225126</c:v>
                </c:pt>
                <c:pt idx="45">
                  <c:v>4573.0411696888004</c:v>
                </c:pt>
                <c:pt idx="46">
                  <c:v>4569.1804387816519</c:v>
                </c:pt>
                <c:pt idx="47">
                  <c:v>4564.9304695116261</c:v>
                </c:pt>
                <c:pt idx="48">
                  <c:v>4563.0691759280453</c:v>
                </c:pt>
                <c:pt idx="49">
                  <c:v>4552.1106223985489</c:v>
                </c:pt>
                <c:pt idx="50">
                  <c:v>4544.7082341496907</c:v>
                </c:pt>
                <c:pt idx="51">
                  <c:v>4541.4033660978439</c:v>
                </c:pt>
                <c:pt idx="52">
                  <c:v>4537.6249126844859</c:v>
                </c:pt>
                <c:pt idx="53">
                  <c:v>4536.7077935454336</c:v>
                </c:pt>
                <c:pt idx="54">
                  <c:v>4529.5412642099654</c:v>
                </c:pt>
                <c:pt idx="55">
                  <c:v>4523.9169307325183</c:v>
                </c:pt>
                <c:pt idx="56">
                  <c:v>4519.764965073794</c:v>
                </c:pt>
                <c:pt idx="57">
                  <c:v>4515.5846280189553</c:v>
                </c:pt>
                <c:pt idx="58">
                  <c:v>4510.5013665301831</c:v>
                </c:pt>
                <c:pt idx="59">
                  <c:v>4519.8625092189923</c:v>
                </c:pt>
                <c:pt idx="60">
                  <c:v>4515.4177640446578</c:v>
                </c:pt>
                <c:pt idx="61">
                  <c:v>4513.0009541127301</c:v>
                </c:pt>
                <c:pt idx="62">
                  <c:v>4509.6955678899312</c:v>
                </c:pt>
                <c:pt idx="63">
                  <c:v>4503.7510388850742</c:v>
                </c:pt>
                <c:pt idx="64">
                  <c:v>4499.6677405203327</c:v>
                </c:pt>
                <c:pt idx="65">
                  <c:v>4494.7372739757384</c:v>
                </c:pt>
                <c:pt idx="66">
                  <c:v>4491.6256563498728</c:v>
                </c:pt>
                <c:pt idx="67">
                  <c:v>4489.098190746251</c:v>
                </c:pt>
                <c:pt idx="68">
                  <c:v>4482.4736184227258</c:v>
                </c:pt>
                <c:pt idx="69">
                  <c:v>4478.7377982926846</c:v>
                </c:pt>
                <c:pt idx="70">
                  <c:v>4476.0012690419881</c:v>
                </c:pt>
                <c:pt idx="71">
                  <c:v>4472.0983925044293</c:v>
                </c:pt>
                <c:pt idx="72">
                  <c:v>4466.515117240152</c:v>
                </c:pt>
                <c:pt idx="73">
                  <c:v>4462.9461661707483</c:v>
                </c:pt>
                <c:pt idx="74">
                  <c:v>4458.1682572077689</c:v>
                </c:pt>
                <c:pt idx="75">
                  <c:v>4438.6271847952321</c:v>
                </c:pt>
                <c:pt idx="76">
                  <c:v>4435.350600612056</c:v>
                </c:pt>
                <c:pt idx="77">
                  <c:v>4432.7540966235174</c:v>
                </c:pt>
                <c:pt idx="78">
                  <c:v>4428.7821581767166</c:v>
                </c:pt>
                <c:pt idx="79">
                  <c:v>4422.9077407746499</c:v>
                </c:pt>
                <c:pt idx="80">
                  <c:v>4413.6734289565366</c:v>
                </c:pt>
                <c:pt idx="81">
                  <c:v>4405.508132634809</c:v>
                </c:pt>
                <c:pt idx="82">
                  <c:v>4403.757969236116</c:v>
                </c:pt>
                <c:pt idx="83">
                  <c:v>4397.6199486279593</c:v>
                </c:pt>
                <c:pt idx="84">
                  <c:v>4392.5085666692103</c:v>
                </c:pt>
                <c:pt idx="85">
                  <c:v>4388.605509142697</c:v>
                </c:pt>
                <c:pt idx="86">
                  <c:v>4381.4244900943513</c:v>
                </c:pt>
                <c:pt idx="87">
                  <c:v>4376.049765604469</c:v>
                </c:pt>
                <c:pt idx="88">
                  <c:v>4369.5636775938219</c:v>
                </c:pt>
                <c:pt idx="89">
                  <c:v>4368.0777580682079</c:v>
                </c:pt>
                <c:pt idx="90">
                  <c:v>4366.5081659079542</c:v>
                </c:pt>
                <c:pt idx="91">
                  <c:v>4355.9812375490619</c:v>
                </c:pt>
                <c:pt idx="92">
                  <c:v>4353.2460294753437</c:v>
                </c:pt>
                <c:pt idx="93">
                  <c:v>4347.6070736163038</c:v>
                </c:pt>
                <c:pt idx="94">
                  <c:v>4344.7179715249686</c:v>
                </c:pt>
                <c:pt idx="95">
                  <c:v>4335.8564552020553</c:v>
                </c:pt>
                <c:pt idx="96">
                  <c:v>4334.050137755059</c:v>
                </c:pt>
                <c:pt idx="97">
                  <c:v>4331.6886778057524</c:v>
                </c:pt>
                <c:pt idx="98">
                  <c:v>4325.7026001797176</c:v>
                </c:pt>
                <c:pt idx="99">
                  <c:v>4321.9949670659444</c:v>
                </c:pt>
                <c:pt idx="100">
                  <c:v>4320.7955089731522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5D-4E2F-B764-5A617CB54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</a:t>
                </a:r>
                <a:r>
                  <a:rPr lang="pt-BR" b="1" baseline="0"/>
                  <a:t> number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</a:t>
                </a:r>
                <a:r>
                  <a:rPr lang="pt-BR" b="1" baseline="0"/>
                  <a:t>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baseline="0"/>
              <a:t>Standard profile - 100 cycles - Cell #2 - DCIR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cked"/>
        <c:varyColors val="0"/>
        <c:ser>
          <c:idx val="0"/>
          <c:order val="0"/>
          <c:tx>
            <c:v>DCIR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DCIR!$J$25:$J$35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DCIR!$K$25:$K$35</c:f>
              <c:numCache>
                <c:formatCode>General</c:formatCode>
                <c:ptCount val="11"/>
                <c:pt idx="0">
                  <c:v>49.2</c:v>
                </c:pt>
                <c:pt idx="1">
                  <c:v>50.509289283877841</c:v>
                </c:pt>
                <c:pt idx="2">
                  <c:v>51.502145922896382</c:v>
                </c:pt>
                <c:pt idx="3">
                  <c:v>52.493037805533092</c:v>
                </c:pt>
                <c:pt idx="4">
                  <c:v>53.86537471166519</c:v>
                </c:pt>
                <c:pt idx="5">
                  <c:v>54.554124940451359</c:v>
                </c:pt>
                <c:pt idx="6">
                  <c:v>55.469718645692872</c:v>
                </c:pt>
                <c:pt idx="7">
                  <c:v>56.68942890909257</c:v>
                </c:pt>
                <c:pt idx="8">
                  <c:v>57.909092643140852</c:v>
                </c:pt>
                <c:pt idx="9">
                  <c:v>58.900947984818778</c:v>
                </c:pt>
                <c:pt idx="10">
                  <c:v>60.199137832405917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6A-4270-804B-F533D1DFF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935567"/>
        <c:axId val="1202921167"/>
      </c:lineChart>
      <c:catAx>
        <c:axId val="120293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</a:t>
                </a:r>
                <a:r>
                  <a:rPr lang="pt-BR" b="1" baseline="0"/>
                  <a:t> number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1"/>
        <c:lblAlgn val="ctr"/>
        <c:lblOffset val="100"/>
        <c:noMultiLvlLbl val="0"/>
      </c:catAx>
      <c:valAx>
        <c:axId val="1202921167"/>
        <c:scaling>
          <c:orientation val="minMax"/>
          <c:max val="6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DCIR</a:t>
                </a:r>
                <a:r>
                  <a:rPr lang="pt-BR" b="1" baseline="0"/>
                  <a:t>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492532459991176"/>
          <c:y val="0.90965638469503252"/>
          <c:w val="0.1003541371487856"/>
          <c:h val="5.00939170369899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25</xdr:col>
      <xdr:colOff>360246</xdr:colOff>
      <xdr:row>27</xdr:row>
      <xdr:rowOff>81766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758C38F-3A77-413F-A34B-E6F46A3831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20</xdr:col>
      <xdr:colOff>361950</xdr:colOff>
      <xdr:row>30</xdr:row>
      <xdr:rowOff>68194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BB5BBFF-B8BB-4FE2-949B-B198BA5DC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F771-055A-47BF-BA43-E5D8A5543229}">
  <dimension ref="A1:AN6250"/>
  <sheetViews>
    <sheetView zoomScaleNormal="100" workbookViewId="0">
      <selection activeCell="W31" sqref="W31"/>
    </sheetView>
  </sheetViews>
  <sheetFormatPr baseColWidth="10" defaultRowHeight="12.75" customHeight="1" x14ac:dyDescent="0.2"/>
  <cols>
    <col min="1" max="8" width="9.140625" customWidth="1"/>
    <col min="9" max="9" width="9.140625" style="14" customWidth="1"/>
    <col min="10" max="10" width="16.28515625" customWidth="1"/>
    <col min="11" max="11" width="27.140625" customWidth="1"/>
    <col min="12" max="15" width="9.140625" customWidth="1"/>
    <col min="16" max="16" width="17.5703125" customWidth="1"/>
    <col min="17" max="17" width="9.140625" customWidth="1"/>
    <col min="18" max="18" width="12.28515625" customWidth="1"/>
    <col min="19" max="256" width="9.140625" customWidth="1"/>
  </cols>
  <sheetData>
    <row r="1" spans="1:40" ht="15.75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s="13" t="s">
        <v>126</v>
      </c>
      <c r="J1" s="10" t="s">
        <v>129</v>
      </c>
      <c r="K1" s="11"/>
    </row>
    <row r="2" spans="1:40" x14ac:dyDescent="0.2">
      <c r="A2" s="3">
        <v>1</v>
      </c>
      <c r="B2" s="3">
        <v>0</v>
      </c>
      <c r="C2">
        <v>1</v>
      </c>
      <c r="D2" s="4">
        <v>0</v>
      </c>
      <c r="E2" s="4">
        <v>0</v>
      </c>
      <c r="F2" s="5">
        <v>0</v>
      </c>
      <c r="G2" s="5">
        <v>0</v>
      </c>
      <c r="H2" s="6">
        <v>4.1709010452430002</v>
      </c>
      <c r="I2" s="5"/>
      <c r="J2" s="12" t="s">
        <v>127</v>
      </c>
      <c r="K2" s="12" t="s">
        <v>128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x14ac:dyDescent="0.2">
      <c r="A3" s="3">
        <v>2</v>
      </c>
      <c r="B3" s="3">
        <v>0</v>
      </c>
      <c r="C3">
        <v>1</v>
      </c>
      <c r="D3" s="4">
        <v>1</v>
      </c>
      <c r="E3" s="4">
        <v>1</v>
      </c>
      <c r="F3" s="5">
        <v>0</v>
      </c>
      <c r="G3" s="5">
        <v>0</v>
      </c>
      <c r="H3" s="6">
        <v>4.1705958648049997</v>
      </c>
      <c r="I3" s="5"/>
      <c r="J3" s="13">
        <v>0</v>
      </c>
      <c r="K3" s="14">
        <v>5093.96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spans="1:40" x14ac:dyDescent="0.2">
      <c r="A4" s="3">
        <v>3</v>
      </c>
      <c r="B4" s="3">
        <v>0</v>
      </c>
      <c r="C4">
        <v>1</v>
      </c>
      <c r="D4" s="4">
        <v>2</v>
      </c>
      <c r="E4" s="4">
        <v>2</v>
      </c>
      <c r="F4" s="5">
        <v>0</v>
      </c>
      <c r="G4" s="5">
        <v>0</v>
      </c>
      <c r="H4" s="6">
        <v>4.1709010452430002</v>
      </c>
      <c r="I4" s="5"/>
      <c r="J4" s="14">
        <v>1</v>
      </c>
      <c r="K4" s="14" cm="1">
        <f t="array" ref="K4:K103">_xlfn.LET(
    _xlpm.Bs,_xlfn.SEQUENCE(100),
    _xlfn.MAP(_xlpm.Bs,_xlfn.LAMBDA(_xlpm.b,
        _xlfn.MAXIFS($F:$F,$B:$B,_xlpm.b,$C:$C,4)
    ))
)</f>
        <v>4777.2348969592158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x14ac:dyDescent="0.2">
      <c r="A5" s="3">
        <v>4</v>
      </c>
      <c r="B5" s="3">
        <v>1</v>
      </c>
      <c r="C5">
        <v>4</v>
      </c>
      <c r="D5" s="4">
        <v>2.02</v>
      </c>
      <c r="E5" s="4">
        <v>0.02</v>
      </c>
      <c r="F5" s="5">
        <v>2.7233115467999999E-2</v>
      </c>
      <c r="G5" s="5">
        <v>-5000</v>
      </c>
      <c r="H5" s="6">
        <v>3.9386587319749999</v>
      </c>
      <c r="I5" s="5"/>
      <c r="J5" s="14">
        <v>2</v>
      </c>
      <c r="K5" s="14">
        <v>4787.3043636564007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x14ac:dyDescent="0.2">
      <c r="A6" s="3">
        <v>5</v>
      </c>
      <c r="B6" s="3">
        <v>1</v>
      </c>
      <c r="C6">
        <v>4</v>
      </c>
      <c r="D6" s="4">
        <v>302.02</v>
      </c>
      <c r="E6" s="4">
        <v>300.02</v>
      </c>
      <c r="F6" s="5">
        <v>416.68062061832899</v>
      </c>
      <c r="G6" s="5">
        <v>-4999.8474097810331</v>
      </c>
      <c r="H6" s="6">
        <v>3.7662317845429998</v>
      </c>
      <c r="I6" s="5"/>
      <c r="J6" s="14">
        <v>3</v>
      </c>
      <c r="K6" s="14">
        <v>4775.5407833388444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x14ac:dyDescent="0.2">
      <c r="A7" s="3">
        <v>6</v>
      </c>
      <c r="B7" s="3">
        <v>1</v>
      </c>
      <c r="C7">
        <v>4</v>
      </c>
      <c r="D7" s="4">
        <v>602.02</v>
      </c>
      <c r="E7" s="4">
        <v>600.02</v>
      </c>
      <c r="F7" s="5">
        <v>833.33391317616497</v>
      </c>
      <c r="G7" s="5">
        <v>-4999.9237048905161</v>
      </c>
      <c r="H7" s="6">
        <v>3.7213702601660001</v>
      </c>
      <c r="I7" s="5"/>
      <c r="J7" s="14">
        <v>4</v>
      </c>
      <c r="K7" s="14">
        <v>4767.4432180005597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0" x14ac:dyDescent="0.2">
      <c r="A8" s="3">
        <v>7</v>
      </c>
      <c r="B8" s="3">
        <v>1</v>
      </c>
      <c r="C8">
        <v>4</v>
      </c>
      <c r="D8" s="4">
        <v>902.02</v>
      </c>
      <c r="E8" s="4">
        <v>900.02</v>
      </c>
      <c r="F8" s="5">
        <v>1249.987180090367</v>
      </c>
      <c r="G8" s="5">
        <v>-4999.7711146715492</v>
      </c>
      <c r="H8" s="6">
        <v>3.6694895857179999</v>
      </c>
      <c r="I8" s="5"/>
      <c r="J8" s="14">
        <v>5</v>
      </c>
      <c r="K8" s="14">
        <v>4760.8610223120813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x14ac:dyDescent="0.2">
      <c r="A9" s="3">
        <v>8</v>
      </c>
      <c r="B9" s="3">
        <v>1</v>
      </c>
      <c r="C9">
        <v>4</v>
      </c>
      <c r="D9" s="4">
        <v>1202.02</v>
      </c>
      <c r="E9" s="4">
        <v>1200.02</v>
      </c>
      <c r="F9" s="5">
        <v>1666.640406525775</v>
      </c>
      <c r="G9" s="5">
        <v>-4999.9237048905161</v>
      </c>
      <c r="H9" s="6">
        <v>3.6231021591519998</v>
      </c>
      <c r="I9" s="5"/>
      <c r="J9" s="14">
        <v>6</v>
      </c>
      <c r="K9" s="14">
        <v>4753.652923586209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spans="1:40" x14ac:dyDescent="0.2">
      <c r="A10" s="3">
        <v>9</v>
      </c>
      <c r="B10" s="3">
        <v>1</v>
      </c>
      <c r="C10">
        <v>4</v>
      </c>
      <c r="D10" s="4">
        <v>1502.02</v>
      </c>
      <c r="E10" s="4">
        <v>1500.02</v>
      </c>
      <c r="F10" s="5">
        <v>2083.2936225765711</v>
      </c>
      <c r="G10" s="5">
        <v>-4999.8474097810331</v>
      </c>
      <c r="H10" s="6">
        <v>3.5837338826580001</v>
      </c>
      <c r="I10" s="5"/>
      <c r="J10" s="14">
        <v>7</v>
      </c>
      <c r="K10" s="14">
        <v>4745.2080012376764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1:40" x14ac:dyDescent="0.2">
      <c r="A11" s="3">
        <v>10</v>
      </c>
      <c r="B11" s="3">
        <v>1</v>
      </c>
      <c r="C11">
        <v>4</v>
      </c>
      <c r="D11" s="4">
        <v>1802.02</v>
      </c>
      <c r="E11" s="4">
        <v>1800.02</v>
      </c>
      <c r="F11" s="5">
        <v>2499.94689118622</v>
      </c>
      <c r="G11" s="5">
        <v>-4999.9237048905161</v>
      </c>
      <c r="H11" s="6">
        <v>3.5449759670410002</v>
      </c>
      <c r="I11" s="5"/>
      <c r="J11" s="14">
        <v>8</v>
      </c>
      <c r="K11" s="14">
        <v>4739.9729137526174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x14ac:dyDescent="0.2">
      <c r="A12" s="3">
        <v>11</v>
      </c>
      <c r="B12" s="3">
        <v>1</v>
      </c>
      <c r="C12">
        <v>4</v>
      </c>
      <c r="D12" s="4">
        <v>2102.02</v>
      </c>
      <c r="E12" s="4">
        <v>2100.02</v>
      </c>
      <c r="F12" s="5">
        <v>2916.6001581004211</v>
      </c>
      <c r="G12" s="5">
        <v>-4999.6948195620662</v>
      </c>
      <c r="H12" s="6">
        <v>3.4973678187230002</v>
      </c>
      <c r="I12" s="5"/>
      <c r="J12" s="14">
        <v>9</v>
      </c>
      <c r="K12" s="14">
        <v>4733.3619005535638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1:40" x14ac:dyDescent="0.2">
      <c r="A13" s="3">
        <v>12</v>
      </c>
      <c r="B13" s="3">
        <v>1</v>
      </c>
      <c r="C13">
        <v>4</v>
      </c>
      <c r="D13" s="4">
        <v>2402.02</v>
      </c>
      <c r="E13" s="4">
        <v>2400.02</v>
      </c>
      <c r="F13" s="5">
        <v>3333.253440485576</v>
      </c>
      <c r="G13" s="5">
        <v>-4999.7711146715492</v>
      </c>
      <c r="H13" s="6">
        <v>3.4317540245670002</v>
      </c>
      <c r="I13" s="5"/>
      <c r="J13" s="14">
        <v>10</v>
      </c>
      <c r="K13" s="14">
        <v>4726.6954591694002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x14ac:dyDescent="0.2">
      <c r="A14" s="3">
        <v>13</v>
      </c>
      <c r="B14" s="3">
        <v>1</v>
      </c>
      <c r="C14">
        <v>4</v>
      </c>
      <c r="D14" s="4">
        <v>2702.02</v>
      </c>
      <c r="E14" s="4">
        <v>2700.02</v>
      </c>
      <c r="F14" s="5">
        <v>3749.9067777608229</v>
      </c>
      <c r="G14" s="5">
        <v>-4999.8474097810331</v>
      </c>
      <c r="H14" s="6">
        <v>3.3447775997560001</v>
      </c>
      <c r="I14" s="5"/>
      <c r="J14" s="14">
        <v>11</v>
      </c>
      <c r="K14" s="14">
        <v>4722.3619548078632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x14ac:dyDescent="0.2">
      <c r="A15" s="3">
        <v>14</v>
      </c>
      <c r="B15" s="3">
        <v>1</v>
      </c>
      <c r="C15">
        <v>4</v>
      </c>
      <c r="D15" s="4">
        <v>3002.02</v>
      </c>
      <c r="E15" s="4">
        <v>3000.02</v>
      </c>
      <c r="F15" s="5">
        <v>4166.5601097377994</v>
      </c>
      <c r="G15" s="5">
        <v>-4999.8474097810331</v>
      </c>
      <c r="H15" s="6">
        <v>3.2516975661859999</v>
      </c>
      <c r="I15" s="5"/>
      <c r="J15" s="14">
        <v>12</v>
      </c>
      <c r="K15" s="14">
        <v>4712.9040283817803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x14ac:dyDescent="0.2">
      <c r="A16" s="3">
        <v>15</v>
      </c>
      <c r="B16" s="3">
        <v>1</v>
      </c>
      <c r="C16">
        <v>4</v>
      </c>
      <c r="D16" s="4">
        <v>3302.02</v>
      </c>
      <c r="E16" s="4">
        <v>3300.02</v>
      </c>
      <c r="F16" s="5">
        <v>4583.2133253647326</v>
      </c>
      <c r="G16" s="5">
        <v>-4999.8474097810331</v>
      </c>
      <c r="H16" s="6">
        <v>3.123521782254</v>
      </c>
      <c r="I16" s="5"/>
      <c r="J16" s="14">
        <v>13</v>
      </c>
      <c r="K16" s="14">
        <v>4707.3618799962696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x14ac:dyDescent="0.2">
      <c r="A17" s="3">
        <v>16</v>
      </c>
      <c r="B17" s="3">
        <v>1</v>
      </c>
      <c r="C17">
        <v>4</v>
      </c>
      <c r="D17" s="4">
        <v>3441.72</v>
      </c>
      <c r="E17" s="4">
        <v>3439.72</v>
      </c>
      <c r="F17" s="5">
        <v>4777.2348969592158</v>
      </c>
      <c r="G17" s="5">
        <v>-4999.7711146715492</v>
      </c>
      <c r="H17" s="6">
        <v>2.9999237048910001</v>
      </c>
      <c r="I17" s="5"/>
      <c r="J17" s="14">
        <v>14</v>
      </c>
      <c r="K17" s="14">
        <v>4702.7506330374781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x14ac:dyDescent="0.2">
      <c r="A18" s="3">
        <v>17</v>
      </c>
      <c r="B18" s="3">
        <v>1</v>
      </c>
      <c r="C18">
        <v>5</v>
      </c>
      <c r="D18" s="4">
        <v>3441.73</v>
      </c>
      <c r="E18" s="4">
        <v>0.01</v>
      </c>
      <c r="F18" s="5">
        <v>0</v>
      </c>
      <c r="G18" s="5">
        <v>0</v>
      </c>
      <c r="H18" s="6">
        <v>3.2455939574269999</v>
      </c>
      <c r="I18" s="5"/>
      <c r="J18" s="14">
        <v>15</v>
      </c>
      <c r="K18" s="14">
        <v>4698.7783025185863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1:40" x14ac:dyDescent="0.2">
      <c r="A19" s="3">
        <v>18</v>
      </c>
      <c r="B19" s="3">
        <v>1</v>
      </c>
      <c r="C19">
        <v>5</v>
      </c>
      <c r="D19" s="4">
        <v>5241.72</v>
      </c>
      <c r="E19" s="4">
        <v>1800</v>
      </c>
      <c r="F19" s="5">
        <v>0</v>
      </c>
      <c r="G19" s="5">
        <v>0</v>
      </c>
      <c r="H19" s="6">
        <v>3.4799725337609999</v>
      </c>
      <c r="I19" s="5"/>
      <c r="J19" s="14">
        <v>16</v>
      </c>
      <c r="K19" s="14">
        <v>4693.5145441791074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spans="1:40" x14ac:dyDescent="0.2">
      <c r="A20" s="3">
        <v>19</v>
      </c>
      <c r="B20" s="3">
        <v>1</v>
      </c>
      <c r="C20">
        <v>6</v>
      </c>
      <c r="D20" s="4">
        <v>5241.87</v>
      </c>
      <c r="E20" s="4">
        <v>0.15</v>
      </c>
      <c r="F20" s="5">
        <v>4.2238456126000003E-2</v>
      </c>
      <c r="G20" s="5">
        <v>2183.4134431982911</v>
      </c>
      <c r="H20" s="6">
        <v>3.6044861524380001</v>
      </c>
      <c r="I20" s="5"/>
      <c r="J20" s="14">
        <v>17</v>
      </c>
      <c r="K20" s="14">
        <v>4687.6674722158641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spans="1:40" x14ac:dyDescent="0.2">
      <c r="A21" s="3">
        <v>20</v>
      </c>
      <c r="B21" s="3">
        <v>1</v>
      </c>
      <c r="C21">
        <v>6</v>
      </c>
      <c r="D21" s="4">
        <v>5541.87</v>
      </c>
      <c r="E21" s="4">
        <v>300.14999999999998</v>
      </c>
      <c r="F21" s="5">
        <v>291.68467867043103</v>
      </c>
      <c r="G21" s="5">
        <v>3499.8092622262911</v>
      </c>
      <c r="H21" s="6">
        <v>3.7857633325700002</v>
      </c>
      <c r="I21" s="5"/>
      <c r="J21" s="14">
        <v>18</v>
      </c>
      <c r="K21" s="14">
        <v>4687.6248139247054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spans="1:40" x14ac:dyDescent="0.2">
      <c r="A22" s="3">
        <v>21</v>
      </c>
      <c r="B22" s="3">
        <v>1</v>
      </c>
      <c r="C22">
        <v>6</v>
      </c>
      <c r="D22" s="4">
        <v>5841.87</v>
      </c>
      <c r="E22" s="4">
        <v>600.15</v>
      </c>
      <c r="F22" s="5">
        <v>583.34578427133897</v>
      </c>
      <c r="G22" s="5">
        <v>3499.885557335775</v>
      </c>
      <c r="H22" s="6">
        <v>3.8577859159229999</v>
      </c>
      <c r="I22" s="5"/>
      <c r="J22" s="14">
        <v>19</v>
      </c>
      <c r="K22" s="14">
        <v>4680.5824180039508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spans="1:40" x14ac:dyDescent="0.2">
      <c r="A23" s="3">
        <v>22</v>
      </c>
      <c r="B23" s="3">
        <v>1</v>
      </c>
      <c r="C23">
        <v>6</v>
      </c>
      <c r="D23" s="4">
        <v>6141.87</v>
      </c>
      <c r="E23" s="4">
        <v>900.15</v>
      </c>
      <c r="F23" s="5">
        <v>875.00687652060401</v>
      </c>
      <c r="G23" s="5">
        <v>3499.961852445258</v>
      </c>
      <c r="H23" s="6">
        <v>3.940184634165</v>
      </c>
      <c r="I23" s="5"/>
      <c r="J23" s="14">
        <v>20</v>
      </c>
      <c r="K23" s="14">
        <v>4678.1515360748708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1:40" x14ac:dyDescent="0.2">
      <c r="A24" s="3">
        <v>23</v>
      </c>
      <c r="B24" s="3">
        <v>1</v>
      </c>
      <c r="C24">
        <v>6</v>
      </c>
      <c r="D24" s="4">
        <v>6441.87</v>
      </c>
      <c r="E24" s="4">
        <v>1200.1500000000001</v>
      </c>
      <c r="F24" s="5">
        <v>1166.6679668624911</v>
      </c>
      <c r="G24" s="5">
        <v>3499.961852445258</v>
      </c>
      <c r="H24" s="6">
        <v>4.0048828870069997</v>
      </c>
      <c r="I24" s="5"/>
      <c r="J24" s="14">
        <v>21</v>
      </c>
      <c r="K24" s="14">
        <v>4672.221159600892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1:40" x14ac:dyDescent="0.2">
      <c r="A25" s="3">
        <v>24</v>
      </c>
      <c r="B25" s="3">
        <v>1</v>
      </c>
      <c r="C25">
        <v>6</v>
      </c>
      <c r="D25" s="4">
        <v>6741.87</v>
      </c>
      <c r="E25" s="4">
        <v>1500.15</v>
      </c>
      <c r="F25" s="5">
        <v>1458.329067165128</v>
      </c>
      <c r="G25" s="5">
        <v>3499.961852445258</v>
      </c>
      <c r="H25" s="6">
        <v>4.0448615243760004</v>
      </c>
      <c r="I25" s="5"/>
      <c r="J25" s="14">
        <v>22</v>
      </c>
      <c r="K25" s="14">
        <v>4676.7905101599654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1:40" x14ac:dyDescent="0.2">
      <c r="A26" s="3">
        <v>25</v>
      </c>
      <c r="B26" s="3">
        <v>1</v>
      </c>
      <c r="C26">
        <v>6</v>
      </c>
      <c r="D26" s="4">
        <v>7041.87</v>
      </c>
      <c r="E26" s="4">
        <v>1800.15</v>
      </c>
      <c r="F26" s="5">
        <v>1749.990183150649</v>
      </c>
      <c r="G26" s="5">
        <v>3499.961852445258</v>
      </c>
      <c r="H26" s="6">
        <v>4.0735484855420001</v>
      </c>
      <c r="I26" s="5"/>
      <c r="J26" s="14">
        <v>23</v>
      </c>
      <c r="K26" s="14">
        <v>4671.8464391376956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spans="1:40" x14ac:dyDescent="0.2">
      <c r="A27" s="3">
        <v>26</v>
      </c>
      <c r="B27" s="3">
        <v>1</v>
      </c>
      <c r="C27">
        <v>6</v>
      </c>
      <c r="D27" s="4">
        <v>7341.87</v>
      </c>
      <c r="E27" s="4">
        <v>2100.15</v>
      </c>
      <c r="F27" s="5">
        <v>2041.651293414036</v>
      </c>
      <c r="G27" s="5">
        <v>3499.885557335775</v>
      </c>
      <c r="H27" s="6">
        <v>4.0982681010149999</v>
      </c>
      <c r="I27" s="5"/>
      <c r="J27" s="14">
        <v>24</v>
      </c>
      <c r="K27" s="14">
        <v>4664.3192070818814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1:40" x14ac:dyDescent="0.2">
      <c r="A28" s="3">
        <v>27</v>
      </c>
      <c r="B28" s="3">
        <v>1</v>
      </c>
      <c r="C28">
        <v>6</v>
      </c>
      <c r="D28" s="4">
        <v>7641.87</v>
      </c>
      <c r="E28" s="4">
        <v>2400.15</v>
      </c>
      <c r="F28" s="5">
        <v>2333.3123952001902</v>
      </c>
      <c r="G28" s="5">
        <v>3499.7329671168081</v>
      </c>
      <c r="H28" s="6">
        <v>4.1251239795529999</v>
      </c>
      <c r="I28" s="5"/>
      <c r="J28" s="14">
        <v>25</v>
      </c>
      <c r="K28" s="14">
        <v>4660.5136716597581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x14ac:dyDescent="0.2">
      <c r="A29" s="3">
        <v>28</v>
      </c>
      <c r="B29" s="3">
        <v>1</v>
      </c>
      <c r="C29">
        <v>6</v>
      </c>
      <c r="D29" s="4">
        <v>7941.87</v>
      </c>
      <c r="E29" s="4">
        <v>2700.15</v>
      </c>
      <c r="F29" s="5">
        <v>2624.9735001653062</v>
      </c>
      <c r="G29" s="5">
        <v>3499.961852445258</v>
      </c>
      <c r="H29" s="6">
        <v>4.1577782864120003</v>
      </c>
      <c r="I29" s="5"/>
      <c r="J29" s="14">
        <v>26</v>
      </c>
      <c r="K29" s="14">
        <v>4657.0281916787471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1:40" ht="30.75" customHeight="1" x14ac:dyDescent="0.2">
      <c r="A30" s="3">
        <v>29</v>
      </c>
      <c r="B30" s="3">
        <v>1</v>
      </c>
      <c r="C30">
        <v>6</v>
      </c>
      <c r="D30" s="4">
        <v>8241.869999999999</v>
      </c>
      <c r="E30" s="4">
        <v>3000.15</v>
      </c>
      <c r="F30" s="5">
        <v>2916.634599408289</v>
      </c>
      <c r="G30" s="5">
        <v>3499.885557335775</v>
      </c>
      <c r="H30" s="6">
        <v>4.1950102998399998</v>
      </c>
      <c r="I30" s="5"/>
      <c r="J30" s="14">
        <v>27</v>
      </c>
      <c r="K30" s="14">
        <v>4650.9172259522056</v>
      </c>
      <c r="L30" s="5"/>
      <c r="M30" s="5"/>
      <c r="N30" s="15"/>
      <c r="O30" s="16" t="s">
        <v>130</v>
      </c>
      <c r="P30" s="17" t="s">
        <v>131</v>
      </c>
      <c r="Q30" s="16" t="s">
        <v>132</v>
      </c>
      <c r="R30" s="16" t="s">
        <v>133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spans="1:40" x14ac:dyDescent="0.2">
      <c r="A31" s="3">
        <v>30</v>
      </c>
      <c r="B31" s="3">
        <v>1</v>
      </c>
      <c r="C31">
        <v>6</v>
      </c>
      <c r="D31" s="4">
        <v>8541.869999999999</v>
      </c>
      <c r="E31" s="4">
        <v>3300.15</v>
      </c>
      <c r="F31" s="5">
        <v>3188.2178867526259</v>
      </c>
      <c r="G31" s="5">
        <v>2987.563897154193</v>
      </c>
      <c r="H31" s="6">
        <v>4.1998931868470004</v>
      </c>
      <c r="I31" s="5"/>
      <c r="J31" s="14">
        <v>28</v>
      </c>
      <c r="K31" s="14">
        <v>4647.5702101506404</v>
      </c>
      <c r="L31" s="5"/>
      <c r="M31" s="5"/>
      <c r="N31" s="18" t="s">
        <v>136</v>
      </c>
      <c r="O31" s="15"/>
      <c r="P31" s="14">
        <v>5093.96</v>
      </c>
      <c r="Q31" s="15">
        <v>4320.8</v>
      </c>
      <c r="R31" s="19">
        <f>Q31/P31</f>
        <v>0.84822024515308325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spans="1:40" x14ac:dyDescent="0.2">
      <c r="A32" s="3">
        <v>31</v>
      </c>
      <c r="B32" s="3">
        <v>1</v>
      </c>
      <c r="C32">
        <v>6</v>
      </c>
      <c r="D32" s="4">
        <v>8841.869999999999</v>
      </c>
      <c r="E32" s="4">
        <v>3600.15</v>
      </c>
      <c r="F32" s="5">
        <v>3420.8661603638429</v>
      </c>
      <c r="G32" s="5">
        <v>2624.24658579385</v>
      </c>
      <c r="H32" s="6">
        <v>4.1998931868470004</v>
      </c>
      <c r="I32" s="5"/>
      <c r="J32" s="14">
        <v>29</v>
      </c>
      <c r="K32" s="14">
        <v>4640.9730273475579</v>
      </c>
      <c r="L32" s="5"/>
      <c r="M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spans="1:40" x14ac:dyDescent="0.2">
      <c r="A33" s="3">
        <v>32</v>
      </c>
      <c r="B33" s="3">
        <v>1</v>
      </c>
      <c r="C33">
        <v>6</v>
      </c>
      <c r="D33" s="4">
        <v>9141.869999999999</v>
      </c>
      <c r="E33" s="4">
        <v>3900.15</v>
      </c>
      <c r="F33" s="5">
        <v>3628.4556994566092</v>
      </c>
      <c r="G33" s="5">
        <v>2367.5898374914168</v>
      </c>
      <c r="H33" s="6">
        <v>4.1995880064089999</v>
      </c>
      <c r="I33" s="5"/>
      <c r="J33" s="14">
        <v>30</v>
      </c>
      <c r="K33" s="14">
        <v>4637.5842342514179</v>
      </c>
      <c r="L33" s="5"/>
      <c r="M33" s="5"/>
      <c r="O33" s="9" t="s">
        <v>134</v>
      </c>
      <c r="P33" s="9" t="s">
        <v>135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spans="1:40" x14ac:dyDescent="0.2">
      <c r="A34" s="3">
        <v>33</v>
      </c>
      <c r="B34" s="3">
        <v>1</v>
      </c>
      <c r="C34">
        <v>6</v>
      </c>
      <c r="D34" s="4">
        <v>9441.869999999999</v>
      </c>
      <c r="E34" s="4">
        <v>4200.1499999999996</v>
      </c>
      <c r="F34" s="5">
        <v>3816.6683847901459</v>
      </c>
      <c r="G34" s="5">
        <v>2153.3531700617991</v>
      </c>
      <c r="H34" s="6">
        <v>4.1998931868470004</v>
      </c>
      <c r="I34" s="5"/>
      <c r="J34" s="14">
        <v>31</v>
      </c>
      <c r="K34" s="14">
        <v>4632.6120626806714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 spans="1:40" x14ac:dyDescent="0.2">
      <c r="A35" s="3">
        <v>34</v>
      </c>
      <c r="B35" s="3">
        <v>1</v>
      </c>
      <c r="C35">
        <v>6</v>
      </c>
      <c r="D35" s="4">
        <v>9741.869999999999</v>
      </c>
      <c r="E35" s="4">
        <v>4500.1499999999996</v>
      </c>
      <c r="F35" s="5">
        <v>3987.333415986368</v>
      </c>
      <c r="G35" s="5">
        <v>1934.9965667200729</v>
      </c>
      <c r="H35" s="6">
        <v>4.1995880064089999</v>
      </c>
      <c r="I35" s="5"/>
      <c r="J35" s="14">
        <v>32</v>
      </c>
      <c r="K35" s="14">
        <v>4627.1398535981634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spans="1:40" x14ac:dyDescent="0.2">
      <c r="A36" s="3">
        <v>35</v>
      </c>
      <c r="B36" s="3">
        <v>1</v>
      </c>
      <c r="C36">
        <v>6</v>
      </c>
      <c r="D36" s="4">
        <v>10041.869999999999</v>
      </c>
      <c r="E36" s="4">
        <v>4800.1499999999996</v>
      </c>
      <c r="F36" s="5">
        <v>4138.7764635945168</v>
      </c>
      <c r="G36" s="5">
        <v>1700.617990386816</v>
      </c>
      <c r="H36" s="6">
        <v>4.1998931868470004</v>
      </c>
      <c r="I36" s="5"/>
      <c r="J36" s="14">
        <v>33</v>
      </c>
      <c r="K36" s="14">
        <v>4620.9179278672127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 spans="1:40" x14ac:dyDescent="0.2">
      <c r="A37" s="3">
        <v>36</v>
      </c>
      <c r="B37" s="3">
        <v>1</v>
      </c>
      <c r="C37">
        <v>6</v>
      </c>
      <c r="D37" s="4">
        <v>10341.869999999999</v>
      </c>
      <c r="E37" s="4">
        <v>5100.1499999999996</v>
      </c>
      <c r="F37" s="5">
        <v>4271.0654690453784</v>
      </c>
      <c r="G37" s="5">
        <v>1475.24223697261</v>
      </c>
      <c r="H37" s="6">
        <v>4.1998931868470004</v>
      </c>
      <c r="I37" s="5"/>
      <c r="J37" s="14">
        <v>34</v>
      </c>
      <c r="K37" s="14">
        <v>4617.8762109729323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 spans="1:40" x14ac:dyDescent="0.2">
      <c r="A38" s="3">
        <v>37</v>
      </c>
      <c r="B38" s="3">
        <v>1</v>
      </c>
      <c r="C38">
        <v>6</v>
      </c>
      <c r="D38" s="4">
        <v>10641.87</v>
      </c>
      <c r="E38" s="4">
        <v>5400.15</v>
      </c>
      <c r="F38" s="5">
        <v>4384.124187880946</v>
      </c>
      <c r="G38" s="5">
        <v>1237.8881513694971</v>
      </c>
      <c r="H38" s="6">
        <v>4.1995880064089999</v>
      </c>
      <c r="I38" s="5"/>
      <c r="J38" s="14">
        <v>35</v>
      </c>
      <c r="K38" s="14">
        <v>4614.737238583285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spans="1:40" x14ac:dyDescent="0.2">
      <c r="A39" s="3">
        <v>38</v>
      </c>
      <c r="B39" s="3">
        <v>1</v>
      </c>
      <c r="C39">
        <v>6</v>
      </c>
      <c r="D39" s="4">
        <v>10941.87</v>
      </c>
      <c r="E39" s="4">
        <v>5700.15</v>
      </c>
      <c r="F39" s="5">
        <v>4477.5827303900378</v>
      </c>
      <c r="G39" s="5">
        <v>1010.376134889754</v>
      </c>
      <c r="H39" s="6">
        <v>4.1995880064089999</v>
      </c>
      <c r="I39" s="5"/>
      <c r="J39" s="14">
        <v>36</v>
      </c>
      <c r="K39" s="14">
        <v>4610.0007260751254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spans="1:40" x14ac:dyDescent="0.2">
      <c r="A40" s="3">
        <v>39</v>
      </c>
      <c r="B40" s="3">
        <v>1</v>
      </c>
      <c r="C40">
        <v>6</v>
      </c>
      <c r="D40" s="4">
        <v>11241.87</v>
      </c>
      <c r="E40" s="4">
        <v>6000.15</v>
      </c>
      <c r="F40" s="5">
        <v>4553.3119499334534</v>
      </c>
      <c r="G40" s="5">
        <v>810.25406271457996</v>
      </c>
      <c r="H40" s="6">
        <v>4.1998931868470004</v>
      </c>
      <c r="I40" s="5"/>
      <c r="J40" s="14">
        <v>37</v>
      </c>
      <c r="K40" s="14">
        <v>4604.8751629748313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spans="1:40" x14ac:dyDescent="0.2">
      <c r="A41" s="3">
        <v>40</v>
      </c>
      <c r="B41" s="3">
        <v>1</v>
      </c>
      <c r="C41">
        <v>6</v>
      </c>
      <c r="D41" s="4">
        <v>11541.87</v>
      </c>
      <c r="E41" s="4">
        <v>6300.15</v>
      </c>
      <c r="F41" s="5">
        <v>4613.064353441333</v>
      </c>
      <c r="G41" s="5">
        <v>627.90875104905797</v>
      </c>
      <c r="H41" s="6">
        <v>4.1998931868470004</v>
      </c>
      <c r="I41" s="5"/>
      <c r="J41" s="14">
        <v>38</v>
      </c>
      <c r="K41" s="14">
        <v>4594.9863792036494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x14ac:dyDescent="0.2">
      <c r="A42" s="3">
        <v>41</v>
      </c>
      <c r="B42" s="3">
        <v>1</v>
      </c>
      <c r="C42">
        <v>6</v>
      </c>
      <c r="D42" s="4">
        <v>11841.87</v>
      </c>
      <c r="E42" s="4">
        <v>6600.15</v>
      </c>
      <c r="F42" s="5">
        <v>4659.0146126327754</v>
      </c>
      <c r="G42" s="5">
        <v>481.26955062180502</v>
      </c>
      <c r="H42" s="6">
        <v>4.1998931868470004</v>
      </c>
      <c r="I42" s="5"/>
      <c r="J42" s="14">
        <v>39</v>
      </c>
      <c r="K42" s="14">
        <v>4592.4820666225851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spans="1:40" x14ac:dyDescent="0.2">
      <c r="A43" s="3">
        <v>42</v>
      </c>
      <c r="B43" s="3">
        <v>1</v>
      </c>
      <c r="C43">
        <v>6</v>
      </c>
      <c r="D43" s="4">
        <v>12141.87</v>
      </c>
      <c r="E43" s="4">
        <v>6900.15</v>
      </c>
      <c r="F43" s="5">
        <v>4694.0797338996126</v>
      </c>
      <c r="G43" s="5">
        <v>363.69878690775897</v>
      </c>
      <c r="H43" s="6">
        <v>4.1998931868470004</v>
      </c>
      <c r="I43" s="5"/>
      <c r="J43" s="14">
        <v>40</v>
      </c>
      <c r="K43" s="14">
        <v>4590.4136082924306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spans="1:40" x14ac:dyDescent="0.2">
      <c r="A44" s="3">
        <v>43</v>
      </c>
      <c r="B44" s="3">
        <v>1</v>
      </c>
      <c r="C44">
        <v>6</v>
      </c>
      <c r="D44" s="4">
        <v>12441.87</v>
      </c>
      <c r="E44" s="4">
        <v>7200.15</v>
      </c>
      <c r="F44" s="5">
        <v>4720.5161177657401</v>
      </c>
      <c r="G44" s="5">
        <v>272.90760662241502</v>
      </c>
      <c r="H44" s="6">
        <v>4.2001983672850001</v>
      </c>
      <c r="I44" s="5"/>
      <c r="J44" s="14">
        <v>41</v>
      </c>
      <c r="K44" s="14">
        <v>4584.3032130837637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spans="1:40" x14ac:dyDescent="0.2">
      <c r="A45" s="3">
        <v>44</v>
      </c>
      <c r="B45" s="3">
        <v>1</v>
      </c>
      <c r="C45">
        <v>6</v>
      </c>
      <c r="D45" s="4">
        <v>12741.87</v>
      </c>
      <c r="E45" s="4">
        <v>7500.15</v>
      </c>
      <c r="F45" s="5">
        <v>4740.344160669023</v>
      </c>
      <c r="G45" s="5">
        <v>206.75974670023601</v>
      </c>
      <c r="H45" s="6">
        <v>4.1998931868470004</v>
      </c>
      <c r="I45" s="5"/>
      <c r="J45" s="14">
        <v>42</v>
      </c>
      <c r="K45" s="14">
        <v>4581.6238081008451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spans="1:40" x14ac:dyDescent="0.2">
      <c r="A46" s="3">
        <v>45</v>
      </c>
      <c r="B46" s="3">
        <v>1</v>
      </c>
      <c r="C46">
        <v>6</v>
      </c>
      <c r="D46" s="4">
        <v>13041.87</v>
      </c>
      <c r="E46" s="4">
        <v>7800.15</v>
      </c>
      <c r="F46" s="5">
        <v>4755.3595553266696</v>
      </c>
      <c r="G46" s="5">
        <v>156.93904020752299</v>
      </c>
      <c r="H46" s="6">
        <v>4.1998931868470004</v>
      </c>
      <c r="I46" s="5"/>
      <c r="J46" s="14">
        <v>43</v>
      </c>
      <c r="K46" s="14">
        <v>4581.4575782236807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 spans="1:40" x14ac:dyDescent="0.2">
      <c r="A47" s="3">
        <v>46</v>
      </c>
      <c r="B47" s="3">
        <v>1</v>
      </c>
      <c r="C47">
        <v>6</v>
      </c>
      <c r="D47" s="4">
        <v>13341.87</v>
      </c>
      <c r="E47" s="4">
        <v>8100.15</v>
      </c>
      <c r="F47" s="5">
        <v>4766.7877756160833</v>
      </c>
      <c r="G47" s="5">
        <v>119.02037079423199</v>
      </c>
      <c r="H47" s="6">
        <v>4.1998931868470004</v>
      </c>
      <c r="I47" s="5"/>
      <c r="J47" s="14">
        <v>44</v>
      </c>
      <c r="K47" s="14">
        <v>4575.6247961225126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x14ac:dyDescent="0.2">
      <c r="A48" s="3">
        <v>47</v>
      </c>
      <c r="B48" s="3">
        <v>1</v>
      </c>
      <c r="C48">
        <v>6</v>
      </c>
      <c r="D48" s="4">
        <v>13641.87</v>
      </c>
      <c r="E48" s="4">
        <v>8400.15</v>
      </c>
      <c r="F48" s="5">
        <v>4775.5609642430254</v>
      </c>
      <c r="G48" s="5">
        <v>94.529640650033997</v>
      </c>
      <c r="H48" s="6">
        <v>4.1998931868470004</v>
      </c>
      <c r="I48" s="5"/>
      <c r="J48" s="14">
        <v>45</v>
      </c>
      <c r="K48" s="14">
        <v>4573.0411696888004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x14ac:dyDescent="0.2">
      <c r="A49" s="3">
        <v>48</v>
      </c>
      <c r="B49" s="3">
        <v>1</v>
      </c>
      <c r="C49">
        <v>6</v>
      </c>
      <c r="D49" s="4">
        <v>13941.87</v>
      </c>
      <c r="E49" s="4">
        <v>8700.15</v>
      </c>
      <c r="F49" s="5">
        <v>4782.5187387146816</v>
      </c>
      <c r="G49" s="5">
        <v>75.761043717098005</v>
      </c>
      <c r="H49" s="6">
        <v>4.1995880064089999</v>
      </c>
      <c r="I49" s="5"/>
      <c r="J49" s="14">
        <v>46</v>
      </c>
      <c r="K49" s="14">
        <v>4569.1804387816519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x14ac:dyDescent="0.2">
      <c r="A50" s="3">
        <v>49</v>
      </c>
      <c r="B50" s="3">
        <v>1</v>
      </c>
      <c r="C50">
        <v>6</v>
      </c>
      <c r="D50" s="4">
        <v>14241.87</v>
      </c>
      <c r="E50" s="4">
        <v>9000.15</v>
      </c>
      <c r="F50" s="5">
        <v>4788.0401596263237</v>
      </c>
      <c r="G50" s="5">
        <v>56.839856565193998</v>
      </c>
      <c r="H50" s="6">
        <v>4.1998931868470004</v>
      </c>
      <c r="I50" s="5"/>
      <c r="J50" s="14">
        <v>47</v>
      </c>
      <c r="K50" s="14">
        <v>4564.9304695116261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1:40" x14ac:dyDescent="0.2">
      <c r="A51" s="3">
        <v>50</v>
      </c>
      <c r="B51" s="3">
        <v>1</v>
      </c>
      <c r="C51">
        <v>6</v>
      </c>
      <c r="D51" s="4">
        <v>14469.429999999998</v>
      </c>
      <c r="E51" s="4">
        <v>9227.7099999999991</v>
      </c>
      <c r="F51" s="5">
        <v>4791.5141764790651</v>
      </c>
      <c r="G51" s="5">
        <v>49.973296711681002</v>
      </c>
      <c r="H51" s="6">
        <v>4.1995880064089999</v>
      </c>
      <c r="I51" s="5"/>
      <c r="J51" s="14">
        <v>48</v>
      </c>
      <c r="K51" s="14">
        <v>4563.0691759280453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x14ac:dyDescent="0.2">
      <c r="A52" s="3">
        <v>51</v>
      </c>
      <c r="B52" s="3">
        <v>1</v>
      </c>
      <c r="C52">
        <v>7</v>
      </c>
      <c r="D52" s="4">
        <v>14469.439999999999</v>
      </c>
      <c r="E52" s="4">
        <v>0.01</v>
      </c>
      <c r="F52" s="5">
        <v>0</v>
      </c>
      <c r="G52" s="5">
        <v>0</v>
      </c>
      <c r="H52" s="6">
        <v>4.1974517433429996</v>
      </c>
      <c r="I52" s="5"/>
      <c r="J52" s="14">
        <v>49</v>
      </c>
      <c r="K52" s="14">
        <v>4552.1106223985489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40" x14ac:dyDescent="0.2">
      <c r="A53" s="3">
        <v>52</v>
      </c>
      <c r="B53" s="3">
        <v>1</v>
      </c>
      <c r="C53">
        <v>7</v>
      </c>
      <c r="D53" s="4">
        <v>16269.43</v>
      </c>
      <c r="E53" s="4">
        <v>1800</v>
      </c>
      <c r="F53" s="5">
        <v>0</v>
      </c>
      <c r="G53" s="5">
        <v>0</v>
      </c>
      <c r="H53" s="6">
        <v>4.1892118715190003</v>
      </c>
      <c r="I53" s="5"/>
      <c r="J53" s="14">
        <v>50</v>
      </c>
      <c r="K53" s="14">
        <v>4544.7082341496907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1:40" x14ac:dyDescent="0.2">
      <c r="A54" s="3">
        <v>53</v>
      </c>
      <c r="B54" s="3">
        <v>1</v>
      </c>
      <c r="C54">
        <v>8</v>
      </c>
      <c r="D54" s="4">
        <v>16269.47</v>
      </c>
      <c r="E54" s="4">
        <v>0.04</v>
      </c>
      <c r="F54" s="5">
        <v>1.0566236870999999E-2</v>
      </c>
      <c r="G54" s="5">
        <v>-1000.839246204318</v>
      </c>
      <c r="H54" s="6">
        <v>4.1428244449529998</v>
      </c>
      <c r="I54" s="5"/>
      <c r="J54" s="14">
        <v>51</v>
      </c>
      <c r="K54" s="14">
        <v>4541.4033660978439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1:40" x14ac:dyDescent="0.2">
      <c r="A55" s="3">
        <v>54</v>
      </c>
      <c r="B55" s="3">
        <v>1</v>
      </c>
      <c r="C55">
        <v>8</v>
      </c>
      <c r="D55" s="4">
        <v>16270.47</v>
      </c>
      <c r="E55" s="4">
        <v>1.04</v>
      </c>
      <c r="F55" s="5">
        <v>0.28834698168099998</v>
      </c>
      <c r="G55" s="5">
        <v>-1000</v>
      </c>
      <c r="H55" s="6">
        <v>4.1394674601360002</v>
      </c>
      <c r="I55" s="5"/>
      <c r="J55" s="14">
        <v>52</v>
      </c>
      <c r="K55" s="14">
        <v>4537.6249126844859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1:40" x14ac:dyDescent="0.2">
      <c r="A56" s="3">
        <v>55</v>
      </c>
      <c r="B56" s="3">
        <v>1</v>
      </c>
      <c r="C56">
        <v>8</v>
      </c>
      <c r="D56" s="4">
        <v>16271.47</v>
      </c>
      <c r="E56" s="4">
        <v>2.04</v>
      </c>
      <c r="F56" s="5">
        <v>0.566117341878</v>
      </c>
      <c r="G56" s="5">
        <v>-999.923704890517</v>
      </c>
      <c r="H56" s="6">
        <v>4.1382467383839998</v>
      </c>
      <c r="I56" s="5"/>
      <c r="J56" s="14">
        <v>53</v>
      </c>
      <c r="K56" s="14">
        <v>4536.7077935454336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1:40" x14ac:dyDescent="0.2">
      <c r="A57" s="3">
        <v>56</v>
      </c>
      <c r="B57" s="3">
        <v>1</v>
      </c>
      <c r="C57">
        <v>8</v>
      </c>
      <c r="D57" s="4">
        <v>16272.47</v>
      </c>
      <c r="E57" s="4">
        <v>3.04</v>
      </c>
      <c r="F57" s="5">
        <v>0.84388706628300003</v>
      </c>
      <c r="G57" s="5">
        <v>-999.923704890517</v>
      </c>
      <c r="H57" s="6">
        <v>4.1370260166320003</v>
      </c>
      <c r="I57" s="5"/>
      <c r="J57" s="14">
        <v>54</v>
      </c>
      <c r="K57" s="14">
        <v>4529.5412642099654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1:40" x14ac:dyDescent="0.2">
      <c r="A58" s="3">
        <v>57</v>
      </c>
      <c r="B58" s="3">
        <v>1</v>
      </c>
      <c r="C58">
        <v>8</v>
      </c>
      <c r="D58" s="4">
        <v>16273.47</v>
      </c>
      <c r="E58" s="4">
        <v>4.04</v>
      </c>
      <c r="F58" s="5">
        <v>1.121658062274</v>
      </c>
      <c r="G58" s="5">
        <v>-1000</v>
      </c>
      <c r="H58" s="6">
        <v>4.1364156557560001</v>
      </c>
      <c r="I58" s="5"/>
      <c r="J58" s="14">
        <v>55</v>
      </c>
      <c r="K58" s="14">
        <v>4523.9169307325183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1:40" x14ac:dyDescent="0.2">
      <c r="A59" s="3">
        <v>58</v>
      </c>
      <c r="B59" s="3">
        <v>1</v>
      </c>
      <c r="C59">
        <v>8</v>
      </c>
      <c r="D59" s="4">
        <v>16274.47</v>
      </c>
      <c r="E59" s="4">
        <v>5.04</v>
      </c>
      <c r="F59" s="5">
        <v>1.399427362817</v>
      </c>
      <c r="G59" s="5">
        <v>-1000.076295109483</v>
      </c>
      <c r="H59" s="6">
        <v>4.135805294881</v>
      </c>
      <c r="I59" s="5"/>
      <c r="J59" s="14">
        <v>56</v>
      </c>
      <c r="K59" s="14">
        <v>4519.764965073794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1:40" x14ac:dyDescent="0.2">
      <c r="A60" s="3">
        <v>59</v>
      </c>
      <c r="B60" s="3">
        <v>1</v>
      </c>
      <c r="C60">
        <v>8</v>
      </c>
      <c r="D60" s="4">
        <v>16275.47</v>
      </c>
      <c r="E60" s="4">
        <v>6.04</v>
      </c>
      <c r="F60" s="5">
        <v>1.6771970872219999</v>
      </c>
      <c r="G60" s="5">
        <v>-999.923704890517</v>
      </c>
      <c r="H60" s="6">
        <v>4.1351949340049998</v>
      </c>
      <c r="I60" s="5"/>
      <c r="J60" s="14">
        <v>57</v>
      </c>
      <c r="K60" s="14">
        <v>4515.5846280189553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1:40" x14ac:dyDescent="0.2">
      <c r="A61" s="3">
        <v>60</v>
      </c>
      <c r="B61" s="3">
        <v>1</v>
      </c>
      <c r="C61">
        <v>8</v>
      </c>
      <c r="D61" s="4">
        <v>16276.47</v>
      </c>
      <c r="E61" s="4">
        <v>7.04</v>
      </c>
      <c r="F61" s="5">
        <v>1.9549661758350001</v>
      </c>
      <c r="G61" s="5">
        <v>-1000.076295109483</v>
      </c>
      <c r="H61" s="6">
        <v>4.1345845731289996</v>
      </c>
      <c r="I61" s="5"/>
      <c r="J61" s="14">
        <v>58</v>
      </c>
      <c r="K61" s="14">
        <v>4510.5013665301831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1:40" x14ac:dyDescent="0.2">
      <c r="A62" s="3">
        <v>61</v>
      </c>
      <c r="B62" s="3">
        <v>1</v>
      </c>
      <c r="C62">
        <v>8</v>
      </c>
      <c r="D62" s="4">
        <v>16277.469999999998</v>
      </c>
      <c r="E62" s="4">
        <v>8.0399999999999991</v>
      </c>
      <c r="F62" s="5">
        <v>2.2327361121710001</v>
      </c>
      <c r="G62" s="5">
        <v>-1000</v>
      </c>
      <c r="H62" s="6">
        <v>4.1339742122530003</v>
      </c>
      <c r="I62" s="5"/>
      <c r="J62" s="14">
        <v>59</v>
      </c>
      <c r="K62" s="14">
        <v>4519.8625092189923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1:40" x14ac:dyDescent="0.2">
      <c r="A63" s="3">
        <v>62</v>
      </c>
      <c r="B63" s="3">
        <v>1</v>
      </c>
      <c r="C63">
        <v>8</v>
      </c>
      <c r="D63" s="4">
        <v>16278.47</v>
      </c>
      <c r="E63" s="4">
        <v>9.0399999999999991</v>
      </c>
      <c r="F63" s="5">
        <v>2.5105060485070001</v>
      </c>
      <c r="G63" s="5">
        <v>-1000</v>
      </c>
      <c r="H63" s="6">
        <v>4.1333638513770001</v>
      </c>
      <c r="I63" s="5"/>
      <c r="J63" s="14">
        <v>60</v>
      </c>
      <c r="K63" s="14">
        <v>4515.4177640446578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1:40" x14ac:dyDescent="0.2">
      <c r="A64" s="3">
        <v>63</v>
      </c>
      <c r="B64" s="3">
        <v>1</v>
      </c>
      <c r="C64">
        <v>8</v>
      </c>
      <c r="D64" s="4">
        <v>16279.429999999998</v>
      </c>
      <c r="E64" s="4">
        <v>10</v>
      </c>
      <c r="F64" s="5">
        <v>2.777164873732</v>
      </c>
      <c r="G64" s="5">
        <v>-999.923704890517</v>
      </c>
      <c r="H64" s="6">
        <v>4.1327534905009999</v>
      </c>
      <c r="I64" s="5"/>
      <c r="J64" s="14">
        <v>61</v>
      </c>
      <c r="K64" s="14">
        <v>4513.0009541127301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1:40" x14ac:dyDescent="0.2">
      <c r="A65" s="3">
        <v>64</v>
      </c>
      <c r="B65" s="3">
        <v>1</v>
      </c>
      <c r="C65">
        <v>9</v>
      </c>
      <c r="D65" s="4">
        <v>16279.45</v>
      </c>
      <c r="E65" s="4">
        <v>0.02</v>
      </c>
      <c r="F65" s="5">
        <v>2.7397149954E-2</v>
      </c>
      <c r="G65" s="5">
        <v>-5000</v>
      </c>
      <c r="H65" s="6">
        <v>3.950560769055</v>
      </c>
      <c r="I65" s="5"/>
      <c r="J65" s="14">
        <v>62</v>
      </c>
      <c r="K65" s="14">
        <v>4509.6955678899312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1:40" x14ac:dyDescent="0.2">
      <c r="A66" s="3">
        <v>65</v>
      </c>
      <c r="B66" s="3">
        <v>1</v>
      </c>
      <c r="C66">
        <v>9</v>
      </c>
      <c r="D66" s="4">
        <v>16280.43</v>
      </c>
      <c r="E66" s="4">
        <v>1</v>
      </c>
      <c r="F66" s="5">
        <v>1.3884807100529999</v>
      </c>
      <c r="G66" s="5">
        <v>-4999.8474097810331</v>
      </c>
      <c r="H66" s="6">
        <v>3.9340810254059999</v>
      </c>
      <c r="I66" s="5"/>
      <c r="J66" s="14">
        <v>63</v>
      </c>
      <c r="K66" s="14">
        <v>4503.7510388850742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1:40" x14ac:dyDescent="0.2">
      <c r="A67" s="3">
        <v>66</v>
      </c>
      <c r="B67" s="3">
        <v>2</v>
      </c>
      <c r="C67">
        <v>4</v>
      </c>
      <c r="D67" s="4">
        <v>16280.44</v>
      </c>
      <c r="E67" s="4">
        <v>0.01</v>
      </c>
      <c r="F67" s="5">
        <v>0</v>
      </c>
      <c r="G67" s="5">
        <v>-5000</v>
      </c>
      <c r="H67" s="6">
        <v>3.932555123217</v>
      </c>
      <c r="I67" s="5"/>
      <c r="J67" s="14">
        <v>64</v>
      </c>
      <c r="K67" s="14">
        <v>4499.6677405203327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1:40" x14ac:dyDescent="0.2">
      <c r="A68" s="3">
        <v>67</v>
      </c>
      <c r="B68" s="3">
        <v>2</v>
      </c>
      <c r="C68">
        <v>4</v>
      </c>
      <c r="D68" s="4">
        <v>16580.439999999999</v>
      </c>
      <c r="E68" s="4">
        <v>300.01</v>
      </c>
      <c r="F68" s="5">
        <v>416.66724481405203</v>
      </c>
      <c r="G68" s="5">
        <v>-4999.7711146715492</v>
      </c>
      <c r="H68" s="6">
        <v>3.774471656367</v>
      </c>
      <c r="I68" s="5"/>
      <c r="J68" s="14">
        <v>65</v>
      </c>
      <c r="K68" s="14">
        <v>4494.7372739757384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1:40" x14ac:dyDescent="0.2">
      <c r="A69" s="3">
        <v>68</v>
      </c>
      <c r="B69" s="3">
        <v>2</v>
      </c>
      <c r="C69">
        <v>4</v>
      </c>
      <c r="D69" s="4">
        <v>16880.439999999999</v>
      </c>
      <c r="E69" s="4">
        <v>600.01</v>
      </c>
      <c r="F69" s="5">
        <v>833.32050494646603</v>
      </c>
      <c r="G69" s="5">
        <v>-4999.8474097810331</v>
      </c>
      <c r="H69" s="6">
        <v>3.73418783856</v>
      </c>
      <c r="I69" s="5"/>
      <c r="J69" s="14">
        <v>66</v>
      </c>
      <c r="K69" s="14">
        <v>4491.6256563498728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1:40" x14ac:dyDescent="0.2">
      <c r="A70" s="3">
        <v>69</v>
      </c>
      <c r="B70" s="3">
        <v>2</v>
      </c>
      <c r="C70">
        <v>4</v>
      </c>
      <c r="D70" s="4">
        <v>17180.439999999999</v>
      </c>
      <c r="E70" s="4">
        <v>900.01</v>
      </c>
      <c r="F70" s="5">
        <v>1249.973726295533</v>
      </c>
      <c r="G70" s="5">
        <v>-4999.6948195620662</v>
      </c>
      <c r="H70" s="6">
        <v>3.6902418554969998</v>
      </c>
      <c r="I70" s="5"/>
      <c r="J70" s="14">
        <v>67</v>
      </c>
      <c r="K70" s="14">
        <v>4489.098190746251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1:40" x14ac:dyDescent="0.2">
      <c r="A71" s="3">
        <v>70</v>
      </c>
      <c r="B71" s="3">
        <v>2</v>
      </c>
      <c r="C71">
        <v>4</v>
      </c>
      <c r="D71" s="4">
        <v>17480.439999999999</v>
      </c>
      <c r="E71" s="4">
        <v>1200.01</v>
      </c>
      <c r="F71" s="5">
        <v>1666.626943829845</v>
      </c>
      <c r="G71" s="5">
        <v>-4999.8474097810331</v>
      </c>
      <c r="H71" s="6">
        <v>3.643244068055</v>
      </c>
      <c r="I71" s="5"/>
      <c r="J71" s="14">
        <v>68</v>
      </c>
      <c r="K71" s="14">
        <v>4482.4736184227258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1:40" x14ac:dyDescent="0.2">
      <c r="A72" s="3">
        <v>71</v>
      </c>
      <c r="B72" s="3">
        <v>2</v>
      </c>
      <c r="C72">
        <v>4</v>
      </c>
      <c r="D72" s="4">
        <v>17780.439999999999</v>
      </c>
      <c r="E72" s="4">
        <v>1500.01</v>
      </c>
      <c r="F72" s="5">
        <v>2083.28025334215</v>
      </c>
      <c r="G72" s="5">
        <v>-4999.8474097810331</v>
      </c>
      <c r="H72" s="6">
        <v>3.601434348058</v>
      </c>
      <c r="I72" s="5"/>
      <c r="J72" s="14">
        <v>69</v>
      </c>
      <c r="K72" s="14">
        <v>4478.7377982926846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1:40" x14ac:dyDescent="0.2">
      <c r="A73" s="3">
        <v>72</v>
      </c>
      <c r="B73" s="3">
        <v>2</v>
      </c>
      <c r="C73">
        <v>4</v>
      </c>
      <c r="D73" s="4">
        <v>18080.439999999999</v>
      </c>
      <c r="E73" s="4">
        <v>1800.01</v>
      </c>
      <c r="F73" s="5">
        <v>2499.9334950365792</v>
      </c>
      <c r="G73" s="5">
        <v>-4999.7711146715492</v>
      </c>
      <c r="H73" s="6">
        <v>3.5617608911269998</v>
      </c>
      <c r="I73" s="5"/>
      <c r="J73" s="14">
        <v>70</v>
      </c>
      <c r="K73" s="14">
        <v>4476.0012690419881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1:40" x14ac:dyDescent="0.2">
      <c r="A74" s="3">
        <v>73</v>
      </c>
      <c r="B74" s="3">
        <v>2</v>
      </c>
      <c r="C74">
        <v>4</v>
      </c>
      <c r="D74" s="4">
        <v>18380.439999999999</v>
      </c>
      <c r="E74" s="4">
        <v>2100.0100000000002</v>
      </c>
      <c r="F74" s="5">
        <v>2916.5867502945839</v>
      </c>
      <c r="G74" s="5">
        <v>-4999.8474097810331</v>
      </c>
      <c r="H74" s="6">
        <v>3.516289005875</v>
      </c>
      <c r="I74" s="5"/>
      <c r="J74" s="14">
        <v>71</v>
      </c>
      <c r="K74" s="14">
        <v>4472.0983925044293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1:40" x14ac:dyDescent="0.2">
      <c r="A75" s="3">
        <v>74</v>
      </c>
      <c r="B75" s="3">
        <v>2</v>
      </c>
      <c r="C75">
        <v>4</v>
      </c>
      <c r="D75" s="4">
        <v>18680.439999999999</v>
      </c>
      <c r="E75" s="4">
        <v>2400.0100000000002</v>
      </c>
      <c r="F75" s="5">
        <v>3333.2400025855559</v>
      </c>
      <c r="G75" s="5">
        <v>-4999.7711146715492</v>
      </c>
      <c r="H75" s="6">
        <v>3.4552529182880001</v>
      </c>
      <c r="I75" s="5"/>
      <c r="J75" s="14">
        <v>72</v>
      </c>
      <c r="K75" s="14">
        <v>4466.515117240152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1:40" x14ac:dyDescent="0.2">
      <c r="A76" s="3">
        <v>75</v>
      </c>
      <c r="B76" s="3">
        <v>2</v>
      </c>
      <c r="C76">
        <v>4</v>
      </c>
      <c r="D76" s="4">
        <v>18980.439999999999</v>
      </c>
      <c r="E76" s="4">
        <v>2700.01</v>
      </c>
      <c r="F76" s="5">
        <v>3749.8932163051131</v>
      </c>
      <c r="G76" s="5">
        <v>-4999.8474097810331</v>
      </c>
      <c r="H76" s="6">
        <v>3.3673609521630001</v>
      </c>
      <c r="I76" s="5"/>
      <c r="J76" s="14">
        <v>73</v>
      </c>
      <c r="K76" s="14">
        <v>4462.9461661707483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1:40" x14ac:dyDescent="0.2">
      <c r="A77" s="3">
        <v>76</v>
      </c>
      <c r="B77" s="3">
        <v>2</v>
      </c>
      <c r="C77">
        <v>4</v>
      </c>
      <c r="D77" s="4">
        <v>19280.439999999999</v>
      </c>
      <c r="E77" s="4">
        <v>3000.01</v>
      </c>
      <c r="F77" s="5">
        <v>4166.5464889414479</v>
      </c>
      <c r="G77" s="5">
        <v>-4999.8474097810331</v>
      </c>
      <c r="H77" s="6">
        <v>3.2635996032649999</v>
      </c>
      <c r="I77" s="5"/>
      <c r="J77" s="14">
        <v>74</v>
      </c>
      <c r="K77" s="14">
        <v>4458.1682572077689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1:40" x14ac:dyDescent="0.2">
      <c r="A78" s="3">
        <v>77</v>
      </c>
      <c r="B78" s="3">
        <v>2</v>
      </c>
      <c r="C78">
        <v>4</v>
      </c>
      <c r="D78" s="4">
        <v>19580.439999999999</v>
      </c>
      <c r="E78" s="4">
        <v>3300.01</v>
      </c>
      <c r="F78" s="5">
        <v>4583.1998230377321</v>
      </c>
      <c r="G78" s="5">
        <v>-4999.8474097810331</v>
      </c>
      <c r="H78" s="6">
        <v>3.132372014954</v>
      </c>
      <c r="I78" s="5"/>
      <c r="J78" s="14">
        <v>75</v>
      </c>
      <c r="K78" s="14">
        <v>4438.6271847952321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1:40" x14ac:dyDescent="0.2">
      <c r="A79" s="3">
        <v>78</v>
      </c>
      <c r="B79" s="3">
        <v>2</v>
      </c>
      <c r="C79">
        <v>4</v>
      </c>
      <c r="D79" s="4">
        <v>19727.400000000001</v>
      </c>
      <c r="E79" s="4">
        <v>3446.97</v>
      </c>
      <c r="F79" s="5">
        <v>4787.3043636564007</v>
      </c>
      <c r="G79" s="5">
        <v>-4999.9237048905161</v>
      </c>
      <c r="H79" s="6">
        <v>2.9999237048910001</v>
      </c>
      <c r="I79" s="5"/>
      <c r="J79" s="14">
        <v>76</v>
      </c>
      <c r="K79" s="14">
        <v>4435.350600612056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1:40" x14ac:dyDescent="0.2">
      <c r="A80" s="3">
        <v>79</v>
      </c>
      <c r="B80" s="3">
        <v>2</v>
      </c>
      <c r="C80">
        <v>5</v>
      </c>
      <c r="D80" s="4">
        <v>19727.41</v>
      </c>
      <c r="E80" s="4">
        <v>0.01</v>
      </c>
      <c r="F80" s="5">
        <v>0</v>
      </c>
      <c r="G80" s="5">
        <v>0</v>
      </c>
      <c r="H80" s="6">
        <v>3.2465094987410001</v>
      </c>
      <c r="I80" s="5"/>
      <c r="J80" s="14">
        <v>77</v>
      </c>
      <c r="K80" s="14">
        <v>4432.7540966235174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1:40" x14ac:dyDescent="0.2">
      <c r="A81" s="3">
        <v>80</v>
      </c>
      <c r="B81" s="3">
        <v>2</v>
      </c>
      <c r="C81">
        <v>5</v>
      </c>
      <c r="D81" s="4">
        <v>21527.4</v>
      </c>
      <c r="E81" s="4">
        <v>1800</v>
      </c>
      <c r="F81" s="5">
        <v>0</v>
      </c>
      <c r="G81" s="5">
        <v>0</v>
      </c>
      <c r="H81" s="6">
        <v>3.477531090257</v>
      </c>
      <c r="I81" s="5"/>
      <c r="J81" s="14">
        <v>78</v>
      </c>
      <c r="K81" s="14">
        <v>4428.7821581767166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1:40" x14ac:dyDescent="0.2">
      <c r="A82" s="3">
        <v>81</v>
      </c>
      <c r="B82" s="3">
        <v>2</v>
      </c>
      <c r="C82">
        <v>6</v>
      </c>
      <c r="D82" s="4">
        <v>21527.550000000003</v>
      </c>
      <c r="E82" s="4">
        <v>0.15</v>
      </c>
      <c r="F82" s="5">
        <v>4.2379178216999998E-2</v>
      </c>
      <c r="G82" s="5">
        <v>2190.2800030518051</v>
      </c>
      <c r="H82" s="6">
        <v>3.602960250248</v>
      </c>
      <c r="I82" s="5"/>
      <c r="J82" s="14">
        <v>79</v>
      </c>
      <c r="K82" s="14">
        <v>4422.9077407746499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1:40" x14ac:dyDescent="0.2">
      <c r="A83" s="3">
        <v>82</v>
      </c>
      <c r="B83" s="3">
        <v>2</v>
      </c>
      <c r="C83">
        <v>6</v>
      </c>
      <c r="D83" s="4">
        <v>21827.550000000003</v>
      </c>
      <c r="E83" s="4">
        <v>300.14999999999998</v>
      </c>
      <c r="F83" s="5">
        <v>291.685051880674</v>
      </c>
      <c r="G83" s="5">
        <v>3499.961852445258</v>
      </c>
      <c r="H83" s="6">
        <v>3.7857633325700002</v>
      </c>
      <c r="I83" s="5"/>
      <c r="J83" s="14">
        <v>80</v>
      </c>
      <c r="K83" s="14">
        <v>4413.6734289565366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1:40" x14ac:dyDescent="0.2">
      <c r="A84" s="3">
        <v>83</v>
      </c>
      <c r="B84" s="3">
        <v>2</v>
      </c>
      <c r="C84">
        <v>6</v>
      </c>
      <c r="D84" s="4">
        <v>22127.550000000003</v>
      </c>
      <c r="E84" s="4">
        <v>600.15</v>
      </c>
      <c r="F84" s="5">
        <v>583.34614688503996</v>
      </c>
      <c r="G84" s="5">
        <v>3500.038147554742</v>
      </c>
      <c r="H84" s="6">
        <v>3.8574807354849998</v>
      </c>
      <c r="I84" s="5"/>
      <c r="J84" s="14">
        <v>81</v>
      </c>
      <c r="K84" s="14">
        <v>4405.508132634809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1:40" x14ac:dyDescent="0.2">
      <c r="A85" s="3">
        <v>84</v>
      </c>
      <c r="B85" s="3">
        <v>2</v>
      </c>
      <c r="C85">
        <v>6</v>
      </c>
      <c r="D85" s="4">
        <v>22427.550000000003</v>
      </c>
      <c r="E85" s="4">
        <v>900.15</v>
      </c>
      <c r="F85" s="5">
        <v>875.00726498987001</v>
      </c>
      <c r="G85" s="5">
        <v>3500.038147554742</v>
      </c>
      <c r="H85" s="6">
        <v>3.940184634165</v>
      </c>
      <c r="I85" s="5"/>
      <c r="J85" s="14">
        <v>82</v>
      </c>
      <c r="K85" s="14">
        <v>4403.757969236116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1:40" x14ac:dyDescent="0.2">
      <c r="A86" s="3">
        <v>85</v>
      </c>
      <c r="B86" s="3">
        <v>2</v>
      </c>
      <c r="C86">
        <v>6</v>
      </c>
      <c r="D86" s="4">
        <v>22727.550000000003</v>
      </c>
      <c r="E86" s="4">
        <v>1200.1500000000001</v>
      </c>
      <c r="F86" s="5">
        <v>1166.6683633851289</v>
      </c>
      <c r="G86" s="5">
        <v>3499.885557335775</v>
      </c>
      <c r="H86" s="6">
        <v>4.004577706569</v>
      </c>
      <c r="I86" s="5"/>
      <c r="J86" s="14">
        <v>83</v>
      </c>
      <c r="K86" s="14">
        <v>4397.6199486279593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1:40" x14ac:dyDescent="0.2">
      <c r="A87" s="3">
        <v>86</v>
      </c>
      <c r="B87" s="3">
        <v>2</v>
      </c>
      <c r="C87">
        <v>6</v>
      </c>
      <c r="D87" s="4">
        <v>23027.550000000003</v>
      </c>
      <c r="E87" s="4">
        <v>1500.15</v>
      </c>
      <c r="F87" s="5">
        <v>1458.3294694099</v>
      </c>
      <c r="G87" s="5">
        <v>3499.885557335775</v>
      </c>
      <c r="H87" s="6">
        <v>4.0448615243760004</v>
      </c>
      <c r="I87" s="5"/>
      <c r="J87" s="14">
        <v>84</v>
      </c>
      <c r="K87" s="14">
        <v>4392.5085666692103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1:40" x14ac:dyDescent="0.2">
      <c r="A88" s="3">
        <v>87</v>
      </c>
      <c r="B88" s="3">
        <v>2</v>
      </c>
      <c r="C88">
        <v>6</v>
      </c>
      <c r="D88" s="4">
        <v>23327.550000000003</v>
      </c>
      <c r="E88" s="4">
        <v>1800.15</v>
      </c>
      <c r="F88" s="5">
        <v>1749.9905519103449</v>
      </c>
      <c r="G88" s="5">
        <v>3499.885557335775</v>
      </c>
      <c r="H88" s="6">
        <v>4.0741588464180003</v>
      </c>
      <c r="I88" s="5"/>
      <c r="J88" s="14">
        <v>85</v>
      </c>
      <c r="K88" s="14">
        <v>4388.605509142697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1:40" x14ac:dyDescent="0.2">
      <c r="A89" s="3">
        <v>88</v>
      </c>
      <c r="B89" s="3">
        <v>2</v>
      </c>
      <c r="C89">
        <v>6</v>
      </c>
      <c r="D89" s="4">
        <v>23627.550000000003</v>
      </c>
      <c r="E89" s="4">
        <v>2100.15</v>
      </c>
      <c r="F89" s="5">
        <v>2041.651655815806</v>
      </c>
      <c r="G89" s="5">
        <v>3499.961852445258</v>
      </c>
      <c r="H89" s="6">
        <v>4.0985732814529996</v>
      </c>
      <c r="I89" s="5"/>
      <c r="J89" s="14">
        <v>86</v>
      </c>
      <c r="K89" s="14">
        <v>4381.4244900943513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1:40" x14ac:dyDescent="0.2">
      <c r="A90" s="3">
        <v>89</v>
      </c>
      <c r="B90" s="3">
        <v>2</v>
      </c>
      <c r="C90">
        <v>6</v>
      </c>
      <c r="D90" s="4">
        <v>23927.550000000003</v>
      </c>
      <c r="E90" s="4">
        <v>2400.15</v>
      </c>
      <c r="F90" s="5">
        <v>2333.3127436145228</v>
      </c>
      <c r="G90" s="5">
        <v>3499.885557335775</v>
      </c>
      <c r="H90" s="6">
        <v>4.1254291599909996</v>
      </c>
      <c r="I90" s="5"/>
      <c r="J90" s="14">
        <v>87</v>
      </c>
      <c r="K90" s="14">
        <v>4376.049765604469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1:40" x14ac:dyDescent="0.2">
      <c r="A91" s="3">
        <v>90</v>
      </c>
      <c r="B91" s="3">
        <v>2</v>
      </c>
      <c r="C91">
        <v>6</v>
      </c>
      <c r="D91" s="4">
        <v>24227.550000000003</v>
      </c>
      <c r="E91" s="4">
        <v>2700.15</v>
      </c>
      <c r="F91" s="5">
        <v>2624.9738460364688</v>
      </c>
      <c r="G91" s="5">
        <v>3499.961852445258</v>
      </c>
      <c r="H91" s="6">
        <v>4.1586938277260002</v>
      </c>
      <c r="I91" s="5"/>
      <c r="J91" s="14">
        <v>88</v>
      </c>
      <c r="K91" s="14">
        <v>4369.5636775938219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1:40" x14ac:dyDescent="0.2">
      <c r="A92" s="3">
        <v>91</v>
      </c>
      <c r="B92" s="3">
        <v>2</v>
      </c>
      <c r="C92">
        <v>6</v>
      </c>
      <c r="D92" s="4">
        <v>24527.550000000003</v>
      </c>
      <c r="E92" s="4">
        <v>3000.15</v>
      </c>
      <c r="F92" s="5">
        <v>2916.634956511788</v>
      </c>
      <c r="G92" s="5">
        <v>3499.885557335775</v>
      </c>
      <c r="H92" s="6">
        <v>4.1950102998399998</v>
      </c>
      <c r="I92" s="5"/>
      <c r="J92" s="14">
        <v>89</v>
      </c>
      <c r="K92" s="14">
        <v>4368.0777580682079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1:40" x14ac:dyDescent="0.2">
      <c r="A93" s="3">
        <v>92</v>
      </c>
      <c r="B93" s="3">
        <v>2</v>
      </c>
      <c r="C93">
        <v>6</v>
      </c>
      <c r="D93" s="4">
        <v>24827.550000000003</v>
      </c>
      <c r="E93" s="4">
        <v>3300.15</v>
      </c>
      <c r="F93" s="5">
        <v>3188.183396912591</v>
      </c>
      <c r="G93" s="5">
        <v>2987.716487373159</v>
      </c>
      <c r="H93" s="6">
        <v>4.1998931868470004</v>
      </c>
      <c r="I93" s="5"/>
      <c r="J93" s="14">
        <v>90</v>
      </c>
      <c r="K93" s="14">
        <v>4366.5081659079542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1:40" x14ac:dyDescent="0.2">
      <c r="A94" s="3">
        <v>93</v>
      </c>
      <c r="B94" s="3">
        <v>2</v>
      </c>
      <c r="C94">
        <v>6</v>
      </c>
      <c r="D94" s="4">
        <v>25127.550000000003</v>
      </c>
      <c r="E94" s="4">
        <v>3600.15</v>
      </c>
      <c r="F94" s="5">
        <v>3420.529307918584</v>
      </c>
      <c r="G94" s="5">
        <v>2621.3473716334779</v>
      </c>
      <c r="H94" s="6">
        <v>4.1998931868470004</v>
      </c>
      <c r="I94" s="5"/>
      <c r="J94" s="14">
        <v>91</v>
      </c>
      <c r="K94" s="14">
        <v>4355.9812375490619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1:40" x14ac:dyDescent="0.2">
      <c r="A95" s="3">
        <v>94</v>
      </c>
      <c r="B95" s="3">
        <v>2</v>
      </c>
      <c r="C95">
        <v>6</v>
      </c>
      <c r="D95" s="4">
        <v>25427.550000000003</v>
      </c>
      <c r="E95" s="4">
        <v>3900.15</v>
      </c>
      <c r="F95" s="5">
        <v>3628.63564507515</v>
      </c>
      <c r="G95" s="5">
        <v>2382.4673838406961</v>
      </c>
      <c r="H95" s="6">
        <v>4.1995880064089999</v>
      </c>
      <c r="I95" s="5"/>
      <c r="J95" s="14">
        <v>92</v>
      </c>
      <c r="K95" s="14">
        <v>4353.2460294753437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1:40" x14ac:dyDescent="0.2">
      <c r="A96" s="3">
        <v>95</v>
      </c>
      <c r="B96" s="3">
        <v>2</v>
      </c>
      <c r="C96">
        <v>6</v>
      </c>
      <c r="D96" s="4">
        <v>25727.550000000003</v>
      </c>
      <c r="E96" s="4">
        <v>4200.1499999999996</v>
      </c>
      <c r="F96" s="5">
        <v>3817.9113942507402</v>
      </c>
      <c r="G96" s="5">
        <v>2160.448615243763</v>
      </c>
      <c r="H96" s="6">
        <v>4.2001983672850001</v>
      </c>
      <c r="I96" s="5"/>
      <c r="J96" s="14">
        <v>93</v>
      </c>
      <c r="K96" s="14">
        <v>4347.6070736163038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1:40" x14ac:dyDescent="0.2">
      <c r="A97" s="3">
        <v>96</v>
      </c>
      <c r="B97" s="3">
        <v>2</v>
      </c>
      <c r="C97">
        <v>6</v>
      </c>
      <c r="D97" s="4">
        <v>26027.550000000003</v>
      </c>
      <c r="E97" s="4">
        <v>4500.1499999999996</v>
      </c>
      <c r="F97" s="5">
        <v>3988.6779640650029</v>
      </c>
      <c r="G97" s="5">
        <v>1940.108339055467</v>
      </c>
      <c r="H97" s="6">
        <v>4.1995880064089999</v>
      </c>
      <c r="I97" s="5"/>
      <c r="J97" s="14">
        <v>94</v>
      </c>
      <c r="K97" s="14">
        <v>4344.7179715249686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1:40" x14ac:dyDescent="0.2">
      <c r="A98" s="3">
        <v>97</v>
      </c>
      <c r="B98" s="3">
        <v>2</v>
      </c>
      <c r="C98">
        <v>6</v>
      </c>
      <c r="D98" s="4">
        <v>26327.550000000003</v>
      </c>
      <c r="E98" s="4">
        <v>4800.1499999999996</v>
      </c>
      <c r="F98" s="5">
        <v>4140.7425684324744</v>
      </c>
      <c r="G98" s="5">
        <v>1708.018616006714</v>
      </c>
      <c r="H98" s="6">
        <v>4.1995880064089999</v>
      </c>
      <c r="I98" s="5"/>
      <c r="J98" s="14">
        <v>95</v>
      </c>
      <c r="K98" s="14">
        <v>4335.8564552020553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1:40" x14ac:dyDescent="0.2">
      <c r="A99" s="3">
        <v>98</v>
      </c>
      <c r="B99" s="3">
        <v>2</v>
      </c>
      <c r="C99">
        <v>6</v>
      </c>
      <c r="D99" s="4">
        <v>26627.550000000003</v>
      </c>
      <c r="E99" s="4">
        <v>5100.1499999999996</v>
      </c>
      <c r="F99" s="5">
        <v>4273.0111028458077</v>
      </c>
      <c r="G99" s="5">
        <v>1467.0786602578769</v>
      </c>
      <c r="H99" s="6">
        <v>4.1995880064089999</v>
      </c>
      <c r="I99" s="5"/>
      <c r="J99" s="14">
        <v>96</v>
      </c>
      <c r="K99" s="14">
        <v>4334.050137755059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1:40" x14ac:dyDescent="0.2">
      <c r="A100" s="3">
        <v>99</v>
      </c>
      <c r="B100" s="3">
        <v>2</v>
      </c>
      <c r="C100">
        <v>6</v>
      </c>
      <c r="D100" s="4">
        <v>26927.550000000003</v>
      </c>
      <c r="E100" s="4">
        <v>5400.15</v>
      </c>
      <c r="F100" s="5">
        <v>4385.5702815713403</v>
      </c>
      <c r="G100" s="5">
        <v>1235.2178225375751</v>
      </c>
      <c r="H100" s="6">
        <v>4.1998931868470004</v>
      </c>
      <c r="I100" s="5"/>
      <c r="J100" s="14">
        <v>97</v>
      </c>
      <c r="K100" s="14">
        <v>4331.6886778057524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1:40" x14ac:dyDescent="0.2">
      <c r="A101" s="3">
        <v>100</v>
      </c>
      <c r="B101" s="3">
        <v>2</v>
      </c>
      <c r="C101">
        <v>6</v>
      </c>
      <c r="D101" s="4">
        <v>27227.550000000003</v>
      </c>
      <c r="E101" s="4">
        <v>5700.15</v>
      </c>
      <c r="F101" s="5">
        <v>4479.081914244297</v>
      </c>
      <c r="G101" s="5">
        <v>1009.613183794919</v>
      </c>
      <c r="H101" s="6">
        <v>4.1998931868470004</v>
      </c>
      <c r="I101" s="5"/>
      <c r="J101" s="14">
        <v>98</v>
      </c>
      <c r="K101" s="14">
        <v>4325.7026001797176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1:40" x14ac:dyDescent="0.2">
      <c r="A102" s="3">
        <v>101</v>
      </c>
      <c r="B102" s="3">
        <v>2</v>
      </c>
      <c r="C102">
        <v>6</v>
      </c>
      <c r="D102" s="4">
        <v>27527.550000000003</v>
      </c>
      <c r="E102" s="4">
        <v>6000.15</v>
      </c>
      <c r="F102" s="5">
        <v>4554.2942323016541</v>
      </c>
      <c r="G102" s="5">
        <v>799.95422293431</v>
      </c>
      <c r="H102" s="6">
        <v>4.1998931868470004</v>
      </c>
      <c r="I102" s="5"/>
      <c r="J102" s="14">
        <v>99</v>
      </c>
      <c r="K102" s="14">
        <v>4321.9949670659444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1:40" x14ac:dyDescent="0.2">
      <c r="A103" s="3">
        <v>102</v>
      </c>
      <c r="B103" s="3">
        <v>2</v>
      </c>
      <c r="C103">
        <v>6</v>
      </c>
      <c r="D103" s="4">
        <v>27827.550000000003</v>
      </c>
      <c r="E103" s="4">
        <v>6300.15</v>
      </c>
      <c r="F103" s="5">
        <v>4613.455166450497</v>
      </c>
      <c r="G103" s="5">
        <v>624.78065156023501</v>
      </c>
      <c r="H103" s="6">
        <v>4.1998931868470004</v>
      </c>
      <c r="I103" s="5"/>
      <c r="J103" s="14">
        <v>100</v>
      </c>
      <c r="K103" s="14">
        <v>4320.7955089731522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1:40" x14ac:dyDescent="0.2">
      <c r="A104" s="3">
        <v>103</v>
      </c>
      <c r="B104" s="3">
        <v>2</v>
      </c>
      <c r="C104">
        <v>6</v>
      </c>
      <c r="D104" s="4">
        <v>28127.550000000003</v>
      </c>
      <c r="E104" s="4">
        <v>6600.15</v>
      </c>
      <c r="F104" s="5">
        <v>4659.1023138611263</v>
      </c>
      <c r="G104" s="5">
        <v>475.31853208209299</v>
      </c>
      <c r="H104" s="6">
        <v>4.1995880064089999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1:40" x14ac:dyDescent="0.2">
      <c r="A105" s="3">
        <v>104</v>
      </c>
      <c r="B105" s="3">
        <v>2</v>
      </c>
      <c r="C105">
        <v>6</v>
      </c>
      <c r="D105" s="4">
        <v>28427.550000000003</v>
      </c>
      <c r="E105" s="4">
        <v>6900.15</v>
      </c>
      <c r="F105" s="5">
        <v>4693.5877898154504</v>
      </c>
      <c r="G105" s="5">
        <v>356.832227054246</v>
      </c>
      <c r="H105" s="6">
        <v>4.1995880064089999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1:40" x14ac:dyDescent="0.2">
      <c r="A106" s="3">
        <v>105</v>
      </c>
      <c r="B106" s="3">
        <v>2</v>
      </c>
      <c r="C106">
        <v>6</v>
      </c>
      <c r="D106" s="4">
        <v>28727.550000000003</v>
      </c>
      <c r="E106" s="4">
        <v>7200.15</v>
      </c>
      <c r="F106" s="5">
        <v>4719.475799191272</v>
      </c>
      <c r="G106" s="5">
        <v>267.33806363012098</v>
      </c>
      <c r="H106" s="6">
        <v>4.1998931868470004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1:40" x14ac:dyDescent="0.2">
      <c r="A107" s="3">
        <v>106</v>
      </c>
      <c r="B107" s="3">
        <v>2</v>
      </c>
      <c r="C107">
        <v>6</v>
      </c>
      <c r="D107" s="4">
        <v>29027.550000000003</v>
      </c>
      <c r="E107" s="4">
        <v>7500.15</v>
      </c>
      <c r="F107" s="5">
        <v>4738.9797934521839</v>
      </c>
      <c r="G107" s="5">
        <v>201.49538414587599</v>
      </c>
      <c r="H107" s="6">
        <v>4.1998931868470004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1:40" x14ac:dyDescent="0.2">
      <c r="A108" s="3">
        <v>107</v>
      </c>
      <c r="B108" s="3">
        <v>2</v>
      </c>
      <c r="C108">
        <v>6</v>
      </c>
      <c r="D108" s="4">
        <v>29327.550000000003</v>
      </c>
      <c r="E108" s="4">
        <v>7800.15</v>
      </c>
      <c r="F108" s="5">
        <v>4753.6701482668304</v>
      </c>
      <c r="G108" s="5">
        <v>150.682841229877</v>
      </c>
      <c r="H108" s="6">
        <v>4.1995880064089999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1:40" x14ac:dyDescent="0.2">
      <c r="A109" s="3">
        <v>108</v>
      </c>
      <c r="B109" s="3">
        <v>2</v>
      </c>
      <c r="C109">
        <v>6</v>
      </c>
      <c r="D109" s="4">
        <v>29627.550000000003</v>
      </c>
      <c r="E109" s="4">
        <v>8100.15</v>
      </c>
      <c r="F109" s="5">
        <v>4764.8104191568546</v>
      </c>
      <c r="G109" s="5">
        <v>116.73151750972799</v>
      </c>
      <c r="H109" s="6">
        <v>4.1995880064089999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1:40" x14ac:dyDescent="0.2">
      <c r="A110" s="3">
        <v>109</v>
      </c>
      <c r="B110" s="3">
        <v>2</v>
      </c>
      <c r="C110">
        <v>6</v>
      </c>
      <c r="D110" s="4">
        <v>29927.550000000003</v>
      </c>
      <c r="E110" s="4">
        <v>8400.15</v>
      </c>
      <c r="F110" s="5">
        <v>4773.4919604028382</v>
      </c>
      <c r="G110" s="5">
        <v>90.562294956892998</v>
      </c>
      <c r="H110" s="6">
        <v>4.1995880064089999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x14ac:dyDescent="0.2">
      <c r="A111" s="3">
        <v>110</v>
      </c>
      <c r="B111" s="3">
        <v>2</v>
      </c>
      <c r="C111">
        <v>6</v>
      </c>
      <c r="D111" s="4">
        <v>30227.550000000003</v>
      </c>
      <c r="E111" s="4">
        <v>8700.15</v>
      </c>
      <c r="F111" s="5">
        <v>4780.3060003984301</v>
      </c>
      <c r="G111" s="5">
        <v>72.098878461891005</v>
      </c>
      <c r="H111" s="6">
        <v>4.1998931868470004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x14ac:dyDescent="0.2">
      <c r="A112" s="3">
        <v>111</v>
      </c>
      <c r="B112" s="3">
        <v>2</v>
      </c>
      <c r="C112">
        <v>6</v>
      </c>
      <c r="D112" s="4">
        <v>30527.550000000003</v>
      </c>
      <c r="E112" s="4">
        <v>9000.15</v>
      </c>
      <c r="F112" s="5">
        <v>4785.7502127785829</v>
      </c>
      <c r="G112" s="5">
        <v>58.823529411765001</v>
      </c>
      <c r="H112" s="6">
        <v>4.1995880064089999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:40" x14ac:dyDescent="0.2">
      <c r="A113" s="3">
        <v>112</v>
      </c>
      <c r="B113" s="3">
        <v>2</v>
      </c>
      <c r="C113">
        <v>6</v>
      </c>
      <c r="D113" s="4">
        <v>30709.31</v>
      </c>
      <c r="E113" s="4">
        <v>9181.91</v>
      </c>
      <c r="F113" s="5">
        <v>4788.5360930969882</v>
      </c>
      <c r="G113" s="5">
        <v>49.973296711681002</v>
      </c>
      <c r="H113" s="6">
        <v>4.1998931868470004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1:40" x14ac:dyDescent="0.2">
      <c r="A114" s="3">
        <v>113</v>
      </c>
      <c r="B114" s="3">
        <v>2</v>
      </c>
      <c r="C114">
        <v>7</v>
      </c>
      <c r="D114" s="4">
        <v>30709.32</v>
      </c>
      <c r="E114" s="4">
        <v>0.01</v>
      </c>
      <c r="F114" s="5">
        <v>0</v>
      </c>
      <c r="G114" s="5">
        <v>0</v>
      </c>
      <c r="H114" s="6">
        <v>4.1983672846570004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1:40" x14ac:dyDescent="0.2">
      <c r="A115" s="3">
        <v>114</v>
      </c>
      <c r="B115" s="3">
        <v>2</v>
      </c>
      <c r="C115">
        <v>7</v>
      </c>
      <c r="D115" s="4">
        <v>32509.31</v>
      </c>
      <c r="E115" s="4">
        <v>1800</v>
      </c>
      <c r="F115" s="5">
        <v>0</v>
      </c>
      <c r="G115" s="5">
        <v>0</v>
      </c>
      <c r="H115" s="6">
        <v>4.1889066910809998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1:40" x14ac:dyDescent="0.2">
      <c r="A116" s="3">
        <v>115</v>
      </c>
      <c r="B116" s="3">
        <v>2</v>
      </c>
      <c r="C116">
        <v>8</v>
      </c>
      <c r="D116" s="4">
        <v>32509.35</v>
      </c>
      <c r="E116" s="4">
        <v>0.04</v>
      </c>
      <c r="F116" s="5">
        <v>1.0566448802E-2</v>
      </c>
      <c r="G116" s="5">
        <v>-1000.5340657663839</v>
      </c>
      <c r="H116" s="6">
        <v>4.1431296253910004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1:40" x14ac:dyDescent="0.2">
      <c r="A117" s="3">
        <v>116</v>
      </c>
      <c r="B117" s="3">
        <v>2</v>
      </c>
      <c r="C117">
        <v>8</v>
      </c>
      <c r="D117" s="4">
        <v>32510.35</v>
      </c>
      <c r="E117" s="4">
        <v>1.04</v>
      </c>
      <c r="F117" s="5">
        <v>0.28834804133500003</v>
      </c>
      <c r="G117" s="5">
        <v>-1000</v>
      </c>
      <c r="H117" s="6">
        <v>4.1394674601360002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1:40" x14ac:dyDescent="0.2">
      <c r="A118" s="3">
        <v>117</v>
      </c>
      <c r="B118" s="3">
        <v>2</v>
      </c>
      <c r="C118">
        <v>8</v>
      </c>
      <c r="D118" s="4">
        <v>32511.35</v>
      </c>
      <c r="E118" s="4">
        <v>2.04</v>
      </c>
      <c r="F118" s="5">
        <v>0.56611776573999995</v>
      </c>
      <c r="G118" s="5">
        <v>-1000</v>
      </c>
      <c r="H118" s="6">
        <v>4.1379415579460002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40" x14ac:dyDescent="0.2">
      <c r="A119" s="3">
        <v>118</v>
      </c>
      <c r="B119" s="3">
        <v>2</v>
      </c>
      <c r="C119">
        <v>8</v>
      </c>
      <c r="D119" s="4">
        <v>32512.35</v>
      </c>
      <c r="E119" s="4">
        <v>3.04</v>
      </c>
      <c r="F119" s="5">
        <v>0.84388770207599995</v>
      </c>
      <c r="G119" s="5">
        <v>-999.923704890517</v>
      </c>
      <c r="H119" s="6">
        <v>4.1370260166320003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1:40" x14ac:dyDescent="0.2">
      <c r="A120" s="3">
        <v>119</v>
      </c>
      <c r="B120" s="3">
        <v>2</v>
      </c>
      <c r="C120">
        <v>8</v>
      </c>
      <c r="D120" s="4">
        <v>32513.35</v>
      </c>
      <c r="E120" s="4">
        <v>4.04</v>
      </c>
      <c r="F120" s="5">
        <v>1.121657426481</v>
      </c>
      <c r="G120" s="5">
        <v>-999.923704890517</v>
      </c>
      <c r="H120" s="6">
        <v>4.1364156557560001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1:40" x14ac:dyDescent="0.2">
      <c r="A121" s="3">
        <v>120</v>
      </c>
      <c r="B121" s="3">
        <v>2</v>
      </c>
      <c r="C121">
        <v>8</v>
      </c>
      <c r="D121" s="4">
        <v>32514.35</v>
      </c>
      <c r="E121" s="4">
        <v>5.04</v>
      </c>
      <c r="F121" s="5">
        <v>1.3994258793009999</v>
      </c>
      <c r="G121" s="5">
        <v>-999.923704890517</v>
      </c>
      <c r="H121" s="6">
        <v>4.135805294881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1:40" x14ac:dyDescent="0.2">
      <c r="A122" s="3">
        <v>121</v>
      </c>
      <c r="B122" s="3">
        <v>2</v>
      </c>
      <c r="C122">
        <v>8</v>
      </c>
      <c r="D122" s="4">
        <v>32515.35</v>
      </c>
      <c r="E122" s="4">
        <v>6.04</v>
      </c>
      <c r="F122" s="5">
        <v>1.677195179845</v>
      </c>
      <c r="G122" s="5">
        <v>-1000</v>
      </c>
      <c r="H122" s="6">
        <v>4.1348897535670002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1:40" x14ac:dyDescent="0.2">
      <c r="A123" s="3">
        <v>122</v>
      </c>
      <c r="B123" s="3">
        <v>2</v>
      </c>
      <c r="C123">
        <v>8</v>
      </c>
      <c r="D123" s="4">
        <v>32516.35</v>
      </c>
      <c r="E123" s="4">
        <v>7.04</v>
      </c>
      <c r="F123" s="5">
        <v>1.9549657519729999</v>
      </c>
      <c r="G123" s="5">
        <v>-1000.076295109483</v>
      </c>
      <c r="H123" s="6">
        <v>4.1339742122530003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1:40" x14ac:dyDescent="0.2">
      <c r="A124" s="3">
        <v>123</v>
      </c>
      <c r="B124" s="3">
        <v>2</v>
      </c>
      <c r="C124">
        <v>8</v>
      </c>
      <c r="D124" s="4">
        <v>32517.35</v>
      </c>
      <c r="E124" s="4">
        <v>8.0399999999999991</v>
      </c>
      <c r="F124" s="5">
        <v>2.2327359002399998</v>
      </c>
      <c r="G124" s="5">
        <v>-999.923704890517</v>
      </c>
      <c r="H124" s="6">
        <v>4.1333638513770001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1:40" x14ac:dyDescent="0.2">
      <c r="A125" s="3">
        <v>124</v>
      </c>
      <c r="B125" s="3">
        <v>2</v>
      </c>
      <c r="C125">
        <v>8</v>
      </c>
      <c r="D125" s="4">
        <v>32518.35</v>
      </c>
      <c r="E125" s="4">
        <v>9.0399999999999991</v>
      </c>
      <c r="F125" s="5">
        <v>2.510506260438</v>
      </c>
      <c r="G125" s="5">
        <v>-999.923704890517</v>
      </c>
      <c r="H125" s="6">
        <v>4.1333638513770001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1:40" x14ac:dyDescent="0.2">
      <c r="A126" s="3">
        <v>125</v>
      </c>
      <c r="B126" s="3">
        <v>2</v>
      </c>
      <c r="C126">
        <v>8</v>
      </c>
      <c r="D126" s="4">
        <v>32519.31</v>
      </c>
      <c r="E126" s="4">
        <v>10</v>
      </c>
      <c r="F126" s="5">
        <v>2.777164237939</v>
      </c>
      <c r="G126" s="5">
        <v>-1000.076295109483</v>
      </c>
      <c r="H126" s="6">
        <v>4.1324483100630003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1:40" x14ac:dyDescent="0.2">
      <c r="A127" s="3">
        <v>126</v>
      </c>
      <c r="B127" s="3">
        <v>2</v>
      </c>
      <c r="C127">
        <v>9</v>
      </c>
      <c r="D127" s="4">
        <v>32519.33</v>
      </c>
      <c r="E127" s="4">
        <v>0.02</v>
      </c>
      <c r="F127" s="5">
        <v>2.7755313106999999E-2</v>
      </c>
      <c r="G127" s="5">
        <v>-5000</v>
      </c>
      <c r="H127" s="6">
        <v>3.9496452277410001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1:40" x14ac:dyDescent="0.2">
      <c r="A128" s="3">
        <v>127</v>
      </c>
      <c r="B128" s="3">
        <v>2</v>
      </c>
      <c r="C128">
        <v>9</v>
      </c>
      <c r="D128" s="4">
        <v>32520.31</v>
      </c>
      <c r="E128" s="4">
        <v>1</v>
      </c>
      <c r="F128" s="5">
        <v>1.3888344226580001</v>
      </c>
      <c r="G128" s="5">
        <v>-4999.7711146715492</v>
      </c>
      <c r="H128" s="6">
        <v>3.9328603036550001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1:40" x14ac:dyDescent="0.2">
      <c r="A129" s="3">
        <v>128</v>
      </c>
      <c r="B129" s="3">
        <v>3</v>
      </c>
      <c r="C129">
        <v>4</v>
      </c>
      <c r="D129" s="4">
        <v>32520.319999999996</v>
      </c>
      <c r="E129" s="4">
        <v>0.01</v>
      </c>
      <c r="F129" s="5">
        <v>0</v>
      </c>
      <c r="G129" s="5">
        <v>-5000</v>
      </c>
      <c r="H129" s="6">
        <v>3.931334401465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1:40" x14ac:dyDescent="0.2">
      <c r="A130" s="3">
        <v>129</v>
      </c>
      <c r="B130" s="3">
        <v>3</v>
      </c>
      <c r="C130">
        <v>4</v>
      </c>
      <c r="D130" s="4">
        <v>32820.32</v>
      </c>
      <c r="E130" s="4">
        <v>300.01</v>
      </c>
      <c r="F130" s="5">
        <v>416.66723273399299</v>
      </c>
      <c r="G130" s="5">
        <v>-4999.9237048905161</v>
      </c>
      <c r="H130" s="6">
        <v>3.774471656367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1:40" x14ac:dyDescent="0.2">
      <c r="A131" s="3">
        <v>130</v>
      </c>
      <c r="B131" s="3">
        <v>3</v>
      </c>
      <c r="C131">
        <v>4</v>
      </c>
      <c r="D131" s="4">
        <v>33120.32</v>
      </c>
      <c r="E131" s="4">
        <v>600.01</v>
      </c>
      <c r="F131" s="5">
        <v>833.32053419292504</v>
      </c>
      <c r="G131" s="5">
        <v>-4999.9237048905161</v>
      </c>
      <c r="H131" s="6">
        <v>3.7338826581219999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1:40" x14ac:dyDescent="0.2">
      <c r="A132" s="3">
        <v>131</v>
      </c>
      <c r="B132" s="3">
        <v>3</v>
      </c>
      <c r="C132">
        <v>4</v>
      </c>
      <c r="D132" s="4">
        <v>33420.32</v>
      </c>
      <c r="E132" s="4">
        <v>900.01</v>
      </c>
      <c r="F132" s="5">
        <v>1249.9737896628601</v>
      </c>
      <c r="G132" s="5">
        <v>-4999.8474097810331</v>
      </c>
      <c r="H132" s="6">
        <v>3.6893263141829999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1:40" x14ac:dyDescent="0.2">
      <c r="A133" s="3">
        <v>132</v>
      </c>
      <c r="B133" s="3">
        <v>3</v>
      </c>
      <c r="C133">
        <v>4</v>
      </c>
      <c r="D133" s="4">
        <v>33720.32</v>
      </c>
      <c r="E133" s="4">
        <v>1200.01</v>
      </c>
      <c r="F133" s="5">
        <v>1666.6269860040859</v>
      </c>
      <c r="G133" s="5">
        <v>-4999.9237048905161</v>
      </c>
      <c r="H133" s="6">
        <v>3.6426337071789998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1:40" x14ac:dyDescent="0.2">
      <c r="A134" s="3">
        <v>133</v>
      </c>
      <c r="B134" s="3">
        <v>3</v>
      </c>
      <c r="C134">
        <v>4</v>
      </c>
      <c r="D134" s="4">
        <v>34020.32</v>
      </c>
      <c r="E134" s="4">
        <v>1500.01</v>
      </c>
      <c r="F134" s="5">
        <v>2083.280273475581</v>
      </c>
      <c r="G134" s="5">
        <v>-4999.9237048905161</v>
      </c>
      <c r="H134" s="6">
        <v>3.6005188067440002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1:40" x14ac:dyDescent="0.2">
      <c r="A135" s="3">
        <v>134</v>
      </c>
      <c r="B135" s="3">
        <v>3</v>
      </c>
      <c r="C135">
        <v>4</v>
      </c>
      <c r="D135" s="4">
        <v>34320.32</v>
      </c>
      <c r="E135" s="4">
        <v>1800.01</v>
      </c>
      <c r="F135" s="5">
        <v>2499.9335562845981</v>
      </c>
      <c r="G135" s="5">
        <v>-5000</v>
      </c>
      <c r="H135" s="6">
        <v>3.5605401693749998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1:40" x14ac:dyDescent="0.2">
      <c r="A136" s="3">
        <v>135</v>
      </c>
      <c r="B136" s="3">
        <v>3</v>
      </c>
      <c r="C136">
        <v>4</v>
      </c>
      <c r="D136" s="4">
        <v>34620.32</v>
      </c>
      <c r="E136" s="4">
        <v>2100.0100000000002</v>
      </c>
      <c r="F136" s="5">
        <v>2916.5868982223242</v>
      </c>
      <c r="G136" s="5">
        <v>-4999.8474097810331</v>
      </c>
      <c r="H136" s="6">
        <v>3.5150682841230001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1:40" x14ac:dyDescent="0.2">
      <c r="A137" s="3">
        <v>136</v>
      </c>
      <c r="B137" s="3">
        <v>3</v>
      </c>
      <c r="C137">
        <v>4</v>
      </c>
      <c r="D137" s="4">
        <v>34920.32</v>
      </c>
      <c r="E137" s="4">
        <v>2400.0100000000002</v>
      </c>
      <c r="F137" s="5">
        <v>3333.2400500580688</v>
      </c>
      <c r="G137" s="5">
        <v>-4999.8474097810331</v>
      </c>
      <c r="H137" s="6">
        <v>3.4525062943470002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1:40" x14ac:dyDescent="0.2">
      <c r="A138" s="3">
        <v>137</v>
      </c>
      <c r="B138" s="3">
        <v>3</v>
      </c>
      <c r="C138">
        <v>4</v>
      </c>
      <c r="D138" s="4">
        <v>35220.32</v>
      </c>
      <c r="E138" s="4">
        <v>2700.01</v>
      </c>
      <c r="F138" s="5">
        <v>3749.8933012893872</v>
      </c>
      <c r="G138" s="5">
        <v>-4999.8474097810331</v>
      </c>
      <c r="H138" s="6">
        <v>3.3636987869079999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1:40" x14ac:dyDescent="0.2">
      <c r="A139" s="3">
        <v>138</v>
      </c>
      <c r="B139" s="3">
        <v>3</v>
      </c>
      <c r="C139">
        <v>4</v>
      </c>
      <c r="D139" s="4">
        <v>35520.32</v>
      </c>
      <c r="E139" s="4">
        <v>3000.01</v>
      </c>
      <c r="F139" s="5">
        <v>4166.5465747734461</v>
      </c>
      <c r="G139" s="5">
        <v>-4999.8474097810331</v>
      </c>
      <c r="H139" s="6">
        <v>3.2602426184479998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1:40" x14ac:dyDescent="0.2">
      <c r="A140" s="3">
        <v>139</v>
      </c>
      <c r="B140" s="3">
        <v>3</v>
      </c>
      <c r="C140">
        <v>4</v>
      </c>
      <c r="D140" s="4">
        <v>35820.32</v>
      </c>
      <c r="E140" s="4">
        <v>3300.01</v>
      </c>
      <c r="F140" s="5">
        <v>4583.1997730220492</v>
      </c>
      <c r="G140" s="5">
        <v>-4999.7711146715492</v>
      </c>
      <c r="H140" s="6">
        <v>3.1259632257569998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1:40" x14ac:dyDescent="0.2">
      <c r="A141" s="3">
        <v>140</v>
      </c>
      <c r="B141" s="3">
        <v>3</v>
      </c>
      <c r="C141">
        <v>4</v>
      </c>
      <c r="D141" s="4">
        <v>35958.81</v>
      </c>
      <c r="E141" s="4">
        <v>3438.5</v>
      </c>
      <c r="F141" s="5">
        <v>4775.5407833388444</v>
      </c>
      <c r="G141" s="5">
        <v>-4999.7711146715492</v>
      </c>
      <c r="H141" s="6">
        <v>2.9999237048910001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1:40" x14ac:dyDescent="0.2">
      <c r="A142" s="3">
        <v>141</v>
      </c>
      <c r="B142" s="3">
        <v>3</v>
      </c>
      <c r="C142">
        <v>5</v>
      </c>
      <c r="D142" s="4">
        <v>35958.82</v>
      </c>
      <c r="E142" s="4">
        <v>0.01</v>
      </c>
      <c r="F142" s="5">
        <v>0</v>
      </c>
      <c r="G142" s="5">
        <v>0</v>
      </c>
      <c r="H142" s="6">
        <v>3.248950942245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1:40" x14ac:dyDescent="0.2">
      <c r="A143" s="3">
        <v>142</v>
      </c>
      <c r="B143" s="3">
        <v>3</v>
      </c>
      <c r="C143">
        <v>5</v>
      </c>
      <c r="D143" s="4">
        <v>37758.81</v>
      </c>
      <c r="E143" s="4">
        <v>1800</v>
      </c>
      <c r="F143" s="5">
        <v>0</v>
      </c>
      <c r="G143" s="5">
        <v>0</v>
      </c>
      <c r="H143" s="6">
        <v>3.4796673533229998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1:40" x14ac:dyDescent="0.2">
      <c r="A144" s="3">
        <v>143</v>
      </c>
      <c r="B144" s="3">
        <v>3</v>
      </c>
      <c r="C144">
        <v>6</v>
      </c>
      <c r="D144" s="4">
        <v>37758.959999999999</v>
      </c>
      <c r="E144" s="4">
        <v>0.15</v>
      </c>
      <c r="F144" s="5">
        <v>4.2240575434999997E-2</v>
      </c>
      <c r="G144" s="5">
        <v>2183.3371480888072</v>
      </c>
      <c r="H144" s="6">
        <v>3.6044861524380001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1:40" x14ac:dyDescent="0.2">
      <c r="A145" s="3">
        <v>144</v>
      </c>
      <c r="B145" s="3">
        <v>3</v>
      </c>
      <c r="C145">
        <v>6</v>
      </c>
      <c r="D145" s="4">
        <v>38058.959999999999</v>
      </c>
      <c r="E145" s="4">
        <v>300.14999999999998</v>
      </c>
      <c r="F145" s="5">
        <v>291.68467697498397</v>
      </c>
      <c r="G145" s="5">
        <v>3499.7329671168081</v>
      </c>
      <c r="H145" s="6">
        <v>3.7875944151979999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1:40" x14ac:dyDescent="0.2">
      <c r="A146" s="3">
        <v>145</v>
      </c>
      <c r="B146" s="3">
        <v>3</v>
      </c>
      <c r="C146">
        <v>6</v>
      </c>
      <c r="D146" s="4">
        <v>38358.959999999999</v>
      </c>
      <c r="E146" s="4">
        <v>600.15</v>
      </c>
      <c r="F146" s="5">
        <v>583.34577833727496</v>
      </c>
      <c r="G146" s="5">
        <v>3499.8092622262911</v>
      </c>
      <c r="H146" s="6">
        <v>3.85961699855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1:40" x14ac:dyDescent="0.2">
      <c r="A147" s="3">
        <v>146</v>
      </c>
      <c r="B147" s="3">
        <v>3</v>
      </c>
      <c r="C147">
        <v>6</v>
      </c>
      <c r="D147" s="4">
        <v>38658.959999999999</v>
      </c>
      <c r="E147" s="4">
        <v>900.15</v>
      </c>
      <c r="F147" s="5">
        <v>875.00687588481105</v>
      </c>
      <c r="G147" s="5">
        <v>3499.885557335775</v>
      </c>
      <c r="H147" s="6">
        <v>3.9414053559169999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1:40" x14ac:dyDescent="0.2">
      <c r="A148" s="3">
        <v>147</v>
      </c>
      <c r="B148" s="3">
        <v>3</v>
      </c>
      <c r="C148">
        <v>6</v>
      </c>
      <c r="D148" s="4">
        <v>38958.959999999999</v>
      </c>
      <c r="E148" s="4">
        <v>1200.1500000000001</v>
      </c>
      <c r="F148" s="5">
        <v>1166.6679755516559</v>
      </c>
      <c r="G148" s="5">
        <v>3499.961852445258</v>
      </c>
      <c r="H148" s="6">
        <v>4.0061036087590001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1:40" x14ac:dyDescent="0.2">
      <c r="A149" s="3">
        <v>148</v>
      </c>
      <c r="B149" s="3">
        <v>3</v>
      </c>
      <c r="C149">
        <v>6</v>
      </c>
      <c r="D149" s="4">
        <v>39258.959999999999</v>
      </c>
      <c r="E149" s="4">
        <v>1500.15</v>
      </c>
      <c r="F149" s="5">
        <v>1458.3290828480119</v>
      </c>
      <c r="G149" s="5">
        <v>3499.885557335775</v>
      </c>
      <c r="H149" s="6">
        <v>4.0460822461279999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1:40" x14ac:dyDescent="0.2">
      <c r="A150" s="3">
        <v>149</v>
      </c>
      <c r="B150" s="3">
        <v>3</v>
      </c>
      <c r="C150">
        <v>6</v>
      </c>
      <c r="D150" s="4">
        <v>39558.959999999999</v>
      </c>
      <c r="E150" s="4">
        <v>1800.15</v>
      </c>
      <c r="F150" s="5">
        <v>1749.9901829387179</v>
      </c>
      <c r="G150" s="5">
        <v>3499.885557335775</v>
      </c>
      <c r="H150" s="6">
        <v>4.0750743877320001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1:40" x14ac:dyDescent="0.2">
      <c r="A151" s="3">
        <v>150</v>
      </c>
      <c r="B151" s="3">
        <v>3</v>
      </c>
      <c r="C151">
        <v>6</v>
      </c>
      <c r="D151" s="4">
        <v>39858.959999999999</v>
      </c>
      <c r="E151" s="4">
        <v>2100.15</v>
      </c>
      <c r="F151" s="5">
        <v>2041.6512959572069</v>
      </c>
      <c r="G151" s="5">
        <v>3499.7329671168081</v>
      </c>
      <c r="H151" s="6">
        <v>4.1004043640800001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1:40" x14ac:dyDescent="0.2">
      <c r="A152" s="3">
        <v>151</v>
      </c>
      <c r="B152" s="3">
        <v>3</v>
      </c>
      <c r="C152">
        <v>6</v>
      </c>
      <c r="D152" s="4">
        <v>40158.959999999999</v>
      </c>
      <c r="E152" s="4">
        <v>2400.15</v>
      </c>
      <c r="F152" s="5">
        <v>2333.3123903257801</v>
      </c>
      <c r="G152" s="5">
        <v>3499.885557335775</v>
      </c>
      <c r="H152" s="6">
        <v>4.126649881743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1:40" x14ac:dyDescent="0.2">
      <c r="A153" s="3">
        <v>152</v>
      </c>
      <c r="B153" s="3">
        <v>3</v>
      </c>
      <c r="C153">
        <v>6</v>
      </c>
      <c r="D153" s="4">
        <v>40458.959999999999</v>
      </c>
      <c r="E153" s="4">
        <v>2700.15</v>
      </c>
      <c r="F153" s="5">
        <v>2624.9734999533748</v>
      </c>
      <c r="G153" s="5">
        <v>3499.961852445258</v>
      </c>
      <c r="H153" s="6">
        <v>4.1602197299150001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1:40" x14ac:dyDescent="0.2">
      <c r="A154" s="3">
        <v>153</v>
      </c>
      <c r="B154" s="3">
        <v>3</v>
      </c>
      <c r="C154">
        <v>6</v>
      </c>
      <c r="D154" s="4">
        <v>40758.959999999999</v>
      </c>
      <c r="E154" s="4">
        <v>3000.15</v>
      </c>
      <c r="F154" s="5">
        <v>2916.6346136076568</v>
      </c>
      <c r="G154" s="5">
        <v>3500.038147554742</v>
      </c>
      <c r="H154" s="6">
        <v>4.1974517433429996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1:40" x14ac:dyDescent="0.2">
      <c r="A155" s="3">
        <v>154</v>
      </c>
      <c r="B155" s="3">
        <v>3</v>
      </c>
      <c r="C155">
        <v>6</v>
      </c>
      <c r="D155" s="4">
        <v>41058.959999999999</v>
      </c>
      <c r="E155" s="4">
        <v>3300.15</v>
      </c>
      <c r="F155" s="5">
        <v>3186.5214026855879</v>
      </c>
      <c r="G155" s="5">
        <v>2975.1277943083851</v>
      </c>
      <c r="H155" s="6">
        <v>4.1998931868470004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1:40" x14ac:dyDescent="0.2">
      <c r="A156" s="3">
        <v>155</v>
      </c>
      <c r="B156" s="3">
        <v>3</v>
      </c>
      <c r="C156">
        <v>6</v>
      </c>
      <c r="D156" s="4">
        <v>41358.959999999999</v>
      </c>
      <c r="E156" s="4">
        <v>3600.15</v>
      </c>
      <c r="F156" s="5">
        <v>3418.1443764146379</v>
      </c>
      <c r="G156" s="5">
        <v>2609.8268101014719</v>
      </c>
      <c r="H156" s="6">
        <v>4.1998931868470004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1:40" x14ac:dyDescent="0.2">
      <c r="A157" s="3">
        <v>156</v>
      </c>
      <c r="B157" s="3">
        <v>3</v>
      </c>
      <c r="C157">
        <v>6</v>
      </c>
      <c r="D157" s="4">
        <v>41658.959999999999</v>
      </c>
      <c r="E157" s="4">
        <v>3900.15</v>
      </c>
      <c r="F157" s="5">
        <v>3625.2477554402649</v>
      </c>
      <c r="G157" s="5">
        <v>2370.1075761043721</v>
      </c>
      <c r="H157" s="6">
        <v>4.1998931868470004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1:40" x14ac:dyDescent="0.2">
      <c r="A158" s="3">
        <v>157</v>
      </c>
      <c r="B158" s="3">
        <v>3</v>
      </c>
      <c r="C158">
        <v>6</v>
      </c>
      <c r="D158" s="4">
        <v>41958.96</v>
      </c>
      <c r="E158" s="4">
        <v>4200.1499999999996</v>
      </c>
      <c r="F158" s="5">
        <v>3813.9921286759409</v>
      </c>
      <c r="G158" s="5">
        <v>2157.473105973907</v>
      </c>
      <c r="H158" s="6">
        <v>4.1998931868470004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1:40" x14ac:dyDescent="0.2">
      <c r="A159" s="3">
        <v>158</v>
      </c>
      <c r="B159" s="3">
        <v>3</v>
      </c>
      <c r="C159">
        <v>6</v>
      </c>
      <c r="D159" s="4">
        <v>42258.96</v>
      </c>
      <c r="E159" s="4">
        <v>4500.1499999999996</v>
      </c>
      <c r="F159" s="5">
        <v>3984.2967409272401</v>
      </c>
      <c r="G159" s="5">
        <v>1928.892957961395</v>
      </c>
      <c r="H159" s="6">
        <v>4.1995880064089999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1:40" x14ac:dyDescent="0.2">
      <c r="A160" s="3">
        <v>159</v>
      </c>
      <c r="B160" s="3">
        <v>3</v>
      </c>
      <c r="C160">
        <v>6</v>
      </c>
      <c r="D160" s="4">
        <v>42558.96</v>
      </c>
      <c r="E160" s="4">
        <v>4800.1499999999996</v>
      </c>
      <c r="F160" s="5">
        <v>4135.4081909157958</v>
      </c>
      <c r="G160" s="5">
        <v>1697.7187762264441</v>
      </c>
      <c r="H160" s="6">
        <v>4.1998931868470004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1:40" x14ac:dyDescent="0.2">
      <c r="A161" s="3">
        <v>160</v>
      </c>
      <c r="B161" s="3">
        <v>3</v>
      </c>
      <c r="C161">
        <v>6</v>
      </c>
      <c r="D161" s="4">
        <v>42858.96</v>
      </c>
      <c r="E161" s="4">
        <v>5100.1499999999996</v>
      </c>
      <c r="F161" s="5">
        <v>4267.269227427244</v>
      </c>
      <c r="G161" s="5">
        <v>1466.6971847104601</v>
      </c>
      <c r="H161" s="6">
        <v>4.1998931868470004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1:40" x14ac:dyDescent="0.2">
      <c r="A162" s="3">
        <v>161</v>
      </c>
      <c r="B162" s="3">
        <v>3</v>
      </c>
      <c r="C162">
        <v>6</v>
      </c>
      <c r="D162" s="4">
        <v>43158.96</v>
      </c>
      <c r="E162" s="4">
        <v>5400.15</v>
      </c>
      <c r="F162" s="5">
        <v>4379.3276336647932</v>
      </c>
      <c r="G162" s="5">
        <v>1225.7572289616239</v>
      </c>
      <c r="H162" s="6">
        <v>4.1995880064089999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1:40" x14ac:dyDescent="0.2">
      <c r="A163" s="3">
        <v>162</v>
      </c>
      <c r="B163" s="3">
        <v>3</v>
      </c>
      <c r="C163">
        <v>6</v>
      </c>
      <c r="D163" s="4">
        <v>43458.96</v>
      </c>
      <c r="E163" s="4">
        <v>5700.15</v>
      </c>
      <c r="F163" s="5">
        <v>4471.8969439570037</v>
      </c>
      <c r="G163" s="5">
        <v>998.70298313878095</v>
      </c>
      <c r="H163" s="6">
        <v>4.1998931868470004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1:40" x14ac:dyDescent="0.2">
      <c r="A164" s="3">
        <v>163</v>
      </c>
      <c r="B164" s="3">
        <v>3</v>
      </c>
      <c r="C164">
        <v>6</v>
      </c>
      <c r="D164" s="4">
        <v>43758.96</v>
      </c>
      <c r="E164" s="4">
        <v>6000.15</v>
      </c>
      <c r="F164" s="5">
        <v>4546.5505681866352</v>
      </c>
      <c r="G164" s="5">
        <v>793.774319066148</v>
      </c>
      <c r="H164" s="6">
        <v>4.1998931868470004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1:40" x14ac:dyDescent="0.2">
      <c r="A165" s="3">
        <v>164</v>
      </c>
      <c r="B165" s="3">
        <v>3</v>
      </c>
      <c r="C165">
        <v>6</v>
      </c>
      <c r="D165" s="4">
        <v>44058.96</v>
      </c>
      <c r="E165" s="4">
        <v>6300.15</v>
      </c>
      <c r="F165" s="5">
        <v>4605.176029983978</v>
      </c>
      <c r="G165" s="5">
        <v>616.31189440756896</v>
      </c>
      <c r="H165" s="6">
        <v>4.1998931868470004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1:40" x14ac:dyDescent="0.2">
      <c r="A166" s="3">
        <v>165</v>
      </c>
      <c r="B166" s="3">
        <v>3</v>
      </c>
      <c r="C166">
        <v>6</v>
      </c>
      <c r="D166" s="4">
        <v>44358.96</v>
      </c>
      <c r="E166" s="4">
        <v>6600.15</v>
      </c>
      <c r="F166" s="5">
        <v>4650.2216938785887</v>
      </c>
      <c r="G166" s="5">
        <v>469.52010376134899</v>
      </c>
      <c r="H166" s="6">
        <v>4.1995880064089999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1:40" x14ac:dyDescent="0.2">
      <c r="A167" s="3">
        <v>166</v>
      </c>
      <c r="B167" s="3">
        <v>3</v>
      </c>
      <c r="C167">
        <v>6</v>
      </c>
      <c r="D167" s="4">
        <v>44658.96</v>
      </c>
      <c r="E167" s="4">
        <v>6900.15</v>
      </c>
      <c r="F167" s="5">
        <v>4684.2891798699593</v>
      </c>
      <c r="G167" s="5">
        <v>353.70412756542299</v>
      </c>
      <c r="H167" s="6">
        <v>4.1995880064089999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1:40" x14ac:dyDescent="0.2">
      <c r="A168" s="3">
        <v>167</v>
      </c>
      <c r="B168" s="3">
        <v>3</v>
      </c>
      <c r="C168">
        <v>6</v>
      </c>
      <c r="D168" s="4">
        <v>44958.96</v>
      </c>
      <c r="E168" s="4">
        <v>7200.15</v>
      </c>
      <c r="F168" s="5">
        <v>4709.9095237489719</v>
      </c>
      <c r="G168" s="5">
        <v>266.57511253528702</v>
      </c>
      <c r="H168" s="6">
        <v>4.1995880064089999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1:40" x14ac:dyDescent="0.2">
      <c r="A169" s="3">
        <v>168</v>
      </c>
      <c r="B169" s="3">
        <v>3</v>
      </c>
      <c r="C169">
        <v>6</v>
      </c>
      <c r="D169" s="4">
        <v>45258.96</v>
      </c>
      <c r="E169" s="4">
        <v>7500.15</v>
      </c>
      <c r="F169" s="5">
        <v>4729.1558891347286</v>
      </c>
      <c r="G169" s="5">
        <v>200.656137941558</v>
      </c>
      <c r="H169" s="6">
        <v>4.2001983672850001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1:40" x14ac:dyDescent="0.2">
      <c r="A170" s="3">
        <v>169</v>
      </c>
      <c r="B170" s="3">
        <v>3</v>
      </c>
      <c r="C170">
        <v>6</v>
      </c>
      <c r="D170" s="4">
        <v>45558.96</v>
      </c>
      <c r="E170" s="4">
        <v>7800.15</v>
      </c>
      <c r="F170" s="5">
        <v>4743.7069011045833</v>
      </c>
      <c r="G170" s="5">
        <v>151.97985809109599</v>
      </c>
      <c r="H170" s="6">
        <v>4.1995880064089999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1:40" x14ac:dyDescent="0.2">
      <c r="A171" s="3">
        <v>170</v>
      </c>
      <c r="B171" s="3">
        <v>3</v>
      </c>
      <c r="C171">
        <v>6</v>
      </c>
      <c r="D171" s="4">
        <v>45858.96</v>
      </c>
      <c r="E171" s="4">
        <v>8100.15</v>
      </c>
      <c r="F171" s="5">
        <v>4754.8075570305946</v>
      </c>
      <c r="G171" s="5">
        <v>116.12115663386</v>
      </c>
      <c r="H171" s="6">
        <v>4.1998931868470004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1:40" x14ac:dyDescent="0.2">
      <c r="A172" s="3">
        <v>171</v>
      </c>
      <c r="B172" s="3">
        <v>3</v>
      </c>
      <c r="C172">
        <v>6</v>
      </c>
      <c r="D172" s="4">
        <v>46158.96</v>
      </c>
      <c r="E172" s="4">
        <v>8400.15</v>
      </c>
      <c r="F172" s="5">
        <v>4763.3993962089808</v>
      </c>
      <c r="G172" s="5">
        <v>90.409704737926006</v>
      </c>
      <c r="H172" s="6">
        <v>4.1995880064089999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1:40" x14ac:dyDescent="0.2">
      <c r="A173" s="3">
        <v>172</v>
      </c>
      <c r="B173" s="3">
        <v>3</v>
      </c>
      <c r="C173">
        <v>6</v>
      </c>
      <c r="D173" s="4">
        <v>46458.96</v>
      </c>
      <c r="E173" s="4">
        <v>8700.15</v>
      </c>
      <c r="F173" s="5">
        <v>4770.1639897679779</v>
      </c>
      <c r="G173" s="5">
        <v>73.548485542077003</v>
      </c>
      <c r="H173" s="6">
        <v>4.1998931868470004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1:40" x14ac:dyDescent="0.2">
      <c r="A174" s="3">
        <v>173</v>
      </c>
      <c r="B174" s="3">
        <v>3</v>
      </c>
      <c r="C174">
        <v>6</v>
      </c>
      <c r="D174" s="4">
        <v>46758.96</v>
      </c>
      <c r="E174" s="4">
        <v>9000.15</v>
      </c>
      <c r="F174" s="5">
        <v>4775.6326646914713</v>
      </c>
      <c r="G174" s="5">
        <v>58.899824521248</v>
      </c>
      <c r="H174" s="6">
        <v>4.1998931868470004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1:40" x14ac:dyDescent="0.2">
      <c r="A175" s="3">
        <v>174</v>
      </c>
      <c r="B175" s="3">
        <v>3</v>
      </c>
      <c r="C175">
        <v>6</v>
      </c>
      <c r="D175" s="4">
        <v>46945.060000000005</v>
      </c>
      <c r="E175" s="4">
        <v>9186.25</v>
      </c>
      <c r="F175" s="5">
        <v>4778.4747151649244</v>
      </c>
      <c r="G175" s="5">
        <v>49.973296711681002</v>
      </c>
      <c r="H175" s="6">
        <v>4.1995880064089999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1:40" x14ac:dyDescent="0.2">
      <c r="A176" s="3">
        <v>175</v>
      </c>
      <c r="B176" s="3">
        <v>3</v>
      </c>
      <c r="C176">
        <v>7</v>
      </c>
      <c r="D176" s="4">
        <v>46945.07</v>
      </c>
      <c r="E176" s="4">
        <v>0.01</v>
      </c>
      <c r="F176" s="5">
        <v>0</v>
      </c>
      <c r="G176" s="5">
        <v>0</v>
      </c>
      <c r="H176" s="6">
        <v>4.1974517433429996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1:40" x14ac:dyDescent="0.2">
      <c r="A177" s="3">
        <v>176</v>
      </c>
      <c r="B177" s="3">
        <v>3</v>
      </c>
      <c r="C177">
        <v>7</v>
      </c>
      <c r="D177" s="4">
        <v>48745.060000000005</v>
      </c>
      <c r="E177" s="4">
        <v>1800</v>
      </c>
      <c r="F177" s="5">
        <v>0</v>
      </c>
      <c r="G177" s="5">
        <v>0</v>
      </c>
      <c r="H177" s="6">
        <v>4.1889066910809998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1:40" x14ac:dyDescent="0.2">
      <c r="A178" s="3">
        <v>177</v>
      </c>
      <c r="B178" s="3">
        <v>3</v>
      </c>
      <c r="C178">
        <v>8</v>
      </c>
      <c r="D178" s="4">
        <v>48745.1</v>
      </c>
      <c r="E178" s="4">
        <v>0.04</v>
      </c>
      <c r="F178" s="5">
        <v>1.0565389147E-2</v>
      </c>
      <c r="G178" s="5">
        <v>-1000.991836423285</v>
      </c>
      <c r="H178" s="6">
        <v>4.1431296253910004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1:40" x14ac:dyDescent="0.2">
      <c r="A179" s="3">
        <v>178</v>
      </c>
      <c r="B179" s="3">
        <v>3</v>
      </c>
      <c r="C179">
        <v>8</v>
      </c>
      <c r="D179" s="4">
        <v>48746.1</v>
      </c>
      <c r="E179" s="4">
        <v>1.04</v>
      </c>
      <c r="F179" s="5">
        <v>0.28834655781899998</v>
      </c>
      <c r="G179" s="5">
        <v>-1000.076295109483</v>
      </c>
      <c r="H179" s="6">
        <v>4.13885709926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1:40" x14ac:dyDescent="0.2">
      <c r="A180" s="3">
        <v>179</v>
      </c>
      <c r="B180" s="3">
        <v>3</v>
      </c>
      <c r="C180">
        <v>8</v>
      </c>
      <c r="D180" s="4">
        <v>48747.100000000006</v>
      </c>
      <c r="E180" s="4">
        <v>2.04</v>
      </c>
      <c r="F180" s="5">
        <v>0.56611840153299997</v>
      </c>
      <c r="G180" s="5">
        <v>-999.923704890517</v>
      </c>
      <c r="H180" s="6">
        <v>4.1382467383839998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1:40" x14ac:dyDescent="0.2">
      <c r="A181" s="3">
        <v>180</v>
      </c>
      <c r="B181" s="3">
        <v>3</v>
      </c>
      <c r="C181">
        <v>8</v>
      </c>
      <c r="D181" s="4">
        <v>48748.1</v>
      </c>
      <c r="E181" s="4">
        <v>3.04</v>
      </c>
      <c r="F181" s="5">
        <v>0.84388982138500002</v>
      </c>
      <c r="G181" s="5">
        <v>-999.84740978103298</v>
      </c>
      <c r="H181" s="6">
        <v>4.13733119707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1:40" x14ac:dyDescent="0.2">
      <c r="A182" s="3">
        <v>181</v>
      </c>
      <c r="B182" s="3">
        <v>3</v>
      </c>
      <c r="C182">
        <v>8</v>
      </c>
      <c r="D182" s="4">
        <v>48749.1</v>
      </c>
      <c r="E182" s="4">
        <v>4.04</v>
      </c>
      <c r="F182" s="5">
        <v>1.121661241237</v>
      </c>
      <c r="G182" s="5">
        <v>-1000</v>
      </c>
      <c r="H182" s="6">
        <v>4.1361104753189997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1:40" x14ac:dyDescent="0.2">
      <c r="A183" s="3">
        <v>182</v>
      </c>
      <c r="B183" s="3">
        <v>3</v>
      </c>
      <c r="C183">
        <v>8</v>
      </c>
      <c r="D183" s="4">
        <v>48750.1</v>
      </c>
      <c r="E183" s="4">
        <v>5.04</v>
      </c>
      <c r="F183" s="5">
        <v>1.399431601434</v>
      </c>
      <c r="G183" s="5">
        <v>-1000.076295109483</v>
      </c>
      <c r="H183" s="6">
        <v>4.1355001144430004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1:40" x14ac:dyDescent="0.2">
      <c r="A184" s="3">
        <v>183</v>
      </c>
      <c r="B184" s="3">
        <v>3</v>
      </c>
      <c r="C184">
        <v>8</v>
      </c>
      <c r="D184" s="4">
        <v>48751.1</v>
      </c>
      <c r="E184" s="4">
        <v>6.04</v>
      </c>
      <c r="F184" s="5">
        <v>1.6772002661850001</v>
      </c>
      <c r="G184" s="5">
        <v>-1000</v>
      </c>
      <c r="H184" s="6">
        <v>4.1348897535670002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1:40" x14ac:dyDescent="0.2">
      <c r="A185" s="3">
        <v>184</v>
      </c>
      <c r="B185" s="3">
        <v>3</v>
      </c>
      <c r="C185">
        <v>8</v>
      </c>
      <c r="D185" s="4">
        <v>48752.1</v>
      </c>
      <c r="E185" s="4">
        <v>7.04</v>
      </c>
      <c r="F185" s="5">
        <v>1.95496999059</v>
      </c>
      <c r="G185" s="5">
        <v>-1000</v>
      </c>
      <c r="H185" s="6">
        <v>4.1345845731289996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1:40" x14ac:dyDescent="0.2">
      <c r="A186" s="3">
        <v>185</v>
      </c>
      <c r="B186" s="3">
        <v>3</v>
      </c>
      <c r="C186">
        <v>8</v>
      </c>
      <c r="D186" s="4">
        <v>48753.1</v>
      </c>
      <c r="E186" s="4">
        <v>8.0399999999999991</v>
      </c>
      <c r="F186" s="5">
        <v>2.232739926926</v>
      </c>
      <c r="G186" s="5">
        <v>-1000.152590218967</v>
      </c>
      <c r="H186" s="6">
        <v>4.1333638513770001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1:40" x14ac:dyDescent="0.2">
      <c r="A187" s="3">
        <v>186</v>
      </c>
      <c r="B187" s="3">
        <v>3</v>
      </c>
      <c r="C187">
        <v>8</v>
      </c>
      <c r="D187" s="4">
        <v>48754.100000000006</v>
      </c>
      <c r="E187" s="4">
        <v>9.0399999999999991</v>
      </c>
      <c r="F187" s="5">
        <v>2.5105090155390002</v>
      </c>
      <c r="G187" s="5">
        <v>-1000.22888532845</v>
      </c>
      <c r="H187" s="6">
        <v>4.1327534905009999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1:40" x14ac:dyDescent="0.2">
      <c r="A188" s="3">
        <v>187</v>
      </c>
      <c r="B188" s="3">
        <v>3</v>
      </c>
      <c r="C188">
        <v>8</v>
      </c>
      <c r="D188" s="4">
        <v>48755.06</v>
      </c>
      <c r="E188" s="4">
        <v>10</v>
      </c>
      <c r="F188" s="5">
        <v>2.7771689004179998</v>
      </c>
      <c r="G188" s="5">
        <v>-1000</v>
      </c>
      <c r="H188" s="6">
        <v>4.1324483100630003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1:40" x14ac:dyDescent="0.2">
      <c r="A189" s="3">
        <v>188</v>
      </c>
      <c r="B189" s="3">
        <v>3</v>
      </c>
      <c r="C189">
        <v>9</v>
      </c>
      <c r="D189" s="4">
        <v>48755.08</v>
      </c>
      <c r="E189" s="4">
        <v>0.02</v>
      </c>
      <c r="F189" s="5">
        <v>2.7754465382999999E-2</v>
      </c>
      <c r="G189" s="5">
        <v>-5000</v>
      </c>
      <c r="H189" s="6">
        <v>3.9496452277410001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1:40" x14ac:dyDescent="0.2">
      <c r="A190" s="3">
        <v>189</v>
      </c>
      <c r="B190" s="3">
        <v>3</v>
      </c>
      <c r="C190">
        <v>9</v>
      </c>
      <c r="D190" s="4">
        <v>48756.06</v>
      </c>
      <c r="E190" s="4">
        <v>1</v>
      </c>
      <c r="F190" s="5">
        <v>1.388831031764</v>
      </c>
      <c r="G190" s="5">
        <v>-4999.9237048905161</v>
      </c>
      <c r="H190" s="6">
        <v>3.9331654840920001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1:40" x14ac:dyDescent="0.2">
      <c r="A191" s="3">
        <v>190</v>
      </c>
      <c r="B191" s="3">
        <v>4</v>
      </c>
      <c r="C191">
        <v>4</v>
      </c>
      <c r="D191" s="4">
        <v>48756.07</v>
      </c>
      <c r="E191" s="4">
        <v>0.01</v>
      </c>
      <c r="F191" s="5">
        <v>0</v>
      </c>
      <c r="G191" s="5">
        <v>-5000</v>
      </c>
      <c r="H191" s="6">
        <v>3.9316395819030001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1:40" x14ac:dyDescent="0.2">
      <c r="A192" s="3">
        <v>191</v>
      </c>
      <c r="B192" s="3">
        <v>4</v>
      </c>
      <c r="C192">
        <v>4</v>
      </c>
      <c r="D192" s="4">
        <v>49056.07</v>
      </c>
      <c r="E192" s="4">
        <v>300.01</v>
      </c>
      <c r="F192" s="5">
        <v>416.66727088154801</v>
      </c>
      <c r="G192" s="5">
        <v>-4999.8474097810331</v>
      </c>
      <c r="H192" s="6">
        <v>3.7732509346150001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1:40" x14ac:dyDescent="0.2">
      <c r="A193" s="3">
        <v>192</v>
      </c>
      <c r="B193" s="3">
        <v>4</v>
      </c>
      <c r="C193">
        <v>4</v>
      </c>
      <c r="D193" s="4">
        <v>49356.07</v>
      </c>
      <c r="E193" s="4">
        <v>600.01</v>
      </c>
      <c r="F193" s="5">
        <v>833.32057022117101</v>
      </c>
      <c r="G193" s="5">
        <v>-4999.8474097810331</v>
      </c>
      <c r="H193" s="6">
        <v>3.7332722972460002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1:40" x14ac:dyDescent="0.2">
      <c r="A194" s="3">
        <v>193</v>
      </c>
      <c r="B194" s="3">
        <v>4</v>
      </c>
      <c r="C194">
        <v>4</v>
      </c>
      <c r="D194" s="4">
        <v>49656.07</v>
      </c>
      <c r="E194" s="4">
        <v>900.01</v>
      </c>
      <c r="F194" s="5">
        <v>1249.973797292371</v>
      </c>
      <c r="G194" s="5">
        <v>-4999.7711146715492</v>
      </c>
      <c r="H194" s="6">
        <v>3.6887159533070002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1:40" x14ac:dyDescent="0.2">
      <c r="A195" s="3">
        <v>194</v>
      </c>
      <c r="B195" s="3">
        <v>4</v>
      </c>
      <c r="C195">
        <v>4</v>
      </c>
      <c r="D195" s="4">
        <v>49956.07</v>
      </c>
      <c r="E195" s="4">
        <v>1200.01</v>
      </c>
      <c r="F195" s="5">
        <v>1666.626981341607</v>
      </c>
      <c r="G195" s="5">
        <v>-4999.8474097810331</v>
      </c>
      <c r="H195" s="6">
        <v>3.6417181658660001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1:40" x14ac:dyDescent="0.2">
      <c r="A196" s="3">
        <v>195</v>
      </c>
      <c r="B196" s="3">
        <v>4</v>
      </c>
      <c r="C196">
        <v>4</v>
      </c>
      <c r="D196" s="4">
        <v>50256.07</v>
      </c>
      <c r="E196" s="4">
        <v>1500.01</v>
      </c>
      <c r="F196" s="5">
        <v>2083.280183404966</v>
      </c>
      <c r="G196" s="5">
        <v>-4999.9237048905161</v>
      </c>
      <c r="H196" s="6">
        <v>3.5992980849929999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1:40" x14ac:dyDescent="0.2">
      <c r="A197" s="3">
        <v>196</v>
      </c>
      <c r="B197" s="3">
        <v>4</v>
      </c>
      <c r="C197">
        <v>4</v>
      </c>
      <c r="D197" s="4">
        <v>50556.07</v>
      </c>
      <c r="E197" s="4">
        <v>1800.01</v>
      </c>
      <c r="F197" s="5">
        <v>2499.9333439298762</v>
      </c>
      <c r="G197" s="5">
        <v>-4999.8474097810331</v>
      </c>
      <c r="H197" s="6">
        <v>3.5590142671849998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1:40" x14ac:dyDescent="0.2">
      <c r="A198" s="3">
        <v>197</v>
      </c>
      <c r="B198" s="3">
        <v>4</v>
      </c>
      <c r="C198">
        <v>4</v>
      </c>
      <c r="D198" s="4">
        <v>50856.07</v>
      </c>
      <c r="E198" s="4">
        <v>2100.0100000000002</v>
      </c>
      <c r="F198" s="5">
        <v>2916.5865767232099</v>
      </c>
      <c r="G198" s="5">
        <v>-4999.7711146715492</v>
      </c>
      <c r="H198" s="6">
        <v>3.5129320210569999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1:40" x14ac:dyDescent="0.2">
      <c r="A199" s="3">
        <v>198</v>
      </c>
      <c r="B199" s="3">
        <v>4</v>
      </c>
      <c r="C199">
        <v>4</v>
      </c>
      <c r="D199" s="4">
        <v>51156.07</v>
      </c>
      <c r="E199" s="4">
        <v>2400.0100000000002</v>
      </c>
      <c r="F199" s="5">
        <v>3333.2397575934829</v>
      </c>
      <c r="G199" s="5">
        <v>-4999.8474097810331</v>
      </c>
      <c r="H199" s="6">
        <v>3.450675211719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1:40" x14ac:dyDescent="0.2">
      <c r="A200" s="3">
        <v>199</v>
      </c>
      <c r="B200" s="3">
        <v>4</v>
      </c>
      <c r="C200">
        <v>4</v>
      </c>
      <c r="D200" s="4">
        <v>51456.07</v>
      </c>
      <c r="E200" s="4">
        <v>2700.01</v>
      </c>
      <c r="F200" s="5">
        <v>3749.892921933148</v>
      </c>
      <c r="G200" s="5">
        <v>-4999.8474097810331</v>
      </c>
      <c r="H200" s="6">
        <v>3.360952162966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1:40" x14ac:dyDescent="0.2">
      <c r="A201" s="3">
        <v>200</v>
      </c>
      <c r="B201" s="3">
        <v>4</v>
      </c>
      <c r="C201">
        <v>4</v>
      </c>
      <c r="D201" s="4">
        <v>51756.07</v>
      </c>
      <c r="E201" s="4">
        <v>3000.01</v>
      </c>
      <c r="F201" s="5">
        <v>4166.5460443105039</v>
      </c>
      <c r="G201" s="5">
        <v>-4999.8474097810331</v>
      </c>
      <c r="H201" s="6">
        <v>3.256580453193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1:40" x14ac:dyDescent="0.2">
      <c r="A202" s="3">
        <v>201</v>
      </c>
      <c r="B202" s="3">
        <v>4</v>
      </c>
      <c r="C202">
        <v>4</v>
      </c>
      <c r="D202" s="4">
        <v>52056.07</v>
      </c>
      <c r="E202" s="4">
        <v>3300.01</v>
      </c>
      <c r="F202" s="5">
        <v>4583.1992105575473</v>
      </c>
      <c r="G202" s="5">
        <v>-4999.9237048905161</v>
      </c>
      <c r="H202" s="6">
        <v>3.1210803387500001</v>
      </c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1:40" x14ac:dyDescent="0.2">
      <c r="A203" s="3">
        <v>202</v>
      </c>
      <c r="B203" s="3">
        <v>4</v>
      </c>
      <c r="C203">
        <v>4</v>
      </c>
      <c r="D203" s="4">
        <v>52188.73</v>
      </c>
      <c r="E203" s="4">
        <v>3432.67</v>
      </c>
      <c r="F203" s="5">
        <v>4767.4432180005597</v>
      </c>
      <c r="G203" s="5">
        <v>-4999.6185244525823</v>
      </c>
      <c r="H203" s="6">
        <v>2.9999237048910001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1:40" x14ac:dyDescent="0.2">
      <c r="A204" s="3">
        <v>203</v>
      </c>
      <c r="B204" s="3">
        <v>4</v>
      </c>
      <c r="C204">
        <v>5</v>
      </c>
      <c r="D204" s="4">
        <v>52188.74</v>
      </c>
      <c r="E204" s="4">
        <v>0.01</v>
      </c>
      <c r="F204" s="5">
        <v>0</v>
      </c>
      <c r="G204" s="5">
        <v>0</v>
      </c>
      <c r="H204" s="6">
        <v>3.250476844434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1:40" x14ac:dyDescent="0.2">
      <c r="A205" s="3">
        <v>204</v>
      </c>
      <c r="B205" s="3">
        <v>4</v>
      </c>
      <c r="C205">
        <v>5</v>
      </c>
      <c r="D205" s="4">
        <v>53988.73</v>
      </c>
      <c r="E205" s="4">
        <v>1800</v>
      </c>
      <c r="F205" s="5">
        <v>0</v>
      </c>
      <c r="G205" s="5">
        <v>0</v>
      </c>
      <c r="H205" s="6">
        <v>3.480582894636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1:40" x14ac:dyDescent="0.2">
      <c r="A206" s="3">
        <v>205</v>
      </c>
      <c r="B206" s="3">
        <v>4</v>
      </c>
      <c r="C206">
        <v>6</v>
      </c>
      <c r="D206" s="4">
        <v>53988.88</v>
      </c>
      <c r="E206" s="4">
        <v>0.15</v>
      </c>
      <c r="F206" s="5">
        <v>4.2179115485000002E-2</v>
      </c>
      <c r="G206" s="5">
        <v>2180.0564583810169</v>
      </c>
      <c r="H206" s="6">
        <v>3.6050965133130002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1:40" x14ac:dyDescent="0.2">
      <c r="A207" s="3">
        <v>206</v>
      </c>
      <c r="B207" s="3">
        <v>4</v>
      </c>
      <c r="C207">
        <v>6</v>
      </c>
      <c r="D207" s="4">
        <v>54288.88</v>
      </c>
      <c r="E207" s="4">
        <v>300.14999999999998</v>
      </c>
      <c r="F207" s="5">
        <v>291.68447097818802</v>
      </c>
      <c r="G207" s="5">
        <v>3500.038147554742</v>
      </c>
      <c r="H207" s="6">
        <v>3.7882047760740001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1:40" x14ac:dyDescent="0.2">
      <c r="A208" s="3">
        <v>207</v>
      </c>
      <c r="B208" s="3">
        <v>4</v>
      </c>
      <c r="C208">
        <v>6</v>
      </c>
      <c r="D208" s="4">
        <v>54588.88</v>
      </c>
      <c r="E208" s="4">
        <v>600.15</v>
      </c>
      <c r="F208" s="5">
        <v>583.34557382399601</v>
      </c>
      <c r="G208" s="5">
        <v>3499.961852445258</v>
      </c>
      <c r="H208" s="6">
        <v>3.8614480811780001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1:40" x14ac:dyDescent="0.2">
      <c r="A209" s="3">
        <v>208</v>
      </c>
      <c r="B209" s="3">
        <v>4</v>
      </c>
      <c r="C209">
        <v>6</v>
      </c>
      <c r="D209" s="4">
        <v>54888.88</v>
      </c>
      <c r="E209" s="4">
        <v>900.15</v>
      </c>
      <c r="F209" s="5">
        <v>875.00669553165005</v>
      </c>
      <c r="G209" s="5">
        <v>3499.885557335775</v>
      </c>
      <c r="H209" s="6">
        <v>3.9435416189820001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1:40" x14ac:dyDescent="0.2">
      <c r="A210" s="3">
        <v>209</v>
      </c>
      <c r="B210" s="3">
        <v>4</v>
      </c>
      <c r="C210">
        <v>6</v>
      </c>
      <c r="D210" s="4">
        <v>55188.88</v>
      </c>
      <c r="E210" s="4">
        <v>1200.1500000000001</v>
      </c>
      <c r="F210" s="5">
        <v>1166.6677769724411</v>
      </c>
      <c r="G210" s="5">
        <v>3499.961852445258</v>
      </c>
      <c r="H210" s="6">
        <v>4.0070191500719998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1:40" x14ac:dyDescent="0.2">
      <c r="A211" s="3">
        <v>210</v>
      </c>
      <c r="B211" s="3">
        <v>4</v>
      </c>
      <c r="C211">
        <v>6</v>
      </c>
      <c r="D211" s="4">
        <v>55488.88</v>
      </c>
      <c r="E211" s="4">
        <v>1500.15</v>
      </c>
      <c r="F211" s="5">
        <v>1458.3288800301791</v>
      </c>
      <c r="G211" s="5">
        <v>3499.961852445258</v>
      </c>
      <c r="H211" s="6">
        <v>4.0479133287559996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1:40" x14ac:dyDescent="0.2">
      <c r="A212" s="3">
        <v>211</v>
      </c>
      <c r="B212" s="3">
        <v>4</v>
      </c>
      <c r="C212">
        <v>6</v>
      </c>
      <c r="D212" s="4">
        <v>55788.88</v>
      </c>
      <c r="E212" s="4">
        <v>1800.15</v>
      </c>
      <c r="F212" s="5">
        <v>1749.989984571434</v>
      </c>
      <c r="G212" s="5">
        <v>3499.961852445258</v>
      </c>
      <c r="H212" s="6">
        <v>4.075989929046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1:40" x14ac:dyDescent="0.2">
      <c r="A213" s="3">
        <v>212</v>
      </c>
      <c r="B213" s="3">
        <v>4</v>
      </c>
      <c r="C213">
        <v>6</v>
      </c>
      <c r="D213" s="4">
        <v>56088.88</v>
      </c>
      <c r="E213" s="4">
        <v>2100.15</v>
      </c>
      <c r="F213" s="5">
        <v>2041.651100980816</v>
      </c>
      <c r="G213" s="5">
        <v>3499.961852445258</v>
      </c>
      <c r="H213" s="6">
        <v>4.1013199053939999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1:40" x14ac:dyDescent="0.2">
      <c r="A214" s="3">
        <v>213</v>
      </c>
      <c r="B214" s="3">
        <v>4</v>
      </c>
      <c r="C214">
        <v>6</v>
      </c>
      <c r="D214" s="4">
        <v>56388.88</v>
      </c>
      <c r="E214" s="4">
        <v>2400.15</v>
      </c>
      <c r="F214" s="5">
        <v>2333.3122260793639</v>
      </c>
      <c r="G214" s="5">
        <v>3499.8092622262911</v>
      </c>
      <c r="H214" s="6">
        <v>4.1281757839319999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1:40" x14ac:dyDescent="0.2">
      <c r="A215" s="3">
        <v>214</v>
      </c>
      <c r="B215" s="3">
        <v>4</v>
      </c>
      <c r="C215">
        <v>6</v>
      </c>
      <c r="D215" s="4">
        <v>56688.88</v>
      </c>
      <c r="E215" s="4">
        <v>2700.15</v>
      </c>
      <c r="F215" s="5">
        <v>2624.9733208717989</v>
      </c>
      <c r="G215" s="5">
        <v>3499.961852445258</v>
      </c>
      <c r="H215" s="6">
        <v>4.1608300907910003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1:40" x14ac:dyDescent="0.2">
      <c r="A216" s="3">
        <v>215</v>
      </c>
      <c r="B216" s="3">
        <v>4</v>
      </c>
      <c r="C216">
        <v>6</v>
      </c>
      <c r="D216" s="4">
        <v>56988.88</v>
      </c>
      <c r="E216" s="4">
        <v>3000.15</v>
      </c>
      <c r="F216" s="5">
        <v>2916.6344033722439</v>
      </c>
      <c r="G216" s="5">
        <v>3499.961852445258</v>
      </c>
      <c r="H216" s="6">
        <v>4.1977569237810002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1:40" x14ac:dyDescent="0.2">
      <c r="A217" s="3">
        <v>216</v>
      </c>
      <c r="B217" s="3">
        <v>4</v>
      </c>
      <c r="C217">
        <v>6</v>
      </c>
      <c r="D217" s="4">
        <v>57288.88</v>
      </c>
      <c r="E217" s="4">
        <v>3300.15</v>
      </c>
      <c r="F217" s="5">
        <v>3184.8737354085602</v>
      </c>
      <c r="G217" s="5">
        <v>2955.977721828031</v>
      </c>
      <c r="H217" s="6">
        <v>4.1995880064089999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1:40" x14ac:dyDescent="0.2">
      <c r="A218" s="3">
        <v>217</v>
      </c>
      <c r="B218" s="3">
        <v>4</v>
      </c>
      <c r="C218">
        <v>6</v>
      </c>
      <c r="D218" s="4">
        <v>57588.88</v>
      </c>
      <c r="E218" s="4">
        <v>3600.15</v>
      </c>
      <c r="F218" s="5">
        <v>3415.6206865712129</v>
      </c>
      <c r="G218" s="5">
        <v>2611.96307316701</v>
      </c>
      <c r="H218" s="6">
        <v>4.1995880064089999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1:40" x14ac:dyDescent="0.2">
      <c r="A219" s="3">
        <v>218</v>
      </c>
      <c r="B219" s="3">
        <v>4</v>
      </c>
      <c r="C219">
        <v>6</v>
      </c>
      <c r="D219" s="4">
        <v>57888.88</v>
      </c>
      <c r="E219" s="4">
        <v>3900.15</v>
      </c>
      <c r="F219" s="5">
        <v>3622.5789012232649</v>
      </c>
      <c r="G219" s="5">
        <v>2363.6224917982759</v>
      </c>
      <c r="H219" s="6">
        <v>4.1992828259710002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1:40" x14ac:dyDescent="0.2">
      <c r="A220" s="3">
        <v>219</v>
      </c>
      <c r="B220" s="3">
        <v>4</v>
      </c>
      <c r="C220">
        <v>6</v>
      </c>
      <c r="D220" s="4">
        <v>58188.88</v>
      </c>
      <c r="E220" s="4">
        <v>4200.1499999999996</v>
      </c>
      <c r="F220" s="5">
        <v>3810.3338934665949</v>
      </c>
      <c r="G220" s="5">
        <v>2146.1814297703522</v>
      </c>
      <c r="H220" s="6">
        <v>4.1998931868470004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1:40" x14ac:dyDescent="0.2">
      <c r="A221" s="3">
        <v>220</v>
      </c>
      <c r="B221" s="3">
        <v>4</v>
      </c>
      <c r="C221">
        <v>6</v>
      </c>
      <c r="D221" s="4">
        <v>58488.88</v>
      </c>
      <c r="E221" s="4">
        <v>4500.1499999999996</v>
      </c>
      <c r="F221" s="5">
        <v>3980.1872154828211</v>
      </c>
      <c r="G221" s="5">
        <v>1929.5796139467459</v>
      </c>
      <c r="H221" s="6">
        <v>4.1995880064089999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1:40" x14ac:dyDescent="0.2">
      <c r="A222" s="3">
        <v>221</v>
      </c>
      <c r="B222" s="3">
        <v>4</v>
      </c>
      <c r="C222">
        <v>6</v>
      </c>
      <c r="D222" s="4">
        <v>58788.88</v>
      </c>
      <c r="E222" s="4">
        <v>4800.1499999999996</v>
      </c>
      <c r="F222" s="5">
        <v>4131.1060273136491</v>
      </c>
      <c r="G222" s="5">
        <v>1692.912184328984</v>
      </c>
      <c r="H222" s="6">
        <v>4.1995880064089999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1:40" x14ac:dyDescent="0.2">
      <c r="A223" s="3">
        <v>222</v>
      </c>
      <c r="B223" s="3">
        <v>4</v>
      </c>
      <c r="C223">
        <v>6</v>
      </c>
      <c r="D223" s="4">
        <v>59088.88</v>
      </c>
      <c r="E223" s="4">
        <v>5100.1499999999996</v>
      </c>
      <c r="F223" s="5">
        <v>4262.1247793799748</v>
      </c>
      <c r="G223" s="5">
        <v>1453.4981307698181</v>
      </c>
      <c r="H223" s="6">
        <v>4.1995880064089999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1:40" x14ac:dyDescent="0.2">
      <c r="A224" s="3">
        <v>223</v>
      </c>
      <c r="B224" s="3">
        <v>4</v>
      </c>
      <c r="C224">
        <v>6</v>
      </c>
      <c r="D224" s="4">
        <v>59388.88</v>
      </c>
      <c r="E224" s="4">
        <v>5400.15</v>
      </c>
      <c r="F224" s="5">
        <v>4373.6421846256881</v>
      </c>
      <c r="G224" s="5">
        <v>1222.4002441443499</v>
      </c>
      <c r="H224" s="6">
        <v>4.1995880064089999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1:40" x14ac:dyDescent="0.2">
      <c r="A225" s="3">
        <v>224</v>
      </c>
      <c r="B225" s="3">
        <v>4</v>
      </c>
      <c r="C225">
        <v>6</v>
      </c>
      <c r="D225" s="4">
        <v>59688.88</v>
      </c>
      <c r="E225" s="4">
        <v>5700.15</v>
      </c>
      <c r="F225" s="5">
        <v>4465.9180198452059</v>
      </c>
      <c r="G225" s="5">
        <v>993.51491569390396</v>
      </c>
      <c r="H225" s="6">
        <v>4.1998931868470004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1:40" x14ac:dyDescent="0.2">
      <c r="A226" s="3">
        <v>225</v>
      </c>
      <c r="B226" s="3">
        <v>4</v>
      </c>
      <c r="C226">
        <v>6</v>
      </c>
      <c r="D226" s="4">
        <v>59988.88</v>
      </c>
      <c r="E226" s="4">
        <v>6000.15</v>
      </c>
      <c r="F226" s="5">
        <v>4539.9769041987738</v>
      </c>
      <c r="G226" s="5">
        <v>790.41733424887502</v>
      </c>
      <c r="H226" s="6">
        <v>4.1998931868470004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1:40" x14ac:dyDescent="0.2">
      <c r="A227" s="3">
        <v>226</v>
      </c>
      <c r="B227" s="3">
        <v>4</v>
      </c>
      <c r="C227">
        <v>6</v>
      </c>
      <c r="D227" s="4">
        <v>60288.88</v>
      </c>
      <c r="E227" s="4">
        <v>6300.15</v>
      </c>
      <c r="F227" s="5">
        <v>4598.1935513678018</v>
      </c>
      <c r="G227" s="5">
        <v>614.55710688944805</v>
      </c>
      <c r="H227" s="6">
        <v>4.1998931868470004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1:40" x14ac:dyDescent="0.2">
      <c r="A228" s="3">
        <v>227</v>
      </c>
      <c r="B228" s="3">
        <v>4</v>
      </c>
      <c r="C228">
        <v>6</v>
      </c>
      <c r="D228" s="4">
        <v>60588.88</v>
      </c>
      <c r="E228" s="4">
        <v>6600.15</v>
      </c>
      <c r="F228" s="5">
        <v>4643.0172479930152</v>
      </c>
      <c r="G228" s="5">
        <v>468.299382009613</v>
      </c>
      <c r="H228" s="6">
        <v>4.1995880064089999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1:40" x14ac:dyDescent="0.2">
      <c r="A229" s="3">
        <v>228</v>
      </c>
      <c r="B229" s="3">
        <v>4</v>
      </c>
      <c r="C229">
        <v>6</v>
      </c>
      <c r="D229" s="4">
        <v>60888.88</v>
      </c>
      <c r="E229" s="4">
        <v>6900.15</v>
      </c>
      <c r="F229" s="5">
        <v>4676.889747632732</v>
      </c>
      <c r="G229" s="5">
        <v>351.56786449988601</v>
      </c>
      <c r="H229" s="6">
        <v>4.1998931868470004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1:40" x14ac:dyDescent="0.2">
      <c r="A230" s="3">
        <v>229</v>
      </c>
      <c r="B230" s="3">
        <v>4</v>
      </c>
      <c r="C230">
        <v>6</v>
      </c>
      <c r="D230" s="4">
        <v>61188.88</v>
      </c>
      <c r="E230" s="4">
        <v>7200.15</v>
      </c>
      <c r="F230" s="5">
        <v>4702.3538454854488</v>
      </c>
      <c r="G230" s="5">
        <v>262.989242389563</v>
      </c>
      <c r="H230" s="6">
        <v>4.1998931868470004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1:40" x14ac:dyDescent="0.2">
      <c r="A231" s="3">
        <v>230</v>
      </c>
      <c r="B231" s="3">
        <v>4</v>
      </c>
      <c r="C231">
        <v>6</v>
      </c>
      <c r="D231" s="4">
        <v>61488.88</v>
      </c>
      <c r="E231" s="4">
        <v>7500.15</v>
      </c>
      <c r="F231" s="5">
        <v>4721.439054830752</v>
      </c>
      <c r="G231" s="5">
        <v>199.13023575188799</v>
      </c>
      <c r="H231" s="6">
        <v>4.1998931868470004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1:40" x14ac:dyDescent="0.2">
      <c r="A232" s="3">
        <v>231</v>
      </c>
      <c r="B232" s="3">
        <v>4</v>
      </c>
      <c r="C232">
        <v>6</v>
      </c>
      <c r="D232" s="4">
        <v>61788.88</v>
      </c>
      <c r="E232" s="4">
        <v>7800.15</v>
      </c>
      <c r="F232" s="5">
        <v>4735.8875594466062</v>
      </c>
      <c r="G232" s="5">
        <v>152.20874341954701</v>
      </c>
      <c r="H232" s="6">
        <v>4.1998931868470004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1:40" x14ac:dyDescent="0.2">
      <c r="A233" s="3">
        <v>232</v>
      </c>
      <c r="B233" s="3">
        <v>4</v>
      </c>
      <c r="C233">
        <v>6</v>
      </c>
      <c r="D233" s="4">
        <v>62088.88</v>
      </c>
      <c r="E233" s="4">
        <v>8100.15</v>
      </c>
      <c r="F233" s="5">
        <v>4746.9310938599392</v>
      </c>
      <c r="G233" s="5">
        <v>115.892271305409</v>
      </c>
      <c r="H233" s="6">
        <v>4.1995880064089999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1:40" x14ac:dyDescent="0.2">
      <c r="A234" s="3">
        <v>233</v>
      </c>
      <c r="B234" s="3">
        <v>4</v>
      </c>
      <c r="C234">
        <v>6</v>
      </c>
      <c r="D234" s="4">
        <v>62388.88</v>
      </c>
      <c r="E234" s="4">
        <v>8400.15</v>
      </c>
      <c r="F234" s="5">
        <v>4755.4546249671503</v>
      </c>
      <c r="G234" s="5">
        <v>91.020065613794003</v>
      </c>
      <c r="H234" s="6">
        <v>4.1995880064089999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1:40" x14ac:dyDescent="0.2">
      <c r="A235" s="3">
        <v>234</v>
      </c>
      <c r="B235" s="3">
        <v>4</v>
      </c>
      <c r="C235">
        <v>6</v>
      </c>
      <c r="D235" s="4">
        <v>62688.88</v>
      </c>
      <c r="E235" s="4">
        <v>8700.15</v>
      </c>
      <c r="F235" s="5">
        <v>4762.1991804633653</v>
      </c>
      <c r="G235" s="5">
        <v>70.649271381703997</v>
      </c>
      <c r="H235" s="6">
        <v>4.1995880064089999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1:40" x14ac:dyDescent="0.2">
      <c r="A236" s="3">
        <v>235</v>
      </c>
      <c r="B236" s="3">
        <v>4</v>
      </c>
      <c r="C236">
        <v>6</v>
      </c>
      <c r="D236" s="4">
        <v>62988.88</v>
      </c>
      <c r="E236" s="4">
        <v>9000.15</v>
      </c>
      <c r="F236" s="5">
        <v>4767.6355467392314</v>
      </c>
      <c r="G236" s="5">
        <v>59.510185397115997</v>
      </c>
      <c r="H236" s="6">
        <v>4.1995880064089999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1:40" x14ac:dyDescent="0.2">
      <c r="A237" s="3">
        <v>236</v>
      </c>
      <c r="B237" s="3">
        <v>4</v>
      </c>
      <c r="C237">
        <v>6</v>
      </c>
      <c r="D237" s="4">
        <v>63221.359999999993</v>
      </c>
      <c r="E237" s="4">
        <v>9232.6299999999992</v>
      </c>
      <c r="F237" s="5">
        <v>4771.2079533413016</v>
      </c>
      <c r="G237" s="5">
        <v>49.820706492714002</v>
      </c>
      <c r="H237" s="6">
        <v>4.1998931868470004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1:40" x14ac:dyDescent="0.2">
      <c r="A238" s="3">
        <v>237</v>
      </c>
      <c r="B238" s="3">
        <v>4</v>
      </c>
      <c r="C238">
        <v>7</v>
      </c>
      <c r="D238" s="4">
        <v>63221.37</v>
      </c>
      <c r="E238" s="4">
        <v>0.01</v>
      </c>
      <c r="F238" s="5">
        <v>0</v>
      </c>
      <c r="G238" s="5">
        <v>0</v>
      </c>
      <c r="H238" s="6">
        <v>4.1974517433429996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1:40" x14ac:dyDescent="0.2">
      <c r="A239" s="3">
        <v>238</v>
      </c>
      <c r="B239" s="3">
        <v>4</v>
      </c>
      <c r="C239">
        <v>7</v>
      </c>
      <c r="D239" s="4">
        <v>65021.359999999993</v>
      </c>
      <c r="E239" s="4">
        <v>1800</v>
      </c>
      <c r="F239" s="5">
        <v>0</v>
      </c>
      <c r="G239" s="5">
        <v>0</v>
      </c>
      <c r="H239" s="6">
        <v>4.1892118715190003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1:40" x14ac:dyDescent="0.2">
      <c r="A240" s="3">
        <v>239</v>
      </c>
      <c r="B240" s="3">
        <v>4</v>
      </c>
      <c r="C240">
        <v>8</v>
      </c>
      <c r="D240" s="4">
        <v>65021.4</v>
      </c>
      <c r="E240" s="4">
        <v>0.04</v>
      </c>
      <c r="F240" s="5">
        <v>1.0566872663E-2</v>
      </c>
      <c r="G240" s="5">
        <v>-1000.915541313802</v>
      </c>
      <c r="H240" s="6">
        <v>4.1431296253910004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1:40" x14ac:dyDescent="0.2">
      <c r="A241" s="3">
        <v>240</v>
      </c>
      <c r="B241" s="3">
        <v>4</v>
      </c>
      <c r="C241">
        <v>8</v>
      </c>
      <c r="D241" s="4">
        <v>65022.400000000001</v>
      </c>
      <c r="E241" s="4">
        <v>1.04</v>
      </c>
      <c r="F241" s="5">
        <v>0.28834804133500003</v>
      </c>
      <c r="G241" s="5">
        <v>-1000</v>
      </c>
      <c r="H241" s="6">
        <v>4.1391622796979997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1:40" x14ac:dyDescent="0.2">
      <c r="A242" s="3">
        <v>241</v>
      </c>
      <c r="B242" s="3">
        <v>4</v>
      </c>
      <c r="C242">
        <v>8</v>
      </c>
      <c r="D242" s="4">
        <v>65023.4</v>
      </c>
      <c r="E242" s="4">
        <v>2.04</v>
      </c>
      <c r="F242" s="5">
        <v>0.56611797767100003</v>
      </c>
      <c r="G242" s="5">
        <v>-1000</v>
      </c>
      <c r="H242" s="6">
        <v>4.1382467383839998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1:40" x14ac:dyDescent="0.2">
      <c r="A243" s="3">
        <v>242</v>
      </c>
      <c r="B243" s="3">
        <v>4</v>
      </c>
      <c r="C243">
        <v>8</v>
      </c>
      <c r="D243" s="4">
        <v>65024.4</v>
      </c>
      <c r="E243" s="4">
        <v>3.04</v>
      </c>
      <c r="F243" s="5">
        <v>0.84388897366100002</v>
      </c>
      <c r="G243" s="5">
        <v>-999.923704890517</v>
      </c>
      <c r="H243" s="6">
        <v>4.1370260166320003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1:40" x14ac:dyDescent="0.2">
      <c r="A244" s="3">
        <v>243</v>
      </c>
      <c r="B244" s="3">
        <v>4</v>
      </c>
      <c r="C244">
        <v>8</v>
      </c>
      <c r="D244" s="4">
        <v>65025.4</v>
      </c>
      <c r="E244" s="4">
        <v>4.04</v>
      </c>
      <c r="F244" s="5">
        <v>1.121658909997</v>
      </c>
      <c r="G244" s="5">
        <v>-1000</v>
      </c>
      <c r="H244" s="6">
        <v>4.1361104753189997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1:40" x14ac:dyDescent="0.2">
      <c r="A245" s="3">
        <v>244</v>
      </c>
      <c r="B245" s="3">
        <v>4</v>
      </c>
      <c r="C245">
        <v>8</v>
      </c>
      <c r="D245" s="4">
        <v>65026.400000000001</v>
      </c>
      <c r="E245" s="4">
        <v>5.04</v>
      </c>
      <c r="F245" s="5">
        <v>1.3994299059869999</v>
      </c>
      <c r="G245" s="5">
        <v>-999.923704890517</v>
      </c>
      <c r="H245" s="6">
        <v>4.135805294881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1:40" x14ac:dyDescent="0.2">
      <c r="A246" s="3">
        <v>245</v>
      </c>
      <c r="B246" s="3">
        <v>4</v>
      </c>
      <c r="C246">
        <v>8</v>
      </c>
      <c r="D246" s="4">
        <v>65027.399999999994</v>
      </c>
      <c r="E246" s="4">
        <v>6.04</v>
      </c>
      <c r="F246" s="5">
        <v>1.6771985707379999</v>
      </c>
      <c r="G246" s="5">
        <v>-1000</v>
      </c>
      <c r="H246" s="6">
        <v>4.1348897535670002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1:40" x14ac:dyDescent="0.2">
      <c r="A247" s="3">
        <v>246</v>
      </c>
      <c r="B247" s="3">
        <v>4</v>
      </c>
      <c r="C247">
        <v>8</v>
      </c>
      <c r="D247" s="4">
        <v>65028.399999999994</v>
      </c>
      <c r="E247" s="4">
        <v>7.04</v>
      </c>
      <c r="F247" s="5">
        <v>1.9549689309360001</v>
      </c>
      <c r="G247" s="5">
        <v>-1000</v>
      </c>
      <c r="H247" s="6">
        <v>4.134279392691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1:40" x14ac:dyDescent="0.2">
      <c r="A248" s="3">
        <v>247</v>
      </c>
      <c r="B248" s="3">
        <v>4</v>
      </c>
      <c r="C248">
        <v>8</v>
      </c>
      <c r="D248" s="4">
        <v>65029.399999999994</v>
      </c>
      <c r="E248" s="4">
        <v>8.0399999999999991</v>
      </c>
      <c r="F248" s="5">
        <v>2.2327382314789999</v>
      </c>
      <c r="G248" s="5">
        <v>-1000.076295109483</v>
      </c>
      <c r="H248" s="6">
        <v>4.1336690318149998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1:40" x14ac:dyDescent="0.2">
      <c r="A249" s="3">
        <v>248</v>
      </c>
      <c r="B249" s="3">
        <v>4</v>
      </c>
      <c r="C249">
        <v>8</v>
      </c>
      <c r="D249" s="4">
        <v>65030.399999999994</v>
      </c>
      <c r="E249" s="4">
        <v>9.0399999999999991</v>
      </c>
      <c r="F249" s="5">
        <v>2.5105094393999998</v>
      </c>
      <c r="G249" s="5">
        <v>-999.84740978103298</v>
      </c>
      <c r="H249" s="6">
        <v>4.1327534905009999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1:40" x14ac:dyDescent="0.2">
      <c r="A250" s="3">
        <v>249</v>
      </c>
      <c r="B250" s="3">
        <v>4</v>
      </c>
      <c r="C250">
        <v>8</v>
      </c>
      <c r="D250" s="4">
        <v>65031.360000000001</v>
      </c>
      <c r="E250" s="4">
        <v>10</v>
      </c>
      <c r="F250" s="5">
        <v>2.7771689004179998</v>
      </c>
      <c r="G250" s="5">
        <v>-999.923704890517</v>
      </c>
      <c r="H250" s="6">
        <v>4.1324483100630003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1:40" x14ac:dyDescent="0.2">
      <c r="A251" s="3">
        <v>250</v>
      </c>
      <c r="B251" s="3">
        <v>4</v>
      </c>
      <c r="C251">
        <v>9</v>
      </c>
      <c r="D251" s="4">
        <v>65031.38</v>
      </c>
      <c r="E251" s="4">
        <v>0.02</v>
      </c>
      <c r="F251" s="5">
        <v>2.7752346075E-2</v>
      </c>
      <c r="G251" s="5">
        <v>-5000</v>
      </c>
      <c r="H251" s="6">
        <v>3.9490348668649999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1:40" x14ac:dyDescent="0.2">
      <c r="A252" s="3">
        <v>251</v>
      </c>
      <c r="B252" s="3">
        <v>4</v>
      </c>
      <c r="C252">
        <v>9</v>
      </c>
      <c r="D252" s="4">
        <v>65032.36</v>
      </c>
      <c r="E252" s="4">
        <v>1</v>
      </c>
      <c r="F252" s="5">
        <v>1.3888284885940001</v>
      </c>
      <c r="G252" s="5">
        <v>-4999.7711146715492</v>
      </c>
      <c r="H252" s="6">
        <v>3.932555123217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1:40" x14ac:dyDescent="0.2">
      <c r="A253" s="3">
        <v>252</v>
      </c>
      <c r="B253" s="3">
        <v>5</v>
      </c>
      <c r="C253">
        <v>4</v>
      </c>
      <c r="D253" s="4">
        <v>65032.37</v>
      </c>
      <c r="E253" s="4">
        <v>0.01</v>
      </c>
      <c r="F253" s="5">
        <v>0</v>
      </c>
      <c r="G253" s="5">
        <v>-5000</v>
      </c>
      <c r="H253" s="6">
        <v>3.9304188601510002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1:40" x14ac:dyDescent="0.2">
      <c r="A254" s="3">
        <v>253</v>
      </c>
      <c r="B254" s="3">
        <v>5</v>
      </c>
      <c r="C254">
        <v>4</v>
      </c>
      <c r="D254" s="4">
        <v>65332.37</v>
      </c>
      <c r="E254" s="4">
        <v>300.01</v>
      </c>
      <c r="F254" s="5">
        <v>416.66722171358799</v>
      </c>
      <c r="G254" s="5">
        <v>-4999.8474097810331</v>
      </c>
      <c r="H254" s="6">
        <v>3.7726405737389999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1:40" x14ac:dyDescent="0.2">
      <c r="A255" s="3">
        <v>254</v>
      </c>
      <c r="B255" s="3">
        <v>5</v>
      </c>
      <c r="C255">
        <v>4</v>
      </c>
      <c r="D255" s="4">
        <v>65632.37</v>
      </c>
      <c r="E255" s="4">
        <v>600.01</v>
      </c>
      <c r="F255" s="5">
        <v>833.320692929139</v>
      </c>
      <c r="G255" s="5">
        <v>-4999.7711146715492</v>
      </c>
      <c r="H255" s="6">
        <v>3.73266193637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1:40" x14ac:dyDescent="0.2">
      <c r="A256" s="3">
        <v>255</v>
      </c>
      <c r="B256" s="3">
        <v>5</v>
      </c>
      <c r="C256">
        <v>4</v>
      </c>
      <c r="D256" s="4">
        <v>65932.37</v>
      </c>
      <c r="E256" s="4">
        <v>900.01</v>
      </c>
      <c r="F256" s="5">
        <v>1249.9739761620169</v>
      </c>
      <c r="G256" s="5">
        <v>-4999.8474097810331</v>
      </c>
      <c r="H256" s="6">
        <v>3.6884107728690001</v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1:40" x14ac:dyDescent="0.2">
      <c r="A257" s="3">
        <v>256</v>
      </c>
      <c r="B257" s="3">
        <v>5</v>
      </c>
      <c r="C257">
        <v>4</v>
      </c>
      <c r="D257" s="4">
        <v>66232.37</v>
      </c>
      <c r="E257" s="4">
        <v>1200.01</v>
      </c>
      <c r="F257" s="5">
        <v>1666.62731725202</v>
      </c>
      <c r="G257" s="5">
        <v>-4999.9237048905161</v>
      </c>
      <c r="H257" s="6">
        <v>3.641412985428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1:40" x14ac:dyDescent="0.2">
      <c r="A258" s="3">
        <v>257</v>
      </c>
      <c r="B258" s="3">
        <v>5</v>
      </c>
      <c r="C258">
        <v>4</v>
      </c>
      <c r="D258" s="4">
        <v>66532.37</v>
      </c>
      <c r="E258" s="4">
        <v>1500.01</v>
      </c>
      <c r="F258" s="5">
        <v>2083.2805759009179</v>
      </c>
      <c r="G258" s="5">
        <v>-4999.9237048905161</v>
      </c>
      <c r="H258" s="6">
        <v>3.5989929045550002</v>
      </c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1:40" x14ac:dyDescent="0.2">
      <c r="A259" s="3">
        <v>258</v>
      </c>
      <c r="B259" s="3">
        <v>5</v>
      </c>
      <c r="C259">
        <v>4</v>
      </c>
      <c r="D259" s="4">
        <v>66832.37</v>
      </c>
      <c r="E259" s="4">
        <v>1800.01</v>
      </c>
      <c r="F259" s="5">
        <v>2499.9338057272189</v>
      </c>
      <c r="G259" s="5">
        <v>-4999.8474097810331</v>
      </c>
      <c r="H259" s="6">
        <v>3.558098725872</v>
      </c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1:40" x14ac:dyDescent="0.2">
      <c r="A260" s="3">
        <v>259</v>
      </c>
      <c r="B260" s="3">
        <v>5</v>
      </c>
      <c r="C260">
        <v>4</v>
      </c>
      <c r="D260" s="4">
        <v>67132.37</v>
      </c>
      <c r="E260" s="4">
        <v>2100.0100000000002</v>
      </c>
      <c r="F260" s="5">
        <v>2916.5871052787738</v>
      </c>
      <c r="G260" s="5">
        <v>-4999.7711146715492</v>
      </c>
      <c r="H260" s="6">
        <v>3.511711299306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1:40" x14ac:dyDescent="0.2">
      <c r="A261" s="3">
        <v>260</v>
      </c>
      <c r="B261" s="3">
        <v>5</v>
      </c>
      <c r="C261">
        <v>4</v>
      </c>
      <c r="D261" s="4">
        <v>67432.37</v>
      </c>
      <c r="E261" s="4">
        <v>2400.0100000000002</v>
      </c>
      <c r="F261" s="5">
        <v>3333.2404137314238</v>
      </c>
      <c r="G261" s="5">
        <v>-4999.8474097810331</v>
      </c>
      <c r="H261" s="6">
        <v>3.449149309529</v>
      </c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1:40" x14ac:dyDescent="0.2">
      <c r="A262" s="3">
        <v>261</v>
      </c>
      <c r="B262" s="3">
        <v>5</v>
      </c>
      <c r="C262">
        <v>4</v>
      </c>
      <c r="D262" s="4">
        <v>67732.37</v>
      </c>
      <c r="E262" s="4">
        <v>2700.01</v>
      </c>
      <c r="F262" s="5">
        <v>3749.8937020506428</v>
      </c>
      <c r="G262" s="5">
        <v>-4999.8474097810331</v>
      </c>
      <c r="H262" s="6">
        <v>3.3582055390250001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1:40" x14ac:dyDescent="0.2">
      <c r="A263" s="3">
        <v>262</v>
      </c>
      <c r="B263" s="3">
        <v>5</v>
      </c>
      <c r="C263">
        <v>4</v>
      </c>
      <c r="D263" s="4">
        <v>68032.37</v>
      </c>
      <c r="E263" s="4">
        <v>3000.01</v>
      </c>
      <c r="F263" s="5">
        <v>4166.5469621830571</v>
      </c>
      <c r="G263" s="5">
        <v>-4999.9237048905161</v>
      </c>
      <c r="H263" s="6">
        <v>3.2535286488140001</v>
      </c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1:40" x14ac:dyDescent="0.2">
      <c r="A264" s="3">
        <v>263</v>
      </c>
      <c r="B264" s="3">
        <v>5</v>
      </c>
      <c r="C264">
        <v>4</v>
      </c>
      <c r="D264" s="4">
        <v>68332.37</v>
      </c>
      <c r="E264" s="4">
        <v>3300.01</v>
      </c>
      <c r="F264" s="5">
        <v>4583.200145596501</v>
      </c>
      <c r="G264" s="5">
        <v>-4999.7711146715492</v>
      </c>
      <c r="H264" s="6">
        <v>3.1174181734949999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1:40" x14ac:dyDescent="0.2">
      <c r="A265" s="3">
        <v>264</v>
      </c>
      <c r="B265" s="3">
        <v>5</v>
      </c>
      <c r="C265">
        <v>4</v>
      </c>
      <c r="D265" s="4">
        <v>68460.290000000008</v>
      </c>
      <c r="E265" s="4">
        <v>3427.93</v>
      </c>
      <c r="F265" s="5">
        <v>4760.8610223120813</v>
      </c>
      <c r="G265" s="5">
        <v>-4999.9237048905161</v>
      </c>
      <c r="H265" s="6">
        <v>2.9999237048910001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1:40" x14ac:dyDescent="0.2">
      <c r="A266" s="3">
        <v>265</v>
      </c>
      <c r="B266" s="3">
        <v>5</v>
      </c>
      <c r="C266">
        <v>5</v>
      </c>
      <c r="D266" s="4">
        <v>68460.3</v>
      </c>
      <c r="E266" s="4">
        <v>0.01</v>
      </c>
      <c r="F266" s="5">
        <v>0</v>
      </c>
      <c r="G266" s="5">
        <v>0</v>
      </c>
      <c r="H266" s="6">
        <v>3.2507820248720001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1:40" x14ac:dyDescent="0.2">
      <c r="A267" s="3">
        <v>266</v>
      </c>
      <c r="B267" s="3">
        <v>5</v>
      </c>
      <c r="C267">
        <v>5</v>
      </c>
      <c r="D267" s="4">
        <v>70260.290000000008</v>
      </c>
      <c r="E267" s="4">
        <v>1800</v>
      </c>
      <c r="F267" s="5">
        <v>0</v>
      </c>
      <c r="G267" s="5">
        <v>0</v>
      </c>
      <c r="H267" s="6">
        <v>3.4811932555120002</v>
      </c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1:40" x14ac:dyDescent="0.2">
      <c r="A268" s="3">
        <v>267</v>
      </c>
      <c r="B268" s="3">
        <v>5</v>
      </c>
      <c r="C268">
        <v>6</v>
      </c>
      <c r="D268" s="4">
        <v>70260.439999999988</v>
      </c>
      <c r="E268" s="4">
        <v>0.15</v>
      </c>
      <c r="F268" s="5">
        <v>4.2122741876999999E-2</v>
      </c>
      <c r="G268" s="5">
        <v>2177.6913099870299</v>
      </c>
      <c r="H268" s="6">
        <v>3.6063172350650001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1:40" x14ac:dyDescent="0.2">
      <c r="A269" s="3">
        <v>268</v>
      </c>
      <c r="B269" s="3">
        <v>5</v>
      </c>
      <c r="C269">
        <v>6</v>
      </c>
      <c r="D269" s="4">
        <v>70560.439999999988</v>
      </c>
      <c r="E269" s="4">
        <v>300.14999999999998</v>
      </c>
      <c r="F269" s="5">
        <v>291.68430164543099</v>
      </c>
      <c r="G269" s="5">
        <v>3499.8092622262911</v>
      </c>
      <c r="H269" s="6">
        <v>3.7900358587010001</v>
      </c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1:40" x14ac:dyDescent="0.2">
      <c r="A270" s="3">
        <v>269</v>
      </c>
      <c r="B270" s="3">
        <v>5</v>
      </c>
      <c r="C270">
        <v>6</v>
      </c>
      <c r="D270" s="4">
        <v>70860.439999999988</v>
      </c>
      <c r="E270" s="4">
        <v>600.15</v>
      </c>
      <c r="F270" s="5">
        <v>583.34542229343106</v>
      </c>
      <c r="G270" s="5">
        <v>3499.7329671168081</v>
      </c>
      <c r="H270" s="6">
        <v>3.8629739833680001</v>
      </c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1:40" x14ac:dyDescent="0.2">
      <c r="A271" s="3">
        <v>270</v>
      </c>
      <c r="B271" s="3">
        <v>5</v>
      </c>
      <c r="C271">
        <v>6</v>
      </c>
      <c r="D271" s="4">
        <v>71160.439999999988</v>
      </c>
      <c r="E271" s="4">
        <v>900.15</v>
      </c>
      <c r="F271" s="5">
        <v>875.00651348304098</v>
      </c>
      <c r="G271" s="5">
        <v>3499.8092622262911</v>
      </c>
      <c r="H271" s="6">
        <v>3.9450675211720001</v>
      </c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1:40" x14ac:dyDescent="0.2">
      <c r="A272" s="3">
        <v>271</v>
      </c>
      <c r="B272" s="3">
        <v>5</v>
      </c>
      <c r="C272">
        <v>6</v>
      </c>
      <c r="D272" s="4">
        <v>71460.439999999988</v>
      </c>
      <c r="E272" s="4">
        <v>1200.1500000000001</v>
      </c>
      <c r="F272" s="5">
        <v>1166.667636674212</v>
      </c>
      <c r="G272" s="5">
        <v>3499.961852445258</v>
      </c>
      <c r="H272" s="6">
        <v>4.0082398718240002</v>
      </c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1:40" x14ac:dyDescent="0.2">
      <c r="A273" s="3">
        <v>272</v>
      </c>
      <c r="B273" s="3">
        <v>5</v>
      </c>
      <c r="C273">
        <v>6</v>
      </c>
      <c r="D273" s="4">
        <v>71760.439999999988</v>
      </c>
      <c r="E273" s="4">
        <v>1500.15</v>
      </c>
      <c r="F273" s="5">
        <v>1458.3287238371349</v>
      </c>
      <c r="G273" s="5">
        <v>3499.885557335775</v>
      </c>
      <c r="H273" s="6">
        <v>4.0482185091940002</v>
      </c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1:40" x14ac:dyDescent="0.2">
      <c r="A274" s="3">
        <v>273</v>
      </c>
      <c r="B274" s="3">
        <v>5</v>
      </c>
      <c r="C274">
        <v>6</v>
      </c>
      <c r="D274" s="4">
        <v>72060.439999999988</v>
      </c>
      <c r="E274" s="4">
        <v>1800.15</v>
      </c>
      <c r="F274" s="5">
        <v>1749.98981841764</v>
      </c>
      <c r="G274" s="5">
        <v>3499.961852445258</v>
      </c>
      <c r="H274" s="6">
        <v>4.0775158312349999</v>
      </c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1:40" x14ac:dyDescent="0.2">
      <c r="A275" s="3">
        <v>274</v>
      </c>
      <c r="B275" s="3">
        <v>5</v>
      </c>
      <c r="C275">
        <v>6</v>
      </c>
      <c r="D275" s="4">
        <v>72360.439999999988</v>
      </c>
      <c r="E275" s="4">
        <v>2100.15</v>
      </c>
      <c r="F275" s="5">
        <v>2041.650924018548</v>
      </c>
      <c r="G275" s="5">
        <v>3499.961852445258</v>
      </c>
      <c r="H275" s="6">
        <v>4.1022354467079998</v>
      </c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1:40" x14ac:dyDescent="0.2">
      <c r="A276" s="3">
        <v>275</v>
      </c>
      <c r="B276" s="3">
        <v>5</v>
      </c>
      <c r="C276">
        <v>6</v>
      </c>
      <c r="D276" s="4">
        <v>72660.439999999988</v>
      </c>
      <c r="E276" s="4">
        <v>2400.15</v>
      </c>
      <c r="F276" s="5">
        <v>2333.3120238973238</v>
      </c>
      <c r="G276" s="5">
        <v>3499.961852445258</v>
      </c>
      <c r="H276" s="6">
        <v>4.1290913252459998</v>
      </c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1:40" x14ac:dyDescent="0.2">
      <c r="A277" s="3">
        <v>276</v>
      </c>
      <c r="B277" s="3">
        <v>5</v>
      </c>
      <c r="C277">
        <v>6</v>
      </c>
      <c r="D277" s="4">
        <v>72960.439999999988</v>
      </c>
      <c r="E277" s="4">
        <v>2700.15</v>
      </c>
      <c r="F277" s="5">
        <v>2624.9731451811158</v>
      </c>
      <c r="G277" s="5">
        <v>3500.038147554742</v>
      </c>
      <c r="H277" s="6">
        <v>4.162661173419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1:40" x14ac:dyDescent="0.2">
      <c r="A278" s="3">
        <v>277</v>
      </c>
      <c r="B278" s="3">
        <v>5</v>
      </c>
      <c r="C278">
        <v>6</v>
      </c>
      <c r="D278" s="4">
        <v>73260.439999999988</v>
      </c>
      <c r="E278" s="4">
        <v>3000.15</v>
      </c>
      <c r="F278" s="5">
        <v>2916.6342467553391</v>
      </c>
      <c r="G278" s="5">
        <v>3499.961852445258</v>
      </c>
      <c r="H278" s="6">
        <v>4.1992828259710002</v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1:40" x14ac:dyDescent="0.2">
      <c r="A279" s="3">
        <v>278</v>
      </c>
      <c r="B279" s="3">
        <v>5</v>
      </c>
      <c r="C279">
        <v>6</v>
      </c>
      <c r="D279" s="4">
        <v>73560.439999999988</v>
      </c>
      <c r="E279" s="4">
        <v>3300.15</v>
      </c>
      <c r="F279" s="5">
        <v>3183.309694777176</v>
      </c>
      <c r="G279" s="5">
        <v>2941.176470588236</v>
      </c>
      <c r="H279" s="6">
        <v>4.1998931868470004</v>
      </c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1:40" x14ac:dyDescent="0.2">
      <c r="A280" s="3">
        <v>279</v>
      </c>
      <c r="B280" s="3">
        <v>5</v>
      </c>
      <c r="C280">
        <v>6</v>
      </c>
      <c r="D280" s="4">
        <v>73860.439999999988</v>
      </c>
      <c r="E280" s="4">
        <v>3600.15</v>
      </c>
      <c r="F280" s="5">
        <v>3412.8555282164748</v>
      </c>
      <c r="G280" s="5">
        <v>2596.3225757228961</v>
      </c>
      <c r="H280" s="6">
        <v>4.1998931868470004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1:40" x14ac:dyDescent="0.2">
      <c r="A281" s="3">
        <v>280</v>
      </c>
      <c r="B281" s="3">
        <v>5</v>
      </c>
      <c r="C281">
        <v>6</v>
      </c>
      <c r="D281" s="4">
        <v>74160.439999999988</v>
      </c>
      <c r="E281" s="4">
        <v>3900.15</v>
      </c>
      <c r="F281" s="5">
        <v>3619.014923747276</v>
      </c>
      <c r="G281" s="5">
        <v>2357.36629282063</v>
      </c>
      <c r="H281" s="6">
        <v>4.1998931868470004</v>
      </c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1:40" x14ac:dyDescent="0.2">
      <c r="A282" s="3">
        <v>281</v>
      </c>
      <c r="B282" s="3">
        <v>5</v>
      </c>
      <c r="C282">
        <v>6</v>
      </c>
      <c r="D282" s="4">
        <v>74460.439999999988</v>
      </c>
      <c r="E282" s="4">
        <v>4200.1499999999996</v>
      </c>
      <c r="F282" s="5">
        <v>3806.3306759322841</v>
      </c>
      <c r="G282" s="5">
        <v>2135.4238193331812</v>
      </c>
      <c r="H282" s="6">
        <v>4.1998931868470004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1:40" x14ac:dyDescent="0.2">
      <c r="A283" s="3">
        <v>282</v>
      </c>
      <c r="B283" s="3">
        <v>5</v>
      </c>
      <c r="C283">
        <v>6</v>
      </c>
      <c r="D283" s="4">
        <v>74760.439999999988</v>
      </c>
      <c r="E283" s="4">
        <v>4500.1499999999996</v>
      </c>
      <c r="F283" s="5">
        <v>3975.1600548477059</v>
      </c>
      <c r="G283" s="5">
        <v>1917.6775768673231</v>
      </c>
      <c r="H283" s="6">
        <v>4.1998931868470004</v>
      </c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1:40" x14ac:dyDescent="0.2">
      <c r="A284" s="3">
        <v>283</v>
      </c>
      <c r="B284" s="3">
        <v>5</v>
      </c>
      <c r="C284">
        <v>6</v>
      </c>
      <c r="D284" s="4">
        <v>75060.439999999988</v>
      </c>
      <c r="E284" s="4">
        <v>4800.1499999999996</v>
      </c>
      <c r="F284" s="5">
        <v>4125.5766956588086</v>
      </c>
      <c r="G284" s="5">
        <v>1688.258182650492</v>
      </c>
      <c r="H284" s="6">
        <v>4.1998931868470004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1:40" x14ac:dyDescent="0.2">
      <c r="A285" s="3">
        <v>284</v>
      </c>
      <c r="B285" s="3">
        <v>5</v>
      </c>
      <c r="C285">
        <v>6</v>
      </c>
      <c r="D285" s="4">
        <v>75360.439999999988</v>
      </c>
      <c r="E285" s="4">
        <v>5100.1499999999996</v>
      </c>
      <c r="F285" s="5">
        <v>4256.0868935598446</v>
      </c>
      <c r="G285" s="5">
        <v>1443.9612420843821</v>
      </c>
      <c r="H285" s="6">
        <v>4.1998931868470004</v>
      </c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1:40" x14ac:dyDescent="0.2">
      <c r="A286" s="3">
        <v>285</v>
      </c>
      <c r="B286" s="3">
        <v>5</v>
      </c>
      <c r="C286">
        <v>6</v>
      </c>
      <c r="D286" s="4">
        <v>75660.439999999988</v>
      </c>
      <c r="E286" s="4">
        <v>5400.15</v>
      </c>
      <c r="F286" s="5">
        <v>4366.9269175504187</v>
      </c>
      <c r="G286" s="5">
        <v>1216.830701152056</v>
      </c>
      <c r="H286" s="6">
        <v>4.1995880064089999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1:40" x14ac:dyDescent="0.2">
      <c r="A287" s="3">
        <v>286</v>
      </c>
      <c r="B287" s="3">
        <v>5</v>
      </c>
      <c r="C287">
        <v>6</v>
      </c>
      <c r="D287" s="4">
        <v>75960.439999999988</v>
      </c>
      <c r="E287" s="4">
        <v>5700.15</v>
      </c>
      <c r="F287" s="5">
        <v>4458.9138299721099</v>
      </c>
      <c r="G287" s="5">
        <v>994.04898146028802</v>
      </c>
      <c r="H287" s="6">
        <v>4.1995880064089999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1:40" x14ac:dyDescent="0.2">
      <c r="A288" s="3">
        <v>287</v>
      </c>
      <c r="B288" s="3">
        <v>5</v>
      </c>
      <c r="C288">
        <v>6</v>
      </c>
      <c r="D288" s="4">
        <v>76260.439999999988</v>
      </c>
      <c r="E288" s="4">
        <v>6000.15</v>
      </c>
      <c r="F288" s="5">
        <v>4532.7310887735975</v>
      </c>
      <c r="G288" s="5">
        <v>785.915922789349</v>
      </c>
      <c r="H288" s="6">
        <v>4.1995880064089999</v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1:40" x14ac:dyDescent="0.2">
      <c r="A289" s="3">
        <v>288</v>
      </c>
      <c r="B289" s="3">
        <v>5</v>
      </c>
      <c r="C289">
        <v>6</v>
      </c>
      <c r="D289" s="4">
        <v>76560.439999999988</v>
      </c>
      <c r="E289" s="4">
        <v>6300.15</v>
      </c>
      <c r="F289" s="5">
        <v>4590.78997143172</v>
      </c>
      <c r="G289" s="5">
        <v>613.03120469977898</v>
      </c>
      <c r="H289" s="6">
        <v>4.1998931868470004</v>
      </c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1:40" x14ac:dyDescent="0.2">
      <c r="A290" s="3">
        <v>289</v>
      </c>
      <c r="B290" s="3">
        <v>5</v>
      </c>
      <c r="C290">
        <v>6</v>
      </c>
      <c r="D290" s="4">
        <v>76860.439999999988</v>
      </c>
      <c r="E290" s="4">
        <v>6600.15</v>
      </c>
      <c r="F290" s="5">
        <v>4635.5037219297574</v>
      </c>
      <c r="G290" s="5">
        <v>465.09498741130699</v>
      </c>
      <c r="H290" s="6">
        <v>4.1998931868470004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1:40" x14ac:dyDescent="0.2">
      <c r="A291" s="3">
        <v>290</v>
      </c>
      <c r="B291" s="3">
        <v>5</v>
      </c>
      <c r="C291">
        <v>6</v>
      </c>
      <c r="D291" s="4">
        <v>77160.439999999988</v>
      </c>
      <c r="E291" s="4">
        <v>6900.15</v>
      </c>
      <c r="F291" s="5">
        <v>4669.3426044607204</v>
      </c>
      <c r="G291" s="5">
        <v>351.56786449988601</v>
      </c>
      <c r="H291" s="6">
        <v>4.1998931868470004</v>
      </c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1:40" x14ac:dyDescent="0.2">
      <c r="A292" s="3">
        <v>291</v>
      </c>
      <c r="B292" s="3">
        <v>5</v>
      </c>
      <c r="C292">
        <v>6</v>
      </c>
      <c r="D292" s="4">
        <v>77460.439999999988</v>
      </c>
      <c r="E292" s="4">
        <v>7200.15</v>
      </c>
      <c r="F292" s="5">
        <v>4694.9123364953421</v>
      </c>
      <c r="G292" s="5">
        <v>265.81216144045197</v>
      </c>
      <c r="H292" s="6">
        <v>4.1998931868470004</v>
      </c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1:40" x14ac:dyDescent="0.2">
      <c r="A293" s="3">
        <v>292</v>
      </c>
      <c r="B293" s="3">
        <v>5</v>
      </c>
      <c r="C293">
        <v>6</v>
      </c>
      <c r="D293" s="4">
        <v>77760.439999999988</v>
      </c>
      <c r="E293" s="4">
        <v>7500.15</v>
      </c>
      <c r="F293" s="5">
        <v>4714.1549920314001</v>
      </c>
      <c r="G293" s="5">
        <v>200.122072175174</v>
      </c>
      <c r="H293" s="6">
        <v>4.1998931868470004</v>
      </c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1:40" x14ac:dyDescent="0.2">
      <c r="A294" s="3">
        <v>293</v>
      </c>
      <c r="B294" s="3">
        <v>5</v>
      </c>
      <c r="C294">
        <v>6</v>
      </c>
      <c r="D294" s="4">
        <v>78060.439999999988</v>
      </c>
      <c r="E294" s="4">
        <v>7800.15</v>
      </c>
      <c r="F294" s="5">
        <v>4728.6653408272086</v>
      </c>
      <c r="G294" s="5">
        <v>151.44579232471199</v>
      </c>
      <c r="H294" s="6">
        <v>4.1995880064089999</v>
      </c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1:40" x14ac:dyDescent="0.2">
      <c r="A295" s="3">
        <v>294</v>
      </c>
      <c r="B295" s="3">
        <v>5</v>
      </c>
      <c r="C295">
        <v>6</v>
      </c>
      <c r="D295" s="4">
        <v>78360.439999999988</v>
      </c>
      <c r="E295" s="4">
        <v>8100.15</v>
      </c>
      <c r="F295" s="5">
        <v>4739.7587949187446</v>
      </c>
      <c r="G295" s="5">
        <v>116.12115663386</v>
      </c>
      <c r="H295" s="6">
        <v>4.1998931868470004</v>
      </c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1:40" x14ac:dyDescent="0.2">
      <c r="A296" s="3">
        <v>295</v>
      </c>
      <c r="B296" s="3">
        <v>5</v>
      </c>
      <c r="C296">
        <v>6</v>
      </c>
      <c r="D296" s="4">
        <v>78660.439999999988</v>
      </c>
      <c r="E296" s="4">
        <v>8400.15</v>
      </c>
      <c r="F296" s="5">
        <v>4748.3427080949114</v>
      </c>
      <c r="G296" s="5">
        <v>90.714885175860005</v>
      </c>
      <c r="H296" s="6">
        <v>4.1998931868470004</v>
      </c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1:40" x14ac:dyDescent="0.2">
      <c r="A297" s="3">
        <v>296</v>
      </c>
      <c r="B297" s="3">
        <v>5</v>
      </c>
      <c r="C297">
        <v>6</v>
      </c>
      <c r="D297" s="4">
        <v>78960.439999999988</v>
      </c>
      <c r="E297" s="4">
        <v>8700.15</v>
      </c>
      <c r="F297" s="5">
        <v>4755.0911946966426</v>
      </c>
      <c r="G297" s="5">
        <v>72.251468680857997</v>
      </c>
      <c r="H297" s="6">
        <v>4.1998931868470004</v>
      </c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1:40" x14ac:dyDescent="0.2">
      <c r="A298" s="3">
        <v>297</v>
      </c>
      <c r="B298" s="3">
        <v>5</v>
      </c>
      <c r="C298">
        <v>6</v>
      </c>
      <c r="D298" s="4">
        <v>79260.439999999988</v>
      </c>
      <c r="E298" s="4">
        <v>9000.15</v>
      </c>
      <c r="F298" s="5">
        <v>4760.6155559370309</v>
      </c>
      <c r="G298" s="5">
        <v>60.730907148851998</v>
      </c>
      <c r="H298" s="6">
        <v>4.1998931868470004</v>
      </c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1:40" x14ac:dyDescent="0.2">
      <c r="A299" s="3">
        <v>298</v>
      </c>
      <c r="B299" s="3">
        <v>5</v>
      </c>
      <c r="C299">
        <v>6</v>
      </c>
      <c r="D299" s="4">
        <v>79477.850000000006</v>
      </c>
      <c r="E299" s="4">
        <v>9217.56</v>
      </c>
      <c r="F299" s="5">
        <v>4763.9590045183659</v>
      </c>
      <c r="G299" s="5">
        <v>49.973296711681002</v>
      </c>
      <c r="H299" s="6">
        <v>4.1995880064089999</v>
      </c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1:40" x14ac:dyDescent="0.2">
      <c r="A300" s="3">
        <v>299</v>
      </c>
      <c r="B300" s="3">
        <v>5</v>
      </c>
      <c r="C300">
        <v>7</v>
      </c>
      <c r="D300" s="4">
        <v>79477.86</v>
      </c>
      <c r="E300" s="4">
        <v>0.01</v>
      </c>
      <c r="F300" s="5">
        <v>0</v>
      </c>
      <c r="G300" s="5">
        <v>0</v>
      </c>
      <c r="H300" s="6">
        <v>4.197146562905</v>
      </c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1:40" x14ac:dyDescent="0.2">
      <c r="A301" s="3">
        <v>300</v>
      </c>
      <c r="B301" s="3">
        <v>5</v>
      </c>
      <c r="C301">
        <v>7</v>
      </c>
      <c r="D301" s="4">
        <v>81277.850000000006</v>
      </c>
      <c r="E301" s="4">
        <v>1800</v>
      </c>
      <c r="F301" s="5">
        <v>0</v>
      </c>
      <c r="G301" s="5">
        <v>0</v>
      </c>
      <c r="H301" s="6">
        <v>4.189517051957</v>
      </c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1:40" x14ac:dyDescent="0.2">
      <c r="A302" s="3">
        <v>301</v>
      </c>
      <c r="B302" s="3">
        <v>5</v>
      </c>
      <c r="C302">
        <v>8</v>
      </c>
      <c r="D302" s="4">
        <v>81277.89</v>
      </c>
      <c r="E302" s="4">
        <v>0.04</v>
      </c>
      <c r="F302" s="5">
        <v>1.0565601078E-2</v>
      </c>
      <c r="G302" s="5">
        <v>-1000.686655985351</v>
      </c>
      <c r="H302" s="6">
        <v>4.1431296253910004</v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1:40" x14ac:dyDescent="0.2">
      <c r="A303" s="3">
        <v>302</v>
      </c>
      <c r="B303" s="3">
        <v>5</v>
      </c>
      <c r="C303">
        <v>8</v>
      </c>
      <c r="D303" s="4">
        <v>81278.89</v>
      </c>
      <c r="E303" s="4">
        <v>1.04</v>
      </c>
      <c r="F303" s="5">
        <v>0.28834613395699998</v>
      </c>
      <c r="G303" s="5">
        <v>-999.923704890517</v>
      </c>
      <c r="H303" s="6">
        <v>4.13885709926</v>
      </c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1:40" x14ac:dyDescent="0.2">
      <c r="A304" s="3">
        <v>303</v>
      </c>
      <c r="B304" s="3">
        <v>5</v>
      </c>
      <c r="C304">
        <v>8</v>
      </c>
      <c r="D304" s="4">
        <v>81279.89</v>
      </c>
      <c r="E304" s="4">
        <v>2.04</v>
      </c>
      <c r="F304" s="5">
        <v>0.56611607029300004</v>
      </c>
      <c r="G304" s="5">
        <v>-999.84740978103298</v>
      </c>
      <c r="H304" s="6">
        <v>4.1379415579460002</v>
      </c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1:40" x14ac:dyDescent="0.2">
      <c r="A305" s="3">
        <v>304</v>
      </c>
      <c r="B305" s="3">
        <v>5</v>
      </c>
      <c r="C305">
        <v>8</v>
      </c>
      <c r="D305" s="4">
        <v>81280.89</v>
      </c>
      <c r="E305" s="4">
        <v>3.04</v>
      </c>
      <c r="F305" s="5">
        <v>0.84388664242199996</v>
      </c>
      <c r="G305" s="5">
        <v>-1000</v>
      </c>
      <c r="H305" s="6">
        <v>4.1370260166320003</v>
      </c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1:40" x14ac:dyDescent="0.2">
      <c r="A306" s="3">
        <v>305</v>
      </c>
      <c r="B306" s="3">
        <v>5</v>
      </c>
      <c r="C306">
        <v>8</v>
      </c>
      <c r="D306" s="4">
        <v>81281.89</v>
      </c>
      <c r="E306" s="4">
        <v>4.04</v>
      </c>
      <c r="F306" s="5">
        <v>1.121656790689</v>
      </c>
      <c r="G306" s="5">
        <v>-999.923704890517</v>
      </c>
      <c r="H306" s="6">
        <v>4.1361104753189997</v>
      </c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1:40" x14ac:dyDescent="0.2">
      <c r="A307" s="3">
        <v>306</v>
      </c>
      <c r="B307" s="3">
        <v>5</v>
      </c>
      <c r="C307">
        <v>8</v>
      </c>
      <c r="D307" s="4">
        <v>81282.890000000014</v>
      </c>
      <c r="E307" s="4">
        <v>5.04</v>
      </c>
      <c r="F307" s="5">
        <v>1.3994248196470001</v>
      </c>
      <c r="G307" s="5">
        <v>-1000.076295109483</v>
      </c>
      <c r="H307" s="6">
        <v>4.1351949340049998</v>
      </c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1:40" x14ac:dyDescent="0.2">
      <c r="A308" s="3">
        <v>307</v>
      </c>
      <c r="B308" s="3">
        <v>5</v>
      </c>
      <c r="C308">
        <v>8</v>
      </c>
      <c r="D308" s="4">
        <v>81283.89</v>
      </c>
      <c r="E308" s="4">
        <v>6.04</v>
      </c>
      <c r="F308" s="5">
        <v>1.6771943321210001</v>
      </c>
      <c r="G308" s="5">
        <v>-1000</v>
      </c>
      <c r="H308" s="6">
        <v>4.1348897535670002</v>
      </c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1:40" x14ac:dyDescent="0.2">
      <c r="A309" s="3">
        <v>308</v>
      </c>
      <c r="B309" s="3">
        <v>5</v>
      </c>
      <c r="C309">
        <v>8</v>
      </c>
      <c r="D309" s="4">
        <v>81284.89</v>
      </c>
      <c r="E309" s="4">
        <v>7.04</v>
      </c>
      <c r="F309" s="5">
        <v>1.9549651161799999</v>
      </c>
      <c r="G309" s="5">
        <v>-1000</v>
      </c>
      <c r="H309" s="6">
        <v>4.1339742122530003</v>
      </c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1:40" x14ac:dyDescent="0.2">
      <c r="A310" s="3">
        <v>309</v>
      </c>
      <c r="B310" s="3">
        <v>5</v>
      </c>
      <c r="C310">
        <v>8</v>
      </c>
      <c r="D310" s="4">
        <v>81285.89</v>
      </c>
      <c r="E310" s="4">
        <v>8.0399999999999991</v>
      </c>
      <c r="F310" s="5">
        <v>2.2327337809309999</v>
      </c>
      <c r="G310" s="5">
        <v>-999.923704890517</v>
      </c>
      <c r="H310" s="6">
        <v>4.1333638513770001</v>
      </c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1:40" x14ac:dyDescent="0.2">
      <c r="A311" s="3">
        <v>310</v>
      </c>
      <c r="B311" s="3">
        <v>5</v>
      </c>
      <c r="C311">
        <v>8</v>
      </c>
      <c r="D311" s="4">
        <v>81286.89</v>
      </c>
      <c r="E311" s="4">
        <v>9.0399999999999991</v>
      </c>
      <c r="F311" s="5">
        <v>2.5105039291979998</v>
      </c>
      <c r="G311" s="5">
        <v>-1000</v>
      </c>
      <c r="H311" s="6">
        <v>4.1327534905009999</v>
      </c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1:40" x14ac:dyDescent="0.2">
      <c r="A312" s="3">
        <v>311</v>
      </c>
      <c r="B312" s="3">
        <v>5</v>
      </c>
      <c r="C312">
        <v>8</v>
      </c>
      <c r="D312" s="4">
        <v>81287.849999999991</v>
      </c>
      <c r="E312" s="4">
        <v>10</v>
      </c>
      <c r="F312" s="5">
        <v>2.7771633902159998</v>
      </c>
      <c r="G312" s="5">
        <v>-1000</v>
      </c>
      <c r="H312" s="6">
        <v>4.1324483100630003</v>
      </c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1:40" x14ac:dyDescent="0.2">
      <c r="A313" s="3">
        <v>312</v>
      </c>
      <c r="B313" s="3">
        <v>5</v>
      </c>
      <c r="C313">
        <v>9</v>
      </c>
      <c r="D313" s="4">
        <v>81287.87</v>
      </c>
      <c r="E313" s="4">
        <v>0.02</v>
      </c>
      <c r="F313" s="5">
        <v>2.7754889245000001E-2</v>
      </c>
      <c r="G313" s="5">
        <v>-5000</v>
      </c>
      <c r="H313" s="6">
        <v>3.9490348668649999</v>
      </c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1:40" x14ac:dyDescent="0.2">
      <c r="A314" s="3">
        <v>313</v>
      </c>
      <c r="B314" s="3">
        <v>5</v>
      </c>
      <c r="C314">
        <v>9</v>
      </c>
      <c r="D314" s="4">
        <v>81288.850000000006</v>
      </c>
      <c r="E314" s="4">
        <v>1</v>
      </c>
      <c r="F314" s="5">
        <v>1.3888320914179999</v>
      </c>
      <c r="G314" s="5">
        <v>-4999.8474097810331</v>
      </c>
      <c r="H314" s="6">
        <v>3.9322499427789999</v>
      </c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1:40" x14ac:dyDescent="0.2">
      <c r="A315" s="3">
        <v>314</v>
      </c>
      <c r="B315" s="3">
        <v>6</v>
      </c>
      <c r="C315">
        <v>4</v>
      </c>
      <c r="D315" s="4">
        <v>81288.86</v>
      </c>
      <c r="E315" s="4">
        <v>0.01</v>
      </c>
      <c r="F315" s="5">
        <v>0</v>
      </c>
      <c r="G315" s="5">
        <v>-5000</v>
      </c>
      <c r="H315" s="6">
        <v>3.9307240405889998</v>
      </c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1:40" x14ac:dyDescent="0.2">
      <c r="A316" s="3">
        <v>315</v>
      </c>
      <c r="B316" s="3">
        <v>6</v>
      </c>
      <c r="C316">
        <v>4</v>
      </c>
      <c r="D316" s="4">
        <v>81588.86</v>
      </c>
      <c r="E316" s="4">
        <v>300.01</v>
      </c>
      <c r="F316" s="5">
        <v>416.66722340903499</v>
      </c>
      <c r="G316" s="5">
        <v>-4999.9237048905161</v>
      </c>
      <c r="H316" s="6">
        <v>3.7723353933010002</v>
      </c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1:40" x14ac:dyDescent="0.2">
      <c r="A317" s="3">
        <v>316</v>
      </c>
      <c r="B317" s="3">
        <v>6</v>
      </c>
      <c r="C317">
        <v>4</v>
      </c>
      <c r="D317" s="4">
        <v>81888.86</v>
      </c>
      <c r="E317" s="4">
        <v>600.01</v>
      </c>
      <c r="F317" s="5">
        <v>833.32063888676998</v>
      </c>
      <c r="G317" s="5">
        <v>-4999.8474097810331</v>
      </c>
      <c r="H317" s="6">
        <v>3.7305256733040002</v>
      </c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1:40" x14ac:dyDescent="0.2">
      <c r="A318" s="3">
        <v>317</v>
      </c>
      <c r="B318" s="3">
        <v>6</v>
      </c>
      <c r="C318">
        <v>4</v>
      </c>
      <c r="D318" s="4">
        <v>82188.86</v>
      </c>
      <c r="E318" s="4">
        <v>900.01</v>
      </c>
      <c r="F318" s="5">
        <v>1249.9740005340659</v>
      </c>
      <c r="G318" s="5">
        <v>-4999.7711146715492</v>
      </c>
      <c r="H318" s="6">
        <v>3.6868848706800001</v>
      </c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1:40" x14ac:dyDescent="0.2">
      <c r="A319" s="3">
        <v>318</v>
      </c>
      <c r="B319" s="3">
        <v>6</v>
      </c>
      <c r="C319">
        <v>4</v>
      </c>
      <c r="D319" s="4">
        <v>82488.86</v>
      </c>
      <c r="E319" s="4">
        <v>1200.01</v>
      </c>
      <c r="F319" s="5">
        <v>1666.627261726135</v>
      </c>
      <c r="G319" s="5">
        <v>-4999.9237048905161</v>
      </c>
      <c r="H319" s="6">
        <v>3.6404974441140001</v>
      </c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1:40" x14ac:dyDescent="0.2">
      <c r="A320" s="3">
        <v>319</v>
      </c>
      <c r="B320" s="3">
        <v>6</v>
      </c>
      <c r="C320">
        <v>4</v>
      </c>
      <c r="D320" s="4">
        <v>82788.86</v>
      </c>
      <c r="E320" s="4">
        <v>1500.01</v>
      </c>
      <c r="F320" s="5">
        <v>2083.2805313954382</v>
      </c>
      <c r="G320" s="5">
        <v>-4999.8474097810331</v>
      </c>
      <c r="H320" s="6">
        <v>3.596856641489</v>
      </c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1:40" x14ac:dyDescent="0.2">
      <c r="A321" s="3">
        <v>320</v>
      </c>
      <c r="B321" s="3">
        <v>6</v>
      </c>
      <c r="C321">
        <v>4</v>
      </c>
      <c r="D321" s="4">
        <v>83088.86</v>
      </c>
      <c r="E321" s="4">
        <v>1800.01</v>
      </c>
      <c r="F321" s="5">
        <v>2499.9339123284421</v>
      </c>
      <c r="G321" s="5">
        <v>-4999.8474097810331</v>
      </c>
      <c r="H321" s="6">
        <v>3.5571831845580002</v>
      </c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1:40" x14ac:dyDescent="0.2">
      <c r="A322" s="3">
        <v>321</v>
      </c>
      <c r="B322" s="3">
        <v>6</v>
      </c>
      <c r="C322">
        <v>4</v>
      </c>
      <c r="D322" s="4">
        <v>83388.86</v>
      </c>
      <c r="E322" s="4">
        <v>2100.0100000000002</v>
      </c>
      <c r="F322" s="5">
        <v>2916.5872542661682</v>
      </c>
      <c r="G322" s="5">
        <v>-4999.9237048905161</v>
      </c>
      <c r="H322" s="6">
        <v>3.5092698558020001</v>
      </c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1:40" x14ac:dyDescent="0.2">
      <c r="A323" s="3">
        <v>322</v>
      </c>
      <c r="B323" s="3">
        <v>6</v>
      </c>
      <c r="C323">
        <v>4</v>
      </c>
      <c r="D323" s="4">
        <v>83688.86</v>
      </c>
      <c r="E323" s="4">
        <v>2400.0100000000002</v>
      </c>
      <c r="F323" s="5">
        <v>3333.2405209684389</v>
      </c>
      <c r="G323" s="5">
        <v>-4999.9237048905161</v>
      </c>
      <c r="H323" s="6">
        <v>3.4454871442739998</v>
      </c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1:40" x14ac:dyDescent="0.2">
      <c r="A324" s="3">
        <v>323</v>
      </c>
      <c r="B324" s="3">
        <v>6</v>
      </c>
      <c r="C324">
        <v>4</v>
      </c>
      <c r="D324" s="4">
        <v>83988.86</v>
      </c>
      <c r="E324" s="4">
        <v>2700.01</v>
      </c>
      <c r="F324" s="5">
        <v>3749.8936882751368</v>
      </c>
      <c r="G324" s="5">
        <v>-4999.8474097810331</v>
      </c>
      <c r="H324" s="6">
        <v>3.3563744563969999</v>
      </c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1:40" x14ac:dyDescent="0.2">
      <c r="A325" s="3">
        <v>324</v>
      </c>
      <c r="B325" s="3">
        <v>6</v>
      </c>
      <c r="C325">
        <v>4</v>
      </c>
      <c r="D325" s="4">
        <v>84288.86</v>
      </c>
      <c r="E325" s="4">
        <v>3000.01</v>
      </c>
      <c r="F325" s="5">
        <v>4166.5468875833949</v>
      </c>
      <c r="G325" s="5">
        <v>-4999.8474097810331</v>
      </c>
      <c r="H325" s="6">
        <v>3.250476844434</v>
      </c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1:40" x14ac:dyDescent="0.2">
      <c r="A326" s="3">
        <v>325</v>
      </c>
      <c r="B326" s="3">
        <v>6</v>
      </c>
      <c r="C326">
        <v>4</v>
      </c>
      <c r="D326" s="4">
        <v>84588.86</v>
      </c>
      <c r="E326" s="4">
        <v>3300.01</v>
      </c>
      <c r="F326" s="5">
        <v>4583.2000913422007</v>
      </c>
      <c r="G326" s="5">
        <v>-4999.8474097810331</v>
      </c>
      <c r="H326" s="6">
        <v>3.113145647364</v>
      </c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1:40" x14ac:dyDescent="0.2">
      <c r="A327" s="3">
        <v>326</v>
      </c>
      <c r="B327" s="3">
        <v>6</v>
      </c>
      <c r="C327">
        <v>4</v>
      </c>
      <c r="D327" s="4">
        <v>84711.590000000011</v>
      </c>
      <c r="E327" s="4">
        <v>3422.74</v>
      </c>
      <c r="F327" s="5">
        <v>4753.652923586209</v>
      </c>
      <c r="G327" s="5">
        <v>-4999.8474097810331</v>
      </c>
      <c r="H327" s="6">
        <v>2.9999237048910001</v>
      </c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1:40" x14ac:dyDescent="0.2">
      <c r="A328" s="3">
        <v>327</v>
      </c>
      <c r="B328" s="3">
        <v>6</v>
      </c>
      <c r="C328">
        <v>5</v>
      </c>
      <c r="D328" s="4">
        <v>84711.6</v>
      </c>
      <c r="E328" s="4">
        <v>0.01</v>
      </c>
      <c r="F328" s="5">
        <v>0</v>
      </c>
      <c r="G328" s="5">
        <v>0</v>
      </c>
      <c r="H328" s="6">
        <v>3.2523079270620001</v>
      </c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1:40" x14ac:dyDescent="0.2">
      <c r="A329" s="3">
        <v>328</v>
      </c>
      <c r="B329" s="3">
        <v>6</v>
      </c>
      <c r="C329">
        <v>5</v>
      </c>
      <c r="D329" s="4">
        <v>86511.590000000011</v>
      </c>
      <c r="E329" s="4">
        <v>1800</v>
      </c>
      <c r="F329" s="5">
        <v>0</v>
      </c>
      <c r="G329" s="5">
        <v>0</v>
      </c>
      <c r="H329" s="6">
        <v>3.481803616388</v>
      </c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1:40" x14ac:dyDescent="0.2">
      <c r="A330" s="3">
        <v>329</v>
      </c>
      <c r="B330" s="3">
        <v>6</v>
      </c>
      <c r="C330">
        <v>6</v>
      </c>
      <c r="D330" s="4">
        <v>86511.74</v>
      </c>
      <c r="E330" s="4">
        <v>0.15</v>
      </c>
      <c r="F330" s="5">
        <v>4.2089256801000001E-2</v>
      </c>
      <c r="G330" s="5">
        <v>2175.7076371404592</v>
      </c>
      <c r="H330" s="6">
        <v>3.607232776379</v>
      </c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1:40" x14ac:dyDescent="0.2">
      <c r="A331" s="3">
        <v>330</v>
      </c>
      <c r="B331" s="3">
        <v>6</v>
      </c>
      <c r="C331">
        <v>6</v>
      </c>
      <c r="D331" s="4">
        <v>86811.74</v>
      </c>
      <c r="E331" s="4">
        <v>300.14999999999998</v>
      </c>
      <c r="F331" s="5">
        <v>291.68418614311298</v>
      </c>
      <c r="G331" s="5">
        <v>3499.961852445258</v>
      </c>
      <c r="H331" s="6">
        <v>3.7915617608910002</v>
      </c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1:40" x14ac:dyDescent="0.2">
      <c r="A332" s="3">
        <v>331</v>
      </c>
      <c r="B332" s="3">
        <v>6</v>
      </c>
      <c r="C332">
        <v>6</v>
      </c>
      <c r="D332" s="4">
        <v>87111.74</v>
      </c>
      <c r="E332" s="4">
        <v>600.15</v>
      </c>
      <c r="F332" s="5">
        <v>583.34529916160102</v>
      </c>
      <c r="G332" s="5">
        <v>3500.114442664225</v>
      </c>
      <c r="H332" s="6">
        <v>3.8644998855570001</v>
      </c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1:40" x14ac:dyDescent="0.2">
      <c r="A333" s="3">
        <v>332</v>
      </c>
      <c r="B333" s="3">
        <v>6</v>
      </c>
      <c r="C333">
        <v>6</v>
      </c>
      <c r="D333" s="4">
        <v>87411.74</v>
      </c>
      <c r="E333" s="4">
        <v>900.15</v>
      </c>
      <c r="F333" s="5">
        <v>875.00640221933998</v>
      </c>
      <c r="G333" s="5">
        <v>3499.7329671168081</v>
      </c>
      <c r="H333" s="6">
        <v>3.9465934233620001</v>
      </c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1:40" x14ac:dyDescent="0.2">
      <c r="A334" s="3">
        <v>333</v>
      </c>
      <c r="B334" s="3">
        <v>6</v>
      </c>
      <c r="C334">
        <v>6</v>
      </c>
      <c r="D334" s="4">
        <v>87711.74</v>
      </c>
      <c r="E334" s="4">
        <v>1200.1500000000001</v>
      </c>
      <c r="F334" s="5">
        <v>1166.66751057535</v>
      </c>
      <c r="G334" s="5">
        <v>3499.885557335775</v>
      </c>
      <c r="H334" s="6">
        <v>4.0094605935759997</v>
      </c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1:40" x14ac:dyDescent="0.2">
      <c r="A335" s="3">
        <v>334</v>
      </c>
      <c r="B335" s="3">
        <v>6</v>
      </c>
      <c r="C335">
        <v>6</v>
      </c>
      <c r="D335" s="4">
        <v>88011.74</v>
      </c>
      <c r="E335" s="4">
        <v>1500.15</v>
      </c>
      <c r="F335" s="5">
        <v>1458.3285875655929</v>
      </c>
      <c r="G335" s="5">
        <v>3499.8092622262911</v>
      </c>
      <c r="H335" s="6">
        <v>4.0491340505069999</v>
      </c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1:40" x14ac:dyDescent="0.2">
      <c r="A336" s="3">
        <v>335</v>
      </c>
      <c r="B336" s="3">
        <v>6</v>
      </c>
      <c r="C336">
        <v>6</v>
      </c>
      <c r="D336" s="4">
        <v>88311.74</v>
      </c>
      <c r="E336" s="4">
        <v>1800.15</v>
      </c>
      <c r="F336" s="5">
        <v>1749.989703763044</v>
      </c>
      <c r="G336" s="5">
        <v>3499.961852445258</v>
      </c>
      <c r="H336" s="6">
        <v>4.0784313725489998</v>
      </c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1:40" x14ac:dyDescent="0.2">
      <c r="A337" s="3">
        <v>336</v>
      </c>
      <c r="B337" s="3">
        <v>6</v>
      </c>
      <c r="C337">
        <v>6</v>
      </c>
      <c r="D337" s="4">
        <v>88611.74</v>
      </c>
      <c r="E337" s="4">
        <v>2100.15</v>
      </c>
      <c r="F337" s="5">
        <v>2041.6508038537511</v>
      </c>
      <c r="G337" s="5">
        <v>3500.038147554742</v>
      </c>
      <c r="H337" s="6">
        <v>4.1031509880219996</v>
      </c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1:40" x14ac:dyDescent="0.2">
      <c r="A338" s="3">
        <v>337</v>
      </c>
      <c r="B338" s="3">
        <v>6</v>
      </c>
      <c r="C338">
        <v>6</v>
      </c>
      <c r="D338" s="4">
        <v>88911.74</v>
      </c>
      <c r="E338" s="4">
        <v>2400.15</v>
      </c>
      <c r="F338" s="5">
        <v>2333.311912209761</v>
      </c>
      <c r="G338" s="5">
        <v>3500.114442664225</v>
      </c>
      <c r="H338" s="6">
        <v>4.1303120469980001</v>
      </c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1:40" x14ac:dyDescent="0.2">
      <c r="A339" s="3">
        <v>338</v>
      </c>
      <c r="B339" s="3">
        <v>6</v>
      </c>
      <c r="C339">
        <v>6</v>
      </c>
      <c r="D339" s="4">
        <v>89211.74</v>
      </c>
      <c r="E339" s="4">
        <v>2700.15</v>
      </c>
      <c r="F339" s="5">
        <v>2624.9730103930892</v>
      </c>
      <c r="G339" s="5">
        <v>3500.114442664225</v>
      </c>
      <c r="H339" s="6">
        <v>4.1638818951710004</v>
      </c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1:40" x14ac:dyDescent="0.2">
      <c r="A340" s="3">
        <v>339</v>
      </c>
      <c r="B340" s="3">
        <v>6</v>
      </c>
      <c r="C340">
        <v>6</v>
      </c>
      <c r="D340" s="4">
        <v>89511.74</v>
      </c>
      <c r="E340" s="4">
        <v>3000.15</v>
      </c>
      <c r="F340" s="5">
        <v>2916.6257279825031</v>
      </c>
      <c r="G340" s="5">
        <v>3487.754634927901</v>
      </c>
      <c r="H340" s="6">
        <v>4.2001983672850001</v>
      </c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1:40" x14ac:dyDescent="0.2">
      <c r="A341" s="3">
        <v>340</v>
      </c>
      <c r="B341" s="3">
        <v>6</v>
      </c>
      <c r="C341">
        <v>6</v>
      </c>
      <c r="D341" s="4">
        <v>89811.74</v>
      </c>
      <c r="E341" s="4">
        <v>3300.15</v>
      </c>
      <c r="F341" s="5">
        <v>3182.3229088782082</v>
      </c>
      <c r="G341" s="5">
        <v>2933.1654840924689</v>
      </c>
      <c r="H341" s="6">
        <v>4.2001983672850001</v>
      </c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1:40" x14ac:dyDescent="0.2">
      <c r="A342" s="3">
        <v>341</v>
      </c>
      <c r="B342" s="3">
        <v>6</v>
      </c>
      <c r="C342">
        <v>6</v>
      </c>
      <c r="D342" s="4">
        <v>90111.74</v>
      </c>
      <c r="E342" s="4">
        <v>3600.15</v>
      </c>
      <c r="F342" s="5">
        <v>3410.977942871918</v>
      </c>
      <c r="G342" s="5">
        <v>2581.9790951400018</v>
      </c>
      <c r="H342" s="6">
        <v>4.1998931868470004</v>
      </c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1:40" x14ac:dyDescent="0.2">
      <c r="A343" s="3">
        <v>342</v>
      </c>
      <c r="B343" s="3">
        <v>6</v>
      </c>
      <c r="C343">
        <v>6</v>
      </c>
      <c r="D343" s="4">
        <v>90411.74</v>
      </c>
      <c r="E343" s="4">
        <v>3900.15</v>
      </c>
      <c r="F343" s="5">
        <v>3616.0378603884269</v>
      </c>
      <c r="G343" s="5">
        <v>2347.6005188067452</v>
      </c>
      <c r="H343" s="6">
        <v>4.1998931868470004</v>
      </c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1:40" x14ac:dyDescent="0.2">
      <c r="A344" s="3">
        <v>343</v>
      </c>
      <c r="B344" s="3">
        <v>6</v>
      </c>
      <c r="C344">
        <v>6</v>
      </c>
      <c r="D344" s="4">
        <v>90711.74</v>
      </c>
      <c r="E344" s="4">
        <v>4200.1499999999996</v>
      </c>
      <c r="F344" s="5">
        <v>3802.8398978917121</v>
      </c>
      <c r="G344" s="5">
        <v>2133.8216220340282</v>
      </c>
      <c r="H344" s="6">
        <v>4.1995880064089999</v>
      </c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1:40" x14ac:dyDescent="0.2">
      <c r="A345" s="3">
        <v>344</v>
      </c>
      <c r="B345" s="3">
        <v>6</v>
      </c>
      <c r="C345">
        <v>6</v>
      </c>
      <c r="D345" s="4">
        <v>91011.74</v>
      </c>
      <c r="E345" s="4">
        <v>4500.1499999999996</v>
      </c>
      <c r="F345" s="5">
        <v>3971.3439088951618</v>
      </c>
      <c r="G345" s="5">
        <v>1908.0643930724041</v>
      </c>
      <c r="H345" s="6">
        <v>4.1998931868470004</v>
      </c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1:40" x14ac:dyDescent="0.2">
      <c r="A346" s="3">
        <v>345</v>
      </c>
      <c r="B346" s="3">
        <v>6</v>
      </c>
      <c r="C346">
        <v>6</v>
      </c>
      <c r="D346" s="4">
        <v>91311.74</v>
      </c>
      <c r="E346" s="4">
        <v>4800.1499999999996</v>
      </c>
      <c r="F346" s="5">
        <v>4120.8106213388946</v>
      </c>
      <c r="G346" s="5">
        <v>1676.1272602426179</v>
      </c>
      <c r="H346" s="6">
        <v>4.1995880064089999</v>
      </c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1:40" x14ac:dyDescent="0.2">
      <c r="A347" s="3">
        <v>346</v>
      </c>
      <c r="B347" s="3">
        <v>6</v>
      </c>
      <c r="C347">
        <v>6</v>
      </c>
      <c r="D347" s="4">
        <v>91611.74</v>
      </c>
      <c r="E347" s="4">
        <v>5100.1499999999996</v>
      </c>
      <c r="F347" s="5">
        <v>4250.9892570127922</v>
      </c>
      <c r="G347" s="5">
        <v>1443.9612420843821</v>
      </c>
      <c r="H347" s="6">
        <v>4.1998931868470004</v>
      </c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1:40" x14ac:dyDescent="0.2">
      <c r="A348" s="3">
        <v>347</v>
      </c>
      <c r="B348" s="3">
        <v>6</v>
      </c>
      <c r="C348">
        <v>6</v>
      </c>
      <c r="D348" s="4">
        <v>91911.74</v>
      </c>
      <c r="E348" s="4">
        <v>5400.15</v>
      </c>
      <c r="F348" s="5">
        <v>4361.5990429202366</v>
      </c>
      <c r="G348" s="5">
        <v>1210.727092393377</v>
      </c>
      <c r="H348" s="6">
        <v>4.1998931868470004</v>
      </c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1:40" x14ac:dyDescent="0.2">
      <c r="A349" s="3">
        <v>348</v>
      </c>
      <c r="B349" s="3">
        <v>6</v>
      </c>
      <c r="C349">
        <v>6</v>
      </c>
      <c r="D349" s="4">
        <v>92211.74</v>
      </c>
      <c r="E349" s="4">
        <v>5700.15</v>
      </c>
      <c r="F349" s="5">
        <v>4453.1439241541839</v>
      </c>
      <c r="G349" s="5">
        <v>985.12245365072101</v>
      </c>
      <c r="H349" s="6">
        <v>4.1998931868470004</v>
      </c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1:40" x14ac:dyDescent="0.2">
      <c r="A350" s="3">
        <v>349</v>
      </c>
      <c r="B350" s="3">
        <v>6</v>
      </c>
      <c r="C350">
        <v>6</v>
      </c>
      <c r="D350" s="4">
        <v>92511.74</v>
      </c>
      <c r="E350" s="4">
        <v>6000.15</v>
      </c>
      <c r="F350" s="5">
        <v>4526.6323150055523</v>
      </c>
      <c r="G350" s="5">
        <v>782.17746242465898</v>
      </c>
      <c r="H350" s="6">
        <v>4.1995880064089999</v>
      </c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1:40" x14ac:dyDescent="0.2">
      <c r="A351" s="3">
        <v>350</v>
      </c>
      <c r="B351" s="3">
        <v>6</v>
      </c>
      <c r="C351">
        <v>6</v>
      </c>
      <c r="D351" s="4">
        <v>92811.74</v>
      </c>
      <c r="E351" s="4">
        <v>6300.15</v>
      </c>
      <c r="F351" s="5">
        <v>4584.3160154031348</v>
      </c>
      <c r="G351" s="5">
        <v>607.53795681696795</v>
      </c>
      <c r="H351" s="6">
        <v>4.1995880064089999</v>
      </c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1:40" x14ac:dyDescent="0.2">
      <c r="A352" s="3">
        <v>351</v>
      </c>
      <c r="B352" s="3">
        <v>6</v>
      </c>
      <c r="C352">
        <v>6</v>
      </c>
      <c r="D352" s="4">
        <v>93111.74</v>
      </c>
      <c r="E352" s="4">
        <v>6600.15</v>
      </c>
      <c r="F352" s="5">
        <v>4628.847596068259</v>
      </c>
      <c r="G352" s="5">
        <v>465.24757763027401</v>
      </c>
      <c r="H352" s="6">
        <v>4.1998931868470004</v>
      </c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1:40" x14ac:dyDescent="0.2">
      <c r="A353" s="3">
        <v>352</v>
      </c>
      <c r="B353" s="3">
        <v>6</v>
      </c>
      <c r="C353">
        <v>6</v>
      </c>
      <c r="D353" s="4">
        <v>93411.74</v>
      </c>
      <c r="E353" s="4">
        <v>6900.15</v>
      </c>
      <c r="F353" s="5">
        <v>4662.6235815467562</v>
      </c>
      <c r="G353" s="5">
        <v>350.194552529183</v>
      </c>
      <c r="H353" s="6">
        <v>4.1995880064089999</v>
      </c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1:40" x14ac:dyDescent="0.2">
      <c r="A354" s="3">
        <v>353</v>
      </c>
      <c r="B354" s="3">
        <v>6</v>
      </c>
      <c r="C354">
        <v>6</v>
      </c>
      <c r="D354" s="4">
        <v>93711.74</v>
      </c>
      <c r="E354" s="4">
        <v>7200.15</v>
      </c>
      <c r="F354" s="5">
        <v>4687.9874706475757</v>
      </c>
      <c r="G354" s="5">
        <v>264.13366903181497</v>
      </c>
      <c r="H354" s="6">
        <v>4.1995880064089999</v>
      </c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1:40" x14ac:dyDescent="0.2">
      <c r="A355" s="3">
        <v>354</v>
      </c>
      <c r="B355" s="3">
        <v>6</v>
      </c>
      <c r="C355">
        <v>6</v>
      </c>
      <c r="D355" s="4">
        <v>94011.74</v>
      </c>
      <c r="E355" s="4">
        <v>7500.15</v>
      </c>
      <c r="F355" s="5">
        <v>4707.1399839356409</v>
      </c>
      <c r="G355" s="5">
        <v>198.901350423438</v>
      </c>
      <c r="H355" s="6">
        <v>4.1995880064089999</v>
      </c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1:40" x14ac:dyDescent="0.2">
      <c r="A356" s="3">
        <v>355</v>
      </c>
      <c r="B356" s="3">
        <v>6</v>
      </c>
      <c r="C356">
        <v>6</v>
      </c>
      <c r="D356" s="4">
        <v>94311.74</v>
      </c>
      <c r="E356" s="4">
        <v>7800.15</v>
      </c>
      <c r="F356" s="5">
        <v>4721.6682192721446</v>
      </c>
      <c r="G356" s="5">
        <v>151.06431677729501</v>
      </c>
      <c r="H356" s="6">
        <v>4.1995880064089999</v>
      </c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1:40" x14ac:dyDescent="0.2">
      <c r="A357" s="3">
        <v>356</v>
      </c>
      <c r="B357" s="3">
        <v>6</v>
      </c>
      <c r="C357">
        <v>6</v>
      </c>
      <c r="D357" s="4">
        <v>94611.74</v>
      </c>
      <c r="E357" s="4">
        <v>8100.15</v>
      </c>
      <c r="F357" s="5">
        <v>4732.77304006341</v>
      </c>
      <c r="G357" s="5">
        <v>116.578927290761</v>
      </c>
      <c r="H357" s="6">
        <v>4.1995880064089999</v>
      </c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1:40" x14ac:dyDescent="0.2">
      <c r="A358" s="3">
        <v>357</v>
      </c>
      <c r="B358" s="3">
        <v>6</v>
      </c>
      <c r="C358">
        <v>6</v>
      </c>
      <c r="D358" s="4">
        <v>94911.74</v>
      </c>
      <c r="E358" s="4">
        <v>8400.15</v>
      </c>
      <c r="F358" s="5">
        <v>4741.4174033383351</v>
      </c>
      <c r="G358" s="5">
        <v>91.630426489662</v>
      </c>
      <c r="H358" s="6">
        <v>4.1992828259710002</v>
      </c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1:40" x14ac:dyDescent="0.2">
      <c r="A359" s="3">
        <v>358</v>
      </c>
      <c r="B359" s="3">
        <v>6</v>
      </c>
      <c r="C359">
        <v>6</v>
      </c>
      <c r="D359" s="4">
        <v>95211.74</v>
      </c>
      <c r="E359" s="4">
        <v>8700.15</v>
      </c>
      <c r="F359" s="5">
        <v>4748.2300706577489</v>
      </c>
      <c r="G359" s="5">
        <v>75.608453498130999</v>
      </c>
      <c r="H359" s="6">
        <v>4.2001983672850001</v>
      </c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1:40" x14ac:dyDescent="0.2">
      <c r="A360" s="3">
        <v>359</v>
      </c>
      <c r="B360" s="3">
        <v>6</v>
      </c>
      <c r="C360">
        <v>6</v>
      </c>
      <c r="D360" s="4">
        <v>95511.74</v>
      </c>
      <c r="E360" s="4">
        <v>9000.15</v>
      </c>
      <c r="F360" s="5">
        <v>4753.7767018048035</v>
      </c>
      <c r="G360" s="5">
        <v>59.510185397115997</v>
      </c>
      <c r="H360" s="6">
        <v>4.1998931868470004</v>
      </c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1:40" x14ac:dyDescent="0.2">
      <c r="A361" s="3">
        <v>360</v>
      </c>
      <c r="B361" s="3">
        <v>6</v>
      </c>
      <c r="C361">
        <v>6</v>
      </c>
      <c r="D361" s="4">
        <v>95735.3</v>
      </c>
      <c r="E361" s="4">
        <v>9223.7099999999991</v>
      </c>
      <c r="F361" s="5">
        <v>4757.2206028585233</v>
      </c>
      <c r="G361" s="5">
        <v>49.820706492714002</v>
      </c>
      <c r="H361" s="6">
        <v>4.1998931868470004</v>
      </c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1:40" x14ac:dyDescent="0.2">
      <c r="A362" s="3">
        <v>361</v>
      </c>
      <c r="B362" s="3">
        <v>6</v>
      </c>
      <c r="C362">
        <v>7</v>
      </c>
      <c r="D362" s="4">
        <v>95735.31</v>
      </c>
      <c r="E362" s="4">
        <v>0.01</v>
      </c>
      <c r="F362" s="5">
        <v>0</v>
      </c>
      <c r="G362" s="5">
        <v>0</v>
      </c>
      <c r="H362" s="6">
        <v>4.1980621042189998</v>
      </c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1:40" x14ac:dyDescent="0.2">
      <c r="A363" s="3">
        <v>362</v>
      </c>
      <c r="B363" s="3">
        <v>6</v>
      </c>
      <c r="C363">
        <v>7</v>
      </c>
      <c r="D363" s="4">
        <v>97535.3</v>
      </c>
      <c r="E363" s="4">
        <v>1800</v>
      </c>
      <c r="F363" s="5">
        <v>0</v>
      </c>
      <c r="G363" s="5">
        <v>0</v>
      </c>
      <c r="H363" s="6">
        <v>4.189517051957</v>
      </c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1:40" x14ac:dyDescent="0.2">
      <c r="A364" s="3">
        <v>363</v>
      </c>
      <c r="B364" s="3">
        <v>6</v>
      </c>
      <c r="C364">
        <v>8</v>
      </c>
      <c r="D364" s="4">
        <v>97535.34</v>
      </c>
      <c r="E364" s="4">
        <v>0.04</v>
      </c>
      <c r="F364" s="5">
        <v>1.056602494E-2</v>
      </c>
      <c r="G364" s="5">
        <v>-1000.610360875868</v>
      </c>
      <c r="H364" s="6">
        <v>4.1431296253910004</v>
      </c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1:40" x14ac:dyDescent="0.2">
      <c r="A365" s="3">
        <v>364</v>
      </c>
      <c r="B365" s="3">
        <v>6</v>
      </c>
      <c r="C365">
        <v>8</v>
      </c>
      <c r="D365" s="4">
        <v>97536.34</v>
      </c>
      <c r="E365" s="4">
        <v>1.04</v>
      </c>
      <c r="F365" s="5">
        <v>0.28834655781899998</v>
      </c>
      <c r="G365" s="5">
        <v>-1000.076295109483</v>
      </c>
      <c r="H365" s="6">
        <v>4.1391622796979997</v>
      </c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1:40" x14ac:dyDescent="0.2">
      <c r="A366" s="3">
        <v>365</v>
      </c>
      <c r="B366" s="3">
        <v>6</v>
      </c>
      <c r="C366">
        <v>8</v>
      </c>
      <c r="D366" s="4">
        <v>97537.34</v>
      </c>
      <c r="E366" s="4">
        <v>2.04</v>
      </c>
      <c r="F366" s="5">
        <v>0.56611670608599995</v>
      </c>
      <c r="G366" s="5">
        <v>-1000</v>
      </c>
      <c r="H366" s="6">
        <v>4.1376363775079996</v>
      </c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1:40" x14ac:dyDescent="0.2">
      <c r="A367" s="3">
        <v>366</v>
      </c>
      <c r="B367" s="3">
        <v>6</v>
      </c>
      <c r="C367">
        <v>8</v>
      </c>
      <c r="D367" s="4">
        <v>97538.34</v>
      </c>
      <c r="E367" s="4">
        <v>3.04</v>
      </c>
      <c r="F367" s="5">
        <v>0.84388579469799996</v>
      </c>
      <c r="G367" s="5">
        <v>-999.923704890517</v>
      </c>
      <c r="H367" s="6">
        <v>4.1367208361939998</v>
      </c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1:40" x14ac:dyDescent="0.2">
      <c r="A368" s="3">
        <v>367</v>
      </c>
      <c r="B368" s="3">
        <v>6</v>
      </c>
      <c r="C368">
        <v>8</v>
      </c>
      <c r="D368" s="4">
        <v>97539.340000000011</v>
      </c>
      <c r="E368" s="4">
        <v>4.04</v>
      </c>
      <c r="F368" s="5">
        <v>1.121655307173</v>
      </c>
      <c r="G368" s="5">
        <v>-1000</v>
      </c>
      <c r="H368" s="6">
        <v>4.1361104753189997</v>
      </c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1:40" x14ac:dyDescent="0.2">
      <c r="A369" s="3">
        <v>368</v>
      </c>
      <c r="B369" s="3">
        <v>6</v>
      </c>
      <c r="C369">
        <v>8</v>
      </c>
      <c r="D369" s="4">
        <v>97540.340000000011</v>
      </c>
      <c r="E369" s="4">
        <v>5.04</v>
      </c>
      <c r="F369" s="5">
        <v>1.399424607716</v>
      </c>
      <c r="G369" s="5">
        <v>-1000.076295109483</v>
      </c>
      <c r="H369" s="6">
        <v>4.1355001144430004</v>
      </c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1:40" x14ac:dyDescent="0.2">
      <c r="A370" s="3">
        <v>369</v>
      </c>
      <c r="B370" s="3">
        <v>6</v>
      </c>
      <c r="C370">
        <v>8</v>
      </c>
      <c r="D370" s="4">
        <v>97541.340000000011</v>
      </c>
      <c r="E370" s="4">
        <v>6.04</v>
      </c>
      <c r="F370" s="5">
        <v>1.677194544052</v>
      </c>
      <c r="G370" s="5">
        <v>-999.923704890517</v>
      </c>
      <c r="H370" s="6">
        <v>4.1339742122530003</v>
      </c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1:40" x14ac:dyDescent="0.2">
      <c r="A371" s="3">
        <v>370</v>
      </c>
      <c r="B371" s="3">
        <v>6</v>
      </c>
      <c r="C371">
        <v>8</v>
      </c>
      <c r="D371" s="4">
        <v>97542.34</v>
      </c>
      <c r="E371" s="4">
        <v>7.04</v>
      </c>
      <c r="F371" s="5">
        <v>1.9549646923190001</v>
      </c>
      <c r="G371" s="5">
        <v>-999.923704890517</v>
      </c>
      <c r="H371" s="6">
        <v>4.1336690318149998</v>
      </c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1:40" x14ac:dyDescent="0.2">
      <c r="A372" s="3">
        <v>371</v>
      </c>
      <c r="B372" s="3">
        <v>6</v>
      </c>
      <c r="C372">
        <v>8</v>
      </c>
      <c r="D372" s="4">
        <v>97543.34</v>
      </c>
      <c r="E372" s="4">
        <v>8.0399999999999991</v>
      </c>
      <c r="F372" s="5">
        <v>2.2327350525159999</v>
      </c>
      <c r="G372" s="5">
        <v>-1000</v>
      </c>
      <c r="H372" s="6">
        <v>4.1330586709389996</v>
      </c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1:40" x14ac:dyDescent="0.2">
      <c r="A373" s="3">
        <v>372</v>
      </c>
      <c r="B373" s="3">
        <v>6</v>
      </c>
      <c r="C373">
        <v>8</v>
      </c>
      <c r="D373" s="4">
        <v>97544.34</v>
      </c>
      <c r="E373" s="4">
        <v>9.0399999999999991</v>
      </c>
      <c r="F373" s="5">
        <v>2.5105041411290001</v>
      </c>
      <c r="G373" s="5">
        <v>-1000</v>
      </c>
      <c r="H373" s="6">
        <v>4.1324483100630003</v>
      </c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1:40" x14ac:dyDescent="0.2">
      <c r="A374" s="3">
        <v>373</v>
      </c>
      <c r="B374" s="3">
        <v>6</v>
      </c>
      <c r="C374">
        <v>8</v>
      </c>
      <c r="D374" s="4">
        <v>97545.3</v>
      </c>
      <c r="E374" s="4">
        <v>10</v>
      </c>
      <c r="F374" s="5">
        <v>2.7771633902159998</v>
      </c>
      <c r="G374" s="5">
        <v>-999.84740978103298</v>
      </c>
      <c r="H374" s="6">
        <v>4.1324483100630003</v>
      </c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1:40" x14ac:dyDescent="0.2">
      <c r="A375" s="3">
        <v>374</v>
      </c>
      <c r="B375" s="3">
        <v>6</v>
      </c>
      <c r="C375">
        <v>9</v>
      </c>
      <c r="D375" s="4">
        <v>97545.32</v>
      </c>
      <c r="E375" s="4">
        <v>0.02</v>
      </c>
      <c r="F375" s="5">
        <v>2.7751922213000001E-2</v>
      </c>
      <c r="G375" s="5">
        <v>-5000</v>
      </c>
      <c r="H375" s="6">
        <v>3.9487296864269998</v>
      </c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1:40" x14ac:dyDescent="0.2">
      <c r="A376" s="3">
        <v>375</v>
      </c>
      <c r="B376" s="3">
        <v>6</v>
      </c>
      <c r="C376">
        <v>9</v>
      </c>
      <c r="D376" s="4">
        <v>97546.3</v>
      </c>
      <c r="E376" s="4">
        <v>1</v>
      </c>
      <c r="F376" s="5">
        <v>1.3888306079020001</v>
      </c>
      <c r="G376" s="5">
        <v>-4999.8474097810331</v>
      </c>
      <c r="H376" s="6">
        <v>3.9319447623410002</v>
      </c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1:40" x14ac:dyDescent="0.2">
      <c r="A377" s="3">
        <v>376</v>
      </c>
      <c r="B377" s="3">
        <v>7</v>
      </c>
      <c r="C377">
        <v>4</v>
      </c>
      <c r="D377" s="4">
        <v>97546.31</v>
      </c>
      <c r="E377" s="4">
        <v>0.01</v>
      </c>
      <c r="F377" s="5">
        <v>0</v>
      </c>
      <c r="G377" s="5">
        <v>-5000</v>
      </c>
      <c r="H377" s="6">
        <v>3.9304188601510002</v>
      </c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1:40" x14ac:dyDescent="0.2">
      <c r="A378" s="3">
        <v>377</v>
      </c>
      <c r="B378" s="3">
        <v>7</v>
      </c>
      <c r="C378">
        <v>4</v>
      </c>
      <c r="D378" s="4">
        <v>97846.31</v>
      </c>
      <c r="E378" s="4">
        <v>300.01</v>
      </c>
      <c r="F378" s="5">
        <v>416.667142875308</v>
      </c>
      <c r="G378" s="5">
        <v>-4999.8474097810331</v>
      </c>
      <c r="H378" s="6">
        <v>3.771725032425</v>
      </c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1:40" x14ac:dyDescent="0.2">
      <c r="A379" s="3">
        <v>378</v>
      </c>
      <c r="B379" s="3">
        <v>7</v>
      </c>
      <c r="C379">
        <v>4</v>
      </c>
      <c r="D379" s="4">
        <v>98146.31</v>
      </c>
      <c r="E379" s="4">
        <v>600.01</v>
      </c>
      <c r="F379" s="5">
        <v>833.32043034680396</v>
      </c>
      <c r="G379" s="5">
        <v>-4999.6948195620662</v>
      </c>
      <c r="H379" s="6">
        <v>3.729610131991</v>
      </c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1:40" x14ac:dyDescent="0.2">
      <c r="A380" s="3">
        <v>379</v>
      </c>
      <c r="B380" s="3">
        <v>7</v>
      </c>
      <c r="C380">
        <v>4</v>
      </c>
      <c r="D380" s="4">
        <v>98446.31</v>
      </c>
      <c r="E380" s="4">
        <v>900.01</v>
      </c>
      <c r="F380" s="5">
        <v>1249.973711036512</v>
      </c>
      <c r="G380" s="5">
        <v>-4999.8474097810331</v>
      </c>
      <c r="H380" s="6">
        <v>3.6865796902420001</v>
      </c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1:40" x14ac:dyDescent="0.2">
      <c r="A381" s="3">
        <v>380</v>
      </c>
      <c r="B381" s="3">
        <v>7</v>
      </c>
      <c r="C381">
        <v>4</v>
      </c>
      <c r="D381" s="4">
        <v>98746.31</v>
      </c>
      <c r="E381" s="4">
        <v>1200.01</v>
      </c>
      <c r="F381" s="5">
        <v>1666.626934081025</v>
      </c>
      <c r="G381" s="5">
        <v>-4999.7711146715492</v>
      </c>
      <c r="H381" s="6">
        <v>3.6398870832379999</v>
      </c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1:40" x14ac:dyDescent="0.2">
      <c r="A382" s="3">
        <v>381</v>
      </c>
      <c r="B382" s="3">
        <v>7</v>
      </c>
      <c r="C382">
        <v>4</v>
      </c>
      <c r="D382" s="4">
        <v>99046.31</v>
      </c>
      <c r="E382" s="4">
        <v>1500.01</v>
      </c>
      <c r="F382" s="5">
        <v>2083.2800793469141</v>
      </c>
      <c r="G382" s="5">
        <v>-4999.9237048905161</v>
      </c>
      <c r="H382" s="6">
        <v>3.5965514610509999</v>
      </c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1:40" x14ac:dyDescent="0.2">
      <c r="A383" s="3">
        <v>382</v>
      </c>
      <c r="B383" s="3">
        <v>7</v>
      </c>
      <c r="C383">
        <v>4</v>
      </c>
      <c r="D383" s="4">
        <v>99346.31</v>
      </c>
      <c r="E383" s="4">
        <v>1800.01</v>
      </c>
      <c r="F383" s="5">
        <v>2499.9333259157529</v>
      </c>
      <c r="G383" s="5">
        <v>-4999.8474097810331</v>
      </c>
      <c r="H383" s="6">
        <v>3.5559624628059998</v>
      </c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1:40" x14ac:dyDescent="0.2">
      <c r="A384" s="3">
        <v>383</v>
      </c>
      <c r="B384" s="3">
        <v>7</v>
      </c>
      <c r="C384">
        <v>4</v>
      </c>
      <c r="D384" s="4">
        <v>99646.31</v>
      </c>
      <c r="E384" s="4">
        <v>2100.0100000000002</v>
      </c>
      <c r="F384" s="5">
        <v>2916.586465247578</v>
      </c>
      <c r="G384" s="5">
        <v>-4999.9237048905161</v>
      </c>
      <c r="H384" s="6">
        <v>3.5086594949259999</v>
      </c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1:40" x14ac:dyDescent="0.2">
      <c r="A385" s="3">
        <v>384</v>
      </c>
      <c r="B385" s="3">
        <v>7</v>
      </c>
      <c r="C385">
        <v>4</v>
      </c>
      <c r="D385" s="4">
        <v>99946.31</v>
      </c>
      <c r="E385" s="4">
        <v>2400.0100000000002</v>
      </c>
      <c r="F385" s="5">
        <v>3333.2396978289798</v>
      </c>
      <c r="G385" s="5">
        <v>-4999.6948195620662</v>
      </c>
      <c r="H385" s="6">
        <v>3.4442664225219999</v>
      </c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1:40" x14ac:dyDescent="0.2">
      <c r="A386" s="3">
        <v>385</v>
      </c>
      <c r="B386" s="3">
        <v>7</v>
      </c>
      <c r="C386">
        <v>4</v>
      </c>
      <c r="D386" s="4">
        <v>100246.31</v>
      </c>
      <c r="E386" s="4">
        <v>2700.01</v>
      </c>
      <c r="F386" s="5">
        <v>3749.8929636835278</v>
      </c>
      <c r="G386" s="5">
        <v>-4999.7711146715492</v>
      </c>
      <c r="H386" s="6">
        <v>3.3533226520179999</v>
      </c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1:40" x14ac:dyDescent="0.2">
      <c r="A387" s="3">
        <v>386</v>
      </c>
      <c r="B387" s="3">
        <v>7</v>
      </c>
      <c r="C387">
        <v>4</v>
      </c>
      <c r="D387" s="4">
        <v>100546.31</v>
      </c>
      <c r="E387" s="4">
        <v>3000.01</v>
      </c>
      <c r="F387" s="5">
        <v>4166.5460807626123</v>
      </c>
      <c r="G387" s="5">
        <v>-4999.9237048905161</v>
      </c>
      <c r="H387" s="6">
        <v>3.248950942245</v>
      </c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1:40" x14ac:dyDescent="0.2">
      <c r="A388" s="3">
        <v>387</v>
      </c>
      <c r="B388" s="3">
        <v>7</v>
      </c>
      <c r="C388">
        <v>4</v>
      </c>
      <c r="D388" s="4">
        <v>100846.31</v>
      </c>
      <c r="E388" s="4">
        <v>3300.01</v>
      </c>
      <c r="F388" s="5">
        <v>4583.1993637835594</v>
      </c>
      <c r="G388" s="5">
        <v>-4999.7711146715492</v>
      </c>
      <c r="H388" s="6">
        <v>3.1088731212330001</v>
      </c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1:40" x14ac:dyDescent="0.2">
      <c r="A389" s="3">
        <v>388</v>
      </c>
      <c r="B389" s="3">
        <v>7</v>
      </c>
      <c r="C389">
        <v>4</v>
      </c>
      <c r="D389" s="4">
        <v>100962.96</v>
      </c>
      <c r="E389" s="4">
        <v>3416.66</v>
      </c>
      <c r="F389" s="5">
        <v>4745.2080012376764</v>
      </c>
      <c r="G389" s="5">
        <v>-4999.8474097810331</v>
      </c>
      <c r="H389" s="6">
        <v>2.9999237048910001</v>
      </c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1:40" x14ac:dyDescent="0.2">
      <c r="A390" s="3">
        <v>389</v>
      </c>
      <c r="B390" s="3">
        <v>7</v>
      </c>
      <c r="C390">
        <v>5</v>
      </c>
      <c r="D390" s="4">
        <v>100962.97</v>
      </c>
      <c r="E390" s="4">
        <v>0.01</v>
      </c>
      <c r="F390" s="5">
        <v>0</v>
      </c>
      <c r="G390" s="5">
        <v>0</v>
      </c>
      <c r="H390" s="6">
        <v>3.253223468376</v>
      </c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1:40" x14ac:dyDescent="0.2">
      <c r="A391" s="3">
        <v>390</v>
      </c>
      <c r="B391" s="3">
        <v>7</v>
      </c>
      <c r="C391">
        <v>5</v>
      </c>
      <c r="D391" s="4">
        <v>102762.96</v>
      </c>
      <c r="E391" s="4">
        <v>1800</v>
      </c>
      <c r="F391" s="5">
        <v>0</v>
      </c>
      <c r="G391" s="5">
        <v>0</v>
      </c>
      <c r="H391" s="6">
        <v>3.4836346990160001</v>
      </c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1:40" x14ac:dyDescent="0.2">
      <c r="A392" s="3">
        <v>391</v>
      </c>
      <c r="B392" s="3">
        <v>7</v>
      </c>
      <c r="C392">
        <v>6</v>
      </c>
      <c r="D392" s="4">
        <v>102763.11</v>
      </c>
      <c r="E392" s="4">
        <v>0.15</v>
      </c>
      <c r="F392" s="5">
        <v>4.1985834541000001E-2</v>
      </c>
      <c r="G392" s="5">
        <v>2169.6803234912641</v>
      </c>
      <c r="H392" s="6">
        <v>3.6096742198829999</v>
      </c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1:40" x14ac:dyDescent="0.2">
      <c r="A393" s="3">
        <v>392</v>
      </c>
      <c r="B393" s="3">
        <v>7</v>
      </c>
      <c r="C393">
        <v>6</v>
      </c>
      <c r="D393" s="4">
        <v>103063.11</v>
      </c>
      <c r="E393" s="4">
        <v>300.14999999999998</v>
      </c>
      <c r="F393" s="5">
        <v>291.68389600976599</v>
      </c>
      <c r="G393" s="5">
        <v>3499.885557335775</v>
      </c>
      <c r="H393" s="6">
        <v>3.7930876630810002</v>
      </c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1:40" x14ac:dyDescent="0.2">
      <c r="A394" s="3">
        <v>393</v>
      </c>
      <c r="B394" s="3">
        <v>7</v>
      </c>
      <c r="C394">
        <v>6</v>
      </c>
      <c r="D394" s="4">
        <v>103363.11</v>
      </c>
      <c r="E394" s="4">
        <v>600.15</v>
      </c>
      <c r="F394" s="5">
        <v>583.34498592779096</v>
      </c>
      <c r="G394" s="5">
        <v>3499.961852445258</v>
      </c>
      <c r="H394" s="6">
        <v>3.8663309681850002</v>
      </c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1:40" x14ac:dyDescent="0.2">
      <c r="A395" s="3">
        <v>394</v>
      </c>
      <c r="B395" s="3">
        <v>7</v>
      </c>
      <c r="C395">
        <v>6</v>
      </c>
      <c r="D395" s="4">
        <v>103663.11</v>
      </c>
      <c r="E395" s="4">
        <v>900.15</v>
      </c>
      <c r="F395" s="5">
        <v>875.00608389918898</v>
      </c>
      <c r="G395" s="5">
        <v>3499.961852445258</v>
      </c>
      <c r="H395" s="6">
        <v>3.9481193255510001</v>
      </c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1:40" x14ac:dyDescent="0.2">
      <c r="A396" s="3">
        <v>395</v>
      </c>
      <c r="B396" s="3">
        <v>7</v>
      </c>
      <c r="C396">
        <v>6</v>
      </c>
      <c r="D396" s="4">
        <v>103963.11</v>
      </c>
      <c r="E396" s="4">
        <v>1200.1500000000001</v>
      </c>
      <c r="F396" s="5">
        <v>1166.667189500097</v>
      </c>
      <c r="G396" s="5">
        <v>3499.885557335775</v>
      </c>
      <c r="H396" s="6">
        <v>4.0112916762040003</v>
      </c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1:40" x14ac:dyDescent="0.2">
      <c r="A397" s="3">
        <v>396</v>
      </c>
      <c r="B397" s="3">
        <v>7</v>
      </c>
      <c r="C397">
        <v>6</v>
      </c>
      <c r="D397" s="4">
        <v>104263.11</v>
      </c>
      <c r="E397" s="4">
        <v>1500.15</v>
      </c>
      <c r="F397" s="5">
        <v>1458.3283029424481</v>
      </c>
      <c r="G397" s="5">
        <v>3499.885557335775</v>
      </c>
      <c r="H397" s="6">
        <v>4.0503547722590003</v>
      </c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1:40" x14ac:dyDescent="0.2">
      <c r="A398" s="3">
        <v>397</v>
      </c>
      <c r="B398" s="3">
        <v>7</v>
      </c>
      <c r="C398">
        <v>6</v>
      </c>
      <c r="D398" s="4">
        <v>104563.11</v>
      </c>
      <c r="E398" s="4">
        <v>1800.15</v>
      </c>
      <c r="F398" s="5">
        <v>1749.9894066359791</v>
      </c>
      <c r="G398" s="5">
        <v>3499.961852445258</v>
      </c>
      <c r="H398" s="6">
        <v>4.0787365529870003</v>
      </c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1:40" x14ac:dyDescent="0.2">
      <c r="A399" s="3">
        <v>398</v>
      </c>
      <c r="B399" s="3">
        <v>7</v>
      </c>
      <c r="C399">
        <v>6</v>
      </c>
      <c r="D399" s="4">
        <v>104863.11</v>
      </c>
      <c r="E399" s="4">
        <v>2100.15</v>
      </c>
      <c r="F399" s="5">
        <v>2041.6505277078411</v>
      </c>
      <c r="G399" s="5">
        <v>3500.114442664225</v>
      </c>
      <c r="H399" s="6">
        <v>4.1049820706490001</v>
      </c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1:40" x14ac:dyDescent="0.2">
      <c r="A400" s="3">
        <v>399</v>
      </c>
      <c r="B400" s="3">
        <v>7</v>
      </c>
      <c r="C400">
        <v>6</v>
      </c>
      <c r="D400" s="4">
        <v>105163.11</v>
      </c>
      <c r="E400" s="4">
        <v>2400.15</v>
      </c>
      <c r="F400" s="5">
        <v>2333.311624831515</v>
      </c>
      <c r="G400" s="5">
        <v>3499.961852445258</v>
      </c>
      <c r="H400" s="6">
        <v>4.1315327687499996</v>
      </c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1:40" x14ac:dyDescent="0.2">
      <c r="A401" s="3">
        <v>400</v>
      </c>
      <c r="B401" s="3">
        <v>7</v>
      </c>
      <c r="C401">
        <v>6</v>
      </c>
      <c r="D401" s="4">
        <v>105463.11</v>
      </c>
      <c r="E401" s="4">
        <v>2700.15</v>
      </c>
      <c r="F401" s="5">
        <v>2624.9727264057369</v>
      </c>
      <c r="G401" s="5">
        <v>3500.038147554742</v>
      </c>
      <c r="H401" s="6">
        <v>4.1641870756079999</v>
      </c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1:40" x14ac:dyDescent="0.2">
      <c r="A402" s="3">
        <v>401</v>
      </c>
      <c r="B402" s="3">
        <v>7</v>
      </c>
      <c r="C402">
        <v>6</v>
      </c>
      <c r="D402" s="4">
        <v>105763.11</v>
      </c>
      <c r="E402" s="4">
        <v>3000.15</v>
      </c>
      <c r="F402" s="5">
        <v>2916.518006705493</v>
      </c>
      <c r="G402" s="5">
        <v>3454.3373769741361</v>
      </c>
      <c r="H402" s="6">
        <v>4.1998931868470004</v>
      </c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1:40" x14ac:dyDescent="0.2">
      <c r="A403" s="3">
        <v>402</v>
      </c>
      <c r="B403" s="3">
        <v>7</v>
      </c>
      <c r="C403">
        <v>6</v>
      </c>
      <c r="D403" s="4">
        <v>106063.11</v>
      </c>
      <c r="E403" s="4">
        <v>3300.15</v>
      </c>
      <c r="F403" s="5">
        <v>3180.2341560489308</v>
      </c>
      <c r="G403" s="5">
        <v>2919.2034790569919</v>
      </c>
      <c r="H403" s="6">
        <v>4.1998931868470004</v>
      </c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1:40" x14ac:dyDescent="0.2">
      <c r="A404" s="3">
        <v>403</v>
      </c>
      <c r="B404" s="3">
        <v>7</v>
      </c>
      <c r="C404">
        <v>6</v>
      </c>
      <c r="D404" s="4">
        <v>106363.11</v>
      </c>
      <c r="E404" s="4">
        <v>3600.15</v>
      </c>
      <c r="F404" s="5">
        <v>3408.456579605469</v>
      </c>
      <c r="G404" s="5">
        <v>2582.9709315632872</v>
      </c>
      <c r="H404" s="6">
        <v>4.1998931868470004</v>
      </c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1:40" x14ac:dyDescent="0.2">
      <c r="A405" s="3">
        <v>404</v>
      </c>
      <c r="B405" s="3">
        <v>7</v>
      </c>
      <c r="C405">
        <v>6</v>
      </c>
      <c r="D405" s="4">
        <v>106663.11</v>
      </c>
      <c r="E405" s="4">
        <v>3900.15</v>
      </c>
      <c r="F405" s="5">
        <v>3613.207446402685</v>
      </c>
      <c r="G405" s="5">
        <v>2338.1399252307929</v>
      </c>
      <c r="H405" s="6">
        <v>4.1998931868470004</v>
      </c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1:40" x14ac:dyDescent="0.2">
      <c r="A406" s="3">
        <v>405</v>
      </c>
      <c r="B406" s="3">
        <v>7</v>
      </c>
      <c r="C406">
        <v>6</v>
      </c>
      <c r="D406" s="4">
        <v>106963.11</v>
      </c>
      <c r="E406" s="4">
        <v>4200.1499999999996</v>
      </c>
      <c r="F406" s="5">
        <v>3798.999373956241</v>
      </c>
      <c r="G406" s="5">
        <v>2123.445487144274</v>
      </c>
      <c r="H406" s="6">
        <v>4.1995880064089999</v>
      </c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1:40" x14ac:dyDescent="0.2">
      <c r="A407" s="3">
        <v>406</v>
      </c>
      <c r="B407" s="3">
        <v>7</v>
      </c>
      <c r="C407">
        <v>6</v>
      </c>
      <c r="D407" s="4">
        <v>107263.11</v>
      </c>
      <c r="E407" s="4">
        <v>4500.1499999999996</v>
      </c>
      <c r="F407" s="5">
        <v>3967.0157023812549</v>
      </c>
      <c r="G407" s="5">
        <v>1906.3859006637681</v>
      </c>
      <c r="H407" s="6">
        <v>4.1998931868470004</v>
      </c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1:40" x14ac:dyDescent="0.2">
      <c r="A408" s="3">
        <v>407</v>
      </c>
      <c r="B408" s="3">
        <v>7</v>
      </c>
      <c r="C408">
        <v>6</v>
      </c>
      <c r="D408" s="4">
        <v>107563.11</v>
      </c>
      <c r="E408" s="4">
        <v>4800.1499999999996</v>
      </c>
      <c r="F408" s="5">
        <v>4116.2104954519637</v>
      </c>
      <c r="G408" s="5">
        <v>1671.7784390020599</v>
      </c>
      <c r="H408" s="6">
        <v>4.1998931868470004</v>
      </c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1:40" x14ac:dyDescent="0.2">
      <c r="A409" s="3">
        <v>408</v>
      </c>
      <c r="B409" s="3">
        <v>7</v>
      </c>
      <c r="C409">
        <v>6</v>
      </c>
      <c r="D409" s="4">
        <v>107863.11</v>
      </c>
      <c r="E409" s="4">
        <v>5100.1499999999996</v>
      </c>
      <c r="F409" s="5">
        <v>4245.6784506582571</v>
      </c>
      <c r="G409" s="5">
        <v>1434.5006485084309</v>
      </c>
      <c r="H409" s="6">
        <v>4.1998931868470004</v>
      </c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1:40" x14ac:dyDescent="0.2">
      <c r="A410" s="3">
        <v>409</v>
      </c>
      <c r="B410" s="3">
        <v>7</v>
      </c>
      <c r="C410">
        <v>6</v>
      </c>
      <c r="D410" s="4">
        <v>108163.11</v>
      </c>
      <c r="E410" s="4">
        <v>5400.15</v>
      </c>
      <c r="F410" s="5">
        <v>4355.7472131091954</v>
      </c>
      <c r="G410" s="5">
        <v>1205.6916151674679</v>
      </c>
      <c r="H410" s="6">
        <v>4.1995880064089999</v>
      </c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1:40" x14ac:dyDescent="0.2">
      <c r="A411" s="3">
        <v>410</v>
      </c>
      <c r="B411" s="3">
        <v>7</v>
      </c>
      <c r="C411">
        <v>6</v>
      </c>
      <c r="D411" s="4">
        <v>108463.11</v>
      </c>
      <c r="E411" s="4">
        <v>5700.15</v>
      </c>
      <c r="F411" s="5">
        <v>4446.726857362054</v>
      </c>
      <c r="G411" s="5">
        <v>981.00251773861305</v>
      </c>
      <c r="H411" s="6">
        <v>4.1995880064089999</v>
      </c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1:40" x14ac:dyDescent="0.2">
      <c r="A412" s="3">
        <v>411</v>
      </c>
      <c r="B412" s="3">
        <v>7</v>
      </c>
      <c r="C412">
        <v>6</v>
      </c>
      <c r="D412" s="4">
        <v>108763.11</v>
      </c>
      <c r="E412" s="4">
        <v>6000.15</v>
      </c>
      <c r="F412" s="5">
        <v>4519.7420008816334</v>
      </c>
      <c r="G412" s="5">
        <v>778.21011673151702</v>
      </c>
      <c r="H412" s="6">
        <v>4.2001983672850001</v>
      </c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1:40" x14ac:dyDescent="0.2">
      <c r="A413" s="3">
        <v>412</v>
      </c>
      <c r="B413" s="3">
        <v>7</v>
      </c>
      <c r="C413">
        <v>6</v>
      </c>
      <c r="D413" s="4">
        <v>109063.11</v>
      </c>
      <c r="E413" s="4">
        <v>6300.15</v>
      </c>
      <c r="F413" s="5">
        <v>4577.0670661563372</v>
      </c>
      <c r="G413" s="5">
        <v>604.63874265659604</v>
      </c>
      <c r="H413" s="6">
        <v>4.1998931868470004</v>
      </c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1:40" x14ac:dyDescent="0.2">
      <c r="A414" s="3">
        <v>413</v>
      </c>
      <c r="B414" s="3">
        <v>7</v>
      </c>
      <c r="C414">
        <v>6</v>
      </c>
      <c r="D414" s="4">
        <v>109363.11</v>
      </c>
      <c r="E414" s="4">
        <v>6600.15</v>
      </c>
      <c r="F414" s="5">
        <v>4621.2802989072843</v>
      </c>
      <c r="G414" s="5">
        <v>463.34019989318699</v>
      </c>
      <c r="H414" s="6">
        <v>4.1995880064089999</v>
      </c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1:40" x14ac:dyDescent="0.2">
      <c r="A415" s="3">
        <v>414</v>
      </c>
      <c r="B415" s="3">
        <v>7</v>
      </c>
      <c r="C415">
        <v>6</v>
      </c>
      <c r="D415" s="4">
        <v>109663.11</v>
      </c>
      <c r="E415" s="4">
        <v>6900.15</v>
      </c>
      <c r="F415" s="5">
        <v>4654.9277330603663</v>
      </c>
      <c r="G415" s="5">
        <v>351.49156939040199</v>
      </c>
      <c r="H415" s="6">
        <v>4.1998931868470004</v>
      </c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1:40" x14ac:dyDescent="0.2">
      <c r="A416" s="3">
        <v>415</v>
      </c>
      <c r="B416" s="3">
        <v>7</v>
      </c>
      <c r="C416">
        <v>6</v>
      </c>
      <c r="D416" s="4">
        <v>109963.11</v>
      </c>
      <c r="E416" s="4">
        <v>7200.15</v>
      </c>
      <c r="F416" s="5">
        <v>4680.2477257699447</v>
      </c>
      <c r="G416" s="5">
        <v>261.84481574731097</v>
      </c>
      <c r="H416" s="6">
        <v>4.1998931868470004</v>
      </c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1:40" x14ac:dyDescent="0.2">
      <c r="A417" s="3">
        <v>416</v>
      </c>
      <c r="B417" s="3">
        <v>7</v>
      </c>
      <c r="C417">
        <v>6</v>
      </c>
      <c r="D417" s="4">
        <v>110263.11</v>
      </c>
      <c r="E417" s="4">
        <v>7500.15</v>
      </c>
      <c r="F417" s="5">
        <v>4699.2993262717973</v>
      </c>
      <c r="G417" s="5">
        <v>198.82505531395401</v>
      </c>
      <c r="H417" s="6">
        <v>4.1998931868470004</v>
      </c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1:40" x14ac:dyDescent="0.2">
      <c r="A418" s="3">
        <v>417</v>
      </c>
      <c r="B418" s="3">
        <v>7</v>
      </c>
      <c r="C418">
        <v>6</v>
      </c>
      <c r="D418" s="4">
        <v>110563.11</v>
      </c>
      <c r="E418" s="4">
        <v>7800.15</v>
      </c>
      <c r="F418" s="5">
        <v>4713.7841056093857</v>
      </c>
      <c r="G418" s="5">
        <v>150.91172655832801</v>
      </c>
      <c r="H418" s="6">
        <v>4.1995880064089999</v>
      </c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1:40" x14ac:dyDescent="0.2">
      <c r="A419" s="3">
        <v>418</v>
      </c>
      <c r="B419" s="3">
        <v>7</v>
      </c>
      <c r="C419">
        <v>6</v>
      </c>
      <c r="D419" s="4">
        <v>110863.11</v>
      </c>
      <c r="E419" s="4">
        <v>8100.15</v>
      </c>
      <c r="F419" s="5">
        <v>4724.8505967973006</v>
      </c>
      <c r="G419" s="5">
        <v>115.739681086442</v>
      </c>
      <c r="H419" s="6">
        <v>4.1998931868470004</v>
      </c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1:40" x14ac:dyDescent="0.2">
      <c r="A420" s="3">
        <v>419</v>
      </c>
      <c r="B420" s="3">
        <v>7</v>
      </c>
      <c r="C420">
        <v>6</v>
      </c>
      <c r="D420" s="4">
        <v>111163.11</v>
      </c>
      <c r="E420" s="4">
        <v>8400.15</v>
      </c>
      <c r="F420" s="5">
        <v>4733.4465951188085</v>
      </c>
      <c r="G420" s="5">
        <v>90.409704737926006</v>
      </c>
      <c r="H420" s="6">
        <v>4.1998931868470004</v>
      </c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1:40" x14ac:dyDescent="0.2">
      <c r="A421" s="3">
        <v>420</v>
      </c>
      <c r="B421" s="3">
        <v>7</v>
      </c>
      <c r="C421">
        <v>6</v>
      </c>
      <c r="D421" s="4">
        <v>111463.11</v>
      </c>
      <c r="E421" s="4">
        <v>8700.15</v>
      </c>
      <c r="F421" s="5">
        <v>4740.2577757432418</v>
      </c>
      <c r="G421" s="5">
        <v>72.861829556724999</v>
      </c>
      <c r="H421" s="6">
        <v>4.1998931868470004</v>
      </c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1:40" x14ac:dyDescent="0.2">
      <c r="A422" s="3">
        <v>421</v>
      </c>
      <c r="B422" s="3">
        <v>7</v>
      </c>
      <c r="C422">
        <v>6</v>
      </c>
      <c r="D422" s="4">
        <v>111763.11</v>
      </c>
      <c r="E422" s="4">
        <v>9000.15</v>
      </c>
      <c r="F422" s="5">
        <v>4745.7414322711356</v>
      </c>
      <c r="G422" s="5">
        <v>58.899824521248</v>
      </c>
      <c r="H422" s="6">
        <v>4.1995880064089999</v>
      </c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1:40" x14ac:dyDescent="0.2">
      <c r="A423" s="3">
        <v>422</v>
      </c>
      <c r="B423" s="3">
        <v>7</v>
      </c>
      <c r="C423">
        <v>6</v>
      </c>
      <c r="D423" s="4">
        <v>111991.81</v>
      </c>
      <c r="E423" s="4">
        <v>9228.85</v>
      </c>
      <c r="F423" s="5">
        <v>4749.2219373871467</v>
      </c>
      <c r="G423" s="5">
        <v>49.973296711681002</v>
      </c>
      <c r="H423" s="6">
        <v>4.1998931868470004</v>
      </c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1:40" x14ac:dyDescent="0.2">
      <c r="A424" s="3">
        <v>423</v>
      </c>
      <c r="B424" s="3">
        <v>7</v>
      </c>
      <c r="C424">
        <v>7</v>
      </c>
      <c r="D424" s="4">
        <v>111991.82</v>
      </c>
      <c r="E424" s="4">
        <v>0.01</v>
      </c>
      <c r="F424" s="5">
        <v>0</v>
      </c>
      <c r="G424" s="5">
        <v>0</v>
      </c>
      <c r="H424" s="6">
        <v>4.1977569237810002</v>
      </c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1:40" x14ac:dyDescent="0.2">
      <c r="A425" s="3">
        <v>424</v>
      </c>
      <c r="B425" s="3">
        <v>7</v>
      </c>
      <c r="C425">
        <v>7</v>
      </c>
      <c r="D425" s="4">
        <v>113791.81</v>
      </c>
      <c r="E425" s="4">
        <v>1800</v>
      </c>
      <c r="F425" s="5">
        <v>0</v>
      </c>
      <c r="G425" s="5">
        <v>0</v>
      </c>
      <c r="H425" s="6">
        <v>4.1892118715190003</v>
      </c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1:40" x14ac:dyDescent="0.2">
      <c r="A426" s="3">
        <v>425</v>
      </c>
      <c r="B426" s="3">
        <v>7</v>
      </c>
      <c r="C426">
        <v>8</v>
      </c>
      <c r="D426" s="4">
        <v>113791.85</v>
      </c>
      <c r="E426" s="4">
        <v>0.04</v>
      </c>
      <c r="F426" s="5">
        <v>1.0566448802E-2</v>
      </c>
      <c r="G426" s="5">
        <v>-1000.839246204318</v>
      </c>
      <c r="H426" s="6">
        <v>4.1428244449529998</v>
      </c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1:40" x14ac:dyDescent="0.2">
      <c r="A427" s="3">
        <v>426</v>
      </c>
      <c r="B427" s="3">
        <v>7</v>
      </c>
      <c r="C427">
        <v>8</v>
      </c>
      <c r="D427" s="4">
        <v>113792.85</v>
      </c>
      <c r="E427" s="4">
        <v>1.04</v>
      </c>
      <c r="F427" s="5">
        <v>0.28834761747299997</v>
      </c>
      <c r="G427" s="5">
        <v>-999.923704890517</v>
      </c>
      <c r="H427" s="6">
        <v>4.13885709926</v>
      </c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1:40" x14ac:dyDescent="0.2">
      <c r="A428" s="3">
        <v>427</v>
      </c>
      <c r="B428" s="3">
        <v>7</v>
      </c>
      <c r="C428">
        <v>8</v>
      </c>
      <c r="D428" s="4">
        <v>113793.85</v>
      </c>
      <c r="E428" s="4">
        <v>2.04</v>
      </c>
      <c r="F428" s="5">
        <v>0.56611670608599995</v>
      </c>
      <c r="G428" s="5">
        <v>-1000</v>
      </c>
      <c r="H428" s="6">
        <v>4.13733119707</v>
      </c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1:40" x14ac:dyDescent="0.2">
      <c r="A429" s="3">
        <v>428</v>
      </c>
      <c r="B429" s="3">
        <v>7</v>
      </c>
      <c r="C429">
        <v>8</v>
      </c>
      <c r="D429" s="4">
        <v>113794.85</v>
      </c>
      <c r="E429" s="4">
        <v>3.04</v>
      </c>
      <c r="F429" s="5">
        <v>0.84388579469799996</v>
      </c>
      <c r="G429" s="5">
        <v>-999.923704890517</v>
      </c>
      <c r="H429" s="6">
        <v>4.1367208361939998</v>
      </c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1:40" x14ac:dyDescent="0.2">
      <c r="A430" s="3">
        <v>429</v>
      </c>
      <c r="B430" s="3">
        <v>7</v>
      </c>
      <c r="C430">
        <v>8</v>
      </c>
      <c r="D430" s="4">
        <v>113795.85</v>
      </c>
      <c r="E430" s="4">
        <v>4.04</v>
      </c>
      <c r="F430" s="5">
        <v>1.121656578758</v>
      </c>
      <c r="G430" s="5">
        <v>-999.84740978103298</v>
      </c>
      <c r="H430" s="6">
        <v>4.1355001144430004</v>
      </c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1:40" x14ac:dyDescent="0.2">
      <c r="A431" s="3">
        <v>430</v>
      </c>
      <c r="B431" s="3">
        <v>7</v>
      </c>
      <c r="C431">
        <v>8</v>
      </c>
      <c r="D431" s="4">
        <v>113796.85</v>
      </c>
      <c r="E431" s="4">
        <v>5.04</v>
      </c>
      <c r="F431" s="5">
        <v>1.399426727025</v>
      </c>
      <c r="G431" s="5">
        <v>-999.84740978103298</v>
      </c>
      <c r="H431" s="6">
        <v>4.1345845731289996</v>
      </c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1:40" x14ac:dyDescent="0.2">
      <c r="A432" s="3">
        <v>431</v>
      </c>
      <c r="B432" s="3">
        <v>7</v>
      </c>
      <c r="C432">
        <v>8</v>
      </c>
      <c r="D432" s="4">
        <v>113797.85</v>
      </c>
      <c r="E432" s="4">
        <v>6.04</v>
      </c>
      <c r="F432" s="5">
        <v>1.677195179845</v>
      </c>
      <c r="G432" s="5">
        <v>-1000.076295109483</v>
      </c>
      <c r="H432" s="6">
        <v>4.1339742122530003</v>
      </c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1:40" x14ac:dyDescent="0.2">
      <c r="A433" s="3">
        <v>432</v>
      </c>
      <c r="B433" s="3">
        <v>7</v>
      </c>
      <c r="C433">
        <v>8</v>
      </c>
      <c r="D433" s="4">
        <v>113798.85</v>
      </c>
      <c r="E433" s="4">
        <v>7.04</v>
      </c>
      <c r="F433" s="5">
        <v>1.9549651161799999</v>
      </c>
      <c r="G433" s="5">
        <v>-1000</v>
      </c>
      <c r="H433" s="6">
        <v>4.1336690318149998</v>
      </c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1:40" x14ac:dyDescent="0.2">
      <c r="A434" s="3">
        <v>433</v>
      </c>
      <c r="B434" s="3">
        <v>7</v>
      </c>
      <c r="C434">
        <v>8</v>
      </c>
      <c r="D434" s="4">
        <v>113799.85</v>
      </c>
      <c r="E434" s="4">
        <v>8.0399999999999991</v>
      </c>
      <c r="F434" s="5">
        <v>2.2327339928619998</v>
      </c>
      <c r="G434" s="5">
        <v>-999.923704890517</v>
      </c>
      <c r="H434" s="6">
        <v>4.1324483100630003</v>
      </c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1:40" x14ac:dyDescent="0.2">
      <c r="A435" s="3">
        <v>434</v>
      </c>
      <c r="B435" s="3">
        <v>7</v>
      </c>
      <c r="C435">
        <v>8</v>
      </c>
      <c r="D435" s="4">
        <v>113800.85</v>
      </c>
      <c r="E435" s="4">
        <v>9.0399999999999991</v>
      </c>
      <c r="F435" s="5">
        <v>2.5105039291979998</v>
      </c>
      <c r="G435" s="5">
        <v>-999.84740978103298</v>
      </c>
      <c r="H435" s="6">
        <v>4.1324483100630003</v>
      </c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1:40" x14ac:dyDescent="0.2">
      <c r="A436" s="3">
        <v>435</v>
      </c>
      <c r="B436" s="3">
        <v>7</v>
      </c>
      <c r="C436">
        <v>8</v>
      </c>
      <c r="D436" s="4">
        <v>113801.81</v>
      </c>
      <c r="E436" s="4">
        <v>10</v>
      </c>
      <c r="F436" s="5">
        <v>2.7771627544230002</v>
      </c>
      <c r="G436" s="5">
        <v>-1000</v>
      </c>
      <c r="H436" s="6">
        <v>4.1321431296249997</v>
      </c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1:40" x14ac:dyDescent="0.2">
      <c r="A437" s="3">
        <v>436</v>
      </c>
      <c r="B437" s="3">
        <v>7</v>
      </c>
      <c r="C437">
        <v>9</v>
      </c>
      <c r="D437" s="4">
        <v>113801.83</v>
      </c>
      <c r="E437" s="4">
        <v>0.02</v>
      </c>
      <c r="F437" s="5">
        <v>2.7752769936E-2</v>
      </c>
      <c r="G437" s="5">
        <v>-5000</v>
      </c>
      <c r="H437" s="6">
        <v>3.9481193255510001</v>
      </c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1:40" x14ac:dyDescent="0.2">
      <c r="A438" s="3">
        <v>437</v>
      </c>
      <c r="B438" s="3">
        <v>7</v>
      </c>
      <c r="C438">
        <v>9</v>
      </c>
      <c r="D438" s="4">
        <v>113802.81</v>
      </c>
      <c r="E438" s="4">
        <v>1</v>
      </c>
      <c r="F438" s="5">
        <v>1.3888318794879999</v>
      </c>
      <c r="G438" s="5">
        <v>-4999.9237048905161</v>
      </c>
      <c r="H438" s="6">
        <v>3.9310292210269999</v>
      </c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1:40" x14ac:dyDescent="0.2">
      <c r="A439" s="3">
        <v>438</v>
      </c>
      <c r="B439" s="3">
        <v>8</v>
      </c>
      <c r="C439">
        <v>4</v>
      </c>
      <c r="D439" s="4">
        <v>113802.82</v>
      </c>
      <c r="E439" s="4">
        <v>0.01</v>
      </c>
      <c r="F439" s="5">
        <v>0</v>
      </c>
      <c r="G439" s="5">
        <v>-5000</v>
      </c>
      <c r="H439" s="6">
        <v>3.9288929579610001</v>
      </c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1:40" x14ac:dyDescent="0.2">
      <c r="A440" s="3">
        <v>439</v>
      </c>
      <c r="B440" s="3">
        <v>8</v>
      </c>
      <c r="C440">
        <v>4</v>
      </c>
      <c r="D440" s="4">
        <v>114102.82</v>
      </c>
      <c r="E440" s="4">
        <v>300.01</v>
      </c>
      <c r="F440" s="5">
        <v>416.66724735722198</v>
      </c>
      <c r="G440" s="5">
        <v>-4999.9237048905161</v>
      </c>
      <c r="H440" s="6">
        <v>3.7711146715499999</v>
      </c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1:40" x14ac:dyDescent="0.2">
      <c r="A441" s="3">
        <v>440</v>
      </c>
      <c r="B441" s="3">
        <v>8</v>
      </c>
      <c r="C441">
        <v>4</v>
      </c>
      <c r="D441" s="4">
        <v>114402.82</v>
      </c>
      <c r="E441" s="4">
        <v>600.01</v>
      </c>
      <c r="F441" s="5">
        <v>833.32068635928204</v>
      </c>
      <c r="G441" s="5">
        <v>-4999.7711146715492</v>
      </c>
      <c r="H441" s="6">
        <v>3.7302204928660001</v>
      </c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1:40" x14ac:dyDescent="0.2">
      <c r="A442" s="3">
        <v>441</v>
      </c>
      <c r="B442" s="3">
        <v>8</v>
      </c>
      <c r="C442">
        <v>4</v>
      </c>
      <c r="D442" s="4">
        <v>114702.82</v>
      </c>
      <c r="E442" s="4">
        <v>900.01</v>
      </c>
      <c r="F442" s="5">
        <v>1249.974113917076</v>
      </c>
      <c r="G442" s="5">
        <v>-4999.8474097810331</v>
      </c>
      <c r="H442" s="6">
        <v>3.685053788052</v>
      </c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1:40" x14ac:dyDescent="0.2">
      <c r="A443" s="3">
        <v>442</v>
      </c>
      <c r="B443" s="3">
        <v>8</v>
      </c>
      <c r="C443">
        <v>4</v>
      </c>
      <c r="D443" s="4">
        <v>115002.82</v>
      </c>
      <c r="E443" s="4">
        <v>1200.01</v>
      </c>
      <c r="F443" s="5">
        <v>1666.627351160957</v>
      </c>
      <c r="G443" s="5">
        <v>-4999.8474097810331</v>
      </c>
      <c r="H443" s="6">
        <v>3.6389715419240001</v>
      </c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1:40" x14ac:dyDescent="0.2">
      <c r="A444" s="3">
        <v>443</v>
      </c>
      <c r="B444" s="3">
        <v>8</v>
      </c>
      <c r="C444">
        <v>4</v>
      </c>
      <c r="D444" s="4">
        <v>115302.82</v>
      </c>
      <c r="E444" s="4">
        <v>1500.01</v>
      </c>
      <c r="F444" s="5">
        <v>2083.2806784754539</v>
      </c>
      <c r="G444" s="5">
        <v>-4999.8474097810331</v>
      </c>
      <c r="H444" s="6">
        <v>3.5965514610509999</v>
      </c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1:40" x14ac:dyDescent="0.2">
      <c r="A445" s="3">
        <v>444</v>
      </c>
      <c r="B445" s="3">
        <v>8</v>
      </c>
      <c r="C445">
        <v>4</v>
      </c>
      <c r="D445" s="4">
        <v>115602.82</v>
      </c>
      <c r="E445" s="4">
        <v>1800.01</v>
      </c>
      <c r="F445" s="5">
        <v>2499.9339246204322</v>
      </c>
      <c r="G445" s="5">
        <v>-4999.7711146715492</v>
      </c>
      <c r="H445" s="6">
        <v>3.555046921492</v>
      </c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1:40" x14ac:dyDescent="0.2">
      <c r="A446" s="3">
        <v>445</v>
      </c>
      <c r="B446" s="3">
        <v>8</v>
      </c>
      <c r="C446">
        <v>4</v>
      </c>
      <c r="D446" s="4">
        <v>115902.82</v>
      </c>
      <c r="E446" s="4">
        <v>2100.0100000000002</v>
      </c>
      <c r="F446" s="5">
        <v>2916.5873242033522</v>
      </c>
      <c r="G446" s="5">
        <v>-4999.9237048905161</v>
      </c>
      <c r="H446" s="6">
        <v>3.507133592737</v>
      </c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1:40" x14ac:dyDescent="0.2">
      <c r="A447" s="3">
        <v>446</v>
      </c>
      <c r="B447" s="3">
        <v>8</v>
      </c>
      <c r="C447">
        <v>4</v>
      </c>
      <c r="D447" s="4">
        <v>116202.82</v>
      </c>
      <c r="E447" s="4">
        <v>2400.0100000000002</v>
      </c>
      <c r="F447" s="5">
        <v>3333.2405845476969</v>
      </c>
      <c r="G447" s="5">
        <v>-4999.8474097810331</v>
      </c>
      <c r="H447" s="6">
        <v>3.4433508812090001</v>
      </c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1:40" x14ac:dyDescent="0.2">
      <c r="A448" s="3">
        <v>447</v>
      </c>
      <c r="B448" s="3">
        <v>8</v>
      </c>
      <c r="C448">
        <v>4</v>
      </c>
      <c r="D448" s="4">
        <v>116502.82</v>
      </c>
      <c r="E448" s="4">
        <v>2700.01</v>
      </c>
      <c r="F448" s="5">
        <v>3749.8937929689819</v>
      </c>
      <c r="G448" s="5">
        <v>-4999.7711146715492</v>
      </c>
      <c r="H448" s="6">
        <v>3.3511863889520002</v>
      </c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1:40" x14ac:dyDescent="0.2">
      <c r="A449" s="3">
        <v>448</v>
      </c>
      <c r="B449" s="3">
        <v>8</v>
      </c>
      <c r="C449">
        <v>4</v>
      </c>
      <c r="D449" s="4">
        <v>116802.82</v>
      </c>
      <c r="E449" s="4">
        <v>3000.01</v>
      </c>
      <c r="F449" s="5">
        <v>4166.5470215236983</v>
      </c>
      <c r="G449" s="5">
        <v>-4999.7711146715492</v>
      </c>
      <c r="H449" s="6">
        <v>3.2455939574269999</v>
      </c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1:40" x14ac:dyDescent="0.2">
      <c r="A450" s="3">
        <v>449</v>
      </c>
      <c r="B450" s="3">
        <v>8</v>
      </c>
      <c r="C450">
        <v>4</v>
      </c>
      <c r="D450" s="4">
        <v>117102.82</v>
      </c>
      <c r="E450" s="4">
        <v>3300.01</v>
      </c>
      <c r="F450" s="5">
        <v>4583.2001909497048</v>
      </c>
      <c r="G450" s="5">
        <v>-4999.7711146715492</v>
      </c>
      <c r="H450" s="6">
        <v>3.1058213168540001</v>
      </c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1:40" x14ac:dyDescent="0.2">
      <c r="A451" s="3">
        <v>450</v>
      </c>
      <c r="B451" s="3">
        <v>8</v>
      </c>
      <c r="C451">
        <v>4</v>
      </c>
      <c r="D451" s="4">
        <v>117215.7</v>
      </c>
      <c r="E451" s="4">
        <v>3412.89</v>
      </c>
      <c r="F451" s="5">
        <v>4739.9729137526174</v>
      </c>
      <c r="G451" s="5">
        <v>-4999.9237048905161</v>
      </c>
      <c r="H451" s="6">
        <v>2.9999237048910001</v>
      </c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1:40" x14ac:dyDescent="0.2">
      <c r="A452" s="3">
        <v>451</v>
      </c>
      <c r="B452" s="3">
        <v>8</v>
      </c>
      <c r="C452">
        <v>5</v>
      </c>
      <c r="D452" s="4">
        <v>117215.71</v>
      </c>
      <c r="E452" s="4">
        <v>0.01</v>
      </c>
      <c r="F452" s="5">
        <v>0</v>
      </c>
      <c r="G452" s="5">
        <v>0</v>
      </c>
      <c r="H452" s="6">
        <v>3.2547493705649999</v>
      </c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1:40" x14ac:dyDescent="0.2">
      <c r="A453" s="3">
        <v>452</v>
      </c>
      <c r="B453" s="3">
        <v>8</v>
      </c>
      <c r="C453">
        <v>5</v>
      </c>
      <c r="D453" s="4">
        <v>119015.7</v>
      </c>
      <c r="E453" s="4">
        <v>1800</v>
      </c>
      <c r="F453" s="5">
        <v>0</v>
      </c>
      <c r="G453" s="5">
        <v>0</v>
      </c>
      <c r="H453" s="6">
        <v>3.4839398794540002</v>
      </c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1:40" x14ac:dyDescent="0.2">
      <c r="A454" s="3">
        <v>453</v>
      </c>
      <c r="B454" s="3">
        <v>8</v>
      </c>
      <c r="C454">
        <v>6</v>
      </c>
      <c r="D454" s="4">
        <v>119015.85</v>
      </c>
      <c r="E454" s="4">
        <v>0.15</v>
      </c>
      <c r="F454" s="5">
        <v>4.1959343183999999E-2</v>
      </c>
      <c r="G454" s="5">
        <v>2167.8492408636598</v>
      </c>
      <c r="H454" s="6">
        <v>3.6090638590070001</v>
      </c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1:40" x14ac:dyDescent="0.2">
      <c r="A455" s="3">
        <v>454</v>
      </c>
      <c r="B455" s="3">
        <v>8</v>
      </c>
      <c r="C455">
        <v>6</v>
      </c>
      <c r="D455" s="4">
        <v>119315.85</v>
      </c>
      <c r="E455" s="4">
        <v>300.14999999999998</v>
      </c>
      <c r="F455" s="5">
        <v>291.68378940854302</v>
      </c>
      <c r="G455" s="5">
        <v>3499.885557335775</v>
      </c>
      <c r="H455" s="6">
        <v>3.7933928435189999</v>
      </c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1:40" x14ac:dyDescent="0.2">
      <c r="A456" s="3">
        <v>455</v>
      </c>
      <c r="B456" s="3">
        <v>8</v>
      </c>
      <c r="C456">
        <v>6</v>
      </c>
      <c r="D456" s="4">
        <v>119615.85</v>
      </c>
      <c r="E456" s="4">
        <v>600.15</v>
      </c>
      <c r="F456" s="5">
        <v>583.34488144587704</v>
      </c>
      <c r="G456" s="5">
        <v>3499.961852445258</v>
      </c>
      <c r="H456" s="6">
        <v>3.8678568703749998</v>
      </c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1:40" x14ac:dyDescent="0.2">
      <c r="A457" s="3">
        <v>456</v>
      </c>
      <c r="B457" s="3">
        <v>8</v>
      </c>
      <c r="C457">
        <v>6</v>
      </c>
      <c r="D457" s="4">
        <v>119915.85</v>
      </c>
      <c r="E457" s="4">
        <v>900.15</v>
      </c>
      <c r="F457" s="5">
        <v>875.00598556326997</v>
      </c>
      <c r="G457" s="5">
        <v>3500.114442664225</v>
      </c>
      <c r="H457" s="6">
        <v>3.949340047303</v>
      </c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1:40" x14ac:dyDescent="0.2">
      <c r="A458" s="3">
        <v>457</v>
      </c>
      <c r="B458" s="3">
        <v>8</v>
      </c>
      <c r="C458">
        <v>6</v>
      </c>
      <c r="D458" s="4">
        <v>120215.85</v>
      </c>
      <c r="E458" s="4">
        <v>1200.1500000000001</v>
      </c>
      <c r="F458" s="5">
        <v>1166.6670759051569</v>
      </c>
      <c r="G458" s="5">
        <v>3499.961852445258</v>
      </c>
      <c r="H458" s="6">
        <v>4.0115968566409999</v>
      </c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1:40" x14ac:dyDescent="0.2">
      <c r="A459" s="3">
        <v>458</v>
      </c>
      <c r="B459" s="3">
        <v>8</v>
      </c>
      <c r="C459">
        <v>6</v>
      </c>
      <c r="D459" s="4">
        <v>120515.85</v>
      </c>
      <c r="E459" s="4">
        <v>1500.15</v>
      </c>
      <c r="F459" s="5">
        <v>1458.328175783932</v>
      </c>
      <c r="G459" s="5">
        <v>3499.885557335775</v>
      </c>
      <c r="H459" s="6">
        <v>4.0512703135730002</v>
      </c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1:40" x14ac:dyDescent="0.2">
      <c r="A460" s="3">
        <v>459</v>
      </c>
      <c r="B460" s="3">
        <v>8</v>
      </c>
      <c r="C460">
        <v>6</v>
      </c>
      <c r="D460" s="4">
        <v>120815.85</v>
      </c>
      <c r="E460" s="4">
        <v>1800.15</v>
      </c>
      <c r="F460" s="5">
        <v>1749.9892796893939</v>
      </c>
      <c r="G460" s="5">
        <v>3499.961852445258</v>
      </c>
      <c r="H460" s="6">
        <v>4.0802624551770004</v>
      </c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1:40" x14ac:dyDescent="0.2">
      <c r="A461" s="3">
        <v>460</v>
      </c>
      <c r="B461" s="3">
        <v>8</v>
      </c>
      <c r="C461">
        <v>6</v>
      </c>
      <c r="D461" s="4">
        <v>121115.85</v>
      </c>
      <c r="E461" s="4">
        <v>2100.15</v>
      </c>
      <c r="F461" s="5">
        <v>2041.6503861380261</v>
      </c>
      <c r="G461" s="5">
        <v>3499.8092622262911</v>
      </c>
      <c r="H461" s="6">
        <v>4.1049820706490001</v>
      </c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1:40" x14ac:dyDescent="0.2">
      <c r="A462" s="3">
        <v>461</v>
      </c>
      <c r="B462" s="3">
        <v>8</v>
      </c>
      <c r="C462">
        <v>6</v>
      </c>
      <c r="D462" s="4">
        <v>121415.85</v>
      </c>
      <c r="E462" s="4">
        <v>2400.15</v>
      </c>
      <c r="F462" s="5">
        <v>2333.3114853810089</v>
      </c>
      <c r="G462" s="5">
        <v>3499.7329671168081</v>
      </c>
      <c r="H462" s="6">
        <v>4.1324483100630003</v>
      </c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1:40" x14ac:dyDescent="0.2">
      <c r="A463" s="3">
        <v>462</v>
      </c>
      <c r="B463" s="3">
        <v>8</v>
      </c>
      <c r="C463">
        <v>6</v>
      </c>
      <c r="D463" s="4">
        <v>121715.85</v>
      </c>
      <c r="E463" s="4">
        <v>2700.15</v>
      </c>
      <c r="F463" s="5">
        <v>2624.9725789018589</v>
      </c>
      <c r="G463" s="5">
        <v>3499.885557335775</v>
      </c>
      <c r="H463" s="6">
        <v>4.1660181582359996</v>
      </c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1:40" x14ac:dyDescent="0.2">
      <c r="A464" s="3">
        <v>463</v>
      </c>
      <c r="B464" s="3">
        <v>8</v>
      </c>
      <c r="C464">
        <v>6</v>
      </c>
      <c r="D464" s="4">
        <v>122015.85</v>
      </c>
      <c r="E464" s="4">
        <v>3000.15</v>
      </c>
      <c r="F464" s="5">
        <v>2916.4611710875438</v>
      </c>
      <c r="G464" s="5">
        <v>3445.3345540550849</v>
      </c>
      <c r="H464" s="6">
        <v>4.1995880064089999</v>
      </c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1:40" x14ac:dyDescent="0.2">
      <c r="A465" s="3">
        <v>464</v>
      </c>
      <c r="B465" s="3">
        <v>8</v>
      </c>
      <c r="C465">
        <v>6</v>
      </c>
      <c r="D465" s="4">
        <v>122315.85</v>
      </c>
      <c r="E465" s="4">
        <v>3300.15</v>
      </c>
      <c r="F465" s="5">
        <v>3179.3703021286342</v>
      </c>
      <c r="G465" s="5">
        <v>2903.8681620508119</v>
      </c>
      <c r="H465" s="6">
        <v>4.1995880064089999</v>
      </c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1:40" x14ac:dyDescent="0.2">
      <c r="A466" s="3">
        <v>465</v>
      </c>
      <c r="B466" s="3">
        <v>8</v>
      </c>
      <c r="C466">
        <v>6</v>
      </c>
      <c r="D466" s="4">
        <v>122615.85</v>
      </c>
      <c r="E466" s="4">
        <v>3600.15</v>
      </c>
      <c r="F466" s="5">
        <v>3406.2073198799621</v>
      </c>
      <c r="G466" s="5">
        <v>2567.940794995041</v>
      </c>
      <c r="H466" s="6">
        <v>4.1998931868470004</v>
      </c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1:40" x14ac:dyDescent="0.2">
      <c r="A467" s="3">
        <v>466</v>
      </c>
      <c r="B467" s="3">
        <v>8</v>
      </c>
      <c r="C467">
        <v>6</v>
      </c>
      <c r="D467" s="4">
        <v>122915.85</v>
      </c>
      <c r="E467" s="4">
        <v>3900.15</v>
      </c>
      <c r="F467" s="5">
        <v>3610.2756889872248</v>
      </c>
      <c r="G467" s="5">
        <v>2338.673990997177</v>
      </c>
      <c r="H467" s="6">
        <v>4.1998931868470004</v>
      </c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1:40" x14ac:dyDescent="0.2">
      <c r="A468" s="3">
        <v>467</v>
      </c>
      <c r="B468" s="3">
        <v>8</v>
      </c>
      <c r="C468">
        <v>6</v>
      </c>
      <c r="D468" s="4">
        <v>123215.85</v>
      </c>
      <c r="E468" s="4">
        <v>4200.1499999999996</v>
      </c>
      <c r="F468" s="5">
        <v>3796.084738858794</v>
      </c>
      <c r="G468" s="5">
        <v>2119.0203707942319</v>
      </c>
      <c r="H468" s="6">
        <v>4.1998931868470004</v>
      </c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1:40" x14ac:dyDescent="0.2">
      <c r="A469" s="3">
        <v>468</v>
      </c>
      <c r="B469" s="3">
        <v>8</v>
      </c>
      <c r="C469">
        <v>6</v>
      </c>
      <c r="D469" s="4">
        <v>123515.85</v>
      </c>
      <c r="E469" s="4">
        <v>4500.1499999999996</v>
      </c>
      <c r="F469" s="5">
        <v>3963.3518230292548</v>
      </c>
      <c r="G469" s="5">
        <v>1895.323109788663</v>
      </c>
      <c r="H469" s="6">
        <v>4.1995880064089999</v>
      </c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1:40" x14ac:dyDescent="0.2">
      <c r="A470" s="3">
        <v>469</v>
      </c>
      <c r="B470" s="3">
        <v>8</v>
      </c>
      <c r="C470">
        <v>6</v>
      </c>
      <c r="D470" s="4">
        <v>123815.85</v>
      </c>
      <c r="E470" s="4">
        <v>4800.1499999999996</v>
      </c>
      <c r="F470" s="5">
        <v>4111.9922524435624</v>
      </c>
      <c r="G470" s="5">
        <v>1668.8029297322039</v>
      </c>
      <c r="H470" s="6">
        <v>4.1995880064089999</v>
      </c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1:40" x14ac:dyDescent="0.2">
      <c r="A471" s="3">
        <v>470</v>
      </c>
      <c r="B471" s="3">
        <v>8</v>
      </c>
      <c r="C471">
        <v>6</v>
      </c>
      <c r="D471" s="4">
        <v>124115.85</v>
      </c>
      <c r="E471" s="4">
        <v>5100.1499999999996</v>
      </c>
      <c r="F471" s="5">
        <v>4241.2822295974174</v>
      </c>
      <c r="G471" s="5">
        <v>1430.53330281529</v>
      </c>
      <c r="H471" s="6">
        <v>4.1998931868470004</v>
      </c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1:40" x14ac:dyDescent="0.2">
      <c r="A472" s="3">
        <v>471</v>
      </c>
      <c r="B472" s="3">
        <v>8</v>
      </c>
      <c r="C472">
        <v>6</v>
      </c>
      <c r="D472" s="4">
        <v>124415.85</v>
      </c>
      <c r="E472" s="4">
        <v>5400.15</v>
      </c>
      <c r="F472" s="5">
        <v>4350.7501267346543</v>
      </c>
      <c r="G472" s="5">
        <v>1197.6806286717019</v>
      </c>
      <c r="H472" s="6">
        <v>4.1995880064089999</v>
      </c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1:40" x14ac:dyDescent="0.2">
      <c r="A473" s="3">
        <v>472</v>
      </c>
      <c r="B473" s="3">
        <v>8</v>
      </c>
      <c r="C473">
        <v>6</v>
      </c>
      <c r="D473" s="4">
        <v>124715.85</v>
      </c>
      <c r="E473" s="4">
        <v>5700.15</v>
      </c>
      <c r="F473" s="5">
        <v>4441.4225021828879</v>
      </c>
      <c r="G473" s="5">
        <v>981.30769817654698</v>
      </c>
      <c r="H473" s="6">
        <v>4.1998931868470004</v>
      </c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1:40" x14ac:dyDescent="0.2">
      <c r="A474" s="3">
        <v>473</v>
      </c>
      <c r="B474" s="3">
        <v>8</v>
      </c>
      <c r="C474">
        <v>6</v>
      </c>
      <c r="D474" s="4">
        <v>125015.85</v>
      </c>
      <c r="E474" s="4">
        <v>6000.15</v>
      </c>
      <c r="F474" s="5">
        <v>4514.4636884022957</v>
      </c>
      <c r="G474" s="5">
        <v>776.226443884947</v>
      </c>
      <c r="H474" s="6">
        <v>4.1998931868470004</v>
      </c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1:40" x14ac:dyDescent="0.2">
      <c r="A475" s="3">
        <v>474</v>
      </c>
      <c r="B475" s="3">
        <v>8</v>
      </c>
      <c r="C475">
        <v>6</v>
      </c>
      <c r="D475" s="4">
        <v>125315.85</v>
      </c>
      <c r="E475" s="4">
        <v>6300.15</v>
      </c>
      <c r="F475" s="5">
        <v>4571.6955608962126</v>
      </c>
      <c r="G475" s="5">
        <v>601.89211871519001</v>
      </c>
      <c r="H475" s="6">
        <v>4.1995880064089999</v>
      </c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1:40" x14ac:dyDescent="0.2">
      <c r="A476" s="3">
        <v>475</v>
      </c>
      <c r="B476" s="3">
        <v>8</v>
      </c>
      <c r="C476">
        <v>6</v>
      </c>
      <c r="D476" s="4">
        <v>125615.85</v>
      </c>
      <c r="E476" s="4">
        <v>6600.15</v>
      </c>
      <c r="F476" s="5">
        <v>4615.9135618795726</v>
      </c>
      <c r="G476" s="5">
        <v>462.119478141451</v>
      </c>
      <c r="H476" s="6">
        <v>4.1998931868470004</v>
      </c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1:40" x14ac:dyDescent="0.2">
      <c r="A477" s="3">
        <v>476</v>
      </c>
      <c r="B477" s="3">
        <v>8</v>
      </c>
      <c r="C477">
        <v>6</v>
      </c>
      <c r="D477" s="4">
        <v>125915.85</v>
      </c>
      <c r="E477" s="4">
        <v>6900.15</v>
      </c>
      <c r="F477" s="5">
        <v>4649.5122769427699</v>
      </c>
      <c r="G477" s="5">
        <v>349.12642099641403</v>
      </c>
      <c r="H477" s="6">
        <v>4.1995880064089999</v>
      </c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1:40" x14ac:dyDescent="0.2">
      <c r="A478" s="3">
        <v>477</v>
      </c>
      <c r="B478" s="3">
        <v>8</v>
      </c>
      <c r="C478">
        <v>6</v>
      </c>
      <c r="D478" s="4">
        <v>126215.85</v>
      </c>
      <c r="E478" s="4">
        <v>7200.15</v>
      </c>
      <c r="F478" s="5">
        <v>4674.7801494960286</v>
      </c>
      <c r="G478" s="5">
        <v>260.92927443350902</v>
      </c>
      <c r="H478" s="6">
        <v>4.1998931868470004</v>
      </c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1:40" x14ac:dyDescent="0.2">
      <c r="A479" s="3">
        <v>478</v>
      </c>
      <c r="B479" s="3">
        <v>8</v>
      </c>
      <c r="C479">
        <v>6</v>
      </c>
      <c r="D479" s="4">
        <v>126515.85</v>
      </c>
      <c r="E479" s="4">
        <v>7500.15</v>
      </c>
      <c r="F479" s="5">
        <v>4693.8582595813941</v>
      </c>
      <c r="G479" s="5">
        <v>197.833218890669</v>
      </c>
      <c r="H479" s="6">
        <v>4.2001983672850001</v>
      </c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1:40" x14ac:dyDescent="0.2">
      <c r="A480" s="3">
        <v>479</v>
      </c>
      <c r="B480" s="3">
        <v>8</v>
      </c>
      <c r="C480">
        <v>6</v>
      </c>
      <c r="D480" s="4">
        <v>126815.85</v>
      </c>
      <c r="E480" s="4">
        <v>7800.15</v>
      </c>
      <c r="F480" s="5">
        <v>4708.3068379491879</v>
      </c>
      <c r="G480" s="5">
        <v>151.827267872129</v>
      </c>
      <c r="H480" s="6">
        <v>4.1995880064089999</v>
      </c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1:40" x14ac:dyDescent="0.2">
      <c r="A481" s="3">
        <v>480</v>
      </c>
      <c r="B481" s="3">
        <v>8</v>
      </c>
      <c r="C481">
        <v>6</v>
      </c>
      <c r="D481" s="4">
        <v>127115.85</v>
      </c>
      <c r="E481" s="4">
        <v>8100.15</v>
      </c>
      <c r="F481" s="5">
        <v>4719.3604946042406</v>
      </c>
      <c r="G481" s="5">
        <v>115.892271305409</v>
      </c>
      <c r="H481" s="6">
        <v>4.1998931868470004</v>
      </c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1:40" x14ac:dyDescent="0.2">
      <c r="A482" s="3">
        <v>481</v>
      </c>
      <c r="B482" s="3">
        <v>8</v>
      </c>
      <c r="C482">
        <v>6</v>
      </c>
      <c r="D482" s="4">
        <v>127415.85</v>
      </c>
      <c r="E482" s="4">
        <v>8400.15</v>
      </c>
      <c r="F482" s="5">
        <v>4727.9646626484573</v>
      </c>
      <c r="G482" s="5">
        <v>91.248950942245003</v>
      </c>
      <c r="H482" s="6">
        <v>4.1998931868470004</v>
      </c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1:40" x14ac:dyDescent="0.2">
      <c r="A483" s="3">
        <v>482</v>
      </c>
      <c r="B483" s="3">
        <v>8</v>
      </c>
      <c r="C483">
        <v>6</v>
      </c>
      <c r="D483" s="4">
        <v>127715.85</v>
      </c>
      <c r="E483" s="4">
        <v>8700.15</v>
      </c>
      <c r="F483" s="5">
        <v>4734.7473635801052</v>
      </c>
      <c r="G483" s="5">
        <v>73.624780651560002</v>
      </c>
      <c r="H483" s="6">
        <v>4.1992828259710002</v>
      </c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1:40" x14ac:dyDescent="0.2">
      <c r="A484" s="3">
        <v>483</v>
      </c>
      <c r="B484" s="3">
        <v>8</v>
      </c>
      <c r="C484">
        <v>6</v>
      </c>
      <c r="D484" s="4">
        <v>128015.85</v>
      </c>
      <c r="E484" s="4">
        <v>9000.15</v>
      </c>
      <c r="F484" s="5">
        <v>4740.2146181429771</v>
      </c>
      <c r="G484" s="5">
        <v>57.907988097962999</v>
      </c>
      <c r="H484" s="6">
        <v>4.1998931868470004</v>
      </c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1:40" x14ac:dyDescent="0.2">
      <c r="A485" s="3">
        <v>484</v>
      </c>
      <c r="B485" s="3">
        <v>8</v>
      </c>
      <c r="C485">
        <v>6</v>
      </c>
      <c r="D485" s="4">
        <v>128269.88</v>
      </c>
      <c r="E485" s="4">
        <v>9254.18</v>
      </c>
      <c r="F485" s="5">
        <v>4744.0808397548381</v>
      </c>
      <c r="G485" s="5">
        <v>49.973296711681002</v>
      </c>
      <c r="H485" s="6">
        <v>4.1998931868470004</v>
      </c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1:40" x14ac:dyDescent="0.2">
      <c r="A486" s="3">
        <v>485</v>
      </c>
      <c r="B486" s="3">
        <v>8</v>
      </c>
      <c r="C486">
        <v>7</v>
      </c>
      <c r="D486" s="4">
        <v>128269.88999999998</v>
      </c>
      <c r="E486" s="4">
        <v>0.01</v>
      </c>
      <c r="F486" s="5">
        <v>0</v>
      </c>
      <c r="G486" s="5">
        <v>0</v>
      </c>
      <c r="H486" s="6">
        <v>4.1974517433429996</v>
      </c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1:40" x14ac:dyDescent="0.2">
      <c r="A487" s="3">
        <v>486</v>
      </c>
      <c r="B487" s="3">
        <v>8</v>
      </c>
      <c r="C487">
        <v>7</v>
      </c>
      <c r="D487" s="4">
        <v>130069.88</v>
      </c>
      <c r="E487" s="4">
        <v>1800</v>
      </c>
      <c r="F487" s="5">
        <v>0</v>
      </c>
      <c r="G487" s="5">
        <v>0</v>
      </c>
      <c r="H487" s="6">
        <v>4.1892118715190003</v>
      </c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1:40" x14ac:dyDescent="0.2">
      <c r="A488" s="3">
        <v>487</v>
      </c>
      <c r="B488" s="3">
        <v>8</v>
      </c>
      <c r="C488">
        <v>8</v>
      </c>
      <c r="D488" s="4">
        <v>130069.92</v>
      </c>
      <c r="E488" s="4">
        <v>0.04</v>
      </c>
      <c r="F488" s="5">
        <v>1.0564541424E-2</v>
      </c>
      <c r="G488" s="5">
        <v>-1001.449607080186</v>
      </c>
      <c r="H488" s="6">
        <v>4.1428244449529998</v>
      </c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1:40" x14ac:dyDescent="0.2">
      <c r="A489" s="3">
        <v>488</v>
      </c>
      <c r="B489" s="3">
        <v>8</v>
      </c>
      <c r="C489">
        <v>8</v>
      </c>
      <c r="D489" s="4">
        <v>130070.92000000001</v>
      </c>
      <c r="E489" s="4">
        <v>1.04</v>
      </c>
      <c r="F489" s="5">
        <v>0.28834613395699998</v>
      </c>
      <c r="G489" s="5">
        <v>-1000</v>
      </c>
      <c r="H489" s="6">
        <v>4.13885709926</v>
      </c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1:40" x14ac:dyDescent="0.2">
      <c r="A490" s="3">
        <v>489</v>
      </c>
      <c r="B490" s="3">
        <v>8</v>
      </c>
      <c r="C490">
        <v>8</v>
      </c>
      <c r="D490" s="4">
        <v>130071.91999999998</v>
      </c>
      <c r="E490" s="4">
        <v>2.04</v>
      </c>
      <c r="F490" s="5">
        <v>0.56611670608599995</v>
      </c>
      <c r="G490" s="5">
        <v>-999.923704890517</v>
      </c>
      <c r="H490" s="6">
        <v>4.1376363775079996</v>
      </c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1:40" x14ac:dyDescent="0.2">
      <c r="A491" s="3">
        <v>490</v>
      </c>
      <c r="B491" s="3">
        <v>8</v>
      </c>
      <c r="C491">
        <v>8</v>
      </c>
      <c r="D491" s="4">
        <v>130072.92</v>
      </c>
      <c r="E491" s="4">
        <v>3.04</v>
      </c>
      <c r="F491" s="5">
        <v>0.84388600662900004</v>
      </c>
      <c r="G491" s="5">
        <v>-999.923704890517</v>
      </c>
      <c r="H491" s="6">
        <v>4.1367208361939998</v>
      </c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1:40" x14ac:dyDescent="0.2">
      <c r="A492" s="3">
        <v>491</v>
      </c>
      <c r="B492" s="3">
        <v>8</v>
      </c>
      <c r="C492">
        <v>8</v>
      </c>
      <c r="D492" s="4">
        <v>130073.91999999998</v>
      </c>
      <c r="E492" s="4">
        <v>4.04</v>
      </c>
      <c r="F492" s="5">
        <v>1.121656578758</v>
      </c>
      <c r="G492" s="5">
        <v>-1000</v>
      </c>
      <c r="H492" s="6">
        <v>4.1361104753189997</v>
      </c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1:40" x14ac:dyDescent="0.2">
      <c r="A493" s="3">
        <v>492</v>
      </c>
      <c r="B493" s="3">
        <v>8</v>
      </c>
      <c r="C493">
        <v>8</v>
      </c>
      <c r="D493" s="4">
        <v>130074.92</v>
      </c>
      <c r="E493" s="4">
        <v>5.04</v>
      </c>
      <c r="F493" s="5">
        <v>1.399426727025</v>
      </c>
      <c r="G493" s="5">
        <v>-1000.076295109483</v>
      </c>
      <c r="H493" s="6">
        <v>4.1348897535670002</v>
      </c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1:40" x14ac:dyDescent="0.2">
      <c r="A494" s="3">
        <v>493</v>
      </c>
      <c r="B494" s="3">
        <v>8</v>
      </c>
      <c r="C494">
        <v>8</v>
      </c>
      <c r="D494" s="4">
        <v>130075.91999999998</v>
      </c>
      <c r="E494" s="4">
        <v>6.04</v>
      </c>
      <c r="F494" s="5">
        <v>1.67719645143</v>
      </c>
      <c r="G494" s="5">
        <v>-1000</v>
      </c>
      <c r="H494" s="6">
        <v>4.134279392691</v>
      </c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1:40" x14ac:dyDescent="0.2">
      <c r="A495" s="3">
        <v>494</v>
      </c>
      <c r="B495" s="3">
        <v>8</v>
      </c>
      <c r="C495">
        <v>8</v>
      </c>
      <c r="D495" s="4">
        <v>130076.92</v>
      </c>
      <c r="E495" s="4">
        <v>7.04</v>
      </c>
      <c r="F495" s="5">
        <v>1.9549661758350001</v>
      </c>
      <c r="G495" s="5">
        <v>-1000.076295109483</v>
      </c>
      <c r="H495" s="6">
        <v>4.1333638513770001</v>
      </c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1:40" x14ac:dyDescent="0.2">
      <c r="A496" s="3">
        <v>495</v>
      </c>
      <c r="B496" s="3">
        <v>8</v>
      </c>
      <c r="C496">
        <v>8</v>
      </c>
      <c r="D496" s="4">
        <v>130077.92000000001</v>
      </c>
      <c r="E496" s="4">
        <v>8.0399999999999991</v>
      </c>
      <c r="F496" s="5">
        <v>2.2327361121710001</v>
      </c>
      <c r="G496" s="5">
        <v>-999.923704890517</v>
      </c>
      <c r="H496" s="6">
        <v>4.1333638513770001</v>
      </c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1:40" x14ac:dyDescent="0.2">
      <c r="A497" s="3">
        <v>496</v>
      </c>
      <c r="B497" s="3">
        <v>8</v>
      </c>
      <c r="C497">
        <v>8</v>
      </c>
      <c r="D497" s="4">
        <v>130078.92</v>
      </c>
      <c r="E497" s="4">
        <v>9.0399999999999991</v>
      </c>
      <c r="F497" s="5">
        <v>2.5105060485070001</v>
      </c>
      <c r="G497" s="5">
        <v>-999.923704890517</v>
      </c>
      <c r="H497" s="6">
        <v>4.1324483100630003</v>
      </c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1:40" x14ac:dyDescent="0.2">
      <c r="A498" s="3">
        <v>497</v>
      </c>
      <c r="B498" s="3">
        <v>8</v>
      </c>
      <c r="C498">
        <v>8</v>
      </c>
      <c r="D498" s="4">
        <v>130079.88</v>
      </c>
      <c r="E498" s="4">
        <v>10</v>
      </c>
      <c r="F498" s="5">
        <v>2.777164873732</v>
      </c>
      <c r="G498" s="5">
        <v>-999.923704890517</v>
      </c>
      <c r="H498" s="6">
        <v>4.1318379491870001</v>
      </c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1:40" x14ac:dyDescent="0.2">
      <c r="A499" s="3">
        <v>498</v>
      </c>
      <c r="B499" s="3">
        <v>8</v>
      </c>
      <c r="C499">
        <v>9</v>
      </c>
      <c r="D499" s="4">
        <v>130079.9</v>
      </c>
      <c r="E499" s="4">
        <v>0.02</v>
      </c>
      <c r="F499" s="5">
        <v>2.7753193797999998E-2</v>
      </c>
      <c r="G499" s="5">
        <v>-5000</v>
      </c>
      <c r="H499" s="6">
        <v>3.9481193255510001</v>
      </c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1:40" x14ac:dyDescent="0.2">
      <c r="A500" s="3">
        <v>499</v>
      </c>
      <c r="B500" s="3">
        <v>8</v>
      </c>
      <c r="C500">
        <v>9</v>
      </c>
      <c r="D500" s="4">
        <v>130080.87999999999</v>
      </c>
      <c r="E500" s="4">
        <v>1</v>
      </c>
      <c r="F500" s="5">
        <v>1.3888308198329999</v>
      </c>
      <c r="G500" s="5">
        <v>-4999.7711146715492</v>
      </c>
      <c r="H500" s="6">
        <v>3.9316395819030001</v>
      </c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1:40" x14ac:dyDescent="0.2">
      <c r="A501" s="3">
        <v>500</v>
      </c>
      <c r="B501" s="3">
        <v>9</v>
      </c>
      <c r="C501">
        <v>4</v>
      </c>
      <c r="D501" s="4">
        <v>130080.88999999998</v>
      </c>
      <c r="E501" s="4">
        <v>0.01</v>
      </c>
      <c r="F501" s="5">
        <v>0</v>
      </c>
      <c r="G501" s="5">
        <v>-5000</v>
      </c>
      <c r="H501" s="6">
        <v>3.9295033188369999</v>
      </c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1:40" x14ac:dyDescent="0.2">
      <c r="A502" s="3">
        <v>501</v>
      </c>
      <c r="B502" s="3">
        <v>9</v>
      </c>
      <c r="C502">
        <v>4</v>
      </c>
      <c r="D502" s="4">
        <v>130380.88999999998</v>
      </c>
      <c r="E502" s="4">
        <v>300.01</v>
      </c>
      <c r="F502" s="5">
        <v>416.66715580309102</v>
      </c>
      <c r="G502" s="5">
        <v>-4999.8474097810331</v>
      </c>
      <c r="H502" s="6">
        <v>3.7701991302360001</v>
      </c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1:40" x14ac:dyDescent="0.2">
      <c r="A503" s="3">
        <v>502</v>
      </c>
      <c r="B503" s="3">
        <v>9</v>
      </c>
      <c r="C503">
        <v>4</v>
      </c>
      <c r="D503" s="4">
        <v>130680.88999999998</v>
      </c>
      <c r="E503" s="4">
        <v>600.01</v>
      </c>
      <c r="F503" s="5">
        <v>833.32056640641599</v>
      </c>
      <c r="G503" s="5">
        <v>-4999.7711146715492</v>
      </c>
      <c r="H503" s="6">
        <v>3.729610131991</v>
      </c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1:40" x14ac:dyDescent="0.2">
      <c r="A504" s="3">
        <v>503</v>
      </c>
      <c r="B504" s="3">
        <v>9</v>
      </c>
      <c r="C504">
        <v>4</v>
      </c>
      <c r="D504" s="4">
        <v>130980.88999999998</v>
      </c>
      <c r="E504" s="4">
        <v>900.01</v>
      </c>
      <c r="F504" s="5">
        <v>1249.973938438324</v>
      </c>
      <c r="G504" s="5">
        <v>-4999.7711146715492</v>
      </c>
      <c r="H504" s="6">
        <v>3.685053788052</v>
      </c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1:40" x14ac:dyDescent="0.2">
      <c r="A505" s="3">
        <v>504</v>
      </c>
      <c r="B505" s="3">
        <v>9</v>
      </c>
      <c r="C505">
        <v>4</v>
      </c>
      <c r="D505" s="4">
        <v>131280.88999999998</v>
      </c>
      <c r="E505" s="4">
        <v>1200.01</v>
      </c>
      <c r="F505" s="5">
        <v>1666.6272608784111</v>
      </c>
      <c r="G505" s="5">
        <v>-4999.9237048905161</v>
      </c>
      <c r="H505" s="6">
        <v>3.6377508201720001</v>
      </c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1:40" x14ac:dyDescent="0.2">
      <c r="A506" s="3">
        <v>505</v>
      </c>
      <c r="B506" s="3">
        <v>9</v>
      </c>
      <c r="C506">
        <v>4</v>
      </c>
      <c r="D506" s="4">
        <v>131580.88999999998</v>
      </c>
      <c r="E506" s="4">
        <v>1500.01</v>
      </c>
      <c r="F506" s="5">
        <v>2083.2806028161372</v>
      </c>
      <c r="G506" s="5">
        <v>-4999.8474097810331</v>
      </c>
      <c r="H506" s="6">
        <v>3.5950255588619999</v>
      </c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1:40" x14ac:dyDescent="0.2">
      <c r="A507" s="3">
        <v>506</v>
      </c>
      <c r="B507" s="3">
        <v>9</v>
      </c>
      <c r="C507">
        <v>4</v>
      </c>
      <c r="D507" s="4">
        <v>131880.88999999998</v>
      </c>
      <c r="E507" s="4">
        <v>1800.01</v>
      </c>
      <c r="F507" s="5">
        <v>2499.9339108449258</v>
      </c>
      <c r="G507" s="5">
        <v>-4999.6948195620662</v>
      </c>
      <c r="H507" s="6">
        <v>3.5538261997410001</v>
      </c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1:40" x14ac:dyDescent="0.2">
      <c r="A508" s="3">
        <v>507</v>
      </c>
      <c r="B508" s="3">
        <v>9</v>
      </c>
      <c r="C508">
        <v>4</v>
      </c>
      <c r="D508" s="4">
        <v>132180.88999999998</v>
      </c>
      <c r="E508" s="4">
        <v>2100.0100000000002</v>
      </c>
      <c r="F508" s="5">
        <v>2916.5871478768772</v>
      </c>
      <c r="G508" s="5">
        <v>-4999.8474097810331</v>
      </c>
      <c r="H508" s="6">
        <v>3.505912870985</v>
      </c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1:40" x14ac:dyDescent="0.2">
      <c r="A509" s="3">
        <v>508</v>
      </c>
      <c r="B509" s="3">
        <v>9</v>
      </c>
      <c r="C509">
        <v>4</v>
      </c>
      <c r="D509" s="4">
        <v>132480.88999999998</v>
      </c>
      <c r="E509" s="4">
        <v>2400.0100000000002</v>
      </c>
      <c r="F509" s="5">
        <v>3333.2404296262389</v>
      </c>
      <c r="G509" s="5">
        <v>-4999.9237048905161</v>
      </c>
      <c r="H509" s="6">
        <v>3.4409094377049998</v>
      </c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1:40" x14ac:dyDescent="0.2">
      <c r="A510" s="3">
        <v>509</v>
      </c>
      <c r="B510" s="3">
        <v>9</v>
      </c>
      <c r="C510">
        <v>4</v>
      </c>
      <c r="D510" s="4">
        <v>132780.88999999998</v>
      </c>
      <c r="E510" s="4">
        <v>2700.01</v>
      </c>
      <c r="F510" s="5">
        <v>3749.8937001432651</v>
      </c>
      <c r="G510" s="5">
        <v>-4999.9237048905161</v>
      </c>
      <c r="H510" s="6">
        <v>3.349050125887</v>
      </c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1:40" x14ac:dyDescent="0.2">
      <c r="A511" s="3">
        <v>510</v>
      </c>
      <c r="B511" s="3">
        <v>9</v>
      </c>
      <c r="C511">
        <v>4</v>
      </c>
      <c r="D511" s="4">
        <v>133080.88999999998</v>
      </c>
      <c r="E511" s="4">
        <v>3000.01</v>
      </c>
      <c r="F511" s="5">
        <v>4166.546898391869</v>
      </c>
      <c r="G511" s="5">
        <v>-4999.8474097810331</v>
      </c>
      <c r="H511" s="6">
        <v>3.242847333486</v>
      </c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1:40" x14ac:dyDescent="0.2">
      <c r="A512" s="3">
        <v>511</v>
      </c>
      <c r="B512" s="3">
        <v>9</v>
      </c>
      <c r="C512">
        <v>4</v>
      </c>
      <c r="D512" s="4">
        <v>133380.88999999998</v>
      </c>
      <c r="E512" s="4">
        <v>3300.01</v>
      </c>
      <c r="F512" s="5">
        <v>4583.2001292778241</v>
      </c>
      <c r="G512" s="5">
        <v>-4999.8474097810331</v>
      </c>
      <c r="H512" s="6">
        <v>3.100938429847</v>
      </c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1:40" x14ac:dyDescent="0.2">
      <c r="A513" s="3">
        <v>512</v>
      </c>
      <c r="B513" s="3">
        <v>9</v>
      </c>
      <c r="C513">
        <v>4</v>
      </c>
      <c r="D513" s="4">
        <v>133489.01</v>
      </c>
      <c r="E513" s="4">
        <v>3408.13</v>
      </c>
      <c r="F513" s="5">
        <v>4733.3619005535638</v>
      </c>
      <c r="G513" s="5">
        <v>-4999.9237048905161</v>
      </c>
      <c r="H513" s="6">
        <v>2.9999237048910001</v>
      </c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1:40" x14ac:dyDescent="0.2">
      <c r="A514" s="3">
        <v>513</v>
      </c>
      <c r="B514" s="3">
        <v>9</v>
      </c>
      <c r="C514">
        <v>5</v>
      </c>
      <c r="D514" s="4">
        <v>133489.01999999999</v>
      </c>
      <c r="E514" s="4">
        <v>0.01</v>
      </c>
      <c r="F514" s="5">
        <v>0</v>
      </c>
      <c r="G514" s="5">
        <v>0</v>
      </c>
      <c r="H514" s="6">
        <v>3.2553597314410001</v>
      </c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1:40" x14ac:dyDescent="0.2">
      <c r="A515" s="3">
        <v>514</v>
      </c>
      <c r="B515" s="3">
        <v>9</v>
      </c>
      <c r="C515">
        <v>5</v>
      </c>
      <c r="D515" s="4">
        <v>135289.01</v>
      </c>
      <c r="E515" s="4">
        <v>1800</v>
      </c>
      <c r="F515" s="5">
        <v>0</v>
      </c>
      <c r="G515" s="5">
        <v>0</v>
      </c>
      <c r="H515" s="6">
        <v>3.485160601205</v>
      </c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1:40" x14ac:dyDescent="0.2">
      <c r="A516" s="3">
        <v>515</v>
      </c>
      <c r="B516" s="3">
        <v>9</v>
      </c>
      <c r="C516">
        <v>6</v>
      </c>
      <c r="D516" s="4">
        <v>135289.16</v>
      </c>
      <c r="E516" s="4">
        <v>0.15</v>
      </c>
      <c r="F516" s="5">
        <v>4.1872875392999998E-2</v>
      </c>
      <c r="G516" s="5">
        <v>2164.7211413748382</v>
      </c>
      <c r="H516" s="6">
        <v>3.6112001220719998</v>
      </c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1:40" x14ac:dyDescent="0.2">
      <c r="A517" s="3">
        <v>516</v>
      </c>
      <c r="B517" s="3">
        <v>9</v>
      </c>
      <c r="C517">
        <v>6</v>
      </c>
      <c r="D517" s="4">
        <v>135589.16</v>
      </c>
      <c r="E517" s="4">
        <v>300.14999999999998</v>
      </c>
      <c r="F517" s="5">
        <v>291.683560311284</v>
      </c>
      <c r="G517" s="5">
        <v>3500.038147554742</v>
      </c>
      <c r="H517" s="6">
        <v>3.7952239261459999</v>
      </c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1:40" x14ac:dyDescent="0.2">
      <c r="A518" s="3">
        <v>517</v>
      </c>
      <c r="B518" s="3">
        <v>9</v>
      </c>
      <c r="C518">
        <v>6</v>
      </c>
      <c r="D518" s="4">
        <v>135889.16</v>
      </c>
      <c r="E518" s="4">
        <v>600.15</v>
      </c>
      <c r="F518" s="5">
        <v>583.34466082585197</v>
      </c>
      <c r="G518" s="5">
        <v>3500.038147554742</v>
      </c>
      <c r="H518" s="6">
        <v>3.8690775921260001</v>
      </c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1:40" x14ac:dyDescent="0.2">
      <c r="A519" s="3">
        <v>518</v>
      </c>
      <c r="B519" s="3">
        <v>9</v>
      </c>
      <c r="C519">
        <v>6</v>
      </c>
      <c r="D519" s="4">
        <v>136189.16</v>
      </c>
      <c r="E519" s="4">
        <v>900.15</v>
      </c>
      <c r="F519" s="5">
        <v>875.005754134771</v>
      </c>
      <c r="G519" s="5">
        <v>3499.8092622262911</v>
      </c>
      <c r="H519" s="6">
        <v>3.950560769055</v>
      </c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1:40" x14ac:dyDescent="0.2">
      <c r="A520" s="3">
        <v>519</v>
      </c>
      <c r="B520" s="3">
        <v>9</v>
      </c>
      <c r="C520">
        <v>6</v>
      </c>
      <c r="D520" s="4">
        <v>136489.16</v>
      </c>
      <c r="E520" s="4">
        <v>1200.1500000000001</v>
      </c>
      <c r="F520" s="5">
        <v>1166.6668482914131</v>
      </c>
      <c r="G520" s="5">
        <v>3500.038147554742</v>
      </c>
      <c r="H520" s="6">
        <v>4.0131227588309999</v>
      </c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1:40" x14ac:dyDescent="0.2">
      <c r="A521" s="3">
        <v>520</v>
      </c>
      <c r="B521" s="3">
        <v>9</v>
      </c>
      <c r="C521">
        <v>6</v>
      </c>
      <c r="D521" s="4">
        <v>136789.16</v>
      </c>
      <c r="E521" s="4">
        <v>1500.15</v>
      </c>
      <c r="F521" s="5">
        <v>1458.3279560116309</v>
      </c>
      <c r="G521" s="5">
        <v>3500.038147554742</v>
      </c>
      <c r="H521" s="6">
        <v>4.0518806744490004</v>
      </c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1:40" x14ac:dyDescent="0.2">
      <c r="A522" s="3">
        <v>521</v>
      </c>
      <c r="B522" s="3">
        <v>9</v>
      </c>
      <c r="C522">
        <v>6</v>
      </c>
      <c r="D522" s="4">
        <v>137089.16</v>
      </c>
      <c r="E522" s="4">
        <v>1800.15</v>
      </c>
      <c r="F522" s="5">
        <v>1749.9890762357691</v>
      </c>
      <c r="G522" s="5">
        <v>3499.7329671168081</v>
      </c>
      <c r="H522" s="6">
        <v>4.080567635615</v>
      </c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1:40" x14ac:dyDescent="0.2">
      <c r="A523" s="3">
        <v>522</v>
      </c>
      <c r="B523" s="3">
        <v>9</v>
      </c>
      <c r="C523">
        <v>6</v>
      </c>
      <c r="D523" s="4">
        <v>137389.16</v>
      </c>
      <c r="E523" s="4">
        <v>2100.15</v>
      </c>
      <c r="F523" s="5">
        <v>2041.6501661537941</v>
      </c>
      <c r="G523" s="5">
        <v>3500.038147554742</v>
      </c>
      <c r="H523" s="6">
        <v>4.1068131532769998</v>
      </c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1:40" x14ac:dyDescent="0.2">
      <c r="A524" s="3">
        <v>523</v>
      </c>
      <c r="B524" s="3">
        <v>9</v>
      </c>
      <c r="C524">
        <v>6</v>
      </c>
      <c r="D524" s="4">
        <v>137689.16</v>
      </c>
      <c r="E524" s="4">
        <v>2400.15</v>
      </c>
      <c r="F524" s="5">
        <v>2333.3112535286491</v>
      </c>
      <c r="G524" s="5">
        <v>3500.1907377737089</v>
      </c>
      <c r="H524" s="6">
        <v>4.1339742122530003</v>
      </c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1:40" x14ac:dyDescent="0.2">
      <c r="A525" s="3">
        <v>524</v>
      </c>
      <c r="B525" s="3">
        <v>9</v>
      </c>
      <c r="C525">
        <v>6</v>
      </c>
      <c r="D525" s="4">
        <v>137989.16</v>
      </c>
      <c r="E525" s="4">
        <v>2700.15</v>
      </c>
      <c r="F525" s="5">
        <v>2624.9723415392959</v>
      </c>
      <c r="G525" s="5">
        <v>3499.885557335775</v>
      </c>
      <c r="H525" s="6">
        <v>4.1669336995500004</v>
      </c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1:40" x14ac:dyDescent="0.2">
      <c r="A526" s="3">
        <v>525</v>
      </c>
      <c r="B526" s="3">
        <v>9</v>
      </c>
      <c r="C526">
        <v>6</v>
      </c>
      <c r="D526" s="4">
        <v>138289.16</v>
      </c>
      <c r="E526" s="4">
        <v>3000.15</v>
      </c>
      <c r="F526" s="5">
        <v>2916.2585194086282</v>
      </c>
      <c r="G526" s="5">
        <v>3420.538643472953</v>
      </c>
      <c r="H526" s="6">
        <v>4.1998931868470004</v>
      </c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1:40" x14ac:dyDescent="0.2">
      <c r="A527" s="3">
        <v>526</v>
      </c>
      <c r="B527" s="3">
        <v>9</v>
      </c>
      <c r="C527">
        <v>6</v>
      </c>
      <c r="D527" s="4">
        <v>138589.16</v>
      </c>
      <c r="E527" s="4">
        <v>3300.15</v>
      </c>
      <c r="F527" s="5">
        <v>3177.2936611479872</v>
      </c>
      <c r="G527" s="5">
        <v>2887.38841840238</v>
      </c>
      <c r="H527" s="6">
        <v>4.1998931868470004</v>
      </c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1:40" x14ac:dyDescent="0.2">
      <c r="A528" s="3">
        <v>527</v>
      </c>
      <c r="B528" s="3">
        <v>9</v>
      </c>
      <c r="C528">
        <v>6</v>
      </c>
      <c r="D528" s="4">
        <v>138889.16</v>
      </c>
      <c r="E528" s="4">
        <v>3600.15</v>
      </c>
      <c r="F528" s="5">
        <v>3403.3347882386852</v>
      </c>
      <c r="G528" s="5">
        <v>2562.1423666742962</v>
      </c>
      <c r="H528" s="6">
        <v>4.1998931868470004</v>
      </c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1:40" x14ac:dyDescent="0.2">
      <c r="A529" s="3">
        <v>528</v>
      </c>
      <c r="B529" s="3">
        <v>9</v>
      </c>
      <c r="C529">
        <v>6</v>
      </c>
      <c r="D529" s="4">
        <v>139189.16</v>
      </c>
      <c r="E529" s="4">
        <v>3900.15</v>
      </c>
      <c r="F529" s="5">
        <v>3606.7776139552229</v>
      </c>
      <c r="G529" s="5">
        <v>2327.5349050125892</v>
      </c>
      <c r="H529" s="6">
        <v>4.1995880064089999</v>
      </c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1:40" x14ac:dyDescent="0.2">
      <c r="A530" s="3">
        <v>529</v>
      </c>
      <c r="B530" s="3">
        <v>9</v>
      </c>
      <c r="C530">
        <v>6</v>
      </c>
      <c r="D530" s="4">
        <v>139489.16</v>
      </c>
      <c r="E530" s="4">
        <v>4200.1499999999996</v>
      </c>
      <c r="F530" s="5">
        <v>3791.696210464298</v>
      </c>
      <c r="G530" s="5">
        <v>2111.08567940795</v>
      </c>
      <c r="H530" s="6">
        <v>4.1998931868470004</v>
      </c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1:40" x14ac:dyDescent="0.2">
      <c r="A531" s="3">
        <v>530</v>
      </c>
      <c r="B531" s="3">
        <v>9</v>
      </c>
      <c r="C531">
        <v>6</v>
      </c>
      <c r="D531" s="4">
        <v>139789.16</v>
      </c>
      <c r="E531" s="4">
        <v>4500.1499999999996</v>
      </c>
      <c r="F531" s="5">
        <v>3958.4771769537911</v>
      </c>
      <c r="G531" s="5">
        <v>1890.058747234302</v>
      </c>
      <c r="H531" s="6">
        <v>4.1998931868470004</v>
      </c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1:40" x14ac:dyDescent="0.2">
      <c r="A532" s="3">
        <v>531</v>
      </c>
      <c r="B532" s="3">
        <v>9</v>
      </c>
      <c r="C532">
        <v>6</v>
      </c>
      <c r="D532" s="4">
        <v>140089.16</v>
      </c>
      <c r="E532" s="4">
        <v>4800.1499999999996</v>
      </c>
      <c r="F532" s="5">
        <v>4106.549360816527</v>
      </c>
      <c r="G532" s="5">
        <v>1663.0807965209431</v>
      </c>
      <c r="H532" s="6">
        <v>4.1995880064089999</v>
      </c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1:40" x14ac:dyDescent="0.2">
      <c r="A533" s="3">
        <v>532</v>
      </c>
      <c r="B533" s="3">
        <v>9</v>
      </c>
      <c r="C533">
        <v>6</v>
      </c>
      <c r="D533" s="4">
        <v>140389.16</v>
      </c>
      <c r="E533" s="4">
        <v>5100.1499999999996</v>
      </c>
      <c r="F533" s="5">
        <v>4235.2945275213406</v>
      </c>
      <c r="G533" s="5">
        <v>1428.0918593118181</v>
      </c>
      <c r="H533" s="6">
        <v>4.1995880064089999</v>
      </c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1:40" x14ac:dyDescent="0.2">
      <c r="A534" s="3">
        <v>533</v>
      </c>
      <c r="B534" s="3">
        <v>9</v>
      </c>
      <c r="C534">
        <v>6</v>
      </c>
      <c r="D534" s="4">
        <v>140689.16</v>
      </c>
      <c r="E534" s="4">
        <v>5400.15</v>
      </c>
      <c r="F534" s="5">
        <v>4344.4987521510984</v>
      </c>
      <c r="G534" s="5">
        <v>1194.3236438544291</v>
      </c>
      <c r="H534" s="6">
        <v>4.1998931868470004</v>
      </c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1:40" x14ac:dyDescent="0.2">
      <c r="A535" s="3">
        <v>534</v>
      </c>
      <c r="B535" s="3">
        <v>9</v>
      </c>
      <c r="C535">
        <v>6</v>
      </c>
      <c r="D535" s="4">
        <v>140989.16</v>
      </c>
      <c r="E535" s="4">
        <v>5700.15</v>
      </c>
      <c r="F535" s="5">
        <v>4434.7828956961084</v>
      </c>
      <c r="G535" s="5">
        <v>975.58556496528604</v>
      </c>
      <c r="H535" s="6">
        <v>4.1998931868470004</v>
      </c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1:40" x14ac:dyDescent="0.2">
      <c r="A536" s="3">
        <v>535</v>
      </c>
      <c r="B536" s="3">
        <v>9</v>
      </c>
      <c r="C536">
        <v>6</v>
      </c>
      <c r="D536" s="4">
        <v>141289.16</v>
      </c>
      <c r="E536" s="4">
        <v>6000.15</v>
      </c>
      <c r="F536" s="5">
        <v>4507.5841056093859</v>
      </c>
      <c r="G536" s="5">
        <v>776.45532921339702</v>
      </c>
      <c r="H536" s="6">
        <v>4.1998931868470004</v>
      </c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1:40" x14ac:dyDescent="0.2">
      <c r="A537" s="3">
        <v>536</v>
      </c>
      <c r="B537" s="3">
        <v>9</v>
      </c>
      <c r="C537">
        <v>6</v>
      </c>
      <c r="D537" s="4">
        <v>141589.16</v>
      </c>
      <c r="E537" s="4">
        <v>6300.15</v>
      </c>
      <c r="F537" s="5">
        <v>4564.8128415265801</v>
      </c>
      <c r="G537" s="5">
        <v>601.89211871519001</v>
      </c>
      <c r="H537" s="6">
        <v>4.1995880064089999</v>
      </c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1:40" x14ac:dyDescent="0.2">
      <c r="A538" s="3">
        <v>537</v>
      </c>
      <c r="B538" s="3">
        <v>9</v>
      </c>
      <c r="C538">
        <v>6</v>
      </c>
      <c r="D538" s="4">
        <v>141889.16</v>
      </c>
      <c r="E538" s="4">
        <v>6600.15</v>
      </c>
      <c r="F538" s="5">
        <v>4608.9410724125364</v>
      </c>
      <c r="G538" s="5">
        <v>461.66170748454999</v>
      </c>
      <c r="H538" s="6">
        <v>4.1995880064089999</v>
      </c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1:40" x14ac:dyDescent="0.2">
      <c r="A539" s="3">
        <v>538</v>
      </c>
      <c r="B539" s="3">
        <v>9</v>
      </c>
      <c r="C539">
        <v>6</v>
      </c>
      <c r="D539" s="4">
        <v>142189.16</v>
      </c>
      <c r="E539" s="4">
        <v>6900.15</v>
      </c>
      <c r="F539" s="5">
        <v>4642.4666365724843</v>
      </c>
      <c r="G539" s="5">
        <v>348.058289463645</v>
      </c>
      <c r="H539" s="6">
        <v>4.1998931868470004</v>
      </c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1:40" x14ac:dyDescent="0.2">
      <c r="A540" s="3">
        <v>539</v>
      </c>
      <c r="B540" s="3">
        <v>9</v>
      </c>
      <c r="C540">
        <v>6</v>
      </c>
      <c r="D540" s="4">
        <v>142489.16</v>
      </c>
      <c r="E540" s="4">
        <v>7200.15</v>
      </c>
      <c r="F540" s="5">
        <v>4667.7666982443643</v>
      </c>
      <c r="G540" s="5">
        <v>262.531471732662</v>
      </c>
      <c r="H540" s="6">
        <v>4.1995880064089999</v>
      </c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1:40" x14ac:dyDescent="0.2">
      <c r="A541" s="3">
        <v>540</v>
      </c>
      <c r="B541" s="3">
        <v>9</v>
      </c>
      <c r="C541">
        <v>6</v>
      </c>
      <c r="D541" s="4">
        <v>142789.16</v>
      </c>
      <c r="E541" s="4">
        <v>7500.15</v>
      </c>
      <c r="F541" s="5">
        <v>4686.8520203368853</v>
      </c>
      <c r="G541" s="5">
        <v>196.84138246738399</v>
      </c>
      <c r="H541" s="6">
        <v>4.1998931868470004</v>
      </c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1:40" x14ac:dyDescent="0.2">
      <c r="A542" s="3">
        <v>541</v>
      </c>
      <c r="B542" s="3">
        <v>9</v>
      </c>
      <c r="C542">
        <v>6</v>
      </c>
      <c r="D542" s="4">
        <v>143089.16</v>
      </c>
      <c r="E542" s="4">
        <v>7800.15</v>
      </c>
      <c r="F542" s="5">
        <v>4701.3021110432928</v>
      </c>
      <c r="G542" s="5">
        <v>152.05615320058001</v>
      </c>
      <c r="H542" s="6">
        <v>4.1998931868470004</v>
      </c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1:40" x14ac:dyDescent="0.2">
      <c r="A543" s="3">
        <v>542</v>
      </c>
      <c r="B543" s="3">
        <v>9</v>
      </c>
      <c r="C543">
        <v>6</v>
      </c>
      <c r="D543" s="4">
        <v>143389.16</v>
      </c>
      <c r="E543" s="4">
        <v>8100.15</v>
      </c>
      <c r="F543" s="5">
        <v>4712.4149455761553</v>
      </c>
      <c r="G543" s="5">
        <v>116.197451743343</v>
      </c>
      <c r="H543" s="6">
        <v>4.1995880064089999</v>
      </c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1:40" x14ac:dyDescent="0.2">
      <c r="A544" s="3">
        <v>543</v>
      </c>
      <c r="B544" s="3">
        <v>9</v>
      </c>
      <c r="C544">
        <v>6</v>
      </c>
      <c r="D544" s="4">
        <v>143689.16</v>
      </c>
      <c r="E544" s="4">
        <v>8400.15</v>
      </c>
      <c r="F544" s="5">
        <v>4721.0335319125488</v>
      </c>
      <c r="G544" s="5">
        <v>92.393377584497003</v>
      </c>
      <c r="H544" s="6">
        <v>4.1998931868470004</v>
      </c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1:40" x14ac:dyDescent="0.2">
      <c r="A545" s="3">
        <v>544</v>
      </c>
      <c r="B545" s="3">
        <v>9</v>
      </c>
      <c r="C545">
        <v>6</v>
      </c>
      <c r="D545" s="4">
        <v>143989.16</v>
      </c>
      <c r="E545" s="4">
        <v>8700.15</v>
      </c>
      <c r="F545" s="5">
        <v>4727.8723425989501</v>
      </c>
      <c r="G545" s="5">
        <v>73.167009994658997</v>
      </c>
      <c r="H545" s="6">
        <v>4.1995880064089999</v>
      </c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1:40" x14ac:dyDescent="0.2">
      <c r="A546" s="3">
        <v>545</v>
      </c>
      <c r="B546" s="3">
        <v>9</v>
      </c>
      <c r="C546">
        <v>6</v>
      </c>
      <c r="D546" s="4">
        <v>144289.16</v>
      </c>
      <c r="E546" s="4">
        <v>9000.15</v>
      </c>
      <c r="F546" s="5">
        <v>4733.3982810287971</v>
      </c>
      <c r="G546" s="5">
        <v>58.289463645380003</v>
      </c>
      <c r="H546" s="6">
        <v>4.1995880064089999</v>
      </c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1:40" x14ac:dyDescent="0.2">
      <c r="A547" s="3">
        <v>546</v>
      </c>
      <c r="B547" s="3">
        <v>9</v>
      </c>
      <c r="C547">
        <v>6</v>
      </c>
      <c r="D547" s="4">
        <v>144543.19</v>
      </c>
      <c r="E547" s="4">
        <v>9254.18</v>
      </c>
      <c r="F547" s="5">
        <v>4737.2842452718223</v>
      </c>
      <c r="G547" s="5">
        <v>49.973296711681002</v>
      </c>
      <c r="H547" s="6">
        <v>4.1998931868470004</v>
      </c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1:40" x14ac:dyDescent="0.2">
      <c r="A548" s="3">
        <v>547</v>
      </c>
      <c r="B548" s="3">
        <v>9</v>
      </c>
      <c r="C548">
        <v>7</v>
      </c>
      <c r="D548" s="4">
        <v>144543.20000000001</v>
      </c>
      <c r="E548" s="4">
        <v>0.01</v>
      </c>
      <c r="F548" s="5">
        <v>0</v>
      </c>
      <c r="G548" s="5">
        <v>0</v>
      </c>
      <c r="H548" s="6">
        <v>4.1977569237810002</v>
      </c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1:40" x14ac:dyDescent="0.2">
      <c r="A549" s="3">
        <v>548</v>
      </c>
      <c r="B549" s="3">
        <v>9</v>
      </c>
      <c r="C549">
        <v>7</v>
      </c>
      <c r="D549" s="4">
        <v>146343.19</v>
      </c>
      <c r="E549" s="4">
        <v>1800</v>
      </c>
      <c r="F549" s="5">
        <v>0</v>
      </c>
      <c r="G549" s="5">
        <v>0</v>
      </c>
      <c r="H549" s="6">
        <v>4.1892118715190003</v>
      </c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1:40" x14ac:dyDescent="0.2">
      <c r="A550" s="3">
        <v>549</v>
      </c>
      <c r="B550" s="3">
        <v>9</v>
      </c>
      <c r="C550">
        <v>8</v>
      </c>
      <c r="D550" s="4">
        <v>146343.23000000001</v>
      </c>
      <c r="E550" s="4">
        <v>0.04</v>
      </c>
      <c r="F550" s="5">
        <v>1.0566448802E-2</v>
      </c>
      <c r="G550" s="5">
        <v>-1000.762951094835</v>
      </c>
      <c r="H550" s="6">
        <v>4.1431296253910004</v>
      </c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1:40" x14ac:dyDescent="0.2">
      <c r="A551" s="3">
        <v>550</v>
      </c>
      <c r="B551" s="3">
        <v>9</v>
      </c>
      <c r="C551">
        <v>8</v>
      </c>
      <c r="D551" s="4">
        <v>146344.22999999998</v>
      </c>
      <c r="E551" s="4">
        <v>1.04</v>
      </c>
      <c r="F551" s="5">
        <v>0.28834676975000001</v>
      </c>
      <c r="G551" s="5">
        <v>-999.923704890517</v>
      </c>
      <c r="H551" s="6">
        <v>4.13885709926</v>
      </c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1:40" x14ac:dyDescent="0.2">
      <c r="A552" s="3">
        <v>551</v>
      </c>
      <c r="B552" s="3">
        <v>9</v>
      </c>
      <c r="C552">
        <v>8</v>
      </c>
      <c r="D552" s="4">
        <v>146345.23000000001</v>
      </c>
      <c r="E552" s="4">
        <v>2.04</v>
      </c>
      <c r="F552" s="5">
        <v>0.566117341878</v>
      </c>
      <c r="G552" s="5">
        <v>-1000</v>
      </c>
      <c r="H552" s="6">
        <v>4.1376363775079996</v>
      </c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1:40" x14ac:dyDescent="0.2">
      <c r="A553" s="3">
        <v>552</v>
      </c>
      <c r="B553" s="3">
        <v>9</v>
      </c>
      <c r="C553">
        <v>8</v>
      </c>
      <c r="D553" s="4">
        <v>146346.22999999998</v>
      </c>
      <c r="E553" s="4">
        <v>3.04</v>
      </c>
      <c r="F553" s="5">
        <v>0.84388706628300003</v>
      </c>
      <c r="G553" s="5">
        <v>-1000</v>
      </c>
      <c r="H553" s="6">
        <v>4.1370260166320003</v>
      </c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1:40" x14ac:dyDescent="0.2">
      <c r="A554" s="3">
        <v>553</v>
      </c>
      <c r="B554" s="3">
        <v>9</v>
      </c>
      <c r="C554">
        <v>8</v>
      </c>
      <c r="D554" s="4">
        <v>146347.23000000001</v>
      </c>
      <c r="E554" s="4">
        <v>4.04</v>
      </c>
      <c r="F554" s="5">
        <v>1.121656578758</v>
      </c>
      <c r="G554" s="5">
        <v>-1000</v>
      </c>
      <c r="H554" s="6">
        <v>4.135805294881</v>
      </c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1:40" x14ac:dyDescent="0.2">
      <c r="A555" s="3">
        <v>554</v>
      </c>
      <c r="B555" s="3">
        <v>9</v>
      </c>
      <c r="C555">
        <v>8</v>
      </c>
      <c r="D555" s="4">
        <v>146348.23000000001</v>
      </c>
      <c r="E555" s="4">
        <v>5.04</v>
      </c>
      <c r="F555" s="5">
        <v>1.399425455439</v>
      </c>
      <c r="G555" s="5">
        <v>-1000</v>
      </c>
      <c r="H555" s="6">
        <v>4.1351949340049998</v>
      </c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1:40" x14ac:dyDescent="0.2">
      <c r="A556" s="3">
        <v>555</v>
      </c>
      <c r="B556" s="3">
        <v>9</v>
      </c>
      <c r="C556">
        <v>8</v>
      </c>
      <c r="D556" s="4">
        <v>146349.23000000001</v>
      </c>
      <c r="E556" s="4">
        <v>6.04</v>
      </c>
      <c r="F556" s="5">
        <v>1.6771947559830001</v>
      </c>
      <c r="G556" s="5">
        <v>-999.923704890517</v>
      </c>
      <c r="H556" s="6">
        <v>4.134279392691</v>
      </c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1:40" x14ac:dyDescent="0.2">
      <c r="A557" s="3">
        <v>556</v>
      </c>
      <c r="B557" s="3">
        <v>9</v>
      </c>
      <c r="C557">
        <v>8</v>
      </c>
      <c r="D557" s="4">
        <v>146350.23000000001</v>
      </c>
      <c r="E557" s="4">
        <v>7.04</v>
      </c>
      <c r="F557" s="5">
        <v>1.9549651161799999</v>
      </c>
      <c r="G557" s="5">
        <v>-1000</v>
      </c>
      <c r="H557" s="6">
        <v>4.1333638513770001</v>
      </c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1:40" x14ac:dyDescent="0.2">
      <c r="A558" s="3">
        <v>557</v>
      </c>
      <c r="B558" s="3">
        <v>9</v>
      </c>
      <c r="C558">
        <v>8</v>
      </c>
      <c r="D558" s="4">
        <v>146351.22999999998</v>
      </c>
      <c r="E558" s="4">
        <v>8.0399999999999991</v>
      </c>
      <c r="F558" s="5">
        <v>2.2327352644470002</v>
      </c>
      <c r="G558" s="5">
        <v>-1000</v>
      </c>
      <c r="H558" s="6">
        <v>4.1327534905009999</v>
      </c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1:40" x14ac:dyDescent="0.2">
      <c r="A559" s="3">
        <v>558</v>
      </c>
      <c r="B559" s="3">
        <v>9</v>
      </c>
      <c r="C559">
        <v>8</v>
      </c>
      <c r="D559" s="4">
        <v>146352.23000000001</v>
      </c>
      <c r="E559" s="4">
        <v>9.0399999999999991</v>
      </c>
      <c r="F559" s="5">
        <v>2.5105056246449999</v>
      </c>
      <c r="G559" s="5">
        <v>-999.923704890517</v>
      </c>
      <c r="H559" s="6">
        <v>4.1324483100630003</v>
      </c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1:40" x14ac:dyDescent="0.2">
      <c r="A560" s="3">
        <v>559</v>
      </c>
      <c r="B560" s="3">
        <v>9</v>
      </c>
      <c r="C560">
        <v>8</v>
      </c>
      <c r="D560" s="4">
        <v>146353.19</v>
      </c>
      <c r="E560" s="4">
        <v>10</v>
      </c>
      <c r="F560" s="5">
        <v>2.777164237939</v>
      </c>
      <c r="G560" s="5">
        <v>-1000.076295109483</v>
      </c>
      <c r="H560" s="6">
        <v>4.1318379491870001</v>
      </c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1:40" x14ac:dyDescent="0.2">
      <c r="A561" s="3">
        <v>560</v>
      </c>
      <c r="B561" s="3">
        <v>9</v>
      </c>
      <c r="C561">
        <v>9</v>
      </c>
      <c r="D561" s="4">
        <v>146353.21</v>
      </c>
      <c r="E561" s="4">
        <v>0.02</v>
      </c>
      <c r="F561" s="5">
        <v>2.7754041521E-2</v>
      </c>
      <c r="G561" s="5">
        <v>-5000</v>
      </c>
      <c r="H561" s="6">
        <v>3.9475089646749999</v>
      </c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1:40" x14ac:dyDescent="0.2">
      <c r="A562" s="3">
        <v>561</v>
      </c>
      <c r="B562" s="3">
        <v>9</v>
      </c>
      <c r="C562">
        <v>9</v>
      </c>
      <c r="D562" s="4">
        <v>146354.19</v>
      </c>
      <c r="E562" s="4">
        <v>1</v>
      </c>
      <c r="F562" s="5">
        <v>1.388831031764</v>
      </c>
      <c r="G562" s="5">
        <v>-4999.9237048905161</v>
      </c>
      <c r="H562" s="6">
        <v>3.9307240405889998</v>
      </c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1:40" x14ac:dyDescent="0.2">
      <c r="A563" s="3">
        <v>562</v>
      </c>
      <c r="B563" s="3">
        <v>10</v>
      </c>
      <c r="C563">
        <v>4</v>
      </c>
      <c r="D563" s="4">
        <v>146354.20000000001</v>
      </c>
      <c r="E563" s="4">
        <v>0.01</v>
      </c>
      <c r="F563" s="5">
        <v>0</v>
      </c>
      <c r="G563" s="5">
        <v>-5000</v>
      </c>
      <c r="H563" s="6">
        <v>3.928282597086</v>
      </c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1:40" x14ac:dyDescent="0.2">
      <c r="A564" s="3">
        <v>563</v>
      </c>
      <c r="B564" s="3">
        <v>10</v>
      </c>
      <c r="C564">
        <v>4</v>
      </c>
      <c r="D564" s="4">
        <v>146654.20000000001</v>
      </c>
      <c r="E564" s="4">
        <v>300.01</v>
      </c>
      <c r="F564" s="5">
        <v>416.66722192551902</v>
      </c>
      <c r="G564" s="5">
        <v>-4999.6948195620662</v>
      </c>
      <c r="H564" s="6">
        <v>3.769893949798</v>
      </c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1:40" x14ac:dyDescent="0.2">
      <c r="A565" s="3">
        <v>564</v>
      </c>
      <c r="B565" s="3">
        <v>10</v>
      </c>
      <c r="C565">
        <v>4</v>
      </c>
      <c r="D565" s="4">
        <v>146954.20000000001</v>
      </c>
      <c r="E565" s="4">
        <v>600.01</v>
      </c>
      <c r="F565" s="5">
        <v>833.32062447547105</v>
      </c>
      <c r="G565" s="5">
        <v>-4999.7711146715492</v>
      </c>
      <c r="H565" s="6">
        <v>3.7283894102390001</v>
      </c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1:40" x14ac:dyDescent="0.2">
      <c r="A566" s="3">
        <v>565</v>
      </c>
      <c r="B566" s="3">
        <v>10</v>
      </c>
      <c r="C566">
        <v>4</v>
      </c>
      <c r="D566" s="4">
        <v>147254.20000000001</v>
      </c>
      <c r="E566" s="4">
        <v>900.01</v>
      </c>
      <c r="F566" s="5">
        <v>1249.974066656494</v>
      </c>
      <c r="G566" s="5">
        <v>-4999.7711146715492</v>
      </c>
      <c r="H566" s="6">
        <v>3.6838330663000001</v>
      </c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1:40" x14ac:dyDescent="0.2">
      <c r="A567" s="3">
        <v>566</v>
      </c>
      <c r="B567" s="3">
        <v>10</v>
      </c>
      <c r="C567">
        <v>4</v>
      </c>
      <c r="D567" s="4">
        <v>147554.20000000001</v>
      </c>
      <c r="E567" s="4">
        <v>1200.01</v>
      </c>
      <c r="F567" s="5">
        <v>1666.6274319066149</v>
      </c>
      <c r="G567" s="5">
        <v>-4999.8474097810331</v>
      </c>
      <c r="H567" s="6">
        <v>3.6368352788589999</v>
      </c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1:40" x14ac:dyDescent="0.2">
      <c r="A568" s="3">
        <v>567</v>
      </c>
      <c r="B568" s="3">
        <v>10</v>
      </c>
      <c r="C568">
        <v>4</v>
      </c>
      <c r="D568" s="4">
        <v>147854.20000000001</v>
      </c>
      <c r="E568" s="4">
        <v>1500.01</v>
      </c>
      <c r="F568" s="5">
        <v>2083.2807342132701</v>
      </c>
      <c r="G568" s="5">
        <v>-4999.8474097810331</v>
      </c>
      <c r="H568" s="6">
        <v>3.59380483711</v>
      </c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1:40" x14ac:dyDescent="0.2">
      <c r="A569" s="3">
        <v>568</v>
      </c>
      <c r="B569" s="3">
        <v>10</v>
      </c>
      <c r="C569">
        <v>4</v>
      </c>
      <c r="D569" s="4">
        <v>148154.20000000001</v>
      </c>
      <c r="E569" s="4">
        <v>1800.01</v>
      </c>
      <c r="F569" s="5">
        <v>2499.9339447538641</v>
      </c>
      <c r="G569" s="5">
        <v>-4999.9237048905161</v>
      </c>
      <c r="H569" s="6">
        <v>3.5526054779890002</v>
      </c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1:40" x14ac:dyDescent="0.2">
      <c r="A570" s="3">
        <v>569</v>
      </c>
      <c r="B570" s="3">
        <v>10</v>
      </c>
      <c r="C570">
        <v>4</v>
      </c>
      <c r="D570" s="4">
        <v>148454.20000000001</v>
      </c>
      <c r="E570" s="4">
        <v>2100.0100000000002</v>
      </c>
      <c r="F570" s="5">
        <v>2916.5871769114051</v>
      </c>
      <c r="G570" s="5">
        <v>-4999.8474097810331</v>
      </c>
      <c r="H570" s="6">
        <v>3.5046921492330001</v>
      </c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1:40" x14ac:dyDescent="0.2">
      <c r="A571" s="3">
        <v>570</v>
      </c>
      <c r="B571" s="3">
        <v>10</v>
      </c>
      <c r="C571">
        <v>4</v>
      </c>
      <c r="D571" s="4">
        <v>148754.20000000001</v>
      </c>
      <c r="E571" s="4">
        <v>2400.0100000000002</v>
      </c>
      <c r="F571" s="5">
        <v>3333.2404650186918</v>
      </c>
      <c r="G571" s="5">
        <v>-4999.6948195620662</v>
      </c>
      <c r="H571" s="6">
        <v>3.4396887159529999</v>
      </c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1:40" x14ac:dyDescent="0.2">
      <c r="A572" s="3">
        <v>571</v>
      </c>
      <c r="B572" s="3">
        <v>10</v>
      </c>
      <c r="C572">
        <v>4</v>
      </c>
      <c r="D572" s="4">
        <v>149054.20000000001</v>
      </c>
      <c r="E572" s="4">
        <v>2700.01</v>
      </c>
      <c r="F572" s="5">
        <v>3749.893738926613</v>
      </c>
      <c r="G572" s="5">
        <v>-4999.8474097810331</v>
      </c>
      <c r="H572" s="6">
        <v>3.347524223697</v>
      </c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1:40" x14ac:dyDescent="0.2">
      <c r="A573" s="3">
        <v>572</v>
      </c>
      <c r="B573" s="3">
        <v>10</v>
      </c>
      <c r="C573">
        <v>4</v>
      </c>
      <c r="D573" s="4">
        <v>149354.20000000001</v>
      </c>
      <c r="E573" s="4">
        <v>3000.01</v>
      </c>
      <c r="F573" s="5">
        <v>4166.5469460763125</v>
      </c>
      <c r="G573" s="5">
        <v>-4999.9237048905161</v>
      </c>
      <c r="H573" s="6">
        <v>3.2404058899820001</v>
      </c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1:40" x14ac:dyDescent="0.2">
      <c r="A574" s="3">
        <v>573</v>
      </c>
      <c r="B574" s="3">
        <v>10</v>
      </c>
      <c r="C574">
        <v>4</v>
      </c>
      <c r="D574" s="4">
        <v>149654.20000000001</v>
      </c>
      <c r="E574" s="4">
        <v>3300.01</v>
      </c>
      <c r="F574" s="5">
        <v>4583.2001102040467</v>
      </c>
      <c r="G574" s="5">
        <v>-4999.7711146715492</v>
      </c>
      <c r="H574" s="6">
        <v>3.0969710841540001</v>
      </c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1:40" x14ac:dyDescent="0.2">
      <c r="A575" s="3">
        <v>574</v>
      </c>
      <c r="B575" s="3">
        <v>10</v>
      </c>
      <c r="C575">
        <v>4</v>
      </c>
      <c r="D575" s="4">
        <v>149757.52000000002</v>
      </c>
      <c r="E575" s="4">
        <v>3403.33</v>
      </c>
      <c r="F575" s="5">
        <v>4726.6954591694002</v>
      </c>
      <c r="G575" s="5">
        <v>-4999.8474097810331</v>
      </c>
      <c r="H575" s="6">
        <v>2.9999237048910001</v>
      </c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1:40" x14ac:dyDescent="0.2">
      <c r="A576" s="3">
        <v>575</v>
      </c>
      <c r="B576" s="3">
        <v>10</v>
      </c>
      <c r="C576">
        <v>5</v>
      </c>
      <c r="D576" s="4">
        <v>149757.53</v>
      </c>
      <c r="E576" s="4">
        <v>0.01</v>
      </c>
      <c r="F576" s="5">
        <v>0</v>
      </c>
      <c r="G576" s="5">
        <v>0</v>
      </c>
      <c r="H576" s="6">
        <v>3.2559700923169999</v>
      </c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1:40" x14ac:dyDescent="0.2">
      <c r="A577" s="3">
        <v>576</v>
      </c>
      <c r="B577" s="3">
        <v>10</v>
      </c>
      <c r="C577">
        <v>5</v>
      </c>
      <c r="D577" s="4">
        <v>151557.52000000002</v>
      </c>
      <c r="E577" s="4">
        <v>1800</v>
      </c>
      <c r="F577" s="5">
        <v>0</v>
      </c>
      <c r="G577" s="5">
        <v>0</v>
      </c>
      <c r="H577" s="6">
        <v>3.4860761425189999</v>
      </c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1:40" x14ac:dyDescent="0.2">
      <c r="A578" s="3">
        <v>577</v>
      </c>
      <c r="B578" s="3">
        <v>10</v>
      </c>
      <c r="C578">
        <v>6</v>
      </c>
      <c r="D578" s="4">
        <v>151557.66999999998</v>
      </c>
      <c r="E578" s="4">
        <v>0.15</v>
      </c>
      <c r="F578" s="5">
        <v>4.1814382476E-2</v>
      </c>
      <c r="G578" s="5">
        <v>2160.7537956816968</v>
      </c>
      <c r="H578" s="6">
        <v>3.6115053025099999</v>
      </c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1:40" x14ac:dyDescent="0.2">
      <c r="A579" s="3">
        <v>578</v>
      </c>
      <c r="B579" s="3">
        <v>10</v>
      </c>
      <c r="C579">
        <v>6</v>
      </c>
      <c r="D579" s="4">
        <v>151857.66999999998</v>
      </c>
      <c r="E579" s="4">
        <v>300.14999999999998</v>
      </c>
      <c r="F579" s="5">
        <v>291.68339966769202</v>
      </c>
      <c r="G579" s="5">
        <v>3499.885557335775</v>
      </c>
      <c r="H579" s="6">
        <v>3.7964446478979998</v>
      </c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1:40" x14ac:dyDescent="0.2">
      <c r="A580" s="3">
        <v>579</v>
      </c>
      <c r="B580" s="3">
        <v>10</v>
      </c>
      <c r="C580">
        <v>6</v>
      </c>
      <c r="D580" s="4">
        <v>152157.66999999998</v>
      </c>
      <c r="E580" s="4">
        <v>600.15</v>
      </c>
      <c r="F580" s="5">
        <v>583.34450463280905</v>
      </c>
      <c r="G580" s="5">
        <v>3499.8092622262911</v>
      </c>
      <c r="H580" s="6">
        <v>3.8706034943160001</v>
      </c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1:40" x14ac:dyDescent="0.2">
      <c r="A581" s="3">
        <v>580</v>
      </c>
      <c r="B581" s="3">
        <v>10</v>
      </c>
      <c r="C581">
        <v>6</v>
      </c>
      <c r="D581" s="4">
        <v>152457.66999999998</v>
      </c>
      <c r="E581" s="4">
        <v>900.15</v>
      </c>
      <c r="F581" s="5">
        <v>875.00560684282402</v>
      </c>
      <c r="G581" s="5">
        <v>3499.8092622262911</v>
      </c>
      <c r="H581" s="6">
        <v>3.9526970321200001</v>
      </c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1:40" x14ac:dyDescent="0.2">
      <c r="A582" s="3">
        <v>581</v>
      </c>
      <c r="B582" s="3">
        <v>10</v>
      </c>
      <c r="C582">
        <v>6</v>
      </c>
      <c r="D582" s="4">
        <v>152757.66999999998</v>
      </c>
      <c r="E582" s="4">
        <v>1200.1500000000001</v>
      </c>
      <c r="F582" s="5">
        <v>1166.6667281266159</v>
      </c>
      <c r="G582" s="5">
        <v>3500.038147554742</v>
      </c>
      <c r="H582" s="6">
        <v>4.0140383001449997</v>
      </c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1:40" x14ac:dyDescent="0.2">
      <c r="A583" s="3">
        <v>582</v>
      </c>
      <c r="B583" s="3">
        <v>10</v>
      </c>
      <c r="C583">
        <v>6</v>
      </c>
      <c r="D583" s="4">
        <v>153057.66999999998</v>
      </c>
      <c r="E583" s="4">
        <v>1500.15</v>
      </c>
      <c r="F583" s="5">
        <v>1458.327845383722</v>
      </c>
      <c r="G583" s="5">
        <v>3499.961852445258</v>
      </c>
      <c r="H583" s="6">
        <v>4.0527962157630002</v>
      </c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1:40" x14ac:dyDescent="0.2">
      <c r="A584" s="3">
        <v>583</v>
      </c>
      <c r="B584" s="3">
        <v>10</v>
      </c>
      <c r="C584">
        <v>6</v>
      </c>
      <c r="D584" s="4">
        <v>153357.66999999998</v>
      </c>
      <c r="E584" s="4">
        <v>1800.15</v>
      </c>
      <c r="F584" s="5">
        <v>1749.9889617931051</v>
      </c>
      <c r="G584" s="5">
        <v>3499.961852445258</v>
      </c>
      <c r="H584" s="6">
        <v>4.0817883573660003</v>
      </c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1:40" x14ac:dyDescent="0.2">
      <c r="A585" s="3">
        <v>584</v>
      </c>
      <c r="B585" s="3">
        <v>10</v>
      </c>
      <c r="C585">
        <v>6</v>
      </c>
      <c r="D585" s="4">
        <v>153657.66999999998</v>
      </c>
      <c r="E585" s="4">
        <v>2100.15</v>
      </c>
      <c r="F585" s="5">
        <v>2041.650075235455</v>
      </c>
      <c r="G585" s="5">
        <v>3499.8092622262911</v>
      </c>
      <c r="H585" s="6">
        <v>4.1077286945909997</v>
      </c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1:40" x14ac:dyDescent="0.2">
      <c r="A586" s="3">
        <v>585</v>
      </c>
      <c r="B586" s="3">
        <v>10</v>
      </c>
      <c r="C586">
        <v>6</v>
      </c>
      <c r="D586" s="4">
        <v>153957.66999999998</v>
      </c>
      <c r="E586" s="4">
        <v>2400.15</v>
      </c>
      <c r="F586" s="5">
        <v>2333.3111581597618</v>
      </c>
      <c r="G586" s="5">
        <v>3499.885557335775</v>
      </c>
      <c r="H586" s="6">
        <v>4.1345845731289996</v>
      </c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1:40" x14ac:dyDescent="0.2">
      <c r="A587" s="3">
        <v>586</v>
      </c>
      <c r="B587" s="3">
        <v>10</v>
      </c>
      <c r="C587">
        <v>6</v>
      </c>
      <c r="D587" s="4">
        <v>154257.66999999998</v>
      </c>
      <c r="E587" s="4">
        <v>2700.15</v>
      </c>
      <c r="F587" s="5">
        <v>2624.9722544357128</v>
      </c>
      <c r="G587" s="5">
        <v>3499.961852445258</v>
      </c>
      <c r="H587" s="6">
        <v>4.168764782177</v>
      </c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1:40" x14ac:dyDescent="0.2">
      <c r="A588" s="3">
        <v>587</v>
      </c>
      <c r="B588" s="3">
        <v>10</v>
      </c>
      <c r="C588">
        <v>6</v>
      </c>
      <c r="D588" s="4">
        <v>154557.66999999998</v>
      </c>
      <c r="E588" s="4">
        <v>3000.15</v>
      </c>
      <c r="F588" s="5">
        <v>2915.8563255003692</v>
      </c>
      <c r="G588" s="5">
        <v>3389.56282902266</v>
      </c>
      <c r="H588" s="6">
        <v>4.1998931868470004</v>
      </c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1:40" x14ac:dyDescent="0.2">
      <c r="A589" s="3">
        <v>588</v>
      </c>
      <c r="B589" s="3">
        <v>10</v>
      </c>
      <c r="C589">
        <v>6</v>
      </c>
      <c r="D589" s="4">
        <v>154857.66999999998</v>
      </c>
      <c r="E589" s="4">
        <v>3300.15</v>
      </c>
      <c r="F589" s="5">
        <v>3175.6296932088881</v>
      </c>
      <c r="G589" s="5">
        <v>2883.1158922713048</v>
      </c>
      <c r="H589" s="6">
        <v>4.1995880064089999</v>
      </c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1:40" x14ac:dyDescent="0.2">
      <c r="A590" s="3">
        <v>589</v>
      </c>
      <c r="B590" s="3">
        <v>10</v>
      </c>
      <c r="C590">
        <v>6</v>
      </c>
      <c r="D590" s="4">
        <v>155157.66999999998</v>
      </c>
      <c r="E590" s="4">
        <v>3600.15</v>
      </c>
      <c r="F590" s="5">
        <v>3400.8935267838219</v>
      </c>
      <c r="G590" s="5">
        <v>2545.433737697414</v>
      </c>
      <c r="H590" s="6">
        <v>4.1998931868470004</v>
      </c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1:40" x14ac:dyDescent="0.2">
      <c r="A591" s="3">
        <v>590</v>
      </c>
      <c r="B591" s="3">
        <v>10</v>
      </c>
      <c r="C591">
        <v>6</v>
      </c>
      <c r="D591" s="4">
        <v>155457.66999999998</v>
      </c>
      <c r="E591" s="4">
        <v>3900.15</v>
      </c>
      <c r="F591" s="5">
        <v>3602.7781389079628</v>
      </c>
      <c r="G591" s="5">
        <v>2312.3521782253761</v>
      </c>
      <c r="H591" s="6">
        <v>4.1995880064089999</v>
      </c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1:40" x14ac:dyDescent="0.2">
      <c r="A592" s="3">
        <v>591</v>
      </c>
      <c r="B592" s="3">
        <v>10</v>
      </c>
      <c r="C592">
        <v>6</v>
      </c>
      <c r="D592" s="4">
        <v>155757.66999999998</v>
      </c>
      <c r="E592" s="4">
        <v>4200.1499999999996</v>
      </c>
      <c r="F592" s="5">
        <v>3786.9778138060242</v>
      </c>
      <c r="G592" s="5">
        <v>2107.4235141527429</v>
      </c>
      <c r="H592" s="6">
        <v>4.1998931868470004</v>
      </c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1:40" x14ac:dyDescent="0.2">
      <c r="A593" s="3">
        <v>592</v>
      </c>
      <c r="B593" s="3">
        <v>10</v>
      </c>
      <c r="C593">
        <v>6</v>
      </c>
      <c r="D593" s="4">
        <v>156057.66999999998</v>
      </c>
      <c r="E593" s="4">
        <v>4500.1499999999996</v>
      </c>
      <c r="F593" s="5">
        <v>3953.3602108288192</v>
      </c>
      <c r="G593" s="5">
        <v>1881.971465629053</v>
      </c>
      <c r="H593" s="6">
        <v>4.2001983672850001</v>
      </c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1:40" x14ac:dyDescent="0.2">
      <c r="A594" s="3">
        <v>593</v>
      </c>
      <c r="B594" s="3">
        <v>10</v>
      </c>
      <c r="C594">
        <v>6</v>
      </c>
      <c r="D594" s="4">
        <v>156357.66999999998</v>
      </c>
      <c r="E594" s="4">
        <v>4800.1499999999996</v>
      </c>
      <c r="F594" s="5">
        <v>4100.5672545628713</v>
      </c>
      <c r="G594" s="5">
        <v>1654.0779736018919</v>
      </c>
      <c r="H594" s="6">
        <v>4.1995880064089999</v>
      </c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1:40" x14ac:dyDescent="0.2">
      <c r="A595" s="3">
        <v>594</v>
      </c>
      <c r="B595" s="3">
        <v>10</v>
      </c>
      <c r="C595">
        <v>6</v>
      </c>
      <c r="D595" s="4">
        <v>156657.66999999998</v>
      </c>
      <c r="E595" s="4">
        <v>5100.1499999999996</v>
      </c>
      <c r="F595" s="5">
        <v>4228.9757046701088</v>
      </c>
      <c r="G595" s="5">
        <v>1427.3289082169831</v>
      </c>
      <c r="H595" s="6">
        <v>4.1998931868470004</v>
      </c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1:40" x14ac:dyDescent="0.2">
      <c r="A596" s="3">
        <v>595</v>
      </c>
      <c r="B596" s="3">
        <v>10</v>
      </c>
      <c r="C596">
        <v>6</v>
      </c>
      <c r="D596" s="4">
        <v>156957.66999999998</v>
      </c>
      <c r="E596" s="4">
        <v>5400.15</v>
      </c>
      <c r="F596" s="5">
        <v>4338.0147775149844</v>
      </c>
      <c r="G596" s="5">
        <v>1190.585183489738</v>
      </c>
      <c r="H596" s="6">
        <v>4.1995880064089999</v>
      </c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1:40" x14ac:dyDescent="0.2">
      <c r="A597" s="3">
        <v>596</v>
      </c>
      <c r="B597" s="3">
        <v>10</v>
      </c>
      <c r="C597">
        <v>6</v>
      </c>
      <c r="D597" s="4">
        <v>157257.66999999998</v>
      </c>
      <c r="E597" s="4">
        <v>5700.15</v>
      </c>
      <c r="F597" s="5">
        <v>4427.8955668302769</v>
      </c>
      <c r="G597" s="5">
        <v>972.38117036697997</v>
      </c>
      <c r="H597" s="6">
        <v>4.1995880064089999</v>
      </c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1:40" x14ac:dyDescent="0.2">
      <c r="A598" s="3">
        <v>597</v>
      </c>
      <c r="B598" s="3">
        <v>10</v>
      </c>
      <c r="C598">
        <v>6</v>
      </c>
      <c r="D598" s="4">
        <v>157557.66999999998</v>
      </c>
      <c r="E598" s="4">
        <v>6000.15</v>
      </c>
      <c r="F598" s="5">
        <v>4500.5715514610511</v>
      </c>
      <c r="G598" s="5">
        <v>776.150148775464</v>
      </c>
      <c r="H598" s="6">
        <v>4.1995880064089999</v>
      </c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1:40" x14ac:dyDescent="0.2">
      <c r="A599" s="3">
        <v>598</v>
      </c>
      <c r="B599" s="3">
        <v>10</v>
      </c>
      <c r="C599">
        <v>6</v>
      </c>
      <c r="D599" s="4">
        <v>157857.66999999998</v>
      </c>
      <c r="E599" s="4">
        <v>6300.15</v>
      </c>
      <c r="F599" s="5">
        <v>4557.7123994388066</v>
      </c>
      <c r="G599" s="5">
        <v>600.13733119707001</v>
      </c>
      <c r="H599" s="6">
        <v>4.1995880064089999</v>
      </c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1:40" x14ac:dyDescent="0.2">
      <c r="A600" s="3">
        <v>599</v>
      </c>
      <c r="B600" s="3">
        <v>10</v>
      </c>
      <c r="C600">
        <v>6</v>
      </c>
      <c r="D600" s="4">
        <v>158157.66999999998</v>
      </c>
      <c r="E600" s="4">
        <v>6600.15</v>
      </c>
      <c r="F600" s="5">
        <v>4601.6294196061481</v>
      </c>
      <c r="G600" s="5">
        <v>459.52544441901301</v>
      </c>
      <c r="H600" s="6">
        <v>4.1998931868470004</v>
      </c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1:40" x14ac:dyDescent="0.2">
      <c r="A601" s="3">
        <v>600</v>
      </c>
      <c r="B601" s="3">
        <v>10</v>
      </c>
      <c r="C601">
        <v>6</v>
      </c>
      <c r="D601" s="4">
        <v>158457.66999999998</v>
      </c>
      <c r="E601" s="4">
        <v>6900.15</v>
      </c>
      <c r="F601" s="5">
        <v>4635.2276171341864</v>
      </c>
      <c r="G601" s="5">
        <v>348.82124055847999</v>
      </c>
      <c r="H601" s="6">
        <v>4.1998931868470004</v>
      </c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1:40" x14ac:dyDescent="0.2">
      <c r="A602" s="3">
        <v>601</v>
      </c>
      <c r="B602" s="3">
        <v>10</v>
      </c>
      <c r="C602">
        <v>6</v>
      </c>
      <c r="D602" s="4">
        <v>158757.66999999998</v>
      </c>
      <c r="E602" s="4">
        <v>7200.15</v>
      </c>
      <c r="F602" s="5">
        <v>4660.6011283198968</v>
      </c>
      <c r="G602" s="5">
        <v>262.14999618524502</v>
      </c>
      <c r="H602" s="6">
        <v>4.1995880064089999</v>
      </c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1:40" x14ac:dyDescent="0.2">
      <c r="A603" s="3">
        <v>602</v>
      </c>
      <c r="B603" s="3">
        <v>10</v>
      </c>
      <c r="C603">
        <v>6</v>
      </c>
      <c r="D603" s="4">
        <v>159057.66999999998</v>
      </c>
      <c r="E603" s="4">
        <v>7500.15</v>
      </c>
      <c r="F603" s="5">
        <v>4679.6780865610399</v>
      </c>
      <c r="G603" s="5">
        <v>198.74876020447101</v>
      </c>
      <c r="H603" s="6">
        <v>4.1998931868470004</v>
      </c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1:40" x14ac:dyDescent="0.2">
      <c r="A604" s="3">
        <v>603</v>
      </c>
      <c r="B604" s="3">
        <v>10</v>
      </c>
      <c r="C604">
        <v>6</v>
      </c>
      <c r="D604" s="4">
        <v>159357.66999999998</v>
      </c>
      <c r="E604" s="4">
        <v>7800.15</v>
      </c>
      <c r="F604" s="5">
        <v>4694.2521044734367</v>
      </c>
      <c r="G604" s="5">
        <v>154.49759670405101</v>
      </c>
      <c r="H604" s="6">
        <v>4.2001983672850001</v>
      </c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1:40" x14ac:dyDescent="0.2">
      <c r="A605" s="3">
        <v>604</v>
      </c>
      <c r="B605" s="3">
        <v>10</v>
      </c>
      <c r="C605">
        <v>6</v>
      </c>
      <c r="D605" s="4">
        <v>159657.66999999998</v>
      </c>
      <c r="E605" s="4">
        <v>8100.15</v>
      </c>
      <c r="F605" s="5">
        <v>4705.4963535176284</v>
      </c>
      <c r="G605" s="5">
        <v>117.570763714046</v>
      </c>
      <c r="H605" s="6">
        <v>4.1998931868470004</v>
      </c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1:40" x14ac:dyDescent="0.2">
      <c r="A606" s="3">
        <v>605</v>
      </c>
      <c r="B606" s="3">
        <v>10</v>
      </c>
      <c r="C606">
        <v>6</v>
      </c>
      <c r="D606" s="4">
        <v>159957.66999999998</v>
      </c>
      <c r="E606" s="4">
        <v>8400.15</v>
      </c>
      <c r="F606" s="5">
        <v>4714.1758975271896</v>
      </c>
      <c r="G606" s="5">
        <v>90.714885175860005</v>
      </c>
      <c r="H606" s="6">
        <v>4.1998931868470004</v>
      </c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1:40" x14ac:dyDescent="0.2">
      <c r="A607" s="3">
        <v>606</v>
      </c>
      <c r="B607" s="3">
        <v>10</v>
      </c>
      <c r="C607">
        <v>6</v>
      </c>
      <c r="D607" s="4">
        <v>160257.66999999998</v>
      </c>
      <c r="E607" s="4">
        <v>8700.15</v>
      </c>
      <c r="F607" s="5">
        <v>4721.0821848800051</v>
      </c>
      <c r="G607" s="5">
        <v>74.845502403295995</v>
      </c>
      <c r="H607" s="6">
        <v>4.1995880064089999</v>
      </c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1:40" x14ac:dyDescent="0.2">
      <c r="A608" s="3">
        <v>607</v>
      </c>
      <c r="B608" s="3">
        <v>10</v>
      </c>
      <c r="C608">
        <v>6</v>
      </c>
      <c r="D608" s="4">
        <v>160557.66999999998</v>
      </c>
      <c r="E608" s="4">
        <v>9000.15</v>
      </c>
      <c r="F608" s="5">
        <v>4726.6380239990503</v>
      </c>
      <c r="G608" s="5">
        <v>60.654612039367997</v>
      </c>
      <c r="H608" s="6">
        <v>4.1998931868470004</v>
      </c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1:40" x14ac:dyDescent="0.2">
      <c r="A609" s="3">
        <v>608</v>
      </c>
      <c r="B609" s="3">
        <v>10</v>
      </c>
      <c r="C609">
        <v>6</v>
      </c>
      <c r="D609" s="4">
        <v>160833.69</v>
      </c>
      <c r="E609" s="4">
        <v>9276.17</v>
      </c>
      <c r="F609" s="5">
        <v>4730.8759055805631</v>
      </c>
      <c r="G609" s="5">
        <v>49.973296711681002</v>
      </c>
      <c r="H609" s="6">
        <v>4.1995880064089999</v>
      </c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1:40" x14ac:dyDescent="0.2">
      <c r="A610" s="3">
        <v>609</v>
      </c>
      <c r="B610" s="3">
        <v>10</v>
      </c>
      <c r="C610">
        <v>7</v>
      </c>
      <c r="D610" s="4">
        <v>160833.69999999998</v>
      </c>
      <c r="E610" s="4">
        <v>0.01</v>
      </c>
      <c r="F610" s="5">
        <v>0</v>
      </c>
      <c r="G610" s="5">
        <v>0</v>
      </c>
      <c r="H610" s="6">
        <v>4.1980621042189998</v>
      </c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1:40" x14ac:dyDescent="0.2">
      <c r="A611" s="3">
        <v>610</v>
      </c>
      <c r="B611" s="3">
        <v>10</v>
      </c>
      <c r="C611">
        <v>7</v>
      </c>
      <c r="D611" s="4">
        <v>162633.69</v>
      </c>
      <c r="E611" s="4">
        <v>1800</v>
      </c>
      <c r="F611" s="5">
        <v>0</v>
      </c>
      <c r="G611" s="5">
        <v>0</v>
      </c>
      <c r="H611" s="6">
        <v>4.1892118715190003</v>
      </c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1:40" x14ac:dyDescent="0.2">
      <c r="A612" s="3">
        <v>611</v>
      </c>
      <c r="B612" s="3">
        <v>10</v>
      </c>
      <c r="C612">
        <v>8</v>
      </c>
      <c r="D612" s="4">
        <v>162633.72999999998</v>
      </c>
      <c r="E612" s="4">
        <v>0.04</v>
      </c>
      <c r="F612" s="5">
        <v>1.0566236870999999E-2</v>
      </c>
      <c r="G612" s="5">
        <v>-1000.686655985351</v>
      </c>
      <c r="H612" s="6">
        <v>4.1425192645150002</v>
      </c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1:40" x14ac:dyDescent="0.2">
      <c r="A613" s="3">
        <v>612</v>
      </c>
      <c r="B613" s="3">
        <v>10</v>
      </c>
      <c r="C613">
        <v>8</v>
      </c>
      <c r="D613" s="4">
        <v>162634.73000000001</v>
      </c>
      <c r="E613" s="4">
        <v>1.04</v>
      </c>
      <c r="F613" s="5">
        <v>0.288347405542</v>
      </c>
      <c r="G613" s="5">
        <v>-999.84740978103298</v>
      </c>
      <c r="H613" s="6">
        <v>4.1385519188220004</v>
      </c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1:40" x14ac:dyDescent="0.2">
      <c r="A614" s="3">
        <v>613</v>
      </c>
      <c r="B614" s="3">
        <v>10</v>
      </c>
      <c r="C614">
        <v>8</v>
      </c>
      <c r="D614" s="4">
        <v>162635.72999999998</v>
      </c>
      <c r="E614" s="4">
        <v>2.04</v>
      </c>
      <c r="F614" s="5">
        <v>0.56611712994800001</v>
      </c>
      <c r="G614" s="5">
        <v>-999.923704890517</v>
      </c>
      <c r="H614" s="6">
        <v>4.1370260166320003</v>
      </c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1:40" x14ac:dyDescent="0.2">
      <c r="A615" s="3">
        <v>614</v>
      </c>
      <c r="B615" s="3">
        <v>10</v>
      </c>
      <c r="C615">
        <v>8</v>
      </c>
      <c r="D615" s="4">
        <v>162636.73000000001</v>
      </c>
      <c r="E615" s="4">
        <v>3.04</v>
      </c>
      <c r="F615" s="5">
        <v>0.84388664242199996</v>
      </c>
      <c r="G615" s="5">
        <v>-1000</v>
      </c>
      <c r="H615" s="6">
        <v>4.1364156557560001</v>
      </c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1:40" x14ac:dyDescent="0.2">
      <c r="A616" s="3">
        <v>615</v>
      </c>
      <c r="B616" s="3">
        <v>10</v>
      </c>
      <c r="C616">
        <v>8</v>
      </c>
      <c r="D616" s="4">
        <v>162637.72999999998</v>
      </c>
      <c r="E616" s="4">
        <v>4.04</v>
      </c>
      <c r="F616" s="5">
        <v>1.121656578758</v>
      </c>
      <c r="G616" s="5">
        <v>-1000</v>
      </c>
      <c r="H616" s="6">
        <v>4.1355001144430004</v>
      </c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1:40" x14ac:dyDescent="0.2">
      <c r="A617" s="3">
        <v>616</v>
      </c>
      <c r="B617" s="3">
        <v>10</v>
      </c>
      <c r="C617">
        <v>8</v>
      </c>
      <c r="D617" s="4">
        <v>162638.73000000001</v>
      </c>
      <c r="E617" s="4">
        <v>5.04</v>
      </c>
      <c r="F617" s="5">
        <v>1.3994263031630001</v>
      </c>
      <c r="G617" s="5">
        <v>-1000</v>
      </c>
      <c r="H617" s="6">
        <v>4.1348897535670002</v>
      </c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1:40" x14ac:dyDescent="0.2">
      <c r="A618" s="3">
        <v>617</v>
      </c>
      <c r="B618" s="3">
        <v>10</v>
      </c>
      <c r="C618">
        <v>8</v>
      </c>
      <c r="D618" s="4">
        <v>162639.72999999998</v>
      </c>
      <c r="E618" s="4">
        <v>6.04</v>
      </c>
      <c r="F618" s="5">
        <v>1.6771956037060001</v>
      </c>
      <c r="G618" s="5">
        <v>-999.923704890517</v>
      </c>
      <c r="H618" s="6">
        <v>4.1339742122530003</v>
      </c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1:40" x14ac:dyDescent="0.2">
      <c r="A619" s="3">
        <v>618</v>
      </c>
      <c r="B619" s="3">
        <v>10</v>
      </c>
      <c r="C619">
        <v>8</v>
      </c>
      <c r="D619" s="4">
        <v>162640.73000000001</v>
      </c>
      <c r="E619" s="4">
        <v>7.04</v>
      </c>
      <c r="F619" s="5">
        <v>1.9549649042499999</v>
      </c>
      <c r="G619" s="5">
        <v>-999.923704890517</v>
      </c>
      <c r="H619" s="6">
        <v>4.1330586709389996</v>
      </c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1:40" x14ac:dyDescent="0.2">
      <c r="A620" s="3">
        <v>619</v>
      </c>
      <c r="B620" s="3">
        <v>10</v>
      </c>
      <c r="C620">
        <v>8</v>
      </c>
      <c r="D620" s="4">
        <v>162641.72999999998</v>
      </c>
      <c r="E620" s="4">
        <v>8.0399999999999991</v>
      </c>
      <c r="F620" s="5">
        <v>2.2327350525159999</v>
      </c>
      <c r="G620" s="5">
        <v>-1000</v>
      </c>
      <c r="H620" s="6">
        <v>4.1330586709389996</v>
      </c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1:40" x14ac:dyDescent="0.2">
      <c r="A621" s="3">
        <v>620</v>
      </c>
      <c r="B621" s="3">
        <v>10</v>
      </c>
      <c r="C621">
        <v>8</v>
      </c>
      <c r="D621" s="4">
        <v>162642.73000000001</v>
      </c>
      <c r="E621" s="4">
        <v>9.0399999999999991</v>
      </c>
      <c r="F621" s="5">
        <v>2.51050435306</v>
      </c>
      <c r="G621" s="5">
        <v>-999.84740978103298</v>
      </c>
      <c r="H621" s="6">
        <v>4.1324483100630003</v>
      </c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1:40" x14ac:dyDescent="0.2">
      <c r="A622" s="3">
        <v>621</v>
      </c>
      <c r="B622" s="3">
        <v>10</v>
      </c>
      <c r="C622">
        <v>8</v>
      </c>
      <c r="D622" s="4">
        <v>162643.69</v>
      </c>
      <c r="E622" s="4">
        <v>10</v>
      </c>
      <c r="F622" s="5">
        <v>2.7771631782849999</v>
      </c>
      <c r="G622" s="5">
        <v>-1000</v>
      </c>
      <c r="H622" s="6">
        <v>4.1321431296249997</v>
      </c>
      <c r="I622" s="14">
        <v>1</v>
      </c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1:40" x14ac:dyDescent="0.2">
      <c r="A623" s="3">
        <v>622</v>
      </c>
      <c r="B623" s="3">
        <v>10</v>
      </c>
      <c r="C623">
        <v>9</v>
      </c>
      <c r="D623" s="4">
        <v>162643.71000000002</v>
      </c>
      <c r="E623" s="4">
        <v>0.02</v>
      </c>
      <c r="F623" s="5">
        <v>2.7753193797999998E-2</v>
      </c>
      <c r="G623" s="5">
        <v>-5000</v>
      </c>
      <c r="H623" s="6">
        <v>3.9475089646749999</v>
      </c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1:40" x14ac:dyDescent="0.2">
      <c r="A624" s="3">
        <v>623</v>
      </c>
      <c r="B624" s="3">
        <v>10</v>
      </c>
      <c r="C624">
        <v>9</v>
      </c>
      <c r="D624" s="4">
        <v>162644.69</v>
      </c>
      <c r="E624" s="4">
        <v>1</v>
      </c>
      <c r="F624" s="5">
        <v>1.3888306079020001</v>
      </c>
      <c r="G624" s="5">
        <v>-4999.8474097810331</v>
      </c>
      <c r="H624" s="6">
        <v>3.9301136797130001</v>
      </c>
      <c r="I624" s="14">
        <v>1</v>
      </c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1:40" x14ac:dyDescent="0.2">
      <c r="A625" s="3">
        <v>624</v>
      </c>
      <c r="B625" s="3">
        <v>11</v>
      </c>
      <c r="C625">
        <v>4</v>
      </c>
      <c r="D625" s="4">
        <v>162644.69999999998</v>
      </c>
      <c r="E625" s="4">
        <v>0.01</v>
      </c>
      <c r="F625" s="5">
        <v>0</v>
      </c>
      <c r="G625" s="5">
        <v>-5000</v>
      </c>
      <c r="H625" s="6">
        <v>3.928282597086</v>
      </c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1:40" x14ac:dyDescent="0.2">
      <c r="A626" s="3">
        <v>625</v>
      </c>
      <c r="B626" s="3">
        <v>11</v>
      </c>
      <c r="C626">
        <v>4</v>
      </c>
      <c r="D626" s="4">
        <v>162944.69999999998</v>
      </c>
      <c r="E626" s="4">
        <v>300.01</v>
      </c>
      <c r="F626" s="5">
        <v>416.66726367589803</v>
      </c>
      <c r="G626" s="5">
        <v>-4999.7711146715492</v>
      </c>
      <c r="H626" s="6">
        <v>3.7695887693599999</v>
      </c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1:40" x14ac:dyDescent="0.2">
      <c r="A627" s="3">
        <v>626</v>
      </c>
      <c r="B627" s="3">
        <v>11</v>
      </c>
      <c r="C627">
        <v>4</v>
      </c>
      <c r="D627" s="4">
        <v>163244.69999999998</v>
      </c>
      <c r="E627" s="4">
        <v>600.01</v>
      </c>
      <c r="F627" s="5">
        <v>833.32060307045401</v>
      </c>
      <c r="G627" s="5">
        <v>-4999.7711146715492</v>
      </c>
      <c r="H627" s="6">
        <v>3.7271686884870001</v>
      </c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1:40" x14ac:dyDescent="0.2">
      <c r="A628" s="3">
        <v>627</v>
      </c>
      <c r="B628" s="3">
        <v>11</v>
      </c>
      <c r="C628">
        <v>4</v>
      </c>
      <c r="D628" s="4">
        <v>163544.69999999998</v>
      </c>
      <c r="E628" s="4">
        <v>900.01</v>
      </c>
      <c r="F628" s="5">
        <v>1249.9739719234001</v>
      </c>
      <c r="G628" s="5">
        <v>-4999.8474097810331</v>
      </c>
      <c r="H628" s="6">
        <v>3.6835278858630001</v>
      </c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1:40" x14ac:dyDescent="0.2">
      <c r="A629" s="3">
        <v>628</v>
      </c>
      <c r="B629" s="3">
        <v>11</v>
      </c>
      <c r="C629">
        <v>4</v>
      </c>
      <c r="D629" s="4">
        <v>163844.69999999998</v>
      </c>
      <c r="E629" s="4">
        <v>1200.01</v>
      </c>
      <c r="F629" s="5">
        <v>1666.627341200207</v>
      </c>
      <c r="G629" s="5">
        <v>-4999.7711146715492</v>
      </c>
      <c r="H629" s="6">
        <v>3.6368352788589999</v>
      </c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1:40" x14ac:dyDescent="0.2">
      <c r="A630" s="3">
        <v>629</v>
      </c>
      <c r="B630" s="3">
        <v>11</v>
      </c>
      <c r="C630">
        <v>4</v>
      </c>
      <c r="D630" s="4">
        <v>164144.69999999998</v>
      </c>
      <c r="E630" s="4">
        <v>1500.01</v>
      </c>
      <c r="F630" s="5">
        <v>2083.280653255682</v>
      </c>
      <c r="G630" s="5">
        <v>-4999.7711146715492</v>
      </c>
      <c r="H630" s="6">
        <v>3.5934996566719999</v>
      </c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1:40" x14ac:dyDescent="0.2">
      <c r="A631" s="3">
        <v>630</v>
      </c>
      <c r="B631" s="3">
        <v>11</v>
      </c>
      <c r="C631">
        <v>4</v>
      </c>
      <c r="D631" s="4">
        <v>164444.69999999998</v>
      </c>
      <c r="E631" s="4">
        <v>1800.01</v>
      </c>
      <c r="F631" s="5">
        <v>2499.9339530191669</v>
      </c>
      <c r="G631" s="5">
        <v>-4999.8474097810331</v>
      </c>
      <c r="H631" s="6">
        <v>3.5523002975510001</v>
      </c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1:40" x14ac:dyDescent="0.2">
      <c r="A632" s="3">
        <v>631</v>
      </c>
      <c r="B632" s="3">
        <v>11</v>
      </c>
      <c r="C632">
        <v>4</v>
      </c>
      <c r="D632" s="4">
        <v>164744.69999999998</v>
      </c>
      <c r="E632" s="4">
        <v>2100.0100000000002</v>
      </c>
      <c r="F632" s="5">
        <v>2916.5871552944568</v>
      </c>
      <c r="G632" s="5">
        <v>-4999.8474097810331</v>
      </c>
      <c r="H632" s="6">
        <v>3.5031662470440001</v>
      </c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1:40" x14ac:dyDescent="0.2">
      <c r="A633" s="3">
        <v>632</v>
      </c>
      <c r="B633" s="3">
        <v>11</v>
      </c>
      <c r="C633">
        <v>4</v>
      </c>
      <c r="D633" s="4">
        <v>165044.69999999998</v>
      </c>
      <c r="E633" s="4">
        <v>2400.0100000000002</v>
      </c>
      <c r="F633" s="5">
        <v>3333.2403446419639</v>
      </c>
      <c r="G633" s="5">
        <v>-4999.8474097810331</v>
      </c>
      <c r="H633" s="6">
        <v>3.4375524528880002</v>
      </c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1:40" x14ac:dyDescent="0.2">
      <c r="A634" s="3">
        <v>633</v>
      </c>
      <c r="B634" s="3">
        <v>11</v>
      </c>
      <c r="C634">
        <v>4</v>
      </c>
      <c r="D634" s="4">
        <v>165344.69999999998</v>
      </c>
      <c r="E634" s="4">
        <v>2700.01</v>
      </c>
      <c r="F634" s="5">
        <v>3749.8935558183498</v>
      </c>
      <c r="G634" s="5">
        <v>-4999.7711146715492</v>
      </c>
      <c r="H634" s="6">
        <v>3.3450827801940002</v>
      </c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1:40" x14ac:dyDescent="0.2">
      <c r="A635" s="3">
        <v>634</v>
      </c>
      <c r="B635" s="3">
        <v>11</v>
      </c>
      <c r="C635">
        <v>4</v>
      </c>
      <c r="D635" s="4">
        <v>165644.69999999998</v>
      </c>
      <c r="E635" s="4">
        <v>3000.01</v>
      </c>
      <c r="F635" s="5">
        <v>4166.5467930622317</v>
      </c>
      <c r="G635" s="5">
        <v>-4999.8474097810331</v>
      </c>
      <c r="H635" s="6">
        <v>3.2376592660410002</v>
      </c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1:40" x14ac:dyDescent="0.2">
      <c r="A636" s="3">
        <v>635</v>
      </c>
      <c r="B636" s="3">
        <v>11</v>
      </c>
      <c r="C636">
        <v>4</v>
      </c>
      <c r="D636" s="4">
        <v>165944.69999999998</v>
      </c>
      <c r="E636" s="4">
        <v>3300.01</v>
      </c>
      <c r="F636" s="5">
        <v>4583.1998548273614</v>
      </c>
      <c r="G636" s="5">
        <v>-4999.8474097810331</v>
      </c>
      <c r="H636" s="6">
        <v>3.0945296406499998</v>
      </c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1:40" x14ac:dyDescent="0.2">
      <c r="A637" s="3">
        <v>636</v>
      </c>
      <c r="B637" s="3">
        <v>11</v>
      </c>
      <c r="C637">
        <v>4</v>
      </c>
      <c r="D637" s="4">
        <v>166044.9</v>
      </c>
      <c r="E637" s="4">
        <v>3400.21</v>
      </c>
      <c r="F637" s="5">
        <v>4722.3619548078632</v>
      </c>
      <c r="G637" s="5">
        <v>-4999.9237048905161</v>
      </c>
      <c r="H637" s="6">
        <v>2.9999237048910001</v>
      </c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1:40" x14ac:dyDescent="0.2">
      <c r="A638" s="3">
        <v>637</v>
      </c>
      <c r="B638" s="3">
        <v>11</v>
      </c>
      <c r="C638">
        <v>5</v>
      </c>
      <c r="D638" s="4">
        <v>166044.91</v>
      </c>
      <c r="E638" s="4">
        <v>0.01</v>
      </c>
      <c r="F638" s="5">
        <v>0</v>
      </c>
      <c r="G638" s="5">
        <v>0</v>
      </c>
      <c r="H638" s="6">
        <v>3.2574959945069999</v>
      </c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1:40" x14ac:dyDescent="0.2">
      <c r="A639" s="3">
        <v>638</v>
      </c>
      <c r="B639" s="3">
        <v>11</v>
      </c>
      <c r="C639">
        <v>5</v>
      </c>
      <c r="D639" s="4">
        <v>167844.9</v>
      </c>
      <c r="E639" s="4">
        <v>1800</v>
      </c>
      <c r="F639" s="5">
        <v>0</v>
      </c>
      <c r="G639" s="5">
        <v>0</v>
      </c>
      <c r="H639" s="6">
        <v>3.4860761425189999</v>
      </c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1:40" x14ac:dyDescent="0.2">
      <c r="A640" s="3">
        <v>639</v>
      </c>
      <c r="B640" s="3">
        <v>11</v>
      </c>
      <c r="C640">
        <v>6</v>
      </c>
      <c r="D640" s="4">
        <v>167845.05</v>
      </c>
      <c r="E640" s="4">
        <v>0.15</v>
      </c>
      <c r="F640" s="5">
        <v>4.179573256E-2</v>
      </c>
      <c r="G640" s="5">
        <v>2159.1515983825429</v>
      </c>
      <c r="H640" s="6">
        <v>3.6124208438240002</v>
      </c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1:40" x14ac:dyDescent="0.2">
      <c r="A641" s="3">
        <v>640</v>
      </c>
      <c r="B641" s="3">
        <v>11</v>
      </c>
      <c r="C641">
        <v>6</v>
      </c>
      <c r="D641" s="4">
        <v>168145.05</v>
      </c>
      <c r="E641" s="4">
        <v>300.14999999999998</v>
      </c>
      <c r="F641" s="5">
        <v>291.68330133177398</v>
      </c>
      <c r="G641" s="5">
        <v>3499.8092622262911</v>
      </c>
      <c r="H641" s="6">
        <v>3.7976653696499998</v>
      </c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1:40" x14ac:dyDescent="0.2">
      <c r="A642" s="3">
        <v>641</v>
      </c>
      <c r="B642" s="3">
        <v>11</v>
      </c>
      <c r="C642">
        <v>6</v>
      </c>
      <c r="D642" s="4">
        <v>168445.05</v>
      </c>
      <c r="E642" s="4">
        <v>600.15</v>
      </c>
      <c r="F642" s="5">
        <v>583.344397819655</v>
      </c>
      <c r="G642" s="5">
        <v>3500.038147554742</v>
      </c>
      <c r="H642" s="6">
        <v>3.8718242160680001</v>
      </c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1:40" x14ac:dyDescent="0.2">
      <c r="A643" s="3">
        <v>642</v>
      </c>
      <c r="B643" s="3">
        <v>11</v>
      </c>
      <c r="C643">
        <v>6</v>
      </c>
      <c r="D643" s="4">
        <v>168745.05</v>
      </c>
      <c r="E643" s="4">
        <v>900.15</v>
      </c>
      <c r="F643" s="5">
        <v>875.00549303595199</v>
      </c>
      <c r="G643" s="5">
        <v>3499.885557335775</v>
      </c>
      <c r="H643" s="6">
        <v>3.9539177538720001</v>
      </c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1:40" x14ac:dyDescent="0.2">
      <c r="A644" s="3">
        <v>643</v>
      </c>
      <c r="B644" s="3">
        <v>11</v>
      </c>
      <c r="C644">
        <v>6</v>
      </c>
      <c r="D644" s="4">
        <v>169045.05</v>
      </c>
      <c r="E644" s="4">
        <v>1200.1500000000001</v>
      </c>
      <c r="F644" s="5">
        <v>1166.666600332308</v>
      </c>
      <c r="G644" s="5">
        <v>3499.961852445258</v>
      </c>
      <c r="H644" s="6">
        <v>4.0149538414589996</v>
      </c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1:40" x14ac:dyDescent="0.2">
      <c r="A645" s="3">
        <v>644</v>
      </c>
      <c r="B645" s="3">
        <v>11</v>
      </c>
      <c r="C645">
        <v>6</v>
      </c>
      <c r="D645" s="4">
        <v>169345.05</v>
      </c>
      <c r="E645" s="4">
        <v>1500.15</v>
      </c>
      <c r="F645" s="5">
        <v>1458.3276900384019</v>
      </c>
      <c r="G645" s="5">
        <v>3499.961852445258</v>
      </c>
      <c r="H645" s="6">
        <v>4.0534065766380003</v>
      </c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1:40" x14ac:dyDescent="0.2">
      <c r="A646" s="3">
        <v>645</v>
      </c>
      <c r="B646" s="3">
        <v>11</v>
      </c>
      <c r="C646">
        <v>6</v>
      </c>
      <c r="D646" s="4">
        <v>169645.05</v>
      </c>
      <c r="E646" s="4">
        <v>1800.15</v>
      </c>
      <c r="F646" s="5">
        <v>1749.9888011495129</v>
      </c>
      <c r="G646" s="5">
        <v>3499.8092622262911</v>
      </c>
      <c r="H646" s="6">
        <v>4.0827038986800002</v>
      </c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1:40" x14ac:dyDescent="0.2">
      <c r="A647" s="3">
        <v>646</v>
      </c>
      <c r="B647" s="3">
        <v>11</v>
      </c>
      <c r="C647">
        <v>6</v>
      </c>
      <c r="D647" s="4">
        <v>169945.05</v>
      </c>
      <c r="E647" s="4">
        <v>2100.15</v>
      </c>
      <c r="F647" s="5">
        <v>2041.6499188304811</v>
      </c>
      <c r="G647" s="5">
        <v>3499.8092622262911</v>
      </c>
      <c r="H647" s="6">
        <v>4.1083390554669998</v>
      </c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1:40" x14ac:dyDescent="0.2">
      <c r="A648" s="3">
        <v>647</v>
      </c>
      <c r="B648" s="3">
        <v>11</v>
      </c>
      <c r="C648">
        <v>6</v>
      </c>
      <c r="D648" s="4">
        <v>170245.05</v>
      </c>
      <c r="E648" s="4">
        <v>2400.15</v>
      </c>
      <c r="F648" s="5">
        <v>2333.3110208285648</v>
      </c>
      <c r="G648" s="5">
        <v>3499.961852445258</v>
      </c>
      <c r="H648" s="6">
        <v>4.1355001144430004</v>
      </c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1:40" x14ac:dyDescent="0.2">
      <c r="A649" s="3">
        <v>648</v>
      </c>
      <c r="B649" s="3">
        <v>11</v>
      </c>
      <c r="C649">
        <v>6</v>
      </c>
      <c r="D649" s="4">
        <v>170545.05</v>
      </c>
      <c r="E649" s="4">
        <v>2700.15</v>
      </c>
      <c r="F649" s="5">
        <v>2624.972122614718</v>
      </c>
      <c r="G649" s="5">
        <v>3500.038147554742</v>
      </c>
      <c r="H649" s="6">
        <v>4.1696803234909998</v>
      </c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1:40" x14ac:dyDescent="0.2">
      <c r="A650" s="3">
        <v>649</v>
      </c>
      <c r="B650" s="3">
        <v>11</v>
      </c>
      <c r="C650">
        <v>6</v>
      </c>
      <c r="D650" s="4">
        <v>170845.05</v>
      </c>
      <c r="E650" s="4">
        <v>3000.15</v>
      </c>
      <c r="F650" s="5">
        <v>2915.771961971127</v>
      </c>
      <c r="G650" s="5">
        <v>3382.8488593881129</v>
      </c>
      <c r="H650" s="6">
        <v>4.1998931868470004</v>
      </c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1:40" x14ac:dyDescent="0.2">
      <c r="A651" s="3">
        <v>650</v>
      </c>
      <c r="B651" s="3">
        <v>11</v>
      </c>
      <c r="C651">
        <v>6</v>
      </c>
      <c r="D651" s="4">
        <v>171145.05</v>
      </c>
      <c r="E651" s="4">
        <v>3300.15</v>
      </c>
      <c r="F651" s="5">
        <v>3175.210125844545</v>
      </c>
      <c r="G651" s="5">
        <v>2876.554512855726</v>
      </c>
      <c r="H651" s="6">
        <v>4.1998931868470004</v>
      </c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1:40" x14ac:dyDescent="0.2">
      <c r="A652" s="3">
        <v>651</v>
      </c>
      <c r="B652" s="3">
        <v>11</v>
      </c>
      <c r="C652">
        <v>6</v>
      </c>
      <c r="D652" s="4">
        <v>171445.05</v>
      </c>
      <c r="E652" s="4">
        <v>3600.15</v>
      </c>
      <c r="F652" s="5">
        <v>3399.8652490611462</v>
      </c>
      <c r="G652" s="5">
        <v>2540.932326237888</v>
      </c>
      <c r="H652" s="6">
        <v>4.2001983672850001</v>
      </c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1:40" x14ac:dyDescent="0.2">
      <c r="A653" s="3">
        <v>652</v>
      </c>
      <c r="B653" s="3">
        <v>11</v>
      </c>
      <c r="C653">
        <v>6</v>
      </c>
      <c r="D653" s="4">
        <v>171745.05</v>
      </c>
      <c r="E653" s="4">
        <v>3900.15</v>
      </c>
      <c r="F653" s="5">
        <v>3601.545730440901</v>
      </c>
      <c r="G653" s="5">
        <v>2310.215915159838</v>
      </c>
      <c r="H653" s="6">
        <v>4.1995880064089999</v>
      </c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1:40" x14ac:dyDescent="0.2">
      <c r="A654" s="3">
        <v>653</v>
      </c>
      <c r="B654" s="3">
        <v>11</v>
      </c>
      <c r="C654">
        <v>6</v>
      </c>
      <c r="D654" s="4">
        <v>172045.05</v>
      </c>
      <c r="E654" s="4">
        <v>4200.1499999999996</v>
      </c>
      <c r="F654" s="5">
        <v>3785.3545685935419</v>
      </c>
      <c r="G654" s="5">
        <v>2098.3443961242092</v>
      </c>
      <c r="H654" s="6">
        <v>4.1995880064089999</v>
      </c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1:40" x14ac:dyDescent="0.2">
      <c r="A655" s="3">
        <v>654</v>
      </c>
      <c r="B655" s="3">
        <v>11</v>
      </c>
      <c r="C655">
        <v>6</v>
      </c>
      <c r="D655" s="4">
        <v>172345.05</v>
      </c>
      <c r="E655" s="4">
        <v>4500.1499999999996</v>
      </c>
      <c r="F655" s="5">
        <v>3950.8818479099382</v>
      </c>
      <c r="G655" s="5">
        <v>1874.8760204470891</v>
      </c>
      <c r="H655" s="6">
        <v>4.1998931868470004</v>
      </c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1:40" x14ac:dyDescent="0.2">
      <c r="A656" s="3">
        <v>655</v>
      </c>
      <c r="B656" s="3">
        <v>11</v>
      </c>
      <c r="C656">
        <v>6</v>
      </c>
      <c r="D656" s="4">
        <v>172645.05</v>
      </c>
      <c r="E656" s="4">
        <v>4800.1499999999996</v>
      </c>
      <c r="F656" s="5">
        <v>4097.9338644320678</v>
      </c>
      <c r="G656" s="5">
        <v>1652.399481193255</v>
      </c>
      <c r="H656" s="6">
        <v>4.1995880064089999</v>
      </c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1:40" x14ac:dyDescent="0.2">
      <c r="A657" s="3">
        <v>656</v>
      </c>
      <c r="B657" s="3">
        <v>11</v>
      </c>
      <c r="C657">
        <v>6</v>
      </c>
      <c r="D657" s="4">
        <v>172945.05</v>
      </c>
      <c r="E657" s="4">
        <v>5100.1499999999996</v>
      </c>
      <c r="F657" s="5">
        <v>4226.1296993548822</v>
      </c>
      <c r="G657" s="5">
        <v>1420.6912336919199</v>
      </c>
      <c r="H657" s="6">
        <v>4.1995880064089999</v>
      </c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1:40" x14ac:dyDescent="0.2">
      <c r="A658" s="3">
        <v>657</v>
      </c>
      <c r="B658" s="3">
        <v>11</v>
      </c>
      <c r="C658">
        <v>6</v>
      </c>
      <c r="D658" s="4">
        <v>173245.05</v>
      </c>
      <c r="E658" s="4">
        <v>5400.15</v>
      </c>
      <c r="F658" s="5">
        <v>4334.5613830184038</v>
      </c>
      <c r="G658" s="5">
        <v>1184.9393453879611</v>
      </c>
      <c r="H658" s="6">
        <v>4.1998931868470004</v>
      </c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1:40" x14ac:dyDescent="0.2">
      <c r="A659" s="3">
        <v>658</v>
      </c>
      <c r="B659" s="3">
        <v>11</v>
      </c>
      <c r="C659">
        <v>6</v>
      </c>
      <c r="D659" s="4">
        <v>173545.05</v>
      </c>
      <c r="E659" s="4">
        <v>5700.15</v>
      </c>
      <c r="F659" s="5">
        <v>4424.2811491738939</v>
      </c>
      <c r="G659" s="5">
        <v>968.94789044022298</v>
      </c>
      <c r="H659" s="6">
        <v>4.1998931868470004</v>
      </c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1:40" x14ac:dyDescent="0.2">
      <c r="A660" s="3">
        <v>659</v>
      </c>
      <c r="B660" s="3">
        <v>11</v>
      </c>
      <c r="C660">
        <v>6</v>
      </c>
      <c r="D660" s="4">
        <v>173845.05</v>
      </c>
      <c r="E660" s="4">
        <v>6000.15</v>
      </c>
      <c r="F660" s="5">
        <v>4496.6901842103034</v>
      </c>
      <c r="G660" s="5">
        <v>771.87762264438902</v>
      </c>
      <c r="H660" s="6">
        <v>4.2001983672850001</v>
      </c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1:40" x14ac:dyDescent="0.2">
      <c r="A661" s="3">
        <v>660</v>
      </c>
      <c r="B661" s="3">
        <v>11</v>
      </c>
      <c r="C661">
        <v>6</v>
      </c>
      <c r="D661" s="4">
        <v>174145.05</v>
      </c>
      <c r="E661" s="4">
        <v>6300.15</v>
      </c>
      <c r="F661" s="5">
        <v>4553.5139045717724</v>
      </c>
      <c r="G661" s="5">
        <v>598.07736324101597</v>
      </c>
      <c r="H661" s="6">
        <v>4.1995880064089999</v>
      </c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1:40" x14ac:dyDescent="0.2">
      <c r="A662" s="3">
        <v>661</v>
      </c>
      <c r="B662" s="3">
        <v>11</v>
      </c>
      <c r="C662">
        <v>6</v>
      </c>
      <c r="D662" s="4">
        <v>174445.05</v>
      </c>
      <c r="E662" s="4">
        <v>6600.15</v>
      </c>
      <c r="F662" s="5">
        <v>4597.4717320261434</v>
      </c>
      <c r="G662" s="5">
        <v>460.97505149919903</v>
      </c>
      <c r="H662" s="6">
        <v>4.1998931868470004</v>
      </c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1:40" x14ac:dyDescent="0.2">
      <c r="A663" s="3">
        <v>662</v>
      </c>
      <c r="B663" s="3">
        <v>11</v>
      </c>
      <c r="C663">
        <v>6</v>
      </c>
      <c r="D663" s="4">
        <v>174745.05</v>
      </c>
      <c r="E663" s="4">
        <v>6900.15</v>
      </c>
      <c r="F663" s="5">
        <v>4630.9871152395244</v>
      </c>
      <c r="G663" s="5">
        <v>348.97383077744701</v>
      </c>
      <c r="H663" s="6">
        <v>4.1995880064089999</v>
      </c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1:40" x14ac:dyDescent="0.2">
      <c r="A664" s="3">
        <v>663</v>
      </c>
      <c r="B664" s="3">
        <v>11</v>
      </c>
      <c r="C664">
        <v>6</v>
      </c>
      <c r="D664" s="4">
        <v>175045.05</v>
      </c>
      <c r="E664" s="4">
        <v>7200.15</v>
      </c>
      <c r="F664" s="5">
        <v>4656.2288111526505</v>
      </c>
      <c r="G664" s="5">
        <v>261.997405966278</v>
      </c>
      <c r="H664" s="6">
        <v>4.1998931868470004</v>
      </c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1:40" x14ac:dyDescent="0.2">
      <c r="A665" s="3">
        <v>664</v>
      </c>
      <c r="B665" s="3">
        <v>11</v>
      </c>
      <c r="C665">
        <v>6</v>
      </c>
      <c r="D665" s="4">
        <v>175345.05</v>
      </c>
      <c r="E665" s="4">
        <v>7500.15</v>
      </c>
      <c r="F665" s="5">
        <v>4675.3507337046358</v>
      </c>
      <c r="G665" s="5">
        <v>199.96948195620701</v>
      </c>
      <c r="H665" s="6">
        <v>4.1998931868470004</v>
      </c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1:40" x14ac:dyDescent="0.2">
      <c r="A666" s="3">
        <v>665</v>
      </c>
      <c r="B666" s="3">
        <v>11</v>
      </c>
      <c r="C666">
        <v>6</v>
      </c>
      <c r="D666" s="4">
        <v>175645.05</v>
      </c>
      <c r="E666" s="4">
        <v>7800.15</v>
      </c>
      <c r="F666" s="5">
        <v>4689.8716370811189</v>
      </c>
      <c r="G666" s="5">
        <v>152.66651407644801</v>
      </c>
      <c r="H666" s="6">
        <v>4.1998931868470004</v>
      </c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1:40" x14ac:dyDescent="0.2">
      <c r="A667" s="3">
        <v>666</v>
      </c>
      <c r="B667" s="3">
        <v>11</v>
      </c>
      <c r="C667">
        <v>6</v>
      </c>
      <c r="D667" s="4">
        <v>175945.05</v>
      </c>
      <c r="E667" s="4">
        <v>8100.15</v>
      </c>
      <c r="F667" s="5">
        <v>4700.9837561353988</v>
      </c>
      <c r="G667" s="5">
        <v>115.968566414893</v>
      </c>
      <c r="H667" s="6">
        <v>4.1995880064089999</v>
      </c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1:40" x14ac:dyDescent="0.2">
      <c r="A668" s="3">
        <v>667</v>
      </c>
      <c r="B668" s="3">
        <v>11</v>
      </c>
      <c r="C668">
        <v>6</v>
      </c>
      <c r="D668" s="4">
        <v>176245.05</v>
      </c>
      <c r="E668" s="4">
        <v>8400.15</v>
      </c>
      <c r="F668" s="5">
        <v>4709.6625986538156</v>
      </c>
      <c r="G668" s="5">
        <v>90.943770504311004</v>
      </c>
      <c r="H668" s="6">
        <v>4.2001983672850001</v>
      </c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1:40" x14ac:dyDescent="0.2">
      <c r="A669" s="3">
        <v>668</v>
      </c>
      <c r="B669" s="3">
        <v>11</v>
      </c>
      <c r="C669">
        <v>6</v>
      </c>
      <c r="D669" s="4">
        <v>176545.05</v>
      </c>
      <c r="E669" s="4">
        <v>8700.15</v>
      </c>
      <c r="F669" s="5">
        <v>4716.5568182396173</v>
      </c>
      <c r="G669" s="5">
        <v>74.235141527427999</v>
      </c>
      <c r="H669" s="6">
        <v>4.1998931868470004</v>
      </c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1:40" x14ac:dyDescent="0.2">
      <c r="A670" s="3">
        <v>669</v>
      </c>
      <c r="B670" s="3">
        <v>11</v>
      </c>
      <c r="C670">
        <v>6</v>
      </c>
      <c r="D670" s="4">
        <v>176845.05</v>
      </c>
      <c r="E670" s="4">
        <v>9000.15</v>
      </c>
      <c r="F670" s="5">
        <v>4722.0976412095324</v>
      </c>
      <c r="G670" s="5">
        <v>58.594644083314002</v>
      </c>
      <c r="H670" s="6">
        <v>4.1998931868470004</v>
      </c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1:40" x14ac:dyDescent="0.2">
      <c r="A671" s="3">
        <v>670</v>
      </c>
      <c r="B671" s="3">
        <v>11</v>
      </c>
      <c r="C671">
        <v>6</v>
      </c>
      <c r="D671" s="4">
        <v>177084.95</v>
      </c>
      <c r="E671" s="4">
        <v>9240.0499999999993</v>
      </c>
      <c r="F671" s="5">
        <v>4725.7933390130802</v>
      </c>
      <c r="G671" s="5">
        <v>49.973296711681002</v>
      </c>
      <c r="H671" s="6">
        <v>4.1998931868470004</v>
      </c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1:40" x14ac:dyDescent="0.2">
      <c r="A672" s="3">
        <v>671</v>
      </c>
      <c r="B672" s="3">
        <v>11</v>
      </c>
      <c r="C672">
        <v>7</v>
      </c>
      <c r="D672" s="4">
        <v>177084.96000000002</v>
      </c>
      <c r="E672" s="4">
        <v>0.01</v>
      </c>
      <c r="F672" s="5">
        <v>0</v>
      </c>
      <c r="G672" s="5">
        <v>0</v>
      </c>
      <c r="H672" s="6">
        <v>4.1974517433429996</v>
      </c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1:40" x14ac:dyDescent="0.2">
      <c r="A673" s="3">
        <v>672</v>
      </c>
      <c r="B673" s="3">
        <v>11</v>
      </c>
      <c r="C673">
        <v>7</v>
      </c>
      <c r="D673" s="4">
        <v>178884.95</v>
      </c>
      <c r="E673" s="4">
        <v>1800</v>
      </c>
      <c r="F673" s="5">
        <v>0</v>
      </c>
      <c r="G673" s="5">
        <v>0</v>
      </c>
      <c r="H673" s="6">
        <v>4.1892118715190003</v>
      </c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1:40" x14ac:dyDescent="0.2">
      <c r="A674" s="3">
        <v>673</v>
      </c>
      <c r="B674" s="3">
        <v>11</v>
      </c>
      <c r="C674">
        <v>8</v>
      </c>
      <c r="D674" s="4">
        <v>178884.99</v>
      </c>
      <c r="E674" s="4">
        <v>0.04</v>
      </c>
      <c r="F674" s="5">
        <v>1.0564541424E-2</v>
      </c>
      <c r="G674" s="5">
        <v>-1001.144426642252</v>
      </c>
      <c r="H674" s="6">
        <v>4.1428244449529998</v>
      </c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1:40" x14ac:dyDescent="0.2">
      <c r="A675" s="3">
        <v>674</v>
      </c>
      <c r="B675" s="3">
        <v>11</v>
      </c>
      <c r="C675">
        <v>8</v>
      </c>
      <c r="D675" s="4">
        <v>178885.99</v>
      </c>
      <c r="E675" s="4">
        <v>1.04</v>
      </c>
      <c r="F675" s="5">
        <v>0.28834613395699998</v>
      </c>
      <c r="G675" s="5">
        <v>-999.84740978103298</v>
      </c>
      <c r="H675" s="6">
        <v>4.1382467383839998</v>
      </c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1:40" x14ac:dyDescent="0.2">
      <c r="A676" s="3">
        <v>675</v>
      </c>
      <c r="B676" s="3">
        <v>11</v>
      </c>
      <c r="C676">
        <v>8</v>
      </c>
      <c r="D676" s="4">
        <v>178886.99</v>
      </c>
      <c r="E676" s="4">
        <v>2.04</v>
      </c>
      <c r="F676" s="5">
        <v>0.56611543450099999</v>
      </c>
      <c r="G676" s="5">
        <v>-999.923704890517</v>
      </c>
      <c r="H676" s="6">
        <v>4.13733119707</v>
      </c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1:40" x14ac:dyDescent="0.2">
      <c r="A677" s="3">
        <v>676</v>
      </c>
      <c r="B677" s="3">
        <v>11</v>
      </c>
      <c r="C677">
        <v>8</v>
      </c>
      <c r="D677" s="4">
        <v>178887.99</v>
      </c>
      <c r="E677" s="4">
        <v>3.04</v>
      </c>
      <c r="F677" s="5">
        <v>0.84388473504399997</v>
      </c>
      <c r="G677" s="5">
        <v>-999.923704890517</v>
      </c>
      <c r="H677" s="6">
        <v>4.1361104753189997</v>
      </c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1:40" x14ac:dyDescent="0.2">
      <c r="A678" s="3">
        <v>677</v>
      </c>
      <c r="B678" s="3">
        <v>11</v>
      </c>
      <c r="C678">
        <v>8</v>
      </c>
      <c r="D678" s="4">
        <v>178888.99000000002</v>
      </c>
      <c r="E678" s="4">
        <v>4.04</v>
      </c>
      <c r="F678" s="5">
        <v>1.1216544594490001</v>
      </c>
      <c r="G678" s="5">
        <v>-1000</v>
      </c>
      <c r="H678" s="6">
        <v>4.1348897535670002</v>
      </c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1:40" x14ac:dyDescent="0.2">
      <c r="A679" s="3">
        <v>678</v>
      </c>
      <c r="B679" s="3">
        <v>11</v>
      </c>
      <c r="C679">
        <v>8</v>
      </c>
      <c r="D679" s="4">
        <v>178889.99</v>
      </c>
      <c r="E679" s="4">
        <v>5.04</v>
      </c>
      <c r="F679" s="5">
        <v>1.3994243957850001</v>
      </c>
      <c r="G679" s="5">
        <v>-999.923704890517</v>
      </c>
      <c r="H679" s="6">
        <v>4.134279392691</v>
      </c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1:40" x14ac:dyDescent="0.2">
      <c r="A680" s="3">
        <v>679</v>
      </c>
      <c r="B680" s="3">
        <v>11</v>
      </c>
      <c r="C680">
        <v>8</v>
      </c>
      <c r="D680" s="4">
        <v>178890.99000000002</v>
      </c>
      <c r="E680" s="4">
        <v>6.04</v>
      </c>
      <c r="F680" s="5">
        <v>1.6771939082589999</v>
      </c>
      <c r="G680" s="5">
        <v>-1000</v>
      </c>
      <c r="H680" s="6">
        <v>4.1336690318149998</v>
      </c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1:40" x14ac:dyDescent="0.2">
      <c r="A681" s="3">
        <v>680</v>
      </c>
      <c r="B681" s="3">
        <v>11</v>
      </c>
      <c r="C681">
        <v>8</v>
      </c>
      <c r="D681" s="4">
        <v>178891.99</v>
      </c>
      <c r="E681" s="4">
        <v>7.04</v>
      </c>
      <c r="F681" s="5">
        <v>1.954964056526</v>
      </c>
      <c r="G681" s="5">
        <v>-999.923704890517</v>
      </c>
      <c r="H681" s="6">
        <v>4.1330586709389996</v>
      </c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1:40" x14ac:dyDescent="0.2">
      <c r="A682" s="3">
        <v>681</v>
      </c>
      <c r="B682" s="3">
        <v>11</v>
      </c>
      <c r="C682">
        <v>8</v>
      </c>
      <c r="D682" s="4">
        <v>178892.99000000002</v>
      </c>
      <c r="E682" s="4">
        <v>8.0399999999999991</v>
      </c>
      <c r="F682" s="5">
        <v>2.2327346286549998</v>
      </c>
      <c r="G682" s="5">
        <v>-1000.076295109483</v>
      </c>
      <c r="H682" s="6">
        <v>4.1324483100630003</v>
      </c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1:40" x14ac:dyDescent="0.2">
      <c r="A683" s="3">
        <v>682</v>
      </c>
      <c r="B683" s="3">
        <v>11</v>
      </c>
      <c r="C683">
        <v>8</v>
      </c>
      <c r="D683" s="4">
        <v>178893.99</v>
      </c>
      <c r="E683" s="4">
        <v>9.0399999999999991</v>
      </c>
      <c r="F683" s="5">
        <v>2.5105037172669999</v>
      </c>
      <c r="G683" s="5">
        <v>-999.923704890517</v>
      </c>
      <c r="H683" s="6">
        <v>4.1324483100630003</v>
      </c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1:40" x14ac:dyDescent="0.2">
      <c r="A684" s="3">
        <v>683</v>
      </c>
      <c r="B684" s="3">
        <v>11</v>
      </c>
      <c r="C684">
        <v>8</v>
      </c>
      <c r="D684" s="4">
        <v>178894.95</v>
      </c>
      <c r="E684" s="4">
        <v>10</v>
      </c>
      <c r="F684" s="5">
        <v>2.7771627544230002</v>
      </c>
      <c r="G684" s="5">
        <v>-1000</v>
      </c>
      <c r="H684" s="6">
        <v>4.1315327687499996</v>
      </c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1:40" x14ac:dyDescent="0.2">
      <c r="A685" s="3">
        <v>684</v>
      </c>
      <c r="B685" s="3">
        <v>11</v>
      </c>
      <c r="C685">
        <v>9</v>
      </c>
      <c r="D685" s="4">
        <v>178894.97</v>
      </c>
      <c r="E685" s="4">
        <v>0.02</v>
      </c>
      <c r="F685" s="5">
        <v>2.7754041521E-2</v>
      </c>
      <c r="G685" s="5">
        <v>-5000</v>
      </c>
      <c r="H685" s="6">
        <v>3.9468986037990001</v>
      </c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1:40" x14ac:dyDescent="0.2">
      <c r="A686" s="3">
        <v>685</v>
      </c>
      <c r="B686" s="3">
        <v>11</v>
      </c>
      <c r="C686">
        <v>9</v>
      </c>
      <c r="D686" s="4">
        <v>178895.95</v>
      </c>
      <c r="E686" s="4">
        <v>1</v>
      </c>
      <c r="F686" s="5">
        <v>1.3888308198329999</v>
      </c>
      <c r="G686" s="5">
        <v>-4999.8474097810331</v>
      </c>
      <c r="H686" s="6">
        <v>3.928587777523</v>
      </c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1:40" x14ac:dyDescent="0.2">
      <c r="A687" s="3">
        <v>686</v>
      </c>
      <c r="B687" s="3">
        <v>12</v>
      </c>
      <c r="C687">
        <v>4</v>
      </c>
      <c r="D687" s="4">
        <v>178895.96</v>
      </c>
      <c r="E687" s="4">
        <v>0.01</v>
      </c>
      <c r="F687" s="5">
        <v>0</v>
      </c>
      <c r="G687" s="5">
        <v>-5000</v>
      </c>
      <c r="H687" s="6">
        <v>3.9273670557720002</v>
      </c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1:40" x14ac:dyDescent="0.2">
      <c r="A688" s="3">
        <v>687</v>
      </c>
      <c r="B688" s="3">
        <v>12</v>
      </c>
      <c r="C688">
        <v>4</v>
      </c>
      <c r="D688" s="4">
        <v>179195.96</v>
      </c>
      <c r="E688" s="4">
        <v>300.01</v>
      </c>
      <c r="F688" s="5">
        <v>416.66728825987798</v>
      </c>
      <c r="G688" s="5">
        <v>-4999.7711146715492</v>
      </c>
      <c r="H688" s="6">
        <v>3.7683680476079999</v>
      </c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1:40" x14ac:dyDescent="0.2">
      <c r="A689" s="3">
        <v>688</v>
      </c>
      <c r="B689" s="3">
        <v>12</v>
      </c>
      <c r="C689">
        <v>4</v>
      </c>
      <c r="D689" s="4">
        <v>179495.96</v>
      </c>
      <c r="E689" s="4">
        <v>600.01</v>
      </c>
      <c r="F689" s="5">
        <v>833.32064757593503</v>
      </c>
      <c r="G689" s="5">
        <v>-4999.8474097810331</v>
      </c>
      <c r="H689" s="6">
        <v>3.7274738689250002</v>
      </c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1:40" x14ac:dyDescent="0.2">
      <c r="A690" s="3">
        <v>689</v>
      </c>
      <c r="B690" s="3">
        <v>12</v>
      </c>
      <c r="C690">
        <v>4</v>
      </c>
      <c r="D690" s="4">
        <v>179795.96</v>
      </c>
      <c r="E690" s="4">
        <v>900.01</v>
      </c>
      <c r="F690" s="5">
        <v>1249.9739994744109</v>
      </c>
      <c r="G690" s="5">
        <v>-4999.8474097810331</v>
      </c>
      <c r="H690" s="6">
        <v>3.682001983673</v>
      </c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1:40" x14ac:dyDescent="0.2">
      <c r="A691" s="3">
        <v>690</v>
      </c>
      <c r="B691" s="3">
        <v>12</v>
      </c>
      <c r="C691">
        <v>4</v>
      </c>
      <c r="D691" s="4">
        <v>180095.96</v>
      </c>
      <c r="E691" s="4">
        <v>1200.01</v>
      </c>
      <c r="F691" s="5">
        <v>1666.62731492078</v>
      </c>
      <c r="G691" s="5">
        <v>-4999.9237048905161</v>
      </c>
      <c r="H691" s="6">
        <v>3.634393835355</v>
      </c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1:40" x14ac:dyDescent="0.2">
      <c r="A692" s="3">
        <v>691</v>
      </c>
      <c r="B692" s="3">
        <v>12</v>
      </c>
      <c r="C692">
        <v>4</v>
      </c>
      <c r="D692" s="4">
        <v>180395.96</v>
      </c>
      <c r="E692" s="4">
        <v>1500.01</v>
      </c>
      <c r="F692" s="5">
        <v>2083.280642023346</v>
      </c>
      <c r="G692" s="5">
        <v>-4999.8474097810331</v>
      </c>
      <c r="H692" s="6">
        <v>3.592584115358</v>
      </c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1:40" x14ac:dyDescent="0.2">
      <c r="A693" s="3">
        <v>692</v>
      </c>
      <c r="B693" s="3">
        <v>12</v>
      </c>
      <c r="C693">
        <v>4</v>
      </c>
      <c r="D693" s="4">
        <v>180695.96</v>
      </c>
      <c r="E693" s="4">
        <v>1800.01</v>
      </c>
      <c r="F693" s="5">
        <v>2499.933888804117</v>
      </c>
      <c r="G693" s="5">
        <v>-4999.8474097810331</v>
      </c>
      <c r="H693" s="6">
        <v>3.5495536736100002</v>
      </c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1:40" x14ac:dyDescent="0.2">
      <c r="A694" s="3">
        <v>693</v>
      </c>
      <c r="B694" s="3">
        <v>12</v>
      </c>
      <c r="C694">
        <v>4</v>
      </c>
      <c r="D694" s="4">
        <v>180995.96</v>
      </c>
      <c r="E694" s="4">
        <v>2100.0100000000002</v>
      </c>
      <c r="F694" s="5">
        <v>2916.5871762756119</v>
      </c>
      <c r="G694" s="5">
        <v>-4999.6948195620662</v>
      </c>
      <c r="H694" s="6">
        <v>3.501335164416</v>
      </c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1:40" x14ac:dyDescent="0.2">
      <c r="A695" s="3">
        <v>694</v>
      </c>
      <c r="B695" s="3">
        <v>12</v>
      </c>
      <c r="C695">
        <v>4</v>
      </c>
      <c r="D695" s="4">
        <v>181295.96</v>
      </c>
      <c r="E695" s="4">
        <v>2400.0100000000002</v>
      </c>
      <c r="F695" s="5">
        <v>3333.2403938099228</v>
      </c>
      <c r="G695" s="5">
        <v>-4999.7711146715492</v>
      </c>
      <c r="H695" s="6">
        <v>3.4360265506980001</v>
      </c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1:40" x14ac:dyDescent="0.2">
      <c r="A696" s="3">
        <v>695</v>
      </c>
      <c r="B696" s="3">
        <v>12</v>
      </c>
      <c r="C696">
        <v>4</v>
      </c>
      <c r="D696" s="4">
        <v>181595.96</v>
      </c>
      <c r="E696" s="4">
        <v>2700.01</v>
      </c>
      <c r="F696" s="5">
        <v>3749.89359269432</v>
      </c>
      <c r="G696" s="5">
        <v>-4999.8474097810331</v>
      </c>
      <c r="H696" s="6">
        <v>3.3420309758140001</v>
      </c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1:40" x14ac:dyDescent="0.2">
      <c r="A697" s="3">
        <v>696</v>
      </c>
      <c r="B697" s="3">
        <v>12</v>
      </c>
      <c r="C697">
        <v>4</v>
      </c>
      <c r="D697" s="4">
        <v>181895.96</v>
      </c>
      <c r="E697" s="4">
        <v>3000.01</v>
      </c>
      <c r="F697" s="5">
        <v>4166.5467807702416</v>
      </c>
      <c r="G697" s="5">
        <v>-4999.8474097810331</v>
      </c>
      <c r="H697" s="6">
        <v>3.235523002976</v>
      </c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1:40" x14ac:dyDescent="0.2">
      <c r="A698" s="3">
        <v>697</v>
      </c>
      <c r="B698" s="3">
        <v>12</v>
      </c>
      <c r="C698">
        <v>4</v>
      </c>
      <c r="D698" s="4">
        <v>182195.96</v>
      </c>
      <c r="E698" s="4">
        <v>3300.01</v>
      </c>
      <c r="F698" s="5">
        <v>4583.1999135322094</v>
      </c>
      <c r="G698" s="5">
        <v>-4999.8474097810331</v>
      </c>
      <c r="H698" s="6">
        <v>3.0890363927669999</v>
      </c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1:40" x14ac:dyDescent="0.2">
      <c r="A699" s="3">
        <v>698</v>
      </c>
      <c r="B699" s="3">
        <v>12</v>
      </c>
      <c r="C699">
        <v>4</v>
      </c>
      <c r="D699" s="4">
        <v>182289.35</v>
      </c>
      <c r="E699" s="4">
        <v>3393.4</v>
      </c>
      <c r="F699" s="5">
        <v>4712.9040283817803</v>
      </c>
      <c r="G699" s="5">
        <v>-4999.7711146715492</v>
      </c>
      <c r="H699" s="6">
        <v>2.9999237048910001</v>
      </c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1:40" x14ac:dyDescent="0.2">
      <c r="A700" s="3">
        <v>699</v>
      </c>
      <c r="B700" s="3">
        <v>12</v>
      </c>
      <c r="C700">
        <v>5</v>
      </c>
      <c r="D700" s="4">
        <v>182289.36</v>
      </c>
      <c r="E700" s="4">
        <v>0.01</v>
      </c>
      <c r="F700" s="5">
        <v>0</v>
      </c>
      <c r="G700" s="5">
        <v>0</v>
      </c>
      <c r="H700" s="6">
        <v>3.2581063553830001</v>
      </c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1:40" x14ac:dyDescent="0.2">
      <c r="A701" s="3">
        <v>700</v>
      </c>
      <c r="B701" s="3">
        <v>12</v>
      </c>
      <c r="C701">
        <v>5</v>
      </c>
      <c r="D701" s="4">
        <v>184089.35</v>
      </c>
      <c r="E701" s="4">
        <v>1800</v>
      </c>
      <c r="F701" s="5">
        <v>0</v>
      </c>
      <c r="G701" s="5">
        <v>0</v>
      </c>
      <c r="H701" s="6">
        <v>3.487907225147</v>
      </c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1:40" x14ac:dyDescent="0.2">
      <c r="A702" s="3">
        <v>701</v>
      </c>
      <c r="B702" s="3">
        <v>12</v>
      </c>
      <c r="C702">
        <v>6</v>
      </c>
      <c r="D702" s="4">
        <v>184089.5</v>
      </c>
      <c r="E702" s="4">
        <v>0.15</v>
      </c>
      <c r="F702" s="5">
        <v>4.1683409205000001E-2</v>
      </c>
      <c r="G702" s="5">
        <v>2153.1242847333478</v>
      </c>
      <c r="H702" s="6">
        <v>3.6142519264519999</v>
      </c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1:40" x14ac:dyDescent="0.2">
      <c r="A703" s="3">
        <v>702</v>
      </c>
      <c r="B703" s="3">
        <v>12</v>
      </c>
      <c r="C703">
        <v>6</v>
      </c>
      <c r="D703" s="4">
        <v>184389.5</v>
      </c>
      <c r="E703" s="4">
        <v>300.14999999999998</v>
      </c>
      <c r="F703" s="5">
        <v>291.68296732873898</v>
      </c>
      <c r="G703" s="5">
        <v>3499.885557335775</v>
      </c>
      <c r="H703" s="6">
        <v>3.7988860914020002</v>
      </c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1:40" x14ac:dyDescent="0.2">
      <c r="A704" s="3">
        <v>703</v>
      </c>
      <c r="B704" s="3">
        <v>12</v>
      </c>
      <c r="C704">
        <v>6</v>
      </c>
      <c r="D704" s="4">
        <v>184689.5</v>
      </c>
      <c r="E704" s="4">
        <v>600.15</v>
      </c>
      <c r="F704" s="5">
        <v>583.34406911489202</v>
      </c>
      <c r="G704" s="5">
        <v>3500.038147554742</v>
      </c>
      <c r="H704" s="6">
        <v>3.8739604791329998</v>
      </c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1:40" x14ac:dyDescent="0.2">
      <c r="A705" s="3">
        <v>704</v>
      </c>
      <c r="B705" s="3">
        <v>12</v>
      </c>
      <c r="C705">
        <v>6</v>
      </c>
      <c r="D705" s="4">
        <v>184989.5</v>
      </c>
      <c r="E705" s="4">
        <v>900.15</v>
      </c>
      <c r="F705" s="5">
        <v>875.00517217262995</v>
      </c>
      <c r="G705" s="5">
        <v>3499.961852445258</v>
      </c>
      <c r="H705" s="6">
        <v>3.9557488365000002</v>
      </c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1:40" x14ac:dyDescent="0.2">
      <c r="A706" s="3">
        <v>705</v>
      </c>
      <c r="B706" s="3">
        <v>12</v>
      </c>
      <c r="C706">
        <v>6</v>
      </c>
      <c r="D706" s="4">
        <v>185289.5</v>
      </c>
      <c r="E706" s="4">
        <v>1200.1500000000001</v>
      </c>
      <c r="F706" s="5">
        <v>1166.666274382645</v>
      </c>
      <c r="G706" s="5">
        <v>3499.8092622262911</v>
      </c>
      <c r="H706" s="6">
        <v>4.0161745632099999</v>
      </c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1:40" x14ac:dyDescent="0.2">
      <c r="A707" s="3">
        <v>706</v>
      </c>
      <c r="B707" s="3">
        <v>12</v>
      </c>
      <c r="C707">
        <v>6</v>
      </c>
      <c r="D707" s="4">
        <v>185589.5</v>
      </c>
      <c r="E707" s="4">
        <v>1500.15</v>
      </c>
      <c r="F707" s="5">
        <v>1458.327366843841</v>
      </c>
      <c r="G707" s="5">
        <v>3500.038147554742</v>
      </c>
      <c r="H707" s="6">
        <v>4.0555428397039996</v>
      </c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1:40" x14ac:dyDescent="0.2">
      <c r="A708" s="3">
        <v>707</v>
      </c>
      <c r="B708" s="3">
        <v>12</v>
      </c>
      <c r="C708">
        <v>6</v>
      </c>
      <c r="D708" s="4">
        <v>185889.5</v>
      </c>
      <c r="E708" s="4">
        <v>1800.15</v>
      </c>
      <c r="F708" s="5">
        <v>1749.9884578215199</v>
      </c>
      <c r="G708" s="5">
        <v>3500.038147554742</v>
      </c>
      <c r="H708" s="6">
        <v>4.0839246204319997</v>
      </c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1:40" x14ac:dyDescent="0.2">
      <c r="A709" s="3">
        <v>708</v>
      </c>
      <c r="B709" s="3">
        <v>12</v>
      </c>
      <c r="C709">
        <v>6</v>
      </c>
      <c r="D709" s="4">
        <v>186189.5</v>
      </c>
      <c r="E709" s="4">
        <v>2100.15</v>
      </c>
      <c r="F709" s="5">
        <v>2041.6495577002961</v>
      </c>
      <c r="G709" s="5">
        <v>3500.114442664225</v>
      </c>
      <c r="H709" s="6">
        <v>4.1092545967799996</v>
      </c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1:40" x14ac:dyDescent="0.2">
      <c r="A710" s="3">
        <v>709</v>
      </c>
      <c r="B710" s="3">
        <v>12</v>
      </c>
      <c r="C710">
        <v>6</v>
      </c>
      <c r="D710" s="4">
        <v>186489.5</v>
      </c>
      <c r="E710" s="4">
        <v>2400.15</v>
      </c>
      <c r="F710" s="5">
        <v>2333.3106794079499</v>
      </c>
      <c r="G710" s="5">
        <v>3499.885557335775</v>
      </c>
      <c r="H710" s="6">
        <v>4.13733119707</v>
      </c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1:40" x14ac:dyDescent="0.2">
      <c r="A711" s="3">
        <v>710</v>
      </c>
      <c r="B711" s="3">
        <v>12</v>
      </c>
      <c r="C711">
        <v>6</v>
      </c>
      <c r="D711" s="4">
        <v>186789.5</v>
      </c>
      <c r="E711" s="4">
        <v>2700.15</v>
      </c>
      <c r="F711" s="5">
        <v>2624.9717860685132</v>
      </c>
      <c r="G711" s="5">
        <v>3499.885557335775</v>
      </c>
      <c r="H711" s="6">
        <v>4.1705958648049997</v>
      </c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1:40" x14ac:dyDescent="0.2">
      <c r="A712" s="3">
        <v>711</v>
      </c>
      <c r="B712" s="3">
        <v>12</v>
      </c>
      <c r="C712">
        <v>6</v>
      </c>
      <c r="D712" s="4">
        <v>187089.5</v>
      </c>
      <c r="E712" s="4">
        <v>3000.15</v>
      </c>
      <c r="F712" s="5">
        <v>2915.4156839432699</v>
      </c>
      <c r="G712" s="5">
        <v>3360.341802090486</v>
      </c>
      <c r="H712" s="6">
        <v>4.1995880064089999</v>
      </c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1:40" x14ac:dyDescent="0.2">
      <c r="A713" s="3">
        <v>712</v>
      </c>
      <c r="B713" s="3">
        <v>12</v>
      </c>
      <c r="C713">
        <v>6</v>
      </c>
      <c r="D713" s="4">
        <v>187389.5</v>
      </c>
      <c r="E713" s="4">
        <v>3300.15</v>
      </c>
      <c r="F713" s="5">
        <v>3172.4930268389239</v>
      </c>
      <c r="G713" s="5">
        <v>2849.1645685511562</v>
      </c>
      <c r="H713" s="6">
        <v>4.2001983672850001</v>
      </c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1:40" x14ac:dyDescent="0.2">
      <c r="A714" s="3">
        <v>713</v>
      </c>
      <c r="B714" s="3">
        <v>12</v>
      </c>
      <c r="C714">
        <v>6</v>
      </c>
      <c r="D714" s="4">
        <v>187689.5</v>
      </c>
      <c r="E714" s="4">
        <v>3600.15</v>
      </c>
      <c r="F714" s="5">
        <v>3395.7503403609612</v>
      </c>
      <c r="G714" s="5">
        <v>2534.1420614938579</v>
      </c>
      <c r="H714" s="6">
        <v>4.1998931868470004</v>
      </c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1:40" x14ac:dyDescent="0.2">
      <c r="A715" s="3">
        <v>714</v>
      </c>
      <c r="B715" s="3">
        <v>12</v>
      </c>
      <c r="C715">
        <v>6</v>
      </c>
      <c r="D715" s="4">
        <v>187989.5</v>
      </c>
      <c r="E715" s="4">
        <v>3900.15</v>
      </c>
      <c r="F715" s="5">
        <v>3597.0418923730322</v>
      </c>
      <c r="G715" s="5">
        <v>2301.670862897688</v>
      </c>
      <c r="H715" s="6">
        <v>4.1998931868470004</v>
      </c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1:40" x14ac:dyDescent="0.2">
      <c r="A716" s="3">
        <v>715</v>
      </c>
      <c r="B716" s="3">
        <v>12</v>
      </c>
      <c r="C716">
        <v>6</v>
      </c>
      <c r="D716" s="4">
        <v>188289.5</v>
      </c>
      <c r="E716" s="4">
        <v>4200.1499999999996</v>
      </c>
      <c r="F716" s="5">
        <v>3779.851764960199</v>
      </c>
      <c r="G716" s="5">
        <v>2086.1371786068521</v>
      </c>
      <c r="H716" s="6">
        <v>4.1998931868470004</v>
      </c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1:40" x14ac:dyDescent="0.2">
      <c r="A717" s="3">
        <v>716</v>
      </c>
      <c r="B717" s="3">
        <v>12</v>
      </c>
      <c r="C717">
        <v>6</v>
      </c>
      <c r="D717" s="4">
        <v>188589.5</v>
      </c>
      <c r="E717" s="4">
        <v>4500.1499999999996</v>
      </c>
      <c r="F717" s="5">
        <v>3944.708849173046</v>
      </c>
      <c r="G717" s="5">
        <v>1868.085755703059</v>
      </c>
      <c r="H717" s="6">
        <v>4.1998931868470004</v>
      </c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1:40" x14ac:dyDescent="0.2">
      <c r="A718" s="3">
        <v>717</v>
      </c>
      <c r="B718" s="3">
        <v>12</v>
      </c>
      <c r="C718">
        <v>6</v>
      </c>
      <c r="D718" s="4">
        <v>188889.5</v>
      </c>
      <c r="E718" s="4">
        <v>4800.1499999999996</v>
      </c>
      <c r="F718" s="5">
        <v>4091.0115199257398</v>
      </c>
      <c r="G718" s="5">
        <v>1641.7181658655679</v>
      </c>
      <c r="H718" s="6">
        <v>4.2001983672850001</v>
      </c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1:40" x14ac:dyDescent="0.2">
      <c r="A719" s="3">
        <v>718</v>
      </c>
      <c r="B719" s="3">
        <v>12</v>
      </c>
      <c r="C719">
        <v>6</v>
      </c>
      <c r="D719" s="4">
        <v>189189.5</v>
      </c>
      <c r="E719" s="4">
        <v>5100.1499999999996</v>
      </c>
      <c r="F719" s="5">
        <v>4218.1778032094808</v>
      </c>
      <c r="G719" s="5">
        <v>1413.0617227435721</v>
      </c>
      <c r="H719" s="6">
        <v>4.1998931868470004</v>
      </c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1:40" x14ac:dyDescent="0.2">
      <c r="A720" s="3">
        <v>719</v>
      </c>
      <c r="B720" s="3">
        <v>12</v>
      </c>
      <c r="C720">
        <v>6</v>
      </c>
      <c r="D720" s="4">
        <v>189489.5</v>
      </c>
      <c r="E720" s="4">
        <v>5400.15</v>
      </c>
      <c r="F720" s="5">
        <v>4326.300178021922</v>
      </c>
      <c r="G720" s="5">
        <v>1184.6341649500271</v>
      </c>
      <c r="H720" s="6">
        <v>4.1998931868470004</v>
      </c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1:40" x14ac:dyDescent="0.2">
      <c r="A721" s="3">
        <v>720</v>
      </c>
      <c r="B721" s="3">
        <v>12</v>
      </c>
      <c r="C721">
        <v>6</v>
      </c>
      <c r="D721" s="4">
        <v>189789.5</v>
      </c>
      <c r="E721" s="4">
        <v>5700.15</v>
      </c>
      <c r="F721" s="5">
        <v>4415.8534159015962</v>
      </c>
      <c r="G721" s="5">
        <v>967.87975890745395</v>
      </c>
      <c r="H721" s="6">
        <v>4.2001983672850001</v>
      </c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1:40" x14ac:dyDescent="0.2">
      <c r="A722" s="3">
        <v>721</v>
      </c>
      <c r="B722" s="3">
        <v>12</v>
      </c>
      <c r="C722">
        <v>6</v>
      </c>
      <c r="D722" s="4">
        <v>190089.5</v>
      </c>
      <c r="E722" s="4">
        <v>6000.15</v>
      </c>
      <c r="F722" s="5">
        <v>4488.0453642243756</v>
      </c>
      <c r="G722" s="5">
        <v>770.80949111161999</v>
      </c>
      <c r="H722" s="6">
        <v>4.1998931868470004</v>
      </c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1:40" x14ac:dyDescent="0.2">
      <c r="A723" s="3">
        <v>722</v>
      </c>
      <c r="B723" s="3">
        <v>12</v>
      </c>
      <c r="C723">
        <v>6</v>
      </c>
      <c r="D723" s="4">
        <v>190389.5</v>
      </c>
      <c r="E723" s="4">
        <v>6300.15</v>
      </c>
      <c r="F723" s="5">
        <v>4544.9233905970514</v>
      </c>
      <c r="G723" s="5">
        <v>599.29808499275202</v>
      </c>
      <c r="H723" s="6">
        <v>4.1998931868470004</v>
      </c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1:40" x14ac:dyDescent="0.2">
      <c r="A724" s="3">
        <v>723</v>
      </c>
      <c r="B724" s="3">
        <v>12</v>
      </c>
      <c r="C724">
        <v>6</v>
      </c>
      <c r="D724" s="4">
        <v>190689.5</v>
      </c>
      <c r="E724" s="4">
        <v>6600.15</v>
      </c>
      <c r="F724" s="5">
        <v>4588.8435257241681</v>
      </c>
      <c r="G724" s="5">
        <v>457.31288624399201</v>
      </c>
      <c r="H724" s="6">
        <v>4.1998931868470004</v>
      </c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1:40" x14ac:dyDescent="0.2">
      <c r="A725" s="3">
        <v>724</v>
      </c>
      <c r="B725" s="3">
        <v>12</v>
      </c>
      <c r="C725">
        <v>6</v>
      </c>
      <c r="D725" s="4">
        <v>190989.5</v>
      </c>
      <c r="E725" s="4">
        <v>6900.15</v>
      </c>
      <c r="F725" s="5">
        <v>4622.2054847706486</v>
      </c>
      <c r="G725" s="5">
        <v>347.21904325932701</v>
      </c>
      <c r="H725" s="6">
        <v>4.1998931868470004</v>
      </c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1:40" x14ac:dyDescent="0.2">
      <c r="A726" s="3">
        <v>725</v>
      </c>
      <c r="B726" s="3">
        <v>12</v>
      </c>
      <c r="C726">
        <v>6</v>
      </c>
      <c r="D726" s="4">
        <v>191289.5</v>
      </c>
      <c r="E726" s="4">
        <v>7200.15</v>
      </c>
      <c r="F726" s="5">
        <v>4647.3841518103136</v>
      </c>
      <c r="G726" s="5">
        <v>262.30258640421198</v>
      </c>
      <c r="H726" s="6">
        <v>4.1998931868470004</v>
      </c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1:40" x14ac:dyDescent="0.2">
      <c r="A727" s="3">
        <v>726</v>
      </c>
      <c r="B727" s="3">
        <v>12</v>
      </c>
      <c r="C727">
        <v>6</v>
      </c>
      <c r="D727" s="4">
        <v>191589.5</v>
      </c>
      <c r="E727" s="4">
        <v>7500.15</v>
      </c>
      <c r="F727" s="5">
        <v>4666.4797425887782</v>
      </c>
      <c r="G727" s="5">
        <v>199.66430151827299</v>
      </c>
      <c r="H727" s="6">
        <v>4.1995880064089999</v>
      </c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1:40" x14ac:dyDescent="0.2">
      <c r="A728" s="3">
        <v>727</v>
      </c>
      <c r="B728" s="3">
        <v>12</v>
      </c>
      <c r="C728">
        <v>6</v>
      </c>
      <c r="D728" s="4">
        <v>191889.5</v>
      </c>
      <c r="E728" s="4">
        <v>7800.15</v>
      </c>
      <c r="F728" s="5">
        <v>4681.0051925179932</v>
      </c>
      <c r="G728" s="5">
        <v>151.750972762646</v>
      </c>
      <c r="H728" s="6">
        <v>4.1998931868470004</v>
      </c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1:40" x14ac:dyDescent="0.2">
      <c r="A729" s="3">
        <v>728</v>
      </c>
      <c r="B729" s="3">
        <v>12</v>
      </c>
      <c r="C729">
        <v>6</v>
      </c>
      <c r="D729" s="4">
        <v>192189.5</v>
      </c>
      <c r="E729" s="4">
        <v>8100.15</v>
      </c>
      <c r="F729" s="5">
        <v>4692.1318680433696</v>
      </c>
      <c r="G729" s="5">
        <v>114.900434882124</v>
      </c>
      <c r="H729" s="6">
        <v>4.1995880064089999</v>
      </c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1:40" x14ac:dyDescent="0.2">
      <c r="A730" s="3">
        <v>729</v>
      </c>
      <c r="B730" s="3">
        <v>12</v>
      </c>
      <c r="C730">
        <v>6</v>
      </c>
      <c r="D730" s="4">
        <v>192489.5</v>
      </c>
      <c r="E730" s="4">
        <v>8400.15</v>
      </c>
      <c r="F730" s="5">
        <v>4700.7760994972996</v>
      </c>
      <c r="G730" s="5">
        <v>93.461509117266004</v>
      </c>
      <c r="H730" s="6">
        <v>4.1998931868470004</v>
      </c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1:40" x14ac:dyDescent="0.2">
      <c r="A731" s="3">
        <v>730</v>
      </c>
      <c r="B731" s="3">
        <v>12</v>
      </c>
      <c r="C731">
        <v>6</v>
      </c>
      <c r="D731" s="4">
        <v>192789.5</v>
      </c>
      <c r="E731" s="4">
        <v>8700.15</v>
      </c>
      <c r="F731" s="5">
        <v>4707.7316493307226</v>
      </c>
      <c r="G731" s="5">
        <v>73.929961089494</v>
      </c>
      <c r="H731" s="6">
        <v>4.1995880064089999</v>
      </c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1:40" x14ac:dyDescent="0.2">
      <c r="A732" s="3">
        <v>731</v>
      </c>
      <c r="B732" s="3">
        <v>12</v>
      </c>
      <c r="C732">
        <v>6</v>
      </c>
      <c r="D732" s="4">
        <v>193089.5</v>
      </c>
      <c r="E732" s="4">
        <v>9000.15</v>
      </c>
      <c r="F732" s="5">
        <v>4713.3175860227357</v>
      </c>
      <c r="G732" s="5">
        <v>61.036087586786003</v>
      </c>
      <c r="H732" s="6">
        <v>4.1998931868470004</v>
      </c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1:40" x14ac:dyDescent="0.2">
      <c r="A733" s="3">
        <v>732</v>
      </c>
      <c r="B733" s="3">
        <v>12</v>
      </c>
      <c r="C733">
        <v>6</v>
      </c>
      <c r="D733" s="4">
        <v>193319.81999999998</v>
      </c>
      <c r="E733" s="4">
        <v>9230.4700000000012</v>
      </c>
      <c r="F733" s="5">
        <v>4716.8746490424955</v>
      </c>
      <c r="G733" s="5">
        <v>49.973296711681002</v>
      </c>
      <c r="H733" s="6">
        <v>4.1998931868470004</v>
      </c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1:40" x14ac:dyDescent="0.2">
      <c r="A734" s="3">
        <v>733</v>
      </c>
      <c r="B734" s="3">
        <v>12</v>
      </c>
      <c r="C734">
        <v>7</v>
      </c>
      <c r="D734" s="4">
        <v>193319.83</v>
      </c>
      <c r="E734" s="4">
        <v>0.01</v>
      </c>
      <c r="F734" s="5">
        <v>0</v>
      </c>
      <c r="G734" s="5">
        <v>0</v>
      </c>
      <c r="H734" s="6">
        <v>4.1977569237810002</v>
      </c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1:40" x14ac:dyDescent="0.2">
      <c r="A735" s="3">
        <v>734</v>
      </c>
      <c r="B735" s="3">
        <v>12</v>
      </c>
      <c r="C735">
        <v>7</v>
      </c>
      <c r="D735" s="4">
        <v>195119.81999999998</v>
      </c>
      <c r="E735" s="4">
        <v>1800</v>
      </c>
      <c r="F735" s="5">
        <v>0</v>
      </c>
      <c r="G735" s="5">
        <v>0</v>
      </c>
      <c r="H735" s="6">
        <v>4.1889066910809998</v>
      </c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1:40" x14ac:dyDescent="0.2">
      <c r="A736" s="3">
        <v>735</v>
      </c>
      <c r="B736" s="3">
        <v>12</v>
      </c>
      <c r="C736">
        <v>8</v>
      </c>
      <c r="D736" s="4">
        <v>195119.86</v>
      </c>
      <c r="E736" s="4">
        <v>0.04</v>
      </c>
      <c r="F736" s="5">
        <v>1.0566872663E-2</v>
      </c>
      <c r="G736" s="5">
        <v>-1000.915541313802</v>
      </c>
      <c r="H736" s="6">
        <v>4.1428244449529998</v>
      </c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1:40" x14ac:dyDescent="0.2">
      <c r="A737" s="3">
        <v>736</v>
      </c>
      <c r="B737" s="3">
        <v>12</v>
      </c>
      <c r="C737">
        <v>8</v>
      </c>
      <c r="D737" s="4">
        <v>195120.86</v>
      </c>
      <c r="E737" s="4">
        <v>1.04</v>
      </c>
      <c r="F737" s="5">
        <v>0.288347405542</v>
      </c>
      <c r="G737" s="5">
        <v>-999.923704890517</v>
      </c>
      <c r="H737" s="6">
        <v>4.1385519188220004</v>
      </c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1:40" x14ac:dyDescent="0.2">
      <c r="A738" s="3">
        <v>737</v>
      </c>
      <c r="B738" s="3">
        <v>12</v>
      </c>
      <c r="C738">
        <v>8</v>
      </c>
      <c r="D738" s="4">
        <v>195121.86</v>
      </c>
      <c r="E738" s="4">
        <v>2.04</v>
      </c>
      <c r="F738" s="5">
        <v>0.566118189602</v>
      </c>
      <c r="G738" s="5">
        <v>-1000</v>
      </c>
      <c r="H738" s="6">
        <v>4.1370260166320003</v>
      </c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1:40" x14ac:dyDescent="0.2">
      <c r="A739" s="3">
        <v>738</v>
      </c>
      <c r="B739" s="3">
        <v>12</v>
      </c>
      <c r="C739">
        <v>8</v>
      </c>
      <c r="D739" s="4">
        <v>195122.86</v>
      </c>
      <c r="E739" s="4">
        <v>3.04</v>
      </c>
      <c r="F739" s="5">
        <v>0.84388876173000005</v>
      </c>
      <c r="G739" s="5">
        <v>-1000</v>
      </c>
      <c r="H739" s="6">
        <v>4.135805294881</v>
      </c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1:40" x14ac:dyDescent="0.2">
      <c r="A740" s="3">
        <v>739</v>
      </c>
      <c r="B740" s="3">
        <v>12</v>
      </c>
      <c r="C740">
        <v>8</v>
      </c>
      <c r="D740" s="4">
        <v>195123.86</v>
      </c>
      <c r="E740" s="4">
        <v>4.04</v>
      </c>
      <c r="F740" s="5">
        <v>1.1216584861350001</v>
      </c>
      <c r="G740" s="5">
        <v>-1000.076295109483</v>
      </c>
      <c r="H740" s="6">
        <v>4.1348897535670002</v>
      </c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1:40" x14ac:dyDescent="0.2">
      <c r="A741" s="3">
        <v>740</v>
      </c>
      <c r="B741" s="3">
        <v>12</v>
      </c>
      <c r="C741">
        <v>8</v>
      </c>
      <c r="D741" s="4">
        <v>195124.86</v>
      </c>
      <c r="E741" s="4">
        <v>5.04</v>
      </c>
      <c r="F741" s="5">
        <v>1.399429270195</v>
      </c>
      <c r="G741" s="5">
        <v>-1000.152590218967</v>
      </c>
      <c r="H741" s="6">
        <v>4.1339742122530003</v>
      </c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1:40" x14ac:dyDescent="0.2">
      <c r="A742" s="3">
        <v>741</v>
      </c>
      <c r="B742" s="3">
        <v>12</v>
      </c>
      <c r="C742">
        <v>8</v>
      </c>
      <c r="D742" s="4">
        <v>195125.86</v>
      </c>
      <c r="E742" s="4">
        <v>6.04</v>
      </c>
      <c r="F742" s="5">
        <v>1.6771989946000001</v>
      </c>
      <c r="G742" s="5">
        <v>-999.923704890517</v>
      </c>
      <c r="H742" s="6">
        <v>4.1333638513770001</v>
      </c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1:40" x14ac:dyDescent="0.2">
      <c r="A743" s="3">
        <v>742</v>
      </c>
      <c r="B743" s="3">
        <v>12</v>
      </c>
      <c r="C743">
        <v>8</v>
      </c>
      <c r="D743" s="4">
        <v>195126.86</v>
      </c>
      <c r="E743" s="4">
        <v>7.04</v>
      </c>
      <c r="F743" s="5">
        <v>1.954968719005</v>
      </c>
      <c r="G743" s="5">
        <v>-999.923704890517</v>
      </c>
      <c r="H743" s="6">
        <v>4.1327534905009999</v>
      </c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1:40" x14ac:dyDescent="0.2">
      <c r="A744" s="3">
        <v>743</v>
      </c>
      <c r="B744" s="3">
        <v>12</v>
      </c>
      <c r="C744">
        <v>8</v>
      </c>
      <c r="D744" s="4">
        <v>195127.86</v>
      </c>
      <c r="E744" s="4">
        <v>8.0399999999999991</v>
      </c>
      <c r="F744" s="5">
        <v>2.2327380195490001</v>
      </c>
      <c r="G744" s="5">
        <v>-999.923704890517</v>
      </c>
      <c r="H744" s="6">
        <v>4.1324483100630003</v>
      </c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1:40" x14ac:dyDescent="0.2">
      <c r="A745" s="3">
        <v>744</v>
      </c>
      <c r="B745" s="3">
        <v>12</v>
      </c>
      <c r="C745">
        <v>8</v>
      </c>
      <c r="D745" s="4">
        <v>195128.86</v>
      </c>
      <c r="E745" s="4">
        <v>9.0399999999999991</v>
      </c>
      <c r="F745" s="5">
        <v>2.5105075320229999</v>
      </c>
      <c r="G745" s="5">
        <v>-1000.152590218967</v>
      </c>
      <c r="H745" s="6">
        <v>4.1315327687499996</v>
      </c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1:40" x14ac:dyDescent="0.2">
      <c r="A746" s="3">
        <v>745</v>
      </c>
      <c r="B746" s="3">
        <v>12</v>
      </c>
      <c r="C746">
        <v>8</v>
      </c>
      <c r="D746" s="4">
        <v>195129.82</v>
      </c>
      <c r="E746" s="4">
        <v>10</v>
      </c>
      <c r="F746" s="5">
        <v>2.7771665691780001</v>
      </c>
      <c r="G746" s="5">
        <v>-999.923704890517</v>
      </c>
      <c r="H746" s="6">
        <v>4.131227588312</v>
      </c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1:40" x14ac:dyDescent="0.2">
      <c r="A747" s="3">
        <v>746</v>
      </c>
      <c r="B747" s="3">
        <v>12</v>
      </c>
      <c r="C747">
        <v>9</v>
      </c>
      <c r="D747" s="4">
        <v>195129.84000000003</v>
      </c>
      <c r="E747" s="4">
        <v>0.02</v>
      </c>
      <c r="F747" s="5">
        <v>2.7756160830000001E-2</v>
      </c>
      <c r="G747" s="5">
        <v>-5000</v>
      </c>
      <c r="H747" s="6">
        <v>3.9459830624859999</v>
      </c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1:40" x14ac:dyDescent="0.2">
      <c r="A748" s="3">
        <v>747</v>
      </c>
      <c r="B748" s="3">
        <v>12</v>
      </c>
      <c r="C748">
        <v>9</v>
      </c>
      <c r="D748" s="4">
        <v>195130.82</v>
      </c>
      <c r="E748" s="4">
        <v>1</v>
      </c>
      <c r="F748" s="5">
        <v>1.3888365419669999</v>
      </c>
      <c r="G748" s="5">
        <v>-4999.9237048905161</v>
      </c>
      <c r="H748" s="6">
        <v>3.928282597086</v>
      </c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1:40" x14ac:dyDescent="0.2">
      <c r="A749" s="3">
        <v>748</v>
      </c>
      <c r="B749" s="3">
        <v>13</v>
      </c>
      <c r="C749">
        <v>4</v>
      </c>
      <c r="D749" s="4">
        <v>195130.83</v>
      </c>
      <c r="E749" s="4">
        <v>0.01</v>
      </c>
      <c r="F749" s="5">
        <v>0</v>
      </c>
      <c r="G749" s="5">
        <v>-5000</v>
      </c>
      <c r="H749" s="6">
        <v>3.926756694896</v>
      </c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1:40" x14ac:dyDescent="0.2">
      <c r="A750" s="3">
        <v>749</v>
      </c>
      <c r="B750" s="3">
        <v>13</v>
      </c>
      <c r="C750">
        <v>4</v>
      </c>
      <c r="D750" s="4">
        <v>195430.83</v>
      </c>
      <c r="E750" s="4">
        <v>300.01</v>
      </c>
      <c r="F750" s="5">
        <v>416.66722807151399</v>
      </c>
      <c r="G750" s="5">
        <v>-4999.7711146715492</v>
      </c>
      <c r="H750" s="6">
        <v>3.7677576867320002</v>
      </c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1:40" x14ac:dyDescent="0.2">
      <c r="A751" s="3">
        <v>750</v>
      </c>
      <c r="B751" s="3">
        <v>13</v>
      </c>
      <c r="C751">
        <v>4</v>
      </c>
      <c r="D751" s="4">
        <v>195730.83</v>
      </c>
      <c r="E751" s="4">
        <v>600.01</v>
      </c>
      <c r="F751" s="5">
        <v>833.32041763095197</v>
      </c>
      <c r="G751" s="5">
        <v>-4999.7711146715492</v>
      </c>
      <c r="H751" s="6">
        <v>3.7259479667350002</v>
      </c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1:40" x14ac:dyDescent="0.2">
      <c r="A752" s="3">
        <v>751</v>
      </c>
      <c r="B752" s="3">
        <v>13</v>
      </c>
      <c r="C752">
        <v>4</v>
      </c>
      <c r="D752" s="4">
        <v>196030.83</v>
      </c>
      <c r="E752" s="4">
        <v>900.01</v>
      </c>
      <c r="F752" s="5">
        <v>1249.9737540584761</v>
      </c>
      <c r="G752" s="5">
        <v>-4999.8474097810331</v>
      </c>
      <c r="H752" s="6">
        <v>3.6816968032349999</v>
      </c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1:40" x14ac:dyDescent="0.2">
      <c r="A753" s="3">
        <v>752</v>
      </c>
      <c r="B753" s="3">
        <v>13</v>
      </c>
      <c r="C753">
        <v>4</v>
      </c>
      <c r="D753" s="4">
        <v>196330.83</v>
      </c>
      <c r="E753" s="4">
        <v>1200.01</v>
      </c>
      <c r="F753" s="5">
        <v>1666.62707565084</v>
      </c>
      <c r="G753" s="5">
        <v>-4999.7711146715492</v>
      </c>
      <c r="H753" s="6">
        <v>3.6337834744789999</v>
      </c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1:40" x14ac:dyDescent="0.2">
      <c r="A754" s="3">
        <v>753</v>
      </c>
      <c r="B754" s="3">
        <v>13</v>
      </c>
      <c r="C754">
        <v>4</v>
      </c>
      <c r="D754" s="4">
        <v>196630.83</v>
      </c>
      <c r="E754" s="4">
        <v>1500.01</v>
      </c>
      <c r="F754" s="5">
        <v>2083.280244441054</v>
      </c>
      <c r="G754" s="5">
        <v>-4999.9237048905161</v>
      </c>
      <c r="H754" s="6">
        <v>3.5916685740440002</v>
      </c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1:40" x14ac:dyDescent="0.2">
      <c r="A755" s="3">
        <v>754</v>
      </c>
      <c r="B755" s="3">
        <v>13</v>
      </c>
      <c r="C755">
        <v>4</v>
      </c>
      <c r="D755" s="4">
        <v>196930.83</v>
      </c>
      <c r="E755" s="4">
        <v>1800.01</v>
      </c>
      <c r="F755" s="5">
        <v>2499.9334632469499</v>
      </c>
      <c r="G755" s="5">
        <v>-4999.8474097810331</v>
      </c>
      <c r="H755" s="6">
        <v>3.5492484931720001</v>
      </c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1:40" x14ac:dyDescent="0.2">
      <c r="A756" s="3">
        <v>755</v>
      </c>
      <c r="B756" s="3">
        <v>13</v>
      </c>
      <c r="C756">
        <v>4</v>
      </c>
      <c r="D756" s="4">
        <v>197230.83</v>
      </c>
      <c r="E756" s="4">
        <v>2100.0100000000002</v>
      </c>
      <c r="F756" s="5">
        <v>2916.5866216525519</v>
      </c>
      <c r="G756" s="5">
        <v>-4999.9237048905161</v>
      </c>
      <c r="H756" s="6">
        <v>3.5007248035399998</v>
      </c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1:40" x14ac:dyDescent="0.2">
      <c r="A757" s="3">
        <v>756</v>
      </c>
      <c r="B757" s="3">
        <v>13</v>
      </c>
      <c r="C757">
        <v>4</v>
      </c>
      <c r="D757" s="4">
        <v>197530.83</v>
      </c>
      <c r="E757" s="4">
        <v>2400.0100000000002</v>
      </c>
      <c r="F757" s="5">
        <v>3333.2398519027151</v>
      </c>
      <c r="G757" s="5">
        <v>-4999.8474097810331</v>
      </c>
      <c r="H757" s="6">
        <v>3.433890287633</v>
      </c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1:40" x14ac:dyDescent="0.2">
      <c r="A758" s="3">
        <v>757</v>
      </c>
      <c r="B758" s="3">
        <v>13</v>
      </c>
      <c r="C758">
        <v>4</v>
      </c>
      <c r="D758" s="4">
        <v>197830.83</v>
      </c>
      <c r="E758" s="4">
        <v>2700.01</v>
      </c>
      <c r="F758" s="5">
        <v>3749.893069225096</v>
      </c>
      <c r="G758" s="5">
        <v>-4999.7711146715492</v>
      </c>
      <c r="H758" s="6">
        <v>3.3401998931870001</v>
      </c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1:40" x14ac:dyDescent="0.2">
      <c r="A759" s="3">
        <v>758</v>
      </c>
      <c r="B759" s="3">
        <v>13</v>
      </c>
      <c r="C759">
        <v>4</v>
      </c>
      <c r="D759" s="4">
        <v>198130.83</v>
      </c>
      <c r="E759" s="4">
        <v>3000.01</v>
      </c>
      <c r="F759" s="5">
        <v>4166.5461494282108</v>
      </c>
      <c r="G759" s="5">
        <v>-4999.8474097810331</v>
      </c>
      <c r="H759" s="6">
        <v>3.2330815594720002</v>
      </c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1:40" x14ac:dyDescent="0.2">
      <c r="A760" s="3">
        <v>759</v>
      </c>
      <c r="B760" s="3">
        <v>13</v>
      </c>
      <c r="C760">
        <v>4</v>
      </c>
      <c r="D760" s="4">
        <v>198430.83</v>
      </c>
      <c r="E760" s="4">
        <v>3300.01</v>
      </c>
      <c r="F760" s="5">
        <v>4583.1992724413594</v>
      </c>
      <c r="G760" s="5">
        <v>-4999.7711146715492</v>
      </c>
      <c r="H760" s="6">
        <v>3.0856794079499998</v>
      </c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1:40" x14ac:dyDescent="0.2">
      <c r="A761" s="3">
        <v>760</v>
      </c>
      <c r="B761" s="3">
        <v>13</v>
      </c>
      <c r="C761">
        <v>4</v>
      </c>
      <c r="D761" s="4">
        <v>198520.23</v>
      </c>
      <c r="E761" s="4">
        <v>3389.41</v>
      </c>
      <c r="F761" s="5">
        <v>4707.3618799962696</v>
      </c>
      <c r="G761" s="5">
        <v>-4999.7711146715492</v>
      </c>
      <c r="H761" s="6">
        <v>2.9999237048910001</v>
      </c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1:40" x14ac:dyDescent="0.2">
      <c r="A762" s="3">
        <v>761</v>
      </c>
      <c r="B762" s="3">
        <v>13</v>
      </c>
      <c r="C762">
        <v>5</v>
      </c>
      <c r="D762" s="4">
        <v>198520.24000000002</v>
      </c>
      <c r="E762" s="4">
        <v>0.01</v>
      </c>
      <c r="F762" s="5">
        <v>0</v>
      </c>
      <c r="G762" s="5">
        <v>0</v>
      </c>
      <c r="H762" s="6">
        <v>3.259632257572</v>
      </c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1:40" x14ac:dyDescent="0.2">
      <c r="A763" s="3">
        <v>762</v>
      </c>
      <c r="B763" s="3">
        <v>13</v>
      </c>
      <c r="C763">
        <v>5</v>
      </c>
      <c r="D763" s="4">
        <v>200320.23</v>
      </c>
      <c r="E763" s="4">
        <v>1800</v>
      </c>
      <c r="F763" s="5">
        <v>0</v>
      </c>
      <c r="G763" s="5">
        <v>0</v>
      </c>
      <c r="H763" s="6">
        <v>3.4885175860230002</v>
      </c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1:40" x14ac:dyDescent="0.2">
      <c r="A764" s="3">
        <v>763</v>
      </c>
      <c r="B764" s="3">
        <v>13</v>
      </c>
      <c r="C764">
        <v>6</v>
      </c>
      <c r="D764" s="4">
        <v>200320.37999999998</v>
      </c>
      <c r="E764" s="4">
        <v>0.15</v>
      </c>
      <c r="F764" s="5">
        <v>4.1635300899E-2</v>
      </c>
      <c r="G764" s="5">
        <v>2151.216906996262</v>
      </c>
      <c r="H764" s="6">
        <v>3.614862287327</v>
      </c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1:40" x14ac:dyDescent="0.2">
      <c r="A765" s="3">
        <v>764</v>
      </c>
      <c r="B765" s="3">
        <v>13</v>
      </c>
      <c r="C765">
        <v>6</v>
      </c>
      <c r="D765" s="4">
        <v>200620.37999999998</v>
      </c>
      <c r="E765" s="4">
        <v>300.14999999999998</v>
      </c>
      <c r="F765" s="5">
        <v>291.68283741512198</v>
      </c>
      <c r="G765" s="5">
        <v>3499.885557335775</v>
      </c>
      <c r="H765" s="6">
        <v>3.8007171740289998</v>
      </c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1:40" x14ac:dyDescent="0.2">
      <c r="A766" s="3">
        <v>765</v>
      </c>
      <c r="B766" s="3">
        <v>13</v>
      </c>
      <c r="C766">
        <v>6</v>
      </c>
      <c r="D766" s="4">
        <v>200920.37999999998</v>
      </c>
      <c r="E766" s="4">
        <v>600.15</v>
      </c>
      <c r="F766" s="5">
        <v>583.34394661885494</v>
      </c>
      <c r="G766" s="5">
        <v>3499.885557335775</v>
      </c>
      <c r="H766" s="6">
        <v>3.876096742199</v>
      </c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1:40" x14ac:dyDescent="0.2">
      <c r="A767" s="3">
        <v>766</v>
      </c>
      <c r="B767" s="3">
        <v>13</v>
      </c>
      <c r="C767">
        <v>6</v>
      </c>
      <c r="D767" s="4">
        <v>201220.37999999998</v>
      </c>
      <c r="E767" s="4">
        <v>900.15</v>
      </c>
      <c r="F767" s="5">
        <v>875.00505158397095</v>
      </c>
      <c r="G767" s="5">
        <v>3499.961852445258</v>
      </c>
      <c r="H767" s="6">
        <v>3.9572747386890001</v>
      </c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1:40" x14ac:dyDescent="0.2">
      <c r="A768" s="3">
        <v>767</v>
      </c>
      <c r="B768" s="3">
        <v>13</v>
      </c>
      <c r="C768">
        <v>6</v>
      </c>
      <c r="D768" s="4">
        <v>201520.37999999998</v>
      </c>
      <c r="E768" s="4">
        <v>1200.1500000000001</v>
      </c>
      <c r="F768" s="5">
        <v>1166.6661506150231</v>
      </c>
      <c r="G768" s="5">
        <v>3500.038147554742</v>
      </c>
      <c r="H768" s="6">
        <v>4.0177004653999999</v>
      </c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1:40" x14ac:dyDescent="0.2">
      <c r="A769" s="3">
        <v>768</v>
      </c>
      <c r="B769" s="3">
        <v>13</v>
      </c>
      <c r="C769">
        <v>6</v>
      </c>
      <c r="D769" s="4">
        <v>201820.37999999998</v>
      </c>
      <c r="E769" s="4">
        <v>1500.15</v>
      </c>
      <c r="F769" s="5">
        <v>1458.327237354086</v>
      </c>
      <c r="G769" s="5">
        <v>3499.961852445258</v>
      </c>
      <c r="H769" s="6">
        <v>4.0558480201420002</v>
      </c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1:40" x14ac:dyDescent="0.2">
      <c r="A770" s="3">
        <v>769</v>
      </c>
      <c r="B770" s="3">
        <v>13</v>
      </c>
      <c r="C770">
        <v>6</v>
      </c>
      <c r="D770" s="4">
        <v>202120.37999999998</v>
      </c>
      <c r="E770" s="4">
        <v>1800.15</v>
      </c>
      <c r="F770" s="5">
        <v>1749.9883249408711</v>
      </c>
      <c r="G770" s="5">
        <v>3499.885557335775</v>
      </c>
      <c r="H770" s="6">
        <v>4.0851453421840001</v>
      </c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1:40" x14ac:dyDescent="0.2">
      <c r="A771" s="3">
        <v>770</v>
      </c>
      <c r="B771" s="3">
        <v>13</v>
      </c>
      <c r="C771">
        <v>6</v>
      </c>
      <c r="D771" s="4">
        <v>202420.37999999998</v>
      </c>
      <c r="E771" s="4">
        <v>2100.15</v>
      </c>
      <c r="F771" s="5">
        <v>2041.6494413502539</v>
      </c>
      <c r="G771" s="5">
        <v>3499.8092622262911</v>
      </c>
      <c r="H771" s="6">
        <v>4.110475318532</v>
      </c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1:40" x14ac:dyDescent="0.2">
      <c r="A772" s="3">
        <v>771</v>
      </c>
      <c r="B772" s="3">
        <v>13</v>
      </c>
      <c r="C772">
        <v>6</v>
      </c>
      <c r="D772" s="4">
        <v>202720.37999999998</v>
      </c>
      <c r="E772" s="4">
        <v>2400.15</v>
      </c>
      <c r="F772" s="5">
        <v>2333.3105473750238</v>
      </c>
      <c r="G772" s="5">
        <v>3499.961852445258</v>
      </c>
      <c r="H772" s="6">
        <v>4.1382467383839998</v>
      </c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1:40" x14ac:dyDescent="0.2">
      <c r="A773" s="3">
        <v>772</v>
      </c>
      <c r="B773" s="3">
        <v>13</v>
      </c>
      <c r="C773">
        <v>6</v>
      </c>
      <c r="D773" s="4">
        <v>203020.37999999998</v>
      </c>
      <c r="E773" s="4">
        <v>2700.15</v>
      </c>
      <c r="F773" s="5">
        <v>2624.9716449225598</v>
      </c>
      <c r="G773" s="5">
        <v>3499.8092622262911</v>
      </c>
      <c r="H773" s="6">
        <v>4.1718165865570001</v>
      </c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1:40" x14ac:dyDescent="0.2">
      <c r="A774" s="3">
        <v>773</v>
      </c>
      <c r="B774" s="3">
        <v>13</v>
      </c>
      <c r="C774">
        <v>6</v>
      </c>
      <c r="D774" s="4">
        <v>203320.37999999998</v>
      </c>
      <c r="E774" s="4">
        <v>3000.15</v>
      </c>
      <c r="F774" s="5">
        <v>2914.9211733763982</v>
      </c>
      <c r="G774" s="5">
        <v>3335.9273670557718</v>
      </c>
      <c r="H774" s="6">
        <v>4.1995880064089999</v>
      </c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1:40" x14ac:dyDescent="0.2">
      <c r="A775" s="3">
        <v>774</v>
      </c>
      <c r="B775" s="3">
        <v>13</v>
      </c>
      <c r="C775">
        <v>6</v>
      </c>
      <c r="D775" s="4">
        <v>203620.37999999998</v>
      </c>
      <c r="E775" s="4">
        <v>3300.15</v>
      </c>
      <c r="F775" s="5">
        <v>3171.006449691853</v>
      </c>
      <c r="G775" s="5">
        <v>2843.5950255588618</v>
      </c>
      <c r="H775" s="6">
        <v>4.1998931868470004</v>
      </c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1:40" x14ac:dyDescent="0.2">
      <c r="A776" s="3">
        <v>775</v>
      </c>
      <c r="B776" s="3">
        <v>13</v>
      </c>
      <c r="C776">
        <v>6</v>
      </c>
      <c r="D776" s="4">
        <v>203920.37999999998</v>
      </c>
      <c r="E776" s="4">
        <v>3600.15</v>
      </c>
      <c r="F776" s="5">
        <v>3393.7228268609651</v>
      </c>
      <c r="G776" s="5">
        <v>2522.9266803997862</v>
      </c>
      <c r="H776" s="6">
        <v>4.2001983672850001</v>
      </c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1:40" x14ac:dyDescent="0.2">
      <c r="A777" s="3">
        <v>776</v>
      </c>
      <c r="B777" s="3">
        <v>13</v>
      </c>
      <c r="C777">
        <v>6</v>
      </c>
      <c r="D777" s="4">
        <v>204220.37999999998</v>
      </c>
      <c r="E777" s="4">
        <v>3900.15</v>
      </c>
      <c r="F777" s="5">
        <v>3594.0552567330428</v>
      </c>
      <c r="G777" s="5">
        <v>2290.913252460517</v>
      </c>
      <c r="H777" s="6">
        <v>4.1998931868470004</v>
      </c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1:40" x14ac:dyDescent="0.2">
      <c r="A778" s="3">
        <v>777</v>
      </c>
      <c r="B778" s="3">
        <v>13</v>
      </c>
      <c r="C778">
        <v>6</v>
      </c>
      <c r="D778" s="4">
        <v>204520.37999999998</v>
      </c>
      <c r="E778" s="4">
        <v>4200.1499999999996</v>
      </c>
      <c r="F778" s="5">
        <v>3776.1255563185068</v>
      </c>
      <c r="G778" s="5">
        <v>2079.8046845197218</v>
      </c>
      <c r="H778" s="6">
        <v>4.1998931868470004</v>
      </c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1:40" x14ac:dyDescent="0.2">
      <c r="A779" s="3">
        <v>778</v>
      </c>
      <c r="B779" s="3">
        <v>13</v>
      </c>
      <c r="C779">
        <v>6</v>
      </c>
      <c r="D779" s="4">
        <v>204820.37999999998</v>
      </c>
      <c r="E779" s="4">
        <v>4500.1499999999996</v>
      </c>
      <c r="F779" s="5">
        <v>3940.522649050974</v>
      </c>
      <c r="G779" s="5">
        <v>1863.813229571984</v>
      </c>
      <c r="H779" s="6">
        <v>4.1998931868470004</v>
      </c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1:40" x14ac:dyDescent="0.2">
      <c r="A780" s="3">
        <v>779</v>
      </c>
      <c r="B780" s="3">
        <v>13</v>
      </c>
      <c r="C780">
        <v>6</v>
      </c>
      <c r="D780" s="4">
        <v>205120.37999999998</v>
      </c>
      <c r="E780" s="4">
        <v>4800.1499999999996</v>
      </c>
      <c r="F780" s="5">
        <v>4086.6535674321608</v>
      </c>
      <c r="G780" s="5">
        <v>1642.4811169604029</v>
      </c>
      <c r="H780" s="6">
        <v>4.1998931868470004</v>
      </c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1:40" x14ac:dyDescent="0.2">
      <c r="A781" s="3">
        <v>780</v>
      </c>
      <c r="B781" s="3">
        <v>13</v>
      </c>
      <c r="C781">
        <v>6</v>
      </c>
      <c r="D781" s="4">
        <v>205420.37999999998</v>
      </c>
      <c r="E781" s="4">
        <v>5100.1499999999996</v>
      </c>
      <c r="F781" s="5">
        <v>4213.8277383586383</v>
      </c>
      <c r="G781" s="5">
        <v>1410.086213473716</v>
      </c>
      <c r="H781" s="6">
        <v>4.1998931868470004</v>
      </c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1:40" x14ac:dyDescent="0.2">
      <c r="A782" s="3">
        <v>781</v>
      </c>
      <c r="B782" s="3">
        <v>13</v>
      </c>
      <c r="C782">
        <v>6</v>
      </c>
      <c r="D782" s="4">
        <v>205720.37999999998</v>
      </c>
      <c r="E782" s="4">
        <v>5400.15</v>
      </c>
      <c r="F782" s="5">
        <v>4321.7565605316922</v>
      </c>
      <c r="G782" s="5">
        <v>1180.6668192568859</v>
      </c>
      <c r="H782" s="6">
        <v>4.1995880064089999</v>
      </c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1:40" x14ac:dyDescent="0.2">
      <c r="A783" s="3">
        <v>782</v>
      </c>
      <c r="B783" s="3">
        <v>13</v>
      </c>
      <c r="C783">
        <v>6</v>
      </c>
      <c r="D783" s="4">
        <v>206020.37999999998</v>
      </c>
      <c r="E783" s="4">
        <v>5700.15</v>
      </c>
      <c r="F783" s="5">
        <v>4411.0703538397629</v>
      </c>
      <c r="G783" s="5">
        <v>965.05683985656503</v>
      </c>
      <c r="H783" s="6">
        <v>4.1998931868470004</v>
      </c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1:40" x14ac:dyDescent="0.2">
      <c r="A784" s="3">
        <v>783</v>
      </c>
      <c r="B784" s="3">
        <v>13</v>
      </c>
      <c r="C784">
        <v>6</v>
      </c>
      <c r="D784" s="4">
        <v>206320.37999999998</v>
      </c>
      <c r="E784" s="4">
        <v>6000.15</v>
      </c>
      <c r="F784" s="5">
        <v>4482.9831387808044</v>
      </c>
      <c r="G784" s="5">
        <v>766.53696498054501</v>
      </c>
      <c r="H784" s="6">
        <v>4.2001983672850001</v>
      </c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1:40" x14ac:dyDescent="0.2">
      <c r="A785" s="3">
        <v>784</v>
      </c>
      <c r="B785" s="3">
        <v>13</v>
      </c>
      <c r="C785">
        <v>6</v>
      </c>
      <c r="D785" s="4">
        <v>206620.37999999998</v>
      </c>
      <c r="E785" s="4">
        <v>6300.15</v>
      </c>
      <c r="F785" s="5">
        <v>4539.6171564388833</v>
      </c>
      <c r="G785" s="5">
        <v>598.61142900740094</v>
      </c>
      <c r="H785" s="6">
        <v>4.1995880064089999</v>
      </c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1:40" x14ac:dyDescent="0.2">
      <c r="A786" s="3">
        <v>785</v>
      </c>
      <c r="B786" s="3">
        <v>13</v>
      </c>
      <c r="C786">
        <v>6</v>
      </c>
      <c r="D786" s="4">
        <v>206920.37999999998</v>
      </c>
      <c r="E786" s="4">
        <v>6600.15</v>
      </c>
      <c r="F786" s="5">
        <v>4583.3888831667546</v>
      </c>
      <c r="G786" s="5">
        <v>457.84695201037601</v>
      </c>
      <c r="H786" s="6">
        <v>4.2001983672850001</v>
      </c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1:40" x14ac:dyDescent="0.2">
      <c r="A787" s="3">
        <v>786</v>
      </c>
      <c r="B787" s="3">
        <v>13</v>
      </c>
      <c r="C787">
        <v>6</v>
      </c>
      <c r="D787" s="4">
        <v>207220.37999999998</v>
      </c>
      <c r="E787" s="4">
        <v>6900.15</v>
      </c>
      <c r="F787" s="5">
        <v>4616.7320021956039</v>
      </c>
      <c r="G787" s="5">
        <v>346.45609216449202</v>
      </c>
      <c r="H787" s="6">
        <v>4.1998931868470004</v>
      </c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1:40" x14ac:dyDescent="0.2">
      <c r="A788" s="3">
        <v>787</v>
      </c>
      <c r="B788" s="3">
        <v>13</v>
      </c>
      <c r="C788">
        <v>6</v>
      </c>
      <c r="D788" s="4">
        <v>207520.37999999998</v>
      </c>
      <c r="E788" s="4">
        <v>7200.15</v>
      </c>
      <c r="F788" s="5">
        <v>4641.9917798377464</v>
      </c>
      <c r="G788" s="5">
        <v>261.15815976195898</v>
      </c>
      <c r="H788" s="6">
        <v>4.1998931868470004</v>
      </c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1:40" x14ac:dyDescent="0.2">
      <c r="A789" s="3">
        <v>788</v>
      </c>
      <c r="B789" s="3">
        <v>13</v>
      </c>
      <c r="C789">
        <v>6</v>
      </c>
      <c r="D789" s="4">
        <v>207820.37999999998</v>
      </c>
      <c r="E789" s="4">
        <v>7500.15</v>
      </c>
      <c r="F789" s="5">
        <v>4661.0256908946021</v>
      </c>
      <c r="G789" s="5">
        <v>198.21469443808601</v>
      </c>
      <c r="H789" s="6">
        <v>4.1995880064089999</v>
      </c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1:40" x14ac:dyDescent="0.2">
      <c r="A790" s="3">
        <v>789</v>
      </c>
      <c r="B790" s="3">
        <v>13</v>
      </c>
      <c r="C790">
        <v>6</v>
      </c>
      <c r="D790" s="4">
        <v>208120.37999999998</v>
      </c>
      <c r="E790" s="4">
        <v>7800.15</v>
      </c>
      <c r="F790" s="5">
        <v>4675.4605285131775</v>
      </c>
      <c r="G790" s="5">
        <v>150.45395590142701</v>
      </c>
      <c r="H790" s="6">
        <v>4.1998931868470004</v>
      </c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1:40" x14ac:dyDescent="0.2">
      <c r="A791" s="3">
        <v>790</v>
      </c>
      <c r="B791" s="3">
        <v>13</v>
      </c>
      <c r="C791">
        <v>6</v>
      </c>
      <c r="D791" s="4">
        <v>208420.37999999998</v>
      </c>
      <c r="E791" s="4">
        <v>8100.15</v>
      </c>
      <c r="F791" s="5">
        <v>4686.5862257657063</v>
      </c>
      <c r="G791" s="5">
        <v>116.884107728695</v>
      </c>
      <c r="H791" s="6">
        <v>4.1995880064089999</v>
      </c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1:40" x14ac:dyDescent="0.2">
      <c r="A792" s="3">
        <v>791</v>
      </c>
      <c r="B792" s="3">
        <v>13</v>
      </c>
      <c r="C792">
        <v>6</v>
      </c>
      <c r="D792" s="4">
        <v>208720.37999999998</v>
      </c>
      <c r="E792" s="4">
        <v>8400.15</v>
      </c>
      <c r="F792" s="5">
        <v>4695.2783148105764</v>
      </c>
      <c r="G792" s="5">
        <v>92.088197146563004</v>
      </c>
      <c r="H792" s="6">
        <v>4.1995880064089999</v>
      </c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1:40" x14ac:dyDescent="0.2">
      <c r="A793" s="3">
        <v>792</v>
      </c>
      <c r="B793" s="3">
        <v>13</v>
      </c>
      <c r="C793">
        <v>6</v>
      </c>
      <c r="D793" s="4">
        <v>209020.37999999998</v>
      </c>
      <c r="E793" s="4">
        <v>8700.15</v>
      </c>
      <c r="F793" s="5">
        <v>4702.178529708468</v>
      </c>
      <c r="G793" s="5">
        <v>73.929961089494</v>
      </c>
      <c r="H793" s="6">
        <v>4.1998931868470004</v>
      </c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1:40" x14ac:dyDescent="0.2">
      <c r="A794" s="3">
        <v>793</v>
      </c>
      <c r="B794" s="3">
        <v>13</v>
      </c>
      <c r="C794">
        <v>6</v>
      </c>
      <c r="D794" s="4">
        <v>209320.37999999998</v>
      </c>
      <c r="E794" s="4">
        <v>9000.15</v>
      </c>
      <c r="F794" s="5">
        <v>4707.7670761170884</v>
      </c>
      <c r="G794" s="5">
        <v>60.425726710917999</v>
      </c>
      <c r="H794" s="6">
        <v>4.1998931868470004</v>
      </c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1:40" x14ac:dyDescent="0.2">
      <c r="A795" s="3">
        <v>794</v>
      </c>
      <c r="B795" s="3">
        <v>13</v>
      </c>
      <c r="C795">
        <v>6</v>
      </c>
      <c r="D795" s="4">
        <v>209607.69</v>
      </c>
      <c r="E795" s="4">
        <v>9287.4599999999991</v>
      </c>
      <c r="F795" s="5">
        <v>4712.1682930240841</v>
      </c>
      <c r="G795" s="5">
        <v>49.973296711681002</v>
      </c>
      <c r="H795" s="6">
        <v>4.1995880064089999</v>
      </c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1:40" x14ac:dyDescent="0.2">
      <c r="A796" s="3">
        <v>795</v>
      </c>
      <c r="B796" s="3">
        <v>13</v>
      </c>
      <c r="C796">
        <v>7</v>
      </c>
      <c r="D796" s="4">
        <v>209607.7</v>
      </c>
      <c r="E796" s="4">
        <v>0.01</v>
      </c>
      <c r="F796" s="5">
        <v>0</v>
      </c>
      <c r="G796" s="5">
        <v>0</v>
      </c>
      <c r="H796" s="6">
        <v>4.1977569237810002</v>
      </c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1:40" x14ac:dyDescent="0.2">
      <c r="A797" s="3">
        <v>796</v>
      </c>
      <c r="B797" s="3">
        <v>13</v>
      </c>
      <c r="C797">
        <v>7</v>
      </c>
      <c r="D797" s="4">
        <v>211407.69</v>
      </c>
      <c r="E797" s="4">
        <v>1800</v>
      </c>
      <c r="F797" s="5">
        <v>0</v>
      </c>
      <c r="G797" s="5">
        <v>0</v>
      </c>
      <c r="H797" s="6">
        <v>4.1889066910809998</v>
      </c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1:40" x14ac:dyDescent="0.2">
      <c r="A798" s="3">
        <v>797</v>
      </c>
      <c r="B798" s="3">
        <v>13</v>
      </c>
      <c r="C798">
        <v>8</v>
      </c>
      <c r="D798" s="4">
        <v>211407.73</v>
      </c>
      <c r="E798" s="4">
        <v>0.04</v>
      </c>
      <c r="F798" s="5">
        <v>1.0565601078E-2</v>
      </c>
      <c r="G798" s="5">
        <v>-1001.144426642252</v>
      </c>
      <c r="H798" s="6">
        <v>4.1422140840769996</v>
      </c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1:40" x14ac:dyDescent="0.2">
      <c r="A799" s="3">
        <v>798</v>
      </c>
      <c r="B799" s="3">
        <v>13</v>
      </c>
      <c r="C799">
        <v>8</v>
      </c>
      <c r="D799" s="4">
        <v>211408.73</v>
      </c>
      <c r="E799" s="4">
        <v>1.04</v>
      </c>
      <c r="F799" s="5">
        <v>0.28834676975000001</v>
      </c>
      <c r="G799" s="5">
        <v>-999.923704890517</v>
      </c>
      <c r="H799" s="6">
        <v>4.1379415579460002</v>
      </c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1:40" x14ac:dyDescent="0.2">
      <c r="A800" s="3">
        <v>799</v>
      </c>
      <c r="B800" s="3">
        <v>13</v>
      </c>
      <c r="C800">
        <v>8</v>
      </c>
      <c r="D800" s="4">
        <v>211409.73</v>
      </c>
      <c r="E800" s="4">
        <v>2.04</v>
      </c>
      <c r="F800" s="5">
        <v>0.56611670608599995</v>
      </c>
      <c r="G800" s="5">
        <v>-999.923704890517</v>
      </c>
      <c r="H800" s="6">
        <v>4.1367208361939998</v>
      </c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1:40" x14ac:dyDescent="0.2">
      <c r="A801" s="3">
        <v>800</v>
      </c>
      <c r="B801" s="3">
        <v>13</v>
      </c>
      <c r="C801">
        <v>8</v>
      </c>
      <c r="D801" s="4">
        <v>211410.73</v>
      </c>
      <c r="E801" s="4">
        <v>3.04</v>
      </c>
      <c r="F801" s="5">
        <v>0.84388664242199996</v>
      </c>
      <c r="G801" s="5">
        <v>-999.84740978103298</v>
      </c>
      <c r="H801" s="6">
        <v>4.1361104753189997</v>
      </c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1:40" x14ac:dyDescent="0.2">
      <c r="A802" s="3">
        <v>801</v>
      </c>
      <c r="B802" s="3">
        <v>13</v>
      </c>
      <c r="C802">
        <v>8</v>
      </c>
      <c r="D802" s="4">
        <v>211411.73</v>
      </c>
      <c r="E802" s="4">
        <v>4.04</v>
      </c>
      <c r="F802" s="5">
        <v>1.1216557310340001</v>
      </c>
      <c r="G802" s="5">
        <v>-999.923704890517</v>
      </c>
      <c r="H802" s="6">
        <v>4.1351949340049998</v>
      </c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1:40" x14ac:dyDescent="0.2">
      <c r="A803" s="3">
        <v>802</v>
      </c>
      <c r="B803" s="3">
        <v>13</v>
      </c>
      <c r="C803">
        <v>8</v>
      </c>
      <c r="D803" s="4">
        <v>211412.73</v>
      </c>
      <c r="E803" s="4">
        <v>5.04</v>
      </c>
      <c r="F803" s="5">
        <v>1.3994250315779999</v>
      </c>
      <c r="G803" s="5">
        <v>-999.923704890517</v>
      </c>
      <c r="H803" s="6">
        <v>4.1339742122530003</v>
      </c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1:40" x14ac:dyDescent="0.2">
      <c r="A804" s="3">
        <v>803</v>
      </c>
      <c r="B804" s="3">
        <v>13</v>
      </c>
      <c r="C804">
        <v>8</v>
      </c>
      <c r="D804" s="4">
        <v>211413.73</v>
      </c>
      <c r="E804" s="4">
        <v>6.04</v>
      </c>
      <c r="F804" s="5">
        <v>1.67719412019</v>
      </c>
      <c r="G804" s="5">
        <v>-999.923704890517</v>
      </c>
      <c r="H804" s="6">
        <v>4.1333638513770001</v>
      </c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1:40" x14ac:dyDescent="0.2">
      <c r="A805" s="3">
        <v>804</v>
      </c>
      <c r="B805" s="3">
        <v>13</v>
      </c>
      <c r="C805">
        <v>8</v>
      </c>
      <c r="D805" s="4">
        <v>211414.73</v>
      </c>
      <c r="E805" s="4">
        <v>7.04</v>
      </c>
      <c r="F805" s="5">
        <v>1.9549638445949999</v>
      </c>
      <c r="G805" s="5">
        <v>-1000</v>
      </c>
      <c r="H805" s="6">
        <v>4.1330586709389996</v>
      </c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1:40" x14ac:dyDescent="0.2">
      <c r="A806" s="3">
        <v>805</v>
      </c>
      <c r="B806" s="3">
        <v>13</v>
      </c>
      <c r="C806">
        <v>8</v>
      </c>
      <c r="D806" s="4">
        <v>211415.73</v>
      </c>
      <c r="E806" s="4">
        <v>8.0399999999999991</v>
      </c>
      <c r="F806" s="5">
        <v>2.2327346286549998</v>
      </c>
      <c r="G806" s="5">
        <v>-999.923704890517</v>
      </c>
      <c r="H806" s="6">
        <v>4.1321431296249997</v>
      </c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1:40" x14ac:dyDescent="0.2">
      <c r="A807" s="3">
        <v>806</v>
      </c>
      <c r="B807" s="3">
        <v>13</v>
      </c>
      <c r="C807">
        <v>8</v>
      </c>
      <c r="D807" s="4">
        <v>211416.73</v>
      </c>
      <c r="E807" s="4">
        <v>9.0399999999999991</v>
      </c>
      <c r="F807" s="5">
        <v>2.5105049888519999</v>
      </c>
      <c r="G807" s="5">
        <v>-999.84740978103298</v>
      </c>
      <c r="H807" s="6">
        <v>4.1321431296249997</v>
      </c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1:40" x14ac:dyDescent="0.2">
      <c r="A808" s="3">
        <v>807</v>
      </c>
      <c r="B808" s="3">
        <v>13</v>
      </c>
      <c r="C808">
        <v>8</v>
      </c>
      <c r="D808" s="4">
        <v>211417.69</v>
      </c>
      <c r="E808" s="4">
        <v>10</v>
      </c>
      <c r="F808" s="5">
        <v>2.7771633902159998</v>
      </c>
      <c r="G808" s="5">
        <v>-1000</v>
      </c>
      <c r="H808" s="6">
        <v>4.131227588312</v>
      </c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1:40" x14ac:dyDescent="0.2">
      <c r="A809" s="3">
        <v>808</v>
      </c>
      <c r="B809" s="3">
        <v>13</v>
      </c>
      <c r="C809">
        <v>9</v>
      </c>
      <c r="D809" s="4">
        <v>211417.71</v>
      </c>
      <c r="E809" s="4">
        <v>0.02</v>
      </c>
      <c r="F809" s="5">
        <v>2.7753193797999998E-2</v>
      </c>
      <c r="G809" s="5">
        <v>-5000</v>
      </c>
      <c r="H809" s="6">
        <v>3.9450675211720001</v>
      </c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1:40" x14ac:dyDescent="0.2">
      <c r="A810" s="3">
        <v>809</v>
      </c>
      <c r="B810" s="3">
        <v>13</v>
      </c>
      <c r="C810">
        <v>9</v>
      </c>
      <c r="D810" s="4">
        <v>211418.69</v>
      </c>
      <c r="E810" s="4">
        <v>1</v>
      </c>
      <c r="F810" s="5">
        <v>1.3888265812159999</v>
      </c>
      <c r="G810" s="5">
        <v>-4999.8474097810331</v>
      </c>
      <c r="H810" s="6">
        <v>3.9279774166479999</v>
      </c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1:40" x14ac:dyDescent="0.2">
      <c r="A811" s="3">
        <v>810</v>
      </c>
      <c r="B811" s="3">
        <v>14</v>
      </c>
      <c r="C811">
        <v>4</v>
      </c>
      <c r="D811" s="4">
        <v>211418.7</v>
      </c>
      <c r="E811" s="4">
        <v>0.01</v>
      </c>
      <c r="F811" s="5">
        <v>0</v>
      </c>
      <c r="G811" s="5">
        <v>-5000</v>
      </c>
      <c r="H811" s="6">
        <v>3.9264515144579999</v>
      </c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1:40" x14ac:dyDescent="0.2">
      <c r="A812" s="3">
        <v>811</v>
      </c>
      <c r="B812" s="3">
        <v>14</v>
      </c>
      <c r="C812">
        <v>4</v>
      </c>
      <c r="D812" s="4">
        <v>211718.7</v>
      </c>
      <c r="E812" s="4">
        <v>300.01</v>
      </c>
      <c r="F812" s="5">
        <v>416.66715071674997</v>
      </c>
      <c r="G812" s="5">
        <v>-4999.7711146715492</v>
      </c>
      <c r="H812" s="6">
        <v>3.767147325856</v>
      </c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1:40" x14ac:dyDescent="0.2">
      <c r="A813" s="3">
        <v>812</v>
      </c>
      <c r="B813" s="3">
        <v>14</v>
      </c>
      <c r="C813">
        <v>4</v>
      </c>
      <c r="D813" s="4">
        <v>212018.7</v>
      </c>
      <c r="E813" s="4">
        <v>600.01</v>
      </c>
      <c r="F813" s="5">
        <v>833.32033561370895</v>
      </c>
      <c r="G813" s="5">
        <v>-4999.9237048905161</v>
      </c>
      <c r="H813" s="6">
        <v>3.7256427862970001</v>
      </c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1:40" x14ac:dyDescent="0.2">
      <c r="A814" s="3">
        <v>813</v>
      </c>
      <c r="B814" s="3">
        <v>14</v>
      </c>
      <c r="C814">
        <v>4</v>
      </c>
      <c r="D814" s="4">
        <v>212318.7</v>
      </c>
      <c r="E814" s="4">
        <v>900.01</v>
      </c>
      <c r="F814" s="5">
        <v>1249.973667166824</v>
      </c>
      <c r="G814" s="5">
        <v>-4999.8474097810331</v>
      </c>
      <c r="H814" s="6">
        <v>3.6810864423590002</v>
      </c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1:40" x14ac:dyDescent="0.2">
      <c r="A815" s="3">
        <v>814</v>
      </c>
      <c r="B815" s="3">
        <v>14</v>
      </c>
      <c r="C815">
        <v>4</v>
      </c>
      <c r="D815" s="4">
        <v>212618.7</v>
      </c>
      <c r="E815" s="4">
        <v>1200.01</v>
      </c>
      <c r="F815" s="5">
        <v>1666.62685397116</v>
      </c>
      <c r="G815" s="5">
        <v>-4999.8474097810331</v>
      </c>
      <c r="H815" s="6">
        <v>3.6331731136030001</v>
      </c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1:40" x14ac:dyDescent="0.2">
      <c r="A816" s="3">
        <v>815</v>
      </c>
      <c r="B816" s="3">
        <v>14</v>
      </c>
      <c r="C816">
        <v>4</v>
      </c>
      <c r="D816" s="4">
        <v>212918.7</v>
      </c>
      <c r="E816" s="4">
        <v>1500.01</v>
      </c>
      <c r="F816" s="5">
        <v>2083.28007362478</v>
      </c>
      <c r="G816" s="5">
        <v>-4999.8474097810331</v>
      </c>
      <c r="H816" s="6">
        <v>3.590753032731</v>
      </c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1:40" x14ac:dyDescent="0.2">
      <c r="A817" s="3">
        <v>816</v>
      </c>
      <c r="B817" s="3">
        <v>14</v>
      </c>
      <c r="C817">
        <v>4</v>
      </c>
      <c r="D817" s="4">
        <v>213218.7</v>
      </c>
      <c r="E817" s="4">
        <v>1800.01</v>
      </c>
      <c r="F817" s="5">
        <v>2499.9332926426082</v>
      </c>
      <c r="G817" s="5">
        <v>-4999.8474097810331</v>
      </c>
      <c r="H817" s="6">
        <v>3.5480277714200001</v>
      </c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1:40" x14ac:dyDescent="0.2">
      <c r="A818" s="3">
        <v>817</v>
      </c>
      <c r="B818" s="3">
        <v>14</v>
      </c>
      <c r="C818">
        <v>4</v>
      </c>
      <c r="D818" s="4">
        <v>213518.7</v>
      </c>
      <c r="E818" s="4">
        <v>2100.0100000000002</v>
      </c>
      <c r="F818" s="5">
        <v>2916.5864911031431</v>
      </c>
      <c r="G818" s="5">
        <v>-4999.6948195620662</v>
      </c>
      <c r="H818" s="6">
        <v>3.4985885404750001</v>
      </c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1:40" x14ac:dyDescent="0.2">
      <c r="A819" s="3">
        <v>818</v>
      </c>
      <c r="B819" s="3">
        <v>14</v>
      </c>
      <c r="C819">
        <v>4</v>
      </c>
      <c r="D819" s="4">
        <v>213818.7</v>
      </c>
      <c r="E819" s="4">
        <v>2400.0100000000002</v>
      </c>
      <c r="F819" s="5">
        <v>3333.239676212032</v>
      </c>
      <c r="G819" s="5">
        <v>-4999.9237048905161</v>
      </c>
      <c r="H819" s="6">
        <v>3.4329747463190001</v>
      </c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1:40" x14ac:dyDescent="0.2">
      <c r="A820" s="3">
        <v>819</v>
      </c>
      <c r="B820" s="3">
        <v>14</v>
      </c>
      <c r="C820">
        <v>4</v>
      </c>
      <c r="D820" s="4">
        <v>214118.7</v>
      </c>
      <c r="E820" s="4">
        <v>2700.01</v>
      </c>
      <c r="F820" s="5">
        <v>3749.89294927223</v>
      </c>
      <c r="G820" s="5">
        <v>-4999.8474097810331</v>
      </c>
      <c r="H820" s="6">
        <v>3.338673990997</v>
      </c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1:40" x14ac:dyDescent="0.2">
      <c r="A821" s="3">
        <v>820</v>
      </c>
      <c r="B821" s="3">
        <v>14</v>
      </c>
      <c r="C821">
        <v>4</v>
      </c>
      <c r="D821" s="4">
        <v>214418.7</v>
      </c>
      <c r="E821" s="4">
        <v>3000.01</v>
      </c>
      <c r="F821" s="5">
        <v>4166.5459817909004</v>
      </c>
      <c r="G821" s="5">
        <v>-4999.7711146715492</v>
      </c>
      <c r="H821" s="6">
        <v>3.2303349355309998</v>
      </c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1:40" x14ac:dyDescent="0.2">
      <c r="A822" s="3">
        <v>821</v>
      </c>
      <c r="B822" s="3">
        <v>14</v>
      </c>
      <c r="C822">
        <v>4</v>
      </c>
      <c r="D822" s="4">
        <v>214718.7</v>
      </c>
      <c r="E822" s="4">
        <v>3300.01</v>
      </c>
      <c r="F822" s="5">
        <v>4583.1989808244962</v>
      </c>
      <c r="G822" s="5">
        <v>-4999.9237048905161</v>
      </c>
      <c r="H822" s="6">
        <v>3.081712062257</v>
      </c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1:40" x14ac:dyDescent="0.2">
      <c r="A823" s="3">
        <v>822</v>
      </c>
      <c r="B823" s="3">
        <v>14</v>
      </c>
      <c r="C823">
        <v>4</v>
      </c>
      <c r="D823" s="4">
        <v>214804.78</v>
      </c>
      <c r="E823" s="4">
        <v>3386.09</v>
      </c>
      <c r="F823" s="5">
        <v>4702.7506330374781</v>
      </c>
      <c r="G823" s="5">
        <v>-4999.9237048905161</v>
      </c>
      <c r="H823" s="6">
        <v>2.9999237048910001</v>
      </c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1:40" x14ac:dyDescent="0.2">
      <c r="A824" s="3">
        <v>823</v>
      </c>
      <c r="B824" s="3">
        <v>14</v>
      </c>
      <c r="C824">
        <v>5</v>
      </c>
      <c r="D824" s="4">
        <v>214804.78999999998</v>
      </c>
      <c r="E824" s="4">
        <v>0.01</v>
      </c>
      <c r="F824" s="5">
        <v>0</v>
      </c>
      <c r="G824" s="5">
        <v>0</v>
      </c>
      <c r="H824" s="6">
        <v>3.2602426184479998</v>
      </c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1:40" x14ac:dyDescent="0.2">
      <c r="A825" s="3">
        <v>824</v>
      </c>
      <c r="B825" s="3">
        <v>14</v>
      </c>
      <c r="C825">
        <v>5</v>
      </c>
      <c r="D825" s="4">
        <v>216604.78</v>
      </c>
      <c r="E825" s="4">
        <v>1800</v>
      </c>
      <c r="F825" s="5">
        <v>0</v>
      </c>
      <c r="G825" s="5">
        <v>0</v>
      </c>
      <c r="H825" s="6">
        <v>3.4894331273370001</v>
      </c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1:40" x14ac:dyDescent="0.2">
      <c r="A826" s="3">
        <v>825</v>
      </c>
      <c r="B826" s="3">
        <v>14</v>
      </c>
      <c r="C826">
        <v>6</v>
      </c>
      <c r="D826" s="4">
        <v>216604.93</v>
      </c>
      <c r="E826" s="4">
        <v>0.15</v>
      </c>
      <c r="F826" s="5">
        <v>4.1614531674999997E-2</v>
      </c>
      <c r="G826" s="5">
        <v>2149.4621194781412</v>
      </c>
      <c r="H826" s="6">
        <v>3.6157778286409998</v>
      </c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1:40" x14ac:dyDescent="0.2">
      <c r="A827" s="3">
        <v>826</v>
      </c>
      <c r="B827" s="3">
        <v>14</v>
      </c>
      <c r="C827">
        <v>6</v>
      </c>
      <c r="D827" s="4">
        <v>216904.93</v>
      </c>
      <c r="E827" s="4">
        <v>300.14999999999998</v>
      </c>
      <c r="F827" s="5">
        <v>291.68274141044202</v>
      </c>
      <c r="G827" s="5">
        <v>3499.885557335775</v>
      </c>
      <c r="H827" s="6">
        <v>3.8019378957810002</v>
      </c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1:40" x14ac:dyDescent="0.2">
      <c r="A828" s="3">
        <v>827</v>
      </c>
      <c r="B828" s="3">
        <v>14</v>
      </c>
      <c r="C828">
        <v>6</v>
      </c>
      <c r="D828" s="4">
        <v>217204.93</v>
      </c>
      <c r="E828" s="4">
        <v>600.15</v>
      </c>
      <c r="F828" s="5">
        <v>583.34384128921795</v>
      </c>
      <c r="G828" s="5">
        <v>3500.038147554742</v>
      </c>
      <c r="H828" s="6">
        <v>3.8770122835129999</v>
      </c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1:40" x14ac:dyDescent="0.2">
      <c r="A829" s="3">
        <v>828</v>
      </c>
      <c r="B829" s="3">
        <v>14</v>
      </c>
      <c r="C829">
        <v>6</v>
      </c>
      <c r="D829" s="4">
        <v>217504.93</v>
      </c>
      <c r="E829" s="4">
        <v>900.15</v>
      </c>
      <c r="F829" s="5">
        <v>875.00494116799302</v>
      </c>
      <c r="G829" s="5">
        <v>3499.961852445258</v>
      </c>
      <c r="H829" s="6">
        <v>3.9584954604410001</v>
      </c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1:40" x14ac:dyDescent="0.2">
      <c r="A830" s="3">
        <v>829</v>
      </c>
      <c r="B830" s="3">
        <v>14</v>
      </c>
      <c r="C830">
        <v>6</v>
      </c>
      <c r="D830" s="4">
        <v>217804.93</v>
      </c>
      <c r="E830" s="4">
        <v>1200.1500000000001</v>
      </c>
      <c r="F830" s="5">
        <v>1166.666064359164</v>
      </c>
      <c r="G830" s="5">
        <v>3499.961852445258</v>
      </c>
      <c r="H830" s="6">
        <v>4.01922636759</v>
      </c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1:40" x14ac:dyDescent="0.2">
      <c r="A831" s="3">
        <v>830</v>
      </c>
      <c r="B831" s="3">
        <v>14</v>
      </c>
      <c r="C831">
        <v>6</v>
      </c>
      <c r="D831" s="4">
        <v>218104.93</v>
      </c>
      <c r="E831" s="4">
        <v>1500.15</v>
      </c>
      <c r="F831" s="5">
        <v>1458.327172503243</v>
      </c>
      <c r="G831" s="5">
        <v>3499.961852445258</v>
      </c>
      <c r="H831" s="6">
        <v>4.0570687418939997</v>
      </c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1:40" x14ac:dyDescent="0.2">
      <c r="A832" s="3">
        <v>831</v>
      </c>
      <c r="B832" s="3">
        <v>14</v>
      </c>
      <c r="C832">
        <v>6</v>
      </c>
      <c r="D832" s="4">
        <v>218404.93</v>
      </c>
      <c r="E832" s="4">
        <v>1800.15</v>
      </c>
      <c r="F832" s="5">
        <v>1749.9882672956769</v>
      </c>
      <c r="G832" s="5">
        <v>3499.885557335775</v>
      </c>
      <c r="H832" s="6">
        <v>4.0854505226209996</v>
      </c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1:40" x14ac:dyDescent="0.2">
      <c r="A833" s="3">
        <v>832</v>
      </c>
      <c r="B833" s="3">
        <v>14</v>
      </c>
      <c r="C833">
        <v>6</v>
      </c>
      <c r="D833" s="4">
        <v>218704.93</v>
      </c>
      <c r="E833" s="4">
        <v>2100.15</v>
      </c>
      <c r="F833" s="5">
        <v>2041.6493421666121</v>
      </c>
      <c r="G833" s="5">
        <v>3499.961852445258</v>
      </c>
      <c r="H833" s="6">
        <v>4.1116960402840004</v>
      </c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1:40" x14ac:dyDescent="0.2">
      <c r="A834" s="3">
        <v>833</v>
      </c>
      <c r="B834" s="3">
        <v>14</v>
      </c>
      <c r="C834">
        <v>6</v>
      </c>
      <c r="D834" s="4">
        <v>219004.93</v>
      </c>
      <c r="E834" s="4">
        <v>2400.15</v>
      </c>
      <c r="F834" s="5">
        <v>2333.310446919797</v>
      </c>
      <c r="G834" s="5">
        <v>3499.961852445258</v>
      </c>
      <c r="H834" s="6">
        <v>4.1391622796979997</v>
      </c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1:40" x14ac:dyDescent="0.2">
      <c r="A835" s="3">
        <v>834</v>
      </c>
      <c r="B835" s="3">
        <v>14</v>
      </c>
      <c r="C835">
        <v>6</v>
      </c>
      <c r="D835" s="4">
        <v>219304.93</v>
      </c>
      <c r="E835" s="4">
        <v>2700.15</v>
      </c>
      <c r="F835" s="5">
        <v>2624.9715527326371</v>
      </c>
      <c r="G835" s="5">
        <v>3499.885557335775</v>
      </c>
      <c r="H835" s="6">
        <v>4.1724269474330002</v>
      </c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1:40" x14ac:dyDescent="0.2">
      <c r="A836" s="3">
        <v>835</v>
      </c>
      <c r="B836" s="3">
        <v>14</v>
      </c>
      <c r="C836">
        <v>6</v>
      </c>
      <c r="D836" s="4">
        <v>219604.93</v>
      </c>
      <c r="E836" s="4">
        <v>3000.15</v>
      </c>
      <c r="F836" s="5">
        <v>2914.6468390512282</v>
      </c>
      <c r="G836" s="5">
        <v>3324.7119859617001</v>
      </c>
      <c r="H836" s="6">
        <v>4.1998931868470004</v>
      </c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1:40" x14ac:dyDescent="0.2">
      <c r="A837" s="3">
        <v>836</v>
      </c>
      <c r="B837" s="3">
        <v>14</v>
      </c>
      <c r="C837">
        <v>6</v>
      </c>
      <c r="D837" s="4">
        <v>219904.93</v>
      </c>
      <c r="E837" s="4">
        <v>3300.15</v>
      </c>
      <c r="F837" s="5">
        <v>3169.4228099064958</v>
      </c>
      <c r="G837" s="5">
        <v>2826.9626916914631</v>
      </c>
      <c r="H837" s="6">
        <v>4.1998931868470004</v>
      </c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1:40" x14ac:dyDescent="0.2">
      <c r="A838" s="3">
        <v>837</v>
      </c>
      <c r="B838" s="3">
        <v>14</v>
      </c>
      <c r="C838">
        <v>6</v>
      </c>
      <c r="D838" s="4">
        <v>220204.93</v>
      </c>
      <c r="E838" s="4">
        <v>3600.15</v>
      </c>
      <c r="F838" s="5">
        <v>3391.2223947339421</v>
      </c>
      <c r="G838" s="5">
        <v>2517.2808422980088</v>
      </c>
      <c r="H838" s="6">
        <v>4.1995880064089999</v>
      </c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1:40" x14ac:dyDescent="0.2">
      <c r="A839" s="3">
        <v>838</v>
      </c>
      <c r="B839" s="3">
        <v>14</v>
      </c>
      <c r="C839">
        <v>6</v>
      </c>
      <c r="D839" s="4">
        <v>220504.93</v>
      </c>
      <c r="E839" s="4">
        <v>3900.15</v>
      </c>
      <c r="F839" s="5">
        <v>3591.1426269253921</v>
      </c>
      <c r="G839" s="5">
        <v>2286.0303654535742</v>
      </c>
      <c r="H839" s="6">
        <v>4.1998931868470004</v>
      </c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1:40" x14ac:dyDescent="0.2">
      <c r="A840" s="3">
        <v>839</v>
      </c>
      <c r="B840" s="3">
        <v>14</v>
      </c>
      <c r="C840">
        <v>6</v>
      </c>
      <c r="D840" s="4">
        <v>220804.93</v>
      </c>
      <c r="E840" s="4">
        <v>4200.1499999999996</v>
      </c>
      <c r="F840" s="5">
        <v>3772.7905230877482</v>
      </c>
      <c r="G840" s="5">
        <v>2072.9381246662092</v>
      </c>
      <c r="H840" s="6">
        <v>4.1995880064089999</v>
      </c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1:40" x14ac:dyDescent="0.2">
      <c r="A841" s="3">
        <v>840</v>
      </c>
      <c r="B841" s="3">
        <v>14</v>
      </c>
      <c r="C841">
        <v>6</v>
      </c>
      <c r="D841" s="4">
        <v>221104.93</v>
      </c>
      <c r="E841" s="4">
        <v>4500.1499999999996</v>
      </c>
      <c r="F841" s="5">
        <v>3936.5636485592941</v>
      </c>
      <c r="G841" s="5">
        <v>1855.9548332951861</v>
      </c>
      <c r="H841" s="6">
        <v>4.1998931868470004</v>
      </c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1:40" x14ac:dyDescent="0.2">
      <c r="A842" s="3">
        <v>841</v>
      </c>
      <c r="B842" s="3">
        <v>14</v>
      </c>
      <c r="C842">
        <v>6</v>
      </c>
      <c r="D842" s="4">
        <v>221404.93</v>
      </c>
      <c r="E842" s="4">
        <v>4800.1499999999996</v>
      </c>
      <c r="F842" s="5">
        <v>4081.98630312047</v>
      </c>
      <c r="G842" s="5">
        <v>1633.096818493935</v>
      </c>
      <c r="H842" s="6">
        <v>4.1998931868470004</v>
      </c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1:40" x14ac:dyDescent="0.2">
      <c r="A843" s="3">
        <v>842</v>
      </c>
      <c r="B843" s="3">
        <v>14</v>
      </c>
      <c r="C843">
        <v>6</v>
      </c>
      <c r="D843" s="4">
        <v>221704.93</v>
      </c>
      <c r="E843" s="4">
        <v>5100.1499999999996</v>
      </c>
      <c r="F843" s="5">
        <v>4208.8145865652787</v>
      </c>
      <c r="G843" s="5">
        <v>1409.399557488365</v>
      </c>
      <c r="H843" s="6">
        <v>4.1998931868470004</v>
      </c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1:40" x14ac:dyDescent="0.2">
      <c r="A844" s="3">
        <v>843</v>
      </c>
      <c r="B844" s="3">
        <v>14</v>
      </c>
      <c r="C844">
        <v>6</v>
      </c>
      <c r="D844" s="4">
        <v>222004.93</v>
      </c>
      <c r="E844" s="4">
        <v>5400.15</v>
      </c>
      <c r="F844" s="5">
        <v>4316.5765049210349</v>
      </c>
      <c r="G844" s="5">
        <v>1176.5468833447781</v>
      </c>
      <c r="H844" s="6">
        <v>4.2001983672850001</v>
      </c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1:40" x14ac:dyDescent="0.2">
      <c r="A845" s="3">
        <v>844</v>
      </c>
      <c r="B845" s="3">
        <v>14</v>
      </c>
      <c r="C845">
        <v>6</v>
      </c>
      <c r="D845" s="4">
        <v>222304.93</v>
      </c>
      <c r="E845" s="4">
        <v>5700.15</v>
      </c>
      <c r="F845" s="5">
        <v>4405.4372962284788</v>
      </c>
      <c r="G845" s="5">
        <v>958.80064087892003</v>
      </c>
      <c r="H845" s="6">
        <v>4.1998931868470004</v>
      </c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1:40" x14ac:dyDescent="0.2">
      <c r="A846" s="3">
        <v>845</v>
      </c>
      <c r="B846" s="3">
        <v>14</v>
      </c>
      <c r="C846">
        <v>6</v>
      </c>
      <c r="D846" s="4">
        <v>222604.93</v>
      </c>
      <c r="E846" s="4">
        <v>6000.15</v>
      </c>
      <c r="F846" s="5">
        <v>4477.1942484083993</v>
      </c>
      <c r="G846" s="5">
        <v>766.61326009002801</v>
      </c>
      <c r="H846" s="6">
        <v>4.1998931868470004</v>
      </c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1:40" x14ac:dyDescent="0.2">
      <c r="A847" s="3">
        <v>846</v>
      </c>
      <c r="B847" s="3">
        <v>14</v>
      </c>
      <c r="C847">
        <v>6</v>
      </c>
      <c r="D847" s="4">
        <v>222904.93</v>
      </c>
      <c r="E847" s="4">
        <v>6300.15</v>
      </c>
      <c r="F847" s="5">
        <v>4533.7988314132399</v>
      </c>
      <c r="G847" s="5">
        <v>597.23811703669799</v>
      </c>
      <c r="H847" s="6">
        <v>4.1998931868470004</v>
      </c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1:40" x14ac:dyDescent="0.2">
      <c r="A848" s="3">
        <v>847</v>
      </c>
      <c r="B848" s="3">
        <v>14</v>
      </c>
      <c r="C848">
        <v>6</v>
      </c>
      <c r="D848" s="4">
        <v>223204.93</v>
      </c>
      <c r="E848" s="4">
        <v>6600.15</v>
      </c>
      <c r="F848" s="5">
        <v>4577.5010399447283</v>
      </c>
      <c r="G848" s="5">
        <v>458.30472266727702</v>
      </c>
      <c r="H848" s="6">
        <v>4.1998931868470004</v>
      </c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1:40" x14ac:dyDescent="0.2">
      <c r="A849" s="3">
        <v>848</v>
      </c>
      <c r="B849" s="3">
        <v>14</v>
      </c>
      <c r="C849">
        <v>6</v>
      </c>
      <c r="D849" s="4">
        <v>223504.93</v>
      </c>
      <c r="E849" s="4">
        <v>6900.15</v>
      </c>
      <c r="F849" s="5">
        <v>4610.7935825216382</v>
      </c>
      <c r="G849" s="5">
        <v>346.91386282139302</v>
      </c>
      <c r="H849" s="6">
        <v>4.1998931868470004</v>
      </c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1:40" x14ac:dyDescent="0.2">
      <c r="A850" s="3">
        <v>849</v>
      </c>
      <c r="B850" s="3">
        <v>14</v>
      </c>
      <c r="C850">
        <v>6</v>
      </c>
      <c r="D850" s="4">
        <v>223804.93</v>
      </c>
      <c r="E850" s="4">
        <v>7200.15</v>
      </c>
      <c r="F850" s="5">
        <v>4636.0252608868886</v>
      </c>
      <c r="G850" s="5">
        <v>262.45517662317798</v>
      </c>
      <c r="H850" s="6">
        <v>4.1998931868470004</v>
      </c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1:40" x14ac:dyDescent="0.2">
      <c r="A851" s="3">
        <v>850</v>
      </c>
      <c r="B851" s="3">
        <v>14</v>
      </c>
      <c r="C851">
        <v>6</v>
      </c>
      <c r="D851" s="4">
        <v>224104.93</v>
      </c>
      <c r="E851" s="4">
        <v>7500.15</v>
      </c>
      <c r="F851" s="5">
        <v>4655.1378063460579</v>
      </c>
      <c r="G851" s="5">
        <v>200.88502327000799</v>
      </c>
      <c r="H851" s="6">
        <v>4.1995880064089999</v>
      </c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1:40" x14ac:dyDescent="0.2">
      <c r="A852" s="3">
        <v>851</v>
      </c>
      <c r="B852" s="3">
        <v>14</v>
      </c>
      <c r="C852">
        <v>6</v>
      </c>
      <c r="D852" s="4">
        <v>224404.93</v>
      </c>
      <c r="E852" s="4">
        <v>7800.15</v>
      </c>
      <c r="F852" s="5">
        <v>4669.7402056153196</v>
      </c>
      <c r="G852" s="5">
        <v>151.750972762646</v>
      </c>
      <c r="H852" s="6">
        <v>4.1995880064089999</v>
      </c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1:40" x14ac:dyDescent="0.2">
      <c r="A853" s="3">
        <v>852</v>
      </c>
      <c r="B853" s="3">
        <v>14</v>
      </c>
      <c r="C853">
        <v>6</v>
      </c>
      <c r="D853" s="4">
        <v>224704.93</v>
      </c>
      <c r="E853" s="4">
        <v>8100.15</v>
      </c>
      <c r="F853" s="5">
        <v>4680.9567635614558</v>
      </c>
      <c r="G853" s="5">
        <v>118.791485465782</v>
      </c>
      <c r="H853" s="6">
        <v>4.1998931868470004</v>
      </c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1:40" x14ac:dyDescent="0.2">
      <c r="A854" s="3">
        <v>853</v>
      </c>
      <c r="B854" s="3">
        <v>14</v>
      </c>
      <c r="C854">
        <v>6</v>
      </c>
      <c r="D854" s="4">
        <v>225004.93</v>
      </c>
      <c r="E854" s="4">
        <v>8400.15</v>
      </c>
      <c r="F854" s="5">
        <v>4689.6956711002604</v>
      </c>
      <c r="G854" s="5">
        <v>92.545967803463995</v>
      </c>
      <c r="H854" s="6">
        <v>4.1998931868470004</v>
      </c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1:40" x14ac:dyDescent="0.2">
      <c r="A855" s="3">
        <v>854</v>
      </c>
      <c r="B855" s="3">
        <v>14</v>
      </c>
      <c r="C855">
        <v>6</v>
      </c>
      <c r="D855" s="4">
        <v>225304.93</v>
      </c>
      <c r="E855" s="4">
        <v>8700.15</v>
      </c>
      <c r="F855" s="5">
        <v>4696.6525624560236</v>
      </c>
      <c r="G855" s="5">
        <v>75.684748607613997</v>
      </c>
      <c r="H855" s="6">
        <v>4.1998931868470004</v>
      </c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1:40" x14ac:dyDescent="0.2">
      <c r="A856" s="3">
        <v>855</v>
      </c>
      <c r="B856" s="3">
        <v>14</v>
      </c>
      <c r="C856">
        <v>6</v>
      </c>
      <c r="D856" s="4">
        <v>225604.93</v>
      </c>
      <c r="E856" s="4">
        <v>9000.15</v>
      </c>
      <c r="F856" s="5">
        <v>4702.3044687741067</v>
      </c>
      <c r="G856" s="5">
        <v>60.959792477302003</v>
      </c>
      <c r="H856" s="6">
        <v>4.1998931868470004</v>
      </c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1:40" x14ac:dyDescent="0.2">
      <c r="A857" s="3">
        <v>856</v>
      </c>
      <c r="B857" s="3">
        <v>14</v>
      </c>
      <c r="C857">
        <v>6</v>
      </c>
      <c r="D857" s="4">
        <v>225862.98</v>
      </c>
      <c r="E857" s="4">
        <v>9258.2000000000007</v>
      </c>
      <c r="F857" s="5">
        <v>4706.3414805913717</v>
      </c>
      <c r="G857" s="5">
        <v>49.973296711681002</v>
      </c>
      <c r="H857" s="6">
        <v>4.2001983672850001</v>
      </c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1:40" x14ac:dyDescent="0.2">
      <c r="A858" s="3">
        <v>857</v>
      </c>
      <c r="B858" s="3">
        <v>14</v>
      </c>
      <c r="C858">
        <v>7</v>
      </c>
      <c r="D858" s="4">
        <v>225862.99</v>
      </c>
      <c r="E858" s="4">
        <v>0.01</v>
      </c>
      <c r="F858" s="5">
        <v>0</v>
      </c>
      <c r="G858" s="5">
        <v>0</v>
      </c>
      <c r="H858" s="6">
        <v>4.1977569237810002</v>
      </c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1:40" x14ac:dyDescent="0.2">
      <c r="A859" s="3">
        <v>858</v>
      </c>
      <c r="B859" s="3">
        <v>14</v>
      </c>
      <c r="C859">
        <v>7</v>
      </c>
      <c r="D859" s="4">
        <v>227662.98</v>
      </c>
      <c r="E859" s="4">
        <v>1800</v>
      </c>
      <c r="F859" s="5">
        <v>0</v>
      </c>
      <c r="G859" s="5">
        <v>0</v>
      </c>
      <c r="H859" s="6">
        <v>4.1892118715190003</v>
      </c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1:40" x14ac:dyDescent="0.2">
      <c r="A860" s="3">
        <v>859</v>
      </c>
      <c r="B860" s="3">
        <v>14</v>
      </c>
      <c r="C860">
        <v>8</v>
      </c>
      <c r="D860" s="4">
        <v>227663.02</v>
      </c>
      <c r="E860" s="4">
        <v>0.04</v>
      </c>
      <c r="F860" s="5">
        <v>1.0565177217E-2</v>
      </c>
      <c r="G860" s="5">
        <v>-1001.373311970703</v>
      </c>
      <c r="H860" s="6">
        <v>4.1425192645150002</v>
      </c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1:40" x14ac:dyDescent="0.2">
      <c r="A861" s="3">
        <v>860</v>
      </c>
      <c r="B861" s="3">
        <v>14</v>
      </c>
      <c r="C861">
        <v>8</v>
      </c>
      <c r="D861" s="4">
        <v>227664.02</v>
      </c>
      <c r="E861" s="4">
        <v>1.04</v>
      </c>
      <c r="F861" s="5">
        <v>0.28834719361200001</v>
      </c>
      <c r="G861" s="5">
        <v>-1000.076295109483</v>
      </c>
      <c r="H861" s="6">
        <v>4.1379415579460002</v>
      </c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1:40" x14ac:dyDescent="0.2">
      <c r="A862" s="3">
        <v>861</v>
      </c>
      <c r="B862" s="3">
        <v>14</v>
      </c>
      <c r="C862">
        <v>8</v>
      </c>
      <c r="D862" s="4">
        <v>227665.02</v>
      </c>
      <c r="E862" s="4">
        <v>2.04</v>
      </c>
      <c r="F862" s="5">
        <v>0.56611649415499998</v>
      </c>
      <c r="G862" s="5">
        <v>-1000.076295109483</v>
      </c>
      <c r="H862" s="6">
        <v>4.1367208361939998</v>
      </c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1:40" x14ac:dyDescent="0.2">
      <c r="A863" s="3">
        <v>862</v>
      </c>
      <c r="B863" s="3">
        <v>14</v>
      </c>
      <c r="C863">
        <v>8</v>
      </c>
      <c r="D863" s="4">
        <v>227666.02</v>
      </c>
      <c r="E863" s="4">
        <v>3.04</v>
      </c>
      <c r="F863" s="5">
        <v>0.84388643049099998</v>
      </c>
      <c r="G863" s="5">
        <v>-1000.076295109483</v>
      </c>
      <c r="H863" s="6">
        <v>4.135805294881</v>
      </c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1:40" x14ac:dyDescent="0.2">
      <c r="A864" s="3">
        <v>863</v>
      </c>
      <c r="B864" s="3">
        <v>14</v>
      </c>
      <c r="C864">
        <v>8</v>
      </c>
      <c r="D864" s="4">
        <v>227667.02</v>
      </c>
      <c r="E864" s="4">
        <v>4.04</v>
      </c>
      <c r="F864" s="5">
        <v>1.121656790689</v>
      </c>
      <c r="G864" s="5">
        <v>-1000</v>
      </c>
      <c r="H864" s="6">
        <v>4.1348897535670002</v>
      </c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1:40" x14ac:dyDescent="0.2">
      <c r="A865" s="3">
        <v>864</v>
      </c>
      <c r="B865" s="3">
        <v>14</v>
      </c>
      <c r="C865">
        <v>8</v>
      </c>
      <c r="D865" s="4">
        <v>227668.02</v>
      </c>
      <c r="E865" s="4">
        <v>5.04</v>
      </c>
      <c r="F865" s="5">
        <v>1.3994275747480001</v>
      </c>
      <c r="G865" s="5">
        <v>-1000</v>
      </c>
      <c r="H865" s="6">
        <v>4.1336690318149998</v>
      </c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1:40" x14ac:dyDescent="0.2">
      <c r="A866" s="3">
        <v>865</v>
      </c>
      <c r="B866" s="3">
        <v>14</v>
      </c>
      <c r="C866">
        <v>8</v>
      </c>
      <c r="D866" s="4">
        <v>227669.02</v>
      </c>
      <c r="E866" s="4">
        <v>6.04</v>
      </c>
      <c r="F866" s="5">
        <v>1.6771958156369999</v>
      </c>
      <c r="G866" s="5">
        <v>-1000.076295109483</v>
      </c>
      <c r="H866" s="6">
        <v>4.1330586709389996</v>
      </c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1:40" x14ac:dyDescent="0.2">
      <c r="A867" s="3">
        <v>866</v>
      </c>
      <c r="B867" s="3">
        <v>14</v>
      </c>
      <c r="C867">
        <v>8</v>
      </c>
      <c r="D867" s="4">
        <v>227670.02</v>
      </c>
      <c r="E867" s="4">
        <v>7.04</v>
      </c>
      <c r="F867" s="5">
        <v>1.954965963904</v>
      </c>
      <c r="G867" s="5">
        <v>-1000.152590218967</v>
      </c>
      <c r="H867" s="6">
        <v>4.1324483100630003</v>
      </c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1:40" x14ac:dyDescent="0.2">
      <c r="A868" s="3">
        <v>867</v>
      </c>
      <c r="B868" s="3">
        <v>14</v>
      </c>
      <c r="C868">
        <v>8</v>
      </c>
      <c r="D868" s="4">
        <v>227671.02</v>
      </c>
      <c r="E868" s="4">
        <v>8.0399999999999991</v>
      </c>
      <c r="F868" s="5">
        <v>2.2327365360320002</v>
      </c>
      <c r="G868" s="5">
        <v>-1000</v>
      </c>
      <c r="H868" s="6">
        <v>4.1318379491870001</v>
      </c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1:40" x14ac:dyDescent="0.2">
      <c r="A869" s="3">
        <v>868</v>
      </c>
      <c r="B869" s="3">
        <v>14</v>
      </c>
      <c r="C869">
        <v>8</v>
      </c>
      <c r="D869" s="4">
        <v>227672.02</v>
      </c>
      <c r="E869" s="4">
        <v>9.0399999999999991</v>
      </c>
      <c r="F869" s="5">
        <v>2.5105064723680002</v>
      </c>
      <c r="G869" s="5">
        <v>-999.923704890517</v>
      </c>
      <c r="H869" s="6">
        <v>4.1315327687499996</v>
      </c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1:40" x14ac:dyDescent="0.2">
      <c r="A870" s="3">
        <v>869</v>
      </c>
      <c r="B870" s="3">
        <v>14</v>
      </c>
      <c r="C870">
        <v>8</v>
      </c>
      <c r="D870" s="4">
        <v>227672.98</v>
      </c>
      <c r="E870" s="4">
        <v>10</v>
      </c>
      <c r="F870" s="5">
        <v>2.7771663572479999</v>
      </c>
      <c r="G870" s="5">
        <v>-1000</v>
      </c>
      <c r="H870" s="6">
        <v>4.1309224078740003</v>
      </c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1:40" x14ac:dyDescent="0.2">
      <c r="A871" s="3">
        <v>870</v>
      </c>
      <c r="B871" s="3">
        <v>14</v>
      </c>
      <c r="C871">
        <v>9</v>
      </c>
      <c r="D871" s="4">
        <v>227673</v>
      </c>
      <c r="E871" s="4">
        <v>0.02</v>
      </c>
      <c r="F871" s="5">
        <v>2.7754465382999999E-2</v>
      </c>
      <c r="G871" s="5">
        <v>-5000</v>
      </c>
      <c r="H871" s="6">
        <v>3.9450675211720001</v>
      </c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1:40" x14ac:dyDescent="0.2">
      <c r="A872" s="3">
        <v>871</v>
      </c>
      <c r="B872" s="3">
        <v>14</v>
      </c>
      <c r="C872">
        <v>9</v>
      </c>
      <c r="D872" s="4">
        <v>227673.98</v>
      </c>
      <c r="E872" s="4">
        <v>1</v>
      </c>
      <c r="F872" s="5">
        <v>1.3888346345889999</v>
      </c>
      <c r="G872" s="5">
        <v>-4999.9237048905161</v>
      </c>
      <c r="H872" s="6">
        <v>3.9273670557720002</v>
      </c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1:40" x14ac:dyDescent="0.2">
      <c r="A873" s="3">
        <v>872</v>
      </c>
      <c r="B873" s="3">
        <v>15</v>
      </c>
      <c r="C873">
        <v>4</v>
      </c>
      <c r="D873" s="4">
        <v>227673.99</v>
      </c>
      <c r="E873" s="4">
        <v>0.01</v>
      </c>
      <c r="F873" s="5">
        <v>0</v>
      </c>
      <c r="G873" s="5">
        <v>-5000</v>
      </c>
      <c r="H873" s="6">
        <v>3.9258411535820001</v>
      </c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1:40" x14ac:dyDescent="0.2">
      <c r="A874" s="3">
        <v>873</v>
      </c>
      <c r="B874" s="3">
        <v>15</v>
      </c>
      <c r="C874">
        <v>4</v>
      </c>
      <c r="D874" s="4">
        <v>227973.99</v>
      </c>
      <c r="E874" s="4">
        <v>300.01</v>
      </c>
      <c r="F874" s="5">
        <v>416.66716173715503</v>
      </c>
      <c r="G874" s="5">
        <v>-4999.9237048905161</v>
      </c>
      <c r="H874" s="6">
        <v>3.7665369649809999</v>
      </c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1:40" x14ac:dyDescent="0.2">
      <c r="A875" s="3">
        <v>874</v>
      </c>
      <c r="B875" s="3">
        <v>15</v>
      </c>
      <c r="C875">
        <v>4</v>
      </c>
      <c r="D875" s="4">
        <v>228273.99</v>
      </c>
      <c r="E875" s="4">
        <v>600.01</v>
      </c>
      <c r="F875" s="5">
        <v>833.32039029187104</v>
      </c>
      <c r="G875" s="5">
        <v>-4999.7711146715492</v>
      </c>
      <c r="H875" s="6">
        <v>3.725032425422</v>
      </c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1:40" x14ac:dyDescent="0.2">
      <c r="A876" s="3">
        <v>875</v>
      </c>
      <c r="B876" s="3">
        <v>15</v>
      </c>
      <c r="C876">
        <v>4</v>
      </c>
      <c r="D876" s="4">
        <v>228573.99</v>
      </c>
      <c r="E876" s="4">
        <v>900.01</v>
      </c>
      <c r="F876" s="5">
        <v>1249.9735953222621</v>
      </c>
      <c r="G876" s="5">
        <v>-4999.7711146715492</v>
      </c>
      <c r="H876" s="6">
        <v>3.680476081483</v>
      </c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1:40" x14ac:dyDescent="0.2">
      <c r="A877" s="3">
        <v>876</v>
      </c>
      <c r="B877" s="3">
        <v>15</v>
      </c>
      <c r="C877">
        <v>4</v>
      </c>
      <c r="D877" s="4">
        <v>228873.99</v>
      </c>
      <c r="E877" s="4">
        <v>1200.01</v>
      </c>
      <c r="F877" s="5">
        <v>1666.626728296161</v>
      </c>
      <c r="G877" s="5">
        <v>-4999.7711146715492</v>
      </c>
      <c r="H877" s="6">
        <v>3.6322575722899999</v>
      </c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1:40" x14ac:dyDescent="0.2">
      <c r="A878" s="3">
        <v>877</v>
      </c>
      <c r="B878" s="3">
        <v>15</v>
      </c>
      <c r="C878">
        <v>4</v>
      </c>
      <c r="D878" s="4">
        <v>229173.99</v>
      </c>
      <c r="E878" s="4">
        <v>1500.01</v>
      </c>
      <c r="F878" s="5">
        <v>2083.279867204124</v>
      </c>
      <c r="G878" s="5">
        <v>-4999.7711146715492</v>
      </c>
      <c r="H878" s="6">
        <v>3.5889219501029999</v>
      </c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1:40" x14ac:dyDescent="0.2">
      <c r="A879" s="3">
        <v>878</v>
      </c>
      <c r="B879" s="3">
        <v>15</v>
      </c>
      <c r="C879">
        <v>4</v>
      </c>
      <c r="D879" s="4">
        <v>229473.99</v>
      </c>
      <c r="E879" s="4">
        <v>1800.01</v>
      </c>
      <c r="F879" s="5">
        <v>2499.9330415045401</v>
      </c>
      <c r="G879" s="5">
        <v>-4999.8474097810331</v>
      </c>
      <c r="H879" s="6">
        <v>3.5468070496680002</v>
      </c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1:40" x14ac:dyDescent="0.2">
      <c r="A880" s="3">
        <v>879</v>
      </c>
      <c r="B880" s="3">
        <v>15</v>
      </c>
      <c r="C880">
        <v>4</v>
      </c>
      <c r="D880" s="4">
        <v>229773.99</v>
      </c>
      <c r="E880" s="4">
        <v>2100.0100000000002</v>
      </c>
      <c r="F880" s="5">
        <v>2916.5861835914652</v>
      </c>
      <c r="G880" s="5">
        <v>-4999.9237048905161</v>
      </c>
      <c r="H880" s="6">
        <v>3.4973678187230002</v>
      </c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1:40" x14ac:dyDescent="0.2">
      <c r="A881" s="3">
        <v>880</v>
      </c>
      <c r="B881" s="3">
        <v>15</v>
      </c>
      <c r="C881">
        <v>4</v>
      </c>
      <c r="D881" s="4">
        <v>230073.99</v>
      </c>
      <c r="E881" s="4">
        <v>2400.0100000000002</v>
      </c>
      <c r="F881" s="5">
        <v>3333.2393680645632</v>
      </c>
      <c r="G881" s="5">
        <v>-5000</v>
      </c>
      <c r="H881" s="6">
        <v>3.4317540245670002</v>
      </c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1:40" x14ac:dyDescent="0.2">
      <c r="A882" s="3">
        <v>881</v>
      </c>
      <c r="B882" s="3">
        <v>15</v>
      </c>
      <c r="C882">
        <v>4</v>
      </c>
      <c r="D882" s="4">
        <v>230373.99</v>
      </c>
      <c r="E882" s="4">
        <v>2700.01</v>
      </c>
      <c r="F882" s="5">
        <v>3749.8924717920031</v>
      </c>
      <c r="G882" s="5">
        <v>-4999.7711146715492</v>
      </c>
      <c r="H882" s="6">
        <v>3.33684290837</v>
      </c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1:40" x14ac:dyDescent="0.2">
      <c r="A883" s="3">
        <v>882</v>
      </c>
      <c r="B883" s="3">
        <v>15</v>
      </c>
      <c r="C883">
        <v>4</v>
      </c>
      <c r="D883" s="4">
        <v>230673.99</v>
      </c>
      <c r="E883" s="4">
        <v>3000.01</v>
      </c>
      <c r="F883" s="5">
        <v>4166.5456104880341</v>
      </c>
      <c r="G883" s="5">
        <v>-4999.8474097810331</v>
      </c>
      <c r="H883" s="6">
        <v>3.228198672465</v>
      </c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1:40" x14ac:dyDescent="0.2">
      <c r="A884" s="3">
        <v>883</v>
      </c>
      <c r="B884" s="3">
        <v>15</v>
      </c>
      <c r="C884">
        <v>4</v>
      </c>
      <c r="D884" s="4">
        <v>230973.99</v>
      </c>
      <c r="E884" s="4">
        <v>3300.01</v>
      </c>
      <c r="F884" s="5">
        <v>4583.1987364682154</v>
      </c>
      <c r="G884" s="5">
        <v>-4999.9237048905161</v>
      </c>
      <c r="H884" s="6">
        <v>3.078965438315</v>
      </c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1:40" x14ac:dyDescent="0.2">
      <c r="A885" s="3">
        <v>884</v>
      </c>
      <c r="B885" s="3">
        <v>15</v>
      </c>
      <c r="C885">
        <v>4</v>
      </c>
      <c r="D885" s="4">
        <v>231057.21</v>
      </c>
      <c r="E885" s="4">
        <v>3383.23</v>
      </c>
      <c r="F885" s="5">
        <v>4698.7783025185863</v>
      </c>
      <c r="G885" s="5">
        <v>-4999.7711146715492</v>
      </c>
      <c r="H885" s="6">
        <v>2.9999237048910001</v>
      </c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1:40" x14ac:dyDescent="0.2">
      <c r="A886" s="3">
        <v>885</v>
      </c>
      <c r="B886" s="3">
        <v>15</v>
      </c>
      <c r="C886">
        <v>5</v>
      </c>
      <c r="D886" s="4">
        <v>231057.22</v>
      </c>
      <c r="E886" s="4">
        <v>0.01</v>
      </c>
      <c r="F886" s="5">
        <v>0</v>
      </c>
      <c r="G886" s="5">
        <v>0</v>
      </c>
      <c r="H886" s="6">
        <v>3.2599374380100001</v>
      </c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1:40" x14ac:dyDescent="0.2">
      <c r="A887" s="3">
        <v>886</v>
      </c>
      <c r="B887" s="3">
        <v>15</v>
      </c>
      <c r="C887">
        <v>5</v>
      </c>
      <c r="D887" s="4">
        <v>232857.21</v>
      </c>
      <c r="E887" s="4">
        <v>1800</v>
      </c>
      <c r="F887" s="5">
        <v>0</v>
      </c>
      <c r="G887" s="5">
        <v>0</v>
      </c>
      <c r="H887" s="6">
        <v>3.489127946899</v>
      </c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1:40" x14ac:dyDescent="0.2">
      <c r="A888" s="3">
        <v>887</v>
      </c>
      <c r="B888" s="3">
        <v>15</v>
      </c>
      <c r="C888">
        <v>6</v>
      </c>
      <c r="D888" s="4">
        <v>232857.36</v>
      </c>
      <c r="E888" s="4">
        <v>0.15</v>
      </c>
      <c r="F888" s="5">
        <v>4.1600756168999997E-2</v>
      </c>
      <c r="G888" s="5">
        <v>2148.5465781643402</v>
      </c>
      <c r="H888" s="6">
        <v>3.6154726482030002</v>
      </c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1:40" x14ac:dyDescent="0.2">
      <c r="A889" s="3">
        <v>888</v>
      </c>
      <c r="B889" s="3">
        <v>15</v>
      </c>
      <c r="C889">
        <v>6</v>
      </c>
      <c r="D889" s="4">
        <v>233157.36</v>
      </c>
      <c r="E889" s="4">
        <v>300.14999999999998</v>
      </c>
      <c r="F889" s="5">
        <v>291.68272975424497</v>
      </c>
      <c r="G889" s="5">
        <v>3499.961852445258</v>
      </c>
      <c r="H889" s="6">
        <v>3.802853437095</v>
      </c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1:40" x14ac:dyDescent="0.2">
      <c r="A890" s="3">
        <v>889</v>
      </c>
      <c r="B890" s="3">
        <v>15</v>
      </c>
      <c r="C890">
        <v>6</v>
      </c>
      <c r="D890" s="4">
        <v>233457.36</v>
      </c>
      <c r="E890" s="4">
        <v>600.15</v>
      </c>
      <c r="F890" s="5">
        <v>583.34382666598799</v>
      </c>
      <c r="G890" s="5">
        <v>3499.8092622262911</v>
      </c>
      <c r="H890" s="6">
        <v>3.8785381857019998</v>
      </c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1:40" x14ac:dyDescent="0.2">
      <c r="A891" s="3">
        <v>890</v>
      </c>
      <c r="B891" s="3">
        <v>15</v>
      </c>
      <c r="C891">
        <v>6</v>
      </c>
      <c r="D891" s="4">
        <v>233757.36</v>
      </c>
      <c r="E891" s="4">
        <v>900.15</v>
      </c>
      <c r="F891" s="5">
        <v>875.00492315386998</v>
      </c>
      <c r="G891" s="5">
        <v>3499.961852445258</v>
      </c>
      <c r="H891" s="6">
        <v>3.959716182193</v>
      </c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1:40" x14ac:dyDescent="0.2">
      <c r="A892" s="3">
        <v>891</v>
      </c>
      <c r="B892" s="3">
        <v>15</v>
      </c>
      <c r="C892">
        <v>6</v>
      </c>
      <c r="D892" s="4">
        <v>234057.36</v>
      </c>
      <c r="E892" s="4">
        <v>1200.1500000000001</v>
      </c>
      <c r="F892" s="5">
        <v>1166.6660380797371</v>
      </c>
      <c r="G892" s="5">
        <v>3499.961852445258</v>
      </c>
      <c r="H892" s="6">
        <v>4.0189211871520003</v>
      </c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1:40" x14ac:dyDescent="0.2">
      <c r="A893" s="3">
        <v>892</v>
      </c>
      <c r="B893" s="3">
        <v>15</v>
      </c>
      <c r="C893">
        <v>6</v>
      </c>
      <c r="D893" s="4">
        <v>234357.36</v>
      </c>
      <c r="E893" s="4">
        <v>1500.15</v>
      </c>
      <c r="F893" s="5">
        <v>1458.3271235472139</v>
      </c>
      <c r="G893" s="5">
        <v>3499.885557335775</v>
      </c>
      <c r="H893" s="6">
        <v>4.0579842832070003</v>
      </c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1:40" x14ac:dyDescent="0.2">
      <c r="A894" s="3">
        <v>893</v>
      </c>
      <c r="B894" s="3">
        <v>15</v>
      </c>
      <c r="C894">
        <v>6</v>
      </c>
      <c r="D894" s="4">
        <v>234657.36</v>
      </c>
      <c r="E894" s="4">
        <v>1800.15</v>
      </c>
      <c r="F894" s="5">
        <v>1749.98820880276</v>
      </c>
      <c r="G894" s="5">
        <v>3499.885557335775</v>
      </c>
      <c r="H894" s="6">
        <v>4.0863660639350003</v>
      </c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1:40" x14ac:dyDescent="0.2">
      <c r="A895" s="3">
        <v>894</v>
      </c>
      <c r="B895" s="3">
        <v>15</v>
      </c>
      <c r="C895">
        <v>6</v>
      </c>
      <c r="D895" s="4">
        <v>234957.36</v>
      </c>
      <c r="E895" s="4">
        <v>2100.15</v>
      </c>
      <c r="F895" s="5">
        <v>2041.649306774158</v>
      </c>
      <c r="G895" s="5">
        <v>3500.038147554742</v>
      </c>
      <c r="H895" s="6">
        <v>4.1116960402840004</v>
      </c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1:40" x14ac:dyDescent="0.2">
      <c r="A896" s="3">
        <v>895</v>
      </c>
      <c r="B896" s="3">
        <v>15</v>
      </c>
      <c r="C896">
        <v>6</v>
      </c>
      <c r="D896" s="4">
        <v>235257.36</v>
      </c>
      <c r="E896" s="4">
        <v>2400.15</v>
      </c>
      <c r="F896" s="5">
        <v>2333.31041067962</v>
      </c>
      <c r="G896" s="5">
        <v>3499.8092622262911</v>
      </c>
      <c r="H896" s="6">
        <v>4.1400778210120004</v>
      </c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1:40" x14ac:dyDescent="0.2">
      <c r="A897" s="3">
        <v>896</v>
      </c>
      <c r="B897" s="3">
        <v>15</v>
      </c>
      <c r="C897">
        <v>6</v>
      </c>
      <c r="D897" s="4">
        <v>235557.36</v>
      </c>
      <c r="E897" s="4">
        <v>2700.15</v>
      </c>
      <c r="F897" s="5">
        <v>2624.9715052601241</v>
      </c>
      <c r="G897" s="5">
        <v>3499.961852445258</v>
      </c>
      <c r="H897" s="6">
        <v>4.1739528496220002</v>
      </c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1:40" x14ac:dyDescent="0.2">
      <c r="A898" s="3">
        <v>897</v>
      </c>
      <c r="B898" s="3">
        <v>15</v>
      </c>
      <c r="C898">
        <v>6</v>
      </c>
      <c r="D898" s="4">
        <v>235857.36</v>
      </c>
      <c r="E898" s="4">
        <v>3000.15</v>
      </c>
      <c r="F898" s="5">
        <v>2914.326541161211</v>
      </c>
      <c r="G898" s="5">
        <v>3311.818112458991</v>
      </c>
      <c r="H898" s="6">
        <v>4.1998931868470004</v>
      </c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1:40" x14ac:dyDescent="0.2">
      <c r="A899" s="3">
        <v>898</v>
      </c>
      <c r="B899" s="3">
        <v>15</v>
      </c>
      <c r="C899">
        <v>6</v>
      </c>
      <c r="D899" s="4">
        <v>236157.36</v>
      </c>
      <c r="E899" s="4">
        <v>3300.15</v>
      </c>
      <c r="F899" s="5">
        <v>3168.3735561150529</v>
      </c>
      <c r="G899" s="5">
        <v>2818.8754100862138</v>
      </c>
      <c r="H899" s="6">
        <v>4.1998931868470004</v>
      </c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1:40" x14ac:dyDescent="0.2">
      <c r="A900" s="3">
        <v>899</v>
      </c>
      <c r="B900" s="3">
        <v>15</v>
      </c>
      <c r="C900">
        <v>6</v>
      </c>
      <c r="D900" s="4">
        <v>236457.36</v>
      </c>
      <c r="E900" s="4">
        <v>3600.15</v>
      </c>
      <c r="F900" s="5">
        <v>3389.2103551537348</v>
      </c>
      <c r="G900" s="5">
        <v>2505.3025101091021</v>
      </c>
      <c r="H900" s="6">
        <v>4.1995880064089999</v>
      </c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1:40" x14ac:dyDescent="0.2">
      <c r="A901" s="3">
        <v>900</v>
      </c>
      <c r="B901" s="3">
        <v>15</v>
      </c>
      <c r="C901">
        <v>6</v>
      </c>
      <c r="D901" s="4">
        <v>236757.36</v>
      </c>
      <c r="E901" s="4">
        <v>3900.15</v>
      </c>
      <c r="F901" s="5">
        <v>3588.471631782847</v>
      </c>
      <c r="G901" s="5">
        <v>2281.681544213016</v>
      </c>
      <c r="H901" s="6">
        <v>4.1998931868470004</v>
      </c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1:40" x14ac:dyDescent="0.2">
      <c r="A902" s="3">
        <v>901</v>
      </c>
      <c r="B902" s="3">
        <v>15</v>
      </c>
      <c r="C902">
        <v>6</v>
      </c>
      <c r="D902" s="4">
        <v>237057.36</v>
      </c>
      <c r="E902" s="4">
        <v>4200.1499999999996</v>
      </c>
      <c r="F902" s="5">
        <v>3769.9020095284109</v>
      </c>
      <c r="G902" s="5">
        <v>2073.3958953231099</v>
      </c>
      <c r="H902" s="6">
        <v>4.2001983672850001</v>
      </c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1:40" x14ac:dyDescent="0.2">
      <c r="A903" s="3">
        <v>902</v>
      </c>
      <c r="B903" s="3">
        <v>15</v>
      </c>
      <c r="C903">
        <v>6</v>
      </c>
      <c r="D903" s="4">
        <v>237357.36</v>
      </c>
      <c r="E903" s="4">
        <v>4500.1499999999996</v>
      </c>
      <c r="F903" s="5">
        <v>3933.6065969838</v>
      </c>
      <c r="G903" s="5">
        <v>1858.01480125124</v>
      </c>
      <c r="H903" s="6">
        <v>4.2001983672850001</v>
      </c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1:40" x14ac:dyDescent="0.2">
      <c r="A904" s="3">
        <v>903</v>
      </c>
      <c r="B904" s="3">
        <v>15</v>
      </c>
      <c r="C904">
        <v>6</v>
      </c>
      <c r="D904" s="4">
        <v>237657.36</v>
      </c>
      <c r="E904" s="4">
        <v>4800.1499999999996</v>
      </c>
      <c r="F904" s="5">
        <v>4079.0058793859089</v>
      </c>
      <c r="G904" s="5">
        <v>1630.045014114595</v>
      </c>
      <c r="H904" s="6">
        <v>4.1998931868470004</v>
      </c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1:40" x14ac:dyDescent="0.2">
      <c r="A905" s="3">
        <v>904</v>
      </c>
      <c r="B905" s="3">
        <v>15</v>
      </c>
      <c r="C905">
        <v>6</v>
      </c>
      <c r="D905" s="4">
        <v>237957.36</v>
      </c>
      <c r="E905" s="4">
        <v>5100.1499999999996</v>
      </c>
      <c r="F905" s="5">
        <v>4205.369375778846</v>
      </c>
      <c r="G905" s="5">
        <v>1400.625619897764</v>
      </c>
      <c r="H905" s="6">
        <v>4.1995880064089999</v>
      </c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1:40" x14ac:dyDescent="0.2">
      <c r="A906" s="3">
        <v>905</v>
      </c>
      <c r="B906" s="3">
        <v>15</v>
      </c>
      <c r="C906">
        <v>6</v>
      </c>
      <c r="D906" s="4">
        <v>238257.36</v>
      </c>
      <c r="E906" s="4">
        <v>5400.15</v>
      </c>
      <c r="F906" s="5">
        <v>4312.654152785195</v>
      </c>
      <c r="G906" s="5">
        <v>1175.249866483558</v>
      </c>
      <c r="H906" s="6">
        <v>4.1998931868470004</v>
      </c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1:40" x14ac:dyDescent="0.2">
      <c r="A907" s="3">
        <v>906</v>
      </c>
      <c r="B907" s="3">
        <v>15</v>
      </c>
      <c r="C907">
        <v>6</v>
      </c>
      <c r="D907" s="4">
        <v>238557.36</v>
      </c>
      <c r="E907" s="4">
        <v>5700.15</v>
      </c>
      <c r="F907" s="5">
        <v>4401.433541873299</v>
      </c>
      <c r="G907" s="5">
        <v>958.72434576943601</v>
      </c>
      <c r="H907" s="6">
        <v>4.1995880064089999</v>
      </c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1:40" x14ac:dyDescent="0.2">
      <c r="A908" s="3">
        <v>907</v>
      </c>
      <c r="B908" s="3">
        <v>15</v>
      </c>
      <c r="C908">
        <v>6</v>
      </c>
      <c r="D908" s="4">
        <v>238857.36</v>
      </c>
      <c r="E908" s="4">
        <v>6000.15</v>
      </c>
      <c r="F908" s="5">
        <v>4473.0436157947834</v>
      </c>
      <c r="G908" s="5">
        <v>762.95109483482099</v>
      </c>
      <c r="H908" s="6">
        <v>4.1998931868470004</v>
      </c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1:40" x14ac:dyDescent="0.2">
      <c r="A909" s="3">
        <v>908</v>
      </c>
      <c r="B909" s="3">
        <v>15</v>
      </c>
      <c r="C909">
        <v>6</v>
      </c>
      <c r="D909" s="4">
        <v>239157.36</v>
      </c>
      <c r="E909" s="4">
        <v>6300.15</v>
      </c>
      <c r="F909" s="5">
        <v>4529.498139882845</v>
      </c>
      <c r="G909" s="5">
        <v>595.71221484702801</v>
      </c>
      <c r="H909" s="6">
        <v>4.1998931868470004</v>
      </c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1:40" x14ac:dyDescent="0.2">
      <c r="A910" s="3">
        <v>909</v>
      </c>
      <c r="B910" s="3">
        <v>15</v>
      </c>
      <c r="C910">
        <v>6</v>
      </c>
      <c r="D910" s="4">
        <v>239457.36</v>
      </c>
      <c r="E910" s="4">
        <v>6600.15</v>
      </c>
      <c r="F910" s="5">
        <v>4573.214748268525</v>
      </c>
      <c r="G910" s="5">
        <v>458.609903105211</v>
      </c>
      <c r="H910" s="6">
        <v>4.1998931868470004</v>
      </c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1:40" x14ac:dyDescent="0.2">
      <c r="A911" s="3">
        <v>910</v>
      </c>
      <c r="B911" s="3">
        <v>15</v>
      </c>
      <c r="C911">
        <v>6</v>
      </c>
      <c r="D911" s="4">
        <v>239757.36</v>
      </c>
      <c r="E911" s="4">
        <v>6900.15</v>
      </c>
      <c r="F911" s="5">
        <v>4606.6534828717477</v>
      </c>
      <c r="G911" s="5">
        <v>348.21087968261202</v>
      </c>
      <c r="H911" s="6">
        <v>4.1998931868470004</v>
      </c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1:40" x14ac:dyDescent="0.2">
      <c r="A912" s="3">
        <v>911</v>
      </c>
      <c r="B912" s="3">
        <v>15</v>
      </c>
      <c r="C912">
        <v>6</v>
      </c>
      <c r="D912" s="4">
        <v>240057.36</v>
      </c>
      <c r="E912" s="4">
        <v>7200.15</v>
      </c>
      <c r="F912" s="5">
        <v>4632.0476407856704</v>
      </c>
      <c r="G912" s="5">
        <v>264.36255436026602</v>
      </c>
      <c r="H912" s="6">
        <v>4.1998931868470004</v>
      </c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1:40" x14ac:dyDescent="0.2">
      <c r="A913" s="3">
        <v>912</v>
      </c>
      <c r="B913" s="3">
        <v>15</v>
      </c>
      <c r="C913">
        <v>6</v>
      </c>
      <c r="D913" s="4">
        <v>240357.36</v>
      </c>
      <c r="E913" s="4">
        <v>7500.15</v>
      </c>
      <c r="F913" s="5">
        <v>4651.3198257080612</v>
      </c>
      <c r="G913" s="5">
        <v>201.190203707942</v>
      </c>
      <c r="H913" s="6">
        <v>4.1995880064089999</v>
      </c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1:40" x14ac:dyDescent="0.2">
      <c r="A914" s="3">
        <v>913</v>
      </c>
      <c r="B914" s="3">
        <v>15</v>
      </c>
      <c r="C914">
        <v>6</v>
      </c>
      <c r="D914" s="4">
        <v>240657.36</v>
      </c>
      <c r="E914" s="4">
        <v>7800.15</v>
      </c>
      <c r="F914" s="5">
        <v>4665.9843792121264</v>
      </c>
      <c r="G914" s="5">
        <v>152.51392385748099</v>
      </c>
      <c r="H914" s="6">
        <v>4.1998931868470004</v>
      </c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1:40" x14ac:dyDescent="0.2">
      <c r="A915" s="3">
        <v>914</v>
      </c>
      <c r="B915" s="3">
        <v>15</v>
      </c>
      <c r="C915">
        <v>6</v>
      </c>
      <c r="D915" s="4">
        <v>240957.36</v>
      </c>
      <c r="E915" s="4">
        <v>8100.15</v>
      </c>
      <c r="F915" s="5">
        <v>4677.2220471673318</v>
      </c>
      <c r="G915" s="5">
        <v>117.95223926146301</v>
      </c>
      <c r="H915" s="6">
        <v>4.1998931868470004</v>
      </c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1:40" x14ac:dyDescent="0.2">
      <c r="A916" s="3">
        <v>915</v>
      </c>
      <c r="B916" s="3">
        <v>15</v>
      </c>
      <c r="C916">
        <v>6</v>
      </c>
      <c r="D916" s="4">
        <v>241257.36</v>
      </c>
      <c r="E916" s="4">
        <v>8400.15</v>
      </c>
      <c r="F916" s="5">
        <v>4686.0306055712381</v>
      </c>
      <c r="G916" s="5">
        <v>94.605935759518005</v>
      </c>
      <c r="H916" s="6">
        <v>4.1998931868470004</v>
      </c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1:40" x14ac:dyDescent="0.2">
      <c r="A917" s="3">
        <v>916</v>
      </c>
      <c r="B917" s="3">
        <v>15</v>
      </c>
      <c r="C917">
        <v>6</v>
      </c>
      <c r="D917" s="4">
        <v>241557.36</v>
      </c>
      <c r="E917" s="4">
        <v>8700.15</v>
      </c>
      <c r="F917" s="5">
        <v>4693.0298892449327</v>
      </c>
      <c r="G917" s="5">
        <v>75.455863279164006</v>
      </c>
      <c r="H917" s="6">
        <v>4.1995880064089999</v>
      </c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1:40" x14ac:dyDescent="0.2">
      <c r="A918" s="3">
        <v>917</v>
      </c>
      <c r="B918" s="3">
        <v>15</v>
      </c>
      <c r="C918">
        <v>6</v>
      </c>
      <c r="D918" s="4">
        <v>241857.36</v>
      </c>
      <c r="E918" s="4">
        <v>9000.15</v>
      </c>
      <c r="F918" s="5">
        <v>4698.6603047141898</v>
      </c>
      <c r="G918" s="5">
        <v>62.104219119554003</v>
      </c>
      <c r="H918" s="6">
        <v>4.1995880064089999</v>
      </c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1:40" x14ac:dyDescent="0.2">
      <c r="A919" s="3">
        <v>918</v>
      </c>
      <c r="B919" s="3">
        <v>15</v>
      </c>
      <c r="C919">
        <v>6</v>
      </c>
      <c r="D919" s="4">
        <v>242157.36</v>
      </c>
      <c r="E919" s="4">
        <v>9300.15</v>
      </c>
      <c r="F919" s="5">
        <v>4703.3275946695148</v>
      </c>
      <c r="G919" s="5">
        <v>51.804379339283997</v>
      </c>
      <c r="H919" s="6">
        <v>4.1998931868470004</v>
      </c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1:40" x14ac:dyDescent="0.2">
      <c r="A920" s="3">
        <v>919</v>
      </c>
      <c r="B920" s="3">
        <v>15</v>
      </c>
      <c r="C920">
        <v>6</v>
      </c>
      <c r="D920" s="4">
        <v>242168.46</v>
      </c>
      <c r="E920" s="4">
        <v>9311.25</v>
      </c>
      <c r="F920" s="5">
        <v>4703.4857815586247</v>
      </c>
      <c r="G920" s="5">
        <v>49.973296711681002</v>
      </c>
      <c r="H920" s="6">
        <v>4.1998931868470004</v>
      </c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1:40" x14ac:dyDescent="0.2">
      <c r="A921" s="3">
        <v>920</v>
      </c>
      <c r="B921" s="3">
        <v>15</v>
      </c>
      <c r="C921">
        <v>7</v>
      </c>
      <c r="D921" s="4">
        <v>242168.47</v>
      </c>
      <c r="E921" s="4">
        <v>0.01</v>
      </c>
      <c r="F921" s="5">
        <v>0</v>
      </c>
      <c r="G921" s="5">
        <v>0</v>
      </c>
      <c r="H921" s="6">
        <v>4.1977569237810002</v>
      </c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1:40" x14ac:dyDescent="0.2">
      <c r="A922" s="3">
        <v>921</v>
      </c>
      <c r="B922" s="3">
        <v>15</v>
      </c>
      <c r="C922">
        <v>7</v>
      </c>
      <c r="D922" s="4">
        <v>243968.46</v>
      </c>
      <c r="E922" s="4">
        <v>1800</v>
      </c>
      <c r="F922" s="5">
        <v>0</v>
      </c>
      <c r="G922" s="5">
        <v>0</v>
      </c>
      <c r="H922" s="6">
        <v>4.1889066910809998</v>
      </c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1:40" x14ac:dyDescent="0.2">
      <c r="A923" s="3">
        <v>922</v>
      </c>
      <c r="B923" s="3">
        <v>15</v>
      </c>
      <c r="C923">
        <v>8</v>
      </c>
      <c r="D923" s="4">
        <v>243968.5</v>
      </c>
      <c r="E923" s="4">
        <v>0.04</v>
      </c>
      <c r="F923" s="5">
        <v>1.0563905631000001E-2</v>
      </c>
      <c r="G923" s="5">
        <v>-1001.068131532769</v>
      </c>
      <c r="H923" s="6">
        <v>4.1425192645150002</v>
      </c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1:40" x14ac:dyDescent="0.2">
      <c r="A924" s="3">
        <v>923</v>
      </c>
      <c r="B924" s="3">
        <v>15</v>
      </c>
      <c r="C924">
        <v>8</v>
      </c>
      <c r="D924" s="4">
        <v>243969.5</v>
      </c>
      <c r="E924" s="4">
        <v>1.04</v>
      </c>
      <c r="F924" s="5">
        <v>0.28834549816499999</v>
      </c>
      <c r="G924" s="5">
        <v>-1000</v>
      </c>
      <c r="H924" s="6">
        <v>4.1379415579460002</v>
      </c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1:40" x14ac:dyDescent="0.2">
      <c r="A925" s="3">
        <v>924</v>
      </c>
      <c r="B925" s="3">
        <v>15</v>
      </c>
      <c r="C925">
        <v>8</v>
      </c>
      <c r="D925" s="4">
        <v>243970.5</v>
      </c>
      <c r="E925" s="4">
        <v>2.04</v>
      </c>
      <c r="F925" s="5">
        <v>0.56611543450099999</v>
      </c>
      <c r="G925" s="5">
        <v>-1000</v>
      </c>
      <c r="H925" s="6">
        <v>4.1367208361939998</v>
      </c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1:40" x14ac:dyDescent="0.2">
      <c r="A926" s="3">
        <v>925</v>
      </c>
      <c r="B926" s="3">
        <v>15</v>
      </c>
      <c r="C926">
        <v>8</v>
      </c>
      <c r="D926" s="4">
        <v>243971.5</v>
      </c>
      <c r="E926" s="4">
        <v>3.04</v>
      </c>
      <c r="F926" s="5">
        <v>0.84388600662900004</v>
      </c>
      <c r="G926" s="5">
        <v>-1000</v>
      </c>
      <c r="H926" s="6">
        <v>4.135805294881</v>
      </c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1:40" x14ac:dyDescent="0.2">
      <c r="A927" s="3">
        <v>926</v>
      </c>
      <c r="B927" s="3">
        <v>15</v>
      </c>
      <c r="C927">
        <v>8</v>
      </c>
      <c r="D927" s="4">
        <v>243972.5</v>
      </c>
      <c r="E927" s="4">
        <v>4.04</v>
      </c>
      <c r="F927" s="5">
        <v>1.1216559429649999</v>
      </c>
      <c r="G927" s="5">
        <v>-1000</v>
      </c>
      <c r="H927" s="6">
        <v>4.1345845731289996</v>
      </c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1:40" x14ac:dyDescent="0.2">
      <c r="A928" s="3">
        <v>927</v>
      </c>
      <c r="B928" s="3">
        <v>15</v>
      </c>
      <c r="C928">
        <v>8</v>
      </c>
      <c r="D928" s="4">
        <v>243973.5</v>
      </c>
      <c r="E928" s="4">
        <v>5.04</v>
      </c>
      <c r="F928" s="5">
        <v>1.399426727025</v>
      </c>
      <c r="G928" s="5">
        <v>-1000</v>
      </c>
      <c r="H928" s="6">
        <v>4.1336690318149998</v>
      </c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1:40" x14ac:dyDescent="0.2">
      <c r="A929" s="3">
        <v>928</v>
      </c>
      <c r="B929" s="3">
        <v>15</v>
      </c>
      <c r="C929">
        <v>8</v>
      </c>
      <c r="D929" s="4">
        <v>243974.5</v>
      </c>
      <c r="E929" s="4">
        <v>6.04</v>
      </c>
      <c r="F929" s="5">
        <v>1.677196027568</v>
      </c>
      <c r="G929" s="5">
        <v>-1000</v>
      </c>
      <c r="H929" s="6">
        <v>4.1330586709389996</v>
      </c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1:40" x14ac:dyDescent="0.2">
      <c r="A930" s="3">
        <v>929</v>
      </c>
      <c r="B930" s="3">
        <v>15</v>
      </c>
      <c r="C930">
        <v>8</v>
      </c>
      <c r="D930" s="4">
        <v>243975.5</v>
      </c>
      <c r="E930" s="4">
        <v>7.04</v>
      </c>
      <c r="F930" s="5">
        <v>1.954965328111</v>
      </c>
      <c r="G930" s="5">
        <v>-1000</v>
      </c>
      <c r="H930" s="6">
        <v>4.1324483100630003</v>
      </c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1:40" x14ac:dyDescent="0.2">
      <c r="A931" s="3">
        <v>930</v>
      </c>
      <c r="B931" s="3">
        <v>15</v>
      </c>
      <c r="C931">
        <v>8</v>
      </c>
      <c r="D931" s="4">
        <v>243976.5</v>
      </c>
      <c r="E931" s="4">
        <v>8.0399999999999991</v>
      </c>
      <c r="F931" s="5">
        <v>2.2327339928619998</v>
      </c>
      <c r="G931" s="5">
        <v>-999.923704890517</v>
      </c>
      <c r="H931" s="6">
        <v>4.1318379491870001</v>
      </c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1:40" x14ac:dyDescent="0.2">
      <c r="A932" s="3">
        <v>931</v>
      </c>
      <c r="B932" s="3">
        <v>15</v>
      </c>
      <c r="C932">
        <v>8</v>
      </c>
      <c r="D932" s="4">
        <v>243977.5</v>
      </c>
      <c r="E932" s="4">
        <v>9.0399999999999991</v>
      </c>
      <c r="F932" s="5">
        <v>2.5105047769220001</v>
      </c>
      <c r="G932" s="5">
        <v>-999.84740978103298</v>
      </c>
      <c r="H932" s="6">
        <v>4.1315327687499996</v>
      </c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1:40" x14ac:dyDescent="0.2">
      <c r="A933" s="3">
        <v>932</v>
      </c>
      <c r="B933" s="3">
        <v>15</v>
      </c>
      <c r="C933">
        <v>8</v>
      </c>
      <c r="D933" s="4">
        <v>243978.46</v>
      </c>
      <c r="E933" s="4">
        <v>10</v>
      </c>
      <c r="F933" s="5">
        <v>2.7771638140769999</v>
      </c>
      <c r="G933" s="5">
        <v>-999.84740978103298</v>
      </c>
      <c r="H933" s="6">
        <v>4.1309224078740003</v>
      </c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1:40" x14ac:dyDescent="0.2">
      <c r="A934" s="3">
        <v>933</v>
      </c>
      <c r="B934" s="3">
        <v>15</v>
      </c>
      <c r="C934">
        <v>9</v>
      </c>
      <c r="D934" s="4">
        <v>243978.48</v>
      </c>
      <c r="E934" s="4">
        <v>0.02</v>
      </c>
      <c r="F934" s="5">
        <v>2.7756584692E-2</v>
      </c>
      <c r="G934" s="5">
        <v>-5000</v>
      </c>
      <c r="H934" s="6">
        <v>3.9435416189820001</v>
      </c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1:40" x14ac:dyDescent="0.2">
      <c r="A935" s="3">
        <v>934</v>
      </c>
      <c r="B935" s="3">
        <v>15</v>
      </c>
      <c r="C935">
        <v>9</v>
      </c>
      <c r="D935" s="4">
        <v>243979.46000000002</v>
      </c>
      <c r="E935" s="4">
        <v>1</v>
      </c>
      <c r="F935" s="5">
        <v>1.3888327272109999</v>
      </c>
      <c r="G935" s="5">
        <v>-4999.9237048905161</v>
      </c>
      <c r="H935" s="6">
        <v>3.925535973144</v>
      </c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1:40" x14ac:dyDescent="0.2">
      <c r="A936" s="3">
        <v>935</v>
      </c>
      <c r="B936" s="3">
        <v>16</v>
      </c>
      <c r="C936">
        <v>4</v>
      </c>
      <c r="D936" s="4">
        <v>243979.47</v>
      </c>
      <c r="E936" s="4">
        <v>0.01</v>
      </c>
      <c r="F936" s="5">
        <v>0</v>
      </c>
      <c r="G936" s="5">
        <v>-5000</v>
      </c>
      <c r="H936" s="6">
        <v>3.9246204318300002</v>
      </c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1:40" x14ac:dyDescent="0.2">
      <c r="A937" s="3">
        <v>936</v>
      </c>
      <c r="B937" s="3">
        <v>16</v>
      </c>
      <c r="C937">
        <v>4</v>
      </c>
      <c r="D937" s="4">
        <v>244279.47</v>
      </c>
      <c r="E937" s="4">
        <v>300.01</v>
      </c>
      <c r="F937" s="5">
        <v>416.66714139179197</v>
      </c>
      <c r="G937" s="5">
        <v>-4999.7711146715492</v>
      </c>
      <c r="H937" s="6">
        <v>3.7665369649809999</v>
      </c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1:40" x14ac:dyDescent="0.2">
      <c r="A938" s="3">
        <v>937</v>
      </c>
      <c r="B938" s="3">
        <v>16</v>
      </c>
      <c r="C938">
        <v>4</v>
      </c>
      <c r="D938" s="4">
        <v>244579.47</v>
      </c>
      <c r="E938" s="4">
        <v>600.01</v>
      </c>
      <c r="F938" s="5">
        <v>833.32028496223404</v>
      </c>
      <c r="G938" s="5">
        <v>-4999.9237048905161</v>
      </c>
      <c r="H938" s="6">
        <v>3.7241168841080001</v>
      </c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1:40" x14ac:dyDescent="0.2">
      <c r="A939" s="3">
        <v>938</v>
      </c>
      <c r="B939" s="3">
        <v>16</v>
      </c>
      <c r="C939">
        <v>4</v>
      </c>
      <c r="D939" s="4">
        <v>244879.47</v>
      </c>
      <c r="E939" s="4">
        <v>900.01</v>
      </c>
      <c r="F939" s="5">
        <v>1249.973455024033</v>
      </c>
      <c r="G939" s="5">
        <v>-4999.9237048905161</v>
      </c>
      <c r="H939" s="6">
        <v>3.678950179294</v>
      </c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1:40" x14ac:dyDescent="0.2">
      <c r="A940" s="3">
        <v>939</v>
      </c>
      <c r="B940" s="3">
        <v>16</v>
      </c>
      <c r="C940">
        <v>4</v>
      </c>
      <c r="D940" s="4">
        <v>245179.47</v>
      </c>
      <c r="E940" s="4">
        <v>1200.01</v>
      </c>
      <c r="F940" s="5">
        <v>1666.6265754940109</v>
      </c>
      <c r="G940" s="5">
        <v>-4999.6948195620662</v>
      </c>
      <c r="H940" s="6">
        <v>3.632562752728</v>
      </c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1:40" x14ac:dyDescent="0.2">
      <c r="A941" s="3">
        <v>940</v>
      </c>
      <c r="B941" s="3">
        <v>16</v>
      </c>
      <c r="C941">
        <v>4</v>
      </c>
      <c r="D941" s="4">
        <v>245479.47</v>
      </c>
      <c r="E941" s="4">
        <v>1500.01</v>
      </c>
      <c r="F941" s="5">
        <v>2083.2797684443431</v>
      </c>
      <c r="G941" s="5">
        <v>-4999.8474097810331</v>
      </c>
      <c r="H941" s="6">
        <v>3.5889219501029999</v>
      </c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1:40" x14ac:dyDescent="0.2">
      <c r="A942" s="3">
        <v>941</v>
      </c>
      <c r="B942" s="3">
        <v>16</v>
      </c>
      <c r="C942">
        <v>4</v>
      </c>
      <c r="D942" s="4">
        <v>245779.46999999997</v>
      </c>
      <c r="E942" s="4">
        <v>1800.01</v>
      </c>
      <c r="F942" s="5">
        <v>2499.9329554606111</v>
      </c>
      <c r="G942" s="5">
        <v>-4999.8474097810331</v>
      </c>
      <c r="H942" s="6">
        <v>3.5455863279159998</v>
      </c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1:40" x14ac:dyDescent="0.2">
      <c r="A943" s="3">
        <v>942</v>
      </c>
      <c r="B943" s="3">
        <v>16</v>
      </c>
      <c r="C943">
        <v>4</v>
      </c>
      <c r="D943" s="4">
        <v>246079.46999999997</v>
      </c>
      <c r="E943" s="4">
        <v>2100.0100000000002</v>
      </c>
      <c r="F943" s="5">
        <v>2916.5861969431089</v>
      </c>
      <c r="G943" s="5">
        <v>-4999.8474097810331</v>
      </c>
      <c r="H943" s="6">
        <v>3.4976729991609998</v>
      </c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1:40" x14ac:dyDescent="0.2">
      <c r="A944" s="3">
        <v>943</v>
      </c>
      <c r="B944" s="3">
        <v>16</v>
      </c>
      <c r="C944">
        <v>4</v>
      </c>
      <c r="D944" s="4">
        <v>246379.46999999997</v>
      </c>
      <c r="E944" s="4">
        <v>2400.0100000000002</v>
      </c>
      <c r="F944" s="5">
        <v>3333.2393583157432</v>
      </c>
      <c r="G944" s="5">
        <v>-4999.8474097810331</v>
      </c>
      <c r="H944" s="6">
        <v>3.4305333028149998</v>
      </c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1:40" x14ac:dyDescent="0.2">
      <c r="A945" s="3">
        <v>944</v>
      </c>
      <c r="B945" s="3">
        <v>16</v>
      </c>
      <c r="C945">
        <v>4</v>
      </c>
      <c r="D945" s="4">
        <v>246679.46999999997</v>
      </c>
      <c r="E945" s="4">
        <v>2700.01</v>
      </c>
      <c r="F945" s="5">
        <v>3749.8924876868168</v>
      </c>
      <c r="G945" s="5">
        <v>-4999.8474097810331</v>
      </c>
      <c r="H945" s="6">
        <v>3.3353170061799999</v>
      </c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1:40" x14ac:dyDescent="0.2">
      <c r="A946" s="3">
        <v>945</v>
      </c>
      <c r="B946" s="3">
        <v>16</v>
      </c>
      <c r="C946">
        <v>4</v>
      </c>
      <c r="D946" s="4">
        <v>246979.46999999997</v>
      </c>
      <c r="E946" s="4">
        <v>3000.01</v>
      </c>
      <c r="F946" s="5">
        <v>4166.5455623797288</v>
      </c>
      <c r="G946" s="5">
        <v>-4999.9237048905161</v>
      </c>
      <c r="H946" s="6">
        <v>3.2278934920269999</v>
      </c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1:40" x14ac:dyDescent="0.2">
      <c r="A947" s="3">
        <v>946</v>
      </c>
      <c r="B947" s="3">
        <v>16</v>
      </c>
      <c r="C947">
        <v>4</v>
      </c>
      <c r="D947" s="4">
        <v>247279.46999999997</v>
      </c>
      <c r="E947" s="4">
        <v>3300.01</v>
      </c>
      <c r="F947" s="5">
        <v>4583.198713791613</v>
      </c>
      <c r="G947" s="5">
        <v>-4999.8474097810331</v>
      </c>
      <c r="H947" s="6">
        <v>3.0768291752499999</v>
      </c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1:40" x14ac:dyDescent="0.2">
      <c r="A948" s="3">
        <v>947</v>
      </c>
      <c r="B948" s="3">
        <v>16</v>
      </c>
      <c r="C948">
        <v>4</v>
      </c>
      <c r="D948" s="4">
        <v>247358.90000000002</v>
      </c>
      <c r="E948" s="4">
        <v>3379.44</v>
      </c>
      <c r="F948" s="5">
        <v>4693.5145441791074</v>
      </c>
      <c r="G948" s="5">
        <v>-4999.9237048905161</v>
      </c>
      <c r="H948" s="6">
        <v>2.9999237048910001</v>
      </c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1:40" x14ac:dyDescent="0.2">
      <c r="A949" s="3">
        <v>948</v>
      </c>
      <c r="B949" s="3">
        <v>16</v>
      </c>
      <c r="C949">
        <v>5</v>
      </c>
      <c r="D949" s="4">
        <v>247358.91</v>
      </c>
      <c r="E949" s="4">
        <v>0.01</v>
      </c>
      <c r="F949" s="5">
        <v>0</v>
      </c>
      <c r="G949" s="5">
        <v>0</v>
      </c>
      <c r="H949" s="6">
        <v>3.2611581597620001</v>
      </c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1:40" x14ac:dyDescent="0.2">
      <c r="A950" s="3">
        <v>949</v>
      </c>
      <c r="B950" s="3">
        <v>16</v>
      </c>
      <c r="C950">
        <v>5</v>
      </c>
      <c r="D950" s="4">
        <v>249158.90000000002</v>
      </c>
      <c r="E950" s="4">
        <v>1800</v>
      </c>
      <c r="F950" s="5">
        <v>0</v>
      </c>
      <c r="G950" s="5">
        <v>0</v>
      </c>
      <c r="H950" s="6">
        <v>3.4903486686499998</v>
      </c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1:40" x14ac:dyDescent="0.2">
      <c r="A951" s="3">
        <v>950</v>
      </c>
      <c r="B951" s="3">
        <v>16</v>
      </c>
      <c r="C951">
        <v>6</v>
      </c>
      <c r="D951" s="4">
        <v>249159.05</v>
      </c>
      <c r="E951" s="4">
        <v>0.15</v>
      </c>
      <c r="F951" s="5">
        <v>4.1534633740999999E-2</v>
      </c>
      <c r="G951" s="5">
        <v>2145.113298237583</v>
      </c>
      <c r="H951" s="6">
        <v>3.6169985503929998</v>
      </c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1:40" x14ac:dyDescent="0.2">
      <c r="A952" s="3">
        <v>951</v>
      </c>
      <c r="B952" s="3">
        <v>16</v>
      </c>
      <c r="C952">
        <v>6</v>
      </c>
      <c r="D952" s="4">
        <v>249459.05</v>
      </c>
      <c r="E952" s="4">
        <v>300.14999999999998</v>
      </c>
      <c r="F952" s="5">
        <v>291.682463781016</v>
      </c>
      <c r="G952" s="5">
        <v>3499.885557335775</v>
      </c>
      <c r="H952" s="6">
        <v>3.8034637979710002</v>
      </c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1:40" x14ac:dyDescent="0.2">
      <c r="A953" s="3">
        <v>952</v>
      </c>
      <c r="B953" s="3">
        <v>16</v>
      </c>
      <c r="C953">
        <v>6</v>
      </c>
      <c r="D953" s="4">
        <v>249759.05</v>
      </c>
      <c r="E953" s="4">
        <v>600.15</v>
      </c>
      <c r="F953" s="5">
        <v>583.34355115587095</v>
      </c>
      <c r="G953" s="5">
        <v>3499.885557335775</v>
      </c>
      <c r="H953" s="6">
        <v>3.8794537270160001</v>
      </c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1:40" x14ac:dyDescent="0.2">
      <c r="A954" s="3">
        <v>953</v>
      </c>
      <c r="B954" s="3">
        <v>16</v>
      </c>
      <c r="C954">
        <v>6</v>
      </c>
      <c r="D954" s="4">
        <v>250059.05</v>
      </c>
      <c r="E954" s="4">
        <v>900.15</v>
      </c>
      <c r="F954" s="5">
        <v>875.00464319320497</v>
      </c>
      <c r="G954" s="5">
        <v>3500.038147554742</v>
      </c>
      <c r="H954" s="6">
        <v>3.961242084382</v>
      </c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1:40" x14ac:dyDescent="0.2">
      <c r="A955" s="3">
        <v>954</v>
      </c>
      <c r="B955" s="3">
        <v>16</v>
      </c>
      <c r="C955">
        <v>6</v>
      </c>
      <c r="D955" s="4">
        <v>250359.05</v>
      </c>
      <c r="E955" s="4">
        <v>1200.1500000000001</v>
      </c>
      <c r="F955" s="5">
        <v>1166.665736502124</v>
      </c>
      <c r="G955" s="5">
        <v>3499.885557335775</v>
      </c>
      <c r="H955" s="6">
        <v>4.02075226978</v>
      </c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1:40" x14ac:dyDescent="0.2">
      <c r="A956" s="3">
        <v>955</v>
      </c>
      <c r="B956" s="3">
        <v>16</v>
      </c>
      <c r="C956">
        <v>6</v>
      </c>
      <c r="D956" s="4">
        <v>250659.05</v>
      </c>
      <c r="E956" s="4">
        <v>1500.15</v>
      </c>
      <c r="F956" s="5">
        <v>1458.3268274798029</v>
      </c>
      <c r="G956" s="5">
        <v>3499.885557335775</v>
      </c>
      <c r="H956" s="6">
        <v>4.0585946440829996</v>
      </c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1:40" x14ac:dyDescent="0.2">
      <c r="A957" s="3">
        <v>956</v>
      </c>
      <c r="B957" s="3">
        <v>16</v>
      </c>
      <c r="C957">
        <v>6</v>
      </c>
      <c r="D957" s="4">
        <v>250959.05</v>
      </c>
      <c r="E957" s="4">
        <v>1800.15</v>
      </c>
      <c r="F957" s="5">
        <v>1749.9879267227859</v>
      </c>
      <c r="G957" s="5">
        <v>3499.8092622262911</v>
      </c>
      <c r="H957" s="6">
        <v>4.0872816052490002</v>
      </c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1:40" x14ac:dyDescent="0.2">
      <c r="A958" s="3">
        <v>957</v>
      </c>
      <c r="B958" s="3">
        <v>16</v>
      </c>
      <c r="C958">
        <v>6</v>
      </c>
      <c r="D958" s="4">
        <v>251259.05</v>
      </c>
      <c r="E958" s="4">
        <v>2100.15</v>
      </c>
      <c r="F958" s="5">
        <v>2041.64901876012</v>
      </c>
      <c r="G958" s="5">
        <v>3499.885557335775</v>
      </c>
      <c r="H958" s="6">
        <v>4.1132219424730003</v>
      </c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1:40" x14ac:dyDescent="0.2">
      <c r="A959" s="3">
        <v>958</v>
      </c>
      <c r="B959" s="3">
        <v>16</v>
      </c>
      <c r="C959">
        <v>6</v>
      </c>
      <c r="D959" s="4">
        <v>251559.05</v>
      </c>
      <c r="E959" s="4">
        <v>2400.15</v>
      </c>
      <c r="F959" s="5">
        <v>2333.3101154599321</v>
      </c>
      <c r="G959" s="5">
        <v>3499.8092622262911</v>
      </c>
      <c r="H959" s="6">
        <v>4.1412985427629998</v>
      </c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1:40" x14ac:dyDescent="0.2">
      <c r="A960" s="3">
        <v>959</v>
      </c>
      <c r="B960" s="3">
        <v>16</v>
      </c>
      <c r="C960">
        <v>6</v>
      </c>
      <c r="D960" s="4">
        <v>251859.05</v>
      </c>
      <c r="E960" s="4">
        <v>2700.15</v>
      </c>
      <c r="F960" s="5">
        <v>2624.9712335647619</v>
      </c>
      <c r="G960" s="5">
        <v>3500.114442664225</v>
      </c>
      <c r="H960" s="6">
        <v>4.174868390936</v>
      </c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1:40" x14ac:dyDescent="0.2">
      <c r="A961" s="3">
        <v>960</v>
      </c>
      <c r="B961" s="3">
        <v>16</v>
      </c>
      <c r="C961">
        <v>6</v>
      </c>
      <c r="D961" s="4">
        <v>252159.05</v>
      </c>
      <c r="E961" s="4">
        <v>3000.15</v>
      </c>
      <c r="F961" s="5">
        <v>2913.714824351704</v>
      </c>
      <c r="G961" s="5">
        <v>3289.7688258182652</v>
      </c>
      <c r="H961" s="6">
        <v>4.2001983672850001</v>
      </c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1:40" x14ac:dyDescent="0.2">
      <c r="A962" s="3">
        <v>961</v>
      </c>
      <c r="B962" s="3">
        <v>16</v>
      </c>
      <c r="C962">
        <v>6</v>
      </c>
      <c r="D962" s="4">
        <v>252459.05</v>
      </c>
      <c r="E962" s="4">
        <v>3300.15</v>
      </c>
      <c r="F962" s="5">
        <v>3166.2611085679409</v>
      </c>
      <c r="G962" s="5">
        <v>2805.2185854886702</v>
      </c>
      <c r="H962" s="6">
        <v>4.1998931868470004</v>
      </c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1:40" x14ac:dyDescent="0.2">
      <c r="A963" s="3">
        <v>962</v>
      </c>
      <c r="B963" s="3">
        <v>16</v>
      </c>
      <c r="C963">
        <v>6</v>
      </c>
      <c r="D963" s="4">
        <v>252759.05</v>
      </c>
      <c r="E963" s="4">
        <v>3600.15</v>
      </c>
      <c r="F963" s="5">
        <v>3386.2856933953872</v>
      </c>
      <c r="G963" s="5">
        <v>2496.7574578469521</v>
      </c>
      <c r="H963" s="6">
        <v>4.1998931868470004</v>
      </c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1:40" x14ac:dyDescent="0.2">
      <c r="A964" s="3">
        <v>963</v>
      </c>
      <c r="B964" s="3">
        <v>16</v>
      </c>
      <c r="C964">
        <v>6</v>
      </c>
      <c r="D964" s="4">
        <v>253059.05</v>
      </c>
      <c r="E964" s="4">
        <v>3900.15</v>
      </c>
      <c r="F964" s="5">
        <v>3584.7185214855499</v>
      </c>
      <c r="G964" s="5">
        <v>2271.0002288853279</v>
      </c>
      <c r="H964" s="6">
        <v>4.1995880064089999</v>
      </c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1:40" x14ac:dyDescent="0.2">
      <c r="A965" s="3">
        <v>964</v>
      </c>
      <c r="B965" s="3">
        <v>16</v>
      </c>
      <c r="C965">
        <v>6</v>
      </c>
      <c r="D965" s="4">
        <v>253359.05</v>
      </c>
      <c r="E965" s="4">
        <v>4200.1499999999996</v>
      </c>
      <c r="F965" s="5">
        <v>3765.2784799047158</v>
      </c>
      <c r="G965" s="5">
        <v>2062.485694666972</v>
      </c>
      <c r="H965" s="6">
        <v>4.1998931868470004</v>
      </c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1:40" x14ac:dyDescent="0.2">
      <c r="A966" s="3">
        <v>965</v>
      </c>
      <c r="B966" s="3">
        <v>16</v>
      </c>
      <c r="C966">
        <v>6</v>
      </c>
      <c r="D966" s="4">
        <v>253659.05</v>
      </c>
      <c r="E966" s="4">
        <v>4500.1499999999996</v>
      </c>
      <c r="F966" s="5">
        <v>3928.2283832642438</v>
      </c>
      <c r="G966" s="5">
        <v>1847.0283054856179</v>
      </c>
      <c r="H966" s="6">
        <v>4.1998931868470004</v>
      </c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1:40" x14ac:dyDescent="0.2">
      <c r="A967" s="3">
        <v>966</v>
      </c>
      <c r="B967" s="3">
        <v>16</v>
      </c>
      <c r="C967">
        <v>6</v>
      </c>
      <c r="D967" s="4">
        <v>253959.05</v>
      </c>
      <c r="E967" s="4">
        <v>4800.1499999999996</v>
      </c>
      <c r="F967" s="5">
        <v>4072.9628150352228</v>
      </c>
      <c r="G967" s="5">
        <v>1624.4754711223011</v>
      </c>
      <c r="H967" s="6">
        <v>4.1998931868470004</v>
      </c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1:40" x14ac:dyDescent="0.2">
      <c r="A968" s="3">
        <v>967</v>
      </c>
      <c r="B968" s="3">
        <v>16</v>
      </c>
      <c r="C968">
        <v>6</v>
      </c>
      <c r="D968" s="4">
        <v>254259.05</v>
      </c>
      <c r="E968" s="4">
        <v>5100.1499999999996</v>
      </c>
      <c r="F968" s="5">
        <v>4198.8659346574777</v>
      </c>
      <c r="G968" s="5">
        <v>1397.5738155184249</v>
      </c>
      <c r="H968" s="6">
        <v>4.1998931868470004</v>
      </c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1:40" x14ac:dyDescent="0.2">
      <c r="A969" s="3">
        <v>968</v>
      </c>
      <c r="B969" s="3">
        <v>16</v>
      </c>
      <c r="C969">
        <v>6</v>
      </c>
      <c r="D969" s="4">
        <v>254559.05</v>
      </c>
      <c r="E969" s="4">
        <v>5400.15</v>
      </c>
      <c r="F969" s="5">
        <v>4305.9044431304728</v>
      </c>
      <c r="G969" s="5">
        <v>1172.045471885252</v>
      </c>
      <c r="H969" s="6">
        <v>4.1995880064089999</v>
      </c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1:40" x14ac:dyDescent="0.2">
      <c r="A970" s="3">
        <v>969</v>
      </c>
      <c r="B970" s="3">
        <v>16</v>
      </c>
      <c r="C970">
        <v>6</v>
      </c>
      <c r="D970" s="4">
        <v>254859.05</v>
      </c>
      <c r="E970" s="4">
        <v>5700.15</v>
      </c>
      <c r="F970" s="5">
        <v>4394.5696682434327</v>
      </c>
      <c r="G970" s="5">
        <v>958.87693598840303</v>
      </c>
      <c r="H970" s="6">
        <v>4.1998931868470004</v>
      </c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1:40" x14ac:dyDescent="0.2">
      <c r="A971" s="3">
        <v>970</v>
      </c>
      <c r="B971" s="3">
        <v>16</v>
      </c>
      <c r="C971">
        <v>6</v>
      </c>
      <c r="D971" s="4">
        <v>255159.05</v>
      </c>
      <c r="E971" s="4">
        <v>6000.15</v>
      </c>
      <c r="F971" s="5">
        <v>4466.2554917643674</v>
      </c>
      <c r="G971" s="5">
        <v>764.55329213397397</v>
      </c>
      <c r="H971" s="6">
        <v>4.1998931868470004</v>
      </c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1:40" x14ac:dyDescent="0.2">
      <c r="A972" s="3">
        <v>971</v>
      </c>
      <c r="B972" s="3">
        <v>16</v>
      </c>
      <c r="C972">
        <v>6</v>
      </c>
      <c r="D972" s="4">
        <v>255459.05</v>
      </c>
      <c r="E972" s="4">
        <v>6300.15</v>
      </c>
      <c r="F972" s="5">
        <v>4522.8471442316659</v>
      </c>
      <c r="G972" s="5">
        <v>597.84847791256595</v>
      </c>
      <c r="H972" s="6">
        <v>4.1998931868470004</v>
      </c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1:40" x14ac:dyDescent="0.2">
      <c r="A973" s="3">
        <v>972</v>
      </c>
      <c r="B973" s="3">
        <v>16</v>
      </c>
      <c r="C973">
        <v>6</v>
      </c>
      <c r="D973" s="4">
        <v>255759.05</v>
      </c>
      <c r="E973" s="4">
        <v>6600.15</v>
      </c>
      <c r="F973" s="5">
        <v>4566.7171933148529</v>
      </c>
      <c r="G973" s="5">
        <v>459.52544441901301</v>
      </c>
      <c r="H973" s="6">
        <v>4.1995880064089999</v>
      </c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1:40" x14ac:dyDescent="0.2">
      <c r="A974" s="3">
        <v>973</v>
      </c>
      <c r="B974" s="3">
        <v>16</v>
      </c>
      <c r="C974">
        <v>6</v>
      </c>
      <c r="D974" s="4">
        <v>256059.05</v>
      </c>
      <c r="E974" s="4">
        <v>6900.15</v>
      </c>
      <c r="F974" s="5">
        <v>4600.2475123555687</v>
      </c>
      <c r="G974" s="5">
        <v>349.58419165331497</v>
      </c>
      <c r="H974" s="6">
        <v>4.1998931868470004</v>
      </c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1:40" x14ac:dyDescent="0.2">
      <c r="A975" s="3">
        <v>974</v>
      </c>
      <c r="B975" s="3">
        <v>16</v>
      </c>
      <c r="C975">
        <v>6</v>
      </c>
      <c r="D975" s="4">
        <v>256359.05</v>
      </c>
      <c r="E975" s="4">
        <v>7200.15</v>
      </c>
      <c r="F975" s="5">
        <v>4625.6610829243064</v>
      </c>
      <c r="G975" s="5">
        <v>264.744029907683</v>
      </c>
      <c r="H975" s="6">
        <v>4.1998931868470004</v>
      </c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1:40" x14ac:dyDescent="0.2">
      <c r="A976" s="3">
        <v>975</v>
      </c>
      <c r="B976" s="3">
        <v>16</v>
      </c>
      <c r="C976">
        <v>6</v>
      </c>
      <c r="D976" s="4">
        <v>256659.05</v>
      </c>
      <c r="E976" s="4">
        <v>7500.15</v>
      </c>
      <c r="F976" s="5">
        <v>4644.9680272627857</v>
      </c>
      <c r="G976" s="5">
        <v>203.02128633554599</v>
      </c>
      <c r="H976" s="6">
        <v>4.1995880064089999</v>
      </c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1:40" x14ac:dyDescent="0.2">
      <c r="A977" s="3">
        <v>976</v>
      </c>
      <c r="B977" s="3">
        <v>16</v>
      </c>
      <c r="C977">
        <v>6</v>
      </c>
      <c r="D977" s="4">
        <v>256959.05</v>
      </c>
      <c r="E977" s="4">
        <v>7800.15</v>
      </c>
      <c r="F977" s="5">
        <v>4659.6756078177059</v>
      </c>
      <c r="G977" s="5">
        <v>153.505760280766</v>
      </c>
      <c r="H977" s="6">
        <v>4.1998931868470004</v>
      </c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1:40" x14ac:dyDescent="0.2">
      <c r="A978" s="3">
        <v>977</v>
      </c>
      <c r="B978" s="3">
        <v>16</v>
      </c>
      <c r="C978">
        <v>6</v>
      </c>
      <c r="D978" s="4">
        <v>257259.05</v>
      </c>
      <c r="E978" s="4">
        <v>8100.15</v>
      </c>
      <c r="F978" s="5">
        <v>4671.0294350771001</v>
      </c>
      <c r="G978" s="5">
        <v>119.6307316701</v>
      </c>
      <c r="H978" s="6">
        <v>4.1998931868470004</v>
      </c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1:40" x14ac:dyDescent="0.2">
      <c r="A979" s="3">
        <v>978</v>
      </c>
      <c r="B979" s="3">
        <v>16</v>
      </c>
      <c r="C979">
        <v>6</v>
      </c>
      <c r="D979" s="4">
        <v>257559.05</v>
      </c>
      <c r="E979" s="4">
        <v>8400.15</v>
      </c>
      <c r="F979" s="5">
        <v>4679.9079033256194</v>
      </c>
      <c r="G979" s="5">
        <v>94.987411306935002</v>
      </c>
      <c r="H979" s="6">
        <v>4.1995880064089999</v>
      </c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1:40" x14ac:dyDescent="0.2">
      <c r="A980" s="3">
        <v>979</v>
      </c>
      <c r="B980" s="3">
        <v>16</v>
      </c>
      <c r="C980">
        <v>6</v>
      </c>
      <c r="D980" s="4">
        <v>257859.05</v>
      </c>
      <c r="E980" s="4">
        <v>8700.15</v>
      </c>
      <c r="F980" s="5">
        <v>4686.9449070895107</v>
      </c>
      <c r="G980" s="5">
        <v>74.006256198977994</v>
      </c>
      <c r="H980" s="6">
        <v>4.1998931868470004</v>
      </c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1:40" x14ac:dyDescent="0.2">
      <c r="A981" s="3">
        <v>980</v>
      </c>
      <c r="B981" s="3">
        <v>16</v>
      </c>
      <c r="C981">
        <v>6</v>
      </c>
      <c r="D981" s="4">
        <v>258159.05</v>
      </c>
      <c r="E981" s="4">
        <v>9000.15</v>
      </c>
      <c r="F981" s="5">
        <v>4692.6355617863228</v>
      </c>
      <c r="G981" s="5">
        <v>60.959792477302003</v>
      </c>
      <c r="H981" s="6">
        <v>4.1995880064089999</v>
      </c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1:40" x14ac:dyDescent="0.2">
      <c r="A982" s="3">
        <v>981</v>
      </c>
      <c r="B982" s="3">
        <v>16</v>
      </c>
      <c r="C982">
        <v>6</v>
      </c>
      <c r="D982" s="4">
        <v>258438.46</v>
      </c>
      <c r="E982" s="4">
        <v>9279.56</v>
      </c>
      <c r="F982" s="5">
        <v>4697.0125634732922</v>
      </c>
      <c r="G982" s="5">
        <v>49.973296711681002</v>
      </c>
      <c r="H982" s="6">
        <v>4.1998931868470004</v>
      </c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1:40" x14ac:dyDescent="0.2">
      <c r="A983" s="3">
        <v>982</v>
      </c>
      <c r="B983" s="3">
        <v>16</v>
      </c>
      <c r="C983">
        <v>7</v>
      </c>
      <c r="D983" s="4">
        <v>258438.47</v>
      </c>
      <c r="E983" s="4">
        <v>0.01</v>
      </c>
      <c r="F983" s="5">
        <v>0</v>
      </c>
      <c r="G983" s="5">
        <v>0</v>
      </c>
      <c r="H983" s="6">
        <v>4.1977569237810002</v>
      </c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1:40" x14ac:dyDescent="0.2">
      <c r="A984" s="3">
        <v>983</v>
      </c>
      <c r="B984" s="3">
        <v>16</v>
      </c>
      <c r="C984">
        <v>7</v>
      </c>
      <c r="D984" s="4">
        <v>260238.46</v>
      </c>
      <c r="E984" s="4">
        <v>1800</v>
      </c>
      <c r="F984" s="5">
        <v>0</v>
      </c>
      <c r="G984" s="5">
        <v>0</v>
      </c>
      <c r="H984" s="6">
        <v>4.1889066910809998</v>
      </c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1:40" x14ac:dyDescent="0.2">
      <c r="A985" s="3">
        <v>984</v>
      </c>
      <c r="B985" s="3">
        <v>16</v>
      </c>
      <c r="C985">
        <v>8</v>
      </c>
      <c r="D985" s="4">
        <v>260238.5</v>
      </c>
      <c r="E985" s="4">
        <v>0.04</v>
      </c>
      <c r="F985" s="5">
        <v>1.056602494E-2</v>
      </c>
      <c r="G985" s="5">
        <v>-1000.762951094835</v>
      </c>
      <c r="H985" s="6">
        <v>4.1425192645150002</v>
      </c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1:40" x14ac:dyDescent="0.2">
      <c r="A986" s="3">
        <v>985</v>
      </c>
      <c r="B986" s="3">
        <v>16</v>
      </c>
      <c r="C986">
        <v>8</v>
      </c>
      <c r="D986" s="4">
        <v>260239.5</v>
      </c>
      <c r="E986" s="4">
        <v>1.04</v>
      </c>
      <c r="F986" s="5">
        <v>0.288347405542</v>
      </c>
      <c r="G986" s="5">
        <v>-1000</v>
      </c>
      <c r="H986" s="6">
        <v>4.1379415579460002</v>
      </c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1:40" x14ac:dyDescent="0.2">
      <c r="A987" s="3">
        <v>986</v>
      </c>
      <c r="B987" s="3">
        <v>16</v>
      </c>
      <c r="C987">
        <v>8</v>
      </c>
      <c r="D987" s="4">
        <v>260240.49999999997</v>
      </c>
      <c r="E987" s="4">
        <v>2.04</v>
      </c>
      <c r="F987" s="5">
        <v>0.56611670608599995</v>
      </c>
      <c r="G987" s="5">
        <v>-1000</v>
      </c>
      <c r="H987" s="6">
        <v>4.1361104753189997</v>
      </c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1:40" x14ac:dyDescent="0.2">
      <c r="A988" s="3">
        <v>987</v>
      </c>
      <c r="B988" s="3">
        <v>16</v>
      </c>
      <c r="C988">
        <v>8</v>
      </c>
      <c r="D988" s="4">
        <v>260241.5</v>
      </c>
      <c r="E988" s="4">
        <v>3.04</v>
      </c>
      <c r="F988" s="5">
        <v>0.84388643049099998</v>
      </c>
      <c r="G988" s="5">
        <v>-999.923704890517</v>
      </c>
      <c r="H988" s="6">
        <v>4.1348897535670002</v>
      </c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1:40" x14ac:dyDescent="0.2">
      <c r="A989" s="3">
        <v>988</v>
      </c>
      <c r="B989" s="3">
        <v>16</v>
      </c>
      <c r="C989">
        <v>8</v>
      </c>
      <c r="D989" s="4">
        <v>260242.5</v>
      </c>
      <c r="E989" s="4">
        <v>4.04</v>
      </c>
      <c r="F989" s="5">
        <v>1.1216550952419999</v>
      </c>
      <c r="G989" s="5">
        <v>-1000</v>
      </c>
      <c r="H989" s="6">
        <v>4.134279392691</v>
      </c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1:40" x14ac:dyDescent="0.2">
      <c r="A990" s="3">
        <v>989</v>
      </c>
      <c r="B990" s="3">
        <v>16</v>
      </c>
      <c r="C990">
        <v>8</v>
      </c>
      <c r="D990" s="4">
        <v>260243.5</v>
      </c>
      <c r="E990" s="4">
        <v>5.04</v>
      </c>
      <c r="F990" s="5">
        <v>1.3994248196470001</v>
      </c>
      <c r="G990" s="5">
        <v>-1000</v>
      </c>
      <c r="H990" s="6">
        <v>4.1333638513770001</v>
      </c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1:40" x14ac:dyDescent="0.2">
      <c r="A991" s="3">
        <v>990</v>
      </c>
      <c r="B991" s="3">
        <v>16</v>
      </c>
      <c r="C991">
        <v>8</v>
      </c>
      <c r="D991" s="4">
        <v>260244.50000000003</v>
      </c>
      <c r="E991" s="4">
        <v>6.04</v>
      </c>
      <c r="F991" s="5">
        <v>1.677195179845</v>
      </c>
      <c r="G991" s="5">
        <v>-1000</v>
      </c>
      <c r="H991" s="6">
        <v>4.1327534905009999</v>
      </c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1:40" x14ac:dyDescent="0.2">
      <c r="A992" s="3">
        <v>991</v>
      </c>
      <c r="B992" s="3">
        <v>16</v>
      </c>
      <c r="C992">
        <v>8</v>
      </c>
      <c r="D992" s="4">
        <v>260245.5</v>
      </c>
      <c r="E992" s="4">
        <v>7.04</v>
      </c>
      <c r="F992" s="5">
        <v>1.9549649042499999</v>
      </c>
      <c r="G992" s="5">
        <v>-999.923704890517</v>
      </c>
      <c r="H992" s="6">
        <v>4.1321431296249997</v>
      </c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1:40" x14ac:dyDescent="0.2">
      <c r="A993" s="3">
        <v>992</v>
      </c>
      <c r="B993" s="3">
        <v>16</v>
      </c>
      <c r="C993">
        <v>8</v>
      </c>
      <c r="D993" s="4">
        <v>260246.5</v>
      </c>
      <c r="E993" s="4">
        <v>8.0399999999999991</v>
      </c>
      <c r="F993" s="5">
        <v>2.2327346286549998</v>
      </c>
      <c r="G993" s="5">
        <v>-1000.076295109483</v>
      </c>
      <c r="H993" s="6">
        <v>4.131227588312</v>
      </c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1:40" x14ac:dyDescent="0.2">
      <c r="A994" s="3">
        <v>993</v>
      </c>
      <c r="B994" s="3">
        <v>16</v>
      </c>
      <c r="C994">
        <v>8</v>
      </c>
      <c r="D994" s="4">
        <v>260247.49999999997</v>
      </c>
      <c r="E994" s="4">
        <v>9.0399999999999991</v>
      </c>
      <c r="F994" s="5">
        <v>2.5105041411290001</v>
      </c>
      <c r="G994" s="5">
        <v>-999.923704890517</v>
      </c>
      <c r="H994" s="6">
        <v>4.131227588312</v>
      </c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1:40" x14ac:dyDescent="0.2">
      <c r="A995" s="3">
        <v>994</v>
      </c>
      <c r="B995" s="3">
        <v>16</v>
      </c>
      <c r="C995">
        <v>8</v>
      </c>
      <c r="D995" s="4">
        <v>260248.46000000002</v>
      </c>
      <c r="E995" s="4">
        <v>10</v>
      </c>
      <c r="F995" s="5">
        <v>2.7771638140769999</v>
      </c>
      <c r="G995" s="5">
        <v>-999.923704890517</v>
      </c>
      <c r="H995" s="6">
        <v>4.1303120469980001</v>
      </c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1:40" x14ac:dyDescent="0.2">
      <c r="A996" s="3">
        <v>995</v>
      </c>
      <c r="B996" s="3">
        <v>16</v>
      </c>
      <c r="C996">
        <v>9</v>
      </c>
      <c r="D996" s="4">
        <v>260248.48</v>
      </c>
      <c r="E996" s="4">
        <v>0.02</v>
      </c>
      <c r="F996" s="5">
        <v>2.7757008553999998E-2</v>
      </c>
      <c r="G996" s="5">
        <v>-5000</v>
      </c>
      <c r="H996" s="6">
        <v>3.943236438544</v>
      </c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1:40" x14ac:dyDescent="0.2">
      <c r="A997" s="3">
        <v>996</v>
      </c>
      <c r="B997" s="3">
        <v>16</v>
      </c>
      <c r="C997">
        <v>9</v>
      </c>
      <c r="D997" s="4">
        <v>260249.46</v>
      </c>
      <c r="E997" s="4">
        <v>1</v>
      </c>
      <c r="F997" s="5">
        <v>1.388831667557</v>
      </c>
      <c r="G997" s="5">
        <v>-4999.8474097810331</v>
      </c>
      <c r="H997" s="6">
        <v>3.925535973144</v>
      </c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1:40" x14ac:dyDescent="0.2">
      <c r="A998" s="3">
        <v>997</v>
      </c>
      <c r="B998" s="3">
        <v>17</v>
      </c>
      <c r="C998">
        <v>4</v>
      </c>
      <c r="D998" s="4">
        <v>260249.47</v>
      </c>
      <c r="E998" s="4">
        <v>0.01</v>
      </c>
      <c r="F998" s="5">
        <v>0</v>
      </c>
      <c r="G998" s="5">
        <v>-5000</v>
      </c>
      <c r="H998" s="6">
        <v>3.924010070954</v>
      </c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1:40" x14ac:dyDescent="0.2">
      <c r="A999" s="3">
        <v>998</v>
      </c>
      <c r="B999" s="3">
        <v>17</v>
      </c>
      <c r="C999">
        <v>4</v>
      </c>
      <c r="D999" s="4">
        <v>260549.47</v>
      </c>
      <c r="E999" s="4">
        <v>300.01</v>
      </c>
      <c r="F999" s="5">
        <v>416.66711384078098</v>
      </c>
      <c r="G999" s="5">
        <v>-4999.7711146715492</v>
      </c>
      <c r="H999" s="6">
        <v>3.765621423667</v>
      </c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1:40" x14ac:dyDescent="0.2">
      <c r="A1000" s="3">
        <v>999</v>
      </c>
      <c r="B1000" s="3">
        <v>17</v>
      </c>
      <c r="C1000">
        <v>4</v>
      </c>
      <c r="D1000" s="4">
        <v>260849.47</v>
      </c>
      <c r="E1000" s="4">
        <v>600.01</v>
      </c>
      <c r="F1000" s="5">
        <v>833.32028496223404</v>
      </c>
      <c r="G1000" s="5">
        <v>-4999.7711146715492</v>
      </c>
      <c r="H1000" s="6">
        <v>3.7225909819180001</v>
      </c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1:40" x14ac:dyDescent="0.2">
      <c r="A1001" s="3">
        <v>1000</v>
      </c>
      <c r="B1001" s="3">
        <v>17</v>
      </c>
      <c r="C1001">
        <v>4</v>
      </c>
      <c r="D1001" s="4">
        <v>261149.47</v>
      </c>
      <c r="E1001" s="4">
        <v>900.01</v>
      </c>
      <c r="F1001" s="5">
        <v>1249.9733740664451</v>
      </c>
      <c r="G1001" s="5">
        <v>-4999.8474097810331</v>
      </c>
      <c r="H1001" s="6">
        <v>3.6780346379800002</v>
      </c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  <row r="1002" spans="1:40" x14ac:dyDescent="0.2">
      <c r="A1002" s="3">
        <v>1001</v>
      </c>
      <c r="B1002" s="3">
        <v>17</v>
      </c>
      <c r="C1002">
        <v>4</v>
      </c>
      <c r="D1002" s="4">
        <v>261449.47</v>
      </c>
      <c r="E1002" s="4">
        <v>1200.01</v>
      </c>
      <c r="F1002" s="5">
        <v>1666.6265632020211</v>
      </c>
      <c r="G1002" s="5">
        <v>-4999.8474097810331</v>
      </c>
      <c r="H1002" s="6">
        <v>3.6313420309760001</v>
      </c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</row>
    <row r="1003" spans="1:40" x14ac:dyDescent="0.2">
      <c r="A1003" s="3">
        <v>1002</v>
      </c>
      <c r="B1003" s="3">
        <v>17</v>
      </c>
      <c r="C1003">
        <v>4</v>
      </c>
      <c r="D1003" s="4">
        <v>261749.47</v>
      </c>
      <c r="E1003" s="4">
        <v>1500.01</v>
      </c>
      <c r="F1003" s="5">
        <v>2083.279822486712</v>
      </c>
      <c r="G1003" s="5">
        <v>-4999.9237048905161</v>
      </c>
      <c r="H1003" s="6">
        <v>3.5877012283509999</v>
      </c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</row>
    <row r="1004" spans="1:40" x14ac:dyDescent="0.2">
      <c r="A1004" s="3">
        <v>1003</v>
      </c>
      <c r="B1004" s="3">
        <v>17</v>
      </c>
      <c r="C1004">
        <v>4</v>
      </c>
      <c r="D1004" s="4">
        <v>262049.47</v>
      </c>
      <c r="E1004" s="4">
        <v>1800.01</v>
      </c>
      <c r="F1004" s="5">
        <v>2499.933050829497</v>
      </c>
      <c r="G1004" s="5">
        <v>-4999.7711146715492</v>
      </c>
      <c r="H1004" s="6">
        <v>3.5458915083539999</v>
      </c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</row>
    <row r="1005" spans="1:40" x14ac:dyDescent="0.2">
      <c r="A1005" s="3">
        <v>1004</v>
      </c>
      <c r="B1005" s="3">
        <v>17</v>
      </c>
      <c r="C1005">
        <v>4</v>
      </c>
      <c r="D1005" s="4">
        <v>262349.46999999997</v>
      </c>
      <c r="E1005" s="4">
        <v>2100.0100000000002</v>
      </c>
      <c r="F1005" s="5">
        <v>2916.586235302595</v>
      </c>
      <c r="G1005" s="5">
        <v>-4999.8474097810331</v>
      </c>
      <c r="H1005" s="6">
        <v>3.495536736095</v>
      </c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</row>
    <row r="1006" spans="1:40" x14ac:dyDescent="0.2">
      <c r="A1006" s="3">
        <v>1005</v>
      </c>
      <c r="B1006" s="3">
        <v>17</v>
      </c>
      <c r="C1006">
        <v>4</v>
      </c>
      <c r="D1006" s="4">
        <v>262649.46999999997</v>
      </c>
      <c r="E1006" s="4">
        <v>2400.0100000000002</v>
      </c>
      <c r="F1006" s="5">
        <v>3333.239435034714</v>
      </c>
      <c r="G1006" s="5">
        <v>-4999.6948195620662</v>
      </c>
      <c r="H1006" s="6">
        <v>3.4283970397500001</v>
      </c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</row>
    <row r="1007" spans="1:40" x14ac:dyDescent="0.2">
      <c r="A1007" s="3">
        <v>1006</v>
      </c>
      <c r="B1007" s="3">
        <v>17</v>
      </c>
      <c r="C1007">
        <v>4</v>
      </c>
      <c r="D1007" s="4">
        <v>262949.46999999997</v>
      </c>
      <c r="E1007" s="4">
        <v>2700.01</v>
      </c>
      <c r="F1007" s="5">
        <v>3749.8925650415808</v>
      </c>
      <c r="G1007" s="5">
        <v>-4999.8474097810331</v>
      </c>
      <c r="H1007" s="6">
        <v>3.3344014648660001</v>
      </c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</row>
    <row r="1008" spans="1:40" x14ac:dyDescent="0.2">
      <c r="A1008" s="3">
        <v>1007</v>
      </c>
      <c r="B1008" s="3">
        <v>17</v>
      </c>
      <c r="C1008">
        <v>4</v>
      </c>
      <c r="D1008" s="4">
        <v>263249.46999999997</v>
      </c>
      <c r="E1008" s="4">
        <v>3000.01</v>
      </c>
      <c r="F1008" s="5">
        <v>4166.5456719479826</v>
      </c>
      <c r="G1008" s="5">
        <v>-4999.8474097810331</v>
      </c>
      <c r="H1008" s="6">
        <v>3.2248416876479999</v>
      </c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</row>
    <row r="1009" spans="1:40" x14ac:dyDescent="0.2">
      <c r="A1009" s="3">
        <v>1008</v>
      </c>
      <c r="B1009" s="3">
        <v>17</v>
      </c>
      <c r="C1009">
        <v>4</v>
      </c>
      <c r="D1009" s="4">
        <v>263549.46999999997</v>
      </c>
      <c r="E1009" s="4">
        <v>3300.01</v>
      </c>
      <c r="F1009" s="5">
        <v>4583.1987072217562</v>
      </c>
      <c r="G1009" s="5">
        <v>-4999.8474097810331</v>
      </c>
      <c r="H1009" s="6">
        <v>3.0719462882430002</v>
      </c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</row>
    <row r="1010" spans="1:40" x14ac:dyDescent="0.2">
      <c r="A1010" s="3">
        <v>1009</v>
      </c>
      <c r="B1010" s="3">
        <v>17</v>
      </c>
      <c r="C1010">
        <v>4</v>
      </c>
      <c r="D1010" s="4">
        <v>263624.69</v>
      </c>
      <c r="E1010" s="4">
        <v>3375.23</v>
      </c>
      <c r="F1010" s="5">
        <v>4687.6674722158641</v>
      </c>
      <c r="G1010" s="5">
        <v>-4999.8474097810331</v>
      </c>
      <c r="H1010" s="6">
        <v>2.9999237048910001</v>
      </c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</row>
    <row r="1011" spans="1:40" x14ac:dyDescent="0.2">
      <c r="A1011" s="3">
        <v>1010</v>
      </c>
      <c r="B1011" s="3">
        <v>17</v>
      </c>
      <c r="C1011">
        <v>5</v>
      </c>
      <c r="D1011" s="4">
        <v>263624.7</v>
      </c>
      <c r="E1011" s="4">
        <v>0.01</v>
      </c>
      <c r="F1011" s="5">
        <v>0</v>
      </c>
      <c r="G1011" s="5">
        <v>0</v>
      </c>
      <c r="H1011" s="6">
        <v>3.262378881514</v>
      </c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</row>
    <row r="1012" spans="1:40" x14ac:dyDescent="0.2">
      <c r="A1012" s="3">
        <v>1011</v>
      </c>
      <c r="B1012" s="3">
        <v>17</v>
      </c>
      <c r="C1012">
        <v>5</v>
      </c>
      <c r="D1012" s="4">
        <v>265424.69</v>
      </c>
      <c r="E1012" s="4">
        <v>1800</v>
      </c>
      <c r="F1012" s="5">
        <v>0</v>
      </c>
      <c r="G1012" s="5">
        <v>0</v>
      </c>
      <c r="H1012" s="6">
        <v>3.4906538490879999</v>
      </c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</row>
    <row r="1013" spans="1:40" x14ac:dyDescent="0.2">
      <c r="A1013" s="3">
        <v>1012</v>
      </c>
      <c r="B1013" s="3">
        <v>17</v>
      </c>
      <c r="C1013">
        <v>6</v>
      </c>
      <c r="D1013" s="4">
        <v>265424.84000000003</v>
      </c>
      <c r="E1013" s="4">
        <v>0.15</v>
      </c>
      <c r="F1013" s="5">
        <v>4.1487585090000001E-2</v>
      </c>
      <c r="G1013" s="5">
        <v>2142.748149843595</v>
      </c>
      <c r="H1013" s="6">
        <v>3.6185244525829998</v>
      </c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</row>
    <row r="1014" spans="1:40" x14ac:dyDescent="0.2">
      <c r="A1014" s="3">
        <v>1013</v>
      </c>
      <c r="B1014" s="3">
        <v>17</v>
      </c>
      <c r="C1014">
        <v>6</v>
      </c>
      <c r="D1014" s="4">
        <v>265724.84000000003</v>
      </c>
      <c r="E1014" s="4">
        <v>300.14999999999998</v>
      </c>
      <c r="F1014" s="5">
        <v>291.68233111229802</v>
      </c>
      <c r="G1014" s="5">
        <v>3500.038147554742</v>
      </c>
      <c r="H1014" s="6">
        <v>3.8046845197220001</v>
      </c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</row>
    <row r="1015" spans="1:40" x14ac:dyDescent="0.2">
      <c r="A1015" s="3">
        <v>1014</v>
      </c>
      <c r="B1015" s="3">
        <v>17</v>
      </c>
      <c r="C1015">
        <v>6</v>
      </c>
      <c r="D1015" s="4">
        <v>266024.84000000003</v>
      </c>
      <c r="E1015" s="4">
        <v>600.15</v>
      </c>
      <c r="F1015" s="5">
        <v>583.34344434271804</v>
      </c>
      <c r="G1015" s="5">
        <v>3500.114442664225</v>
      </c>
      <c r="H1015" s="6">
        <v>3.8809796292060001</v>
      </c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</row>
    <row r="1016" spans="1:40" x14ac:dyDescent="0.2">
      <c r="A1016" s="3">
        <v>1015</v>
      </c>
      <c r="B1016" s="3">
        <v>17</v>
      </c>
      <c r="C1016">
        <v>6</v>
      </c>
      <c r="D1016" s="4">
        <v>266324.84000000003</v>
      </c>
      <c r="E1016" s="4">
        <v>900.15</v>
      </c>
      <c r="F1016" s="5">
        <v>875.00456732195698</v>
      </c>
      <c r="G1016" s="5">
        <v>3499.8092622262911</v>
      </c>
      <c r="H1016" s="6">
        <v>3.9615472648200001</v>
      </c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</row>
    <row r="1017" spans="1:40" x14ac:dyDescent="0.2">
      <c r="A1017" s="3">
        <v>1016</v>
      </c>
      <c r="B1017" s="3">
        <v>17</v>
      </c>
      <c r="C1017">
        <v>6</v>
      </c>
      <c r="D1017" s="4">
        <v>266624.84000000003</v>
      </c>
      <c r="E1017" s="4">
        <v>1200.1500000000001</v>
      </c>
      <c r="F1017" s="5">
        <v>1166.6656625382541</v>
      </c>
      <c r="G1017" s="5">
        <v>3499.961852445258</v>
      </c>
      <c r="H1017" s="6">
        <v>4.0204470893420003</v>
      </c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</row>
    <row r="1018" spans="1:40" x14ac:dyDescent="0.2">
      <c r="A1018" s="3">
        <v>1017</v>
      </c>
      <c r="B1018" s="3">
        <v>17</v>
      </c>
      <c r="C1018">
        <v>6</v>
      </c>
      <c r="D1018" s="4">
        <v>266924.84000000003</v>
      </c>
      <c r="E1018" s="4">
        <v>1500.15</v>
      </c>
      <c r="F1018" s="5">
        <v>1458.326759238066</v>
      </c>
      <c r="G1018" s="5">
        <v>3499.961852445258</v>
      </c>
      <c r="H1018" s="6">
        <v>4.0588998245210002</v>
      </c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</row>
    <row r="1019" spans="1:40" x14ac:dyDescent="0.2">
      <c r="A1019" s="3">
        <v>1018</v>
      </c>
      <c r="B1019" s="3">
        <v>17</v>
      </c>
      <c r="C1019">
        <v>6</v>
      </c>
      <c r="D1019" s="4">
        <v>267224.84000000003</v>
      </c>
      <c r="E1019" s="4">
        <v>1800.15</v>
      </c>
      <c r="F1019" s="5">
        <v>1749.9878701372461</v>
      </c>
      <c r="G1019" s="5">
        <v>3499.885557335775</v>
      </c>
      <c r="H1019" s="6">
        <v>4.0872816052490002</v>
      </c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</row>
    <row r="1020" spans="1:40" x14ac:dyDescent="0.2">
      <c r="A1020" s="3">
        <v>1019</v>
      </c>
      <c r="B1020" s="3">
        <v>17</v>
      </c>
      <c r="C1020">
        <v>6</v>
      </c>
      <c r="D1020" s="4">
        <v>267524.84000000003</v>
      </c>
      <c r="E1020" s="4">
        <v>2100.15</v>
      </c>
      <c r="F1020" s="5">
        <v>2041.6489767978089</v>
      </c>
      <c r="G1020" s="5">
        <v>3499.961852445258</v>
      </c>
      <c r="H1020" s="6">
        <v>4.1132219424730003</v>
      </c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</row>
    <row r="1021" spans="1:40" x14ac:dyDescent="0.2">
      <c r="A1021" s="3">
        <v>1020</v>
      </c>
      <c r="B1021" s="3">
        <v>17</v>
      </c>
      <c r="C1021">
        <v>6</v>
      </c>
      <c r="D1021" s="4">
        <v>267824.84000000003</v>
      </c>
      <c r="E1021" s="4">
        <v>2400.15</v>
      </c>
      <c r="F1021" s="5">
        <v>2333.3100667158351</v>
      </c>
      <c r="G1021" s="5">
        <v>3499.885557335775</v>
      </c>
      <c r="H1021" s="6">
        <v>4.1416037232010003</v>
      </c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</row>
    <row r="1022" spans="1:40" x14ac:dyDescent="0.2">
      <c r="A1022" s="3">
        <v>1021</v>
      </c>
      <c r="B1022" s="3">
        <v>17</v>
      </c>
      <c r="C1022">
        <v>6</v>
      </c>
      <c r="D1022" s="4">
        <v>268124.84000000003</v>
      </c>
      <c r="E1022" s="4">
        <v>2700.15</v>
      </c>
      <c r="F1022" s="5">
        <v>2624.971163203717</v>
      </c>
      <c r="G1022" s="5">
        <v>3499.961852445258</v>
      </c>
      <c r="H1022" s="6">
        <v>4.174868390936</v>
      </c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</row>
    <row r="1023" spans="1:40" x14ac:dyDescent="0.2">
      <c r="A1023" s="3">
        <v>1022</v>
      </c>
      <c r="B1023" s="3">
        <v>17</v>
      </c>
      <c r="C1023">
        <v>6</v>
      </c>
      <c r="D1023" s="4">
        <v>268424.84000000003</v>
      </c>
      <c r="E1023" s="4">
        <v>3000.15</v>
      </c>
      <c r="F1023" s="5">
        <v>2913.764146808745</v>
      </c>
      <c r="G1023" s="5">
        <v>3290.7606622415501</v>
      </c>
      <c r="H1023" s="6">
        <v>4.1998931868470004</v>
      </c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</row>
    <row r="1024" spans="1:40" x14ac:dyDescent="0.2">
      <c r="A1024" s="3">
        <v>1023</v>
      </c>
      <c r="B1024" s="3">
        <v>17</v>
      </c>
      <c r="C1024">
        <v>6</v>
      </c>
      <c r="D1024" s="4">
        <v>268724.84000000003</v>
      </c>
      <c r="E1024" s="4">
        <v>3300.15</v>
      </c>
      <c r="F1024" s="5">
        <v>3166.0469104719282</v>
      </c>
      <c r="G1024" s="5">
        <v>2801.2512397955288</v>
      </c>
      <c r="H1024" s="6">
        <v>4.1998931868470004</v>
      </c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</row>
    <row r="1025" spans="1:40" x14ac:dyDescent="0.2">
      <c r="A1025" s="3">
        <v>1024</v>
      </c>
      <c r="B1025" s="3">
        <v>17</v>
      </c>
      <c r="C1025">
        <v>6</v>
      </c>
      <c r="D1025" s="4">
        <v>269024.84000000003</v>
      </c>
      <c r="E1025" s="4">
        <v>3600.15</v>
      </c>
      <c r="F1025" s="5">
        <v>3386.1748334223439</v>
      </c>
      <c r="G1025" s="5">
        <v>2501.0299839780268</v>
      </c>
      <c r="H1025" s="6">
        <v>4.1995880064089999</v>
      </c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</row>
    <row r="1026" spans="1:40" x14ac:dyDescent="0.2">
      <c r="A1026" s="3">
        <v>1025</v>
      </c>
      <c r="B1026" s="3">
        <v>17</v>
      </c>
      <c r="C1026">
        <v>6</v>
      </c>
      <c r="D1026" s="4">
        <v>269324.84000000003</v>
      </c>
      <c r="E1026" s="4">
        <v>3900.15</v>
      </c>
      <c r="F1026" s="5">
        <v>3584.845978611937</v>
      </c>
      <c r="G1026" s="5">
        <v>2271.2291142137792</v>
      </c>
      <c r="H1026" s="6">
        <v>4.1995880064089999</v>
      </c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</row>
    <row r="1027" spans="1:40" x14ac:dyDescent="0.2">
      <c r="A1027" s="3">
        <v>1026</v>
      </c>
      <c r="B1027" s="3">
        <v>17</v>
      </c>
      <c r="C1027">
        <v>6</v>
      </c>
      <c r="D1027" s="4">
        <v>269624.84000000003</v>
      </c>
      <c r="E1027" s="4">
        <v>4200.1499999999996</v>
      </c>
      <c r="F1027" s="5">
        <v>3765.1192738401019</v>
      </c>
      <c r="G1027" s="5">
        <v>2057.221332112611</v>
      </c>
      <c r="H1027" s="6">
        <v>4.1998931868470004</v>
      </c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</row>
    <row r="1028" spans="1:40" x14ac:dyDescent="0.2">
      <c r="A1028" s="3">
        <v>1027</v>
      </c>
      <c r="B1028" s="3">
        <v>17</v>
      </c>
      <c r="C1028">
        <v>6</v>
      </c>
      <c r="D1028" s="4">
        <v>269924.84000000003</v>
      </c>
      <c r="E1028" s="4">
        <v>4500.1499999999996</v>
      </c>
      <c r="F1028" s="5">
        <v>3927.8563994642391</v>
      </c>
      <c r="G1028" s="5">
        <v>1847.1046005951021</v>
      </c>
      <c r="H1028" s="6">
        <v>4.1998931868470004</v>
      </c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</row>
    <row r="1029" spans="1:40" x14ac:dyDescent="0.2">
      <c r="A1029" s="3">
        <v>1028</v>
      </c>
      <c r="B1029" s="3">
        <v>17</v>
      </c>
      <c r="C1029">
        <v>6</v>
      </c>
      <c r="D1029" s="4">
        <v>270224.84000000003</v>
      </c>
      <c r="E1029" s="4">
        <v>4800.1499999999996</v>
      </c>
      <c r="F1029" s="5">
        <v>4072.5707141222242</v>
      </c>
      <c r="G1029" s="5">
        <v>1621.881437399863</v>
      </c>
      <c r="H1029" s="6">
        <v>4.1998931868470004</v>
      </c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</row>
    <row r="1030" spans="1:40" x14ac:dyDescent="0.2">
      <c r="A1030" s="3">
        <v>1029</v>
      </c>
      <c r="B1030" s="3">
        <v>17</v>
      </c>
      <c r="C1030">
        <v>6</v>
      </c>
      <c r="D1030" s="4">
        <v>270524.84000000003</v>
      </c>
      <c r="E1030" s="4">
        <v>5100.1499999999996</v>
      </c>
      <c r="F1030" s="5">
        <v>4198.248368556242</v>
      </c>
      <c r="G1030" s="5">
        <v>1393.0724040589</v>
      </c>
      <c r="H1030" s="6">
        <v>4.1998931868470004</v>
      </c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</row>
    <row r="1031" spans="1:40" x14ac:dyDescent="0.2">
      <c r="A1031" s="3">
        <v>1030</v>
      </c>
      <c r="B1031" s="3">
        <v>17</v>
      </c>
      <c r="C1031">
        <v>6</v>
      </c>
      <c r="D1031" s="4">
        <v>270824.84000000003</v>
      </c>
      <c r="E1031" s="4">
        <v>5400.15</v>
      </c>
      <c r="F1031" s="5">
        <v>4304.787726448124</v>
      </c>
      <c r="G1031" s="5">
        <v>1165.7129777981229</v>
      </c>
      <c r="H1031" s="6">
        <v>4.1995880064089999</v>
      </c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</row>
    <row r="1032" spans="1:40" x14ac:dyDescent="0.2">
      <c r="A1032" s="3">
        <v>1031</v>
      </c>
      <c r="B1032" s="3">
        <v>17</v>
      </c>
      <c r="C1032">
        <v>6</v>
      </c>
      <c r="D1032" s="4">
        <v>271124.84000000003</v>
      </c>
      <c r="E1032" s="4">
        <v>5700.15</v>
      </c>
      <c r="F1032" s="5">
        <v>4392.9835982469076</v>
      </c>
      <c r="G1032" s="5">
        <v>951.628900587472</v>
      </c>
      <c r="H1032" s="6">
        <v>4.1995880064089999</v>
      </c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</row>
    <row r="1033" spans="1:40" x14ac:dyDescent="0.2">
      <c r="A1033" s="3">
        <v>1032</v>
      </c>
      <c r="B1033" s="3">
        <v>17</v>
      </c>
      <c r="C1033">
        <v>6</v>
      </c>
      <c r="D1033" s="4">
        <v>271424.84000000003</v>
      </c>
      <c r="E1033" s="4">
        <v>6000.15</v>
      </c>
      <c r="F1033" s="5">
        <v>4464.2008356433798</v>
      </c>
      <c r="G1033" s="5">
        <v>757.91561760891102</v>
      </c>
      <c r="H1033" s="6">
        <v>4.1998931868470004</v>
      </c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</row>
    <row r="1034" spans="1:40" x14ac:dyDescent="0.2">
      <c r="A1034" s="3">
        <v>1033</v>
      </c>
      <c r="B1034" s="3">
        <v>17</v>
      </c>
      <c r="C1034">
        <v>6</v>
      </c>
      <c r="D1034" s="4">
        <v>271724.84000000003</v>
      </c>
      <c r="E1034" s="4">
        <v>6300.15</v>
      </c>
      <c r="F1034" s="5">
        <v>4520.2232920492024</v>
      </c>
      <c r="G1034" s="5">
        <v>589.83749141680005</v>
      </c>
      <c r="H1034" s="6">
        <v>4.1995880064089999</v>
      </c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</row>
    <row r="1035" spans="1:40" x14ac:dyDescent="0.2">
      <c r="A1035" s="3">
        <v>1034</v>
      </c>
      <c r="B1035" s="3">
        <v>17</v>
      </c>
      <c r="C1035">
        <v>6</v>
      </c>
      <c r="D1035" s="4">
        <v>272024.84000000003</v>
      </c>
      <c r="E1035" s="4">
        <v>6600.15</v>
      </c>
      <c r="F1035" s="5">
        <v>4563.5650530251014</v>
      </c>
      <c r="G1035" s="5">
        <v>454.261081864652</v>
      </c>
      <c r="H1035" s="6">
        <v>4.1998931868470004</v>
      </c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</row>
    <row r="1036" spans="1:40" x14ac:dyDescent="0.2">
      <c r="A1036" s="3">
        <v>1035</v>
      </c>
      <c r="B1036" s="3">
        <v>17</v>
      </c>
      <c r="C1036">
        <v>6</v>
      </c>
      <c r="D1036" s="4">
        <v>272324.84000000003</v>
      </c>
      <c r="E1036" s="4">
        <v>6900.15</v>
      </c>
      <c r="F1036" s="5">
        <v>4596.7715751973074</v>
      </c>
      <c r="G1036" s="5">
        <v>346.37979705500902</v>
      </c>
      <c r="H1036" s="6">
        <v>4.2001983672850001</v>
      </c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</row>
    <row r="1037" spans="1:40" x14ac:dyDescent="0.2">
      <c r="A1037" s="3">
        <v>1036</v>
      </c>
      <c r="B1037" s="3">
        <v>17</v>
      </c>
      <c r="C1037">
        <v>6</v>
      </c>
      <c r="D1037" s="4">
        <v>272624.84000000003</v>
      </c>
      <c r="E1037" s="4">
        <v>7200.15</v>
      </c>
      <c r="F1037" s="5">
        <v>4621.8504611615508</v>
      </c>
      <c r="G1037" s="5">
        <v>261.53963530937699</v>
      </c>
      <c r="H1037" s="6">
        <v>4.1998931868470004</v>
      </c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</row>
    <row r="1038" spans="1:40" x14ac:dyDescent="0.2">
      <c r="A1038" s="3">
        <v>1037</v>
      </c>
      <c r="B1038" s="3">
        <v>17</v>
      </c>
      <c r="C1038">
        <v>6</v>
      </c>
      <c r="D1038" s="4">
        <v>272924.84000000003</v>
      </c>
      <c r="E1038" s="4">
        <v>7500.15</v>
      </c>
      <c r="F1038" s="5">
        <v>4640.8895454506919</v>
      </c>
      <c r="G1038" s="5">
        <v>199.511711299306</v>
      </c>
      <c r="H1038" s="6">
        <v>4.1998931868470004</v>
      </c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</row>
    <row r="1039" spans="1:40" x14ac:dyDescent="0.2">
      <c r="A1039" s="3">
        <v>1038</v>
      </c>
      <c r="B1039" s="3">
        <v>17</v>
      </c>
      <c r="C1039">
        <v>6</v>
      </c>
      <c r="D1039" s="4">
        <v>273224.84000000003</v>
      </c>
      <c r="E1039" s="4">
        <v>7800.15</v>
      </c>
      <c r="F1039" s="5">
        <v>4655.4808556496528</v>
      </c>
      <c r="G1039" s="5">
        <v>153.505760280766</v>
      </c>
      <c r="H1039" s="6">
        <v>4.1998931868470004</v>
      </c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</row>
    <row r="1040" spans="1:40" x14ac:dyDescent="0.2">
      <c r="A1040" s="3">
        <v>1039</v>
      </c>
      <c r="B1040" s="3">
        <v>17</v>
      </c>
      <c r="C1040">
        <v>6</v>
      </c>
      <c r="D1040" s="4">
        <v>273524.84000000003</v>
      </c>
      <c r="E1040" s="4">
        <v>8100.15</v>
      </c>
      <c r="F1040" s="5">
        <v>4666.6702932275384</v>
      </c>
      <c r="G1040" s="5">
        <v>119.02037079423199</v>
      </c>
      <c r="H1040" s="6">
        <v>4.1998931868470004</v>
      </c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</row>
    <row r="1041" spans="1:40" x14ac:dyDescent="0.2">
      <c r="A1041" s="3">
        <v>1040</v>
      </c>
      <c r="B1041" s="3">
        <v>17</v>
      </c>
      <c r="C1041">
        <v>6</v>
      </c>
      <c r="D1041" s="4">
        <v>273824.84000000003</v>
      </c>
      <c r="E1041" s="4">
        <v>8400.15</v>
      </c>
      <c r="F1041" s="5">
        <v>4675.3894369420923</v>
      </c>
      <c r="G1041" s="5">
        <v>94.071869993133006</v>
      </c>
      <c r="H1041" s="6">
        <v>4.1995880064089999</v>
      </c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</row>
    <row r="1042" spans="1:40" x14ac:dyDescent="0.2">
      <c r="A1042" s="3">
        <v>1041</v>
      </c>
      <c r="B1042" s="3">
        <v>17</v>
      </c>
      <c r="C1042">
        <v>6</v>
      </c>
      <c r="D1042" s="4">
        <v>274124.84000000003</v>
      </c>
      <c r="E1042" s="4">
        <v>8700.15</v>
      </c>
      <c r="F1042" s="5">
        <v>4682.3742118291329</v>
      </c>
      <c r="G1042" s="5">
        <v>74.845502403295995</v>
      </c>
      <c r="H1042" s="6">
        <v>4.1995880064089999</v>
      </c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</row>
    <row r="1043" spans="1:40" x14ac:dyDescent="0.2">
      <c r="A1043" s="3">
        <v>1042</v>
      </c>
      <c r="B1043" s="3">
        <v>17</v>
      </c>
      <c r="C1043">
        <v>6</v>
      </c>
      <c r="D1043" s="4">
        <v>274424.84000000003</v>
      </c>
      <c r="E1043" s="4">
        <v>9000.15</v>
      </c>
      <c r="F1043" s="5">
        <v>4688.0001318209943</v>
      </c>
      <c r="G1043" s="5">
        <v>61.264972915236001</v>
      </c>
      <c r="H1043" s="6">
        <v>4.1998931868470004</v>
      </c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</row>
    <row r="1044" spans="1:40" x14ac:dyDescent="0.2">
      <c r="A1044" s="3">
        <v>1043</v>
      </c>
      <c r="B1044" s="3">
        <v>17</v>
      </c>
      <c r="C1044">
        <v>6</v>
      </c>
      <c r="D1044" s="4">
        <v>274716.36</v>
      </c>
      <c r="E1044" s="4">
        <v>9291.67</v>
      </c>
      <c r="F1044" s="5">
        <v>4692.5088858370846</v>
      </c>
      <c r="G1044" s="5">
        <v>49.973296711681002</v>
      </c>
      <c r="H1044" s="6">
        <v>4.1998931868470004</v>
      </c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</row>
    <row r="1045" spans="1:40" x14ac:dyDescent="0.2">
      <c r="A1045" s="3">
        <v>1044</v>
      </c>
      <c r="B1045" s="3">
        <v>17</v>
      </c>
      <c r="C1045">
        <v>7</v>
      </c>
      <c r="D1045" s="4">
        <v>274716.37</v>
      </c>
      <c r="E1045" s="4">
        <v>0.01</v>
      </c>
      <c r="F1045" s="5">
        <v>0</v>
      </c>
      <c r="G1045" s="5">
        <v>0</v>
      </c>
      <c r="H1045" s="6">
        <v>4.1980621042189998</v>
      </c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</row>
    <row r="1046" spans="1:40" x14ac:dyDescent="0.2">
      <c r="A1046" s="3">
        <v>1045</v>
      </c>
      <c r="B1046" s="3">
        <v>17</v>
      </c>
      <c r="C1046">
        <v>7</v>
      </c>
      <c r="D1046" s="4">
        <v>276516.36</v>
      </c>
      <c r="E1046" s="4">
        <v>1800</v>
      </c>
      <c r="F1046" s="5">
        <v>0</v>
      </c>
      <c r="G1046" s="5">
        <v>0</v>
      </c>
      <c r="H1046" s="6">
        <v>4.1889066910809998</v>
      </c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</row>
    <row r="1047" spans="1:40" x14ac:dyDescent="0.2">
      <c r="A1047" s="3">
        <v>1046</v>
      </c>
      <c r="B1047" s="3">
        <v>17</v>
      </c>
      <c r="C1047">
        <v>8</v>
      </c>
      <c r="D1047" s="4">
        <v>276516.39</v>
      </c>
      <c r="E1047" s="4">
        <v>0.03</v>
      </c>
      <c r="F1047" s="5">
        <v>7.7812534440000001E-3</v>
      </c>
      <c r="G1047" s="5">
        <v>-1002.441443503471</v>
      </c>
      <c r="H1047" s="6">
        <v>4.1425192645150002</v>
      </c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</row>
    <row r="1048" spans="1:40" x14ac:dyDescent="0.2">
      <c r="A1048" s="3">
        <v>1047</v>
      </c>
      <c r="B1048" s="3">
        <v>17</v>
      </c>
      <c r="C1048">
        <v>8</v>
      </c>
      <c r="D1048" s="4">
        <v>276517.38999999996</v>
      </c>
      <c r="E1048" s="4">
        <v>1.03</v>
      </c>
      <c r="F1048" s="5">
        <v>0.285569203903</v>
      </c>
      <c r="G1048" s="5">
        <v>-1000.076295109483</v>
      </c>
      <c r="H1048" s="6">
        <v>4.1379415579460002</v>
      </c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</row>
    <row r="1049" spans="1:40" x14ac:dyDescent="0.2">
      <c r="A1049" s="3">
        <v>1048</v>
      </c>
      <c r="B1049" s="3">
        <v>17</v>
      </c>
      <c r="C1049">
        <v>8</v>
      </c>
      <c r="D1049" s="4">
        <v>276518.39</v>
      </c>
      <c r="E1049" s="4">
        <v>2.0299999999999998</v>
      </c>
      <c r="F1049" s="5">
        <v>0.56333998796200002</v>
      </c>
      <c r="G1049" s="5">
        <v>-1000.152590218967</v>
      </c>
      <c r="H1049" s="6">
        <v>4.1367208361939998</v>
      </c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</row>
    <row r="1050" spans="1:40" x14ac:dyDescent="0.2">
      <c r="A1050" s="3">
        <v>1049</v>
      </c>
      <c r="B1050" s="3">
        <v>17</v>
      </c>
      <c r="C1050">
        <v>8</v>
      </c>
      <c r="D1050" s="4">
        <v>276519.39</v>
      </c>
      <c r="E1050" s="4">
        <v>3.03</v>
      </c>
      <c r="F1050" s="5">
        <v>0.84111056009100005</v>
      </c>
      <c r="G1050" s="5">
        <v>-999.84740978103298</v>
      </c>
      <c r="H1050" s="6">
        <v>4.1355001144430004</v>
      </c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</row>
    <row r="1051" spans="1:40" x14ac:dyDescent="0.2">
      <c r="A1051" s="3">
        <v>1050</v>
      </c>
      <c r="B1051" s="3">
        <v>17</v>
      </c>
      <c r="C1051">
        <v>8</v>
      </c>
      <c r="D1051" s="4">
        <v>276520.39</v>
      </c>
      <c r="E1051" s="4">
        <v>4.03</v>
      </c>
      <c r="F1051" s="5">
        <v>1.118880284496</v>
      </c>
      <c r="G1051" s="5">
        <v>-1000</v>
      </c>
      <c r="H1051" s="6">
        <v>4.1345845731289996</v>
      </c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</row>
    <row r="1052" spans="1:40" x14ac:dyDescent="0.2">
      <c r="A1052" s="3">
        <v>1051</v>
      </c>
      <c r="B1052" s="3">
        <v>17</v>
      </c>
      <c r="C1052">
        <v>8</v>
      </c>
      <c r="D1052" s="4">
        <v>276521.38999999996</v>
      </c>
      <c r="E1052" s="4">
        <v>5.03</v>
      </c>
      <c r="F1052" s="5">
        <v>1.39664979697</v>
      </c>
      <c r="G1052" s="5">
        <v>-1000.076295109483</v>
      </c>
      <c r="H1052" s="6">
        <v>4.1333638513770001</v>
      </c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</row>
    <row r="1053" spans="1:40" x14ac:dyDescent="0.2">
      <c r="A1053" s="3">
        <v>1052</v>
      </c>
      <c r="B1053" s="3">
        <v>17</v>
      </c>
      <c r="C1053">
        <v>8</v>
      </c>
      <c r="D1053" s="4">
        <v>276522.39</v>
      </c>
      <c r="E1053" s="4">
        <v>6.03</v>
      </c>
      <c r="F1053" s="5">
        <v>1.674419733306</v>
      </c>
      <c r="G1053" s="5">
        <v>-1000</v>
      </c>
      <c r="H1053" s="6">
        <v>4.1327534905009999</v>
      </c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</row>
    <row r="1054" spans="1:40" x14ac:dyDescent="0.2">
      <c r="A1054" s="3">
        <v>1053</v>
      </c>
      <c r="B1054" s="3">
        <v>17</v>
      </c>
      <c r="C1054">
        <v>8</v>
      </c>
      <c r="D1054" s="4">
        <v>276523.39</v>
      </c>
      <c r="E1054" s="4">
        <v>7.03</v>
      </c>
      <c r="F1054" s="5">
        <v>1.9521905173659999</v>
      </c>
      <c r="G1054" s="5">
        <v>-1000.076295109483</v>
      </c>
      <c r="H1054" s="6">
        <v>4.1324483100630003</v>
      </c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</row>
    <row r="1055" spans="1:40" x14ac:dyDescent="0.2">
      <c r="A1055" s="3">
        <v>1054</v>
      </c>
      <c r="B1055" s="3">
        <v>17</v>
      </c>
      <c r="C1055">
        <v>8</v>
      </c>
      <c r="D1055" s="4">
        <v>276524.39</v>
      </c>
      <c r="E1055" s="4">
        <v>8.0299999999999994</v>
      </c>
      <c r="F1055" s="5">
        <v>2.22996002984</v>
      </c>
      <c r="G1055" s="5">
        <v>-999.923704890517</v>
      </c>
      <c r="H1055" s="6">
        <v>4.1321431296249997</v>
      </c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</row>
    <row r="1056" spans="1:40" x14ac:dyDescent="0.2">
      <c r="A1056" s="3">
        <v>1055</v>
      </c>
      <c r="B1056" s="3">
        <v>17</v>
      </c>
      <c r="C1056">
        <v>8</v>
      </c>
      <c r="D1056" s="4">
        <v>276525.39</v>
      </c>
      <c r="E1056" s="4">
        <v>9.0299999999999994</v>
      </c>
      <c r="F1056" s="5">
        <v>2.5077293303829999</v>
      </c>
      <c r="G1056" s="5">
        <v>-1000</v>
      </c>
      <c r="H1056" s="6">
        <v>4.1315327687499996</v>
      </c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</row>
    <row r="1057" spans="1:40" x14ac:dyDescent="0.2">
      <c r="A1057" s="3">
        <v>1056</v>
      </c>
      <c r="B1057" s="3">
        <v>17</v>
      </c>
      <c r="C1057">
        <v>8</v>
      </c>
      <c r="D1057" s="4">
        <v>276526.36</v>
      </c>
      <c r="E1057" s="4">
        <v>10</v>
      </c>
      <c r="F1057" s="5">
        <v>2.777167416902</v>
      </c>
      <c r="G1057" s="5">
        <v>-999.923704890517</v>
      </c>
      <c r="H1057" s="6">
        <v>4.1306172274359998</v>
      </c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</row>
    <row r="1058" spans="1:40" x14ac:dyDescent="0.2">
      <c r="A1058" s="3">
        <v>1057</v>
      </c>
      <c r="B1058" s="3">
        <v>17</v>
      </c>
      <c r="C1058">
        <v>9</v>
      </c>
      <c r="D1058" s="4">
        <v>276526.38</v>
      </c>
      <c r="E1058" s="4">
        <v>0.02</v>
      </c>
      <c r="F1058" s="5">
        <v>2.7755313106999999E-2</v>
      </c>
      <c r="G1058" s="5">
        <v>-5000</v>
      </c>
      <c r="H1058" s="6">
        <v>3.943236438544</v>
      </c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</row>
    <row r="1059" spans="1:40" x14ac:dyDescent="0.2">
      <c r="A1059" s="3">
        <v>1058</v>
      </c>
      <c r="B1059" s="3">
        <v>17</v>
      </c>
      <c r="C1059">
        <v>9</v>
      </c>
      <c r="D1059" s="4">
        <v>276527.35999999999</v>
      </c>
      <c r="E1059" s="4">
        <v>1</v>
      </c>
      <c r="F1059" s="5">
        <v>1.3888354823119999</v>
      </c>
      <c r="G1059" s="5">
        <v>-4999.8474097810331</v>
      </c>
      <c r="H1059" s="6">
        <v>3.9264515144579999</v>
      </c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</row>
    <row r="1060" spans="1:40" x14ac:dyDescent="0.2">
      <c r="A1060" s="3">
        <v>1059</v>
      </c>
      <c r="B1060" s="3">
        <v>18</v>
      </c>
      <c r="C1060">
        <v>4</v>
      </c>
      <c r="D1060" s="4">
        <v>276527.37</v>
      </c>
      <c r="E1060" s="4">
        <v>0.01</v>
      </c>
      <c r="F1060" s="5">
        <v>0</v>
      </c>
      <c r="G1060" s="5">
        <v>-5000</v>
      </c>
      <c r="H1060" s="6">
        <v>3.9246204318300002</v>
      </c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</row>
    <row r="1061" spans="1:40" x14ac:dyDescent="0.2">
      <c r="A1061" s="3">
        <v>1060</v>
      </c>
      <c r="B1061" s="3">
        <v>18</v>
      </c>
      <c r="C1061">
        <v>4</v>
      </c>
      <c r="D1061" s="4">
        <v>276827.37</v>
      </c>
      <c r="E1061" s="4">
        <v>300.01</v>
      </c>
      <c r="F1061" s="5">
        <v>416.66711447657298</v>
      </c>
      <c r="G1061" s="5">
        <v>-4999.8474097810331</v>
      </c>
      <c r="H1061" s="6">
        <v>3.7659266041050001</v>
      </c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</row>
    <row r="1062" spans="1:40" x14ac:dyDescent="0.2">
      <c r="A1062" s="3">
        <v>1061</v>
      </c>
      <c r="B1062" s="3">
        <v>18</v>
      </c>
      <c r="C1062">
        <v>4</v>
      </c>
      <c r="D1062" s="4">
        <v>277127.37</v>
      </c>
      <c r="E1062" s="4">
        <v>600.01</v>
      </c>
      <c r="F1062" s="5">
        <v>833.32008532336397</v>
      </c>
      <c r="G1062" s="5">
        <v>-4999.7711146715492</v>
      </c>
      <c r="H1062" s="6">
        <v>3.7235065232319999</v>
      </c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</row>
    <row r="1063" spans="1:40" x14ac:dyDescent="0.2">
      <c r="A1063" s="3">
        <v>1062</v>
      </c>
      <c r="B1063" s="3">
        <v>18</v>
      </c>
      <c r="C1063">
        <v>4</v>
      </c>
      <c r="D1063" s="4">
        <v>277427.37</v>
      </c>
      <c r="E1063" s="4">
        <v>900.01</v>
      </c>
      <c r="F1063" s="5">
        <v>1249.972644176564</v>
      </c>
      <c r="G1063" s="5">
        <v>-4999.7711146715492</v>
      </c>
      <c r="H1063" s="6">
        <v>3.678950179294</v>
      </c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</row>
    <row r="1064" spans="1:40" x14ac:dyDescent="0.2">
      <c r="A1064" s="3">
        <v>1063</v>
      </c>
      <c r="B1064" s="3">
        <v>18</v>
      </c>
      <c r="C1064">
        <v>4</v>
      </c>
      <c r="D1064" s="4">
        <v>277727.37</v>
      </c>
      <c r="E1064" s="4">
        <v>1200.01</v>
      </c>
      <c r="F1064" s="5">
        <v>1666.6256957690121</v>
      </c>
      <c r="G1064" s="5">
        <v>-4999.7711146715492</v>
      </c>
      <c r="H1064" s="6">
        <v>3.6319523918519998</v>
      </c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</row>
    <row r="1065" spans="1:40" x14ac:dyDescent="0.2">
      <c r="A1065" s="3">
        <v>1064</v>
      </c>
      <c r="B1065" s="3">
        <v>18</v>
      </c>
      <c r="C1065">
        <v>4</v>
      </c>
      <c r="D1065" s="4">
        <v>278027.37</v>
      </c>
      <c r="E1065" s="4">
        <v>1500.01</v>
      </c>
      <c r="F1065" s="5">
        <v>2083.2789673456932</v>
      </c>
      <c r="G1065" s="5">
        <v>-4999.8474097810331</v>
      </c>
      <c r="H1065" s="6">
        <v>3.5883115892270001</v>
      </c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</row>
    <row r="1066" spans="1:40" x14ac:dyDescent="0.2">
      <c r="A1066" s="3">
        <v>1065</v>
      </c>
      <c r="B1066" s="3">
        <v>18</v>
      </c>
      <c r="C1066">
        <v>4</v>
      </c>
      <c r="D1066" s="4">
        <v>278327.37</v>
      </c>
      <c r="E1066" s="4">
        <v>1800.01</v>
      </c>
      <c r="F1066" s="5">
        <v>2499.9321882708991</v>
      </c>
      <c r="G1066" s="5">
        <v>-4999.8474097810331</v>
      </c>
      <c r="H1066" s="6">
        <v>3.5455863279159998</v>
      </c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</row>
    <row r="1067" spans="1:40" x14ac:dyDescent="0.2">
      <c r="A1067" s="3">
        <v>1066</v>
      </c>
      <c r="B1067" s="3">
        <v>18</v>
      </c>
      <c r="C1067">
        <v>4</v>
      </c>
      <c r="D1067" s="4">
        <v>278627.37</v>
      </c>
      <c r="E1067" s="4">
        <v>2100.0100000000002</v>
      </c>
      <c r="F1067" s="5">
        <v>2916.585350915117</v>
      </c>
      <c r="G1067" s="5">
        <v>-4999.8474097810331</v>
      </c>
      <c r="H1067" s="6">
        <v>3.4961470969709998</v>
      </c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</row>
    <row r="1068" spans="1:40" x14ac:dyDescent="0.2">
      <c r="A1068" s="3">
        <v>1067</v>
      </c>
      <c r="B1068" s="3">
        <v>18</v>
      </c>
      <c r="C1068">
        <v>4</v>
      </c>
      <c r="D1068" s="4">
        <v>278927.37</v>
      </c>
      <c r="E1068" s="4">
        <v>2400.0100000000002</v>
      </c>
      <c r="F1068" s="5">
        <v>3333.2385389910401</v>
      </c>
      <c r="G1068" s="5">
        <v>-4999.8474097810331</v>
      </c>
      <c r="H1068" s="6">
        <v>3.4287022201880002</v>
      </c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</row>
    <row r="1069" spans="1:40" x14ac:dyDescent="0.2">
      <c r="A1069" s="3">
        <v>1068</v>
      </c>
      <c r="B1069" s="3">
        <v>18</v>
      </c>
      <c r="C1069">
        <v>4</v>
      </c>
      <c r="D1069" s="4">
        <v>279227.37</v>
      </c>
      <c r="E1069" s="4">
        <v>2700.01</v>
      </c>
      <c r="F1069" s="5">
        <v>3749.89156875461</v>
      </c>
      <c r="G1069" s="5">
        <v>-4999.9237048905161</v>
      </c>
      <c r="H1069" s="6">
        <v>3.334096284428</v>
      </c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</row>
    <row r="1070" spans="1:40" x14ac:dyDescent="0.2">
      <c r="A1070" s="3">
        <v>1069</v>
      </c>
      <c r="B1070" s="3">
        <v>18</v>
      </c>
      <c r="C1070">
        <v>4</v>
      </c>
      <c r="D1070" s="4">
        <v>279527.37</v>
      </c>
      <c r="E1070" s="4">
        <v>3000.01</v>
      </c>
      <c r="F1070" s="5">
        <v>4166.5446782041827</v>
      </c>
      <c r="G1070" s="5">
        <v>-4999.8474097810331</v>
      </c>
      <c r="H1070" s="6">
        <v>3.2242313267720002</v>
      </c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</row>
    <row r="1071" spans="1:40" x14ac:dyDescent="0.2">
      <c r="A1071" s="3">
        <v>1070</v>
      </c>
      <c r="B1071" s="3">
        <v>18</v>
      </c>
      <c r="C1071">
        <v>4</v>
      </c>
      <c r="D1071" s="4">
        <v>279827.37</v>
      </c>
      <c r="E1071" s="4">
        <v>3300.01</v>
      </c>
      <c r="F1071" s="5">
        <v>4583.1976598594474</v>
      </c>
      <c r="G1071" s="5">
        <v>-4999.8474097810331</v>
      </c>
      <c r="H1071" s="6">
        <v>3.0719462882430002</v>
      </c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</row>
    <row r="1072" spans="1:40" x14ac:dyDescent="0.2">
      <c r="A1072" s="3">
        <v>1071</v>
      </c>
      <c r="B1072" s="3">
        <v>18</v>
      </c>
      <c r="C1072">
        <v>4</v>
      </c>
      <c r="D1072" s="4">
        <v>279902.56</v>
      </c>
      <c r="E1072" s="4">
        <v>3375.2</v>
      </c>
      <c r="F1072" s="5">
        <v>4687.6248139247054</v>
      </c>
      <c r="G1072" s="5">
        <v>-4999.9237048905161</v>
      </c>
      <c r="H1072" s="6">
        <v>2.9999237048910001</v>
      </c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</row>
    <row r="1073" spans="1:40" x14ac:dyDescent="0.2">
      <c r="A1073" s="3">
        <v>1072</v>
      </c>
      <c r="B1073" s="3">
        <v>18</v>
      </c>
      <c r="C1073">
        <v>5</v>
      </c>
      <c r="D1073" s="4">
        <v>279902.56999999995</v>
      </c>
      <c r="E1073" s="4">
        <v>0.01</v>
      </c>
      <c r="F1073" s="5">
        <v>0</v>
      </c>
      <c r="G1073" s="5">
        <v>0</v>
      </c>
      <c r="H1073" s="6">
        <v>3.262378881514</v>
      </c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</row>
    <row r="1074" spans="1:40" x14ac:dyDescent="0.2">
      <c r="A1074" s="3">
        <v>1073</v>
      </c>
      <c r="B1074" s="3">
        <v>18</v>
      </c>
      <c r="C1074">
        <v>5</v>
      </c>
      <c r="D1074" s="4">
        <v>281702.56</v>
      </c>
      <c r="E1074" s="4">
        <v>1800</v>
      </c>
      <c r="F1074" s="5">
        <v>0</v>
      </c>
      <c r="G1074" s="5">
        <v>0</v>
      </c>
      <c r="H1074" s="6">
        <v>3.4903486686499998</v>
      </c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</row>
    <row r="1075" spans="1:40" x14ac:dyDescent="0.2">
      <c r="A1075" s="3">
        <v>1074</v>
      </c>
      <c r="B1075" s="3">
        <v>18</v>
      </c>
      <c r="C1075">
        <v>6</v>
      </c>
      <c r="D1075" s="4">
        <v>281702.71000000002</v>
      </c>
      <c r="E1075" s="4">
        <v>0.15</v>
      </c>
      <c r="F1075" s="5">
        <v>4.1528487746000001E-2</v>
      </c>
      <c r="G1075" s="5">
        <v>2144.350347142748</v>
      </c>
      <c r="H1075" s="6">
        <v>3.617608911269</v>
      </c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</row>
    <row r="1076" spans="1:40" x14ac:dyDescent="0.2">
      <c r="A1076" s="3">
        <v>1075</v>
      </c>
      <c r="B1076" s="3">
        <v>18</v>
      </c>
      <c r="C1076">
        <v>6</v>
      </c>
      <c r="D1076" s="4">
        <v>282002.71000000002</v>
      </c>
      <c r="E1076" s="4">
        <v>300.14999999999998</v>
      </c>
      <c r="F1076" s="5">
        <v>291.68246526453203</v>
      </c>
      <c r="G1076" s="5">
        <v>3500.038147554742</v>
      </c>
      <c r="H1076" s="6">
        <v>3.8046845197220001</v>
      </c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</row>
    <row r="1077" spans="1:40" x14ac:dyDescent="0.2">
      <c r="A1077" s="3">
        <v>1076</v>
      </c>
      <c r="B1077" s="3">
        <v>18</v>
      </c>
      <c r="C1077">
        <v>6</v>
      </c>
      <c r="D1077" s="4">
        <v>282302.71000000002</v>
      </c>
      <c r="E1077" s="4">
        <v>600.15</v>
      </c>
      <c r="F1077" s="5">
        <v>583.343584429016</v>
      </c>
      <c r="G1077" s="5">
        <v>3499.961852445258</v>
      </c>
      <c r="H1077" s="6">
        <v>3.8812848096439998</v>
      </c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</row>
    <row r="1078" spans="1:40" x14ac:dyDescent="0.2">
      <c r="A1078" s="3">
        <v>1077</v>
      </c>
      <c r="B1078" s="3">
        <v>18</v>
      </c>
      <c r="C1078">
        <v>6</v>
      </c>
      <c r="D1078" s="4">
        <v>282602.71000000002</v>
      </c>
      <c r="E1078" s="4">
        <v>900.15</v>
      </c>
      <c r="F1078" s="5">
        <v>875.00468769868496</v>
      </c>
      <c r="G1078" s="5">
        <v>3499.885557335775</v>
      </c>
      <c r="H1078" s="6">
        <v>3.9624628061339999</v>
      </c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</row>
    <row r="1079" spans="1:40" x14ac:dyDescent="0.2">
      <c r="A1079" s="3">
        <v>1078</v>
      </c>
      <c r="B1079" s="3">
        <v>18</v>
      </c>
      <c r="C1079">
        <v>6</v>
      </c>
      <c r="D1079" s="4">
        <v>282902.71000000002</v>
      </c>
      <c r="E1079" s="4">
        <v>1200.1500000000001</v>
      </c>
      <c r="F1079" s="5">
        <v>1166.665777404779</v>
      </c>
      <c r="G1079" s="5">
        <v>3499.961852445258</v>
      </c>
      <c r="H1079" s="6">
        <v>4.0210574502169996</v>
      </c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</row>
    <row r="1080" spans="1:40" x14ac:dyDescent="0.2">
      <c r="A1080" s="3">
        <v>1079</v>
      </c>
      <c r="B1080" s="3">
        <v>18</v>
      </c>
      <c r="C1080">
        <v>6</v>
      </c>
      <c r="D1080" s="4">
        <v>283202.71000000002</v>
      </c>
      <c r="E1080" s="4">
        <v>1500.15</v>
      </c>
      <c r="F1080" s="5">
        <v>1458.326886608513</v>
      </c>
      <c r="G1080" s="5">
        <v>3499.885557335775</v>
      </c>
      <c r="H1080" s="6">
        <v>4.059815365835</v>
      </c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</row>
    <row r="1081" spans="1:40" x14ac:dyDescent="0.2">
      <c r="A1081" s="3">
        <v>1080</v>
      </c>
      <c r="B1081" s="3">
        <v>18</v>
      </c>
      <c r="C1081">
        <v>6</v>
      </c>
      <c r="D1081" s="4">
        <v>283502.71000000002</v>
      </c>
      <c r="E1081" s="4">
        <v>1800.15</v>
      </c>
      <c r="F1081" s="5">
        <v>1749.987972923713</v>
      </c>
      <c r="G1081" s="5">
        <v>3499.8092622262911</v>
      </c>
      <c r="H1081" s="6">
        <v>4.0878919661250004</v>
      </c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</row>
    <row r="1082" spans="1:40" x14ac:dyDescent="0.2">
      <c r="A1082" s="3">
        <v>1081</v>
      </c>
      <c r="B1082" s="3">
        <v>18</v>
      </c>
      <c r="C1082">
        <v>6</v>
      </c>
      <c r="D1082" s="4">
        <v>283802.71000000002</v>
      </c>
      <c r="E1082" s="4">
        <v>2100.15</v>
      </c>
      <c r="F1082" s="5">
        <v>2041.649072590558</v>
      </c>
      <c r="G1082" s="5">
        <v>3499.8092622262911</v>
      </c>
      <c r="H1082" s="6">
        <v>4.1138323033489996</v>
      </c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</row>
    <row r="1083" spans="1:40" x14ac:dyDescent="0.2">
      <c r="A1083" s="3">
        <v>1082</v>
      </c>
      <c r="B1083" s="3">
        <v>18</v>
      </c>
      <c r="C1083">
        <v>6</v>
      </c>
      <c r="D1083" s="4">
        <v>284102.71000000002</v>
      </c>
      <c r="E1083" s="4">
        <v>2400.15</v>
      </c>
      <c r="F1083" s="5">
        <v>2333.3101714096788</v>
      </c>
      <c r="G1083" s="5">
        <v>3499.885557335775</v>
      </c>
      <c r="H1083" s="6">
        <v>4.141908903639</v>
      </c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</row>
    <row r="1084" spans="1:40" x14ac:dyDescent="0.2">
      <c r="A1084" s="3">
        <v>1083</v>
      </c>
      <c r="B1084" s="3">
        <v>18</v>
      </c>
      <c r="C1084">
        <v>6</v>
      </c>
      <c r="D1084" s="4">
        <v>284402.71000000002</v>
      </c>
      <c r="E1084" s="4">
        <v>2700.15</v>
      </c>
      <c r="F1084" s="5">
        <v>2624.9712634470129</v>
      </c>
      <c r="G1084" s="5">
        <v>3499.885557335775</v>
      </c>
      <c r="H1084" s="6">
        <v>4.1757839322499999</v>
      </c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</row>
    <row r="1085" spans="1:40" x14ac:dyDescent="0.2">
      <c r="A1085" s="3">
        <v>1084</v>
      </c>
      <c r="B1085" s="3">
        <v>18</v>
      </c>
      <c r="C1085">
        <v>6</v>
      </c>
      <c r="D1085" s="4">
        <v>284702.71000000002</v>
      </c>
      <c r="E1085" s="4">
        <v>3000.15</v>
      </c>
      <c r="F1085" s="5">
        <v>2913.1550916389042</v>
      </c>
      <c r="G1085" s="5">
        <v>3272.7550164034478</v>
      </c>
      <c r="H1085" s="6">
        <v>4.1998931868470004</v>
      </c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</row>
    <row r="1086" spans="1:40" x14ac:dyDescent="0.2">
      <c r="A1086" s="3">
        <v>1085</v>
      </c>
      <c r="B1086" s="3">
        <v>18</v>
      </c>
      <c r="C1086">
        <v>6</v>
      </c>
      <c r="D1086" s="4">
        <v>285002.71000000002</v>
      </c>
      <c r="E1086" s="4">
        <v>3300.15</v>
      </c>
      <c r="F1086" s="5">
        <v>3164.9745958478511</v>
      </c>
      <c r="G1086" s="5">
        <v>2804.684519722286</v>
      </c>
      <c r="H1086" s="6">
        <v>4.1995880064089999</v>
      </c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</row>
    <row r="1087" spans="1:40" x14ac:dyDescent="0.2">
      <c r="A1087" s="3">
        <v>1086</v>
      </c>
      <c r="B1087" s="3">
        <v>18</v>
      </c>
      <c r="C1087">
        <v>6</v>
      </c>
      <c r="D1087" s="4">
        <v>285302.71000000002</v>
      </c>
      <c r="E1087" s="4">
        <v>3600.15</v>
      </c>
      <c r="F1087" s="5">
        <v>3384.941107169197</v>
      </c>
      <c r="G1087" s="5">
        <v>2491.9508659494932</v>
      </c>
      <c r="H1087" s="6">
        <v>4.1998931868470004</v>
      </c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</row>
    <row r="1088" spans="1:40" x14ac:dyDescent="0.2">
      <c r="A1088" s="3">
        <v>1087</v>
      </c>
      <c r="B1088" s="3">
        <v>18</v>
      </c>
      <c r="C1088">
        <v>6</v>
      </c>
      <c r="D1088" s="4">
        <v>285602.71000000002</v>
      </c>
      <c r="E1088" s="4">
        <v>3900.15</v>
      </c>
      <c r="F1088" s="5">
        <v>3582.75444736909</v>
      </c>
      <c r="G1088" s="5">
        <v>2262.6840619516288</v>
      </c>
      <c r="H1088" s="6">
        <v>4.1998931868470004</v>
      </c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</row>
    <row r="1089" spans="1:40" x14ac:dyDescent="0.2">
      <c r="A1089" s="3">
        <v>1088</v>
      </c>
      <c r="B1089" s="3">
        <v>18</v>
      </c>
      <c r="C1089">
        <v>6</v>
      </c>
      <c r="D1089" s="4">
        <v>285902.71000000002</v>
      </c>
      <c r="E1089" s="4">
        <v>4200.1499999999996</v>
      </c>
      <c r="F1089" s="5">
        <v>3763.0173779066322</v>
      </c>
      <c r="G1089" s="5">
        <v>2063.5538261997408</v>
      </c>
      <c r="H1089" s="6">
        <v>4.1998931868470004</v>
      </c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</row>
    <row r="1090" spans="1:40" x14ac:dyDescent="0.2">
      <c r="A1090" s="3">
        <v>1089</v>
      </c>
      <c r="B1090" s="3">
        <v>18</v>
      </c>
      <c r="C1090">
        <v>6</v>
      </c>
      <c r="D1090" s="4">
        <v>286202.71000000002</v>
      </c>
      <c r="E1090" s="4">
        <v>4500.1499999999996</v>
      </c>
      <c r="F1090" s="5">
        <v>3926.0586751778101</v>
      </c>
      <c r="G1090" s="5">
        <v>1844.510566872664</v>
      </c>
      <c r="H1090" s="6">
        <v>4.1995880064089999</v>
      </c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</row>
    <row r="1091" spans="1:40" x14ac:dyDescent="0.2">
      <c r="A1091" s="3">
        <v>1090</v>
      </c>
      <c r="B1091" s="3">
        <v>18</v>
      </c>
      <c r="C1091">
        <v>6</v>
      </c>
      <c r="D1091" s="4">
        <v>286502.71000000002</v>
      </c>
      <c r="E1091" s="4">
        <v>4800.1499999999996</v>
      </c>
      <c r="F1091" s="5">
        <v>4070.3779738138228</v>
      </c>
      <c r="G1091" s="5">
        <v>1619.1348134584571</v>
      </c>
      <c r="H1091" s="6">
        <v>4.1995880064089999</v>
      </c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</row>
    <row r="1092" spans="1:40" x14ac:dyDescent="0.2">
      <c r="A1092" s="3">
        <v>1091</v>
      </c>
      <c r="B1092" s="3">
        <v>18</v>
      </c>
      <c r="C1092">
        <v>6</v>
      </c>
      <c r="D1092" s="4">
        <v>286802.71000000002</v>
      </c>
      <c r="E1092" s="4">
        <v>5100.1499999999996</v>
      </c>
      <c r="F1092" s="5">
        <v>4195.9464944516503</v>
      </c>
      <c r="G1092" s="5">
        <v>1396.200503547723</v>
      </c>
      <c r="H1092" s="6">
        <v>4.1998931868470004</v>
      </c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</row>
    <row r="1093" spans="1:40" x14ac:dyDescent="0.2">
      <c r="A1093" s="3">
        <v>1092</v>
      </c>
      <c r="B1093" s="3">
        <v>18</v>
      </c>
      <c r="C1093">
        <v>6</v>
      </c>
      <c r="D1093" s="4">
        <v>287102.71000000002</v>
      </c>
      <c r="E1093" s="4">
        <v>5400.15</v>
      </c>
      <c r="F1093" s="5">
        <v>4302.7927901121539</v>
      </c>
      <c r="G1093" s="5">
        <v>1166.9336995498591</v>
      </c>
      <c r="H1093" s="6">
        <v>4.1998931868470004</v>
      </c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</row>
    <row r="1094" spans="1:40" x14ac:dyDescent="0.2">
      <c r="A1094" s="3">
        <v>1093</v>
      </c>
      <c r="B1094" s="3">
        <v>18</v>
      </c>
      <c r="C1094">
        <v>6</v>
      </c>
      <c r="D1094" s="4">
        <v>287402.71000000002</v>
      </c>
      <c r="E1094" s="4">
        <v>5700.15</v>
      </c>
      <c r="F1094" s="5">
        <v>4390.9544348651698</v>
      </c>
      <c r="G1094" s="5">
        <v>951.552605477989</v>
      </c>
      <c r="H1094" s="6">
        <v>4.1998931868470004</v>
      </c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</row>
    <row r="1095" spans="1:40" x14ac:dyDescent="0.2">
      <c r="A1095" s="3">
        <v>1094</v>
      </c>
      <c r="B1095" s="3">
        <v>18</v>
      </c>
      <c r="C1095">
        <v>6</v>
      </c>
      <c r="D1095" s="4">
        <v>287702.71000000002</v>
      </c>
      <c r="E1095" s="4">
        <v>6000.15</v>
      </c>
      <c r="F1095" s="5">
        <v>4462.2389931588723</v>
      </c>
      <c r="G1095" s="5">
        <v>761.42519264515101</v>
      </c>
      <c r="H1095" s="6">
        <v>4.2001983672850001</v>
      </c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</row>
    <row r="1096" spans="1:40" x14ac:dyDescent="0.2">
      <c r="A1096" s="3">
        <v>1095</v>
      </c>
      <c r="B1096" s="3">
        <v>18</v>
      </c>
      <c r="C1096">
        <v>6</v>
      </c>
      <c r="D1096" s="4">
        <v>288002.71000000002</v>
      </c>
      <c r="E1096" s="4">
        <v>6300.15</v>
      </c>
      <c r="F1096" s="5">
        <v>4518.5735150004666</v>
      </c>
      <c r="G1096" s="5">
        <v>593.80483710994099</v>
      </c>
      <c r="H1096" s="6">
        <v>4.1998931868470004</v>
      </c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</row>
    <row r="1097" spans="1:40" x14ac:dyDescent="0.2">
      <c r="A1097" s="3">
        <v>1096</v>
      </c>
      <c r="B1097" s="3">
        <v>18</v>
      </c>
      <c r="C1097">
        <v>6</v>
      </c>
      <c r="D1097" s="4">
        <v>288302.71000000002</v>
      </c>
      <c r="E1097" s="4">
        <v>6600.15</v>
      </c>
      <c r="F1097" s="5">
        <v>4562.0492991446472</v>
      </c>
      <c r="G1097" s="5">
        <v>455.48180361638799</v>
      </c>
      <c r="H1097" s="6">
        <v>4.1995880064089999</v>
      </c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</row>
    <row r="1098" spans="1:40" x14ac:dyDescent="0.2">
      <c r="A1098" s="3">
        <v>1097</v>
      </c>
      <c r="B1098" s="3">
        <v>18</v>
      </c>
      <c r="C1098">
        <v>6</v>
      </c>
      <c r="D1098" s="4">
        <v>288602.71000000002</v>
      </c>
      <c r="E1098" s="4">
        <v>6900.15</v>
      </c>
      <c r="F1098" s="5">
        <v>4595.3461049227299</v>
      </c>
      <c r="G1098" s="5">
        <v>346.91386282139302</v>
      </c>
      <c r="H1098" s="6">
        <v>4.1995880064089999</v>
      </c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</row>
    <row r="1099" spans="1:40" x14ac:dyDescent="0.2">
      <c r="A1099" s="3">
        <v>1098</v>
      </c>
      <c r="B1099" s="3">
        <v>18</v>
      </c>
      <c r="C1099">
        <v>6</v>
      </c>
      <c r="D1099" s="4">
        <v>288902.71000000002</v>
      </c>
      <c r="E1099" s="4">
        <v>7200.15</v>
      </c>
      <c r="F1099" s="5">
        <v>4620.6605920924358</v>
      </c>
      <c r="G1099" s="5">
        <v>263.90478370336501</v>
      </c>
      <c r="H1099" s="6">
        <v>4.1998931868470004</v>
      </c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</row>
    <row r="1100" spans="1:40" x14ac:dyDescent="0.2">
      <c r="A1100" s="3">
        <v>1099</v>
      </c>
      <c r="B1100" s="3">
        <v>18</v>
      </c>
      <c r="C1100">
        <v>6</v>
      </c>
      <c r="D1100" s="4">
        <v>289202.71000000002</v>
      </c>
      <c r="E1100" s="4">
        <v>7500.15</v>
      </c>
      <c r="F1100" s="5">
        <v>4639.7921104498864</v>
      </c>
      <c r="G1100" s="5">
        <v>198.21469443808601</v>
      </c>
      <c r="H1100" s="6">
        <v>4.1995880064089999</v>
      </c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</row>
    <row r="1101" spans="1:40" x14ac:dyDescent="0.2">
      <c r="A1101" s="3">
        <v>1100</v>
      </c>
      <c r="B1101" s="3">
        <v>18</v>
      </c>
      <c r="C1101">
        <v>6</v>
      </c>
      <c r="D1101" s="4">
        <v>289502.71000000002</v>
      </c>
      <c r="E1101" s="4">
        <v>7800.15</v>
      </c>
      <c r="F1101" s="5">
        <v>4654.349220306367</v>
      </c>
      <c r="G1101" s="5">
        <v>153.429465171283</v>
      </c>
      <c r="H1101" s="6">
        <v>4.1995880064089999</v>
      </c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</row>
    <row r="1102" spans="1:40" x14ac:dyDescent="0.2">
      <c r="A1102" s="3">
        <v>1101</v>
      </c>
      <c r="B1102" s="3">
        <v>18</v>
      </c>
      <c r="C1102">
        <v>6</v>
      </c>
      <c r="D1102" s="4">
        <v>289802.71000000002</v>
      </c>
      <c r="E1102" s="4">
        <v>8100.15</v>
      </c>
      <c r="F1102" s="5">
        <v>4665.6456435492482</v>
      </c>
      <c r="G1102" s="5">
        <v>119.172961013199</v>
      </c>
      <c r="H1102" s="6">
        <v>4.1998931868470004</v>
      </c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</row>
    <row r="1103" spans="1:40" x14ac:dyDescent="0.2">
      <c r="A1103" s="3">
        <v>1102</v>
      </c>
      <c r="B1103" s="3">
        <v>18</v>
      </c>
      <c r="C1103">
        <v>6</v>
      </c>
      <c r="D1103" s="4">
        <v>290102.71000000002</v>
      </c>
      <c r="E1103" s="4">
        <v>8400.15</v>
      </c>
      <c r="F1103" s="5">
        <v>4674.4387083237962</v>
      </c>
      <c r="G1103" s="5">
        <v>93.537804226749003</v>
      </c>
      <c r="H1103" s="6">
        <v>4.1998931868470004</v>
      </c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</row>
    <row r="1104" spans="1:40" x14ac:dyDescent="0.2">
      <c r="A1104" s="3">
        <v>1103</v>
      </c>
      <c r="B1104" s="3">
        <v>18</v>
      </c>
      <c r="C1104">
        <v>6</v>
      </c>
      <c r="D1104" s="4">
        <v>290402.71000000002</v>
      </c>
      <c r="E1104" s="4">
        <v>8700.15</v>
      </c>
      <c r="F1104" s="5">
        <v>4681.452005713656</v>
      </c>
      <c r="G1104" s="5">
        <v>75.150682841229994</v>
      </c>
      <c r="H1104" s="6">
        <v>4.1998931868470004</v>
      </c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</row>
    <row r="1105" spans="1:40" x14ac:dyDescent="0.2">
      <c r="A1105" s="3">
        <v>1104</v>
      </c>
      <c r="B1105" s="3">
        <v>18</v>
      </c>
      <c r="C1105">
        <v>6</v>
      </c>
      <c r="D1105" s="4">
        <v>290702.71000000002</v>
      </c>
      <c r="E1105" s="4">
        <v>9000.15</v>
      </c>
      <c r="F1105" s="5">
        <v>4687.133749777473</v>
      </c>
      <c r="G1105" s="5">
        <v>61.112382696269002</v>
      </c>
      <c r="H1105" s="6">
        <v>4.2001983672850001</v>
      </c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</row>
    <row r="1106" spans="1:40" x14ac:dyDescent="0.2">
      <c r="A1106" s="3">
        <v>1105</v>
      </c>
      <c r="B1106" s="3">
        <v>18</v>
      </c>
      <c r="C1106">
        <v>6</v>
      </c>
      <c r="D1106" s="4">
        <v>291002.71000000002</v>
      </c>
      <c r="E1106" s="4">
        <v>9300.15</v>
      </c>
      <c r="F1106" s="5">
        <v>4691.8162012664989</v>
      </c>
      <c r="G1106" s="5">
        <v>51.499198901349999</v>
      </c>
      <c r="H1106" s="6">
        <v>4.1995880064089999</v>
      </c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</row>
    <row r="1107" spans="1:40" x14ac:dyDescent="0.2">
      <c r="A1107" s="3">
        <v>1106</v>
      </c>
      <c r="B1107" s="3">
        <v>18</v>
      </c>
      <c r="C1107">
        <v>6</v>
      </c>
      <c r="D1107" s="4">
        <v>291015.53000000003</v>
      </c>
      <c r="E1107" s="4">
        <v>9312.9700000000012</v>
      </c>
      <c r="F1107" s="5">
        <v>4691.997813721252</v>
      </c>
      <c r="G1107" s="5">
        <v>49.973296711681002</v>
      </c>
      <c r="H1107" s="6">
        <v>4.1998931868470004</v>
      </c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</row>
    <row r="1108" spans="1:40" x14ac:dyDescent="0.2">
      <c r="A1108" s="3">
        <v>1107</v>
      </c>
      <c r="B1108" s="3">
        <v>18</v>
      </c>
      <c r="C1108">
        <v>7</v>
      </c>
      <c r="D1108" s="4">
        <v>291015.53999999998</v>
      </c>
      <c r="E1108" s="4">
        <v>0.01</v>
      </c>
      <c r="F1108" s="5">
        <v>0</v>
      </c>
      <c r="G1108" s="5">
        <v>0</v>
      </c>
      <c r="H1108" s="6">
        <v>4.1974517433429996</v>
      </c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</row>
    <row r="1109" spans="1:40" x14ac:dyDescent="0.2">
      <c r="A1109" s="3">
        <v>1108</v>
      </c>
      <c r="B1109" s="3">
        <v>18</v>
      </c>
      <c r="C1109">
        <v>7</v>
      </c>
      <c r="D1109" s="4">
        <v>292815.53000000003</v>
      </c>
      <c r="E1109" s="4">
        <v>1800</v>
      </c>
      <c r="F1109" s="5">
        <v>0</v>
      </c>
      <c r="G1109" s="5">
        <v>0</v>
      </c>
      <c r="H1109" s="6">
        <v>4.189517051957</v>
      </c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</row>
    <row r="1110" spans="1:40" x14ac:dyDescent="0.2">
      <c r="A1110" s="3">
        <v>1109</v>
      </c>
      <c r="B1110" s="3">
        <v>18</v>
      </c>
      <c r="C1110">
        <v>8</v>
      </c>
      <c r="D1110" s="4">
        <v>292815.57</v>
      </c>
      <c r="E1110" s="4">
        <v>0.04</v>
      </c>
      <c r="F1110" s="5">
        <v>1.0566236870999999E-2</v>
      </c>
      <c r="G1110" s="5">
        <v>-1001.068131532769</v>
      </c>
      <c r="H1110" s="6">
        <v>4.1422140840769996</v>
      </c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</row>
    <row r="1111" spans="1:40" x14ac:dyDescent="0.2">
      <c r="A1111" s="3">
        <v>1110</v>
      </c>
      <c r="B1111" s="3">
        <v>18</v>
      </c>
      <c r="C1111">
        <v>8</v>
      </c>
      <c r="D1111" s="4">
        <v>292816.57</v>
      </c>
      <c r="E1111" s="4">
        <v>1.04</v>
      </c>
      <c r="F1111" s="5">
        <v>0.28834888905799999</v>
      </c>
      <c r="G1111" s="5">
        <v>-999.923704890517</v>
      </c>
      <c r="H1111" s="6">
        <v>4.1382467383839998</v>
      </c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</row>
    <row r="1112" spans="1:40" x14ac:dyDescent="0.2">
      <c r="A1112" s="3">
        <v>1111</v>
      </c>
      <c r="B1112" s="3">
        <v>18</v>
      </c>
      <c r="C1112">
        <v>8</v>
      </c>
      <c r="D1112" s="4">
        <v>292817.56999999995</v>
      </c>
      <c r="E1112" s="4">
        <v>2.04</v>
      </c>
      <c r="F1112" s="5">
        <v>0.56611861346400005</v>
      </c>
      <c r="G1112" s="5">
        <v>-1000</v>
      </c>
      <c r="H1112" s="6">
        <v>4.1364156557560001</v>
      </c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</row>
    <row r="1113" spans="1:40" x14ac:dyDescent="0.2">
      <c r="A1113" s="3">
        <v>1112</v>
      </c>
      <c r="B1113" s="3">
        <v>18</v>
      </c>
      <c r="C1113">
        <v>8</v>
      </c>
      <c r="D1113" s="4">
        <v>292818.57</v>
      </c>
      <c r="E1113" s="4">
        <v>3.04</v>
      </c>
      <c r="F1113" s="5">
        <v>0.843887278214</v>
      </c>
      <c r="G1113" s="5">
        <v>-1000</v>
      </c>
      <c r="H1113" s="6">
        <v>4.135805294881</v>
      </c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</row>
    <row r="1114" spans="1:40" x14ac:dyDescent="0.2">
      <c r="A1114" s="3">
        <v>1113</v>
      </c>
      <c r="B1114" s="3">
        <v>18</v>
      </c>
      <c r="C1114">
        <v>8</v>
      </c>
      <c r="D1114" s="4">
        <v>292819.57</v>
      </c>
      <c r="E1114" s="4">
        <v>4.04</v>
      </c>
      <c r="F1114" s="5">
        <v>1.121657426481</v>
      </c>
      <c r="G1114" s="5">
        <v>-1000</v>
      </c>
      <c r="H1114" s="6">
        <v>4.134279392691</v>
      </c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</row>
    <row r="1115" spans="1:40" x14ac:dyDescent="0.2">
      <c r="A1115" s="3">
        <v>1114</v>
      </c>
      <c r="B1115" s="3">
        <v>18</v>
      </c>
      <c r="C1115">
        <v>8</v>
      </c>
      <c r="D1115" s="4">
        <v>292820.57</v>
      </c>
      <c r="E1115" s="4">
        <v>5.04</v>
      </c>
      <c r="F1115" s="5">
        <v>1.399427362817</v>
      </c>
      <c r="G1115" s="5">
        <v>-999.84740978103298</v>
      </c>
      <c r="H1115" s="6">
        <v>4.1333638513770001</v>
      </c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</row>
    <row r="1116" spans="1:40" x14ac:dyDescent="0.2">
      <c r="A1116" s="3">
        <v>1115</v>
      </c>
      <c r="B1116" s="3">
        <v>18</v>
      </c>
      <c r="C1116">
        <v>8</v>
      </c>
      <c r="D1116" s="4">
        <v>292821.56999999995</v>
      </c>
      <c r="E1116" s="4">
        <v>6.04</v>
      </c>
      <c r="F1116" s="5">
        <v>1.677196027568</v>
      </c>
      <c r="G1116" s="5">
        <v>-1000</v>
      </c>
      <c r="H1116" s="6">
        <v>4.1327534905009999</v>
      </c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</row>
    <row r="1117" spans="1:40" x14ac:dyDescent="0.2">
      <c r="A1117" s="3">
        <v>1116</v>
      </c>
      <c r="B1117" s="3">
        <v>18</v>
      </c>
      <c r="C1117">
        <v>8</v>
      </c>
      <c r="D1117" s="4">
        <v>292822.57</v>
      </c>
      <c r="E1117" s="4">
        <v>7.04</v>
      </c>
      <c r="F1117" s="5">
        <v>1.954966387766</v>
      </c>
      <c r="G1117" s="5">
        <v>-1000</v>
      </c>
      <c r="H1117" s="6">
        <v>4.1324483100630003</v>
      </c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</row>
    <row r="1118" spans="1:40" x14ac:dyDescent="0.2">
      <c r="A1118" s="3">
        <v>1117</v>
      </c>
      <c r="B1118" s="3">
        <v>18</v>
      </c>
      <c r="C1118">
        <v>8</v>
      </c>
      <c r="D1118" s="4">
        <v>292823.57</v>
      </c>
      <c r="E1118" s="4">
        <v>8.0399999999999991</v>
      </c>
      <c r="F1118" s="5">
        <v>2.2327354763780001</v>
      </c>
      <c r="G1118" s="5">
        <v>-999.923704890517</v>
      </c>
      <c r="H1118" s="6">
        <v>4.1315327687499996</v>
      </c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</row>
    <row r="1119" spans="1:40" x14ac:dyDescent="0.2">
      <c r="A1119" s="3">
        <v>1118</v>
      </c>
      <c r="B1119" s="3">
        <v>18</v>
      </c>
      <c r="C1119">
        <v>8</v>
      </c>
      <c r="D1119" s="4">
        <v>292824.57</v>
      </c>
      <c r="E1119" s="4">
        <v>9.0399999999999991</v>
      </c>
      <c r="F1119" s="5">
        <v>2.5105052007830002</v>
      </c>
      <c r="G1119" s="5">
        <v>-1000</v>
      </c>
      <c r="H1119" s="6">
        <v>4.1309224078740003</v>
      </c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</row>
    <row r="1120" spans="1:40" x14ac:dyDescent="0.2">
      <c r="A1120" s="3">
        <v>1119</v>
      </c>
      <c r="B1120" s="3">
        <v>18</v>
      </c>
      <c r="C1120">
        <v>8</v>
      </c>
      <c r="D1120" s="4">
        <v>292825.53000000003</v>
      </c>
      <c r="E1120" s="4">
        <v>10</v>
      </c>
      <c r="F1120" s="5">
        <v>2.7771640260080002</v>
      </c>
      <c r="G1120" s="5">
        <v>-1000.076295109483</v>
      </c>
      <c r="H1120" s="6">
        <v>4.1306172274359998</v>
      </c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</row>
    <row r="1121" spans="1:40" x14ac:dyDescent="0.2">
      <c r="A1121" s="3">
        <v>1120</v>
      </c>
      <c r="B1121" s="3">
        <v>18</v>
      </c>
      <c r="C1121">
        <v>9</v>
      </c>
      <c r="D1121" s="4">
        <v>292825.55000000005</v>
      </c>
      <c r="E1121" s="4">
        <v>0.02</v>
      </c>
      <c r="F1121" s="5">
        <v>2.7754465382999999E-2</v>
      </c>
      <c r="G1121" s="5">
        <v>-5000</v>
      </c>
      <c r="H1121" s="6">
        <v>3.9435416189820001</v>
      </c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</row>
    <row r="1122" spans="1:40" x14ac:dyDescent="0.2">
      <c r="A1122" s="3">
        <v>1121</v>
      </c>
      <c r="B1122" s="3">
        <v>18</v>
      </c>
      <c r="C1122">
        <v>9</v>
      </c>
      <c r="D1122" s="4">
        <v>292826.53000000003</v>
      </c>
      <c r="E1122" s="4">
        <v>1</v>
      </c>
      <c r="F1122" s="5">
        <v>1.3888299721099999</v>
      </c>
      <c r="G1122" s="5">
        <v>-4999.8474097810331</v>
      </c>
      <c r="H1122" s="6">
        <v>3.925535973144</v>
      </c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</row>
    <row r="1123" spans="1:40" x14ac:dyDescent="0.2">
      <c r="A1123" s="3">
        <v>1122</v>
      </c>
      <c r="B1123" s="3">
        <v>19</v>
      </c>
      <c r="C1123">
        <v>4</v>
      </c>
      <c r="D1123" s="4">
        <v>292826.53999999998</v>
      </c>
      <c r="E1123" s="4">
        <v>0.01</v>
      </c>
      <c r="F1123" s="5">
        <v>0</v>
      </c>
      <c r="G1123" s="5">
        <v>-5000</v>
      </c>
      <c r="H1123" s="6">
        <v>3.924010070954</v>
      </c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</row>
    <row r="1124" spans="1:40" x14ac:dyDescent="0.2">
      <c r="A1124" s="3">
        <v>1123</v>
      </c>
      <c r="B1124" s="3">
        <v>19</v>
      </c>
      <c r="C1124">
        <v>4</v>
      </c>
      <c r="D1124" s="4">
        <v>293126.53999999998</v>
      </c>
      <c r="E1124" s="4">
        <v>300.01</v>
      </c>
      <c r="F1124" s="5">
        <v>416.66673003399399</v>
      </c>
      <c r="G1124" s="5">
        <v>-4999.8474097810331</v>
      </c>
      <c r="H1124" s="6">
        <v>3.7647058823530002</v>
      </c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</row>
    <row r="1125" spans="1:40" x14ac:dyDescent="0.2">
      <c r="A1125" s="3">
        <v>1124</v>
      </c>
      <c r="B1125" s="3">
        <v>19</v>
      </c>
      <c r="C1125">
        <v>4</v>
      </c>
      <c r="D1125" s="4">
        <v>293426.53999999998</v>
      </c>
      <c r="E1125" s="4">
        <v>600.01</v>
      </c>
      <c r="F1125" s="5">
        <v>833.31930372235399</v>
      </c>
      <c r="G1125" s="5">
        <v>-4999.8474097810331</v>
      </c>
      <c r="H1125" s="6">
        <v>3.7225909819180001</v>
      </c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</row>
    <row r="1126" spans="1:40" x14ac:dyDescent="0.2">
      <c r="A1126" s="3">
        <v>1125</v>
      </c>
      <c r="B1126" s="3">
        <v>19</v>
      </c>
      <c r="C1126">
        <v>4</v>
      </c>
      <c r="D1126" s="4">
        <v>293726.53999999998</v>
      </c>
      <c r="E1126" s="4">
        <v>900.01</v>
      </c>
      <c r="F1126" s="5">
        <v>1249.971909836135</v>
      </c>
      <c r="G1126" s="5">
        <v>-4999.8474097810331</v>
      </c>
      <c r="H1126" s="6">
        <v>3.6783398184179998</v>
      </c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</row>
    <row r="1127" spans="1:40" x14ac:dyDescent="0.2">
      <c r="A1127" s="3">
        <v>1126</v>
      </c>
      <c r="B1127" s="3">
        <v>19</v>
      </c>
      <c r="C1127">
        <v>4</v>
      </c>
      <c r="D1127" s="4">
        <v>294026.53999999998</v>
      </c>
      <c r="E1127" s="4">
        <v>1200.01</v>
      </c>
      <c r="F1127" s="5">
        <v>1666.624761365852</v>
      </c>
      <c r="G1127" s="5">
        <v>-4999.8474097810331</v>
      </c>
      <c r="H1127" s="6">
        <v>3.6307316700999999</v>
      </c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</row>
    <row r="1128" spans="1:40" x14ac:dyDescent="0.2">
      <c r="A1128" s="3">
        <v>1127</v>
      </c>
      <c r="B1128" s="3">
        <v>19</v>
      </c>
      <c r="C1128">
        <v>4</v>
      </c>
      <c r="D1128" s="4">
        <v>294326.53999999998</v>
      </c>
      <c r="E1128" s="4">
        <v>1500.01</v>
      </c>
      <c r="F1128" s="5">
        <v>2083.2780443867991</v>
      </c>
      <c r="G1128" s="5">
        <v>-4999.9237048905161</v>
      </c>
      <c r="H1128" s="6">
        <v>3.5873960479129998</v>
      </c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</row>
    <row r="1129" spans="1:40" x14ac:dyDescent="0.2">
      <c r="A1129" s="3">
        <v>1128</v>
      </c>
      <c r="B1129" s="3">
        <v>19</v>
      </c>
      <c r="C1129">
        <v>4</v>
      </c>
      <c r="D1129" s="4">
        <v>294626.53999999998</v>
      </c>
      <c r="E1129" s="4">
        <v>1800.01</v>
      </c>
      <c r="F1129" s="5">
        <v>2499.9311661283618</v>
      </c>
      <c r="G1129" s="5">
        <v>-4999.8474097810331</v>
      </c>
      <c r="H1129" s="6">
        <v>3.5446707866030001</v>
      </c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</row>
    <row r="1130" spans="1:40" x14ac:dyDescent="0.2">
      <c r="A1130" s="3">
        <v>1129</v>
      </c>
      <c r="B1130" s="3">
        <v>19</v>
      </c>
      <c r="C1130">
        <v>4</v>
      </c>
      <c r="D1130" s="4">
        <v>294926.53999999998</v>
      </c>
      <c r="E1130" s="4">
        <v>2100.0100000000002</v>
      </c>
      <c r="F1130" s="5">
        <v>2916.584264133669</v>
      </c>
      <c r="G1130" s="5">
        <v>-4999.7711146715492</v>
      </c>
      <c r="H1130" s="6">
        <v>3.4943160143430001</v>
      </c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</row>
    <row r="1131" spans="1:40" x14ac:dyDescent="0.2">
      <c r="A1131" s="3">
        <v>1130</v>
      </c>
      <c r="B1131" s="3">
        <v>19</v>
      </c>
      <c r="C1131">
        <v>4</v>
      </c>
      <c r="D1131" s="4">
        <v>295226.53999999998</v>
      </c>
      <c r="E1131" s="4">
        <v>2400.0100000000002</v>
      </c>
      <c r="F1131" s="5">
        <v>3333.2374776412939</v>
      </c>
      <c r="G1131" s="5">
        <v>-4999.9237048905161</v>
      </c>
      <c r="H1131" s="6">
        <v>3.4268711375600001</v>
      </c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</row>
    <row r="1132" spans="1:40" x14ac:dyDescent="0.2">
      <c r="A1132" s="3">
        <v>1131</v>
      </c>
      <c r="B1132" s="3">
        <v>19</v>
      </c>
      <c r="C1132">
        <v>4</v>
      </c>
      <c r="D1132" s="4">
        <v>295526.53999999998</v>
      </c>
      <c r="E1132" s="4">
        <v>2700.01</v>
      </c>
      <c r="F1132" s="5">
        <v>3749.8906390139282</v>
      </c>
      <c r="G1132" s="5">
        <v>-4999.7711146715492</v>
      </c>
      <c r="H1132" s="6">
        <v>3.3313496604870001</v>
      </c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</row>
    <row r="1133" spans="1:40" x14ac:dyDescent="0.2">
      <c r="A1133" s="3">
        <v>1132</v>
      </c>
      <c r="B1133" s="3">
        <v>19</v>
      </c>
      <c r="C1133">
        <v>4</v>
      </c>
      <c r="D1133" s="4">
        <v>295826.53999999998</v>
      </c>
      <c r="E1133" s="4">
        <v>3000.01</v>
      </c>
      <c r="F1133" s="5">
        <v>4166.5437162500102</v>
      </c>
      <c r="G1133" s="5">
        <v>-4999.7711146715492</v>
      </c>
      <c r="H1133" s="6">
        <v>3.2214847028309999</v>
      </c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</row>
    <row r="1134" spans="1:40" x14ac:dyDescent="0.2">
      <c r="A1134" s="3">
        <v>1133</v>
      </c>
      <c r="B1134" s="3">
        <v>19</v>
      </c>
      <c r="C1134">
        <v>4</v>
      </c>
      <c r="D1134" s="4">
        <v>296126.53999999998</v>
      </c>
      <c r="E1134" s="4">
        <v>3300.01</v>
      </c>
      <c r="F1134" s="5">
        <v>4583.1967290591119</v>
      </c>
      <c r="G1134" s="5">
        <v>-4999.7711146715492</v>
      </c>
      <c r="H1134" s="6">
        <v>3.0676737621119998</v>
      </c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</row>
    <row r="1135" spans="1:40" x14ac:dyDescent="0.2">
      <c r="A1135" s="3">
        <v>1134</v>
      </c>
      <c r="B1135" s="3">
        <v>19</v>
      </c>
      <c r="C1135">
        <v>4</v>
      </c>
      <c r="D1135" s="4">
        <v>296196.65999999997</v>
      </c>
      <c r="E1135" s="4">
        <v>3370.13</v>
      </c>
      <c r="F1135" s="5">
        <v>4680.5824180039508</v>
      </c>
      <c r="G1135" s="5">
        <v>-4999.7711146715492</v>
      </c>
      <c r="H1135" s="6">
        <v>2.9999237048910001</v>
      </c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</row>
    <row r="1136" spans="1:40" x14ac:dyDescent="0.2">
      <c r="A1136" s="3">
        <v>1135</v>
      </c>
      <c r="B1136" s="3">
        <v>19</v>
      </c>
      <c r="C1136">
        <v>5</v>
      </c>
      <c r="D1136" s="4">
        <v>296196.67</v>
      </c>
      <c r="E1136" s="4">
        <v>0.01</v>
      </c>
      <c r="F1136" s="5">
        <v>0</v>
      </c>
      <c r="G1136" s="5">
        <v>0</v>
      </c>
      <c r="H1136" s="6">
        <v>3.2632944228270002</v>
      </c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</row>
    <row r="1137" spans="1:40" x14ac:dyDescent="0.2">
      <c r="A1137" s="3">
        <v>1136</v>
      </c>
      <c r="B1137" s="3">
        <v>19</v>
      </c>
      <c r="C1137">
        <v>5</v>
      </c>
      <c r="D1137" s="4">
        <v>297996.65999999997</v>
      </c>
      <c r="E1137" s="4">
        <v>1800</v>
      </c>
      <c r="F1137" s="5">
        <v>0</v>
      </c>
      <c r="G1137" s="5">
        <v>0</v>
      </c>
      <c r="H1137" s="6">
        <v>3.4915693904020002</v>
      </c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</row>
    <row r="1138" spans="1:40" x14ac:dyDescent="0.2">
      <c r="A1138" s="3">
        <v>1137</v>
      </c>
      <c r="B1138" s="3">
        <v>19</v>
      </c>
      <c r="C1138">
        <v>6</v>
      </c>
      <c r="D1138" s="4">
        <v>297996.81</v>
      </c>
      <c r="E1138" s="4">
        <v>0.15</v>
      </c>
      <c r="F1138" s="5">
        <v>4.1440324509000002E-2</v>
      </c>
      <c r="G1138" s="5">
        <v>2139.2385748073548</v>
      </c>
      <c r="H1138" s="6">
        <v>3.6185244525829998</v>
      </c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</row>
    <row r="1139" spans="1:40" x14ac:dyDescent="0.2">
      <c r="A1139" s="3">
        <v>1138</v>
      </c>
      <c r="B1139" s="3">
        <v>19</v>
      </c>
      <c r="C1139">
        <v>6</v>
      </c>
      <c r="D1139" s="4">
        <v>298296.81</v>
      </c>
      <c r="E1139" s="4">
        <v>300.14999999999998</v>
      </c>
      <c r="F1139" s="5">
        <v>291.682177038563</v>
      </c>
      <c r="G1139" s="5">
        <v>3499.961852445258</v>
      </c>
      <c r="H1139" s="6">
        <v>3.8068207827879998</v>
      </c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</row>
    <row r="1140" spans="1:40" x14ac:dyDescent="0.2">
      <c r="A1140" s="3">
        <v>1139</v>
      </c>
      <c r="B1140" s="3">
        <v>19</v>
      </c>
      <c r="C1140">
        <v>6</v>
      </c>
      <c r="D1140" s="4">
        <v>298596.81</v>
      </c>
      <c r="E1140" s="4">
        <v>600.15</v>
      </c>
      <c r="F1140" s="5">
        <v>583.343273102583</v>
      </c>
      <c r="G1140" s="5">
        <v>3500.038147554742</v>
      </c>
      <c r="H1140" s="6">
        <v>3.8834210727089999</v>
      </c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</row>
    <row r="1141" spans="1:40" x14ac:dyDescent="0.2">
      <c r="A1141" s="3">
        <v>1140</v>
      </c>
      <c r="B1141" s="3">
        <v>19</v>
      </c>
      <c r="C1141">
        <v>6</v>
      </c>
      <c r="D1141" s="4">
        <v>298896.81</v>
      </c>
      <c r="E1141" s="4">
        <v>900.15</v>
      </c>
      <c r="F1141" s="5">
        <v>875.00437488873604</v>
      </c>
      <c r="G1141" s="5">
        <v>3500.038147554742</v>
      </c>
      <c r="H1141" s="6">
        <v>3.9642938887620001</v>
      </c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</row>
    <row r="1142" spans="1:40" x14ac:dyDescent="0.2">
      <c r="A1142" s="3">
        <v>1141</v>
      </c>
      <c r="B1142" s="3">
        <v>19</v>
      </c>
      <c r="C1142">
        <v>6</v>
      </c>
      <c r="D1142" s="4">
        <v>299196.81</v>
      </c>
      <c r="E1142" s="4">
        <v>1200.1500000000001</v>
      </c>
      <c r="F1142" s="5">
        <v>1166.6654665022079</v>
      </c>
      <c r="G1142" s="5">
        <v>3499.8092622262911</v>
      </c>
      <c r="H1142" s="6">
        <v>4.0228885328450001</v>
      </c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</row>
    <row r="1143" spans="1:40" x14ac:dyDescent="0.2">
      <c r="A1143" s="3">
        <v>1142</v>
      </c>
      <c r="B1143" s="3">
        <v>19</v>
      </c>
      <c r="C1143">
        <v>6</v>
      </c>
      <c r="D1143" s="4">
        <v>299496.81</v>
      </c>
      <c r="E1143" s="4">
        <v>1500.15</v>
      </c>
      <c r="F1143" s="5">
        <v>1458.326566169053</v>
      </c>
      <c r="G1143" s="5">
        <v>3499.885557335775</v>
      </c>
      <c r="H1143" s="6">
        <v>4.0604257267110002</v>
      </c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</row>
    <row r="1144" spans="1:40" x14ac:dyDescent="0.2">
      <c r="A1144" s="3">
        <v>1143</v>
      </c>
      <c r="B1144" s="3">
        <v>19</v>
      </c>
      <c r="C1144">
        <v>6</v>
      </c>
      <c r="D1144" s="4">
        <v>299796.81</v>
      </c>
      <c r="E1144" s="4">
        <v>1800.15</v>
      </c>
      <c r="F1144" s="5">
        <v>1749.987681730712</v>
      </c>
      <c r="G1144" s="5">
        <v>3500.038147554742</v>
      </c>
      <c r="H1144" s="6">
        <v>4.0894178683150004</v>
      </c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</row>
    <row r="1145" spans="1:40" x14ac:dyDescent="0.2">
      <c r="A1145" s="3">
        <v>1144</v>
      </c>
      <c r="B1145" s="3">
        <v>19</v>
      </c>
      <c r="C1145">
        <v>6</v>
      </c>
      <c r="D1145" s="4">
        <v>300096.81</v>
      </c>
      <c r="E1145" s="4">
        <v>2100.15</v>
      </c>
      <c r="F1145" s="5">
        <v>2041.648802166781</v>
      </c>
      <c r="G1145" s="5">
        <v>3499.8092622262911</v>
      </c>
      <c r="H1145" s="6">
        <v>4.1153582055389997</v>
      </c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</row>
    <row r="1146" spans="1:40" x14ac:dyDescent="0.2">
      <c r="A1146" s="3">
        <v>1145</v>
      </c>
      <c r="B1146" s="3">
        <v>19</v>
      </c>
      <c r="C1146">
        <v>6</v>
      </c>
      <c r="D1146" s="4">
        <v>300396.81</v>
      </c>
      <c r="E1146" s="4">
        <v>2400.15</v>
      </c>
      <c r="F1146" s="5">
        <v>2333.3099003501102</v>
      </c>
      <c r="G1146" s="5">
        <v>3499.8092622262911</v>
      </c>
      <c r="H1146" s="6">
        <v>4.1431296253910004</v>
      </c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</row>
    <row r="1147" spans="1:40" x14ac:dyDescent="0.2">
      <c r="A1147" s="3">
        <v>1146</v>
      </c>
      <c r="B1147" s="3">
        <v>19</v>
      </c>
      <c r="C1147">
        <v>6</v>
      </c>
      <c r="D1147" s="4">
        <v>300696.81</v>
      </c>
      <c r="E1147" s="4">
        <v>2700.15</v>
      </c>
      <c r="F1147" s="5">
        <v>2624.9709826386238</v>
      </c>
      <c r="G1147" s="5">
        <v>3499.961852445258</v>
      </c>
      <c r="H1147" s="6">
        <v>4.1770046540020003</v>
      </c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</row>
    <row r="1148" spans="1:40" x14ac:dyDescent="0.2">
      <c r="A1148" s="3">
        <v>1147</v>
      </c>
      <c r="B1148" s="3">
        <v>19</v>
      </c>
      <c r="C1148">
        <v>6</v>
      </c>
      <c r="D1148" s="4">
        <v>300996.81</v>
      </c>
      <c r="E1148" s="4">
        <v>3000.15</v>
      </c>
      <c r="F1148" s="5">
        <v>2912.675929740682</v>
      </c>
      <c r="G1148" s="5">
        <v>3258.1826504921032</v>
      </c>
      <c r="H1148" s="6">
        <v>4.1998931868470004</v>
      </c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</row>
    <row r="1149" spans="1:40" x14ac:dyDescent="0.2">
      <c r="A1149" s="3">
        <v>1148</v>
      </c>
      <c r="B1149" s="3">
        <v>19</v>
      </c>
      <c r="C1149">
        <v>6</v>
      </c>
      <c r="D1149" s="4">
        <v>301296.81</v>
      </c>
      <c r="E1149" s="4">
        <v>3300.15</v>
      </c>
      <c r="F1149" s="5">
        <v>3163.0991711384081</v>
      </c>
      <c r="G1149" s="5">
        <v>2786.3736934462499</v>
      </c>
      <c r="H1149" s="6">
        <v>4.2001983672850001</v>
      </c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</row>
    <row r="1150" spans="1:40" x14ac:dyDescent="0.2">
      <c r="A1150" s="3">
        <v>1149</v>
      </c>
      <c r="B1150" s="3">
        <v>19</v>
      </c>
      <c r="C1150">
        <v>6</v>
      </c>
      <c r="D1150" s="4">
        <v>301596.81</v>
      </c>
      <c r="E1150" s="4">
        <v>3600.15</v>
      </c>
      <c r="F1150" s="5">
        <v>3381.8801486483048</v>
      </c>
      <c r="G1150" s="5">
        <v>2484.550240329595</v>
      </c>
      <c r="H1150" s="6">
        <v>4.1995880064089999</v>
      </c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</row>
    <row r="1151" spans="1:40" x14ac:dyDescent="0.2">
      <c r="A1151" s="3">
        <v>1150</v>
      </c>
      <c r="B1151" s="3">
        <v>19</v>
      </c>
      <c r="C1151">
        <v>6</v>
      </c>
      <c r="D1151" s="4">
        <v>301896.81</v>
      </c>
      <c r="E1151" s="4">
        <v>3900.15</v>
      </c>
      <c r="F1151" s="5">
        <v>3579.2527805328791</v>
      </c>
      <c r="G1151" s="5">
        <v>2259.174486915389</v>
      </c>
      <c r="H1151" s="6">
        <v>4.1998931868470004</v>
      </c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</row>
    <row r="1152" spans="1:40" x14ac:dyDescent="0.2">
      <c r="A1152" s="3">
        <v>1151</v>
      </c>
      <c r="B1152" s="3">
        <v>19</v>
      </c>
      <c r="C1152">
        <v>6</v>
      </c>
      <c r="D1152" s="4">
        <v>302196.81</v>
      </c>
      <c r="E1152" s="4">
        <v>4200.1499999999996</v>
      </c>
      <c r="F1152" s="5">
        <v>3758.888494485559</v>
      </c>
      <c r="G1152" s="5">
        <v>2053.25398641947</v>
      </c>
      <c r="H1152" s="6">
        <v>4.1998931868470004</v>
      </c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</row>
    <row r="1153" spans="1:40" x14ac:dyDescent="0.2">
      <c r="A1153" s="3">
        <v>1152</v>
      </c>
      <c r="B1153" s="3">
        <v>19</v>
      </c>
      <c r="C1153">
        <v>6</v>
      </c>
      <c r="D1153" s="4">
        <v>302496.81</v>
      </c>
      <c r="E1153" s="4">
        <v>4500.1499999999996</v>
      </c>
      <c r="F1153" s="5">
        <v>3920.952279528326</v>
      </c>
      <c r="G1153" s="5">
        <v>1835.9655146105131</v>
      </c>
      <c r="H1153" s="6">
        <v>4.1998931868470004</v>
      </c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</row>
    <row r="1154" spans="1:40" x14ac:dyDescent="0.2">
      <c r="A1154" s="3">
        <v>1153</v>
      </c>
      <c r="B1154" s="3">
        <v>19</v>
      </c>
      <c r="C1154">
        <v>6</v>
      </c>
      <c r="D1154" s="4">
        <v>302796.81</v>
      </c>
      <c r="E1154" s="4">
        <v>4800.1499999999996</v>
      </c>
      <c r="F1154" s="5">
        <v>4064.7594646202629</v>
      </c>
      <c r="G1154" s="5">
        <v>1613.870450904097</v>
      </c>
      <c r="H1154" s="6">
        <v>4.1995880064089999</v>
      </c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</row>
    <row r="1155" spans="1:40" x14ac:dyDescent="0.2">
      <c r="A1155" s="3">
        <v>1154</v>
      </c>
      <c r="B1155" s="3">
        <v>19</v>
      </c>
      <c r="C1155">
        <v>6</v>
      </c>
      <c r="D1155" s="4">
        <v>303096.81</v>
      </c>
      <c r="E1155" s="4">
        <v>5100.1499999999996</v>
      </c>
      <c r="F1155" s="5">
        <v>4189.930172384561</v>
      </c>
      <c r="G1155" s="5">
        <v>1387.731746395056</v>
      </c>
      <c r="H1155" s="6">
        <v>4.1998931868470004</v>
      </c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</row>
    <row r="1156" spans="1:40" x14ac:dyDescent="0.2">
      <c r="A1156" s="3">
        <v>1155</v>
      </c>
      <c r="B1156" s="3">
        <v>19</v>
      </c>
      <c r="C1156">
        <v>6</v>
      </c>
      <c r="D1156" s="4">
        <v>303396.81</v>
      </c>
      <c r="E1156" s="4">
        <v>5400.15</v>
      </c>
      <c r="F1156" s="5">
        <v>4296.2267193950647</v>
      </c>
      <c r="G1156" s="5">
        <v>1162.813763637751</v>
      </c>
      <c r="H1156" s="6">
        <v>4.1995880064089999</v>
      </c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</row>
    <row r="1157" spans="1:40" x14ac:dyDescent="0.2">
      <c r="A1157" s="3">
        <v>1156</v>
      </c>
      <c r="B1157" s="3">
        <v>19</v>
      </c>
      <c r="C1157">
        <v>6</v>
      </c>
      <c r="D1157" s="4">
        <v>303696.81</v>
      </c>
      <c r="E1157" s="4">
        <v>5700.15</v>
      </c>
      <c r="F1157" s="5">
        <v>4384.1783593160571</v>
      </c>
      <c r="G1157" s="5">
        <v>950.94224460212104</v>
      </c>
      <c r="H1157" s="6">
        <v>4.1998931868470004</v>
      </c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</row>
    <row r="1158" spans="1:40" x14ac:dyDescent="0.2">
      <c r="A1158" s="3">
        <v>1157</v>
      </c>
      <c r="B1158" s="3">
        <v>19</v>
      </c>
      <c r="C1158">
        <v>6</v>
      </c>
      <c r="D1158" s="4">
        <v>303996.81</v>
      </c>
      <c r="E1158" s="4">
        <v>6000.15</v>
      </c>
      <c r="F1158" s="5">
        <v>4455.2397378839123</v>
      </c>
      <c r="G1158" s="5">
        <v>757.91561760891102</v>
      </c>
      <c r="H1158" s="6">
        <v>4.1998931868470004</v>
      </c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</row>
    <row r="1159" spans="1:40" x14ac:dyDescent="0.2">
      <c r="A1159" s="3">
        <v>1158</v>
      </c>
      <c r="B1159" s="3">
        <v>19</v>
      </c>
      <c r="C1159">
        <v>6</v>
      </c>
      <c r="D1159" s="4">
        <v>304296.81</v>
      </c>
      <c r="E1159" s="4">
        <v>6300.15</v>
      </c>
      <c r="F1159" s="5">
        <v>4511.2576909708978</v>
      </c>
      <c r="G1159" s="5">
        <v>591.13450827801898</v>
      </c>
      <c r="H1159" s="6">
        <v>4.1995880064089999</v>
      </c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</row>
    <row r="1160" spans="1:40" x14ac:dyDescent="0.2">
      <c r="A1160" s="3">
        <v>1159</v>
      </c>
      <c r="B1160" s="3">
        <v>19</v>
      </c>
      <c r="C1160">
        <v>6</v>
      </c>
      <c r="D1160" s="4">
        <v>304596.81</v>
      </c>
      <c r="E1160" s="4">
        <v>6600.15</v>
      </c>
      <c r="F1160" s="5">
        <v>4554.7073122504517</v>
      </c>
      <c r="G1160" s="5">
        <v>455.17662317845401</v>
      </c>
      <c r="H1160" s="6">
        <v>4.1998931868470004</v>
      </c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</row>
    <row r="1161" spans="1:40" x14ac:dyDescent="0.2">
      <c r="A1161" s="3">
        <v>1160</v>
      </c>
      <c r="B1161" s="3">
        <v>19</v>
      </c>
      <c r="C1161">
        <v>6</v>
      </c>
      <c r="D1161" s="4">
        <v>304896.81</v>
      </c>
      <c r="E1161" s="4">
        <v>6900.15</v>
      </c>
      <c r="F1161" s="5">
        <v>4587.899391758433</v>
      </c>
      <c r="G1161" s="5">
        <v>344.472419317922</v>
      </c>
      <c r="H1161" s="6">
        <v>4.1998931868470004</v>
      </c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</row>
    <row r="1162" spans="1:40" x14ac:dyDescent="0.2">
      <c r="A1162" s="3">
        <v>1161</v>
      </c>
      <c r="B1162" s="3">
        <v>19</v>
      </c>
      <c r="C1162">
        <v>6</v>
      </c>
      <c r="D1162" s="4">
        <v>305196.81</v>
      </c>
      <c r="E1162" s="4">
        <v>7200.15</v>
      </c>
      <c r="F1162" s="5">
        <v>4613.1310275255801</v>
      </c>
      <c r="G1162" s="5">
        <v>263.67589837491403</v>
      </c>
      <c r="H1162" s="6">
        <v>4.2001983672850001</v>
      </c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</row>
    <row r="1163" spans="1:40" x14ac:dyDescent="0.2">
      <c r="A1163" s="3">
        <v>1162</v>
      </c>
      <c r="B1163" s="3">
        <v>19</v>
      </c>
      <c r="C1163">
        <v>6</v>
      </c>
      <c r="D1163" s="4">
        <v>305496.81</v>
      </c>
      <c r="E1163" s="4">
        <v>7500.15</v>
      </c>
      <c r="F1163" s="5">
        <v>4632.328867314327</v>
      </c>
      <c r="G1163" s="5">
        <v>200.198367284657</v>
      </c>
      <c r="H1163" s="6">
        <v>4.1995880064089999</v>
      </c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</row>
    <row r="1164" spans="1:40" x14ac:dyDescent="0.2">
      <c r="A1164" s="3">
        <v>1163</v>
      </c>
      <c r="B1164" s="3">
        <v>19</v>
      </c>
      <c r="C1164">
        <v>6</v>
      </c>
      <c r="D1164" s="4">
        <v>305796.81</v>
      </c>
      <c r="E1164" s="4">
        <v>7800.15</v>
      </c>
      <c r="F1164" s="5">
        <v>4646.9648514788532</v>
      </c>
      <c r="G1164" s="5">
        <v>153.58205539024999</v>
      </c>
      <c r="H1164" s="6">
        <v>4.1995880064089999</v>
      </c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</row>
    <row r="1165" spans="1:40" x14ac:dyDescent="0.2">
      <c r="A1165" s="3">
        <v>1164</v>
      </c>
      <c r="B1165" s="3">
        <v>19</v>
      </c>
      <c r="C1165">
        <v>6</v>
      </c>
      <c r="D1165" s="4">
        <v>306096.81</v>
      </c>
      <c r="E1165" s="4">
        <v>8100.15</v>
      </c>
      <c r="F1165" s="5">
        <v>4658.2231400947758</v>
      </c>
      <c r="G1165" s="5">
        <v>121.84328984512101</v>
      </c>
      <c r="H1165" s="6">
        <v>4.1998931868470004</v>
      </c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</row>
    <row r="1166" spans="1:40" x14ac:dyDescent="0.2">
      <c r="A1166" s="3">
        <v>1165</v>
      </c>
      <c r="B1166" s="3">
        <v>19</v>
      </c>
      <c r="C1166">
        <v>6</v>
      </c>
      <c r="D1166" s="4">
        <v>306396.81</v>
      </c>
      <c r="E1166" s="4">
        <v>8400.15</v>
      </c>
      <c r="F1166" s="5">
        <v>4667.0507553215839</v>
      </c>
      <c r="G1166" s="5">
        <v>94.148165102617</v>
      </c>
      <c r="H1166" s="6">
        <v>4.1998931868470004</v>
      </c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</row>
    <row r="1167" spans="1:40" x14ac:dyDescent="0.2">
      <c r="A1167" s="3">
        <v>1166</v>
      </c>
      <c r="B1167" s="3">
        <v>19</v>
      </c>
      <c r="C1167">
        <v>6</v>
      </c>
      <c r="D1167" s="4">
        <v>306696.81</v>
      </c>
      <c r="E1167" s="4">
        <v>8700.15</v>
      </c>
      <c r="F1167" s="5">
        <v>4674.05654039826</v>
      </c>
      <c r="G1167" s="5">
        <v>75.150682841229994</v>
      </c>
      <c r="H1167" s="6">
        <v>4.1998931868470004</v>
      </c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</row>
    <row r="1168" spans="1:40" x14ac:dyDescent="0.2">
      <c r="A1168" s="3">
        <v>1167</v>
      </c>
      <c r="B1168" s="3">
        <v>19</v>
      </c>
      <c r="C1168">
        <v>6</v>
      </c>
      <c r="D1168" s="4">
        <v>306996.81</v>
      </c>
      <c r="E1168" s="4">
        <v>9000.15</v>
      </c>
      <c r="F1168" s="5">
        <v>4679.7222379051054</v>
      </c>
      <c r="G1168" s="5">
        <v>61.799038681620999</v>
      </c>
      <c r="H1168" s="6">
        <v>4.1998931868470004</v>
      </c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</row>
    <row r="1169" spans="1:40" x14ac:dyDescent="0.2">
      <c r="A1169" s="3">
        <v>1168</v>
      </c>
      <c r="B1169" s="3">
        <v>19</v>
      </c>
      <c r="C1169">
        <v>6</v>
      </c>
      <c r="D1169" s="4">
        <v>307296.81</v>
      </c>
      <c r="E1169" s="4">
        <v>9300.15</v>
      </c>
      <c r="F1169" s="5">
        <v>4684.3990026533747</v>
      </c>
      <c r="G1169" s="5">
        <v>52.338445105669003</v>
      </c>
      <c r="H1169" s="6">
        <v>4.1998931868470004</v>
      </c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</row>
    <row r="1170" spans="1:40" x14ac:dyDescent="0.2">
      <c r="A1170" s="3">
        <v>1169</v>
      </c>
      <c r="B1170" s="3">
        <v>19</v>
      </c>
      <c r="C1170">
        <v>6</v>
      </c>
      <c r="D1170" s="4">
        <v>307309.45999999996</v>
      </c>
      <c r="E1170" s="4">
        <v>9312.8000000000011</v>
      </c>
      <c r="F1170" s="5">
        <v>4684.5791750379358</v>
      </c>
      <c r="G1170" s="5">
        <v>49.973296711681002</v>
      </c>
      <c r="H1170" s="6">
        <v>4.1998931868470004</v>
      </c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</row>
    <row r="1171" spans="1:40" x14ac:dyDescent="0.2">
      <c r="A1171" s="3">
        <v>1170</v>
      </c>
      <c r="B1171" s="3">
        <v>19</v>
      </c>
      <c r="C1171">
        <v>7</v>
      </c>
      <c r="D1171" s="4">
        <v>307309.46999999997</v>
      </c>
      <c r="E1171" s="4">
        <v>0.01</v>
      </c>
      <c r="F1171" s="5">
        <v>0</v>
      </c>
      <c r="G1171" s="5">
        <v>0</v>
      </c>
      <c r="H1171" s="6">
        <v>4.1977569237810002</v>
      </c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</row>
    <row r="1172" spans="1:40" x14ac:dyDescent="0.2">
      <c r="A1172" s="3">
        <v>1171</v>
      </c>
      <c r="B1172" s="3">
        <v>19</v>
      </c>
      <c r="C1172">
        <v>7</v>
      </c>
      <c r="D1172" s="4">
        <v>309109.45999999996</v>
      </c>
      <c r="E1172" s="4">
        <v>1800</v>
      </c>
      <c r="F1172" s="5">
        <v>0</v>
      </c>
      <c r="G1172" s="5">
        <v>0</v>
      </c>
      <c r="H1172" s="6">
        <v>4.1892118715190003</v>
      </c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</row>
    <row r="1173" spans="1:40" x14ac:dyDescent="0.2">
      <c r="A1173" s="3">
        <v>1172</v>
      </c>
      <c r="B1173" s="3">
        <v>19</v>
      </c>
      <c r="C1173">
        <v>8</v>
      </c>
      <c r="D1173" s="4">
        <v>309109.49</v>
      </c>
      <c r="E1173" s="4">
        <v>0.03</v>
      </c>
      <c r="F1173" s="5">
        <v>7.7814653750000002E-3</v>
      </c>
      <c r="G1173" s="5">
        <v>-1002.441443503471</v>
      </c>
      <c r="H1173" s="6">
        <v>4.1425192645150002</v>
      </c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</row>
    <row r="1174" spans="1:40" x14ac:dyDescent="0.2">
      <c r="A1174" s="3">
        <v>1173</v>
      </c>
      <c r="B1174" s="3">
        <v>19</v>
      </c>
      <c r="C1174">
        <v>8</v>
      </c>
      <c r="D1174" s="4">
        <v>309110.49000000005</v>
      </c>
      <c r="E1174" s="4">
        <v>1.03</v>
      </c>
      <c r="F1174" s="5">
        <v>0.28557089935000002</v>
      </c>
      <c r="G1174" s="5">
        <v>-1000</v>
      </c>
      <c r="H1174" s="6">
        <v>4.13733119707</v>
      </c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</row>
    <row r="1175" spans="1:40" x14ac:dyDescent="0.2">
      <c r="A1175" s="3">
        <v>1174</v>
      </c>
      <c r="B1175" s="3">
        <v>19</v>
      </c>
      <c r="C1175">
        <v>8</v>
      </c>
      <c r="D1175" s="4">
        <v>309111.49</v>
      </c>
      <c r="E1175" s="4">
        <v>2.0299999999999998</v>
      </c>
      <c r="F1175" s="5">
        <v>0.56334125954699998</v>
      </c>
      <c r="G1175" s="5">
        <v>-1000.076295109483</v>
      </c>
      <c r="H1175" s="6">
        <v>4.1364156557560001</v>
      </c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</row>
    <row r="1176" spans="1:40" x14ac:dyDescent="0.2">
      <c r="A1176" s="3">
        <v>1175</v>
      </c>
      <c r="B1176" s="3">
        <v>19</v>
      </c>
      <c r="C1176">
        <v>8</v>
      </c>
      <c r="D1176" s="4">
        <v>309112.49</v>
      </c>
      <c r="E1176" s="4">
        <v>3.03</v>
      </c>
      <c r="F1176" s="5">
        <v>0.84111013622899999</v>
      </c>
      <c r="G1176" s="5">
        <v>-1000</v>
      </c>
      <c r="H1176" s="6">
        <v>4.1348897535670002</v>
      </c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</row>
    <row r="1177" spans="1:40" x14ac:dyDescent="0.2">
      <c r="A1177" s="3">
        <v>1176</v>
      </c>
      <c r="B1177" s="3">
        <v>19</v>
      </c>
      <c r="C1177">
        <v>8</v>
      </c>
      <c r="D1177" s="4">
        <v>309113.49</v>
      </c>
      <c r="E1177" s="4">
        <v>4.03</v>
      </c>
      <c r="F1177" s="5">
        <v>1.118880284496</v>
      </c>
      <c r="G1177" s="5">
        <v>-1000</v>
      </c>
      <c r="H1177" s="6">
        <v>4.134279392691</v>
      </c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</row>
    <row r="1178" spans="1:40" x14ac:dyDescent="0.2">
      <c r="A1178" s="3">
        <v>1177</v>
      </c>
      <c r="B1178" s="3">
        <v>19</v>
      </c>
      <c r="C1178">
        <v>8</v>
      </c>
      <c r="D1178" s="4">
        <v>309114.49000000005</v>
      </c>
      <c r="E1178" s="4">
        <v>5.03</v>
      </c>
      <c r="F1178" s="5">
        <v>1.3966495850389999</v>
      </c>
      <c r="G1178" s="5">
        <v>-999.923704890517</v>
      </c>
      <c r="H1178" s="6">
        <v>4.1333638513770001</v>
      </c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</row>
    <row r="1179" spans="1:40" x14ac:dyDescent="0.2">
      <c r="A1179" s="3">
        <v>1178</v>
      </c>
      <c r="B1179" s="3">
        <v>19</v>
      </c>
      <c r="C1179">
        <v>8</v>
      </c>
      <c r="D1179" s="4">
        <v>309115.49</v>
      </c>
      <c r="E1179" s="4">
        <v>6.03</v>
      </c>
      <c r="F1179" s="5">
        <v>1.674419733306</v>
      </c>
      <c r="G1179" s="5">
        <v>-1000</v>
      </c>
      <c r="H1179" s="6">
        <v>4.1327534905009999</v>
      </c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</row>
    <row r="1180" spans="1:40" x14ac:dyDescent="0.2">
      <c r="A1180" s="3">
        <v>1179</v>
      </c>
      <c r="B1180" s="3">
        <v>19</v>
      </c>
      <c r="C1180">
        <v>8</v>
      </c>
      <c r="D1180" s="4">
        <v>309116.49</v>
      </c>
      <c r="E1180" s="4">
        <v>7.03</v>
      </c>
      <c r="F1180" s="5">
        <v>1.9521892457800001</v>
      </c>
      <c r="G1180" s="5">
        <v>-1000</v>
      </c>
      <c r="H1180" s="6">
        <v>4.1321431296249997</v>
      </c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</row>
    <row r="1181" spans="1:40" x14ac:dyDescent="0.2">
      <c r="A1181" s="3">
        <v>1180</v>
      </c>
      <c r="B1181" s="3">
        <v>19</v>
      </c>
      <c r="C1181">
        <v>8</v>
      </c>
      <c r="D1181" s="4">
        <v>309117.49</v>
      </c>
      <c r="E1181" s="4">
        <v>8.0299999999999994</v>
      </c>
      <c r="F1181" s="5">
        <v>2.2299591821160001</v>
      </c>
      <c r="G1181" s="5">
        <v>-999.923704890517</v>
      </c>
      <c r="H1181" s="6">
        <v>4.1315327687499996</v>
      </c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</row>
    <row r="1182" spans="1:40" x14ac:dyDescent="0.2">
      <c r="A1182" s="3">
        <v>1181</v>
      </c>
      <c r="B1182" s="3">
        <v>19</v>
      </c>
      <c r="C1182">
        <v>8</v>
      </c>
      <c r="D1182" s="4">
        <v>309118.49</v>
      </c>
      <c r="E1182" s="4">
        <v>9.0299999999999994</v>
      </c>
      <c r="F1182" s="5">
        <v>2.5077295423139998</v>
      </c>
      <c r="G1182" s="5">
        <v>-999.923704890517</v>
      </c>
      <c r="H1182" s="6">
        <v>4.1309224078740003</v>
      </c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</row>
    <row r="1183" spans="1:40" x14ac:dyDescent="0.2">
      <c r="A1183" s="3">
        <v>1182</v>
      </c>
      <c r="B1183" s="3">
        <v>19</v>
      </c>
      <c r="C1183">
        <v>8</v>
      </c>
      <c r="D1183" s="4">
        <v>309119.46000000002</v>
      </c>
      <c r="E1183" s="4">
        <v>10</v>
      </c>
      <c r="F1183" s="5">
        <v>2.777166145317</v>
      </c>
      <c r="G1183" s="5">
        <v>-999.923704890517</v>
      </c>
      <c r="H1183" s="6">
        <v>4.1303120469980001</v>
      </c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</row>
    <row r="1184" spans="1:40" x14ac:dyDescent="0.2">
      <c r="A1184" s="3">
        <v>1183</v>
      </c>
      <c r="B1184" s="3">
        <v>19</v>
      </c>
      <c r="C1184">
        <v>9</v>
      </c>
      <c r="D1184" s="4">
        <v>309119.48</v>
      </c>
      <c r="E1184" s="4">
        <v>0.02</v>
      </c>
      <c r="F1184" s="5">
        <v>2.7757856277E-2</v>
      </c>
      <c r="G1184" s="5">
        <v>-5000</v>
      </c>
      <c r="H1184" s="6">
        <v>3.9423208972300001</v>
      </c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</row>
    <row r="1185" spans="1:40" x14ac:dyDescent="0.2">
      <c r="A1185" s="3">
        <v>1184</v>
      </c>
      <c r="B1185" s="3">
        <v>19</v>
      </c>
      <c r="C1185">
        <v>9</v>
      </c>
      <c r="D1185" s="4">
        <v>309120.45999999996</v>
      </c>
      <c r="E1185" s="4">
        <v>1</v>
      </c>
      <c r="F1185" s="5">
        <v>1.3888378135520001</v>
      </c>
      <c r="G1185" s="5">
        <v>-4999.9237048905161</v>
      </c>
      <c r="H1185" s="6">
        <v>3.9246204318300002</v>
      </c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</row>
    <row r="1186" spans="1:40" x14ac:dyDescent="0.2">
      <c r="A1186" s="3">
        <v>1185</v>
      </c>
      <c r="B1186" s="3">
        <v>20</v>
      </c>
      <c r="C1186">
        <v>4</v>
      </c>
      <c r="D1186" s="4">
        <v>309120.46999999997</v>
      </c>
      <c r="E1186" s="4">
        <v>0.01</v>
      </c>
      <c r="F1186" s="5">
        <v>0</v>
      </c>
      <c r="G1186" s="5">
        <v>-5000</v>
      </c>
      <c r="H1186" s="6">
        <v>3.9227893492030002</v>
      </c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</row>
    <row r="1187" spans="1:40" x14ac:dyDescent="0.2">
      <c r="A1187" s="3">
        <v>1186</v>
      </c>
      <c r="B1187" s="3">
        <v>20</v>
      </c>
      <c r="C1187">
        <v>4</v>
      </c>
      <c r="D1187" s="4">
        <v>309420.46999999997</v>
      </c>
      <c r="E1187" s="4">
        <v>300.01</v>
      </c>
      <c r="F1187" s="5">
        <v>416.66645473580701</v>
      </c>
      <c r="G1187" s="5">
        <v>-4999.9237048905161</v>
      </c>
      <c r="H1187" s="6">
        <v>3.7647058823530002</v>
      </c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</row>
    <row r="1188" spans="1:40" x14ac:dyDescent="0.2">
      <c r="A1188" s="3">
        <v>1187</v>
      </c>
      <c r="B1188" s="3">
        <v>20</v>
      </c>
      <c r="C1188">
        <v>4</v>
      </c>
      <c r="D1188" s="4">
        <v>309720.46999999997</v>
      </c>
      <c r="E1188" s="4">
        <v>600.01</v>
      </c>
      <c r="F1188" s="5">
        <v>833.31898964081995</v>
      </c>
      <c r="G1188" s="5">
        <v>-4999.8474097810331</v>
      </c>
      <c r="H1188" s="6">
        <v>3.72228580148</v>
      </c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</row>
    <row r="1189" spans="1:40" x14ac:dyDescent="0.2">
      <c r="A1189" s="3">
        <v>1188</v>
      </c>
      <c r="B1189" s="3">
        <v>20</v>
      </c>
      <c r="C1189">
        <v>4</v>
      </c>
      <c r="D1189" s="4">
        <v>310020.46999999997</v>
      </c>
      <c r="E1189" s="4">
        <v>900.01</v>
      </c>
      <c r="F1189" s="5">
        <v>1249.9715891847441</v>
      </c>
      <c r="G1189" s="5">
        <v>-4999.8474097810331</v>
      </c>
      <c r="H1189" s="6">
        <v>3.6780346379800002</v>
      </c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</row>
    <row r="1190" spans="1:40" x14ac:dyDescent="0.2">
      <c r="A1190" s="3">
        <v>1189</v>
      </c>
      <c r="B1190" s="3">
        <v>20</v>
      </c>
      <c r="C1190">
        <v>4</v>
      </c>
      <c r="D1190" s="4">
        <v>310320.46999999997</v>
      </c>
      <c r="E1190" s="4">
        <v>1200.01</v>
      </c>
      <c r="F1190" s="5">
        <v>1666.624287700381</v>
      </c>
      <c r="G1190" s="5">
        <v>-4999.7711146715492</v>
      </c>
      <c r="H1190" s="6">
        <v>3.6307316700999999</v>
      </c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</row>
    <row r="1191" spans="1:40" x14ac:dyDescent="0.2">
      <c r="A1191" s="3">
        <v>1190</v>
      </c>
      <c r="B1191" s="3">
        <v>20</v>
      </c>
      <c r="C1191">
        <v>4</v>
      </c>
      <c r="D1191" s="4">
        <v>310620.46999999997</v>
      </c>
      <c r="E1191" s="4">
        <v>1500.01</v>
      </c>
      <c r="F1191" s="5">
        <v>2083.2774719615468</v>
      </c>
      <c r="G1191" s="5">
        <v>-4999.7711146715492</v>
      </c>
      <c r="H1191" s="6">
        <v>3.5864805066000001</v>
      </c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</row>
    <row r="1192" spans="1:40" x14ac:dyDescent="0.2">
      <c r="A1192" s="3">
        <v>1191</v>
      </c>
      <c r="B1192" s="3">
        <v>20</v>
      </c>
      <c r="C1192">
        <v>4</v>
      </c>
      <c r="D1192" s="4">
        <v>310920.46999999997</v>
      </c>
      <c r="E1192" s="4">
        <v>1800.01</v>
      </c>
      <c r="F1192" s="5">
        <v>2499.9305903122172</v>
      </c>
      <c r="G1192" s="5">
        <v>-4999.8474097810331</v>
      </c>
      <c r="H1192" s="6">
        <v>3.5434500648510001</v>
      </c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</row>
    <row r="1193" spans="1:40" x14ac:dyDescent="0.2">
      <c r="A1193" s="3">
        <v>1192</v>
      </c>
      <c r="B1193" s="3">
        <v>20</v>
      </c>
      <c r="C1193">
        <v>4</v>
      </c>
      <c r="D1193" s="4">
        <v>311220.46999999997</v>
      </c>
      <c r="E1193" s="4">
        <v>2100.0100000000002</v>
      </c>
      <c r="F1193" s="5">
        <v>2916.5837487178178</v>
      </c>
      <c r="G1193" s="5">
        <v>-4999.8474097810331</v>
      </c>
      <c r="H1193" s="6">
        <v>3.4934004730299999</v>
      </c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</row>
    <row r="1194" spans="1:40" x14ac:dyDescent="0.2">
      <c r="A1194" s="3">
        <v>1193</v>
      </c>
      <c r="B1194" s="3">
        <v>20</v>
      </c>
      <c r="C1194">
        <v>4</v>
      </c>
      <c r="D1194" s="4">
        <v>311520.46999999997</v>
      </c>
      <c r="E1194" s="4">
        <v>2400.0100000000002</v>
      </c>
      <c r="F1194" s="5">
        <v>3333.2369456948359</v>
      </c>
      <c r="G1194" s="5">
        <v>-4999.7711146715492</v>
      </c>
      <c r="H1194" s="6">
        <v>3.4250400549319999</v>
      </c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</row>
    <row r="1195" spans="1:40" x14ac:dyDescent="0.2">
      <c r="A1195" s="3">
        <v>1194</v>
      </c>
      <c r="B1195" s="3">
        <v>20</v>
      </c>
      <c r="C1195">
        <v>4</v>
      </c>
      <c r="D1195" s="4">
        <v>311820.46999999997</v>
      </c>
      <c r="E1195" s="4">
        <v>2700.01</v>
      </c>
      <c r="F1195" s="5">
        <v>3749.8901382213071</v>
      </c>
      <c r="G1195" s="5">
        <v>-4999.7711146715492</v>
      </c>
      <c r="H1195" s="6">
        <v>3.3304341191729998</v>
      </c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</row>
    <row r="1196" spans="1:40" x14ac:dyDescent="0.2">
      <c r="A1196" s="3">
        <v>1195</v>
      </c>
      <c r="B1196" s="3">
        <v>20</v>
      </c>
      <c r="C1196">
        <v>4</v>
      </c>
      <c r="D1196" s="4">
        <v>312120.46999999997</v>
      </c>
      <c r="E1196" s="4">
        <v>3000.01</v>
      </c>
      <c r="F1196" s="5">
        <v>4166.5432427964697</v>
      </c>
      <c r="G1196" s="5">
        <v>-4999.8474097810331</v>
      </c>
      <c r="H1196" s="6">
        <v>3.2199588006409998</v>
      </c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</row>
    <row r="1197" spans="1:40" x14ac:dyDescent="0.2">
      <c r="A1197" s="3">
        <v>1196</v>
      </c>
      <c r="B1197" s="3">
        <v>20</v>
      </c>
      <c r="C1197">
        <v>4</v>
      </c>
      <c r="D1197" s="4">
        <v>312420.46999999997</v>
      </c>
      <c r="E1197" s="4">
        <v>3300.01</v>
      </c>
      <c r="F1197" s="5">
        <v>4583.196296720158</v>
      </c>
      <c r="G1197" s="5">
        <v>-4999.9237048905161</v>
      </c>
      <c r="H1197" s="6">
        <v>3.0661478599219998</v>
      </c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</row>
    <row r="1198" spans="1:40" x14ac:dyDescent="0.2">
      <c r="A1198" s="23">
        <v>1197</v>
      </c>
      <c r="B1198" s="23">
        <v>20</v>
      </c>
      <c r="C1198" s="24">
        <v>4</v>
      </c>
      <c r="D1198" s="25">
        <v>312488.84000000003</v>
      </c>
      <c r="E1198" s="25">
        <v>3368.38</v>
      </c>
      <c r="F1198" s="26">
        <v>4678.1515360748708</v>
      </c>
      <c r="G1198" s="26">
        <v>-4999.7711146715492</v>
      </c>
      <c r="H1198" s="27">
        <v>2.9999237048910001</v>
      </c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</row>
    <row r="1199" spans="1:40" x14ac:dyDescent="0.2">
      <c r="A1199" s="3">
        <v>1198</v>
      </c>
      <c r="B1199" s="3">
        <v>20</v>
      </c>
      <c r="C1199">
        <v>5</v>
      </c>
      <c r="D1199" s="4">
        <v>312488.84999999998</v>
      </c>
      <c r="E1199" s="4">
        <v>0.01</v>
      </c>
      <c r="F1199" s="5">
        <v>0</v>
      </c>
      <c r="G1199" s="5">
        <v>0</v>
      </c>
      <c r="H1199" s="6">
        <v>3.2635996032649999</v>
      </c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</row>
    <row r="1200" spans="1:40" x14ac:dyDescent="0.2">
      <c r="A1200" s="3">
        <v>1199</v>
      </c>
      <c r="B1200" s="3">
        <v>20</v>
      </c>
      <c r="C1200">
        <v>5</v>
      </c>
      <c r="D1200" s="4">
        <v>314288.84000000003</v>
      </c>
      <c r="E1200" s="4">
        <v>1800</v>
      </c>
      <c r="F1200" s="5">
        <v>0</v>
      </c>
      <c r="G1200" s="5">
        <v>0</v>
      </c>
      <c r="H1200" s="6">
        <v>3.4912642099640001</v>
      </c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</row>
    <row r="1201" spans="1:40" x14ac:dyDescent="0.2">
      <c r="A1201" s="3">
        <v>1200</v>
      </c>
      <c r="B1201" s="3">
        <v>20</v>
      </c>
      <c r="C1201">
        <v>6</v>
      </c>
      <c r="D1201" s="4">
        <v>314288.99</v>
      </c>
      <c r="E1201" s="4">
        <v>0.15</v>
      </c>
      <c r="F1201" s="5">
        <v>4.1456007391999998E-2</v>
      </c>
      <c r="G1201" s="5">
        <v>2139.9252307927059</v>
      </c>
      <c r="H1201" s="6">
        <v>3.6188296330209999</v>
      </c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</row>
    <row r="1202" spans="1:40" x14ac:dyDescent="0.2">
      <c r="A1202" s="3">
        <v>1201</v>
      </c>
      <c r="B1202" s="3">
        <v>20</v>
      </c>
      <c r="C1202">
        <v>6</v>
      </c>
      <c r="D1202" s="4">
        <v>314588.99</v>
      </c>
      <c r="E1202" s="4">
        <v>300.14999999999998</v>
      </c>
      <c r="F1202" s="5">
        <v>291.68218530386599</v>
      </c>
      <c r="G1202" s="5">
        <v>3499.8092622262911</v>
      </c>
      <c r="H1202" s="6">
        <v>3.807431143664</v>
      </c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</row>
    <row r="1203" spans="1:40" x14ac:dyDescent="0.2">
      <c r="A1203" s="3">
        <v>1202</v>
      </c>
      <c r="B1203" s="3">
        <v>20</v>
      </c>
      <c r="C1203">
        <v>6</v>
      </c>
      <c r="D1203" s="4">
        <v>314888.99</v>
      </c>
      <c r="E1203" s="4">
        <v>600.15</v>
      </c>
      <c r="F1203" s="5">
        <v>583.34329090477502</v>
      </c>
      <c r="G1203" s="5">
        <v>3500.038147554742</v>
      </c>
      <c r="H1203" s="6">
        <v>3.8843366140229998</v>
      </c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</row>
    <row r="1204" spans="1:40" x14ac:dyDescent="0.2">
      <c r="A1204" s="3">
        <v>1203</v>
      </c>
      <c r="B1204" s="3">
        <v>20</v>
      </c>
      <c r="C1204">
        <v>6</v>
      </c>
      <c r="D1204" s="4">
        <v>315188.99</v>
      </c>
      <c r="E1204" s="4">
        <v>900.15</v>
      </c>
      <c r="F1204" s="5">
        <v>875.00438824037997</v>
      </c>
      <c r="G1204" s="5">
        <v>3499.885557335775</v>
      </c>
      <c r="H1204" s="6">
        <v>3.9649042496379998</v>
      </c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</row>
    <row r="1205" spans="1:40" x14ac:dyDescent="0.2">
      <c r="A1205" s="3">
        <v>1204</v>
      </c>
      <c r="B1205" s="3">
        <v>20</v>
      </c>
      <c r="C1205">
        <v>6</v>
      </c>
      <c r="D1205" s="4">
        <v>315488.99</v>
      </c>
      <c r="E1205" s="4">
        <v>1200.1500000000001</v>
      </c>
      <c r="F1205" s="5">
        <v>1166.6654889668789</v>
      </c>
      <c r="G1205" s="5">
        <v>3499.885557335775</v>
      </c>
      <c r="H1205" s="6">
        <v>4.0228885328450001</v>
      </c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</row>
    <row r="1206" spans="1:40" x14ac:dyDescent="0.2">
      <c r="A1206" s="3">
        <v>1205</v>
      </c>
      <c r="B1206" s="3">
        <v>20</v>
      </c>
      <c r="C1206">
        <v>6</v>
      </c>
      <c r="D1206" s="4">
        <v>315788.99</v>
      </c>
      <c r="E1206" s="4">
        <v>1500.15</v>
      </c>
      <c r="F1206" s="5">
        <v>1458.3265932962031</v>
      </c>
      <c r="G1206" s="5">
        <v>3499.885557335775</v>
      </c>
      <c r="H1206" s="6">
        <v>4.0610360875870004</v>
      </c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</row>
    <row r="1207" spans="1:40" x14ac:dyDescent="0.2">
      <c r="A1207" s="3">
        <v>1206</v>
      </c>
      <c r="B1207" s="3">
        <v>20</v>
      </c>
      <c r="C1207">
        <v>6</v>
      </c>
      <c r="D1207" s="4">
        <v>316088.99</v>
      </c>
      <c r="E1207" s="4">
        <v>1800.15</v>
      </c>
      <c r="F1207" s="5">
        <v>1749.987700380628</v>
      </c>
      <c r="G1207" s="5">
        <v>3499.961852445258</v>
      </c>
      <c r="H1207" s="6">
        <v>4.0900282291909997</v>
      </c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</row>
    <row r="1208" spans="1:40" x14ac:dyDescent="0.2">
      <c r="A1208" s="3">
        <v>1207</v>
      </c>
      <c r="B1208" s="3">
        <v>20</v>
      </c>
      <c r="C1208">
        <v>6</v>
      </c>
      <c r="D1208" s="4">
        <v>316388.99</v>
      </c>
      <c r="E1208" s="4">
        <v>2100.15</v>
      </c>
      <c r="F1208" s="5">
        <v>2041.648795173063</v>
      </c>
      <c r="G1208" s="5">
        <v>3499.961852445258</v>
      </c>
      <c r="H1208" s="6">
        <v>4.1159685664149999</v>
      </c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</row>
    <row r="1209" spans="1:40" x14ac:dyDescent="0.2">
      <c r="A1209" s="3">
        <v>1208</v>
      </c>
      <c r="B1209" s="3">
        <v>20</v>
      </c>
      <c r="C1209">
        <v>6</v>
      </c>
      <c r="D1209" s="4">
        <v>316688.99</v>
      </c>
      <c r="E1209" s="4">
        <v>2400.15</v>
      </c>
      <c r="F1209" s="5">
        <v>2333.309910946653</v>
      </c>
      <c r="G1209" s="5">
        <v>3499.885557335775</v>
      </c>
      <c r="H1209" s="6">
        <v>4.1440451667050002</v>
      </c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</row>
    <row r="1210" spans="1:40" x14ac:dyDescent="0.2">
      <c r="A1210" s="3">
        <v>1209</v>
      </c>
      <c r="B1210" s="3">
        <v>20</v>
      </c>
      <c r="C1210">
        <v>6</v>
      </c>
      <c r="D1210" s="4">
        <v>316988.99</v>
      </c>
      <c r="E1210" s="4">
        <v>2700.15</v>
      </c>
      <c r="F1210" s="5">
        <v>2624.9710131566681</v>
      </c>
      <c r="G1210" s="5">
        <v>3499.7329671168081</v>
      </c>
      <c r="H1210" s="6">
        <v>4.1776150148779996</v>
      </c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</row>
    <row r="1211" spans="1:40" x14ac:dyDescent="0.2">
      <c r="A1211" s="3">
        <v>1210</v>
      </c>
      <c r="B1211" s="3">
        <v>20</v>
      </c>
      <c r="C1211">
        <v>6</v>
      </c>
      <c r="D1211" s="4">
        <v>317288.99</v>
      </c>
      <c r="E1211" s="4">
        <v>3000.15</v>
      </c>
      <c r="F1211" s="5">
        <v>2912.4141637632142</v>
      </c>
      <c r="G1211" s="5">
        <v>3252.0790417334251</v>
      </c>
      <c r="H1211" s="6">
        <v>4.1995880064089999</v>
      </c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</row>
    <row r="1212" spans="1:40" x14ac:dyDescent="0.2">
      <c r="A1212" s="3">
        <v>1211</v>
      </c>
      <c r="B1212" s="3">
        <v>20</v>
      </c>
      <c r="C1212">
        <v>6</v>
      </c>
      <c r="D1212" s="4">
        <v>317588.99</v>
      </c>
      <c r="E1212" s="4">
        <v>3300.15</v>
      </c>
      <c r="F1212" s="5">
        <v>3162.3914301518271</v>
      </c>
      <c r="G1212" s="5">
        <v>2780.4989700160222</v>
      </c>
      <c r="H1212" s="6">
        <v>4.1995880064089999</v>
      </c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</row>
    <row r="1213" spans="1:40" x14ac:dyDescent="0.2">
      <c r="A1213" s="3">
        <v>1212</v>
      </c>
      <c r="B1213" s="3">
        <v>20</v>
      </c>
      <c r="C1213">
        <v>6</v>
      </c>
      <c r="D1213" s="4">
        <v>317888.99</v>
      </c>
      <c r="E1213" s="4">
        <v>3600.15</v>
      </c>
      <c r="F1213" s="5">
        <v>3380.493637411731</v>
      </c>
      <c r="G1213" s="5">
        <v>2475.0896467536431</v>
      </c>
      <c r="H1213" s="6">
        <v>4.1995880064089999</v>
      </c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</row>
    <row r="1214" spans="1:40" x14ac:dyDescent="0.2">
      <c r="A1214" s="3">
        <v>1213</v>
      </c>
      <c r="B1214" s="3">
        <v>20</v>
      </c>
      <c r="C1214">
        <v>6</v>
      </c>
      <c r="D1214" s="4">
        <v>318188.99</v>
      </c>
      <c r="E1214" s="4">
        <v>3900.15</v>
      </c>
      <c r="F1214" s="5">
        <v>3577.296594906878</v>
      </c>
      <c r="G1214" s="5">
        <v>2254.9782558937968</v>
      </c>
      <c r="H1214" s="6">
        <v>4.1998931868470004</v>
      </c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</row>
    <row r="1215" spans="1:40" x14ac:dyDescent="0.2">
      <c r="A1215" s="3">
        <v>1214</v>
      </c>
      <c r="B1215" s="3">
        <v>20</v>
      </c>
      <c r="C1215">
        <v>6</v>
      </c>
      <c r="D1215" s="4">
        <v>318488.99</v>
      </c>
      <c r="E1215" s="4">
        <v>4200.1499999999996</v>
      </c>
      <c r="F1215" s="5">
        <v>3756.5869221705111</v>
      </c>
      <c r="G1215" s="5">
        <v>2047.3029678797591</v>
      </c>
      <c r="H1215" s="6">
        <v>4.1995880064089999</v>
      </c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</row>
    <row r="1216" spans="1:40" x14ac:dyDescent="0.2">
      <c r="A1216" s="3">
        <v>1215</v>
      </c>
      <c r="B1216" s="3">
        <v>20</v>
      </c>
      <c r="C1216">
        <v>6</v>
      </c>
      <c r="D1216" s="4">
        <v>318788.99</v>
      </c>
      <c r="E1216" s="4">
        <v>4500.1499999999996</v>
      </c>
      <c r="F1216" s="5">
        <v>3918.4468922458741</v>
      </c>
      <c r="G1216" s="5">
        <v>1835.7366292820629</v>
      </c>
      <c r="H1216" s="6">
        <v>4.1998931868470004</v>
      </c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</row>
    <row r="1217" spans="1:40" x14ac:dyDescent="0.2">
      <c r="A1217" s="3">
        <v>1216</v>
      </c>
      <c r="B1217" s="3">
        <v>20</v>
      </c>
      <c r="C1217">
        <v>6</v>
      </c>
      <c r="D1217" s="4">
        <v>319088.99</v>
      </c>
      <c r="E1217" s="4">
        <v>4800.1499999999996</v>
      </c>
      <c r="F1217" s="5">
        <v>4062.3032751795049</v>
      </c>
      <c r="G1217" s="5">
        <v>1613.6415655756471</v>
      </c>
      <c r="H1217" s="6">
        <v>4.1998931868470004</v>
      </c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</row>
    <row r="1218" spans="1:40" x14ac:dyDescent="0.2">
      <c r="A1218" s="3">
        <v>1217</v>
      </c>
      <c r="B1218" s="3">
        <v>20</v>
      </c>
      <c r="C1218">
        <v>6</v>
      </c>
      <c r="D1218" s="4">
        <v>319388.99</v>
      </c>
      <c r="E1218" s="4">
        <v>5100.1499999999996</v>
      </c>
      <c r="F1218" s="5">
        <v>4187.1562341581684</v>
      </c>
      <c r="G1218" s="5">
        <v>1384.0695811398491</v>
      </c>
      <c r="H1218" s="6">
        <v>4.1998931868470004</v>
      </c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</row>
    <row r="1219" spans="1:40" x14ac:dyDescent="0.2">
      <c r="A1219" s="3">
        <v>1218</v>
      </c>
      <c r="B1219" s="3">
        <v>20</v>
      </c>
      <c r="C1219">
        <v>6</v>
      </c>
      <c r="D1219" s="4">
        <v>319688.99</v>
      </c>
      <c r="E1219" s="4">
        <v>5400.15</v>
      </c>
      <c r="F1219" s="5">
        <v>4293.2827005077861</v>
      </c>
      <c r="G1219" s="5">
        <v>1164.721141374838</v>
      </c>
      <c r="H1219" s="6">
        <v>4.1995880064089999</v>
      </c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</row>
    <row r="1220" spans="1:40" x14ac:dyDescent="0.2">
      <c r="A1220" s="3">
        <v>1219</v>
      </c>
      <c r="B1220" s="3">
        <v>20</v>
      </c>
      <c r="C1220">
        <v>6</v>
      </c>
      <c r="D1220" s="4">
        <v>319988.99</v>
      </c>
      <c r="E1220" s="4">
        <v>5700.15</v>
      </c>
      <c r="F1220" s="5">
        <v>4381.324158846418</v>
      </c>
      <c r="G1220" s="5">
        <v>952.62073701075803</v>
      </c>
      <c r="H1220" s="6">
        <v>4.1998931868470004</v>
      </c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</row>
    <row r="1221" spans="1:40" x14ac:dyDescent="0.2">
      <c r="A1221" s="3">
        <v>1220</v>
      </c>
      <c r="B1221" s="3">
        <v>20</v>
      </c>
      <c r="C1221">
        <v>6</v>
      </c>
      <c r="D1221" s="4">
        <v>320288.99</v>
      </c>
      <c r="E1221" s="4">
        <v>6000.15</v>
      </c>
      <c r="F1221" s="5">
        <v>4452.2747285165688</v>
      </c>
      <c r="G1221" s="5">
        <v>756.38971541924195</v>
      </c>
      <c r="H1221" s="6">
        <v>4.1998931868470004</v>
      </c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</row>
    <row r="1222" spans="1:40" x14ac:dyDescent="0.2">
      <c r="A1222" s="3">
        <v>1221</v>
      </c>
      <c r="B1222" s="3">
        <v>20</v>
      </c>
      <c r="C1222">
        <v>6</v>
      </c>
      <c r="D1222" s="4">
        <v>320588.99</v>
      </c>
      <c r="E1222" s="4">
        <v>6300.15</v>
      </c>
      <c r="F1222" s="5">
        <v>4508.3745899137866</v>
      </c>
      <c r="G1222" s="5">
        <v>592.73670557717298</v>
      </c>
      <c r="H1222" s="6">
        <v>4.1995880064089999</v>
      </c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</row>
    <row r="1223" spans="1:40" x14ac:dyDescent="0.2">
      <c r="A1223" s="3">
        <v>1222</v>
      </c>
      <c r="B1223" s="3">
        <v>20</v>
      </c>
      <c r="C1223">
        <v>6</v>
      </c>
      <c r="D1223" s="4">
        <v>320888.99</v>
      </c>
      <c r="E1223" s="4">
        <v>6600.15</v>
      </c>
      <c r="F1223" s="5">
        <v>4552.0011058552254</v>
      </c>
      <c r="G1223" s="5">
        <v>457.69436179140899</v>
      </c>
      <c r="H1223" s="6">
        <v>4.1995880064089999</v>
      </c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</row>
    <row r="1224" spans="1:40" x14ac:dyDescent="0.2">
      <c r="A1224" s="3">
        <v>1223</v>
      </c>
      <c r="B1224" s="3">
        <v>20</v>
      </c>
      <c r="C1224">
        <v>6</v>
      </c>
      <c r="D1224" s="4">
        <v>321188.99</v>
      </c>
      <c r="E1224" s="4">
        <v>6900.15</v>
      </c>
      <c r="F1224" s="5">
        <v>4585.3241414680879</v>
      </c>
      <c r="G1224" s="5">
        <v>346.53238727397598</v>
      </c>
      <c r="H1224" s="6">
        <v>4.1998931868470004</v>
      </c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</row>
    <row r="1225" spans="1:40" x14ac:dyDescent="0.2">
      <c r="A1225" s="3">
        <v>1224</v>
      </c>
      <c r="B1225" s="3">
        <v>20</v>
      </c>
      <c r="C1225">
        <v>6</v>
      </c>
      <c r="D1225" s="4">
        <v>321488.99</v>
      </c>
      <c r="E1225" s="4">
        <v>7200.15</v>
      </c>
      <c r="F1225" s="5">
        <v>4610.6424963759819</v>
      </c>
      <c r="G1225" s="5">
        <v>264.36255436026602</v>
      </c>
      <c r="H1225" s="6">
        <v>4.2001983672850001</v>
      </c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</row>
    <row r="1226" spans="1:40" x14ac:dyDescent="0.2">
      <c r="A1226" s="3">
        <v>1225</v>
      </c>
      <c r="B1226" s="3">
        <v>20</v>
      </c>
      <c r="C1226">
        <v>6</v>
      </c>
      <c r="D1226" s="4">
        <v>321788.99</v>
      </c>
      <c r="E1226" s="4">
        <v>7500.15</v>
      </c>
      <c r="F1226" s="5">
        <v>4629.8853473122927</v>
      </c>
      <c r="G1226" s="5">
        <v>200.04577706569</v>
      </c>
      <c r="H1226" s="6">
        <v>4.2001983672850001</v>
      </c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</row>
    <row r="1227" spans="1:40" x14ac:dyDescent="0.2">
      <c r="A1227" s="3">
        <v>1226</v>
      </c>
      <c r="B1227" s="3">
        <v>20</v>
      </c>
      <c r="C1227">
        <v>6</v>
      </c>
      <c r="D1227" s="4">
        <v>322088.99</v>
      </c>
      <c r="E1227" s="4">
        <v>7800.15</v>
      </c>
      <c r="F1227" s="5">
        <v>4644.6136822563003</v>
      </c>
      <c r="G1227" s="5">
        <v>153.505760280766</v>
      </c>
      <c r="H1227" s="6">
        <v>4.1998931868470004</v>
      </c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</row>
    <row r="1228" spans="1:40" x14ac:dyDescent="0.2">
      <c r="A1228" s="3">
        <v>1227</v>
      </c>
      <c r="B1228" s="3">
        <v>20</v>
      </c>
      <c r="C1228">
        <v>6</v>
      </c>
      <c r="D1228" s="4">
        <v>322388.99</v>
      </c>
      <c r="E1228" s="4">
        <v>8100.15</v>
      </c>
      <c r="F1228" s="5">
        <v>4655.9399271381708</v>
      </c>
      <c r="G1228" s="5">
        <v>118.867780575265</v>
      </c>
      <c r="H1228" s="6">
        <v>4.1995880064089999</v>
      </c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</row>
    <row r="1229" spans="1:40" x14ac:dyDescent="0.2">
      <c r="A1229" s="3">
        <v>1228</v>
      </c>
      <c r="B1229" s="3">
        <v>20</v>
      </c>
      <c r="C1229">
        <v>6</v>
      </c>
      <c r="D1229" s="4">
        <v>322688.99</v>
      </c>
      <c r="E1229" s="4">
        <v>8400.15</v>
      </c>
      <c r="F1229" s="5">
        <v>4664.7975617354596</v>
      </c>
      <c r="G1229" s="5">
        <v>93.003738460365</v>
      </c>
      <c r="H1229" s="6">
        <v>4.1998931868470004</v>
      </c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</row>
    <row r="1230" spans="1:40" x14ac:dyDescent="0.2">
      <c r="A1230" s="3">
        <v>1229</v>
      </c>
      <c r="B1230" s="3">
        <v>20</v>
      </c>
      <c r="C1230">
        <v>6</v>
      </c>
      <c r="D1230" s="4">
        <v>322988.99</v>
      </c>
      <c r="E1230" s="4">
        <v>8700.15</v>
      </c>
      <c r="F1230" s="5">
        <v>4671.8463490670802</v>
      </c>
      <c r="G1230" s="5">
        <v>77.134355687799996</v>
      </c>
      <c r="H1230" s="6">
        <v>4.1995880064089999</v>
      </c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</row>
    <row r="1231" spans="1:40" x14ac:dyDescent="0.2">
      <c r="A1231" s="3">
        <v>1230</v>
      </c>
      <c r="B1231" s="3">
        <v>20</v>
      </c>
      <c r="C1231">
        <v>6</v>
      </c>
      <c r="D1231" s="4">
        <v>323288.99</v>
      </c>
      <c r="E1231" s="4">
        <v>9000.15</v>
      </c>
      <c r="F1231" s="5">
        <v>4677.5760418521058</v>
      </c>
      <c r="G1231" s="5">
        <v>62.943465323872999</v>
      </c>
      <c r="H1231" s="6">
        <v>4.1998931868470004</v>
      </c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</row>
    <row r="1232" spans="1:40" x14ac:dyDescent="0.2">
      <c r="A1232" s="3">
        <v>1231</v>
      </c>
      <c r="B1232" s="3">
        <v>20</v>
      </c>
      <c r="C1232">
        <v>6</v>
      </c>
      <c r="D1232" s="4">
        <v>323588.99</v>
      </c>
      <c r="E1232" s="4">
        <v>9300.15</v>
      </c>
      <c r="F1232" s="5">
        <v>4682.2422986444899</v>
      </c>
      <c r="G1232" s="5">
        <v>51.422903791867</v>
      </c>
      <c r="H1232" s="6">
        <v>4.1998931868470004</v>
      </c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</row>
    <row r="1233" spans="1:40" x14ac:dyDescent="0.2">
      <c r="A1233" s="3">
        <v>1232</v>
      </c>
      <c r="B1233" s="3">
        <v>20</v>
      </c>
      <c r="C1233">
        <v>6</v>
      </c>
      <c r="D1233" s="4">
        <v>323595.40000000002</v>
      </c>
      <c r="E1233" s="4">
        <v>9306.56</v>
      </c>
      <c r="F1233" s="5">
        <v>4682.3333276111998</v>
      </c>
      <c r="G1233" s="5">
        <v>49.973296711681002</v>
      </c>
      <c r="H1233" s="6">
        <v>4.1998931868470004</v>
      </c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</row>
    <row r="1234" spans="1:40" x14ac:dyDescent="0.2">
      <c r="A1234" s="3">
        <v>1233</v>
      </c>
      <c r="B1234" s="3">
        <v>20</v>
      </c>
      <c r="C1234">
        <v>7</v>
      </c>
      <c r="D1234" s="4">
        <v>323595.40999999997</v>
      </c>
      <c r="E1234" s="4">
        <v>0.01</v>
      </c>
      <c r="F1234" s="5">
        <v>0</v>
      </c>
      <c r="G1234" s="5">
        <v>0</v>
      </c>
      <c r="H1234" s="6">
        <v>4.1974517433429996</v>
      </c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</row>
    <row r="1235" spans="1:40" x14ac:dyDescent="0.2">
      <c r="A1235" s="3">
        <v>1234</v>
      </c>
      <c r="B1235" s="3">
        <v>20</v>
      </c>
      <c r="C1235">
        <v>7</v>
      </c>
      <c r="D1235" s="4">
        <v>325395.40000000002</v>
      </c>
      <c r="E1235" s="4">
        <v>1800</v>
      </c>
      <c r="F1235" s="5">
        <v>0</v>
      </c>
      <c r="G1235" s="5">
        <v>0</v>
      </c>
      <c r="H1235" s="6">
        <v>4.1889066910809998</v>
      </c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</row>
    <row r="1236" spans="1:40" x14ac:dyDescent="0.2">
      <c r="A1236" s="3">
        <v>1235</v>
      </c>
      <c r="B1236" s="3">
        <v>20</v>
      </c>
      <c r="C1236">
        <v>8</v>
      </c>
      <c r="D1236" s="4">
        <v>325395.44</v>
      </c>
      <c r="E1236" s="4">
        <v>0.04</v>
      </c>
      <c r="F1236" s="5">
        <v>1.0565601078E-2</v>
      </c>
      <c r="G1236" s="5">
        <v>-1000.839246204318</v>
      </c>
      <c r="H1236" s="6">
        <v>4.1425192645150002</v>
      </c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</row>
    <row r="1237" spans="1:40" x14ac:dyDescent="0.2">
      <c r="A1237" s="3">
        <v>1236</v>
      </c>
      <c r="B1237" s="3">
        <v>20</v>
      </c>
      <c r="C1237">
        <v>8</v>
      </c>
      <c r="D1237" s="4">
        <v>325396.44</v>
      </c>
      <c r="E1237" s="4">
        <v>1.04</v>
      </c>
      <c r="F1237" s="5">
        <v>0.28834613395699998</v>
      </c>
      <c r="G1237" s="5">
        <v>-1000</v>
      </c>
      <c r="H1237" s="6">
        <v>4.1379415579460002</v>
      </c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</row>
    <row r="1238" spans="1:40" x14ac:dyDescent="0.2">
      <c r="A1238" s="3">
        <v>1237</v>
      </c>
      <c r="B1238" s="3">
        <v>20</v>
      </c>
      <c r="C1238">
        <v>8</v>
      </c>
      <c r="D1238" s="4">
        <v>325397.44</v>
      </c>
      <c r="E1238" s="4">
        <v>2.04</v>
      </c>
      <c r="F1238" s="5">
        <v>0.56611607029300004</v>
      </c>
      <c r="G1238" s="5">
        <v>-1000</v>
      </c>
      <c r="H1238" s="6">
        <v>4.1367208361939998</v>
      </c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</row>
    <row r="1239" spans="1:40" x14ac:dyDescent="0.2">
      <c r="A1239" s="3">
        <v>1238</v>
      </c>
      <c r="B1239" s="3">
        <v>20</v>
      </c>
      <c r="C1239">
        <v>8</v>
      </c>
      <c r="D1239" s="4">
        <v>325398.44</v>
      </c>
      <c r="E1239" s="4">
        <v>3.04</v>
      </c>
      <c r="F1239" s="5">
        <v>0.84388664242199996</v>
      </c>
      <c r="G1239" s="5">
        <v>-999.923704890517</v>
      </c>
      <c r="H1239" s="6">
        <v>4.1351949340049998</v>
      </c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</row>
    <row r="1240" spans="1:40" x14ac:dyDescent="0.2">
      <c r="A1240" s="3">
        <v>1239</v>
      </c>
      <c r="B1240" s="3">
        <v>20</v>
      </c>
      <c r="C1240">
        <v>8</v>
      </c>
      <c r="D1240" s="4">
        <v>325399.44</v>
      </c>
      <c r="E1240" s="4">
        <v>4.04</v>
      </c>
      <c r="F1240" s="5">
        <v>1.121656790689</v>
      </c>
      <c r="G1240" s="5">
        <v>-1000</v>
      </c>
      <c r="H1240" s="6">
        <v>4.1339742122530003</v>
      </c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</row>
    <row r="1241" spans="1:40" x14ac:dyDescent="0.2">
      <c r="A1241" s="3">
        <v>1240</v>
      </c>
      <c r="B1241" s="3">
        <v>20</v>
      </c>
      <c r="C1241">
        <v>8</v>
      </c>
      <c r="D1241" s="4">
        <v>325400.44</v>
      </c>
      <c r="E1241" s="4">
        <v>5.04</v>
      </c>
      <c r="F1241" s="5">
        <v>1.3994263031630001</v>
      </c>
      <c r="G1241" s="5">
        <v>-1000.076295109483</v>
      </c>
      <c r="H1241" s="6">
        <v>4.1333638513770001</v>
      </c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</row>
    <row r="1242" spans="1:40" x14ac:dyDescent="0.2">
      <c r="A1242" s="3">
        <v>1241</v>
      </c>
      <c r="B1242" s="3">
        <v>20</v>
      </c>
      <c r="C1242">
        <v>8</v>
      </c>
      <c r="D1242" s="4">
        <v>325401.44</v>
      </c>
      <c r="E1242" s="4">
        <v>6.04</v>
      </c>
      <c r="F1242" s="5">
        <v>1.6771962394990001</v>
      </c>
      <c r="G1242" s="5">
        <v>-1000</v>
      </c>
      <c r="H1242" s="6">
        <v>4.1327534905009999</v>
      </c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</row>
    <row r="1243" spans="1:40" x14ac:dyDescent="0.2">
      <c r="A1243" s="3">
        <v>1242</v>
      </c>
      <c r="B1243" s="3">
        <v>20</v>
      </c>
      <c r="C1243">
        <v>8</v>
      </c>
      <c r="D1243" s="4">
        <v>325402.44</v>
      </c>
      <c r="E1243" s="4">
        <v>7.04</v>
      </c>
      <c r="F1243" s="5">
        <v>1.9549661758350001</v>
      </c>
      <c r="G1243" s="5">
        <v>-999.77111467154998</v>
      </c>
      <c r="H1243" s="6">
        <v>4.1318379491870001</v>
      </c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</row>
    <row r="1244" spans="1:40" x14ac:dyDescent="0.2">
      <c r="A1244" s="3">
        <v>1243</v>
      </c>
      <c r="B1244" s="3">
        <v>20</v>
      </c>
      <c r="C1244">
        <v>8</v>
      </c>
      <c r="D1244" s="4">
        <v>325403.43999999994</v>
      </c>
      <c r="E1244" s="4">
        <v>8.0399999999999991</v>
      </c>
      <c r="F1244" s="5">
        <v>2.2327354763780001</v>
      </c>
      <c r="G1244" s="5">
        <v>-999.923704890517</v>
      </c>
      <c r="H1244" s="6">
        <v>4.131227588312</v>
      </c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</row>
    <row r="1245" spans="1:40" x14ac:dyDescent="0.2">
      <c r="A1245" s="3">
        <v>1244</v>
      </c>
      <c r="B1245" s="3">
        <v>20</v>
      </c>
      <c r="C1245">
        <v>8</v>
      </c>
      <c r="D1245" s="4">
        <v>325404.44</v>
      </c>
      <c r="E1245" s="4">
        <v>9.0399999999999991</v>
      </c>
      <c r="F1245" s="5">
        <v>2.5105060485070001</v>
      </c>
      <c r="G1245" s="5">
        <v>-1000</v>
      </c>
      <c r="H1245" s="6">
        <v>4.1309224078740003</v>
      </c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</row>
    <row r="1246" spans="1:40" x14ac:dyDescent="0.2">
      <c r="A1246" s="3">
        <v>1245</v>
      </c>
      <c r="B1246" s="3">
        <v>20</v>
      </c>
      <c r="C1246">
        <v>8</v>
      </c>
      <c r="D1246" s="4">
        <v>325405.39999999997</v>
      </c>
      <c r="E1246" s="4">
        <v>10</v>
      </c>
      <c r="F1246" s="5">
        <v>2.7771646618010002</v>
      </c>
      <c r="G1246" s="5">
        <v>-999.923704890517</v>
      </c>
      <c r="H1246" s="6">
        <v>4.1303120469980001</v>
      </c>
      <c r="I1246" s="14">
        <v>1</v>
      </c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</row>
    <row r="1247" spans="1:40" x14ac:dyDescent="0.2">
      <c r="A1247" s="3">
        <v>1246</v>
      </c>
      <c r="B1247" s="3">
        <v>20</v>
      </c>
      <c r="C1247">
        <v>9</v>
      </c>
      <c r="D1247" s="4">
        <v>325405.42</v>
      </c>
      <c r="E1247" s="4">
        <v>0.02</v>
      </c>
      <c r="F1247" s="5">
        <v>2.7758280138999999E-2</v>
      </c>
      <c r="G1247" s="5">
        <v>-5000</v>
      </c>
      <c r="H1247" s="6">
        <v>3.9429312581059999</v>
      </c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</row>
    <row r="1248" spans="1:40" x14ac:dyDescent="0.2">
      <c r="A1248" s="3">
        <v>1247</v>
      </c>
      <c r="B1248" s="3">
        <v>20</v>
      </c>
      <c r="C1248">
        <v>9</v>
      </c>
      <c r="D1248" s="4">
        <v>325406.39999999997</v>
      </c>
      <c r="E1248" s="4">
        <v>1</v>
      </c>
      <c r="F1248" s="5">
        <v>1.3888284885940001</v>
      </c>
      <c r="G1248" s="5">
        <v>-4999.6948195620662</v>
      </c>
      <c r="H1248" s="6">
        <v>3.9243152513920001</v>
      </c>
      <c r="I1248" s="14">
        <v>1</v>
      </c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</row>
    <row r="1249" spans="1:40" x14ac:dyDescent="0.2">
      <c r="A1249" s="3">
        <v>1248</v>
      </c>
      <c r="B1249" s="3">
        <v>21</v>
      </c>
      <c r="C1249">
        <v>4</v>
      </c>
      <c r="D1249" s="4">
        <v>325406.40999999997</v>
      </c>
      <c r="E1249" s="4">
        <v>0.01</v>
      </c>
      <c r="F1249" s="5">
        <v>0</v>
      </c>
      <c r="G1249" s="5">
        <v>-5000</v>
      </c>
      <c r="H1249" s="6">
        <v>3.9233997100789999</v>
      </c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</row>
    <row r="1250" spans="1:40" x14ac:dyDescent="0.2">
      <c r="A1250" s="3">
        <v>1249</v>
      </c>
      <c r="B1250" s="3">
        <v>21</v>
      </c>
      <c r="C1250">
        <v>4</v>
      </c>
      <c r="D1250" s="4">
        <v>325706.40999999997</v>
      </c>
      <c r="E1250" s="4">
        <v>300.01</v>
      </c>
      <c r="F1250" s="5">
        <v>416.66651683154902</v>
      </c>
      <c r="G1250" s="5">
        <v>-4999.9237048905161</v>
      </c>
      <c r="H1250" s="6">
        <v>3.7631799801630001</v>
      </c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</row>
    <row r="1251" spans="1:40" x14ac:dyDescent="0.2">
      <c r="A1251" s="3">
        <v>1250</v>
      </c>
      <c r="B1251" s="3">
        <v>21</v>
      </c>
      <c r="C1251">
        <v>4</v>
      </c>
      <c r="D1251" s="4">
        <v>326006.40999999997</v>
      </c>
      <c r="E1251" s="4">
        <v>600.01</v>
      </c>
      <c r="F1251" s="5">
        <v>833.31902566906604</v>
      </c>
      <c r="G1251" s="5">
        <v>-4999.8474097810331</v>
      </c>
      <c r="H1251" s="6">
        <v>3.721065079728</v>
      </c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</row>
    <row r="1252" spans="1:40" x14ac:dyDescent="0.2">
      <c r="A1252" s="3">
        <v>1251</v>
      </c>
      <c r="B1252" s="3">
        <v>21</v>
      </c>
      <c r="C1252">
        <v>4</v>
      </c>
      <c r="D1252" s="4">
        <v>326306.40999999997</v>
      </c>
      <c r="E1252" s="4">
        <v>900.01</v>
      </c>
      <c r="F1252" s="5">
        <v>1249.9715294202419</v>
      </c>
      <c r="G1252" s="5">
        <v>-4999.7711146715492</v>
      </c>
      <c r="H1252" s="6">
        <v>3.6762035553520001</v>
      </c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</row>
    <row r="1253" spans="1:40" x14ac:dyDescent="0.2">
      <c r="A1253" s="3">
        <v>1252</v>
      </c>
      <c r="B1253" s="3">
        <v>21</v>
      </c>
      <c r="C1253">
        <v>4</v>
      </c>
      <c r="D1253" s="4">
        <v>326606.40999999997</v>
      </c>
      <c r="E1253" s="4">
        <v>1200.01</v>
      </c>
      <c r="F1253" s="5">
        <v>1666.62436145232</v>
      </c>
      <c r="G1253" s="5">
        <v>-4999.8474097810331</v>
      </c>
      <c r="H1253" s="6">
        <v>3.6285954070340001</v>
      </c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</row>
    <row r="1254" spans="1:40" x14ac:dyDescent="0.2">
      <c r="A1254" s="3">
        <v>1253</v>
      </c>
      <c r="B1254" s="3">
        <v>21</v>
      </c>
      <c r="C1254">
        <v>4</v>
      </c>
      <c r="D1254" s="4">
        <v>326906.40999999997</v>
      </c>
      <c r="E1254" s="4">
        <v>1500.01</v>
      </c>
      <c r="F1254" s="5">
        <v>2083.2774810745741</v>
      </c>
      <c r="G1254" s="5">
        <v>-4999.7711146715492</v>
      </c>
      <c r="H1254" s="6">
        <v>3.5858701457239999</v>
      </c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</row>
    <row r="1255" spans="1:40" x14ac:dyDescent="0.2">
      <c r="A1255" s="3">
        <v>1254</v>
      </c>
      <c r="B1255" s="3">
        <v>21</v>
      </c>
      <c r="C1255">
        <v>4</v>
      </c>
      <c r="D1255" s="4">
        <v>327206.40999999997</v>
      </c>
      <c r="E1255" s="4">
        <v>1800.01</v>
      </c>
      <c r="F1255" s="5">
        <v>2499.9306663953948</v>
      </c>
      <c r="G1255" s="5">
        <v>-4999.8474097810331</v>
      </c>
      <c r="H1255" s="6">
        <v>3.5422293430990002</v>
      </c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</row>
    <row r="1256" spans="1:40" x14ac:dyDescent="0.2">
      <c r="A1256" s="3">
        <v>1255</v>
      </c>
      <c r="B1256" s="3">
        <v>21</v>
      </c>
      <c r="C1256">
        <v>4</v>
      </c>
      <c r="D1256" s="4">
        <v>327506.40999999997</v>
      </c>
      <c r="E1256" s="4">
        <v>2100.0100000000002</v>
      </c>
      <c r="F1256" s="5">
        <v>2916.5837777523461</v>
      </c>
      <c r="G1256" s="5">
        <v>-4999.7711146715492</v>
      </c>
      <c r="H1256" s="6">
        <v>3.4918745708399999</v>
      </c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</row>
    <row r="1257" spans="1:40" x14ac:dyDescent="0.2">
      <c r="A1257" s="3">
        <v>1256</v>
      </c>
      <c r="B1257" s="3">
        <v>21</v>
      </c>
      <c r="C1257">
        <v>4</v>
      </c>
      <c r="D1257" s="4">
        <v>327806.40999999997</v>
      </c>
      <c r="E1257" s="4">
        <v>2400.0100000000002</v>
      </c>
      <c r="F1257" s="5">
        <v>3333.2370160558821</v>
      </c>
      <c r="G1257" s="5">
        <v>-4999.8474097810331</v>
      </c>
      <c r="H1257" s="6">
        <v>3.4241245136190002</v>
      </c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</row>
    <row r="1258" spans="1:40" x14ac:dyDescent="0.2">
      <c r="A1258" s="3">
        <v>1257</v>
      </c>
      <c r="B1258" s="3">
        <v>21</v>
      </c>
      <c r="C1258">
        <v>4</v>
      </c>
      <c r="D1258" s="4">
        <v>328106.40999999997</v>
      </c>
      <c r="E1258" s="4">
        <v>2700.01</v>
      </c>
      <c r="F1258" s="5">
        <v>3749.8900958351351</v>
      </c>
      <c r="G1258" s="5">
        <v>-4999.8474097810331</v>
      </c>
      <c r="H1258" s="6">
        <v>3.3273823147939998</v>
      </c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</row>
    <row r="1259" spans="1:40" x14ac:dyDescent="0.2">
      <c r="A1259" s="3">
        <v>1258</v>
      </c>
      <c r="B1259" s="3">
        <v>21</v>
      </c>
      <c r="C1259">
        <v>4</v>
      </c>
      <c r="D1259" s="4">
        <v>328406.40999999997</v>
      </c>
      <c r="E1259" s="4">
        <v>3000.01</v>
      </c>
      <c r="F1259" s="5">
        <v>4166.5431792172121</v>
      </c>
      <c r="G1259" s="5">
        <v>-4999.8474097810331</v>
      </c>
      <c r="H1259" s="6">
        <v>3.2172121766989998</v>
      </c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</row>
    <row r="1260" spans="1:40" x14ac:dyDescent="0.2">
      <c r="A1260" s="3">
        <v>1259</v>
      </c>
      <c r="B1260" s="3">
        <v>21</v>
      </c>
      <c r="C1260">
        <v>4</v>
      </c>
      <c r="D1260" s="4">
        <v>328706.40999999997</v>
      </c>
      <c r="E1260" s="4">
        <v>3300.01</v>
      </c>
      <c r="F1260" s="5">
        <v>4583.196290574163</v>
      </c>
      <c r="G1260" s="5">
        <v>-4999.8474097810331</v>
      </c>
      <c r="H1260" s="6">
        <v>3.0627908751050001</v>
      </c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</row>
    <row r="1261" spans="1:40" x14ac:dyDescent="0.2">
      <c r="A1261" s="3">
        <v>1260</v>
      </c>
      <c r="B1261" s="3">
        <v>21</v>
      </c>
      <c r="C1261">
        <v>4</v>
      </c>
      <c r="D1261" s="4">
        <v>328770.51</v>
      </c>
      <c r="E1261" s="4">
        <v>3364.11</v>
      </c>
      <c r="F1261" s="5">
        <v>4672.221159600892</v>
      </c>
      <c r="G1261" s="5">
        <v>-4999.6948195620662</v>
      </c>
      <c r="H1261" s="6">
        <v>2.9999237048910001</v>
      </c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</row>
    <row r="1262" spans="1:40" x14ac:dyDescent="0.2">
      <c r="A1262" s="3">
        <v>1261</v>
      </c>
      <c r="B1262" s="3">
        <v>21</v>
      </c>
      <c r="C1262">
        <v>5</v>
      </c>
      <c r="D1262" s="4">
        <v>328770.52</v>
      </c>
      <c r="E1262" s="4">
        <v>0.01</v>
      </c>
      <c r="F1262" s="5">
        <v>0</v>
      </c>
      <c r="G1262" s="5">
        <v>0</v>
      </c>
      <c r="H1262" s="6">
        <v>3.265430685893</v>
      </c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</row>
    <row r="1263" spans="1:40" x14ac:dyDescent="0.2">
      <c r="A1263" s="3">
        <v>1262</v>
      </c>
      <c r="B1263" s="3">
        <v>21</v>
      </c>
      <c r="C1263">
        <v>5</v>
      </c>
      <c r="D1263" s="4">
        <v>330570.51</v>
      </c>
      <c r="E1263" s="4">
        <v>1800</v>
      </c>
      <c r="F1263" s="5">
        <v>0</v>
      </c>
      <c r="G1263" s="5">
        <v>0</v>
      </c>
      <c r="H1263" s="6">
        <v>3.492179751278</v>
      </c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</row>
    <row r="1264" spans="1:40" x14ac:dyDescent="0.2">
      <c r="A1264" s="3">
        <v>1263</v>
      </c>
      <c r="B1264" s="3">
        <v>21</v>
      </c>
      <c r="C1264">
        <v>6</v>
      </c>
      <c r="D1264" s="4">
        <v>330570.66000000003</v>
      </c>
      <c r="E1264" s="4">
        <v>0.15</v>
      </c>
      <c r="F1264" s="5">
        <v>4.1393911649999997E-2</v>
      </c>
      <c r="G1264" s="5">
        <v>2136.3393606469831</v>
      </c>
      <c r="H1264" s="6">
        <v>3.6197451743340001</v>
      </c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</row>
    <row r="1265" spans="1:40" x14ac:dyDescent="0.2">
      <c r="A1265" s="3">
        <v>1264</v>
      </c>
      <c r="B1265" s="3">
        <v>21</v>
      </c>
      <c r="C1265">
        <v>6</v>
      </c>
      <c r="D1265" s="4">
        <v>330870.66000000003</v>
      </c>
      <c r="E1265" s="4">
        <v>300.14999999999998</v>
      </c>
      <c r="F1265" s="5">
        <v>291.68198333375699</v>
      </c>
      <c r="G1265" s="5">
        <v>3499.885557335775</v>
      </c>
      <c r="H1265" s="6">
        <v>3.8098725871669998</v>
      </c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</row>
    <row r="1266" spans="1:40" x14ac:dyDescent="0.2">
      <c r="A1266" s="3">
        <v>1265</v>
      </c>
      <c r="B1266" s="3">
        <v>21</v>
      </c>
      <c r="C1266">
        <v>6</v>
      </c>
      <c r="D1266" s="4">
        <v>331170.66000000003</v>
      </c>
      <c r="E1266" s="4">
        <v>600.15</v>
      </c>
      <c r="F1266" s="5">
        <v>583.34309592838395</v>
      </c>
      <c r="G1266" s="5">
        <v>3499.961852445258</v>
      </c>
      <c r="H1266" s="6">
        <v>3.8855573357750002</v>
      </c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</row>
    <row r="1267" spans="1:40" x14ac:dyDescent="0.2">
      <c r="A1267" s="3">
        <v>1266</v>
      </c>
      <c r="B1267" s="3">
        <v>21</v>
      </c>
      <c r="C1267">
        <v>6</v>
      </c>
      <c r="D1267" s="4">
        <v>331470.66000000003</v>
      </c>
      <c r="E1267" s="4">
        <v>900.15</v>
      </c>
      <c r="F1267" s="5">
        <v>875.00420237701701</v>
      </c>
      <c r="G1267" s="5">
        <v>3499.8092622262911</v>
      </c>
      <c r="H1267" s="6">
        <v>3.9661249713890001</v>
      </c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</row>
    <row r="1268" spans="1:40" x14ac:dyDescent="0.2">
      <c r="A1268" s="3">
        <v>1267</v>
      </c>
      <c r="B1268" s="3">
        <v>21</v>
      </c>
      <c r="C1268">
        <v>6</v>
      </c>
      <c r="D1268" s="4">
        <v>331770.66000000003</v>
      </c>
      <c r="E1268" s="4">
        <v>1200.1500000000001</v>
      </c>
      <c r="F1268" s="5">
        <v>1166.6653226011549</v>
      </c>
      <c r="G1268" s="5">
        <v>3500.038147554742</v>
      </c>
      <c r="H1268" s="6">
        <v>4.0247196154729998</v>
      </c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</row>
    <row r="1269" spans="1:40" x14ac:dyDescent="0.2">
      <c r="A1269" s="3">
        <v>1268</v>
      </c>
      <c r="B1269" s="3">
        <v>21</v>
      </c>
      <c r="C1269">
        <v>6</v>
      </c>
      <c r="D1269" s="4">
        <v>332070.66000000003</v>
      </c>
      <c r="E1269" s="4">
        <v>1500.15</v>
      </c>
      <c r="F1269" s="5">
        <v>1458.326428625925</v>
      </c>
      <c r="G1269" s="5">
        <v>3499.961852445258</v>
      </c>
      <c r="H1269" s="6">
        <v>4.0616464484629997</v>
      </c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</row>
    <row r="1270" spans="1:40" x14ac:dyDescent="0.2">
      <c r="A1270" s="3">
        <v>1269</v>
      </c>
      <c r="B1270" s="3">
        <v>21</v>
      </c>
      <c r="C1270">
        <v>6</v>
      </c>
      <c r="D1270" s="4">
        <v>332370.66000000003</v>
      </c>
      <c r="E1270" s="4">
        <v>1800.15</v>
      </c>
      <c r="F1270" s="5">
        <v>1749.9875418563449</v>
      </c>
      <c r="G1270" s="5">
        <v>3499.885557335775</v>
      </c>
      <c r="H1270" s="6">
        <v>4.0909437705040004</v>
      </c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</row>
    <row r="1271" spans="1:40" x14ac:dyDescent="0.2">
      <c r="A1271" s="3">
        <v>1270</v>
      </c>
      <c r="B1271" s="3">
        <v>21</v>
      </c>
      <c r="C1271">
        <v>6</v>
      </c>
      <c r="D1271" s="4">
        <v>332670.66000000003</v>
      </c>
      <c r="E1271" s="4">
        <v>2100.15</v>
      </c>
      <c r="F1271" s="5">
        <v>2041.6486364368491</v>
      </c>
      <c r="G1271" s="5">
        <v>3499.885557335775</v>
      </c>
      <c r="H1271" s="6">
        <v>4.1171892881670002</v>
      </c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</row>
    <row r="1272" spans="1:40" x14ac:dyDescent="0.2">
      <c r="A1272" s="3">
        <v>1271</v>
      </c>
      <c r="B1272" s="3">
        <v>21</v>
      </c>
      <c r="C1272">
        <v>6</v>
      </c>
      <c r="D1272" s="4">
        <v>332970.66000000003</v>
      </c>
      <c r="E1272" s="4">
        <v>2400.15</v>
      </c>
      <c r="F1272" s="5">
        <v>2333.309726142943</v>
      </c>
      <c r="G1272" s="5">
        <v>3499.885557335775</v>
      </c>
      <c r="H1272" s="6">
        <v>4.1446555275810004</v>
      </c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</row>
    <row r="1273" spans="1:40" x14ac:dyDescent="0.2">
      <c r="A1273" s="3">
        <v>1272</v>
      </c>
      <c r="B1273" s="3">
        <v>21</v>
      </c>
      <c r="C1273">
        <v>6</v>
      </c>
      <c r="D1273" s="4">
        <v>333270.66000000003</v>
      </c>
      <c r="E1273" s="4">
        <v>2700.15</v>
      </c>
      <c r="F1273" s="5">
        <v>2624.970843400049</v>
      </c>
      <c r="G1273" s="5">
        <v>3500.038147554742</v>
      </c>
      <c r="H1273" s="6">
        <v>4.1791409170670004</v>
      </c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</row>
    <row r="1274" spans="1:40" x14ac:dyDescent="0.2">
      <c r="A1274" s="3">
        <v>1273</v>
      </c>
      <c r="B1274" s="3">
        <v>21</v>
      </c>
      <c r="C1274">
        <v>6</v>
      </c>
      <c r="D1274" s="4">
        <v>333570.66000000003</v>
      </c>
      <c r="E1274" s="4">
        <v>3000.15</v>
      </c>
      <c r="F1274" s="5">
        <v>2911.4283432093121</v>
      </c>
      <c r="G1274" s="5">
        <v>3227.9697871366452</v>
      </c>
      <c r="H1274" s="6">
        <v>4.1998931868470004</v>
      </c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</row>
    <row r="1275" spans="1:40" x14ac:dyDescent="0.2">
      <c r="A1275" s="3">
        <v>1274</v>
      </c>
      <c r="B1275" s="3">
        <v>21</v>
      </c>
      <c r="C1275">
        <v>6</v>
      </c>
      <c r="D1275" s="4">
        <v>333870.66000000003</v>
      </c>
      <c r="E1275" s="4">
        <v>3300.15</v>
      </c>
      <c r="F1275" s="5">
        <v>3160.0320678941698</v>
      </c>
      <c r="G1275" s="5">
        <v>2768.3680476081481</v>
      </c>
      <c r="H1275" s="6">
        <v>4.2001983672850001</v>
      </c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</row>
    <row r="1276" spans="1:40" x14ac:dyDescent="0.2">
      <c r="A1276" s="3">
        <v>1275</v>
      </c>
      <c r="B1276" s="3">
        <v>21</v>
      </c>
      <c r="C1276">
        <v>6</v>
      </c>
      <c r="D1276" s="4">
        <v>334170.66000000003</v>
      </c>
      <c r="E1276" s="4">
        <v>3600.15</v>
      </c>
      <c r="F1276" s="5">
        <v>3377.3891107804989</v>
      </c>
      <c r="G1276" s="5">
        <v>2469.4438086518649</v>
      </c>
      <c r="H1276" s="6">
        <v>4.1998931868470004</v>
      </c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</row>
    <row r="1277" spans="1:40" x14ac:dyDescent="0.2">
      <c r="A1277" s="3">
        <v>1276</v>
      </c>
      <c r="B1277" s="3">
        <v>21</v>
      </c>
      <c r="C1277">
        <v>6</v>
      </c>
      <c r="D1277" s="4">
        <v>334470.66000000003</v>
      </c>
      <c r="E1277" s="4">
        <v>3900.15</v>
      </c>
      <c r="F1277" s="5">
        <v>3573.7529937353238</v>
      </c>
      <c r="G1277" s="5">
        <v>2252.231631952392</v>
      </c>
      <c r="H1277" s="6">
        <v>4.1995880064089999</v>
      </c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</row>
    <row r="1278" spans="1:40" x14ac:dyDescent="0.2">
      <c r="A1278" s="3">
        <v>1277</v>
      </c>
      <c r="B1278" s="3">
        <v>21</v>
      </c>
      <c r="C1278">
        <v>6</v>
      </c>
      <c r="D1278" s="4">
        <v>334770.66000000003</v>
      </c>
      <c r="E1278" s="4">
        <v>4200.1499999999996</v>
      </c>
      <c r="F1278" s="5">
        <v>3752.6945099310801</v>
      </c>
      <c r="G1278" s="5">
        <v>2043.7933928435191</v>
      </c>
      <c r="H1278" s="6">
        <v>4.1998931868470004</v>
      </c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</row>
    <row r="1279" spans="1:40" x14ac:dyDescent="0.2">
      <c r="A1279" s="3">
        <v>1278</v>
      </c>
      <c r="B1279" s="3">
        <v>21</v>
      </c>
      <c r="C1279">
        <v>6</v>
      </c>
      <c r="D1279" s="4">
        <v>335070.66000000003</v>
      </c>
      <c r="E1279" s="4">
        <v>4500.1499999999996</v>
      </c>
      <c r="F1279" s="5">
        <v>3914.253828954842</v>
      </c>
      <c r="G1279" s="5">
        <v>1832.150759136339</v>
      </c>
      <c r="H1279" s="6">
        <v>4.1998931868470004</v>
      </c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</row>
    <row r="1280" spans="1:40" x14ac:dyDescent="0.2">
      <c r="A1280" s="3">
        <v>1279</v>
      </c>
      <c r="B1280" s="3">
        <v>21</v>
      </c>
      <c r="C1280">
        <v>6</v>
      </c>
      <c r="D1280" s="4">
        <v>335370.66000000003</v>
      </c>
      <c r="E1280" s="4">
        <v>4800.1499999999996</v>
      </c>
      <c r="F1280" s="5">
        <v>4057.7107654518791</v>
      </c>
      <c r="G1280" s="5">
        <v>1608.9112687876709</v>
      </c>
      <c r="H1280" s="6">
        <v>4.1998931868470004</v>
      </c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</row>
    <row r="1281" spans="1:40" x14ac:dyDescent="0.2">
      <c r="A1281" s="3">
        <v>1280</v>
      </c>
      <c r="B1281" s="3">
        <v>21</v>
      </c>
      <c r="C1281">
        <v>6</v>
      </c>
      <c r="D1281" s="4">
        <v>335670.66</v>
      </c>
      <c r="E1281" s="4">
        <v>5100.1499999999996</v>
      </c>
      <c r="F1281" s="5">
        <v>4182.2643133864012</v>
      </c>
      <c r="G1281" s="5">
        <v>1382.9251544975971</v>
      </c>
      <c r="H1281" s="6">
        <v>4.2001983672850001</v>
      </c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</row>
    <row r="1282" spans="1:40" x14ac:dyDescent="0.2">
      <c r="A1282" s="3">
        <v>1281</v>
      </c>
      <c r="B1282" s="3">
        <v>21</v>
      </c>
      <c r="C1282">
        <v>6</v>
      </c>
      <c r="D1282" s="4">
        <v>335970.66</v>
      </c>
      <c r="E1282" s="4">
        <v>5400.15</v>
      </c>
      <c r="F1282" s="5">
        <v>4288.2792754931634</v>
      </c>
      <c r="G1282" s="5">
        <v>1162.6611734187841</v>
      </c>
      <c r="H1282" s="6">
        <v>4.1998931868470004</v>
      </c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</row>
    <row r="1283" spans="1:40" x14ac:dyDescent="0.2">
      <c r="A1283" s="3">
        <v>1282</v>
      </c>
      <c r="B1283" s="3">
        <v>21</v>
      </c>
      <c r="C1283">
        <v>6</v>
      </c>
      <c r="D1283" s="4">
        <v>336270.66</v>
      </c>
      <c r="E1283" s="4">
        <v>5700.15</v>
      </c>
      <c r="F1283" s="5">
        <v>4376.0124106711428</v>
      </c>
      <c r="G1283" s="5">
        <v>946.05935759517797</v>
      </c>
      <c r="H1283" s="6">
        <v>4.1998931868470004</v>
      </c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</row>
    <row r="1284" spans="1:40" x14ac:dyDescent="0.2">
      <c r="A1284" s="3">
        <v>1283</v>
      </c>
      <c r="B1284" s="3">
        <v>21</v>
      </c>
      <c r="C1284">
        <v>6</v>
      </c>
      <c r="D1284" s="4">
        <v>336570.66</v>
      </c>
      <c r="E1284" s="4">
        <v>6000.15</v>
      </c>
      <c r="F1284" s="5">
        <v>4446.7626488814294</v>
      </c>
      <c r="G1284" s="5">
        <v>755.85564965285698</v>
      </c>
      <c r="H1284" s="6">
        <v>4.1998931868470004</v>
      </c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</row>
    <row r="1285" spans="1:40" x14ac:dyDescent="0.2">
      <c r="A1285" s="3">
        <v>1284</v>
      </c>
      <c r="B1285" s="3">
        <v>21</v>
      </c>
      <c r="C1285">
        <v>6</v>
      </c>
      <c r="D1285" s="4">
        <v>336870.66</v>
      </c>
      <c r="E1285" s="4">
        <v>6300.15</v>
      </c>
      <c r="F1285" s="5">
        <v>4502.8015943558576</v>
      </c>
      <c r="G1285" s="5">
        <v>591.21080338750301</v>
      </c>
      <c r="H1285" s="6">
        <v>4.1998931868470004</v>
      </c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</row>
    <row r="1286" spans="1:40" x14ac:dyDescent="0.2">
      <c r="A1286" s="3">
        <v>1285</v>
      </c>
      <c r="B1286" s="3">
        <v>21</v>
      </c>
      <c r="C1286">
        <v>6</v>
      </c>
      <c r="D1286" s="4">
        <v>337170.66</v>
      </c>
      <c r="E1286" s="4">
        <v>6600.15</v>
      </c>
      <c r="F1286" s="5">
        <v>4546.225408178836</v>
      </c>
      <c r="G1286" s="5">
        <v>455.10032806897101</v>
      </c>
      <c r="H1286" s="6">
        <v>4.2001983672850001</v>
      </c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</row>
    <row r="1287" spans="1:40" x14ac:dyDescent="0.2">
      <c r="A1287" s="3">
        <v>1286</v>
      </c>
      <c r="B1287" s="3">
        <v>21</v>
      </c>
      <c r="C1287">
        <v>6</v>
      </c>
      <c r="D1287" s="4">
        <v>337470.66</v>
      </c>
      <c r="E1287" s="4">
        <v>6900.15</v>
      </c>
      <c r="F1287" s="5">
        <v>4579.3886316048256</v>
      </c>
      <c r="G1287" s="5">
        <v>347.52422369726099</v>
      </c>
      <c r="H1287" s="6">
        <v>4.1995880064089999</v>
      </c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</row>
    <row r="1288" spans="1:40" x14ac:dyDescent="0.2">
      <c r="A1288" s="3">
        <v>1287</v>
      </c>
      <c r="B1288" s="3">
        <v>21</v>
      </c>
      <c r="C1288">
        <v>6</v>
      </c>
      <c r="D1288" s="4">
        <v>337770.66</v>
      </c>
      <c r="E1288" s="4">
        <v>7200.15</v>
      </c>
      <c r="F1288" s="5">
        <v>4604.7192954570501</v>
      </c>
      <c r="G1288" s="5">
        <v>263.37071793697999</v>
      </c>
      <c r="H1288" s="6">
        <v>4.1998931868470004</v>
      </c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</row>
    <row r="1289" spans="1:40" x14ac:dyDescent="0.2">
      <c r="A1289" s="3">
        <v>1288</v>
      </c>
      <c r="B1289" s="3">
        <v>21</v>
      </c>
      <c r="C1289">
        <v>6</v>
      </c>
      <c r="D1289" s="4">
        <v>338070.66</v>
      </c>
      <c r="E1289" s="4">
        <v>7500.15</v>
      </c>
      <c r="F1289" s="5">
        <v>4623.94345960174</v>
      </c>
      <c r="G1289" s="5">
        <v>200.198367284657</v>
      </c>
      <c r="H1289" s="6">
        <v>4.1998931868470004</v>
      </c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</row>
    <row r="1290" spans="1:40" x14ac:dyDescent="0.2">
      <c r="A1290" s="3">
        <v>1289</v>
      </c>
      <c r="B1290" s="3">
        <v>21</v>
      </c>
      <c r="C1290">
        <v>6</v>
      </c>
      <c r="D1290" s="4">
        <v>338370.66</v>
      </c>
      <c r="E1290" s="4">
        <v>7800.15</v>
      </c>
      <c r="F1290" s="5">
        <v>4638.5906256622839</v>
      </c>
      <c r="G1290" s="5">
        <v>153.505760280766</v>
      </c>
      <c r="H1290" s="6">
        <v>4.1995880064089999</v>
      </c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</row>
    <row r="1291" spans="1:40" x14ac:dyDescent="0.2">
      <c r="A1291" s="3">
        <v>1290</v>
      </c>
      <c r="B1291" s="3">
        <v>21</v>
      </c>
      <c r="C1291">
        <v>6</v>
      </c>
      <c r="D1291" s="4">
        <v>338670.66</v>
      </c>
      <c r="E1291" s="4">
        <v>8100.15</v>
      </c>
      <c r="F1291" s="5">
        <v>4649.9419589193221</v>
      </c>
      <c r="G1291" s="5">
        <v>118.944075684749</v>
      </c>
      <c r="H1291" s="6">
        <v>4.1998931868470004</v>
      </c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</row>
    <row r="1292" spans="1:40" x14ac:dyDescent="0.2">
      <c r="A1292" s="3">
        <v>1291</v>
      </c>
      <c r="B1292" s="3">
        <v>21</v>
      </c>
      <c r="C1292">
        <v>6</v>
      </c>
      <c r="D1292" s="4">
        <v>338970.66</v>
      </c>
      <c r="E1292" s="4">
        <v>8400.15</v>
      </c>
      <c r="F1292" s="5">
        <v>4658.8131782847167</v>
      </c>
      <c r="G1292" s="5">
        <v>94.148165102617</v>
      </c>
      <c r="H1292" s="6">
        <v>4.1998931868470004</v>
      </c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</row>
    <row r="1293" spans="1:40" x14ac:dyDescent="0.2">
      <c r="A1293" s="3">
        <v>1292</v>
      </c>
      <c r="B1293" s="3">
        <v>21</v>
      </c>
      <c r="C1293">
        <v>6</v>
      </c>
      <c r="D1293" s="4">
        <v>339270.66</v>
      </c>
      <c r="E1293" s="4">
        <v>8700.15</v>
      </c>
      <c r="F1293" s="5">
        <v>4665.84604833719</v>
      </c>
      <c r="G1293" s="5">
        <v>76.142519264515002</v>
      </c>
      <c r="H1293" s="6">
        <v>4.1998931868470004</v>
      </c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</row>
    <row r="1294" spans="1:40" x14ac:dyDescent="0.2">
      <c r="A1294" s="3">
        <v>1293</v>
      </c>
      <c r="B1294" s="3">
        <v>21</v>
      </c>
      <c r="C1294">
        <v>6</v>
      </c>
      <c r="D1294" s="4">
        <v>339570.66</v>
      </c>
      <c r="E1294" s="4">
        <v>9000.15</v>
      </c>
      <c r="F1294" s="5">
        <v>4671.5821463085886</v>
      </c>
      <c r="G1294" s="5">
        <v>61.875333791103998</v>
      </c>
      <c r="H1294" s="6">
        <v>4.1995880064089999</v>
      </c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</row>
    <row r="1295" spans="1:40" x14ac:dyDescent="0.2">
      <c r="A1295" s="3">
        <v>1294</v>
      </c>
      <c r="B1295" s="3">
        <v>21</v>
      </c>
      <c r="C1295">
        <v>6</v>
      </c>
      <c r="D1295" s="4">
        <v>339870.66</v>
      </c>
      <c r="E1295" s="4">
        <v>9300.15</v>
      </c>
      <c r="F1295" s="5">
        <v>4676.2986909030797</v>
      </c>
      <c r="G1295" s="5">
        <v>52.414740215152001</v>
      </c>
      <c r="H1295" s="6">
        <v>4.1998931868470004</v>
      </c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</row>
    <row r="1296" spans="1:40" x14ac:dyDescent="0.2">
      <c r="A1296" s="3">
        <v>1295</v>
      </c>
      <c r="B1296" s="3">
        <v>21</v>
      </c>
      <c r="C1296">
        <v>6</v>
      </c>
      <c r="D1296" s="4">
        <v>339900.15999999997</v>
      </c>
      <c r="E1296" s="4">
        <v>9329.65</v>
      </c>
      <c r="F1296" s="5">
        <v>4676.7215559115994</v>
      </c>
      <c r="G1296" s="5">
        <v>49.973296711681002</v>
      </c>
      <c r="H1296" s="6">
        <v>4.1995880064089999</v>
      </c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</row>
    <row r="1297" spans="1:40" x14ac:dyDescent="0.2">
      <c r="A1297" s="3">
        <v>1296</v>
      </c>
      <c r="B1297" s="3">
        <v>21</v>
      </c>
      <c r="C1297">
        <v>7</v>
      </c>
      <c r="D1297" s="4">
        <v>339900.17</v>
      </c>
      <c r="E1297" s="4">
        <v>0.01</v>
      </c>
      <c r="F1297" s="5">
        <v>0</v>
      </c>
      <c r="G1297" s="5">
        <v>0</v>
      </c>
      <c r="H1297" s="6">
        <v>4.198672465095</v>
      </c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</row>
    <row r="1298" spans="1:40" x14ac:dyDescent="0.2">
      <c r="A1298" s="3">
        <v>1297</v>
      </c>
      <c r="B1298" s="3">
        <v>21</v>
      </c>
      <c r="C1298">
        <v>7</v>
      </c>
      <c r="D1298" s="4">
        <v>341700.16</v>
      </c>
      <c r="E1298" s="4">
        <v>1800</v>
      </c>
      <c r="F1298" s="5">
        <v>0</v>
      </c>
      <c r="G1298" s="5">
        <v>0</v>
      </c>
      <c r="H1298" s="6">
        <v>4.1892118715190003</v>
      </c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</row>
    <row r="1299" spans="1:40" x14ac:dyDescent="0.2">
      <c r="A1299" s="3">
        <v>1298</v>
      </c>
      <c r="B1299" s="3">
        <v>21</v>
      </c>
      <c r="C1299">
        <v>8</v>
      </c>
      <c r="D1299" s="4">
        <v>341700.2</v>
      </c>
      <c r="E1299" s="4">
        <v>0.04</v>
      </c>
      <c r="F1299" s="5">
        <v>1.0566872663E-2</v>
      </c>
      <c r="G1299" s="5">
        <v>-1001.144426642252</v>
      </c>
      <c r="H1299" s="6">
        <v>4.1422140840769996</v>
      </c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</row>
    <row r="1300" spans="1:40" x14ac:dyDescent="0.2">
      <c r="A1300" s="3">
        <v>1299</v>
      </c>
      <c r="B1300" s="3">
        <v>21</v>
      </c>
      <c r="C1300">
        <v>8</v>
      </c>
      <c r="D1300" s="4">
        <v>341701.2</v>
      </c>
      <c r="E1300" s="4">
        <v>1.04</v>
      </c>
      <c r="F1300" s="5">
        <v>0.28834952485100002</v>
      </c>
      <c r="G1300" s="5">
        <v>-1000.152590218967</v>
      </c>
      <c r="H1300" s="6">
        <v>4.1376363775079996</v>
      </c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</row>
    <row r="1301" spans="1:40" x14ac:dyDescent="0.2">
      <c r="A1301" s="3">
        <v>1300</v>
      </c>
      <c r="B1301" s="3">
        <v>21</v>
      </c>
      <c r="C1301">
        <v>8</v>
      </c>
      <c r="D1301" s="4">
        <v>341702.2</v>
      </c>
      <c r="E1301" s="4">
        <v>2.04</v>
      </c>
      <c r="F1301" s="5">
        <v>0.56611946118699996</v>
      </c>
      <c r="G1301" s="5">
        <v>-1000.076295109483</v>
      </c>
      <c r="H1301" s="6">
        <v>4.1361104753189997</v>
      </c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</row>
    <row r="1302" spans="1:40" x14ac:dyDescent="0.2">
      <c r="A1302" s="3">
        <v>1301</v>
      </c>
      <c r="B1302" s="3">
        <v>21</v>
      </c>
      <c r="C1302">
        <v>8</v>
      </c>
      <c r="D1302" s="4">
        <v>341703.2</v>
      </c>
      <c r="E1302" s="4">
        <v>3.04</v>
      </c>
      <c r="F1302" s="5">
        <v>0.84388854980000005</v>
      </c>
      <c r="G1302" s="5">
        <v>-1000</v>
      </c>
      <c r="H1302" s="6">
        <v>4.1351949340049998</v>
      </c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</row>
    <row r="1303" spans="1:40" x14ac:dyDescent="0.2">
      <c r="A1303" s="3">
        <v>1302</v>
      </c>
      <c r="B1303" s="3">
        <v>21</v>
      </c>
      <c r="C1303">
        <v>8</v>
      </c>
      <c r="D1303" s="4">
        <v>341704.19999999995</v>
      </c>
      <c r="E1303" s="4">
        <v>4.04</v>
      </c>
      <c r="F1303" s="5">
        <v>1.1216586980659999</v>
      </c>
      <c r="G1303" s="5">
        <v>-999.923704890517</v>
      </c>
      <c r="H1303" s="6">
        <v>4.1336690318149998</v>
      </c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</row>
    <row r="1304" spans="1:40" x14ac:dyDescent="0.2">
      <c r="A1304" s="3">
        <v>1303</v>
      </c>
      <c r="B1304" s="3">
        <v>21</v>
      </c>
      <c r="C1304">
        <v>8</v>
      </c>
      <c r="D1304" s="4">
        <v>341705.2</v>
      </c>
      <c r="E1304" s="4">
        <v>5.04</v>
      </c>
      <c r="F1304" s="5">
        <v>1.3994284224710001</v>
      </c>
      <c r="G1304" s="5">
        <v>-1000.152590218967</v>
      </c>
      <c r="H1304" s="6">
        <v>4.1333638513770001</v>
      </c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</row>
    <row r="1305" spans="1:40" x14ac:dyDescent="0.2">
      <c r="A1305" s="3">
        <v>1304</v>
      </c>
      <c r="B1305" s="3">
        <v>21</v>
      </c>
      <c r="C1305">
        <v>8</v>
      </c>
      <c r="D1305" s="4">
        <v>341706.2</v>
      </c>
      <c r="E1305" s="4">
        <v>6.04</v>
      </c>
      <c r="F1305" s="5">
        <v>1.6771981468770001</v>
      </c>
      <c r="G1305" s="5">
        <v>-999.923704890517</v>
      </c>
      <c r="H1305" s="6">
        <v>4.1327534905009999</v>
      </c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</row>
    <row r="1306" spans="1:40" x14ac:dyDescent="0.2">
      <c r="A1306" s="3">
        <v>1305</v>
      </c>
      <c r="B1306" s="3">
        <v>21</v>
      </c>
      <c r="C1306">
        <v>8</v>
      </c>
      <c r="D1306" s="4">
        <v>341707.2</v>
      </c>
      <c r="E1306" s="4">
        <v>7.04</v>
      </c>
      <c r="F1306" s="5">
        <v>1.9549682951430001</v>
      </c>
      <c r="G1306" s="5">
        <v>-1000</v>
      </c>
      <c r="H1306" s="6">
        <v>4.1318379491870001</v>
      </c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</row>
    <row r="1307" spans="1:40" x14ac:dyDescent="0.2">
      <c r="A1307" s="3">
        <v>1306</v>
      </c>
      <c r="B1307" s="3">
        <v>21</v>
      </c>
      <c r="C1307">
        <v>8</v>
      </c>
      <c r="D1307" s="4">
        <v>341708.19999999995</v>
      </c>
      <c r="E1307" s="4">
        <v>8.0399999999999991</v>
      </c>
      <c r="F1307" s="5">
        <v>2.2327373837560001</v>
      </c>
      <c r="G1307" s="5">
        <v>-1000.076295109483</v>
      </c>
      <c r="H1307" s="6">
        <v>4.1315327687499996</v>
      </c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</row>
    <row r="1308" spans="1:40" x14ac:dyDescent="0.2">
      <c r="A1308" s="3">
        <v>1307</v>
      </c>
      <c r="B1308" s="3">
        <v>21</v>
      </c>
      <c r="C1308">
        <v>8</v>
      </c>
      <c r="D1308" s="4">
        <v>341709.2</v>
      </c>
      <c r="E1308" s="4">
        <v>9.0399999999999991</v>
      </c>
      <c r="F1308" s="5">
        <v>2.5105073200920001</v>
      </c>
      <c r="G1308" s="5">
        <v>-1000</v>
      </c>
      <c r="H1308" s="6">
        <v>4.1306172274359998</v>
      </c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</row>
    <row r="1309" spans="1:40" x14ac:dyDescent="0.2">
      <c r="A1309" s="3">
        <v>1308</v>
      </c>
      <c r="B1309" s="3">
        <v>21</v>
      </c>
      <c r="C1309">
        <v>8</v>
      </c>
      <c r="D1309" s="4">
        <v>341710.16</v>
      </c>
      <c r="E1309" s="4">
        <v>10</v>
      </c>
      <c r="F1309" s="5">
        <v>2.7771672049710001</v>
      </c>
      <c r="G1309" s="5">
        <v>-999.923704890517</v>
      </c>
      <c r="H1309" s="6">
        <v>4.1303120469980001</v>
      </c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</row>
    <row r="1310" spans="1:40" x14ac:dyDescent="0.2">
      <c r="A1310" s="3">
        <v>1309</v>
      </c>
      <c r="B1310" s="3">
        <v>21</v>
      </c>
      <c r="C1310">
        <v>9</v>
      </c>
      <c r="D1310" s="4">
        <v>341710.18</v>
      </c>
      <c r="E1310" s="4">
        <v>0.02</v>
      </c>
      <c r="F1310" s="5">
        <v>2.7755736967999999E-2</v>
      </c>
      <c r="G1310" s="5">
        <v>-5000</v>
      </c>
      <c r="H1310" s="6">
        <v>3.9420157167930001</v>
      </c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</row>
    <row r="1311" spans="1:40" x14ac:dyDescent="0.2">
      <c r="A1311" s="3">
        <v>1310</v>
      </c>
      <c r="B1311" s="3">
        <v>21</v>
      </c>
      <c r="C1311">
        <v>9</v>
      </c>
      <c r="D1311" s="4">
        <v>341711.16</v>
      </c>
      <c r="E1311" s="4">
        <v>1</v>
      </c>
      <c r="F1311" s="5">
        <v>1.3888327272109999</v>
      </c>
      <c r="G1311" s="5">
        <v>-4999.8474097810331</v>
      </c>
      <c r="H1311" s="6">
        <v>3.923704890517</v>
      </c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</row>
    <row r="1312" spans="1:40" x14ac:dyDescent="0.2">
      <c r="A1312" s="3">
        <v>1311</v>
      </c>
      <c r="B1312" s="3">
        <v>22</v>
      </c>
      <c r="C1312">
        <v>4</v>
      </c>
      <c r="D1312" s="4">
        <v>341711.17</v>
      </c>
      <c r="E1312" s="4">
        <v>0.01</v>
      </c>
      <c r="F1312" s="5">
        <v>0</v>
      </c>
      <c r="G1312" s="5">
        <v>-5000</v>
      </c>
      <c r="H1312" s="6">
        <v>3.9227893492030002</v>
      </c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</row>
    <row r="1313" spans="1:40" x14ac:dyDescent="0.2">
      <c r="A1313" s="3">
        <v>1312</v>
      </c>
      <c r="B1313" s="3">
        <v>22</v>
      </c>
      <c r="C1313">
        <v>4</v>
      </c>
      <c r="D1313" s="4">
        <v>342011.17</v>
      </c>
      <c r="E1313" s="4">
        <v>300.01</v>
      </c>
      <c r="F1313" s="5">
        <v>416.66649479073902</v>
      </c>
      <c r="G1313" s="5">
        <v>-4999.6948195620662</v>
      </c>
      <c r="H1313" s="6">
        <v>3.7637903410389999</v>
      </c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</row>
    <row r="1314" spans="1:40" x14ac:dyDescent="0.2">
      <c r="A1314" s="3">
        <v>1313</v>
      </c>
      <c r="B1314" s="3">
        <v>22</v>
      </c>
      <c r="C1314">
        <v>4</v>
      </c>
      <c r="D1314" s="4">
        <v>342311.17</v>
      </c>
      <c r="E1314" s="4">
        <v>600.01</v>
      </c>
      <c r="F1314" s="5">
        <v>833.31901803955498</v>
      </c>
      <c r="G1314" s="5">
        <v>-4999.8474097810331</v>
      </c>
      <c r="H1314" s="6">
        <v>3.72075989929</v>
      </c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</row>
    <row r="1315" spans="1:40" x14ac:dyDescent="0.2">
      <c r="A1315" s="3">
        <v>1314</v>
      </c>
      <c r="B1315" s="3">
        <v>22</v>
      </c>
      <c r="C1315">
        <v>4</v>
      </c>
      <c r="D1315" s="4">
        <v>342611.17</v>
      </c>
      <c r="E1315" s="4">
        <v>900.01</v>
      </c>
      <c r="F1315" s="5">
        <v>1249.97154870595</v>
      </c>
      <c r="G1315" s="5">
        <v>-4999.8474097810331</v>
      </c>
      <c r="H1315" s="6">
        <v>3.6771190966659999</v>
      </c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</row>
    <row r="1316" spans="1:40" x14ac:dyDescent="0.2">
      <c r="A1316" s="3">
        <v>1315</v>
      </c>
      <c r="B1316" s="3">
        <v>22</v>
      </c>
      <c r="C1316">
        <v>4</v>
      </c>
      <c r="D1316" s="4">
        <v>342911.17</v>
      </c>
      <c r="E1316" s="4">
        <v>1200.01</v>
      </c>
      <c r="F1316" s="5">
        <v>1666.624402143045</v>
      </c>
      <c r="G1316" s="5">
        <v>-4999.7711146715492</v>
      </c>
      <c r="H1316" s="6">
        <v>3.6301213092240001</v>
      </c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</row>
    <row r="1317" spans="1:40" x14ac:dyDescent="0.2">
      <c r="A1317" s="3">
        <v>1316</v>
      </c>
      <c r="B1317" s="3">
        <v>22</v>
      </c>
      <c r="C1317">
        <v>4</v>
      </c>
      <c r="D1317" s="4">
        <v>343211.17</v>
      </c>
      <c r="E1317" s="4">
        <v>1500.01</v>
      </c>
      <c r="F1317" s="5">
        <v>2083.2775552503749</v>
      </c>
      <c r="G1317" s="5">
        <v>-4999.8474097810331</v>
      </c>
      <c r="H1317" s="6">
        <v>3.5867856870370001</v>
      </c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</row>
    <row r="1318" spans="1:40" x14ac:dyDescent="0.2">
      <c r="A1318" s="3">
        <v>1317</v>
      </c>
      <c r="B1318" s="3">
        <v>22</v>
      </c>
      <c r="C1318">
        <v>4</v>
      </c>
      <c r="D1318" s="4">
        <v>343511.17</v>
      </c>
      <c r="E1318" s="4">
        <v>1800.01</v>
      </c>
      <c r="F1318" s="5">
        <v>2499.9307566779412</v>
      </c>
      <c r="G1318" s="5">
        <v>-4999.8474097810331</v>
      </c>
      <c r="H1318" s="6">
        <v>3.5437552452890002</v>
      </c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</row>
    <row r="1319" spans="1:40" x14ac:dyDescent="0.2">
      <c r="A1319" s="3">
        <v>1318</v>
      </c>
      <c r="B1319" s="3">
        <v>22</v>
      </c>
      <c r="C1319">
        <v>4</v>
      </c>
      <c r="D1319" s="4">
        <v>343811.17</v>
      </c>
      <c r="E1319" s="4">
        <v>2100.0100000000002</v>
      </c>
      <c r="F1319" s="5">
        <v>2916.5838771479189</v>
      </c>
      <c r="G1319" s="5">
        <v>-4999.8474097810331</v>
      </c>
      <c r="H1319" s="6">
        <v>3.4930952925919998</v>
      </c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</row>
    <row r="1320" spans="1:40" x14ac:dyDescent="0.2">
      <c r="A1320" s="3">
        <v>1319</v>
      </c>
      <c r="B1320" s="3">
        <v>22</v>
      </c>
      <c r="C1320">
        <v>4</v>
      </c>
      <c r="D1320" s="4">
        <v>344111.17</v>
      </c>
      <c r="E1320" s="4">
        <v>2400.0100000000002</v>
      </c>
      <c r="F1320" s="5">
        <v>3333.236987657147</v>
      </c>
      <c r="G1320" s="5">
        <v>-4999.9237048905161</v>
      </c>
      <c r="H1320" s="6">
        <v>3.4250400549319999</v>
      </c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</row>
    <row r="1321" spans="1:40" x14ac:dyDescent="0.2">
      <c r="A1321" s="3">
        <v>1320</v>
      </c>
      <c r="B1321" s="3">
        <v>22</v>
      </c>
      <c r="C1321">
        <v>4</v>
      </c>
      <c r="D1321" s="4">
        <v>344411.17</v>
      </c>
      <c r="E1321" s="4">
        <v>2700.01</v>
      </c>
      <c r="F1321" s="5">
        <v>3749.8901363139289</v>
      </c>
      <c r="G1321" s="5">
        <v>-4999.7711146715492</v>
      </c>
      <c r="H1321" s="6">
        <v>3.3289082169830002</v>
      </c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</row>
    <row r="1322" spans="1:40" x14ac:dyDescent="0.2">
      <c r="A1322" s="3">
        <v>1321</v>
      </c>
      <c r="B1322" s="3">
        <v>22</v>
      </c>
      <c r="C1322">
        <v>4</v>
      </c>
      <c r="D1322" s="4">
        <v>344711.17</v>
      </c>
      <c r="E1322" s="4">
        <v>3000.01</v>
      </c>
      <c r="F1322" s="5">
        <v>4166.5432739503067</v>
      </c>
      <c r="G1322" s="5">
        <v>-4999.9237048905161</v>
      </c>
      <c r="H1322" s="6">
        <v>3.2187380788889999</v>
      </c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</row>
    <row r="1323" spans="1:40" x14ac:dyDescent="0.2">
      <c r="A1323" s="3">
        <v>1322</v>
      </c>
      <c r="B1323" s="3">
        <v>22</v>
      </c>
      <c r="C1323">
        <v>4</v>
      </c>
      <c r="D1323" s="4">
        <v>345011.17</v>
      </c>
      <c r="E1323" s="4">
        <v>3300.01</v>
      </c>
      <c r="F1323" s="5">
        <v>4583.1963619948629</v>
      </c>
      <c r="G1323" s="5">
        <v>-4999.9237048905161</v>
      </c>
      <c r="H1323" s="6">
        <v>3.0649271381699998</v>
      </c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</row>
    <row r="1324" spans="1:40" x14ac:dyDescent="0.2">
      <c r="A1324" s="3">
        <v>1323</v>
      </c>
      <c r="B1324" s="3">
        <v>22</v>
      </c>
      <c r="C1324">
        <v>4</v>
      </c>
      <c r="D1324" s="4">
        <v>345078.56</v>
      </c>
      <c r="E1324" s="4">
        <v>3367.4</v>
      </c>
      <c r="F1324" s="5">
        <v>4676.7905101599654</v>
      </c>
      <c r="G1324" s="5">
        <v>-4999.8474097810331</v>
      </c>
      <c r="H1324" s="6">
        <v>2.9999237048910001</v>
      </c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</row>
    <row r="1325" spans="1:40" x14ac:dyDescent="0.2">
      <c r="A1325" s="3">
        <v>1324</v>
      </c>
      <c r="B1325" s="3">
        <v>22</v>
      </c>
      <c r="C1325">
        <v>5</v>
      </c>
      <c r="D1325" s="4">
        <v>345078.57</v>
      </c>
      <c r="E1325" s="4">
        <v>0.01</v>
      </c>
      <c r="F1325" s="5">
        <v>0</v>
      </c>
      <c r="G1325" s="5">
        <v>0</v>
      </c>
      <c r="H1325" s="6">
        <v>3.2642099641410001</v>
      </c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</row>
    <row r="1326" spans="1:40" x14ac:dyDescent="0.2">
      <c r="A1326" s="3">
        <v>1325</v>
      </c>
      <c r="B1326" s="3">
        <v>22</v>
      </c>
      <c r="C1326">
        <v>5</v>
      </c>
      <c r="D1326" s="4">
        <v>346878.56</v>
      </c>
      <c r="E1326" s="4">
        <v>1800</v>
      </c>
      <c r="F1326" s="5">
        <v>0</v>
      </c>
      <c r="G1326" s="5">
        <v>0</v>
      </c>
      <c r="H1326" s="6">
        <v>3.4900434882120002</v>
      </c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</row>
    <row r="1327" spans="1:40" x14ac:dyDescent="0.2">
      <c r="A1327" s="3">
        <v>1326</v>
      </c>
      <c r="B1327" s="3">
        <v>22</v>
      </c>
      <c r="C1327">
        <v>6</v>
      </c>
      <c r="D1327" s="4">
        <v>346878.71</v>
      </c>
      <c r="E1327" s="4">
        <v>0.15</v>
      </c>
      <c r="F1327" s="5">
        <v>4.1491399845999997E-2</v>
      </c>
      <c r="G1327" s="5">
        <v>2141.908903639277</v>
      </c>
      <c r="H1327" s="6">
        <v>3.6188296330209999</v>
      </c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</row>
    <row r="1328" spans="1:40" x14ac:dyDescent="0.2">
      <c r="A1328" s="3">
        <v>1327</v>
      </c>
      <c r="B1328" s="3">
        <v>22</v>
      </c>
      <c r="C1328">
        <v>6</v>
      </c>
      <c r="D1328" s="4">
        <v>347178.71</v>
      </c>
      <c r="E1328" s="4">
        <v>300.14999999999998</v>
      </c>
      <c r="F1328" s="5">
        <v>291.68231966803103</v>
      </c>
      <c r="G1328" s="5">
        <v>3499.885557335775</v>
      </c>
      <c r="H1328" s="6">
        <v>3.8080415045399998</v>
      </c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</row>
    <row r="1329" spans="1:40" x14ac:dyDescent="0.2">
      <c r="A1329" s="3">
        <v>1328</v>
      </c>
      <c r="B1329" s="3">
        <v>22</v>
      </c>
      <c r="C1329">
        <v>6</v>
      </c>
      <c r="D1329" s="4">
        <v>347478.71</v>
      </c>
      <c r="E1329" s="4">
        <v>600.15</v>
      </c>
      <c r="F1329" s="5">
        <v>583.34341170536504</v>
      </c>
      <c r="G1329" s="5">
        <v>3499.961852445258</v>
      </c>
      <c r="H1329" s="6">
        <v>3.8840314335850001</v>
      </c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</row>
    <row r="1330" spans="1:40" x14ac:dyDescent="0.2">
      <c r="A1330" s="3">
        <v>1329</v>
      </c>
      <c r="B1330" s="3">
        <v>22</v>
      </c>
      <c r="C1330">
        <v>6</v>
      </c>
      <c r="D1330" s="4">
        <v>347778.71</v>
      </c>
      <c r="E1330" s="4">
        <v>900.15</v>
      </c>
      <c r="F1330" s="5">
        <v>875.00451624662003</v>
      </c>
      <c r="G1330" s="5">
        <v>3499.961852445258</v>
      </c>
      <c r="H1330" s="6">
        <v>3.9636835278859999</v>
      </c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</row>
    <row r="1331" spans="1:40" x14ac:dyDescent="0.2">
      <c r="A1331" s="3">
        <v>1330</v>
      </c>
      <c r="B1331" s="3">
        <v>22</v>
      </c>
      <c r="C1331">
        <v>6</v>
      </c>
      <c r="D1331" s="4">
        <v>348078.71</v>
      </c>
      <c r="E1331" s="4">
        <v>1200.1500000000001</v>
      </c>
      <c r="F1331" s="5">
        <v>1166.6656320202101</v>
      </c>
      <c r="G1331" s="5">
        <v>3500.038147554742</v>
      </c>
      <c r="H1331" s="6">
        <v>4.0225833524069996</v>
      </c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</row>
    <row r="1332" spans="1:40" x14ac:dyDescent="0.2">
      <c r="A1332" s="3">
        <v>1331</v>
      </c>
      <c r="B1332" s="3">
        <v>22</v>
      </c>
      <c r="C1332">
        <v>6</v>
      </c>
      <c r="D1332" s="4">
        <v>348378.71</v>
      </c>
      <c r="E1332" s="4">
        <v>1500.15</v>
      </c>
      <c r="F1332" s="5">
        <v>1458.326732958639</v>
      </c>
      <c r="G1332" s="5">
        <v>3499.961852445258</v>
      </c>
      <c r="H1332" s="6">
        <v>4.0607309071489999</v>
      </c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</row>
    <row r="1333" spans="1:40" x14ac:dyDescent="0.2">
      <c r="A1333" s="3">
        <v>1332</v>
      </c>
      <c r="B1333" s="3">
        <v>22</v>
      </c>
      <c r="C1333">
        <v>6</v>
      </c>
      <c r="D1333" s="4">
        <v>348678.71</v>
      </c>
      <c r="E1333" s="4">
        <v>1800.15</v>
      </c>
      <c r="F1333" s="5">
        <v>1749.9878400430639</v>
      </c>
      <c r="G1333" s="5">
        <v>3499.885557335775</v>
      </c>
      <c r="H1333" s="6">
        <v>4.0891126878769999</v>
      </c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</row>
    <row r="1334" spans="1:40" x14ac:dyDescent="0.2">
      <c r="A1334" s="3">
        <v>1333</v>
      </c>
      <c r="B1334" s="3">
        <v>22</v>
      </c>
      <c r="C1334">
        <v>6</v>
      </c>
      <c r="D1334" s="4">
        <v>348978.71</v>
      </c>
      <c r="E1334" s="4">
        <v>2100.15</v>
      </c>
      <c r="F1334" s="5">
        <v>2041.6489642938891</v>
      </c>
      <c r="G1334" s="5">
        <v>3499.961852445258</v>
      </c>
      <c r="H1334" s="6">
        <v>4.1156633859770002</v>
      </c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</row>
    <row r="1335" spans="1:40" x14ac:dyDescent="0.2">
      <c r="A1335" s="3">
        <v>1334</v>
      </c>
      <c r="B1335" s="3">
        <v>22</v>
      </c>
      <c r="C1335">
        <v>6</v>
      </c>
      <c r="D1335" s="4">
        <v>349278.71</v>
      </c>
      <c r="E1335" s="4">
        <v>2400.15</v>
      </c>
      <c r="F1335" s="5">
        <v>2333.310065868111</v>
      </c>
      <c r="G1335" s="5">
        <v>3499.885557335775</v>
      </c>
      <c r="H1335" s="6">
        <v>4.1431296253910004</v>
      </c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</row>
    <row r="1336" spans="1:40" x14ac:dyDescent="0.2">
      <c r="A1336" s="3">
        <v>1335</v>
      </c>
      <c r="B1336" s="3">
        <v>22</v>
      </c>
      <c r="C1336">
        <v>6</v>
      </c>
      <c r="D1336" s="4">
        <v>349578.71</v>
      </c>
      <c r="E1336" s="4">
        <v>2700.15</v>
      </c>
      <c r="F1336" s="5">
        <v>2624.9711763434302</v>
      </c>
      <c r="G1336" s="5">
        <v>3500.038147554742</v>
      </c>
      <c r="H1336" s="6">
        <v>4.1770046540020003</v>
      </c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</row>
    <row r="1337" spans="1:40" x14ac:dyDescent="0.2">
      <c r="A1337" s="3">
        <v>1336</v>
      </c>
      <c r="B1337" s="3">
        <v>22</v>
      </c>
      <c r="C1337">
        <v>6</v>
      </c>
      <c r="D1337" s="4">
        <v>349878.71</v>
      </c>
      <c r="E1337" s="4">
        <v>3000.15</v>
      </c>
      <c r="F1337" s="5">
        <v>2912.6995401100339</v>
      </c>
      <c r="G1337" s="5">
        <v>3260.6240939955751</v>
      </c>
      <c r="H1337" s="6">
        <v>4.2001983672850001</v>
      </c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</row>
    <row r="1338" spans="1:40" x14ac:dyDescent="0.2">
      <c r="A1338" s="3">
        <v>1337</v>
      </c>
      <c r="B1338" s="3">
        <v>22</v>
      </c>
      <c r="C1338">
        <v>6</v>
      </c>
      <c r="D1338" s="4">
        <v>350178.71</v>
      </c>
      <c r="E1338" s="4">
        <v>3300.15</v>
      </c>
      <c r="F1338" s="5">
        <v>3163.543670472945</v>
      </c>
      <c r="G1338" s="5">
        <v>2792.1721217669951</v>
      </c>
      <c r="H1338" s="6">
        <v>4.1998931868470004</v>
      </c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</row>
    <row r="1339" spans="1:40" x14ac:dyDescent="0.2">
      <c r="A1339" s="3">
        <v>1338</v>
      </c>
      <c r="B1339" s="3">
        <v>22</v>
      </c>
      <c r="C1339">
        <v>6</v>
      </c>
      <c r="D1339" s="4">
        <v>350478.71</v>
      </c>
      <c r="E1339" s="4">
        <v>3600.15</v>
      </c>
      <c r="F1339" s="5">
        <v>3382.3373873587479</v>
      </c>
      <c r="G1339" s="5">
        <v>2479.133287556268</v>
      </c>
      <c r="H1339" s="6">
        <v>4.1995880064089999</v>
      </c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</row>
    <row r="1340" spans="1:40" x14ac:dyDescent="0.2">
      <c r="A1340" s="3">
        <v>1339</v>
      </c>
      <c r="B1340" s="3">
        <v>22</v>
      </c>
      <c r="C1340">
        <v>6</v>
      </c>
      <c r="D1340" s="4">
        <v>350778.71</v>
      </c>
      <c r="E1340" s="4">
        <v>3900.15</v>
      </c>
      <c r="F1340" s="5">
        <v>3579.4392726956762</v>
      </c>
      <c r="G1340" s="5">
        <v>2258.1826504921032</v>
      </c>
      <c r="H1340" s="6">
        <v>4.1998931868470004</v>
      </c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</row>
    <row r="1341" spans="1:40" x14ac:dyDescent="0.2">
      <c r="A1341" s="3">
        <v>1340</v>
      </c>
      <c r="B1341" s="3">
        <v>22</v>
      </c>
      <c r="C1341">
        <v>6</v>
      </c>
      <c r="D1341" s="4">
        <v>351078.71</v>
      </c>
      <c r="E1341" s="4">
        <v>4200.1499999999996</v>
      </c>
      <c r="F1341" s="5">
        <v>3759.0132666598852</v>
      </c>
      <c r="G1341" s="5">
        <v>2050.888838025483</v>
      </c>
      <c r="H1341" s="6">
        <v>4.1998931868470004</v>
      </c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</row>
    <row r="1342" spans="1:40" x14ac:dyDescent="0.2">
      <c r="A1342" s="3">
        <v>1341</v>
      </c>
      <c r="B1342" s="3">
        <v>22</v>
      </c>
      <c r="C1342">
        <v>6</v>
      </c>
      <c r="D1342" s="4">
        <v>351378.71</v>
      </c>
      <c r="E1342" s="4">
        <v>4500.1499999999996</v>
      </c>
      <c r="F1342" s="5">
        <v>3920.710938175529</v>
      </c>
      <c r="G1342" s="5">
        <v>1829.7856107423511</v>
      </c>
      <c r="H1342" s="6">
        <v>4.1995880064089999</v>
      </c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</row>
    <row r="1343" spans="1:40" x14ac:dyDescent="0.2">
      <c r="A1343" s="3">
        <v>1342</v>
      </c>
      <c r="B1343" s="3">
        <v>22</v>
      </c>
      <c r="C1343">
        <v>6</v>
      </c>
      <c r="D1343" s="4">
        <v>351678.71</v>
      </c>
      <c r="E1343" s="4">
        <v>4800.1499999999996</v>
      </c>
      <c r="F1343" s="5">
        <v>4064.032267321109</v>
      </c>
      <c r="G1343" s="5">
        <v>1611.6578927290759</v>
      </c>
      <c r="H1343" s="6">
        <v>4.1998931868470004</v>
      </c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</row>
    <row r="1344" spans="1:40" x14ac:dyDescent="0.2">
      <c r="A1344" s="3">
        <v>1343</v>
      </c>
      <c r="B1344" s="3">
        <v>22</v>
      </c>
      <c r="C1344">
        <v>6</v>
      </c>
      <c r="D1344" s="4">
        <v>351978.71</v>
      </c>
      <c r="E1344" s="4">
        <v>5100.1499999999996</v>
      </c>
      <c r="F1344" s="5">
        <v>4188.9291799123457</v>
      </c>
      <c r="G1344" s="5">
        <v>1385.748073548486</v>
      </c>
      <c r="H1344" s="6">
        <v>4.1998931868470004</v>
      </c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</row>
    <row r="1345" spans="1:40" x14ac:dyDescent="0.2">
      <c r="A1345" s="3">
        <v>1344</v>
      </c>
      <c r="B1345" s="3">
        <v>22</v>
      </c>
      <c r="C1345">
        <v>6</v>
      </c>
      <c r="D1345" s="4">
        <v>352278.71</v>
      </c>
      <c r="E1345" s="4">
        <v>5400.15</v>
      </c>
      <c r="F1345" s="5">
        <v>4294.8639891321855</v>
      </c>
      <c r="G1345" s="5">
        <v>1157.3205157549401</v>
      </c>
      <c r="H1345" s="6">
        <v>4.1998931868470004</v>
      </c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</row>
    <row r="1346" spans="1:40" x14ac:dyDescent="0.2">
      <c r="A1346" s="3">
        <v>1345</v>
      </c>
      <c r="B1346" s="3">
        <v>22</v>
      </c>
      <c r="C1346">
        <v>6</v>
      </c>
      <c r="D1346" s="4">
        <v>352578.71</v>
      </c>
      <c r="E1346" s="4">
        <v>5700.15</v>
      </c>
      <c r="F1346" s="5">
        <v>4382.4064585929482</v>
      </c>
      <c r="G1346" s="5">
        <v>946.44083314259603</v>
      </c>
      <c r="H1346" s="6">
        <v>4.1998931868470004</v>
      </c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</row>
    <row r="1347" spans="1:40" x14ac:dyDescent="0.2">
      <c r="A1347" s="3">
        <v>1346</v>
      </c>
      <c r="B1347" s="3">
        <v>22</v>
      </c>
      <c r="C1347">
        <v>6</v>
      </c>
      <c r="D1347" s="4">
        <v>352878.71</v>
      </c>
      <c r="E1347" s="4">
        <v>6000.15</v>
      </c>
      <c r="F1347" s="5">
        <v>4453.2126156082841</v>
      </c>
      <c r="G1347" s="5">
        <v>756.38971541924195</v>
      </c>
      <c r="H1347" s="6">
        <v>4.1995880064089999</v>
      </c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</row>
    <row r="1348" spans="1:40" x14ac:dyDescent="0.2">
      <c r="A1348" s="3">
        <v>1347</v>
      </c>
      <c r="B1348" s="3">
        <v>22</v>
      </c>
      <c r="C1348">
        <v>6</v>
      </c>
      <c r="D1348" s="4">
        <v>353178.71</v>
      </c>
      <c r="E1348" s="4">
        <v>6300.15</v>
      </c>
      <c r="F1348" s="5">
        <v>4509.0558853199736</v>
      </c>
      <c r="G1348" s="5">
        <v>588.84565499351504</v>
      </c>
      <c r="H1348" s="6">
        <v>4.1998931868470004</v>
      </c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</row>
    <row r="1349" spans="1:40" x14ac:dyDescent="0.2">
      <c r="A1349" s="3">
        <v>1348</v>
      </c>
      <c r="B1349" s="3">
        <v>22</v>
      </c>
      <c r="C1349">
        <v>6</v>
      </c>
      <c r="D1349" s="4">
        <v>353478.71</v>
      </c>
      <c r="E1349" s="4">
        <v>6600.15</v>
      </c>
      <c r="F1349" s="5">
        <v>4552.2216996007219</v>
      </c>
      <c r="G1349" s="5">
        <v>451.13298237583001</v>
      </c>
      <c r="H1349" s="6">
        <v>4.1995880064089999</v>
      </c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</row>
    <row r="1350" spans="1:40" x14ac:dyDescent="0.2">
      <c r="A1350" s="3">
        <v>1349</v>
      </c>
      <c r="B1350" s="3">
        <v>22</v>
      </c>
      <c r="C1350">
        <v>6</v>
      </c>
      <c r="D1350" s="4">
        <v>353778.71</v>
      </c>
      <c r="E1350" s="4">
        <v>6900.15</v>
      </c>
      <c r="F1350" s="5">
        <v>4585.1686791621096</v>
      </c>
      <c r="G1350" s="5">
        <v>344.93018997482301</v>
      </c>
      <c r="H1350" s="6">
        <v>4.1998931868470004</v>
      </c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</row>
    <row r="1351" spans="1:40" x14ac:dyDescent="0.2">
      <c r="A1351" s="3">
        <v>1350</v>
      </c>
      <c r="B1351" s="3">
        <v>22</v>
      </c>
      <c r="C1351">
        <v>6</v>
      </c>
      <c r="D1351" s="4">
        <v>354078.71</v>
      </c>
      <c r="E1351" s="4">
        <v>7200.15</v>
      </c>
      <c r="F1351" s="5">
        <v>4610.1856349024692</v>
      </c>
      <c r="G1351" s="5">
        <v>260.852979324025</v>
      </c>
      <c r="H1351" s="6">
        <v>4.1995880064089999</v>
      </c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</row>
    <row r="1352" spans="1:40" x14ac:dyDescent="0.2">
      <c r="A1352" s="3">
        <v>1351</v>
      </c>
      <c r="B1352" s="3">
        <v>22</v>
      </c>
      <c r="C1352">
        <v>6</v>
      </c>
      <c r="D1352" s="4">
        <v>354378.71</v>
      </c>
      <c r="E1352" s="4">
        <v>7500.15</v>
      </c>
      <c r="F1352" s="5">
        <v>4629.2272576994483</v>
      </c>
      <c r="G1352" s="5">
        <v>199.588006408789</v>
      </c>
      <c r="H1352" s="6">
        <v>4.1998931868470004</v>
      </c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</row>
    <row r="1353" spans="1:40" x14ac:dyDescent="0.2">
      <c r="A1353" s="3">
        <v>1352</v>
      </c>
      <c r="B1353" s="3">
        <v>22</v>
      </c>
      <c r="C1353">
        <v>6</v>
      </c>
      <c r="D1353" s="4">
        <v>354678.71</v>
      </c>
      <c r="E1353" s="4">
        <v>7800.15</v>
      </c>
      <c r="F1353" s="5">
        <v>4643.732143129625</v>
      </c>
      <c r="G1353" s="5">
        <v>151.52208743419499</v>
      </c>
      <c r="H1353" s="6">
        <v>4.2001983672850001</v>
      </c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</row>
    <row r="1354" spans="1:40" x14ac:dyDescent="0.2">
      <c r="A1354" s="3">
        <v>1353</v>
      </c>
      <c r="B1354" s="3">
        <v>22</v>
      </c>
      <c r="C1354">
        <v>6</v>
      </c>
      <c r="D1354" s="4">
        <v>354978.71</v>
      </c>
      <c r="E1354" s="4">
        <v>8100.15</v>
      </c>
      <c r="F1354" s="5">
        <v>4654.9367043055872</v>
      </c>
      <c r="G1354" s="5">
        <v>119.172961013199</v>
      </c>
      <c r="H1354" s="6">
        <v>4.1995880064089999</v>
      </c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</row>
    <row r="1355" spans="1:40" x14ac:dyDescent="0.2">
      <c r="A1355" s="3">
        <v>1354</v>
      </c>
      <c r="B1355" s="3">
        <v>22</v>
      </c>
      <c r="C1355">
        <v>6</v>
      </c>
      <c r="D1355" s="4">
        <v>355278.71</v>
      </c>
      <c r="E1355" s="4">
        <v>8400.15</v>
      </c>
      <c r="F1355" s="5">
        <v>4663.7424461483688</v>
      </c>
      <c r="G1355" s="5">
        <v>95.368886854352994</v>
      </c>
      <c r="H1355" s="6">
        <v>4.1998931868470004</v>
      </c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</row>
    <row r="1356" spans="1:40" x14ac:dyDescent="0.2">
      <c r="A1356" s="3">
        <v>1355</v>
      </c>
      <c r="B1356" s="3">
        <v>22</v>
      </c>
      <c r="C1356">
        <v>6</v>
      </c>
      <c r="D1356" s="4">
        <v>355578.71</v>
      </c>
      <c r="E1356" s="4">
        <v>8700.15</v>
      </c>
      <c r="F1356" s="5">
        <v>4670.7416143197443</v>
      </c>
      <c r="G1356" s="5">
        <v>74.616617074846005</v>
      </c>
      <c r="H1356" s="6">
        <v>4.1998931868470004</v>
      </c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</row>
    <row r="1357" spans="1:40" x14ac:dyDescent="0.2">
      <c r="A1357" s="3">
        <v>1356</v>
      </c>
      <c r="B1357" s="3">
        <v>22</v>
      </c>
      <c r="C1357">
        <v>6</v>
      </c>
      <c r="D1357" s="4">
        <v>355878.71</v>
      </c>
      <c r="E1357" s="4">
        <v>9000.15</v>
      </c>
      <c r="F1357" s="5">
        <v>4676.3685532751797</v>
      </c>
      <c r="G1357" s="5">
        <v>61.799038681620999</v>
      </c>
      <c r="H1357" s="6">
        <v>4.1998931868470004</v>
      </c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</row>
    <row r="1358" spans="1:40" x14ac:dyDescent="0.2">
      <c r="A1358" s="3">
        <v>1357</v>
      </c>
      <c r="B1358" s="3">
        <v>22</v>
      </c>
      <c r="C1358">
        <v>6</v>
      </c>
      <c r="D1358" s="4">
        <v>356178.71</v>
      </c>
      <c r="E1358" s="4">
        <v>9300.15</v>
      </c>
      <c r="F1358" s="5">
        <v>4681.0368011579903</v>
      </c>
      <c r="G1358" s="5">
        <v>50.583657587548998</v>
      </c>
      <c r="H1358" s="6">
        <v>4.1998931868470004</v>
      </c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</row>
    <row r="1359" spans="1:40" x14ac:dyDescent="0.2">
      <c r="A1359" s="3">
        <v>1358</v>
      </c>
      <c r="B1359" s="3">
        <v>22</v>
      </c>
      <c r="C1359">
        <v>6</v>
      </c>
      <c r="D1359" s="4">
        <v>356180.88</v>
      </c>
      <c r="E1359" s="4">
        <v>9302.32</v>
      </c>
      <c r="F1359" s="5">
        <v>4681.0673516272054</v>
      </c>
      <c r="G1359" s="5">
        <v>49.973296711681002</v>
      </c>
      <c r="H1359" s="6">
        <v>4.1998931868470004</v>
      </c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</row>
    <row r="1360" spans="1:40" x14ac:dyDescent="0.2">
      <c r="A1360" s="3">
        <v>1359</v>
      </c>
      <c r="B1360" s="3">
        <v>22</v>
      </c>
      <c r="C1360">
        <v>7</v>
      </c>
      <c r="D1360" s="4">
        <v>356180.89</v>
      </c>
      <c r="E1360" s="4">
        <v>0.01</v>
      </c>
      <c r="F1360" s="5">
        <v>0</v>
      </c>
      <c r="G1360" s="5">
        <v>0</v>
      </c>
      <c r="H1360" s="6">
        <v>4.1977569237810002</v>
      </c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</row>
    <row r="1361" spans="1:40" x14ac:dyDescent="0.2">
      <c r="A1361" s="3">
        <v>1360</v>
      </c>
      <c r="B1361" s="3">
        <v>22</v>
      </c>
      <c r="C1361">
        <v>7</v>
      </c>
      <c r="D1361" s="4">
        <v>357980.88</v>
      </c>
      <c r="E1361" s="4">
        <v>1800</v>
      </c>
      <c r="F1361" s="5">
        <v>0</v>
      </c>
      <c r="G1361" s="5">
        <v>0</v>
      </c>
      <c r="H1361" s="6">
        <v>4.1892118715190003</v>
      </c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</row>
    <row r="1362" spans="1:40" x14ac:dyDescent="0.2">
      <c r="A1362" s="3">
        <v>1361</v>
      </c>
      <c r="B1362" s="3">
        <v>22</v>
      </c>
      <c r="C1362">
        <v>8</v>
      </c>
      <c r="D1362" s="4">
        <v>357980.92</v>
      </c>
      <c r="E1362" s="4">
        <v>0.04</v>
      </c>
      <c r="F1362" s="5">
        <v>1.0566872663E-2</v>
      </c>
      <c r="G1362" s="5">
        <v>-1000.4577706569009</v>
      </c>
      <c r="H1362" s="6">
        <v>4.1422140840769996</v>
      </c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</row>
    <row r="1363" spans="1:40" x14ac:dyDescent="0.2">
      <c r="A1363" s="3">
        <v>1362</v>
      </c>
      <c r="B1363" s="3">
        <v>22</v>
      </c>
      <c r="C1363">
        <v>8</v>
      </c>
      <c r="D1363" s="4">
        <v>357981.92</v>
      </c>
      <c r="E1363" s="4">
        <v>1.04</v>
      </c>
      <c r="F1363" s="5">
        <v>0.28834719361200001</v>
      </c>
      <c r="G1363" s="5">
        <v>-1000</v>
      </c>
      <c r="H1363" s="6">
        <v>4.13733119707</v>
      </c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</row>
    <row r="1364" spans="1:40" x14ac:dyDescent="0.2">
      <c r="A1364" s="3">
        <v>1363</v>
      </c>
      <c r="B1364" s="3">
        <v>22</v>
      </c>
      <c r="C1364">
        <v>8</v>
      </c>
      <c r="D1364" s="4">
        <v>357982.92</v>
      </c>
      <c r="E1364" s="4">
        <v>2.04</v>
      </c>
      <c r="F1364" s="5">
        <v>0.56611776573999995</v>
      </c>
      <c r="G1364" s="5">
        <v>-1000.076295109483</v>
      </c>
      <c r="H1364" s="6">
        <v>4.135805294881</v>
      </c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</row>
    <row r="1365" spans="1:40" x14ac:dyDescent="0.2">
      <c r="A1365" s="3">
        <v>1364</v>
      </c>
      <c r="B1365" s="3">
        <v>22</v>
      </c>
      <c r="C1365">
        <v>8</v>
      </c>
      <c r="D1365" s="4">
        <v>357983.92000000004</v>
      </c>
      <c r="E1365" s="4">
        <v>3.04</v>
      </c>
      <c r="F1365" s="5">
        <v>0.84388791400700003</v>
      </c>
      <c r="G1365" s="5">
        <v>-999.923704890517</v>
      </c>
      <c r="H1365" s="6">
        <v>4.1348897535670002</v>
      </c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</row>
    <row r="1366" spans="1:40" x14ac:dyDescent="0.2">
      <c r="A1366" s="3">
        <v>1365</v>
      </c>
      <c r="B1366" s="3">
        <v>22</v>
      </c>
      <c r="C1366">
        <v>8</v>
      </c>
      <c r="D1366" s="4">
        <v>357984.92</v>
      </c>
      <c r="E1366" s="4">
        <v>4.04</v>
      </c>
      <c r="F1366" s="5">
        <v>1.1216586980659999</v>
      </c>
      <c r="G1366" s="5">
        <v>-1000</v>
      </c>
      <c r="H1366" s="6">
        <v>4.1336690318149998</v>
      </c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</row>
    <row r="1367" spans="1:40" x14ac:dyDescent="0.2">
      <c r="A1367" s="3">
        <v>1366</v>
      </c>
      <c r="B1367" s="3">
        <v>22</v>
      </c>
      <c r="C1367">
        <v>8</v>
      </c>
      <c r="D1367" s="4">
        <v>357985.92</v>
      </c>
      <c r="E1367" s="4">
        <v>5.04</v>
      </c>
      <c r="F1367" s="5">
        <v>1.3994275747480001</v>
      </c>
      <c r="G1367" s="5">
        <v>-999.923704890517</v>
      </c>
      <c r="H1367" s="6">
        <v>4.1327534905009999</v>
      </c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</row>
    <row r="1368" spans="1:40" x14ac:dyDescent="0.2">
      <c r="A1368" s="3">
        <v>1367</v>
      </c>
      <c r="B1368" s="3">
        <v>22</v>
      </c>
      <c r="C1368">
        <v>8</v>
      </c>
      <c r="D1368" s="4">
        <v>357986.92</v>
      </c>
      <c r="E1368" s="4">
        <v>6.04</v>
      </c>
      <c r="F1368" s="5">
        <v>1.6771958156369999</v>
      </c>
      <c r="G1368" s="5">
        <v>-999.923704890517</v>
      </c>
      <c r="H1368" s="6">
        <v>4.1327534905009999</v>
      </c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</row>
    <row r="1369" spans="1:40" x14ac:dyDescent="0.2">
      <c r="A1369" s="3">
        <v>1368</v>
      </c>
      <c r="B1369" s="3">
        <v>22</v>
      </c>
      <c r="C1369">
        <v>8</v>
      </c>
      <c r="D1369" s="4">
        <v>357987.92000000004</v>
      </c>
      <c r="E1369" s="4">
        <v>7.04</v>
      </c>
      <c r="F1369" s="5">
        <v>1.954965328111</v>
      </c>
      <c r="G1369" s="5">
        <v>-999.77111467154998</v>
      </c>
      <c r="H1369" s="6">
        <v>4.1318379491870001</v>
      </c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</row>
    <row r="1370" spans="1:40" x14ac:dyDescent="0.2">
      <c r="A1370" s="3">
        <v>1369</v>
      </c>
      <c r="B1370" s="3">
        <v>22</v>
      </c>
      <c r="C1370">
        <v>8</v>
      </c>
      <c r="D1370" s="4">
        <v>357988.92</v>
      </c>
      <c r="E1370" s="4">
        <v>8.0399999999999991</v>
      </c>
      <c r="F1370" s="5">
        <v>2.2327356883089999</v>
      </c>
      <c r="G1370" s="5">
        <v>-1000.076295109483</v>
      </c>
      <c r="H1370" s="6">
        <v>4.131227588312</v>
      </c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</row>
    <row r="1371" spans="1:40" x14ac:dyDescent="0.2">
      <c r="A1371" s="3">
        <v>1370</v>
      </c>
      <c r="B1371" s="3">
        <v>22</v>
      </c>
      <c r="C1371">
        <v>8</v>
      </c>
      <c r="D1371" s="4">
        <v>357989.92</v>
      </c>
      <c r="E1371" s="4">
        <v>9.0399999999999991</v>
      </c>
      <c r="F1371" s="5">
        <v>2.5105054127140001</v>
      </c>
      <c r="G1371" s="5">
        <v>-999.923704890517</v>
      </c>
      <c r="H1371" s="6">
        <v>4.1309224078740003</v>
      </c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</row>
    <row r="1372" spans="1:40" x14ac:dyDescent="0.2">
      <c r="A1372" s="3">
        <v>1371</v>
      </c>
      <c r="B1372" s="3">
        <v>22</v>
      </c>
      <c r="C1372">
        <v>8</v>
      </c>
      <c r="D1372" s="4">
        <v>357990.88</v>
      </c>
      <c r="E1372" s="4">
        <v>10</v>
      </c>
      <c r="F1372" s="5">
        <v>2.7771640260080002</v>
      </c>
      <c r="G1372" s="5">
        <v>-1000</v>
      </c>
      <c r="H1372" s="6">
        <v>4.1303120469980001</v>
      </c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</row>
    <row r="1373" spans="1:40" x14ac:dyDescent="0.2">
      <c r="A1373" s="3">
        <v>1372</v>
      </c>
      <c r="B1373" s="3">
        <v>22</v>
      </c>
      <c r="C1373">
        <v>9</v>
      </c>
      <c r="D1373" s="4">
        <v>357990.9</v>
      </c>
      <c r="E1373" s="4">
        <v>0.02</v>
      </c>
      <c r="F1373" s="5">
        <v>2.7754041521E-2</v>
      </c>
      <c r="G1373" s="5">
        <v>-5000</v>
      </c>
      <c r="H1373" s="6">
        <v>3.9411001754789998</v>
      </c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</row>
    <row r="1374" spans="1:40" x14ac:dyDescent="0.2">
      <c r="A1374" s="3">
        <v>1373</v>
      </c>
      <c r="B1374" s="3">
        <v>22</v>
      </c>
      <c r="C1374">
        <v>9</v>
      </c>
      <c r="D1374" s="4">
        <v>357991.88</v>
      </c>
      <c r="E1374" s="4">
        <v>1</v>
      </c>
      <c r="F1374" s="5">
        <v>1.38882764087</v>
      </c>
      <c r="G1374" s="5">
        <v>-4999.8474097810331</v>
      </c>
      <c r="H1374" s="6">
        <v>3.923704890517</v>
      </c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</row>
    <row r="1375" spans="1:40" x14ac:dyDescent="0.2">
      <c r="A1375" s="3">
        <v>1374</v>
      </c>
      <c r="B1375" s="3">
        <v>23</v>
      </c>
      <c r="C1375">
        <v>4</v>
      </c>
      <c r="D1375" s="4">
        <v>357991.89</v>
      </c>
      <c r="E1375" s="4">
        <v>0.01</v>
      </c>
      <c r="F1375" s="5">
        <v>0</v>
      </c>
      <c r="G1375" s="5">
        <v>-5000</v>
      </c>
      <c r="H1375" s="6">
        <v>3.9218738078889999</v>
      </c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</row>
    <row r="1376" spans="1:40" x14ac:dyDescent="0.2">
      <c r="A1376" s="3">
        <v>1375</v>
      </c>
      <c r="B1376" s="3">
        <v>23</v>
      </c>
      <c r="C1376">
        <v>4</v>
      </c>
      <c r="D1376" s="4">
        <v>358291.89</v>
      </c>
      <c r="E1376" s="4">
        <v>300.01</v>
      </c>
      <c r="F1376" s="5">
        <v>416.666571085849</v>
      </c>
      <c r="G1376" s="5">
        <v>-4999.7711146715492</v>
      </c>
      <c r="H1376" s="6">
        <v>3.7634851606009998</v>
      </c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</row>
    <row r="1377" spans="1:40" x14ac:dyDescent="0.2">
      <c r="A1377" s="3">
        <v>1376</v>
      </c>
      <c r="B1377" s="3">
        <v>23</v>
      </c>
      <c r="C1377">
        <v>4</v>
      </c>
      <c r="D1377" s="4">
        <v>358591.89</v>
      </c>
      <c r="E1377" s="4">
        <v>600.01</v>
      </c>
      <c r="F1377" s="5">
        <v>833.31915155599597</v>
      </c>
      <c r="G1377" s="5">
        <v>-4999.8474097810331</v>
      </c>
      <c r="H1377" s="6">
        <v>3.721065079728</v>
      </c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</row>
    <row r="1378" spans="1:40" x14ac:dyDescent="0.2">
      <c r="A1378" s="3">
        <v>1377</v>
      </c>
      <c r="B1378" s="3">
        <v>23</v>
      </c>
      <c r="C1378">
        <v>4</v>
      </c>
      <c r="D1378" s="4">
        <v>358891.89</v>
      </c>
      <c r="E1378" s="4">
        <v>900.01</v>
      </c>
      <c r="F1378" s="5">
        <v>1249.9718945771131</v>
      </c>
      <c r="G1378" s="5">
        <v>-4999.8474097810331</v>
      </c>
      <c r="H1378" s="6">
        <v>3.6777294575420001</v>
      </c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</row>
    <row r="1379" spans="1:40" x14ac:dyDescent="0.2">
      <c r="A1379" s="3">
        <v>1378</v>
      </c>
      <c r="B1379" s="3">
        <v>23</v>
      </c>
      <c r="C1379">
        <v>4</v>
      </c>
      <c r="D1379" s="4">
        <v>359191.89</v>
      </c>
      <c r="E1379" s="4">
        <v>1200.01</v>
      </c>
      <c r="F1379" s="5">
        <v>1666.6248092622261</v>
      </c>
      <c r="G1379" s="5">
        <v>-4999.8474097810331</v>
      </c>
      <c r="H1379" s="6">
        <v>3.6304264896620002</v>
      </c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</row>
    <row r="1380" spans="1:40" x14ac:dyDescent="0.2">
      <c r="A1380" s="3">
        <v>1379</v>
      </c>
      <c r="B1380" s="3">
        <v>23</v>
      </c>
      <c r="C1380">
        <v>4</v>
      </c>
      <c r="D1380" s="4">
        <v>359491.89</v>
      </c>
      <c r="E1380" s="4">
        <v>1500.01</v>
      </c>
      <c r="F1380" s="5">
        <v>2083.2779600383169</v>
      </c>
      <c r="G1380" s="5">
        <v>-4999.8474097810331</v>
      </c>
      <c r="H1380" s="6">
        <v>3.5870908674750002</v>
      </c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</row>
    <row r="1381" spans="1:40" x14ac:dyDescent="0.2">
      <c r="A1381" s="3">
        <v>1380</v>
      </c>
      <c r="B1381" s="3">
        <v>23</v>
      </c>
      <c r="C1381">
        <v>4</v>
      </c>
      <c r="D1381" s="4">
        <v>359791.89</v>
      </c>
      <c r="E1381" s="4">
        <v>1800.01</v>
      </c>
      <c r="F1381" s="5">
        <v>2499.9311311597698</v>
      </c>
      <c r="G1381" s="5">
        <v>-4999.8474097810331</v>
      </c>
      <c r="H1381" s="6">
        <v>3.5434500648510001</v>
      </c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</row>
    <row r="1382" spans="1:40" x14ac:dyDescent="0.2">
      <c r="A1382" s="3">
        <v>1381</v>
      </c>
      <c r="B1382" s="3">
        <v>23</v>
      </c>
      <c r="C1382">
        <v>4</v>
      </c>
      <c r="D1382" s="4">
        <v>360091.89</v>
      </c>
      <c r="E1382" s="4">
        <v>2100.0100000000002</v>
      </c>
      <c r="F1382" s="5">
        <v>2916.5842461195462</v>
      </c>
      <c r="G1382" s="5">
        <v>-4999.6948195620662</v>
      </c>
      <c r="H1382" s="6">
        <v>3.4930952925919998</v>
      </c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</row>
    <row r="1383" spans="1:40" x14ac:dyDescent="0.2">
      <c r="A1383" s="3">
        <v>1382</v>
      </c>
      <c r="B1383" s="3">
        <v>23</v>
      </c>
      <c r="C1383">
        <v>4</v>
      </c>
      <c r="D1383" s="4">
        <v>360391.89</v>
      </c>
      <c r="E1383" s="4">
        <v>2400.0100000000002</v>
      </c>
      <c r="F1383" s="5">
        <v>3333.23733098514</v>
      </c>
      <c r="G1383" s="5">
        <v>-4999.7711146715492</v>
      </c>
      <c r="H1383" s="6">
        <v>3.4247348744949999</v>
      </c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</row>
    <row r="1384" spans="1:40" x14ac:dyDescent="0.2">
      <c r="A1384" s="3">
        <v>1383</v>
      </c>
      <c r="B1384" s="3">
        <v>23</v>
      </c>
      <c r="C1384">
        <v>4</v>
      </c>
      <c r="D1384" s="4">
        <v>360691.89</v>
      </c>
      <c r="E1384" s="4">
        <v>2700.01</v>
      </c>
      <c r="F1384" s="5">
        <v>3749.8905103718962</v>
      </c>
      <c r="G1384" s="5">
        <v>-4999.7711146715492</v>
      </c>
      <c r="H1384" s="6">
        <v>3.3286030365450001</v>
      </c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</row>
    <row r="1385" spans="1:40" x14ac:dyDescent="0.2">
      <c r="A1385" s="3">
        <v>1384</v>
      </c>
      <c r="B1385" s="3">
        <v>23</v>
      </c>
      <c r="C1385">
        <v>4</v>
      </c>
      <c r="D1385" s="4">
        <v>360991.89</v>
      </c>
      <c r="E1385" s="4">
        <v>3000.01</v>
      </c>
      <c r="F1385" s="5">
        <v>4166.5435106770756</v>
      </c>
      <c r="G1385" s="5">
        <v>-4999.8474097810331</v>
      </c>
      <c r="H1385" s="6">
        <v>3.2172121766989998</v>
      </c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</row>
    <row r="1386" spans="1:40" x14ac:dyDescent="0.2">
      <c r="A1386" s="3">
        <v>1385</v>
      </c>
      <c r="B1386" s="3">
        <v>23</v>
      </c>
      <c r="C1386">
        <v>4</v>
      </c>
      <c r="D1386" s="4">
        <v>361291.89</v>
      </c>
      <c r="E1386" s="4">
        <v>3300.01</v>
      </c>
      <c r="F1386" s="5">
        <v>4583.1965726541384</v>
      </c>
      <c r="G1386" s="5">
        <v>-4999.8474097810331</v>
      </c>
      <c r="H1386" s="6">
        <v>3.062180514229</v>
      </c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</row>
    <row r="1387" spans="1:40" x14ac:dyDescent="0.2">
      <c r="A1387" s="3">
        <v>1386</v>
      </c>
      <c r="B1387" s="3">
        <v>23</v>
      </c>
      <c r="C1387">
        <v>4</v>
      </c>
      <c r="D1387" s="4">
        <v>361355.72</v>
      </c>
      <c r="E1387" s="4">
        <v>3363.84</v>
      </c>
      <c r="F1387" s="5">
        <v>4671.8464391376956</v>
      </c>
      <c r="G1387" s="5">
        <v>-4999.9237048905161</v>
      </c>
      <c r="H1387" s="6">
        <v>2.9999237048910001</v>
      </c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</row>
    <row r="1388" spans="1:40" x14ac:dyDescent="0.2">
      <c r="A1388" s="3">
        <v>1387</v>
      </c>
      <c r="B1388" s="3">
        <v>23</v>
      </c>
      <c r="C1388">
        <v>5</v>
      </c>
      <c r="D1388" s="4">
        <v>361355.73000000004</v>
      </c>
      <c r="E1388" s="4">
        <v>0.01</v>
      </c>
      <c r="F1388" s="5">
        <v>0</v>
      </c>
      <c r="G1388" s="5">
        <v>0</v>
      </c>
      <c r="H1388" s="6">
        <v>3.265430685893</v>
      </c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</row>
    <row r="1389" spans="1:40" x14ac:dyDescent="0.2">
      <c r="A1389" s="3">
        <v>1388</v>
      </c>
      <c r="B1389" s="3">
        <v>23</v>
      </c>
      <c r="C1389">
        <v>5</v>
      </c>
      <c r="D1389" s="4">
        <v>363155.72</v>
      </c>
      <c r="E1389" s="4">
        <v>1800</v>
      </c>
      <c r="F1389" s="5">
        <v>0</v>
      </c>
      <c r="G1389" s="5">
        <v>0</v>
      </c>
      <c r="H1389" s="6">
        <v>3.4906538490879999</v>
      </c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</row>
    <row r="1390" spans="1:40" x14ac:dyDescent="0.2">
      <c r="A1390" s="3">
        <v>1389</v>
      </c>
      <c r="B1390" s="3">
        <v>23</v>
      </c>
      <c r="C1390">
        <v>6</v>
      </c>
      <c r="D1390" s="4">
        <v>363155.87</v>
      </c>
      <c r="E1390" s="4">
        <v>0.15</v>
      </c>
      <c r="F1390" s="5">
        <v>4.1454523876000002E-2</v>
      </c>
      <c r="G1390" s="5">
        <v>2139.9252307927059</v>
      </c>
      <c r="H1390" s="6">
        <v>3.619439993896</v>
      </c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</row>
    <row r="1391" spans="1:40" x14ac:dyDescent="0.2">
      <c r="A1391" s="3">
        <v>1390</v>
      </c>
      <c r="B1391" s="3">
        <v>23</v>
      </c>
      <c r="C1391">
        <v>6</v>
      </c>
      <c r="D1391" s="4">
        <v>363455.87</v>
      </c>
      <c r="E1391" s="4">
        <v>300.14999999999998</v>
      </c>
      <c r="F1391" s="5">
        <v>291.68216686588198</v>
      </c>
      <c r="G1391" s="5">
        <v>3499.961852445258</v>
      </c>
      <c r="H1391" s="6">
        <v>3.8098725871669998</v>
      </c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</row>
    <row r="1392" spans="1:40" x14ac:dyDescent="0.2">
      <c r="A1392" s="3">
        <v>1391</v>
      </c>
      <c r="B1392" s="3">
        <v>23</v>
      </c>
      <c r="C1392">
        <v>6</v>
      </c>
      <c r="D1392" s="4">
        <v>363755.87</v>
      </c>
      <c r="E1392" s="4">
        <v>600.15</v>
      </c>
      <c r="F1392" s="5">
        <v>583.34327606961494</v>
      </c>
      <c r="G1392" s="5">
        <v>3500.038147554742</v>
      </c>
      <c r="H1392" s="6">
        <v>3.8852521553370001</v>
      </c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</row>
    <row r="1393" spans="1:40" x14ac:dyDescent="0.2">
      <c r="A1393" s="3">
        <v>1392</v>
      </c>
      <c r="B1393" s="3">
        <v>23</v>
      </c>
      <c r="C1393">
        <v>6</v>
      </c>
      <c r="D1393" s="4">
        <v>364055.87</v>
      </c>
      <c r="E1393" s="4">
        <v>900.15</v>
      </c>
      <c r="F1393" s="5">
        <v>875.004380187008</v>
      </c>
      <c r="G1393" s="5">
        <v>3499.961852445258</v>
      </c>
      <c r="H1393" s="6">
        <v>3.965819790951</v>
      </c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</row>
    <row r="1394" spans="1:40" x14ac:dyDescent="0.2">
      <c r="A1394" s="3">
        <v>1393</v>
      </c>
      <c r="B1394" s="3">
        <v>23</v>
      </c>
      <c r="C1394">
        <v>6</v>
      </c>
      <c r="D1394" s="4">
        <v>364355.87</v>
      </c>
      <c r="E1394" s="4">
        <v>1200.1500000000001</v>
      </c>
      <c r="F1394" s="5">
        <v>1166.665491086188</v>
      </c>
      <c r="G1394" s="5">
        <v>3500.038147554742</v>
      </c>
      <c r="H1394" s="6">
        <v>4.0244144350350002</v>
      </c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</row>
    <row r="1395" spans="1:40" x14ac:dyDescent="0.2">
      <c r="A1395" s="3">
        <v>1394</v>
      </c>
      <c r="B1395" s="3">
        <v>23</v>
      </c>
      <c r="C1395">
        <v>6</v>
      </c>
      <c r="D1395" s="4">
        <v>364655.87</v>
      </c>
      <c r="E1395" s="4">
        <v>1500.15</v>
      </c>
      <c r="F1395" s="5">
        <v>1458.3265833354531</v>
      </c>
      <c r="G1395" s="5">
        <v>3499.885557335775</v>
      </c>
      <c r="H1395" s="6">
        <v>4.0622568093389999</v>
      </c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</row>
    <row r="1396" spans="1:40" x14ac:dyDescent="0.2">
      <c r="A1396" s="3">
        <v>1395</v>
      </c>
      <c r="B1396" s="3">
        <v>23</v>
      </c>
      <c r="C1396">
        <v>6</v>
      </c>
      <c r="D1396" s="4">
        <v>364955.87</v>
      </c>
      <c r="E1396" s="4">
        <v>1800.15</v>
      </c>
      <c r="F1396" s="5">
        <v>1749.9876836380899</v>
      </c>
      <c r="G1396" s="5">
        <v>3499.8092622262911</v>
      </c>
      <c r="H1396" s="6">
        <v>4.0906385900659998</v>
      </c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</row>
    <row r="1397" spans="1:40" x14ac:dyDescent="0.2">
      <c r="A1397" s="3">
        <v>1396</v>
      </c>
      <c r="B1397" s="3">
        <v>23</v>
      </c>
      <c r="C1397">
        <v>6</v>
      </c>
      <c r="D1397" s="4">
        <v>365255.87</v>
      </c>
      <c r="E1397" s="4">
        <v>2100.15</v>
      </c>
      <c r="F1397" s="5">
        <v>2041.648793477616</v>
      </c>
      <c r="G1397" s="5">
        <v>3499.885557335775</v>
      </c>
      <c r="H1397" s="6">
        <v>4.1165789272910001</v>
      </c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</row>
    <row r="1398" spans="1:40" x14ac:dyDescent="0.2">
      <c r="A1398" s="3">
        <v>1397</v>
      </c>
      <c r="B1398" s="3">
        <v>23</v>
      </c>
      <c r="C1398">
        <v>6</v>
      </c>
      <c r="D1398" s="4">
        <v>365555.87</v>
      </c>
      <c r="E1398" s="4">
        <v>2400.15</v>
      </c>
      <c r="F1398" s="5">
        <v>2333.3098969592161</v>
      </c>
      <c r="G1398" s="5">
        <v>3499.961852445258</v>
      </c>
      <c r="H1398" s="6">
        <v>4.1449607080190001</v>
      </c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</row>
    <row r="1399" spans="1:40" x14ac:dyDescent="0.2">
      <c r="A1399" s="3">
        <v>1398</v>
      </c>
      <c r="B1399" s="3">
        <v>23</v>
      </c>
      <c r="C1399">
        <v>6</v>
      </c>
      <c r="D1399" s="4">
        <v>365855.87</v>
      </c>
      <c r="E1399" s="4">
        <v>2700.15</v>
      </c>
      <c r="F1399" s="5">
        <v>2624.970998321508</v>
      </c>
      <c r="G1399" s="5">
        <v>3499.961852445258</v>
      </c>
      <c r="H1399" s="6">
        <v>4.1782253757529997</v>
      </c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</row>
    <row r="1400" spans="1:40" x14ac:dyDescent="0.2">
      <c r="A1400" s="3">
        <v>1399</v>
      </c>
      <c r="B1400" s="3">
        <v>23</v>
      </c>
      <c r="C1400">
        <v>6</v>
      </c>
      <c r="D1400" s="4">
        <v>366155.87</v>
      </c>
      <c r="E1400" s="4">
        <v>3000.15</v>
      </c>
      <c r="F1400" s="5">
        <v>2911.9053830438361</v>
      </c>
      <c r="G1400" s="5">
        <v>3239.337758449683</v>
      </c>
      <c r="H1400" s="6">
        <v>4.2001983672850001</v>
      </c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</row>
    <row r="1401" spans="1:40" x14ac:dyDescent="0.2">
      <c r="A1401" s="3">
        <v>1400</v>
      </c>
      <c r="B1401" s="3">
        <v>23</v>
      </c>
      <c r="C1401">
        <v>6</v>
      </c>
      <c r="D1401" s="4">
        <v>366455.87</v>
      </c>
      <c r="E1401" s="4">
        <v>3300.15</v>
      </c>
      <c r="F1401" s="5">
        <v>3161.0865648550821</v>
      </c>
      <c r="G1401" s="5">
        <v>2772.5642786297399</v>
      </c>
      <c r="H1401" s="6">
        <v>4.1998931868470004</v>
      </c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</row>
    <row r="1402" spans="1:40" x14ac:dyDescent="0.2">
      <c r="A1402" s="3">
        <v>1401</v>
      </c>
      <c r="B1402" s="3">
        <v>23</v>
      </c>
      <c r="C1402">
        <v>6</v>
      </c>
      <c r="D1402" s="4">
        <v>366755.87</v>
      </c>
      <c r="E1402" s="4">
        <v>3600.15</v>
      </c>
      <c r="F1402" s="5">
        <v>3378.6896713376232</v>
      </c>
      <c r="G1402" s="5">
        <v>2470.7408255130849</v>
      </c>
      <c r="H1402" s="6">
        <v>4.1998931868470004</v>
      </c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</row>
    <row r="1403" spans="1:40" x14ac:dyDescent="0.2">
      <c r="A1403" s="3">
        <v>1402</v>
      </c>
      <c r="B1403" s="3">
        <v>23</v>
      </c>
      <c r="C1403">
        <v>6</v>
      </c>
      <c r="D1403" s="4">
        <v>367055.87</v>
      </c>
      <c r="E1403" s="4">
        <v>3900.15</v>
      </c>
      <c r="F1403" s="5">
        <v>3575.2921797512781</v>
      </c>
      <c r="G1403" s="5">
        <v>2250.095368886854</v>
      </c>
      <c r="H1403" s="6">
        <v>4.1998931868470004</v>
      </c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</row>
    <row r="1404" spans="1:40" x14ac:dyDescent="0.2">
      <c r="A1404" s="3">
        <v>1403</v>
      </c>
      <c r="B1404" s="3">
        <v>23</v>
      </c>
      <c r="C1404">
        <v>6</v>
      </c>
      <c r="D1404" s="4">
        <v>367355.87</v>
      </c>
      <c r="E1404" s="4">
        <v>4200.1499999999996</v>
      </c>
      <c r="F1404" s="5">
        <v>3754.188065113638</v>
      </c>
      <c r="G1404" s="5">
        <v>2041.275654230564</v>
      </c>
      <c r="H1404" s="6">
        <v>4.1995880064089999</v>
      </c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</row>
    <row r="1405" spans="1:40" x14ac:dyDescent="0.2">
      <c r="A1405" s="3">
        <v>1404</v>
      </c>
      <c r="B1405" s="3">
        <v>23</v>
      </c>
      <c r="C1405">
        <v>6</v>
      </c>
      <c r="D1405" s="4">
        <v>367655.87</v>
      </c>
      <c r="E1405" s="4">
        <v>4500.1499999999996</v>
      </c>
      <c r="F1405" s="5">
        <v>3915.5500188618471</v>
      </c>
      <c r="G1405" s="5">
        <v>1828.717479209583</v>
      </c>
      <c r="H1405" s="6">
        <v>4.1998931868470004</v>
      </c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</row>
    <row r="1406" spans="1:40" x14ac:dyDescent="0.2">
      <c r="A1406" s="3">
        <v>1405</v>
      </c>
      <c r="B1406" s="3">
        <v>23</v>
      </c>
      <c r="C1406">
        <v>6</v>
      </c>
      <c r="D1406" s="4">
        <v>367955.87</v>
      </c>
      <c r="E1406" s="4">
        <v>4800.1499999999996</v>
      </c>
      <c r="F1406" s="5">
        <v>4058.8477931639582</v>
      </c>
      <c r="G1406" s="5">
        <v>1608.834973678187</v>
      </c>
      <c r="H1406" s="6">
        <v>4.1998931868470004</v>
      </c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</row>
    <row r="1407" spans="1:40" x14ac:dyDescent="0.2">
      <c r="A1407" s="3">
        <v>1406</v>
      </c>
      <c r="B1407" s="3">
        <v>23</v>
      </c>
      <c r="C1407">
        <v>6</v>
      </c>
      <c r="D1407" s="4">
        <v>368255.87</v>
      </c>
      <c r="E1407" s="4">
        <v>5100.1499999999996</v>
      </c>
      <c r="F1407" s="5">
        <v>4183.4177723099619</v>
      </c>
      <c r="G1407" s="5">
        <v>1382.085908293278</v>
      </c>
      <c r="H1407" s="6">
        <v>4.1998931868470004</v>
      </c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</row>
    <row r="1408" spans="1:40" x14ac:dyDescent="0.2">
      <c r="A1408" s="3">
        <v>1407</v>
      </c>
      <c r="B1408" s="3">
        <v>23</v>
      </c>
      <c r="C1408">
        <v>6</v>
      </c>
      <c r="D1408" s="4">
        <v>368555.87</v>
      </c>
      <c r="E1408" s="4">
        <v>5400.15</v>
      </c>
      <c r="F1408" s="5">
        <v>4289.2482267744972</v>
      </c>
      <c r="G1408" s="5">
        <v>1160.8300907911801</v>
      </c>
      <c r="H1408" s="6">
        <v>4.1995880064089999</v>
      </c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</row>
    <row r="1409" spans="1:40" x14ac:dyDescent="0.2">
      <c r="A1409" s="3">
        <v>1408</v>
      </c>
      <c r="B1409" s="3">
        <v>23</v>
      </c>
      <c r="C1409">
        <v>6</v>
      </c>
      <c r="D1409" s="4">
        <v>368855.87</v>
      </c>
      <c r="E1409" s="4">
        <v>5700.15</v>
      </c>
      <c r="F1409" s="5">
        <v>4376.9192511635001</v>
      </c>
      <c r="G1409" s="5">
        <v>947.58525978484795</v>
      </c>
      <c r="H1409" s="6">
        <v>4.1998931868470004</v>
      </c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</row>
    <row r="1410" spans="1:40" x14ac:dyDescent="0.2">
      <c r="A1410" s="3">
        <v>1409</v>
      </c>
      <c r="B1410" s="3">
        <v>23</v>
      </c>
      <c r="C1410">
        <v>6</v>
      </c>
      <c r="D1410" s="4">
        <v>369155.87</v>
      </c>
      <c r="E1410" s="4">
        <v>6000.15</v>
      </c>
      <c r="F1410" s="5">
        <v>4447.6378243601812</v>
      </c>
      <c r="G1410" s="5">
        <v>754.25345235370401</v>
      </c>
      <c r="H1410" s="6">
        <v>4.1998931868470004</v>
      </c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</row>
    <row r="1411" spans="1:40" x14ac:dyDescent="0.2">
      <c r="A1411" s="3">
        <v>1410</v>
      </c>
      <c r="B1411" s="3">
        <v>23</v>
      </c>
      <c r="C1411">
        <v>6</v>
      </c>
      <c r="D1411" s="4">
        <v>369455.87</v>
      </c>
      <c r="E1411" s="4">
        <v>6300.15</v>
      </c>
      <c r="F1411" s="5">
        <v>4503.4494419860466</v>
      </c>
      <c r="G1411" s="5">
        <v>588.69306477454802</v>
      </c>
      <c r="H1411" s="6">
        <v>4.1998931868470004</v>
      </c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</row>
    <row r="1412" spans="1:40" x14ac:dyDescent="0.2">
      <c r="A1412" s="3">
        <v>1411</v>
      </c>
      <c r="B1412" s="3">
        <v>23</v>
      </c>
      <c r="C1412">
        <v>6</v>
      </c>
      <c r="D1412" s="4">
        <v>369755.87</v>
      </c>
      <c r="E1412" s="4">
        <v>6600.15</v>
      </c>
      <c r="F1412" s="5">
        <v>4546.6566330120459</v>
      </c>
      <c r="G1412" s="5">
        <v>452.27740901808198</v>
      </c>
      <c r="H1412" s="6">
        <v>4.1998931868470004</v>
      </c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</row>
    <row r="1413" spans="1:40" x14ac:dyDescent="0.2">
      <c r="A1413" s="3">
        <v>1412</v>
      </c>
      <c r="B1413" s="3">
        <v>23</v>
      </c>
      <c r="C1413">
        <v>6</v>
      </c>
      <c r="D1413" s="4">
        <v>370055.87</v>
      </c>
      <c r="E1413" s="4">
        <v>6900.15</v>
      </c>
      <c r="F1413" s="5">
        <v>4579.7169538329817</v>
      </c>
      <c r="G1413" s="5">
        <v>345.08278019378997</v>
      </c>
      <c r="H1413" s="6">
        <v>4.1995880064089999</v>
      </c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</row>
    <row r="1414" spans="1:40" x14ac:dyDescent="0.2">
      <c r="A1414" s="3">
        <v>1413</v>
      </c>
      <c r="B1414" s="3">
        <v>23</v>
      </c>
      <c r="C1414">
        <v>6</v>
      </c>
      <c r="D1414" s="4">
        <v>370355.87</v>
      </c>
      <c r="E1414" s="4">
        <v>7200.15</v>
      </c>
      <c r="F1414" s="5">
        <v>4604.854068648644</v>
      </c>
      <c r="G1414" s="5">
        <v>261.69222552834401</v>
      </c>
      <c r="H1414" s="6">
        <v>4.1998931868470004</v>
      </c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</row>
    <row r="1415" spans="1:40" x14ac:dyDescent="0.2">
      <c r="A1415" s="3">
        <v>1414</v>
      </c>
      <c r="B1415" s="3">
        <v>23</v>
      </c>
      <c r="C1415">
        <v>6</v>
      </c>
      <c r="D1415" s="4">
        <v>370655.87</v>
      </c>
      <c r="E1415" s="4">
        <v>7500.15</v>
      </c>
      <c r="F1415" s="5">
        <v>4623.9336198638557</v>
      </c>
      <c r="G1415" s="5">
        <v>198.977645532921</v>
      </c>
      <c r="H1415" s="6">
        <v>4.1998931868470004</v>
      </c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</row>
    <row r="1416" spans="1:40" x14ac:dyDescent="0.2">
      <c r="A1416" s="3">
        <v>1415</v>
      </c>
      <c r="B1416" s="3">
        <v>23</v>
      </c>
      <c r="C1416">
        <v>6</v>
      </c>
      <c r="D1416" s="4">
        <v>370955.87</v>
      </c>
      <c r="E1416" s="4">
        <v>7800.15</v>
      </c>
      <c r="F1416" s="5">
        <v>4638.4969594279564</v>
      </c>
      <c r="G1416" s="5">
        <v>153.35317006179901</v>
      </c>
      <c r="H1416" s="6">
        <v>4.1998931868470004</v>
      </c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</row>
    <row r="1417" spans="1:40" x14ac:dyDescent="0.2">
      <c r="A1417" s="3">
        <v>1416</v>
      </c>
      <c r="B1417" s="3">
        <v>23</v>
      </c>
      <c r="C1417">
        <v>6</v>
      </c>
      <c r="D1417" s="4">
        <v>371255.87</v>
      </c>
      <c r="E1417" s="4">
        <v>8100.15</v>
      </c>
      <c r="F1417" s="5">
        <v>4649.7241984774892</v>
      </c>
      <c r="G1417" s="5">
        <v>118.944075684749</v>
      </c>
      <c r="H1417" s="6">
        <v>4.1998931868470004</v>
      </c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</row>
    <row r="1418" spans="1:40" x14ac:dyDescent="0.2">
      <c r="A1418" s="3">
        <v>1417</v>
      </c>
      <c r="B1418" s="3">
        <v>23</v>
      </c>
      <c r="C1418">
        <v>6</v>
      </c>
      <c r="D1418" s="4">
        <v>371555.87</v>
      </c>
      <c r="E1418" s="4">
        <v>8400.15</v>
      </c>
      <c r="F1418" s="5">
        <v>4658.4738562091507</v>
      </c>
      <c r="G1418" s="5">
        <v>92.774853131914</v>
      </c>
      <c r="H1418" s="6">
        <v>4.1995880064089999</v>
      </c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</row>
    <row r="1419" spans="1:40" x14ac:dyDescent="0.2">
      <c r="A1419" s="3">
        <v>1418</v>
      </c>
      <c r="B1419" s="3">
        <v>23</v>
      </c>
      <c r="C1419">
        <v>6</v>
      </c>
      <c r="D1419" s="4">
        <v>371855.87</v>
      </c>
      <c r="E1419" s="4">
        <v>8700.15</v>
      </c>
      <c r="F1419" s="5">
        <v>4665.4607039919292</v>
      </c>
      <c r="G1419" s="5">
        <v>74.769207293812002</v>
      </c>
      <c r="H1419" s="6">
        <v>4.1995880064089999</v>
      </c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</row>
    <row r="1420" spans="1:40" x14ac:dyDescent="0.2">
      <c r="A1420" s="3">
        <v>1419</v>
      </c>
      <c r="B1420" s="3">
        <v>23</v>
      </c>
      <c r="C1420">
        <v>6</v>
      </c>
      <c r="D1420" s="4">
        <v>372155.87</v>
      </c>
      <c r="E1420" s="4">
        <v>9000.15</v>
      </c>
      <c r="F1420" s="5">
        <v>4671.1066181768856</v>
      </c>
      <c r="G1420" s="5">
        <v>60.273136491951</v>
      </c>
      <c r="H1420" s="6">
        <v>4.1995880064089999</v>
      </c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</row>
    <row r="1421" spans="1:40" x14ac:dyDescent="0.2">
      <c r="A1421" s="3">
        <v>1420</v>
      </c>
      <c r="B1421" s="3">
        <v>23</v>
      </c>
      <c r="C1421">
        <v>6</v>
      </c>
      <c r="D1421" s="4">
        <v>372455.87</v>
      </c>
      <c r="E1421" s="4">
        <v>9300.15</v>
      </c>
      <c r="F1421" s="5">
        <v>4675.7986500004235</v>
      </c>
      <c r="G1421" s="5">
        <v>50.888838025482997</v>
      </c>
      <c r="H1421" s="6">
        <v>4.1998931868470004</v>
      </c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</row>
    <row r="1422" spans="1:40" x14ac:dyDescent="0.2">
      <c r="A1422" s="3">
        <v>1421</v>
      </c>
      <c r="B1422" s="3">
        <v>23</v>
      </c>
      <c r="C1422">
        <v>6</v>
      </c>
      <c r="D1422" s="4">
        <v>372467</v>
      </c>
      <c r="E1422" s="4">
        <v>9311.2799999999988</v>
      </c>
      <c r="F1422" s="5">
        <v>4675.9566484829993</v>
      </c>
      <c r="G1422" s="5">
        <v>49.897001602197001</v>
      </c>
      <c r="H1422" s="6">
        <v>4.1998931868470004</v>
      </c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</row>
    <row r="1423" spans="1:40" x14ac:dyDescent="0.2">
      <c r="A1423" s="3">
        <v>1422</v>
      </c>
      <c r="B1423" s="3">
        <v>23</v>
      </c>
      <c r="C1423">
        <v>7</v>
      </c>
      <c r="D1423" s="4">
        <v>372467.00999999995</v>
      </c>
      <c r="E1423" s="4">
        <v>0.01</v>
      </c>
      <c r="F1423" s="5">
        <v>0</v>
      </c>
      <c r="G1423" s="5">
        <v>0</v>
      </c>
      <c r="H1423" s="6">
        <v>4.1974517433429996</v>
      </c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</row>
    <row r="1424" spans="1:40" x14ac:dyDescent="0.2">
      <c r="A1424" s="3">
        <v>1423</v>
      </c>
      <c r="B1424" s="3">
        <v>23</v>
      </c>
      <c r="C1424">
        <v>7</v>
      </c>
      <c r="D1424" s="4">
        <v>374267</v>
      </c>
      <c r="E1424" s="4">
        <v>1800</v>
      </c>
      <c r="F1424" s="5">
        <v>0</v>
      </c>
      <c r="G1424" s="5">
        <v>0</v>
      </c>
      <c r="H1424" s="6">
        <v>4.1889066910809998</v>
      </c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</row>
    <row r="1425" spans="1:40" x14ac:dyDescent="0.2">
      <c r="A1425" s="3">
        <v>1424</v>
      </c>
      <c r="B1425" s="3">
        <v>23</v>
      </c>
      <c r="C1425">
        <v>8</v>
      </c>
      <c r="D1425" s="4">
        <v>374267.04</v>
      </c>
      <c r="E1425" s="4">
        <v>0.04</v>
      </c>
      <c r="F1425" s="5">
        <v>1.0567084593999999E-2</v>
      </c>
      <c r="G1425" s="5">
        <v>-1000.915541313802</v>
      </c>
      <c r="H1425" s="6">
        <v>4.1416037232010003</v>
      </c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</row>
    <row r="1426" spans="1:40" x14ac:dyDescent="0.2">
      <c r="A1426" s="3">
        <v>1425</v>
      </c>
      <c r="B1426" s="3">
        <v>23</v>
      </c>
      <c r="C1426">
        <v>8</v>
      </c>
      <c r="D1426" s="4">
        <v>374268.04</v>
      </c>
      <c r="E1426" s="4">
        <v>1.04</v>
      </c>
      <c r="F1426" s="5">
        <v>0.28834888905799999</v>
      </c>
      <c r="G1426" s="5">
        <v>-1000</v>
      </c>
      <c r="H1426" s="6">
        <v>4.13733119707</v>
      </c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</row>
    <row r="1427" spans="1:40" x14ac:dyDescent="0.2">
      <c r="A1427" s="3">
        <v>1426</v>
      </c>
      <c r="B1427" s="3">
        <v>23</v>
      </c>
      <c r="C1427">
        <v>8</v>
      </c>
      <c r="D1427" s="4">
        <v>374269.04</v>
      </c>
      <c r="E1427" s="4">
        <v>2.04</v>
      </c>
      <c r="F1427" s="5">
        <v>0.56611712994800001</v>
      </c>
      <c r="G1427" s="5">
        <v>-1000</v>
      </c>
      <c r="H1427" s="6">
        <v>4.135805294881</v>
      </c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</row>
    <row r="1428" spans="1:40" x14ac:dyDescent="0.2">
      <c r="A1428" s="3">
        <v>1427</v>
      </c>
      <c r="B1428" s="3">
        <v>23</v>
      </c>
      <c r="C1428">
        <v>8</v>
      </c>
      <c r="D1428" s="4">
        <v>374270.04</v>
      </c>
      <c r="E1428" s="4">
        <v>3.04</v>
      </c>
      <c r="F1428" s="5">
        <v>0.84388706628300003</v>
      </c>
      <c r="G1428" s="5">
        <v>-999.923704890517</v>
      </c>
      <c r="H1428" s="6">
        <v>4.1345845731289996</v>
      </c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</row>
    <row r="1429" spans="1:40" x14ac:dyDescent="0.2">
      <c r="A1429" s="3">
        <v>1428</v>
      </c>
      <c r="B1429" s="3">
        <v>23</v>
      </c>
      <c r="C1429">
        <v>8</v>
      </c>
      <c r="D1429" s="4">
        <v>374271.04</v>
      </c>
      <c r="E1429" s="4">
        <v>4.04</v>
      </c>
      <c r="F1429" s="5">
        <v>1.121657426481</v>
      </c>
      <c r="G1429" s="5">
        <v>-1000</v>
      </c>
      <c r="H1429" s="6">
        <v>4.1333638513770001</v>
      </c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</row>
    <row r="1430" spans="1:40" x14ac:dyDescent="0.2">
      <c r="A1430" s="3">
        <v>1429</v>
      </c>
      <c r="B1430" s="3">
        <v>23</v>
      </c>
      <c r="C1430">
        <v>8</v>
      </c>
      <c r="D1430" s="4">
        <v>374272.04</v>
      </c>
      <c r="E1430" s="4">
        <v>5.04</v>
      </c>
      <c r="F1430" s="5">
        <v>1.3994275747480001</v>
      </c>
      <c r="G1430" s="5">
        <v>-999.84740978103298</v>
      </c>
      <c r="H1430" s="6">
        <v>4.1330586709389996</v>
      </c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</row>
    <row r="1431" spans="1:40" x14ac:dyDescent="0.2">
      <c r="A1431" s="3">
        <v>1430</v>
      </c>
      <c r="B1431" s="3">
        <v>23</v>
      </c>
      <c r="C1431">
        <v>8</v>
      </c>
      <c r="D1431" s="4">
        <v>374273.04</v>
      </c>
      <c r="E1431" s="4">
        <v>6.04</v>
      </c>
      <c r="F1431" s="5">
        <v>1.677197934946</v>
      </c>
      <c r="G1431" s="5">
        <v>-999.923704890517</v>
      </c>
      <c r="H1431" s="6">
        <v>4.1318379491870001</v>
      </c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</row>
    <row r="1432" spans="1:40" x14ac:dyDescent="0.2">
      <c r="A1432" s="3">
        <v>1431</v>
      </c>
      <c r="B1432" s="3">
        <v>23</v>
      </c>
      <c r="C1432">
        <v>8</v>
      </c>
      <c r="D1432" s="4">
        <v>374274.04</v>
      </c>
      <c r="E1432" s="4">
        <v>7.04</v>
      </c>
      <c r="F1432" s="5">
        <v>1.9549680832130001</v>
      </c>
      <c r="G1432" s="5">
        <v>-999.923704890517</v>
      </c>
      <c r="H1432" s="6">
        <v>4.1318379491870001</v>
      </c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</row>
    <row r="1433" spans="1:40" x14ac:dyDescent="0.2">
      <c r="A1433" s="3">
        <v>1432</v>
      </c>
      <c r="B1433" s="3">
        <v>23</v>
      </c>
      <c r="C1433">
        <v>8</v>
      </c>
      <c r="D1433" s="4">
        <v>374275.04</v>
      </c>
      <c r="E1433" s="4">
        <v>8.0399999999999991</v>
      </c>
      <c r="F1433" s="5">
        <v>2.2327382314789999</v>
      </c>
      <c r="G1433" s="5">
        <v>-999.923704890517</v>
      </c>
      <c r="H1433" s="6">
        <v>4.1309224078740003</v>
      </c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</row>
    <row r="1434" spans="1:40" x14ac:dyDescent="0.2">
      <c r="A1434" s="3">
        <v>1433</v>
      </c>
      <c r="B1434" s="3">
        <v>23</v>
      </c>
      <c r="C1434">
        <v>8</v>
      </c>
      <c r="D1434" s="4">
        <v>374276.04</v>
      </c>
      <c r="E1434" s="4">
        <v>9.0399999999999991</v>
      </c>
      <c r="F1434" s="5">
        <v>2.5105088036079999</v>
      </c>
      <c r="G1434" s="5">
        <v>-999.923704890517</v>
      </c>
      <c r="H1434" s="6">
        <v>4.1300068665599996</v>
      </c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</row>
    <row r="1435" spans="1:40" x14ac:dyDescent="0.2">
      <c r="A1435" s="3">
        <v>1434</v>
      </c>
      <c r="B1435" s="3">
        <v>23</v>
      </c>
      <c r="C1435">
        <v>8</v>
      </c>
      <c r="D1435" s="4">
        <v>374277</v>
      </c>
      <c r="E1435" s="4">
        <v>10</v>
      </c>
      <c r="F1435" s="5">
        <v>2.7771684765560001</v>
      </c>
      <c r="G1435" s="5">
        <v>-1000</v>
      </c>
      <c r="H1435" s="6">
        <v>4.1297016861219999</v>
      </c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</row>
    <row r="1436" spans="1:40" x14ac:dyDescent="0.2">
      <c r="A1436" s="3">
        <v>1435</v>
      </c>
      <c r="B1436" s="3">
        <v>23</v>
      </c>
      <c r="C1436">
        <v>9</v>
      </c>
      <c r="D1436" s="4">
        <v>374277.02</v>
      </c>
      <c r="E1436" s="4">
        <v>0.02</v>
      </c>
      <c r="F1436" s="5">
        <v>2.7754889245000001E-2</v>
      </c>
      <c r="G1436" s="5">
        <v>-5000</v>
      </c>
      <c r="H1436" s="6">
        <v>3.9407949950410002</v>
      </c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</row>
    <row r="1437" spans="1:40" x14ac:dyDescent="0.2">
      <c r="A1437" s="3">
        <v>1436</v>
      </c>
      <c r="B1437" s="3">
        <v>23</v>
      </c>
      <c r="C1437">
        <v>9</v>
      </c>
      <c r="D1437" s="4">
        <v>374278</v>
      </c>
      <c r="E1437" s="4">
        <v>1</v>
      </c>
      <c r="F1437" s="5">
        <v>1.3888331510730001</v>
      </c>
      <c r="G1437" s="5">
        <v>-4999.7711146715492</v>
      </c>
      <c r="H1437" s="6">
        <v>3.9224841687650001</v>
      </c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</row>
    <row r="1438" spans="1:40" x14ac:dyDescent="0.2">
      <c r="A1438" s="3">
        <v>1437</v>
      </c>
      <c r="B1438" s="3">
        <v>24</v>
      </c>
      <c r="C1438">
        <v>4</v>
      </c>
      <c r="D1438" s="4">
        <v>374278.00999999995</v>
      </c>
      <c r="E1438" s="4">
        <v>0.01</v>
      </c>
      <c r="F1438" s="5">
        <v>0</v>
      </c>
      <c r="G1438" s="5">
        <v>-5000</v>
      </c>
      <c r="H1438" s="6">
        <v>3.9203479056989998</v>
      </c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</row>
    <row r="1439" spans="1:40" x14ac:dyDescent="0.2">
      <c r="A1439" s="3">
        <v>1438</v>
      </c>
      <c r="B1439" s="3">
        <v>24</v>
      </c>
      <c r="C1439">
        <v>4</v>
      </c>
      <c r="D1439" s="4">
        <v>374578.00999999995</v>
      </c>
      <c r="E1439" s="4">
        <v>300.01</v>
      </c>
      <c r="F1439" s="5">
        <v>416.66654840924701</v>
      </c>
      <c r="G1439" s="5">
        <v>-4999.8474097810331</v>
      </c>
      <c r="H1439" s="6">
        <v>3.762569619287</v>
      </c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</row>
    <row r="1440" spans="1:40" x14ac:dyDescent="0.2">
      <c r="A1440" s="3">
        <v>1439</v>
      </c>
      <c r="B1440" s="3">
        <v>24</v>
      </c>
      <c r="C1440">
        <v>4</v>
      </c>
      <c r="D1440" s="4">
        <v>374878.00999999995</v>
      </c>
      <c r="E1440" s="4">
        <v>600.01</v>
      </c>
      <c r="F1440" s="5">
        <v>833.31919712113097</v>
      </c>
      <c r="G1440" s="5">
        <v>-4999.8474097810331</v>
      </c>
      <c r="H1440" s="6">
        <v>3.721065079728</v>
      </c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</row>
    <row r="1441" spans="1:40" x14ac:dyDescent="0.2">
      <c r="A1441" s="3">
        <v>1440</v>
      </c>
      <c r="B1441" s="3">
        <v>24</v>
      </c>
      <c r="C1441">
        <v>4</v>
      </c>
      <c r="D1441" s="4">
        <v>375178.00999999995</v>
      </c>
      <c r="E1441" s="4">
        <v>900.01</v>
      </c>
      <c r="F1441" s="5">
        <v>1249.97210078584</v>
      </c>
      <c r="G1441" s="5">
        <v>-4999.9237048905161</v>
      </c>
      <c r="H1441" s="6">
        <v>3.6765087357900001</v>
      </c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</row>
    <row r="1442" spans="1:40" x14ac:dyDescent="0.2">
      <c r="A1442" s="3">
        <v>1441</v>
      </c>
      <c r="B1442" s="3">
        <v>24</v>
      </c>
      <c r="C1442">
        <v>4</v>
      </c>
      <c r="D1442" s="4">
        <v>375478.00999999995</v>
      </c>
      <c r="E1442" s="4">
        <v>1200.01</v>
      </c>
      <c r="F1442" s="5">
        <v>1666.625080533727</v>
      </c>
      <c r="G1442" s="5">
        <v>-4999.9237048905161</v>
      </c>
      <c r="H1442" s="6">
        <v>3.629816128786</v>
      </c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</row>
    <row r="1443" spans="1:40" x14ac:dyDescent="0.2">
      <c r="A1443" s="3">
        <v>1442</v>
      </c>
      <c r="B1443" s="3">
        <v>24</v>
      </c>
      <c r="C1443">
        <v>4</v>
      </c>
      <c r="D1443" s="4">
        <v>375778.00999999995</v>
      </c>
      <c r="E1443" s="4">
        <v>1500.01</v>
      </c>
      <c r="F1443" s="5">
        <v>2083.2782241041682</v>
      </c>
      <c r="G1443" s="5">
        <v>-4999.8474097810331</v>
      </c>
      <c r="H1443" s="6">
        <v>3.5858701457239999</v>
      </c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</row>
    <row r="1444" spans="1:40" x14ac:dyDescent="0.2">
      <c r="A1444" s="3">
        <v>1443</v>
      </c>
      <c r="B1444" s="3">
        <v>24</v>
      </c>
      <c r="C1444">
        <v>4</v>
      </c>
      <c r="D1444" s="4">
        <v>376078.00999999995</v>
      </c>
      <c r="E1444" s="4">
        <v>1800.01</v>
      </c>
      <c r="F1444" s="5">
        <v>2499.931413027814</v>
      </c>
      <c r="G1444" s="5">
        <v>-4999.7711146715492</v>
      </c>
      <c r="H1444" s="6">
        <v>3.5422293430990002</v>
      </c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</row>
    <row r="1445" spans="1:40" x14ac:dyDescent="0.2">
      <c r="A1445" s="3">
        <v>1444</v>
      </c>
      <c r="B1445" s="3">
        <v>24</v>
      </c>
      <c r="C1445">
        <v>4</v>
      </c>
      <c r="D1445" s="4">
        <v>376378.00999999995</v>
      </c>
      <c r="E1445" s="4">
        <v>2100.0100000000002</v>
      </c>
      <c r="F1445" s="5">
        <v>2916.5845294711048</v>
      </c>
      <c r="G1445" s="5">
        <v>-4999.9237048905161</v>
      </c>
      <c r="H1445" s="6">
        <v>3.4924849317160001</v>
      </c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</row>
    <row r="1446" spans="1:40" x14ac:dyDescent="0.2">
      <c r="A1446" s="3">
        <v>1445</v>
      </c>
      <c r="B1446" s="3">
        <v>24</v>
      </c>
      <c r="C1446">
        <v>4</v>
      </c>
      <c r="D1446" s="4">
        <v>376678.00999999995</v>
      </c>
      <c r="E1446" s="4">
        <v>2400.0100000000002</v>
      </c>
      <c r="F1446" s="5">
        <v>3333.2376245093801</v>
      </c>
      <c r="G1446" s="5">
        <v>-4999.8474097810331</v>
      </c>
      <c r="H1446" s="6">
        <v>3.4232089723049999</v>
      </c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</row>
    <row r="1447" spans="1:40" x14ac:dyDescent="0.2">
      <c r="A1447" s="3">
        <v>1446</v>
      </c>
      <c r="B1447" s="3">
        <v>24</v>
      </c>
      <c r="C1447">
        <v>4</v>
      </c>
      <c r="D1447" s="4">
        <v>376978.00999999995</v>
      </c>
      <c r="E1447" s="4">
        <v>2700.01</v>
      </c>
      <c r="F1447" s="5">
        <v>3749.8907324754368</v>
      </c>
      <c r="G1447" s="5">
        <v>-4999.8474097810331</v>
      </c>
      <c r="H1447" s="6">
        <v>3.3270771343560002</v>
      </c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</row>
    <row r="1448" spans="1:40" x14ac:dyDescent="0.2">
      <c r="A1448" s="3">
        <v>1447</v>
      </c>
      <c r="B1448" s="3">
        <v>24</v>
      </c>
      <c r="C1448">
        <v>4</v>
      </c>
      <c r="D1448" s="4">
        <v>377278.00999999995</v>
      </c>
      <c r="E1448" s="4">
        <v>3000.01</v>
      </c>
      <c r="F1448" s="5">
        <v>4166.5438258182648</v>
      </c>
      <c r="G1448" s="5">
        <v>-4999.8474097810331</v>
      </c>
      <c r="H1448" s="6">
        <v>3.215991454948</v>
      </c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</row>
    <row r="1449" spans="1:40" x14ac:dyDescent="0.2">
      <c r="A1449" s="3">
        <v>1448</v>
      </c>
      <c r="B1449" s="3">
        <v>24</v>
      </c>
      <c r="C1449">
        <v>4</v>
      </c>
      <c r="D1449" s="4">
        <v>377578.00999999995</v>
      </c>
      <c r="E1449" s="4">
        <v>3300.01</v>
      </c>
      <c r="F1449" s="5">
        <v>4583.1968483761857</v>
      </c>
      <c r="G1449" s="5">
        <v>-4999.7711146715492</v>
      </c>
      <c r="H1449" s="6">
        <v>3.0566872663460001</v>
      </c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</row>
    <row r="1450" spans="1:40" x14ac:dyDescent="0.2">
      <c r="A1450" s="3">
        <v>1449</v>
      </c>
      <c r="B1450" s="3">
        <v>24</v>
      </c>
      <c r="C1450">
        <v>4</v>
      </c>
      <c r="D1450" s="4">
        <v>377636.42</v>
      </c>
      <c r="E1450" s="4">
        <v>3358.42</v>
      </c>
      <c r="F1450" s="5">
        <v>4664.3192070818814</v>
      </c>
      <c r="G1450" s="5">
        <v>-4999.8474097810331</v>
      </c>
      <c r="H1450" s="6">
        <v>2.9999237048910001</v>
      </c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</row>
    <row r="1451" spans="1:40" x14ac:dyDescent="0.2">
      <c r="A1451" s="3">
        <v>1450</v>
      </c>
      <c r="B1451" s="3">
        <v>24</v>
      </c>
      <c r="C1451">
        <v>5</v>
      </c>
      <c r="D1451" s="4">
        <v>377636.43</v>
      </c>
      <c r="E1451" s="4">
        <v>0.01</v>
      </c>
      <c r="F1451" s="5">
        <v>0</v>
      </c>
      <c r="G1451" s="5">
        <v>0</v>
      </c>
      <c r="H1451" s="6">
        <v>3.2663462272069999</v>
      </c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</row>
    <row r="1452" spans="1:40" x14ac:dyDescent="0.2">
      <c r="A1452" s="3">
        <v>1451</v>
      </c>
      <c r="B1452" s="3">
        <v>24</v>
      </c>
      <c r="C1452">
        <v>5</v>
      </c>
      <c r="D1452" s="4">
        <v>379436.42</v>
      </c>
      <c r="E1452" s="4">
        <v>1800</v>
      </c>
      <c r="F1452" s="5">
        <v>0</v>
      </c>
      <c r="G1452" s="5">
        <v>0</v>
      </c>
      <c r="H1452" s="6">
        <v>3.4924849317160001</v>
      </c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</row>
    <row r="1453" spans="1:40" x14ac:dyDescent="0.2">
      <c r="A1453" s="3">
        <v>1452</v>
      </c>
      <c r="B1453" s="3">
        <v>24</v>
      </c>
      <c r="C1453">
        <v>6</v>
      </c>
      <c r="D1453" s="4">
        <v>379436.57</v>
      </c>
      <c r="E1453" s="4">
        <v>0.15</v>
      </c>
      <c r="F1453" s="5">
        <v>4.1373142426000001E-2</v>
      </c>
      <c r="G1453" s="5">
        <v>2136.1104753185318</v>
      </c>
      <c r="H1453" s="6">
        <v>3.6212710765240002</v>
      </c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</row>
    <row r="1454" spans="1:40" x14ac:dyDescent="0.2">
      <c r="A1454" s="3">
        <v>1453</v>
      </c>
      <c r="B1454" s="3">
        <v>24</v>
      </c>
      <c r="C1454">
        <v>6</v>
      </c>
      <c r="D1454" s="4">
        <v>379736.57</v>
      </c>
      <c r="E1454" s="4">
        <v>300.14999999999998</v>
      </c>
      <c r="F1454" s="5">
        <v>291.68188775293902</v>
      </c>
      <c r="G1454" s="5">
        <v>3500.114442664225</v>
      </c>
      <c r="H1454" s="6">
        <v>3.8107881284810001</v>
      </c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</row>
    <row r="1455" spans="1:40" x14ac:dyDescent="0.2">
      <c r="A1455" s="3">
        <v>1454</v>
      </c>
      <c r="B1455" s="3">
        <v>24</v>
      </c>
      <c r="C1455">
        <v>6</v>
      </c>
      <c r="D1455" s="4">
        <v>380036.57</v>
      </c>
      <c r="E1455" s="4">
        <v>600.15</v>
      </c>
      <c r="F1455" s="5">
        <v>583.34298424082101</v>
      </c>
      <c r="G1455" s="5">
        <v>3499.961852445258</v>
      </c>
      <c r="H1455" s="6">
        <v>3.8876935988399999</v>
      </c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</row>
    <row r="1456" spans="1:40" x14ac:dyDescent="0.2">
      <c r="A1456" s="3">
        <v>1455</v>
      </c>
      <c r="B1456" s="3">
        <v>24</v>
      </c>
      <c r="C1456">
        <v>6</v>
      </c>
      <c r="D1456" s="4">
        <v>380336.57</v>
      </c>
      <c r="E1456" s="4">
        <v>900.15</v>
      </c>
      <c r="F1456" s="5">
        <v>875.00408729855997</v>
      </c>
      <c r="G1456" s="5">
        <v>3499.8092622262911</v>
      </c>
      <c r="H1456" s="6">
        <v>3.9679560540169998</v>
      </c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</row>
    <row r="1457" spans="1:40" x14ac:dyDescent="0.2">
      <c r="A1457" s="3">
        <v>1456</v>
      </c>
      <c r="B1457" s="3">
        <v>24</v>
      </c>
      <c r="C1457">
        <v>6</v>
      </c>
      <c r="D1457" s="4">
        <v>380636.57</v>
      </c>
      <c r="E1457" s="4">
        <v>1200.1500000000001</v>
      </c>
      <c r="F1457" s="5">
        <v>1166.6651958665</v>
      </c>
      <c r="G1457" s="5">
        <v>3499.885557335775</v>
      </c>
      <c r="H1457" s="6">
        <v>4.025329976349</v>
      </c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</row>
    <row r="1458" spans="1:40" x14ac:dyDescent="0.2">
      <c r="A1458" s="3">
        <v>1457</v>
      </c>
      <c r="B1458" s="3">
        <v>24</v>
      </c>
      <c r="C1458">
        <v>6</v>
      </c>
      <c r="D1458" s="4">
        <v>380936.57</v>
      </c>
      <c r="E1458" s="4">
        <v>1500.15</v>
      </c>
      <c r="F1458" s="5">
        <v>1458.3263107923669</v>
      </c>
      <c r="G1458" s="5">
        <v>3500.038147554742</v>
      </c>
      <c r="H1458" s="6">
        <v>4.062867170214</v>
      </c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</row>
    <row r="1459" spans="1:40" x14ac:dyDescent="0.2">
      <c r="A1459" s="3">
        <v>1458</v>
      </c>
      <c r="B1459" s="3">
        <v>24</v>
      </c>
      <c r="C1459">
        <v>6</v>
      </c>
      <c r="D1459" s="4">
        <v>381236.57</v>
      </c>
      <c r="E1459" s="4">
        <v>1800.15</v>
      </c>
      <c r="F1459" s="5">
        <v>1749.987401981977</v>
      </c>
      <c r="G1459" s="5">
        <v>3500.038147554742</v>
      </c>
      <c r="H1459" s="6">
        <v>4.0918593118180002</v>
      </c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</row>
    <row r="1460" spans="1:40" x14ac:dyDescent="0.2">
      <c r="A1460" s="3">
        <v>1459</v>
      </c>
      <c r="B1460" s="3">
        <v>24</v>
      </c>
      <c r="C1460">
        <v>6</v>
      </c>
      <c r="D1460" s="4">
        <v>381536.57</v>
      </c>
      <c r="E1460" s="4">
        <v>2100.15</v>
      </c>
      <c r="F1460" s="5">
        <v>2041.6485152123969</v>
      </c>
      <c r="G1460" s="5">
        <v>3500.114442664225</v>
      </c>
      <c r="H1460" s="6">
        <v>4.1171892881670002</v>
      </c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</row>
    <row r="1461" spans="1:40" x14ac:dyDescent="0.2">
      <c r="A1461" s="3">
        <v>1460</v>
      </c>
      <c r="B1461" s="3">
        <v>24</v>
      </c>
      <c r="C1461">
        <v>6</v>
      </c>
      <c r="D1461" s="4">
        <v>381836.57</v>
      </c>
      <c r="E1461" s="4">
        <v>2400.15</v>
      </c>
      <c r="F1461" s="5">
        <v>2333.3096220848911</v>
      </c>
      <c r="G1461" s="5">
        <v>3499.7329671168081</v>
      </c>
      <c r="H1461" s="6">
        <v>4.1458762493319998</v>
      </c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</row>
    <row r="1462" spans="1:40" x14ac:dyDescent="0.2">
      <c r="A1462" s="3">
        <v>1461</v>
      </c>
      <c r="B1462" s="3">
        <v>24</v>
      </c>
      <c r="C1462">
        <v>6</v>
      </c>
      <c r="D1462" s="4">
        <v>382136.57</v>
      </c>
      <c r="E1462" s="4">
        <v>2700.15</v>
      </c>
      <c r="F1462" s="5">
        <v>2624.9707202682198</v>
      </c>
      <c r="G1462" s="5">
        <v>3499.961852445258</v>
      </c>
      <c r="H1462" s="6">
        <v>4.1794460975050001</v>
      </c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</row>
    <row r="1463" spans="1:40" x14ac:dyDescent="0.2">
      <c r="A1463" s="3">
        <v>1462</v>
      </c>
      <c r="B1463" s="3">
        <v>24</v>
      </c>
      <c r="C1463">
        <v>6</v>
      </c>
      <c r="D1463" s="4">
        <v>382436.57</v>
      </c>
      <c r="E1463" s="4">
        <v>3000.15</v>
      </c>
      <c r="F1463" s="5">
        <v>2911.156330162848</v>
      </c>
      <c r="G1463" s="5">
        <v>3219.2721446555279</v>
      </c>
      <c r="H1463" s="6">
        <v>4.2001983672850001</v>
      </c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</row>
    <row r="1464" spans="1:40" x14ac:dyDescent="0.2">
      <c r="A1464" s="3">
        <v>1463</v>
      </c>
      <c r="B1464" s="3">
        <v>24</v>
      </c>
      <c r="C1464">
        <v>6</v>
      </c>
      <c r="D1464" s="4">
        <v>382736.57</v>
      </c>
      <c r="E1464" s="4">
        <v>3300.15</v>
      </c>
      <c r="F1464" s="5">
        <v>3158.9513139713299</v>
      </c>
      <c r="G1464" s="5">
        <v>2760.5096513313501</v>
      </c>
      <c r="H1464" s="6">
        <v>4.1998931868470004</v>
      </c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</row>
    <row r="1465" spans="1:40" x14ac:dyDescent="0.2">
      <c r="A1465" s="3">
        <v>1464</v>
      </c>
      <c r="B1465" s="3">
        <v>24</v>
      </c>
      <c r="C1465">
        <v>6</v>
      </c>
      <c r="D1465" s="4">
        <v>383036.57</v>
      </c>
      <c r="E1465" s="4">
        <v>3600.15</v>
      </c>
      <c r="F1465" s="5">
        <v>3375.801293625967</v>
      </c>
      <c r="G1465" s="5">
        <v>2462.6535439078361</v>
      </c>
      <c r="H1465" s="6">
        <v>4.1995880064089999</v>
      </c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</row>
    <row r="1466" spans="1:40" x14ac:dyDescent="0.2">
      <c r="A1466" s="3">
        <v>1465</v>
      </c>
      <c r="B1466" s="3">
        <v>24</v>
      </c>
      <c r="C1466">
        <v>6</v>
      </c>
      <c r="D1466" s="4">
        <v>383336.57</v>
      </c>
      <c r="E1466" s="4">
        <v>3900.15</v>
      </c>
      <c r="F1466" s="5">
        <v>3571.50574417402</v>
      </c>
      <c r="G1466" s="5">
        <v>2239.4140535591669</v>
      </c>
      <c r="H1466" s="6">
        <v>4.1995880064089999</v>
      </c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</row>
    <row r="1467" spans="1:40" x14ac:dyDescent="0.2">
      <c r="A1467" s="3">
        <v>1466</v>
      </c>
      <c r="B1467" s="3">
        <v>24</v>
      </c>
      <c r="C1467">
        <v>6</v>
      </c>
      <c r="D1467" s="4">
        <v>383636.57</v>
      </c>
      <c r="E1467" s="4">
        <v>4200.1499999999996</v>
      </c>
      <c r="F1467" s="5">
        <v>3749.5974752676689</v>
      </c>
      <c r="G1467" s="5">
        <v>2033.1120775158311</v>
      </c>
      <c r="H1467" s="6">
        <v>4.1998931868470004</v>
      </c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</row>
    <row r="1468" spans="1:40" x14ac:dyDescent="0.2">
      <c r="A1468" s="3">
        <v>1467</v>
      </c>
      <c r="B1468" s="3">
        <v>24</v>
      </c>
      <c r="C1468">
        <v>6</v>
      </c>
      <c r="D1468" s="4">
        <v>383936.57</v>
      </c>
      <c r="E1468" s="4">
        <v>4500.1499999999996</v>
      </c>
      <c r="F1468" s="5">
        <v>3910.3651261412479</v>
      </c>
      <c r="G1468" s="5">
        <v>1821.4694438086519</v>
      </c>
      <c r="H1468" s="6">
        <v>4.1998931868470004</v>
      </c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</row>
    <row r="1469" spans="1:40" x14ac:dyDescent="0.2">
      <c r="A1469" s="3">
        <v>1468</v>
      </c>
      <c r="B1469" s="3">
        <v>24</v>
      </c>
      <c r="C1469">
        <v>6</v>
      </c>
      <c r="D1469" s="4">
        <v>384236.57</v>
      </c>
      <c r="E1469" s="4">
        <v>4800.1499999999996</v>
      </c>
      <c r="F1469" s="5">
        <v>4052.9849531208938</v>
      </c>
      <c r="G1469" s="5">
        <v>1603.2654306858931</v>
      </c>
      <c r="H1469" s="6">
        <v>4.1995880064089999</v>
      </c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</row>
    <row r="1470" spans="1:40" x14ac:dyDescent="0.2">
      <c r="A1470" s="3">
        <v>1469</v>
      </c>
      <c r="B1470" s="3">
        <v>24</v>
      </c>
      <c r="C1470">
        <v>6</v>
      </c>
      <c r="D1470" s="4">
        <v>384536.57</v>
      </c>
      <c r="E1470" s="4">
        <v>5100.1499999999996</v>
      </c>
      <c r="F1470" s="5">
        <v>4177.2472097183017</v>
      </c>
      <c r="G1470" s="5">
        <v>1377.73708705272</v>
      </c>
      <c r="H1470" s="6">
        <v>4.1998931868470004</v>
      </c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</row>
    <row r="1471" spans="1:40" x14ac:dyDescent="0.2">
      <c r="A1471" s="3">
        <v>1470</v>
      </c>
      <c r="B1471" s="3">
        <v>24</v>
      </c>
      <c r="C1471">
        <v>6</v>
      </c>
      <c r="D1471" s="4">
        <v>384836.57</v>
      </c>
      <c r="E1471" s="4">
        <v>5400.15</v>
      </c>
      <c r="F1471" s="5">
        <v>4282.7116638267926</v>
      </c>
      <c r="G1471" s="5">
        <v>1153.8109407187001</v>
      </c>
      <c r="H1471" s="6">
        <v>4.1995880064089999</v>
      </c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</row>
    <row r="1472" spans="1:40" x14ac:dyDescent="0.2">
      <c r="A1472" s="3">
        <v>1471</v>
      </c>
      <c r="B1472" s="3">
        <v>24</v>
      </c>
      <c r="C1472">
        <v>6</v>
      </c>
      <c r="D1472" s="4">
        <v>385136.57</v>
      </c>
      <c r="E1472" s="4">
        <v>5700.15</v>
      </c>
      <c r="F1472" s="5">
        <v>4369.9636468638473</v>
      </c>
      <c r="G1472" s="5">
        <v>942.62607766842098</v>
      </c>
      <c r="H1472" s="6">
        <v>4.1998931868470004</v>
      </c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</row>
    <row r="1473" spans="1:40" x14ac:dyDescent="0.2">
      <c r="A1473" s="3">
        <v>1472</v>
      </c>
      <c r="B1473" s="3">
        <v>24</v>
      </c>
      <c r="C1473">
        <v>6</v>
      </c>
      <c r="D1473" s="4">
        <v>385436.57</v>
      </c>
      <c r="E1473" s="4">
        <v>6000.15</v>
      </c>
      <c r="F1473" s="5">
        <v>4440.4187789815451</v>
      </c>
      <c r="G1473" s="5">
        <v>753.56679636835304</v>
      </c>
      <c r="H1473" s="6">
        <v>4.1998931868470004</v>
      </c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</row>
    <row r="1474" spans="1:40" x14ac:dyDescent="0.2">
      <c r="A1474" s="3">
        <v>1473</v>
      </c>
      <c r="B1474" s="3">
        <v>24</v>
      </c>
      <c r="C1474">
        <v>6</v>
      </c>
      <c r="D1474" s="4">
        <v>385736.57</v>
      </c>
      <c r="E1474" s="4">
        <v>6300.15</v>
      </c>
      <c r="F1474" s="5">
        <v>4496.0564558378474</v>
      </c>
      <c r="G1474" s="5">
        <v>587.39604791332897</v>
      </c>
      <c r="H1474" s="6">
        <v>4.1995880064089999</v>
      </c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</row>
    <row r="1475" spans="1:40" x14ac:dyDescent="0.2">
      <c r="A1475" s="3">
        <v>1474</v>
      </c>
      <c r="B1475" s="3">
        <v>24</v>
      </c>
      <c r="C1475">
        <v>6</v>
      </c>
      <c r="D1475" s="4">
        <v>386036.57</v>
      </c>
      <c r="E1475" s="4">
        <v>6600.15</v>
      </c>
      <c r="F1475" s="5">
        <v>4539.1045868195961</v>
      </c>
      <c r="G1475" s="5">
        <v>453.11665522240003</v>
      </c>
      <c r="H1475" s="6">
        <v>4.1998931868470004</v>
      </c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</row>
    <row r="1476" spans="1:40" x14ac:dyDescent="0.2">
      <c r="A1476" s="3">
        <v>1475</v>
      </c>
      <c r="B1476" s="3">
        <v>24</v>
      </c>
      <c r="C1476">
        <v>6</v>
      </c>
      <c r="D1476" s="4">
        <v>386336.57</v>
      </c>
      <c r="E1476" s="4">
        <v>6900.15</v>
      </c>
      <c r="F1476" s="5">
        <v>4572.1165117452083</v>
      </c>
      <c r="G1476" s="5">
        <v>346.303501945525</v>
      </c>
      <c r="H1476" s="6">
        <v>4.1998931868470004</v>
      </c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</row>
    <row r="1477" spans="1:40" x14ac:dyDescent="0.2">
      <c r="A1477" s="3">
        <v>1476</v>
      </c>
      <c r="B1477" s="3">
        <v>24</v>
      </c>
      <c r="C1477">
        <v>6</v>
      </c>
      <c r="D1477" s="4">
        <v>386636.57</v>
      </c>
      <c r="E1477" s="4">
        <v>7200.15</v>
      </c>
      <c r="F1477" s="5">
        <v>4597.2484880852471</v>
      </c>
      <c r="G1477" s="5">
        <v>260.70038910505798</v>
      </c>
      <c r="H1477" s="6">
        <v>4.2001983672850001</v>
      </c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</row>
    <row r="1478" spans="1:40" x14ac:dyDescent="0.2">
      <c r="A1478" s="3">
        <v>1477</v>
      </c>
      <c r="B1478" s="3">
        <v>24</v>
      </c>
      <c r="C1478">
        <v>6</v>
      </c>
      <c r="D1478" s="4">
        <v>386936.57</v>
      </c>
      <c r="E1478" s="4">
        <v>7500.15</v>
      </c>
      <c r="F1478" s="5">
        <v>4616.4044113408436</v>
      </c>
      <c r="G1478" s="5">
        <v>202.10574502174401</v>
      </c>
      <c r="H1478" s="6">
        <v>4.1995880064089999</v>
      </c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</row>
    <row r="1479" spans="1:40" x14ac:dyDescent="0.2">
      <c r="A1479" s="3">
        <v>1478</v>
      </c>
      <c r="B1479" s="3">
        <v>24</v>
      </c>
      <c r="C1479">
        <v>6</v>
      </c>
      <c r="D1479" s="4">
        <v>387236.57</v>
      </c>
      <c r="E1479" s="4">
        <v>7800.15</v>
      </c>
      <c r="F1479" s="5">
        <v>4631.0107245492227</v>
      </c>
      <c r="G1479" s="5">
        <v>153.35317006179901</v>
      </c>
      <c r="H1479" s="6">
        <v>4.1995880064089999</v>
      </c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</row>
    <row r="1480" spans="1:40" x14ac:dyDescent="0.2">
      <c r="A1480" s="3">
        <v>1479</v>
      </c>
      <c r="B1480" s="3">
        <v>24</v>
      </c>
      <c r="C1480">
        <v>6</v>
      </c>
      <c r="D1480" s="4">
        <v>387536.57</v>
      </c>
      <c r="E1480" s="4">
        <v>8100.15</v>
      </c>
      <c r="F1480" s="5">
        <v>4642.293310826276</v>
      </c>
      <c r="G1480" s="5">
        <v>118.715190356298</v>
      </c>
      <c r="H1480" s="6">
        <v>4.1998931868470004</v>
      </c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</row>
    <row r="1481" spans="1:40" x14ac:dyDescent="0.2">
      <c r="A1481" s="3">
        <v>1480</v>
      </c>
      <c r="B1481" s="3">
        <v>24</v>
      </c>
      <c r="C1481">
        <v>6</v>
      </c>
      <c r="D1481" s="4">
        <v>387836.57</v>
      </c>
      <c r="E1481" s="4">
        <v>8400.15</v>
      </c>
      <c r="F1481" s="5">
        <v>4651.1066175410933</v>
      </c>
      <c r="G1481" s="5">
        <v>93.003738460365</v>
      </c>
      <c r="H1481" s="6">
        <v>4.1998931868470004</v>
      </c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</row>
    <row r="1482" spans="1:40" x14ac:dyDescent="0.2">
      <c r="A1482" s="3">
        <v>1481</v>
      </c>
      <c r="B1482" s="3">
        <v>24</v>
      </c>
      <c r="C1482">
        <v>6</v>
      </c>
      <c r="D1482" s="4">
        <v>388136.57</v>
      </c>
      <c r="E1482" s="4">
        <v>8700.15</v>
      </c>
      <c r="F1482" s="5">
        <v>4658.1115387875861</v>
      </c>
      <c r="G1482" s="5">
        <v>74.464026855878998</v>
      </c>
      <c r="H1482" s="6">
        <v>4.1995880064089999</v>
      </c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</row>
    <row r="1483" spans="1:40" x14ac:dyDescent="0.2">
      <c r="A1483" s="3">
        <v>1482</v>
      </c>
      <c r="B1483" s="3">
        <v>24</v>
      </c>
      <c r="C1483">
        <v>6</v>
      </c>
      <c r="D1483" s="4">
        <v>388436.57</v>
      </c>
      <c r="E1483" s="4">
        <v>9000.15</v>
      </c>
      <c r="F1483" s="5">
        <v>4663.7627694700877</v>
      </c>
      <c r="G1483" s="5">
        <v>60.807202258335003</v>
      </c>
      <c r="H1483" s="6">
        <v>4.1998931868470004</v>
      </c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</row>
    <row r="1484" spans="1:40" x14ac:dyDescent="0.2">
      <c r="A1484" s="3">
        <v>1483</v>
      </c>
      <c r="B1484" s="3">
        <v>24</v>
      </c>
      <c r="C1484">
        <v>6</v>
      </c>
      <c r="D1484" s="4">
        <v>388704.43</v>
      </c>
      <c r="E1484" s="4">
        <v>9268.01</v>
      </c>
      <c r="F1484" s="5">
        <v>4667.9455185100414</v>
      </c>
      <c r="G1484" s="5">
        <v>49.973296711681002</v>
      </c>
      <c r="H1484" s="6">
        <v>4.1998931868470004</v>
      </c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</row>
    <row r="1485" spans="1:40" x14ac:dyDescent="0.2">
      <c r="A1485" s="3">
        <v>1484</v>
      </c>
      <c r="B1485" s="3">
        <v>24</v>
      </c>
      <c r="C1485">
        <v>7</v>
      </c>
      <c r="D1485" s="4">
        <v>388704.44</v>
      </c>
      <c r="E1485" s="4">
        <v>0.01</v>
      </c>
      <c r="F1485" s="5">
        <v>0</v>
      </c>
      <c r="G1485" s="5">
        <v>0</v>
      </c>
      <c r="H1485" s="6">
        <v>4.1974517433429996</v>
      </c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</row>
    <row r="1486" spans="1:40" x14ac:dyDescent="0.2">
      <c r="A1486" s="3">
        <v>1485</v>
      </c>
      <c r="B1486" s="3">
        <v>24</v>
      </c>
      <c r="C1486">
        <v>7</v>
      </c>
      <c r="D1486" s="4">
        <v>390504.43</v>
      </c>
      <c r="E1486" s="4">
        <v>1800</v>
      </c>
      <c r="F1486" s="5">
        <v>0</v>
      </c>
      <c r="G1486" s="5">
        <v>0</v>
      </c>
      <c r="H1486" s="6">
        <v>4.1889066910809998</v>
      </c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</row>
    <row r="1487" spans="1:40" x14ac:dyDescent="0.2">
      <c r="A1487" s="3">
        <v>1486</v>
      </c>
      <c r="B1487" s="3">
        <v>24</v>
      </c>
      <c r="C1487">
        <v>8</v>
      </c>
      <c r="D1487" s="4">
        <v>390504.47</v>
      </c>
      <c r="E1487" s="4">
        <v>0.04</v>
      </c>
      <c r="F1487" s="5">
        <v>1.0570051626000001E-2</v>
      </c>
      <c r="G1487" s="5">
        <v>-1001.068131532769</v>
      </c>
      <c r="H1487" s="6">
        <v>4.1409933623250001</v>
      </c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</row>
    <row r="1488" spans="1:40" x14ac:dyDescent="0.2">
      <c r="A1488" s="3">
        <v>1487</v>
      </c>
      <c r="B1488" s="3">
        <v>24</v>
      </c>
      <c r="C1488">
        <v>8</v>
      </c>
      <c r="D1488" s="4">
        <v>390505.47</v>
      </c>
      <c r="E1488" s="4">
        <v>1.04</v>
      </c>
      <c r="F1488" s="5">
        <v>0.28835100836700001</v>
      </c>
      <c r="G1488" s="5">
        <v>-1000.152590218967</v>
      </c>
      <c r="H1488" s="6">
        <v>4.1376363775079996</v>
      </c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</row>
    <row r="1489" spans="1:40" x14ac:dyDescent="0.2">
      <c r="A1489" s="3">
        <v>1488</v>
      </c>
      <c r="B1489" s="3">
        <v>24</v>
      </c>
      <c r="C1489">
        <v>8</v>
      </c>
      <c r="D1489" s="4">
        <v>390506.47</v>
      </c>
      <c r="E1489" s="4">
        <v>2.04</v>
      </c>
      <c r="F1489" s="5">
        <v>0.56612094470300001</v>
      </c>
      <c r="G1489" s="5">
        <v>-1000</v>
      </c>
      <c r="H1489" s="6">
        <v>4.1355001144430004</v>
      </c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</row>
    <row r="1490" spans="1:40" x14ac:dyDescent="0.2">
      <c r="A1490" s="3">
        <v>1489</v>
      </c>
      <c r="B1490" s="3">
        <v>24</v>
      </c>
      <c r="C1490">
        <v>8</v>
      </c>
      <c r="D1490" s="4">
        <v>390507.47</v>
      </c>
      <c r="E1490" s="4">
        <v>3.04</v>
      </c>
      <c r="F1490" s="5">
        <v>0.84389109296999998</v>
      </c>
      <c r="G1490" s="5">
        <v>-999.923704890517</v>
      </c>
      <c r="H1490" s="6">
        <v>4.1339742122530003</v>
      </c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</row>
    <row r="1491" spans="1:40" x14ac:dyDescent="0.2">
      <c r="A1491" s="3">
        <v>1490</v>
      </c>
      <c r="B1491" s="3">
        <v>24</v>
      </c>
      <c r="C1491">
        <v>8</v>
      </c>
      <c r="D1491" s="4">
        <v>390508.47</v>
      </c>
      <c r="E1491" s="4">
        <v>4.04</v>
      </c>
      <c r="F1491" s="5">
        <v>1.121659969652</v>
      </c>
      <c r="G1491" s="5">
        <v>-1000</v>
      </c>
      <c r="H1491" s="6">
        <v>4.1330586709389996</v>
      </c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</row>
    <row r="1492" spans="1:40" x14ac:dyDescent="0.2">
      <c r="A1492" s="3">
        <v>1491</v>
      </c>
      <c r="B1492" s="3">
        <v>24</v>
      </c>
      <c r="C1492">
        <v>8</v>
      </c>
      <c r="D1492" s="4">
        <v>390509.47</v>
      </c>
      <c r="E1492" s="4">
        <v>5.04</v>
      </c>
      <c r="F1492" s="5">
        <v>1.3994303298490001</v>
      </c>
      <c r="G1492" s="5">
        <v>-1000</v>
      </c>
      <c r="H1492" s="6">
        <v>4.1327534905009999</v>
      </c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</row>
    <row r="1493" spans="1:40" x14ac:dyDescent="0.2">
      <c r="A1493" s="3">
        <v>1492</v>
      </c>
      <c r="B1493" s="3">
        <v>24</v>
      </c>
      <c r="C1493">
        <v>8</v>
      </c>
      <c r="D1493" s="4">
        <v>390510.47</v>
      </c>
      <c r="E1493" s="4">
        <v>6.04</v>
      </c>
      <c r="F1493" s="5">
        <v>1.6772002661850001</v>
      </c>
      <c r="G1493" s="5">
        <v>-1000.076295109483</v>
      </c>
      <c r="H1493" s="6">
        <v>4.1318379491870001</v>
      </c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</row>
    <row r="1494" spans="1:40" x14ac:dyDescent="0.2">
      <c r="A1494" s="3">
        <v>1493</v>
      </c>
      <c r="B1494" s="3">
        <v>24</v>
      </c>
      <c r="C1494">
        <v>8</v>
      </c>
      <c r="D1494" s="4">
        <v>390511.47</v>
      </c>
      <c r="E1494" s="4">
        <v>7.04</v>
      </c>
      <c r="F1494" s="5">
        <v>1.9549704144519999</v>
      </c>
      <c r="G1494" s="5">
        <v>-1000</v>
      </c>
      <c r="H1494" s="6">
        <v>4.1315327687499996</v>
      </c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</row>
    <row r="1495" spans="1:40" x14ac:dyDescent="0.2">
      <c r="A1495" s="3">
        <v>1494</v>
      </c>
      <c r="B1495" s="3">
        <v>24</v>
      </c>
      <c r="C1495">
        <v>8</v>
      </c>
      <c r="D1495" s="4">
        <v>390512.47</v>
      </c>
      <c r="E1495" s="4">
        <v>8.0399999999999991</v>
      </c>
      <c r="F1495" s="5">
        <v>2.2327395030649999</v>
      </c>
      <c r="G1495" s="5">
        <v>-999.923704890517</v>
      </c>
      <c r="H1495" s="6">
        <v>4.1309224078740003</v>
      </c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</row>
    <row r="1496" spans="1:40" x14ac:dyDescent="0.2">
      <c r="A1496" s="3">
        <v>1495</v>
      </c>
      <c r="B1496" s="3">
        <v>24</v>
      </c>
      <c r="C1496">
        <v>8</v>
      </c>
      <c r="D1496" s="4">
        <v>390513.47</v>
      </c>
      <c r="E1496" s="4">
        <v>9.0399999999999991</v>
      </c>
      <c r="F1496" s="5">
        <v>2.5105090155390002</v>
      </c>
      <c r="G1496" s="5">
        <v>-1000</v>
      </c>
      <c r="H1496" s="6">
        <v>4.1300068665599996</v>
      </c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</row>
    <row r="1497" spans="1:40" x14ac:dyDescent="0.2">
      <c r="A1497" s="3">
        <v>1496</v>
      </c>
      <c r="B1497" s="3">
        <v>24</v>
      </c>
      <c r="C1497">
        <v>8</v>
      </c>
      <c r="D1497" s="4">
        <v>390514.43</v>
      </c>
      <c r="E1497" s="4">
        <v>10</v>
      </c>
      <c r="F1497" s="5">
        <v>2.7771680526939999</v>
      </c>
      <c r="G1497" s="5">
        <v>-1000.076295109483</v>
      </c>
      <c r="H1497" s="6">
        <v>4.1297016861219999</v>
      </c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</row>
    <row r="1498" spans="1:40" x14ac:dyDescent="0.2">
      <c r="A1498" s="3">
        <v>1497</v>
      </c>
      <c r="B1498" s="3">
        <v>24</v>
      </c>
      <c r="C1498">
        <v>9</v>
      </c>
      <c r="D1498" s="4">
        <v>390514.44999999995</v>
      </c>
      <c r="E1498" s="4">
        <v>0.02</v>
      </c>
      <c r="F1498" s="5">
        <v>2.7754889245000001E-2</v>
      </c>
      <c r="G1498" s="5">
        <v>-5000</v>
      </c>
      <c r="H1498" s="6">
        <v>3.940184634165</v>
      </c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</row>
    <row r="1499" spans="1:40" x14ac:dyDescent="0.2">
      <c r="A1499" s="3">
        <v>1498</v>
      </c>
      <c r="B1499" s="3">
        <v>24</v>
      </c>
      <c r="C1499">
        <v>9</v>
      </c>
      <c r="D1499" s="4">
        <v>390515.43</v>
      </c>
      <c r="E1499" s="4">
        <v>1</v>
      </c>
      <c r="F1499" s="5">
        <v>1.388828912456</v>
      </c>
      <c r="G1499" s="5">
        <v>-4999.7711146715492</v>
      </c>
      <c r="H1499" s="6">
        <v>3.9218738078889999</v>
      </c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</row>
    <row r="1500" spans="1:40" x14ac:dyDescent="0.2">
      <c r="A1500" s="3">
        <v>1499</v>
      </c>
      <c r="B1500" s="3">
        <v>25</v>
      </c>
      <c r="C1500">
        <v>4</v>
      </c>
      <c r="D1500" s="4">
        <v>390515.44</v>
      </c>
      <c r="E1500" s="4">
        <v>0.01</v>
      </c>
      <c r="F1500" s="5">
        <v>0</v>
      </c>
      <c r="G1500" s="5">
        <v>-5000</v>
      </c>
      <c r="H1500" s="6">
        <v>3.9197375448230001</v>
      </c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</row>
    <row r="1501" spans="1:40" x14ac:dyDescent="0.2">
      <c r="A1501" s="3">
        <v>1500</v>
      </c>
      <c r="B1501" s="3">
        <v>25</v>
      </c>
      <c r="C1501">
        <v>4</v>
      </c>
      <c r="D1501" s="4">
        <v>390815.44</v>
      </c>
      <c r="E1501" s="4">
        <v>300.01</v>
      </c>
      <c r="F1501" s="5">
        <v>416.666455159669</v>
      </c>
      <c r="G1501" s="5">
        <v>-4999.8474097810331</v>
      </c>
      <c r="H1501" s="6">
        <v>3.762569619287</v>
      </c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</row>
    <row r="1502" spans="1:40" x14ac:dyDescent="0.2">
      <c r="A1502" s="3">
        <v>1501</v>
      </c>
      <c r="B1502" s="3">
        <v>25</v>
      </c>
      <c r="C1502">
        <v>4</v>
      </c>
      <c r="D1502" s="4">
        <v>391115.44</v>
      </c>
      <c r="E1502" s="4">
        <v>600.01</v>
      </c>
      <c r="F1502" s="5">
        <v>833.31928380085299</v>
      </c>
      <c r="G1502" s="5">
        <v>-4999.8474097810331</v>
      </c>
      <c r="H1502" s="6">
        <v>3.7195391775390001</v>
      </c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</row>
    <row r="1503" spans="1:40" x14ac:dyDescent="0.2">
      <c r="A1503" s="3">
        <v>1502</v>
      </c>
      <c r="B1503" s="3">
        <v>25</v>
      </c>
      <c r="C1503">
        <v>4</v>
      </c>
      <c r="D1503" s="4">
        <v>391415.44</v>
      </c>
      <c r="E1503" s="4">
        <v>900.01</v>
      </c>
      <c r="F1503" s="5">
        <v>1249.972303391741</v>
      </c>
      <c r="G1503" s="5">
        <v>-4999.8474097810331</v>
      </c>
      <c r="H1503" s="6">
        <v>3.6755931944759999</v>
      </c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</row>
    <row r="1504" spans="1:40" x14ac:dyDescent="0.2">
      <c r="A1504" s="3">
        <v>1503</v>
      </c>
      <c r="B1504" s="3">
        <v>25</v>
      </c>
      <c r="C1504">
        <v>4</v>
      </c>
      <c r="D1504" s="4">
        <v>391715.44</v>
      </c>
      <c r="E1504" s="4">
        <v>1200.01</v>
      </c>
      <c r="F1504" s="5">
        <v>1666.625295219688</v>
      </c>
      <c r="G1504" s="5">
        <v>-4999.6948195620662</v>
      </c>
      <c r="H1504" s="6">
        <v>3.6292057679099998</v>
      </c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</row>
    <row r="1505" spans="1:40" x14ac:dyDescent="0.2">
      <c r="A1505" s="3">
        <v>1504</v>
      </c>
      <c r="B1505" s="3">
        <v>25</v>
      </c>
      <c r="C1505">
        <v>4</v>
      </c>
      <c r="D1505" s="4">
        <v>392015.44</v>
      </c>
      <c r="E1505" s="4">
        <v>1500.01</v>
      </c>
      <c r="F1505" s="5">
        <v>2083.2783947085099</v>
      </c>
      <c r="G1505" s="5">
        <v>-4999.8474097810331</v>
      </c>
      <c r="H1505" s="6">
        <v>3.5843442435339998</v>
      </c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</row>
    <row r="1506" spans="1:40" x14ac:dyDescent="0.2">
      <c r="A1506" s="3">
        <v>1505</v>
      </c>
      <c r="B1506" s="3">
        <v>25</v>
      </c>
      <c r="C1506">
        <v>4</v>
      </c>
      <c r="D1506" s="4">
        <v>392315.44</v>
      </c>
      <c r="E1506" s="4">
        <v>1800.01</v>
      </c>
      <c r="F1506" s="5">
        <v>2499.931470673007</v>
      </c>
      <c r="G1506" s="5">
        <v>-4999.7711146715492</v>
      </c>
      <c r="H1506" s="6">
        <v>3.5410086213469998</v>
      </c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</row>
    <row r="1507" spans="1:40" x14ac:dyDescent="0.2">
      <c r="A1507" s="3">
        <v>1506</v>
      </c>
      <c r="B1507" s="3">
        <v>25</v>
      </c>
      <c r="C1507">
        <v>4</v>
      </c>
      <c r="D1507" s="4">
        <v>392615.44</v>
      </c>
      <c r="E1507" s="4">
        <v>2100.0100000000002</v>
      </c>
      <c r="F1507" s="5">
        <v>2916.584621237168</v>
      </c>
      <c r="G1507" s="5">
        <v>-4999.8474097810331</v>
      </c>
      <c r="H1507" s="6">
        <v>3.4906538490879999</v>
      </c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</row>
    <row r="1508" spans="1:40" x14ac:dyDescent="0.2">
      <c r="A1508" s="3">
        <v>1507</v>
      </c>
      <c r="B1508" s="3">
        <v>25</v>
      </c>
      <c r="C1508">
        <v>4</v>
      </c>
      <c r="D1508" s="4">
        <v>392915.44</v>
      </c>
      <c r="E1508" s="4">
        <v>2400.0100000000002</v>
      </c>
      <c r="F1508" s="5">
        <v>3333.2377677746408</v>
      </c>
      <c r="G1508" s="5">
        <v>-4999.7711146715492</v>
      </c>
      <c r="H1508" s="6">
        <v>3.4216830701149998</v>
      </c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</row>
    <row r="1509" spans="1:40" x14ac:dyDescent="0.2">
      <c r="A1509" s="3">
        <v>1508</v>
      </c>
      <c r="B1509" s="3">
        <v>25</v>
      </c>
      <c r="C1509">
        <v>4</v>
      </c>
      <c r="D1509" s="4">
        <v>393215.44</v>
      </c>
      <c r="E1509" s="4">
        <v>2700.01</v>
      </c>
      <c r="F1509" s="5">
        <v>3749.8908541237511</v>
      </c>
      <c r="G1509" s="5">
        <v>-4999.9237048905161</v>
      </c>
      <c r="H1509" s="6">
        <v>3.3246356908519998</v>
      </c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</row>
    <row r="1510" spans="1:40" x14ac:dyDescent="0.2">
      <c r="A1510" s="3">
        <v>1509</v>
      </c>
      <c r="B1510" s="3">
        <v>25</v>
      </c>
      <c r="C1510">
        <v>4</v>
      </c>
      <c r="D1510" s="4">
        <v>393515.44</v>
      </c>
      <c r="E1510" s="4">
        <v>3000.01</v>
      </c>
      <c r="F1510" s="5">
        <v>4166.5438472232818</v>
      </c>
      <c r="G1510" s="5">
        <v>-4999.8474097810331</v>
      </c>
      <c r="H1510" s="6">
        <v>3.213244831006</v>
      </c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</row>
    <row r="1511" spans="1:40" x14ac:dyDescent="0.2">
      <c r="A1511" s="3">
        <v>1510</v>
      </c>
      <c r="B1511" s="3">
        <v>25</v>
      </c>
      <c r="C1511">
        <v>4</v>
      </c>
      <c r="D1511" s="4">
        <v>393815.44</v>
      </c>
      <c r="E1511" s="4">
        <v>3300.01</v>
      </c>
      <c r="F1511" s="5">
        <v>4583.1968011156041</v>
      </c>
      <c r="G1511" s="5">
        <v>-4999.8474097810331</v>
      </c>
      <c r="H1511" s="6">
        <v>3.0545510032809999</v>
      </c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</row>
    <row r="1512" spans="1:40" x14ac:dyDescent="0.2">
      <c r="A1512" s="3">
        <v>1511</v>
      </c>
      <c r="B1512" s="3">
        <v>25</v>
      </c>
      <c r="C1512">
        <v>4</v>
      </c>
      <c r="D1512" s="4">
        <v>393871.11</v>
      </c>
      <c r="E1512" s="4">
        <v>3355.68</v>
      </c>
      <c r="F1512" s="5">
        <v>4660.5136716597581</v>
      </c>
      <c r="G1512" s="5">
        <v>-4999.8474097810331</v>
      </c>
      <c r="H1512" s="6">
        <v>2.9999237048910001</v>
      </c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</row>
    <row r="1513" spans="1:40" x14ac:dyDescent="0.2">
      <c r="A1513" s="3">
        <v>1512</v>
      </c>
      <c r="B1513" s="3">
        <v>25</v>
      </c>
      <c r="C1513">
        <v>5</v>
      </c>
      <c r="D1513" s="4">
        <v>393871.12</v>
      </c>
      <c r="E1513" s="4">
        <v>0.01</v>
      </c>
      <c r="F1513" s="5">
        <v>0</v>
      </c>
      <c r="G1513" s="5">
        <v>0</v>
      </c>
      <c r="H1513" s="6">
        <v>3.2663462272069999</v>
      </c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</row>
    <row r="1514" spans="1:40" x14ac:dyDescent="0.2">
      <c r="A1514" s="3">
        <v>1513</v>
      </c>
      <c r="B1514" s="3">
        <v>25</v>
      </c>
      <c r="C1514">
        <v>5</v>
      </c>
      <c r="D1514" s="4">
        <v>395671.11</v>
      </c>
      <c r="E1514" s="4">
        <v>1800</v>
      </c>
      <c r="F1514" s="5">
        <v>0</v>
      </c>
      <c r="G1514" s="5">
        <v>0</v>
      </c>
      <c r="H1514" s="6">
        <v>3.4924849317160001</v>
      </c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</row>
    <row r="1515" spans="1:40" x14ac:dyDescent="0.2">
      <c r="A1515" s="3">
        <v>1514</v>
      </c>
      <c r="B1515" s="3">
        <v>25</v>
      </c>
      <c r="C1515">
        <v>6</v>
      </c>
      <c r="D1515" s="4">
        <v>395671.26</v>
      </c>
      <c r="E1515" s="4">
        <v>0.15</v>
      </c>
      <c r="F1515" s="5">
        <v>4.1376109458E-2</v>
      </c>
      <c r="G1515" s="5">
        <v>2136.0341802090479</v>
      </c>
      <c r="H1515" s="6">
        <v>3.6203555352099999</v>
      </c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</row>
    <row r="1516" spans="1:40" x14ac:dyDescent="0.2">
      <c r="A1516" s="3">
        <v>1515</v>
      </c>
      <c r="B1516" s="3">
        <v>25</v>
      </c>
      <c r="C1516">
        <v>6</v>
      </c>
      <c r="D1516" s="4">
        <v>395971.26</v>
      </c>
      <c r="E1516" s="4">
        <v>300.14999999999998</v>
      </c>
      <c r="F1516" s="5">
        <v>291.68188415011502</v>
      </c>
      <c r="G1516" s="5">
        <v>3499.8092622262911</v>
      </c>
      <c r="H1516" s="6">
        <v>3.8123140306710002</v>
      </c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</row>
    <row r="1517" spans="1:40" x14ac:dyDescent="0.2">
      <c r="A1517" s="3">
        <v>1516</v>
      </c>
      <c r="B1517" s="3">
        <v>25</v>
      </c>
      <c r="C1517">
        <v>6</v>
      </c>
      <c r="D1517" s="4">
        <v>396271.26</v>
      </c>
      <c r="E1517" s="4">
        <v>600.15</v>
      </c>
      <c r="F1517" s="5">
        <v>583.34297131303902</v>
      </c>
      <c r="G1517" s="5">
        <v>3499.961852445258</v>
      </c>
      <c r="H1517" s="6">
        <v>3.8886091401540002</v>
      </c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</row>
    <row r="1518" spans="1:40" x14ac:dyDescent="0.2">
      <c r="A1518" s="3">
        <v>1517</v>
      </c>
      <c r="B1518" s="3">
        <v>25</v>
      </c>
      <c r="C1518">
        <v>6</v>
      </c>
      <c r="D1518" s="4">
        <v>396571.26</v>
      </c>
      <c r="E1518" s="4">
        <v>900.15</v>
      </c>
      <c r="F1518" s="5">
        <v>875.004088782076</v>
      </c>
      <c r="G1518" s="5">
        <v>3499.885557335775</v>
      </c>
      <c r="H1518" s="6">
        <v>3.968566414893</v>
      </c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</row>
    <row r="1519" spans="1:40" x14ac:dyDescent="0.2">
      <c r="A1519" s="3">
        <v>1518</v>
      </c>
      <c r="B1519" s="3">
        <v>25</v>
      </c>
      <c r="C1519">
        <v>6</v>
      </c>
      <c r="D1519" s="4">
        <v>396871.26</v>
      </c>
      <c r="E1519" s="4">
        <v>1200.1500000000001</v>
      </c>
      <c r="F1519" s="5">
        <v>1166.6651598382541</v>
      </c>
      <c r="G1519" s="5">
        <v>3500.038147554742</v>
      </c>
      <c r="H1519" s="6">
        <v>4.0265506981000003</v>
      </c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</row>
    <row r="1520" spans="1:40" x14ac:dyDescent="0.2">
      <c r="A1520" s="3">
        <v>1519</v>
      </c>
      <c r="B1520" s="3">
        <v>25</v>
      </c>
      <c r="C1520">
        <v>6</v>
      </c>
      <c r="D1520" s="4">
        <v>397171.26</v>
      </c>
      <c r="E1520" s="4">
        <v>1500.15</v>
      </c>
      <c r="F1520" s="5">
        <v>1458.3262654391631</v>
      </c>
      <c r="G1520" s="5">
        <v>3499.885557335775</v>
      </c>
      <c r="H1520" s="6">
        <v>4.0634775310900002</v>
      </c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</row>
    <row r="1521" spans="1:40" x14ac:dyDescent="0.2">
      <c r="A1521" s="3">
        <v>1520</v>
      </c>
      <c r="B1521" s="3">
        <v>25</v>
      </c>
      <c r="C1521">
        <v>6</v>
      </c>
      <c r="D1521" s="4">
        <v>397471.26</v>
      </c>
      <c r="E1521" s="4">
        <v>1800.15</v>
      </c>
      <c r="F1521" s="5">
        <v>1749.987358112289</v>
      </c>
      <c r="G1521" s="5">
        <v>3499.885557335775</v>
      </c>
      <c r="H1521" s="6">
        <v>4.0924696726940004</v>
      </c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</row>
    <row r="1522" spans="1:40" x14ac:dyDescent="0.2">
      <c r="A1522" s="3">
        <v>1521</v>
      </c>
      <c r="B1522" s="3">
        <v>25</v>
      </c>
      <c r="C1522">
        <v>6</v>
      </c>
      <c r="D1522" s="4">
        <v>397771.26</v>
      </c>
      <c r="E1522" s="4">
        <v>2100.15</v>
      </c>
      <c r="F1522" s="5">
        <v>2041.64845438824</v>
      </c>
      <c r="G1522" s="5">
        <v>3499.961852445258</v>
      </c>
      <c r="H1522" s="6">
        <v>4.1184100099179997</v>
      </c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</row>
    <row r="1523" spans="1:40" x14ac:dyDescent="0.2">
      <c r="A1523" s="3">
        <v>1522</v>
      </c>
      <c r="B1523" s="3">
        <v>25</v>
      </c>
      <c r="C1523">
        <v>6</v>
      </c>
      <c r="D1523" s="4">
        <v>398071.26</v>
      </c>
      <c r="E1523" s="4">
        <v>2400.15</v>
      </c>
      <c r="F1523" s="5">
        <v>2333.309548544883</v>
      </c>
      <c r="G1523" s="5">
        <v>3499.885557335775</v>
      </c>
      <c r="H1523" s="6">
        <v>4.1467917906459997</v>
      </c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</row>
    <row r="1524" spans="1:40" x14ac:dyDescent="0.2">
      <c r="A1524" s="3">
        <v>1523</v>
      </c>
      <c r="B1524" s="3">
        <v>25</v>
      </c>
      <c r="C1524">
        <v>6</v>
      </c>
      <c r="D1524" s="4">
        <v>398371.26</v>
      </c>
      <c r="E1524" s="4">
        <v>2700.15</v>
      </c>
      <c r="F1524" s="5">
        <v>2624.97066347075</v>
      </c>
      <c r="G1524" s="5">
        <v>3499.961852445258</v>
      </c>
      <c r="H1524" s="6">
        <v>4.1806668192569996</v>
      </c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</row>
    <row r="1525" spans="1:40" x14ac:dyDescent="0.2">
      <c r="A1525" s="3">
        <v>1524</v>
      </c>
      <c r="B1525" s="3">
        <v>25</v>
      </c>
      <c r="C1525">
        <v>6</v>
      </c>
      <c r="D1525" s="4">
        <v>398671.26</v>
      </c>
      <c r="E1525" s="4">
        <v>3000.15</v>
      </c>
      <c r="F1525" s="5">
        <v>2910.6444906453721</v>
      </c>
      <c r="G1525" s="5">
        <v>3208.1330586709391</v>
      </c>
      <c r="H1525" s="6">
        <v>4.1998931868470004</v>
      </c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</row>
    <row r="1526" spans="1:40" x14ac:dyDescent="0.2">
      <c r="A1526" s="3">
        <v>1525</v>
      </c>
      <c r="B1526" s="3">
        <v>25</v>
      </c>
      <c r="C1526">
        <v>6</v>
      </c>
      <c r="D1526" s="4">
        <v>398971.26</v>
      </c>
      <c r="E1526" s="4">
        <v>3300.15</v>
      </c>
      <c r="F1526" s="5">
        <v>3157.7177793036799</v>
      </c>
      <c r="G1526" s="5">
        <v>2753.185320820935</v>
      </c>
      <c r="H1526" s="6">
        <v>4.1998931868470004</v>
      </c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</row>
    <row r="1527" spans="1:40" x14ac:dyDescent="0.2">
      <c r="A1527" s="3">
        <v>1526</v>
      </c>
      <c r="B1527" s="3">
        <v>25</v>
      </c>
      <c r="C1527">
        <v>6</v>
      </c>
      <c r="D1527" s="4">
        <v>399271.26</v>
      </c>
      <c r="E1527" s="4">
        <v>3600.15</v>
      </c>
      <c r="F1527" s="5">
        <v>3373.8678352534271</v>
      </c>
      <c r="G1527" s="5">
        <v>2454.7951476310368</v>
      </c>
      <c r="H1527" s="6">
        <v>4.1995880064089999</v>
      </c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</row>
    <row r="1528" spans="1:40" x14ac:dyDescent="0.2">
      <c r="A1528" s="3">
        <v>1527</v>
      </c>
      <c r="B1528" s="3">
        <v>25</v>
      </c>
      <c r="C1528">
        <v>6</v>
      </c>
      <c r="D1528" s="4">
        <v>399571.26</v>
      </c>
      <c r="E1528" s="4">
        <v>3900.15</v>
      </c>
      <c r="F1528" s="5">
        <v>3569.0946567991659</v>
      </c>
      <c r="G1528" s="5">
        <v>2236.5148393987952</v>
      </c>
      <c r="H1528" s="6">
        <v>4.1998931868470004</v>
      </c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</row>
    <row r="1529" spans="1:40" x14ac:dyDescent="0.2">
      <c r="A1529" s="3">
        <v>1528</v>
      </c>
      <c r="B1529" s="3">
        <v>25</v>
      </c>
      <c r="C1529">
        <v>6</v>
      </c>
      <c r="D1529" s="4">
        <v>399871.26</v>
      </c>
      <c r="E1529" s="4">
        <v>4200.1499999999996</v>
      </c>
      <c r="F1529" s="5">
        <v>3746.8600467943338</v>
      </c>
      <c r="G1529" s="5">
        <v>2028.458075837339</v>
      </c>
      <c r="H1529" s="6">
        <v>4.1998931868470004</v>
      </c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</row>
    <row r="1530" spans="1:40" x14ac:dyDescent="0.2">
      <c r="A1530" s="3">
        <v>1529</v>
      </c>
      <c r="B1530" s="3">
        <v>25</v>
      </c>
      <c r="C1530">
        <v>6</v>
      </c>
      <c r="D1530" s="4">
        <v>400171.26</v>
      </c>
      <c r="E1530" s="4">
        <v>4500.1499999999996</v>
      </c>
      <c r="F1530" s="5">
        <v>3907.03765884218</v>
      </c>
      <c r="G1530" s="5">
        <v>1816.433966582742</v>
      </c>
      <c r="H1530" s="6">
        <v>4.1998931868470004</v>
      </c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</row>
    <row r="1531" spans="1:40" x14ac:dyDescent="0.2">
      <c r="A1531" s="3">
        <v>1530</v>
      </c>
      <c r="B1531" s="3">
        <v>25</v>
      </c>
      <c r="C1531">
        <v>6</v>
      </c>
      <c r="D1531" s="4">
        <v>400471.26</v>
      </c>
      <c r="E1531" s="4">
        <v>4800.1499999999996</v>
      </c>
      <c r="F1531" s="5">
        <v>4049.3751617032458</v>
      </c>
      <c r="G1531" s="5">
        <v>1599.2980849927519</v>
      </c>
      <c r="H1531" s="6">
        <v>4.1998931868470004</v>
      </c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</row>
    <row r="1532" spans="1:40" x14ac:dyDescent="0.2">
      <c r="A1532" s="3">
        <v>1531</v>
      </c>
      <c r="B1532" s="3">
        <v>25</v>
      </c>
      <c r="C1532">
        <v>6</v>
      </c>
      <c r="D1532" s="4">
        <v>400771.26</v>
      </c>
      <c r="E1532" s="4">
        <v>5100.1499999999996</v>
      </c>
      <c r="F1532" s="5">
        <v>4173.412622813933</v>
      </c>
      <c r="G1532" s="5">
        <v>1376.440070191501</v>
      </c>
      <c r="H1532" s="6">
        <v>4.1998931868470004</v>
      </c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</row>
    <row r="1533" spans="1:40" x14ac:dyDescent="0.2">
      <c r="A1533" s="3">
        <v>1532</v>
      </c>
      <c r="B1533" s="3">
        <v>25</v>
      </c>
      <c r="C1533">
        <v>6</v>
      </c>
      <c r="D1533" s="4">
        <v>401071.26</v>
      </c>
      <c r="E1533" s="4">
        <v>5400.15</v>
      </c>
      <c r="F1533" s="5">
        <v>4278.815741376533</v>
      </c>
      <c r="G1533" s="5">
        <v>1156.3286793316549</v>
      </c>
      <c r="H1533" s="6">
        <v>4.1998931868470004</v>
      </c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</row>
    <row r="1534" spans="1:40" x14ac:dyDescent="0.2">
      <c r="A1534" s="3">
        <v>1533</v>
      </c>
      <c r="B1534" s="3">
        <v>25</v>
      </c>
      <c r="C1534">
        <v>6</v>
      </c>
      <c r="D1534" s="4">
        <v>401371.26</v>
      </c>
      <c r="E1534" s="4">
        <v>5700.15</v>
      </c>
      <c r="F1534" s="5">
        <v>4366.1985033442688</v>
      </c>
      <c r="G1534" s="5">
        <v>944.99122606240905</v>
      </c>
      <c r="H1534" s="6">
        <v>4.1995880064089999</v>
      </c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</row>
    <row r="1535" spans="1:40" x14ac:dyDescent="0.2">
      <c r="A1535" s="3">
        <v>1534</v>
      </c>
      <c r="B1535" s="3">
        <v>25</v>
      </c>
      <c r="C1535">
        <v>6</v>
      </c>
      <c r="D1535" s="4">
        <v>401671.26</v>
      </c>
      <c r="E1535" s="4">
        <v>6000.15</v>
      </c>
      <c r="F1535" s="5">
        <v>4436.7355344472417</v>
      </c>
      <c r="G1535" s="5">
        <v>752.88014038300105</v>
      </c>
      <c r="H1535" s="6">
        <v>4.1995880064089999</v>
      </c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</row>
    <row r="1536" spans="1:40" x14ac:dyDescent="0.2">
      <c r="A1536" s="3">
        <v>1535</v>
      </c>
      <c r="B1536" s="3">
        <v>25</v>
      </c>
      <c r="C1536">
        <v>6</v>
      </c>
      <c r="D1536" s="4">
        <v>401971.26</v>
      </c>
      <c r="E1536" s="4">
        <v>6300.15</v>
      </c>
      <c r="F1536" s="5">
        <v>4492.3321817010419</v>
      </c>
      <c r="G1536" s="5">
        <v>587.85381857023003</v>
      </c>
      <c r="H1536" s="6">
        <v>4.1998931868470004</v>
      </c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</row>
    <row r="1537" spans="1:40" x14ac:dyDescent="0.2">
      <c r="A1537" s="3">
        <v>1536</v>
      </c>
      <c r="B1537" s="3">
        <v>25</v>
      </c>
      <c r="C1537">
        <v>6</v>
      </c>
      <c r="D1537" s="4">
        <v>402271.26</v>
      </c>
      <c r="E1537" s="4">
        <v>6600.15</v>
      </c>
      <c r="F1537" s="5">
        <v>4535.3995526139552</v>
      </c>
      <c r="G1537" s="5">
        <v>452.27740901808198</v>
      </c>
      <c r="H1537" s="6">
        <v>4.1998931868470004</v>
      </c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</row>
    <row r="1538" spans="1:40" x14ac:dyDescent="0.2">
      <c r="A1538" s="3">
        <v>1537</v>
      </c>
      <c r="B1538" s="3">
        <v>25</v>
      </c>
      <c r="C1538">
        <v>6</v>
      </c>
      <c r="D1538" s="4">
        <v>402571.26</v>
      </c>
      <c r="E1538" s="4">
        <v>6900.15</v>
      </c>
      <c r="F1538" s="5">
        <v>4568.3897033391822</v>
      </c>
      <c r="G1538" s="5">
        <v>344.85389486533899</v>
      </c>
      <c r="H1538" s="6">
        <v>4.1998931868470004</v>
      </c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</row>
    <row r="1539" spans="1:40" x14ac:dyDescent="0.2">
      <c r="A1539" s="3">
        <v>1538</v>
      </c>
      <c r="B1539" s="3">
        <v>25</v>
      </c>
      <c r="C1539">
        <v>6</v>
      </c>
      <c r="D1539" s="4">
        <v>402871.26</v>
      </c>
      <c r="E1539" s="4">
        <v>7200.15</v>
      </c>
      <c r="F1539" s="5">
        <v>4593.5701931961721</v>
      </c>
      <c r="G1539" s="5">
        <v>262.45517662317798</v>
      </c>
      <c r="H1539" s="6">
        <v>4.2001983672850001</v>
      </c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</row>
    <row r="1540" spans="1:40" x14ac:dyDescent="0.2">
      <c r="A1540" s="3">
        <v>1539</v>
      </c>
      <c r="B1540" s="3">
        <v>25</v>
      </c>
      <c r="C1540">
        <v>6</v>
      </c>
      <c r="D1540" s="4">
        <v>403171.26</v>
      </c>
      <c r="E1540" s="4">
        <v>7500.15</v>
      </c>
      <c r="F1540" s="5">
        <v>4612.7282296143703</v>
      </c>
      <c r="G1540" s="5">
        <v>199.053940642405</v>
      </c>
      <c r="H1540" s="6">
        <v>4.1998931868470004</v>
      </c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</row>
    <row r="1541" spans="1:40" x14ac:dyDescent="0.2">
      <c r="A1541" s="3">
        <v>1540</v>
      </c>
      <c r="B1541" s="3">
        <v>25</v>
      </c>
      <c r="C1541">
        <v>6</v>
      </c>
      <c r="D1541" s="4">
        <v>403471.26</v>
      </c>
      <c r="E1541" s="4">
        <v>7800.15</v>
      </c>
      <c r="F1541" s="5">
        <v>4627.3758977391217</v>
      </c>
      <c r="G1541" s="5">
        <v>153.58205539024999</v>
      </c>
      <c r="H1541" s="6">
        <v>4.1998931868470004</v>
      </c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</row>
    <row r="1542" spans="1:40" x14ac:dyDescent="0.2">
      <c r="A1542" s="3">
        <v>1541</v>
      </c>
      <c r="B1542" s="3">
        <v>25</v>
      </c>
      <c r="C1542">
        <v>6</v>
      </c>
      <c r="D1542" s="4">
        <v>403771.26</v>
      </c>
      <c r="E1542" s="4">
        <v>8100.15</v>
      </c>
      <c r="F1542" s="5">
        <v>4638.6556899197203</v>
      </c>
      <c r="G1542" s="5">
        <v>119.096665903716</v>
      </c>
      <c r="H1542" s="6">
        <v>4.1998931868470004</v>
      </c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</row>
    <row r="1543" spans="1:40" x14ac:dyDescent="0.2">
      <c r="A1543" s="3">
        <v>1542</v>
      </c>
      <c r="B1543" s="3">
        <v>25</v>
      </c>
      <c r="C1543">
        <v>6</v>
      </c>
      <c r="D1543" s="4">
        <v>404071.26</v>
      </c>
      <c r="E1543" s="4">
        <v>8400.15</v>
      </c>
      <c r="F1543" s="5">
        <v>4647.4544202419402</v>
      </c>
      <c r="G1543" s="5">
        <v>95.063706416418995</v>
      </c>
      <c r="H1543" s="6">
        <v>4.1995880064089999</v>
      </c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</row>
    <row r="1544" spans="1:40" x14ac:dyDescent="0.2">
      <c r="A1544" s="3">
        <v>1543</v>
      </c>
      <c r="B1544" s="3">
        <v>25</v>
      </c>
      <c r="C1544">
        <v>6</v>
      </c>
      <c r="D1544" s="4">
        <v>404371.26</v>
      </c>
      <c r="E1544" s="4">
        <v>8700.15</v>
      </c>
      <c r="F1544" s="5">
        <v>4654.4662955757312</v>
      </c>
      <c r="G1544" s="5">
        <v>76.218814373998995</v>
      </c>
      <c r="H1544" s="6">
        <v>4.1995880064089999</v>
      </c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</row>
    <row r="1545" spans="1:40" x14ac:dyDescent="0.2">
      <c r="A1545" s="3">
        <v>1544</v>
      </c>
      <c r="B1545" s="3">
        <v>25</v>
      </c>
      <c r="C1545">
        <v>6</v>
      </c>
      <c r="D1545" s="4">
        <v>404671.26</v>
      </c>
      <c r="E1545" s="4">
        <v>9000.15</v>
      </c>
      <c r="F1545" s="5">
        <v>4660.21095555386</v>
      </c>
      <c r="G1545" s="5">
        <v>62.790875104906</v>
      </c>
      <c r="H1545" s="6">
        <v>4.1995880064089999</v>
      </c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</row>
    <row r="1546" spans="1:40" x14ac:dyDescent="0.2">
      <c r="A1546" s="3">
        <v>1545</v>
      </c>
      <c r="B1546" s="3">
        <v>25</v>
      </c>
      <c r="C1546">
        <v>6</v>
      </c>
      <c r="D1546" s="4">
        <v>404971.26</v>
      </c>
      <c r="E1546" s="4">
        <v>9300.15</v>
      </c>
      <c r="F1546" s="5">
        <v>4664.9563996761699</v>
      </c>
      <c r="G1546" s="5">
        <v>52.414740215152001</v>
      </c>
      <c r="H1546" s="6">
        <v>4.1995880064089999</v>
      </c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</row>
    <row r="1547" spans="1:40" x14ac:dyDescent="0.2">
      <c r="A1547" s="3">
        <v>1546</v>
      </c>
      <c r="B1547" s="3">
        <v>25</v>
      </c>
      <c r="C1547">
        <v>6</v>
      </c>
      <c r="D1547" s="4">
        <v>405006.45</v>
      </c>
      <c r="E1547" s="4">
        <v>9335.34</v>
      </c>
      <c r="F1547" s="5">
        <v>4665.4634222171362</v>
      </c>
      <c r="G1547" s="5">
        <v>49.973296711681002</v>
      </c>
      <c r="H1547" s="6">
        <v>4.1998931868470004</v>
      </c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</row>
    <row r="1548" spans="1:40" x14ac:dyDescent="0.2">
      <c r="A1548" s="3">
        <v>1547</v>
      </c>
      <c r="B1548" s="3">
        <v>25</v>
      </c>
      <c r="C1548">
        <v>7</v>
      </c>
      <c r="D1548" s="4">
        <v>405006.46</v>
      </c>
      <c r="E1548" s="4">
        <v>0.01</v>
      </c>
      <c r="F1548" s="5">
        <v>0</v>
      </c>
      <c r="G1548" s="5">
        <v>0</v>
      </c>
      <c r="H1548" s="6">
        <v>4.1974517433429996</v>
      </c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</row>
    <row r="1549" spans="1:40" x14ac:dyDescent="0.2">
      <c r="A1549" s="3">
        <v>1548</v>
      </c>
      <c r="B1549" s="3">
        <v>25</v>
      </c>
      <c r="C1549">
        <v>7</v>
      </c>
      <c r="D1549" s="4">
        <v>406806.45</v>
      </c>
      <c r="E1549" s="4">
        <v>1800</v>
      </c>
      <c r="F1549" s="5">
        <v>0</v>
      </c>
      <c r="G1549" s="5">
        <v>0</v>
      </c>
      <c r="H1549" s="6">
        <v>4.1892118715190003</v>
      </c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</row>
    <row r="1550" spans="1:40" x14ac:dyDescent="0.2">
      <c r="A1550" s="3">
        <v>1549</v>
      </c>
      <c r="B1550" s="3">
        <v>25</v>
      </c>
      <c r="C1550">
        <v>8</v>
      </c>
      <c r="D1550" s="4">
        <v>406806.49</v>
      </c>
      <c r="E1550" s="4">
        <v>0.04</v>
      </c>
      <c r="F1550" s="5">
        <v>1.0565601078E-2</v>
      </c>
      <c r="G1550" s="5">
        <v>-1001.144426642252</v>
      </c>
      <c r="H1550" s="6">
        <v>4.1422140840769996</v>
      </c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</row>
    <row r="1551" spans="1:40" x14ac:dyDescent="0.2">
      <c r="A1551" s="3">
        <v>1550</v>
      </c>
      <c r="B1551" s="3">
        <v>25</v>
      </c>
      <c r="C1551">
        <v>8</v>
      </c>
      <c r="D1551" s="4">
        <v>406807.49</v>
      </c>
      <c r="E1551" s="4">
        <v>1.04</v>
      </c>
      <c r="F1551" s="5">
        <v>0.28834698168099998</v>
      </c>
      <c r="G1551" s="5">
        <v>-1000</v>
      </c>
      <c r="H1551" s="6">
        <v>4.1370260166320003</v>
      </c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</row>
    <row r="1552" spans="1:40" x14ac:dyDescent="0.2">
      <c r="A1552" s="3">
        <v>1551</v>
      </c>
      <c r="B1552" s="3">
        <v>25</v>
      </c>
      <c r="C1552">
        <v>8</v>
      </c>
      <c r="D1552" s="4">
        <v>406808.49</v>
      </c>
      <c r="E1552" s="4">
        <v>2.04</v>
      </c>
      <c r="F1552" s="5">
        <v>0.56611712994800001</v>
      </c>
      <c r="G1552" s="5">
        <v>-1000</v>
      </c>
      <c r="H1552" s="6">
        <v>4.135805294881</v>
      </c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</row>
    <row r="1553" spans="1:40" x14ac:dyDescent="0.2">
      <c r="A1553" s="3">
        <v>1552</v>
      </c>
      <c r="B1553" s="3">
        <v>25</v>
      </c>
      <c r="C1553">
        <v>8</v>
      </c>
      <c r="D1553" s="4">
        <v>406809.49000000005</v>
      </c>
      <c r="E1553" s="4">
        <v>3.04</v>
      </c>
      <c r="F1553" s="5">
        <v>0.84388537083699999</v>
      </c>
      <c r="G1553" s="5">
        <v>-999.923704890517</v>
      </c>
      <c r="H1553" s="6">
        <v>4.1345845731289996</v>
      </c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</row>
    <row r="1554" spans="1:40" x14ac:dyDescent="0.2">
      <c r="A1554" s="3">
        <v>1553</v>
      </c>
      <c r="B1554" s="3">
        <v>25</v>
      </c>
      <c r="C1554">
        <v>8</v>
      </c>
      <c r="D1554" s="4">
        <v>406810.49</v>
      </c>
      <c r="E1554" s="4">
        <v>4.04</v>
      </c>
      <c r="F1554" s="5">
        <v>1.121657002619</v>
      </c>
      <c r="G1554" s="5">
        <v>-1000.076295109483</v>
      </c>
      <c r="H1554" s="6">
        <v>4.1333638513770001</v>
      </c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</row>
    <row r="1555" spans="1:40" x14ac:dyDescent="0.2">
      <c r="A1555" s="3">
        <v>1554</v>
      </c>
      <c r="B1555" s="3">
        <v>25</v>
      </c>
      <c r="C1555">
        <v>8</v>
      </c>
      <c r="D1555" s="4">
        <v>406811.49</v>
      </c>
      <c r="E1555" s="4">
        <v>5.04</v>
      </c>
      <c r="F1555" s="5">
        <v>1.399426938955</v>
      </c>
      <c r="G1555" s="5">
        <v>-1000.076295109483</v>
      </c>
      <c r="H1555" s="6">
        <v>4.1327534905009999</v>
      </c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</row>
    <row r="1556" spans="1:40" x14ac:dyDescent="0.2">
      <c r="A1556" s="3">
        <v>1555</v>
      </c>
      <c r="B1556" s="3">
        <v>25</v>
      </c>
      <c r="C1556">
        <v>8</v>
      </c>
      <c r="D1556" s="4">
        <v>406812.49</v>
      </c>
      <c r="E1556" s="4">
        <v>6.04</v>
      </c>
      <c r="F1556" s="5">
        <v>1.677197299153</v>
      </c>
      <c r="G1556" s="5">
        <v>-1000</v>
      </c>
      <c r="H1556" s="6">
        <v>4.1321431296249997</v>
      </c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</row>
    <row r="1557" spans="1:40" x14ac:dyDescent="0.2">
      <c r="A1557" s="3">
        <v>1556</v>
      </c>
      <c r="B1557" s="3">
        <v>25</v>
      </c>
      <c r="C1557">
        <v>8</v>
      </c>
      <c r="D1557" s="4">
        <v>406813.49</v>
      </c>
      <c r="E1557" s="4">
        <v>7.04</v>
      </c>
      <c r="F1557" s="5">
        <v>1.9549661758350001</v>
      </c>
      <c r="G1557" s="5">
        <v>-1000</v>
      </c>
      <c r="H1557" s="6">
        <v>4.1315327687499996</v>
      </c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</row>
    <row r="1558" spans="1:40" x14ac:dyDescent="0.2">
      <c r="A1558" s="3">
        <v>1557</v>
      </c>
      <c r="B1558" s="3">
        <v>25</v>
      </c>
      <c r="C1558">
        <v>8</v>
      </c>
      <c r="D1558" s="4">
        <v>406814.49</v>
      </c>
      <c r="E1558" s="4">
        <v>8.0399999999999991</v>
      </c>
      <c r="F1558" s="5">
        <v>2.2327356883089999</v>
      </c>
      <c r="G1558" s="5">
        <v>-999.84740978103298</v>
      </c>
      <c r="H1558" s="6">
        <v>4.1309224078740003</v>
      </c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</row>
    <row r="1559" spans="1:40" x14ac:dyDescent="0.2">
      <c r="A1559" s="3">
        <v>1558</v>
      </c>
      <c r="B1559" s="3">
        <v>25</v>
      </c>
      <c r="C1559">
        <v>8</v>
      </c>
      <c r="D1559" s="4">
        <v>406815.49</v>
      </c>
      <c r="E1559" s="4">
        <v>9.0399999999999991</v>
      </c>
      <c r="F1559" s="5">
        <v>2.5105041411290001</v>
      </c>
      <c r="G1559" s="5">
        <v>-1000</v>
      </c>
      <c r="H1559" s="6">
        <v>4.1306172274359998</v>
      </c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</row>
    <row r="1560" spans="1:40" x14ac:dyDescent="0.2">
      <c r="A1560" s="3">
        <v>1559</v>
      </c>
      <c r="B1560" s="3">
        <v>25</v>
      </c>
      <c r="C1560">
        <v>8</v>
      </c>
      <c r="D1560" s="4">
        <v>406816.45</v>
      </c>
      <c r="E1560" s="4">
        <v>10</v>
      </c>
      <c r="F1560" s="5">
        <v>2.7771627544230002</v>
      </c>
      <c r="G1560" s="5">
        <v>-999.923704890517</v>
      </c>
      <c r="H1560" s="6">
        <v>4.1297016861219999</v>
      </c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</row>
    <row r="1561" spans="1:40" x14ac:dyDescent="0.2">
      <c r="A1561" s="3">
        <v>1560</v>
      </c>
      <c r="B1561" s="3">
        <v>25</v>
      </c>
      <c r="C1561">
        <v>9</v>
      </c>
      <c r="D1561" s="4">
        <v>406816.47</v>
      </c>
      <c r="E1561" s="4">
        <v>0.02</v>
      </c>
      <c r="F1561" s="5">
        <v>2.7754041521E-2</v>
      </c>
      <c r="G1561" s="5">
        <v>-5000</v>
      </c>
      <c r="H1561" s="6">
        <v>3.9395742732889998</v>
      </c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</row>
    <row r="1562" spans="1:40" x14ac:dyDescent="0.2">
      <c r="A1562" s="3">
        <v>1561</v>
      </c>
      <c r="B1562" s="3">
        <v>25</v>
      </c>
      <c r="C1562">
        <v>9</v>
      </c>
      <c r="D1562" s="4">
        <v>406817.45</v>
      </c>
      <c r="E1562" s="4">
        <v>1</v>
      </c>
      <c r="F1562" s="5">
        <v>1.388831031764</v>
      </c>
      <c r="G1562" s="5">
        <v>-4999.7711146715492</v>
      </c>
      <c r="H1562" s="6">
        <v>3.9215686274510002</v>
      </c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</row>
    <row r="1563" spans="1:40" x14ac:dyDescent="0.2">
      <c r="A1563" s="3">
        <v>1562</v>
      </c>
      <c r="B1563" s="3">
        <v>26</v>
      </c>
      <c r="C1563">
        <v>4</v>
      </c>
      <c r="D1563" s="4">
        <v>406817.46</v>
      </c>
      <c r="E1563" s="4">
        <v>0.01</v>
      </c>
      <c r="F1563" s="5">
        <v>0</v>
      </c>
      <c r="G1563" s="5">
        <v>-5000</v>
      </c>
      <c r="H1563" s="6">
        <v>3.9197375448230001</v>
      </c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</row>
    <row r="1564" spans="1:40" x14ac:dyDescent="0.2">
      <c r="A1564" s="3">
        <v>1563</v>
      </c>
      <c r="B1564" s="3">
        <v>26</v>
      </c>
      <c r="C1564">
        <v>4</v>
      </c>
      <c r="D1564" s="4">
        <v>407117.46</v>
      </c>
      <c r="E1564" s="4">
        <v>300.01</v>
      </c>
      <c r="F1564" s="5">
        <v>416.666665183151</v>
      </c>
      <c r="G1564" s="5">
        <v>-4999.6948195620662</v>
      </c>
      <c r="H1564" s="6">
        <v>3.7616540779740002</v>
      </c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</row>
    <row r="1565" spans="1:40" x14ac:dyDescent="0.2">
      <c r="A1565" s="3">
        <v>1564</v>
      </c>
      <c r="B1565" s="3">
        <v>26</v>
      </c>
      <c r="C1565">
        <v>4</v>
      </c>
      <c r="D1565" s="4">
        <v>407417.46</v>
      </c>
      <c r="E1565" s="4">
        <v>600.01</v>
      </c>
      <c r="F1565" s="5">
        <v>833.31956715241199</v>
      </c>
      <c r="G1565" s="5">
        <v>-4999.8474097810331</v>
      </c>
      <c r="H1565" s="6">
        <v>3.7195391775390001</v>
      </c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</row>
    <row r="1566" spans="1:40" x14ac:dyDescent="0.2">
      <c r="A1566" s="3">
        <v>1565</v>
      </c>
      <c r="B1566" s="3">
        <v>26</v>
      </c>
      <c r="C1566">
        <v>4</v>
      </c>
      <c r="D1566" s="4">
        <v>407717.46</v>
      </c>
      <c r="E1566" s="4">
        <v>900.01</v>
      </c>
      <c r="F1566" s="5">
        <v>1249.9725290981071</v>
      </c>
      <c r="G1566" s="5">
        <v>-4999.8474097810331</v>
      </c>
      <c r="H1566" s="6">
        <v>3.6752880140380002</v>
      </c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</row>
    <row r="1567" spans="1:40" x14ac:dyDescent="0.2">
      <c r="A1567" s="3">
        <v>1566</v>
      </c>
      <c r="B1567" s="3">
        <v>26</v>
      </c>
      <c r="C1567">
        <v>4</v>
      </c>
      <c r="D1567" s="4">
        <v>408017.46</v>
      </c>
      <c r="E1567" s="4">
        <v>1200.01</v>
      </c>
      <c r="F1567" s="5">
        <v>1666.625538304384</v>
      </c>
      <c r="G1567" s="5">
        <v>-4999.7711146715492</v>
      </c>
      <c r="H1567" s="6">
        <v>3.6285954070340001</v>
      </c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</row>
    <row r="1568" spans="1:40" x14ac:dyDescent="0.2">
      <c r="A1568" s="3">
        <v>1567</v>
      </c>
      <c r="B1568" s="3">
        <v>26</v>
      </c>
      <c r="C1568">
        <v>4</v>
      </c>
      <c r="D1568" s="4">
        <v>408317.46</v>
      </c>
      <c r="E1568" s="4">
        <v>1500.01</v>
      </c>
      <c r="F1568" s="5">
        <v>2083.2786210506679</v>
      </c>
      <c r="G1568" s="5">
        <v>-4999.9237048905161</v>
      </c>
      <c r="H1568" s="6">
        <v>3.5840390630960002</v>
      </c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</row>
    <row r="1569" spans="1:40" x14ac:dyDescent="0.2">
      <c r="A1569" s="3">
        <v>1568</v>
      </c>
      <c r="B1569" s="3">
        <v>26</v>
      </c>
      <c r="C1569">
        <v>4</v>
      </c>
      <c r="D1569" s="4">
        <v>408617.46</v>
      </c>
      <c r="E1569" s="4">
        <v>1800.01</v>
      </c>
      <c r="F1569" s="5">
        <v>2499.931766740418</v>
      </c>
      <c r="G1569" s="5">
        <v>-4999.9237048905161</v>
      </c>
      <c r="H1569" s="6">
        <v>3.5403982604720001</v>
      </c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</row>
    <row r="1570" spans="1:40" x14ac:dyDescent="0.2">
      <c r="A1570" s="3">
        <v>1569</v>
      </c>
      <c r="B1570" s="3">
        <v>26</v>
      </c>
      <c r="C1570">
        <v>4</v>
      </c>
      <c r="D1570" s="4">
        <v>408917.46</v>
      </c>
      <c r="E1570" s="4">
        <v>2100.0100000000002</v>
      </c>
      <c r="F1570" s="5">
        <v>2916.5849145494772</v>
      </c>
      <c r="G1570" s="5">
        <v>-4999.8474097810331</v>
      </c>
      <c r="H1570" s="6">
        <v>3.4894331273370001</v>
      </c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</row>
    <row r="1571" spans="1:40" x14ac:dyDescent="0.2">
      <c r="A1571" s="3">
        <v>1570</v>
      </c>
      <c r="B1571" s="3">
        <v>26</v>
      </c>
      <c r="C1571">
        <v>4</v>
      </c>
      <c r="D1571" s="4">
        <v>409217.46</v>
      </c>
      <c r="E1571" s="4">
        <v>2400.0100000000002</v>
      </c>
      <c r="F1571" s="5">
        <v>3333.2379900901128</v>
      </c>
      <c r="G1571" s="5">
        <v>-4999.8474097810331</v>
      </c>
      <c r="H1571" s="6">
        <v>3.4201571679259999</v>
      </c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</row>
    <row r="1572" spans="1:40" x14ac:dyDescent="0.2">
      <c r="A1572" s="3">
        <v>1571</v>
      </c>
      <c r="B1572" s="3">
        <v>26</v>
      </c>
      <c r="C1572">
        <v>4</v>
      </c>
      <c r="D1572" s="4">
        <v>409517.46</v>
      </c>
      <c r="E1572" s="4">
        <v>2700.01</v>
      </c>
      <c r="F1572" s="5">
        <v>3749.891187914855</v>
      </c>
      <c r="G1572" s="5">
        <v>-4999.8474097810331</v>
      </c>
      <c r="H1572" s="6">
        <v>3.3231097886629999</v>
      </c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</row>
    <row r="1573" spans="1:40" x14ac:dyDescent="0.2">
      <c r="A1573" s="3">
        <v>1572</v>
      </c>
      <c r="B1573" s="3">
        <v>26</v>
      </c>
      <c r="C1573">
        <v>4</v>
      </c>
      <c r="D1573" s="4">
        <v>409817.46</v>
      </c>
      <c r="E1573" s="4">
        <v>3000.01</v>
      </c>
      <c r="F1573" s="5">
        <v>4166.5442640912815</v>
      </c>
      <c r="G1573" s="5">
        <v>-4999.7711146715492</v>
      </c>
      <c r="H1573" s="6">
        <v>3.2117189288170001</v>
      </c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</row>
    <row r="1574" spans="1:40" x14ac:dyDescent="0.2">
      <c r="A1574" s="3">
        <v>1573</v>
      </c>
      <c r="B1574" s="3">
        <v>26</v>
      </c>
      <c r="C1574">
        <v>4</v>
      </c>
      <c r="D1574" s="4">
        <v>410117.46</v>
      </c>
      <c r="E1574" s="4">
        <v>3300.01</v>
      </c>
      <c r="F1574" s="5">
        <v>4583.1972800793474</v>
      </c>
      <c r="G1574" s="5">
        <v>-4999.8474097810331</v>
      </c>
      <c r="H1574" s="6">
        <v>3.052109559777</v>
      </c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</row>
    <row r="1575" spans="1:40" x14ac:dyDescent="0.2">
      <c r="A1575" s="3">
        <v>1574</v>
      </c>
      <c r="B1575" s="3">
        <v>26</v>
      </c>
      <c r="C1575">
        <v>4</v>
      </c>
      <c r="D1575" s="4">
        <v>410170.62</v>
      </c>
      <c r="E1575" s="4">
        <v>3353.17</v>
      </c>
      <c r="F1575" s="5">
        <v>4657.0281916787471</v>
      </c>
      <c r="G1575" s="5">
        <v>-4999.6948195620662</v>
      </c>
      <c r="H1575" s="6">
        <v>2.9999237048910001</v>
      </c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</row>
    <row r="1576" spans="1:40" x14ac:dyDescent="0.2">
      <c r="A1576" s="3">
        <v>1575</v>
      </c>
      <c r="B1576" s="3">
        <v>26</v>
      </c>
      <c r="C1576">
        <v>5</v>
      </c>
      <c r="D1576" s="4">
        <v>410170.63</v>
      </c>
      <c r="E1576" s="4">
        <v>0.01</v>
      </c>
      <c r="F1576" s="5">
        <v>0</v>
      </c>
      <c r="G1576" s="5">
        <v>0</v>
      </c>
      <c r="H1576" s="6">
        <v>3.2681773098339999</v>
      </c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</row>
    <row r="1577" spans="1:40" x14ac:dyDescent="0.2">
      <c r="A1577" s="3">
        <v>1576</v>
      </c>
      <c r="B1577" s="3">
        <v>26</v>
      </c>
      <c r="C1577">
        <v>5</v>
      </c>
      <c r="D1577" s="4">
        <v>411970.62</v>
      </c>
      <c r="E1577" s="4">
        <v>1800</v>
      </c>
      <c r="F1577" s="5">
        <v>0</v>
      </c>
      <c r="G1577" s="5">
        <v>0</v>
      </c>
      <c r="H1577" s="6">
        <v>3.4930952925919998</v>
      </c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</row>
    <row r="1578" spans="1:40" x14ac:dyDescent="0.2">
      <c r="A1578" s="3">
        <v>1577</v>
      </c>
      <c r="B1578" s="3">
        <v>26</v>
      </c>
      <c r="C1578">
        <v>6</v>
      </c>
      <c r="D1578" s="4">
        <v>411970.77</v>
      </c>
      <c r="E1578" s="4">
        <v>0.15</v>
      </c>
      <c r="F1578" s="5">
        <v>4.1320371642000003E-2</v>
      </c>
      <c r="G1578" s="5">
        <v>2132.829785610742</v>
      </c>
      <c r="H1578" s="6">
        <v>3.6227969787140002</v>
      </c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</row>
    <row r="1579" spans="1:40" x14ac:dyDescent="0.2">
      <c r="A1579" s="3">
        <v>1578</v>
      </c>
      <c r="B1579" s="3">
        <v>26</v>
      </c>
      <c r="C1579">
        <v>6</v>
      </c>
      <c r="D1579" s="4">
        <v>412270.77</v>
      </c>
      <c r="E1579" s="4">
        <v>300.14999999999998</v>
      </c>
      <c r="F1579" s="5">
        <v>291.68167433856399</v>
      </c>
      <c r="G1579" s="5">
        <v>3499.961852445258</v>
      </c>
      <c r="H1579" s="6">
        <v>3.8132295719839999</v>
      </c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</row>
    <row r="1580" spans="1:40" x14ac:dyDescent="0.2">
      <c r="A1580" s="3">
        <v>1579</v>
      </c>
      <c r="B1580" s="3">
        <v>26</v>
      </c>
      <c r="C1580">
        <v>6</v>
      </c>
      <c r="D1580" s="4">
        <v>412570.77</v>
      </c>
      <c r="E1580" s="4">
        <v>600.15</v>
      </c>
      <c r="F1580" s="5">
        <v>583.34278290650502</v>
      </c>
      <c r="G1580" s="5">
        <v>3499.961852445258</v>
      </c>
      <c r="H1580" s="6">
        <v>3.889524681468</v>
      </c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</row>
    <row r="1581" spans="1:40" x14ac:dyDescent="0.2">
      <c r="A1581" s="3">
        <v>1580</v>
      </c>
      <c r="B1581" s="3">
        <v>26</v>
      </c>
      <c r="C1581">
        <v>6</v>
      </c>
      <c r="D1581" s="4">
        <v>412870.77</v>
      </c>
      <c r="E1581" s="4">
        <v>900.15</v>
      </c>
      <c r="F1581" s="5">
        <v>875.00388003017895</v>
      </c>
      <c r="G1581" s="5">
        <v>3499.885557335775</v>
      </c>
      <c r="H1581" s="6">
        <v>3.9694819562069998</v>
      </c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</row>
    <row r="1582" spans="1:40" x14ac:dyDescent="0.2">
      <c r="A1582" s="3">
        <v>1581</v>
      </c>
      <c r="B1582" s="3">
        <v>26</v>
      </c>
      <c r="C1582">
        <v>6</v>
      </c>
      <c r="D1582" s="4">
        <v>413170.77</v>
      </c>
      <c r="E1582" s="4">
        <v>1200.1500000000001</v>
      </c>
      <c r="F1582" s="5">
        <v>1166.6649841475721</v>
      </c>
      <c r="G1582" s="5">
        <v>3500.038147554742</v>
      </c>
      <c r="H1582" s="6">
        <v>4.0274662394140002</v>
      </c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</row>
    <row r="1583" spans="1:40" x14ac:dyDescent="0.2">
      <c r="A1583" s="3">
        <v>1582</v>
      </c>
      <c r="B1583" s="3">
        <v>26</v>
      </c>
      <c r="C1583">
        <v>6</v>
      </c>
      <c r="D1583" s="4">
        <v>413470.77</v>
      </c>
      <c r="E1583" s="4">
        <v>1500.15</v>
      </c>
      <c r="F1583" s="5">
        <v>1458.32609462289</v>
      </c>
      <c r="G1583" s="5">
        <v>3499.8092622262911</v>
      </c>
      <c r="H1583" s="6">
        <v>4.0643930724040001</v>
      </c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</row>
    <row r="1584" spans="1:40" x14ac:dyDescent="0.2">
      <c r="A1584" s="3">
        <v>1583</v>
      </c>
      <c r="B1584" s="3">
        <v>26</v>
      </c>
      <c r="C1584">
        <v>6</v>
      </c>
      <c r="D1584" s="4">
        <v>413770.77</v>
      </c>
      <c r="E1584" s="4">
        <v>1800.15</v>
      </c>
      <c r="F1584" s="5">
        <v>1749.98719301815</v>
      </c>
      <c r="G1584" s="5">
        <v>3499.885557335775</v>
      </c>
      <c r="H1584" s="6">
        <v>4.0933852140080003</v>
      </c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</row>
    <row r="1585" spans="1:40" x14ac:dyDescent="0.2">
      <c r="A1585" s="3">
        <v>1584</v>
      </c>
      <c r="B1585" s="3">
        <v>26</v>
      </c>
      <c r="C1585">
        <v>6</v>
      </c>
      <c r="D1585" s="4">
        <v>414070.77</v>
      </c>
      <c r="E1585" s="4">
        <v>2100.15</v>
      </c>
      <c r="F1585" s="5">
        <v>2041.648310487187</v>
      </c>
      <c r="G1585" s="5">
        <v>3499.885557335775</v>
      </c>
      <c r="H1585" s="6">
        <v>4.1190203707939999</v>
      </c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</row>
    <row r="1586" spans="1:40" x14ac:dyDescent="0.2">
      <c r="A1586" s="3">
        <v>1585</v>
      </c>
      <c r="B1586" s="3">
        <v>26</v>
      </c>
      <c r="C1586">
        <v>6</v>
      </c>
      <c r="D1586" s="4">
        <v>414370.77</v>
      </c>
      <c r="E1586" s="4">
        <v>2400.15</v>
      </c>
      <c r="F1586" s="5">
        <v>2333.309409942101</v>
      </c>
      <c r="G1586" s="5">
        <v>3499.961852445258</v>
      </c>
      <c r="H1586" s="6">
        <v>4.1477073319600004</v>
      </c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</row>
    <row r="1587" spans="1:40" x14ac:dyDescent="0.2">
      <c r="A1587" s="3">
        <v>1586</v>
      </c>
      <c r="B1587" s="3">
        <v>26</v>
      </c>
      <c r="C1587">
        <v>6</v>
      </c>
      <c r="D1587" s="4">
        <v>414670.77</v>
      </c>
      <c r="E1587" s="4">
        <v>2700.15</v>
      </c>
      <c r="F1587" s="5">
        <v>2624.970506006121</v>
      </c>
      <c r="G1587" s="5">
        <v>3499.961852445258</v>
      </c>
      <c r="H1587" s="6">
        <v>4.1815823605710003</v>
      </c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</row>
    <row r="1588" spans="1:40" x14ac:dyDescent="0.2">
      <c r="A1588" s="3">
        <v>1587</v>
      </c>
      <c r="B1588" s="3">
        <v>26</v>
      </c>
      <c r="C1588">
        <v>6</v>
      </c>
      <c r="D1588" s="4">
        <v>414970.77</v>
      </c>
      <c r="E1588" s="4">
        <v>3000.15</v>
      </c>
      <c r="F1588" s="5">
        <v>2910.093704805744</v>
      </c>
      <c r="G1588" s="5">
        <v>3196.0021362630659</v>
      </c>
      <c r="H1588" s="6">
        <v>4.1998931868470004</v>
      </c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</row>
    <row r="1589" spans="1:40" x14ac:dyDescent="0.2">
      <c r="A1589" s="3">
        <v>1588</v>
      </c>
      <c r="B1589" s="3">
        <v>26</v>
      </c>
      <c r="C1589">
        <v>6</v>
      </c>
      <c r="D1589" s="4">
        <v>415270.77</v>
      </c>
      <c r="E1589" s="4">
        <v>3300.15</v>
      </c>
      <c r="F1589" s="5">
        <v>3156.3438927884172</v>
      </c>
      <c r="G1589" s="5">
        <v>2744.3350881208521</v>
      </c>
      <c r="H1589" s="6">
        <v>4.1995880064089999</v>
      </c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</row>
    <row r="1590" spans="1:40" x14ac:dyDescent="0.2">
      <c r="A1590" s="3">
        <v>1589</v>
      </c>
      <c r="B1590" s="3">
        <v>26</v>
      </c>
      <c r="C1590">
        <v>6</v>
      </c>
      <c r="D1590" s="4">
        <v>415570.77</v>
      </c>
      <c r="E1590" s="4">
        <v>3600.15</v>
      </c>
      <c r="F1590" s="5">
        <v>3371.8987387994539</v>
      </c>
      <c r="G1590" s="5">
        <v>2451.8196383611812</v>
      </c>
      <c r="H1590" s="6">
        <v>4.1995880064089999</v>
      </c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</row>
    <row r="1591" spans="1:40" x14ac:dyDescent="0.2">
      <c r="A1591" s="3">
        <v>1590</v>
      </c>
      <c r="B1591" s="3">
        <v>26</v>
      </c>
      <c r="C1591">
        <v>6</v>
      </c>
      <c r="D1591" s="4">
        <v>415870.77</v>
      </c>
      <c r="E1591" s="4">
        <v>3900.15</v>
      </c>
      <c r="F1591" s="5">
        <v>3566.8431932046492</v>
      </c>
      <c r="G1591" s="5">
        <v>2234.3785763332571</v>
      </c>
      <c r="H1591" s="6">
        <v>4.1995880064089999</v>
      </c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</row>
    <row r="1592" spans="1:40" x14ac:dyDescent="0.2">
      <c r="A1592" s="3">
        <v>1591</v>
      </c>
      <c r="B1592" s="3">
        <v>26</v>
      </c>
      <c r="C1592">
        <v>6</v>
      </c>
      <c r="D1592" s="4">
        <v>416170.77</v>
      </c>
      <c r="E1592" s="4">
        <v>4200.1499999999996</v>
      </c>
      <c r="F1592" s="5">
        <v>3744.180483287133</v>
      </c>
      <c r="G1592" s="5">
        <v>2022.9648279545279</v>
      </c>
      <c r="H1592" s="6">
        <v>4.1998931868470004</v>
      </c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</row>
    <row r="1593" spans="1:40" x14ac:dyDescent="0.2">
      <c r="A1593" s="3">
        <v>1592</v>
      </c>
      <c r="B1593" s="3">
        <v>26</v>
      </c>
      <c r="C1593">
        <v>6</v>
      </c>
      <c r="D1593" s="4">
        <v>416470.77</v>
      </c>
      <c r="E1593" s="4">
        <v>4500.1499999999996</v>
      </c>
      <c r="F1593" s="5">
        <v>3903.9771631782851</v>
      </c>
      <c r="G1593" s="5">
        <v>1812.390325780118</v>
      </c>
      <c r="H1593" s="6">
        <v>4.1995880064089999</v>
      </c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</row>
    <row r="1594" spans="1:40" x14ac:dyDescent="0.2">
      <c r="A1594" s="3">
        <v>1593</v>
      </c>
      <c r="B1594" s="3">
        <v>26</v>
      </c>
      <c r="C1594">
        <v>6</v>
      </c>
      <c r="D1594" s="4">
        <v>416770.77</v>
      </c>
      <c r="E1594" s="4">
        <v>4800.1499999999996</v>
      </c>
      <c r="F1594" s="5">
        <v>4045.9877681985031</v>
      </c>
      <c r="G1594" s="5">
        <v>1595.712214847028</v>
      </c>
      <c r="H1594" s="6">
        <v>4.1998931868470004</v>
      </c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</row>
    <row r="1595" spans="1:40" x14ac:dyDescent="0.2">
      <c r="A1595" s="3">
        <v>1594</v>
      </c>
      <c r="B1595" s="3">
        <v>26</v>
      </c>
      <c r="C1595">
        <v>6</v>
      </c>
      <c r="D1595" s="4">
        <v>417070.77</v>
      </c>
      <c r="E1595" s="4">
        <v>5100.1499999999996</v>
      </c>
      <c r="F1595" s="5">
        <v>4169.6167753871978</v>
      </c>
      <c r="G1595" s="5">
        <v>1371.7860685130081</v>
      </c>
      <c r="H1595" s="6">
        <v>4.1995880064089999</v>
      </c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</row>
    <row r="1596" spans="1:40" x14ac:dyDescent="0.2">
      <c r="A1596" s="3">
        <v>1595</v>
      </c>
      <c r="B1596" s="3">
        <v>26</v>
      </c>
      <c r="C1596">
        <v>6</v>
      </c>
      <c r="D1596" s="4">
        <v>417370.77</v>
      </c>
      <c r="E1596" s="4">
        <v>5400.15</v>
      </c>
      <c r="F1596" s="5">
        <v>4274.690550002967</v>
      </c>
      <c r="G1596" s="5">
        <v>1149.691004806592</v>
      </c>
      <c r="H1596" s="6">
        <v>4.1998931868470004</v>
      </c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</row>
    <row r="1597" spans="1:40" x14ac:dyDescent="0.2">
      <c r="A1597" s="3">
        <v>1596</v>
      </c>
      <c r="B1597" s="3">
        <v>26</v>
      </c>
      <c r="C1597">
        <v>6</v>
      </c>
      <c r="D1597" s="4">
        <v>417670.77</v>
      </c>
      <c r="E1597" s="4">
        <v>5700.15</v>
      </c>
      <c r="F1597" s="5">
        <v>4361.7515288692221</v>
      </c>
      <c r="G1597" s="5">
        <v>940.26092927443301</v>
      </c>
      <c r="H1597" s="6">
        <v>4.1998931868470004</v>
      </c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</row>
    <row r="1598" spans="1:40" x14ac:dyDescent="0.2">
      <c r="A1598" s="3">
        <v>1597</v>
      </c>
      <c r="B1598" s="3">
        <v>26</v>
      </c>
      <c r="C1598">
        <v>6</v>
      </c>
      <c r="D1598" s="4">
        <v>417970.77</v>
      </c>
      <c r="E1598" s="4">
        <v>6000.15</v>
      </c>
      <c r="F1598" s="5">
        <v>4432.1528712392856</v>
      </c>
      <c r="G1598" s="5">
        <v>753.261615930419</v>
      </c>
      <c r="H1598" s="6">
        <v>4.2001983672850001</v>
      </c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</row>
    <row r="1599" spans="1:40" x14ac:dyDescent="0.2">
      <c r="A1599" s="3">
        <v>1598</v>
      </c>
      <c r="B1599" s="3">
        <v>26</v>
      </c>
      <c r="C1599">
        <v>6</v>
      </c>
      <c r="D1599" s="4">
        <v>418270.77</v>
      </c>
      <c r="E1599" s="4">
        <v>6300.15</v>
      </c>
      <c r="F1599" s="5">
        <v>4487.767051321177</v>
      </c>
      <c r="G1599" s="5">
        <v>588.84565499351504</v>
      </c>
      <c r="H1599" s="6">
        <v>4.1995880064089999</v>
      </c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</row>
    <row r="1600" spans="1:40" x14ac:dyDescent="0.2">
      <c r="A1600" s="3">
        <v>1599</v>
      </c>
      <c r="B1600" s="3">
        <v>26</v>
      </c>
      <c r="C1600">
        <v>6</v>
      </c>
      <c r="D1600" s="4">
        <v>418570.77</v>
      </c>
      <c r="E1600" s="4">
        <v>6600.15</v>
      </c>
      <c r="F1600" s="5">
        <v>4530.9513171502931</v>
      </c>
      <c r="G1600" s="5">
        <v>453.57442587930097</v>
      </c>
      <c r="H1600" s="6">
        <v>4.1998931868470004</v>
      </c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</row>
    <row r="1601" spans="1:40" x14ac:dyDescent="0.2">
      <c r="A1601" s="3">
        <v>1600</v>
      </c>
      <c r="B1601" s="3">
        <v>26</v>
      </c>
      <c r="C1601">
        <v>6</v>
      </c>
      <c r="D1601" s="4">
        <v>418870.77</v>
      </c>
      <c r="E1601" s="4">
        <v>6900.15</v>
      </c>
      <c r="F1601" s="5">
        <v>4563.9905389825626</v>
      </c>
      <c r="G1601" s="5">
        <v>344.16723887998802</v>
      </c>
      <c r="H1601" s="6">
        <v>4.1995880064089999</v>
      </c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</row>
    <row r="1602" spans="1:40" x14ac:dyDescent="0.2">
      <c r="A1602" s="3">
        <v>1601</v>
      </c>
      <c r="B1602" s="3">
        <v>26</v>
      </c>
      <c r="C1602">
        <v>6</v>
      </c>
      <c r="D1602" s="4">
        <v>419170.77</v>
      </c>
      <c r="E1602" s="4">
        <v>7200.15</v>
      </c>
      <c r="F1602" s="5">
        <v>4589.2087686393188</v>
      </c>
      <c r="G1602" s="5">
        <v>263.90478370336501</v>
      </c>
      <c r="H1602" s="6">
        <v>4.1995880064089999</v>
      </c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</row>
    <row r="1603" spans="1:40" x14ac:dyDescent="0.2">
      <c r="A1603" s="3">
        <v>1602</v>
      </c>
      <c r="B1603" s="3">
        <v>26</v>
      </c>
      <c r="C1603">
        <v>6</v>
      </c>
      <c r="D1603" s="4">
        <v>419470.77</v>
      </c>
      <c r="E1603" s="4">
        <v>7500.15</v>
      </c>
      <c r="F1603" s="5">
        <v>4608.3785470867988</v>
      </c>
      <c r="G1603" s="5">
        <v>197.909514000153</v>
      </c>
      <c r="H1603" s="6">
        <v>4.1998931868470004</v>
      </c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</row>
    <row r="1604" spans="1:40" x14ac:dyDescent="0.2">
      <c r="A1604" s="3">
        <v>1603</v>
      </c>
      <c r="B1604" s="3">
        <v>26</v>
      </c>
      <c r="C1604">
        <v>6</v>
      </c>
      <c r="D1604" s="4">
        <v>419770.77</v>
      </c>
      <c r="E1604" s="4">
        <v>7800.15</v>
      </c>
      <c r="F1604" s="5">
        <v>4622.9903868162064</v>
      </c>
      <c r="G1604" s="5">
        <v>153.963530937667</v>
      </c>
      <c r="H1604" s="6">
        <v>4.1995880064089999</v>
      </c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</row>
    <row r="1605" spans="1:40" x14ac:dyDescent="0.2">
      <c r="A1605" s="3">
        <v>1604</v>
      </c>
      <c r="B1605" s="3">
        <v>26</v>
      </c>
      <c r="C1605">
        <v>6</v>
      </c>
      <c r="D1605" s="4">
        <v>420070.77</v>
      </c>
      <c r="E1605" s="4">
        <v>8100.15</v>
      </c>
      <c r="F1605" s="5">
        <v>4634.3473885879466</v>
      </c>
      <c r="G1605" s="5">
        <v>119.85961699855</v>
      </c>
      <c r="H1605" s="6">
        <v>4.1995880064089999</v>
      </c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</row>
    <row r="1606" spans="1:40" x14ac:dyDescent="0.2">
      <c r="A1606" s="3">
        <v>1605</v>
      </c>
      <c r="B1606" s="3">
        <v>26</v>
      </c>
      <c r="C1606">
        <v>6</v>
      </c>
      <c r="D1606" s="4">
        <v>420370.77</v>
      </c>
      <c r="E1606" s="4">
        <v>8400.15</v>
      </c>
      <c r="F1606" s="5">
        <v>4643.2561957986827</v>
      </c>
      <c r="G1606" s="5">
        <v>94.453345540550998</v>
      </c>
      <c r="H1606" s="6">
        <v>4.1995880064089999</v>
      </c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</row>
    <row r="1607" spans="1:40" x14ac:dyDescent="0.2">
      <c r="A1607" s="3">
        <v>1606</v>
      </c>
      <c r="B1607" s="3">
        <v>26</v>
      </c>
      <c r="C1607">
        <v>6</v>
      </c>
      <c r="D1607" s="4">
        <v>420670.77</v>
      </c>
      <c r="E1607" s="4">
        <v>8700.15</v>
      </c>
      <c r="F1607" s="5">
        <v>4650.3241618134498</v>
      </c>
      <c r="G1607" s="5">
        <v>76.905470359350005</v>
      </c>
      <c r="H1607" s="6">
        <v>4.1995880064089999</v>
      </c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</row>
    <row r="1608" spans="1:40" x14ac:dyDescent="0.2">
      <c r="A1608" s="3">
        <v>1607</v>
      </c>
      <c r="B1608" s="3">
        <v>26</v>
      </c>
      <c r="C1608">
        <v>6</v>
      </c>
      <c r="D1608" s="4">
        <v>420970.77</v>
      </c>
      <c r="E1608" s="4">
        <v>9000.15</v>
      </c>
      <c r="F1608" s="5">
        <v>4656.04173406068</v>
      </c>
      <c r="G1608" s="5">
        <v>61.570153353169999</v>
      </c>
      <c r="H1608" s="6">
        <v>4.1995880064089999</v>
      </c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</row>
    <row r="1609" spans="1:40" x14ac:dyDescent="0.2">
      <c r="A1609" s="3">
        <v>1608</v>
      </c>
      <c r="B1609" s="3">
        <v>26</v>
      </c>
      <c r="C1609">
        <v>6</v>
      </c>
      <c r="D1609" s="4">
        <v>421247.01999999996</v>
      </c>
      <c r="E1609" s="4">
        <v>9276.4</v>
      </c>
      <c r="F1609" s="5">
        <v>4660.3652772479509</v>
      </c>
      <c r="G1609" s="5">
        <v>49.973296711681002</v>
      </c>
      <c r="H1609" s="6">
        <v>4.1998931868470004</v>
      </c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</row>
    <row r="1610" spans="1:40" x14ac:dyDescent="0.2">
      <c r="A1610" s="3">
        <v>1609</v>
      </c>
      <c r="B1610" s="3">
        <v>26</v>
      </c>
      <c r="C1610">
        <v>7</v>
      </c>
      <c r="D1610" s="4">
        <v>421247.03</v>
      </c>
      <c r="E1610" s="4">
        <v>0.01</v>
      </c>
      <c r="F1610" s="5">
        <v>0</v>
      </c>
      <c r="G1610" s="5">
        <v>0</v>
      </c>
      <c r="H1610" s="6">
        <v>4.1977569237810002</v>
      </c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</row>
    <row r="1611" spans="1:40" x14ac:dyDescent="0.2">
      <c r="A1611" s="3">
        <v>1610</v>
      </c>
      <c r="B1611" s="3">
        <v>26</v>
      </c>
      <c r="C1611">
        <v>7</v>
      </c>
      <c r="D1611" s="4">
        <v>423047.01999999996</v>
      </c>
      <c r="E1611" s="4">
        <v>1800</v>
      </c>
      <c r="F1611" s="5">
        <v>0</v>
      </c>
      <c r="G1611" s="5">
        <v>0</v>
      </c>
      <c r="H1611" s="6">
        <v>4.1886015106430001</v>
      </c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</row>
    <row r="1612" spans="1:40" x14ac:dyDescent="0.2">
      <c r="A1612" s="3">
        <v>1611</v>
      </c>
      <c r="B1612" s="3">
        <v>26</v>
      </c>
      <c r="C1612">
        <v>8</v>
      </c>
      <c r="D1612" s="4">
        <v>423047.06</v>
      </c>
      <c r="E1612" s="4">
        <v>0.04</v>
      </c>
      <c r="F1612" s="5">
        <v>1.0566660733E-2</v>
      </c>
      <c r="G1612" s="5">
        <v>-1000.5340657663839</v>
      </c>
      <c r="H1612" s="6">
        <v>4.1409933623250001</v>
      </c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</row>
    <row r="1613" spans="1:40" x14ac:dyDescent="0.2">
      <c r="A1613" s="3">
        <v>1612</v>
      </c>
      <c r="B1613" s="3">
        <v>26</v>
      </c>
      <c r="C1613">
        <v>8</v>
      </c>
      <c r="D1613" s="4">
        <v>423048.06</v>
      </c>
      <c r="E1613" s="4">
        <v>1.04</v>
      </c>
      <c r="F1613" s="5">
        <v>0.28834719361200001</v>
      </c>
      <c r="G1613" s="5">
        <v>-1000</v>
      </c>
      <c r="H1613" s="6">
        <v>4.1367208361939998</v>
      </c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</row>
    <row r="1614" spans="1:40" x14ac:dyDescent="0.2">
      <c r="A1614" s="3">
        <v>1613</v>
      </c>
      <c r="B1614" s="3">
        <v>26</v>
      </c>
      <c r="C1614">
        <v>8</v>
      </c>
      <c r="D1614" s="4">
        <v>423049.06</v>
      </c>
      <c r="E1614" s="4">
        <v>2.04</v>
      </c>
      <c r="F1614" s="5">
        <v>0.56611670608599995</v>
      </c>
      <c r="G1614" s="5">
        <v>-1000.076295109483</v>
      </c>
      <c r="H1614" s="6">
        <v>4.1355001144430004</v>
      </c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</row>
    <row r="1615" spans="1:40" x14ac:dyDescent="0.2">
      <c r="A1615" s="3">
        <v>1614</v>
      </c>
      <c r="B1615" s="3">
        <v>26</v>
      </c>
      <c r="C1615">
        <v>8</v>
      </c>
      <c r="D1615" s="4">
        <v>423050.06</v>
      </c>
      <c r="E1615" s="4">
        <v>3.04</v>
      </c>
      <c r="F1615" s="5">
        <v>0.84388643049099998</v>
      </c>
      <c r="G1615" s="5">
        <v>-999.923704890517</v>
      </c>
      <c r="H1615" s="6">
        <v>4.1339742122530003</v>
      </c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</row>
    <row r="1616" spans="1:40" x14ac:dyDescent="0.2">
      <c r="A1616" s="3">
        <v>1615</v>
      </c>
      <c r="B1616" s="3">
        <v>26</v>
      </c>
      <c r="C1616">
        <v>8</v>
      </c>
      <c r="D1616" s="4">
        <v>423051.06</v>
      </c>
      <c r="E1616" s="4">
        <v>4.04</v>
      </c>
      <c r="F1616" s="5">
        <v>1.121655519103</v>
      </c>
      <c r="G1616" s="5">
        <v>-999.923704890517</v>
      </c>
      <c r="H1616" s="6">
        <v>4.1333638513770001</v>
      </c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</row>
    <row r="1617" spans="1:40" x14ac:dyDescent="0.2">
      <c r="A1617" s="3">
        <v>1616</v>
      </c>
      <c r="B1617" s="3">
        <v>26</v>
      </c>
      <c r="C1617">
        <v>8</v>
      </c>
      <c r="D1617" s="4">
        <v>423052.06</v>
      </c>
      <c r="E1617" s="4">
        <v>5.04</v>
      </c>
      <c r="F1617" s="5">
        <v>1.3994256673700001</v>
      </c>
      <c r="G1617" s="5">
        <v>-1000</v>
      </c>
      <c r="H1617" s="6">
        <v>4.1321431296249997</v>
      </c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</row>
    <row r="1618" spans="1:40" x14ac:dyDescent="0.2">
      <c r="A1618" s="3">
        <v>1617</v>
      </c>
      <c r="B1618" s="3">
        <v>26</v>
      </c>
      <c r="C1618">
        <v>8</v>
      </c>
      <c r="D1618" s="4">
        <v>423053.06</v>
      </c>
      <c r="E1618" s="4">
        <v>6.04</v>
      </c>
      <c r="F1618" s="5">
        <v>1.677195179845</v>
      </c>
      <c r="G1618" s="5">
        <v>-999.923704890517</v>
      </c>
      <c r="H1618" s="6">
        <v>4.1315327687499996</v>
      </c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</row>
    <row r="1619" spans="1:40" x14ac:dyDescent="0.2">
      <c r="A1619" s="3">
        <v>1618</v>
      </c>
      <c r="B1619" s="3">
        <v>26</v>
      </c>
      <c r="C1619">
        <v>8</v>
      </c>
      <c r="D1619" s="4">
        <v>423054.06</v>
      </c>
      <c r="E1619" s="4">
        <v>7.04</v>
      </c>
      <c r="F1619" s="5">
        <v>1.954964480388</v>
      </c>
      <c r="G1619" s="5">
        <v>-999.923704890517</v>
      </c>
      <c r="H1619" s="6">
        <v>4.1309224078740003</v>
      </c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</row>
    <row r="1620" spans="1:40" x14ac:dyDescent="0.2">
      <c r="A1620" s="3">
        <v>1619</v>
      </c>
      <c r="B1620" s="3">
        <v>26</v>
      </c>
      <c r="C1620">
        <v>8</v>
      </c>
      <c r="D1620" s="4">
        <v>423055.06</v>
      </c>
      <c r="E1620" s="4">
        <v>8.0399999999999991</v>
      </c>
      <c r="F1620" s="5">
        <v>2.2327337809309999</v>
      </c>
      <c r="G1620" s="5">
        <v>-1000</v>
      </c>
      <c r="H1620" s="6">
        <v>4.1303120469980001</v>
      </c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</row>
    <row r="1621" spans="1:40" x14ac:dyDescent="0.2">
      <c r="A1621" s="3">
        <v>1620</v>
      </c>
      <c r="B1621" s="3">
        <v>26</v>
      </c>
      <c r="C1621">
        <v>8</v>
      </c>
      <c r="D1621" s="4">
        <v>423056.06</v>
      </c>
      <c r="E1621" s="4">
        <v>9.0399999999999991</v>
      </c>
      <c r="F1621" s="5">
        <v>2.5105035053360001</v>
      </c>
      <c r="G1621" s="5">
        <v>-1000</v>
      </c>
      <c r="H1621" s="6">
        <v>4.1300068665599996</v>
      </c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</row>
    <row r="1622" spans="1:40" x14ac:dyDescent="0.2">
      <c r="A1622" s="3">
        <v>1621</v>
      </c>
      <c r="B1622" s="3">
        <v>26</v>
      </c>
      <c r="C1622">
        <v>8</v>
      </c>
      <c r="D1622" s="4">
        <v>423057.02</v>
      </c>
      <c r="E1622" s="4">
        <v>10</v>
      </c>
      <c r="F1622" s="5">
        <v>2.7771627544230002</v>
      </c>
      <c r="G1622" s="5">
        <v>-1000.076295109483</v>
      </c>
      <c r="H1622" s="6">
        <v>4.1293965056840003</v>
      </c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</row>
    <row r="1623" spans="1:40" x14ac:dyDescent="0.2">
      <c r="A1623" s="3">
        <v>1622</v>
      </c>
      <c r="B1623" s="3">
        <v>26</v>
      </c>
      <c r="C1623">
        <v>9</v>
      </c>
      <c r="D1623" s="4">
        <v>423057.04</v>
      </c>
      <c r="E1623" s="4">
        <v>0.02</v>
      </c>
      <c r="F1623" s="5">
        <v>2.7754465382999999E-2</v>
      </c>
      <c r="G1623" s="5">
        <v>-5000</v>
      </c>
      <c r="H1623" s="6">
        <v>3.9398794537269999</v>
      </c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</row>
    <row r="1624" spans="1:40" x14ac:dyDescent="0.2">
      <c r="A1624" s="3">
        <v>1623</v>
      </c>
      <c r="B1624" s="3">
        <v>26</v>
      </c>
      <c r="C1624">
        <v>9</v>
      </c>
      <c r="D1624" s="4">
        <v>423058.01999999996</v>
      </c>
      <c r="E1624" s="4">
        <v>1</v>
      </c>
      <c r="F1624" s="5">
        <v>1.3888312436950001</v>
      </c>
      <c r="G1624" s="5">
        <v>-4999.8474097810331</v>
      </c>
      <c r="H1624" s="6">
        <v>3.9206530861369999</v>
      </c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</row>
    <row r="1625" spans="1:40" x14ac:dyDescent="0.2">
      <c r="A1625" s="3">
        <v>1624</v>
      </c>
      <c r="B1625" s="3">
        <v>27</v>
      </c>
      <c r="C1625">
        <v>4</v>
      </c>
      <c r="D1625" s="4">
        <v>423058.03</v>
      </c>
      <c r="E1625" s="4">
        <v>0.01</v>
      </c>
      <c r="F1625" s="5">
        <v>0</v>
      </c>
      <c r="G1625" s="5">
        <v>-5000</v>
      </c>
      <c r="H1625" s="6">
        <v>3.9197375448230001</v>
      </c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</row>
    <row r="1626" spans="1:40" x14ac:dyDescent="0.2">
      <c r="A1626" s="3">
        <v>1625</v>
      </c>
      <c r="B1626" s="3">
        <v>27</v>
      </c>
      <c r="C1626">
        <v>4</v>
      </c>
      <c r="D1626" s="4">
        <v>423358.03</v>
      </c>
      <c r="E1626" s="4">
        <v>300.01</v>
      </c>
      <c r="F1626" s="5">
        <v>416.66673469647299</v>
      </c>
      <c r="G1626" s="5">
        <v>-4999.7711146715492</v>
      </c>
      <c r="H1626" s="6">
        <v>3.7607385366599999</v>
      </c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</row>
    <row r="1627" spans="1:40" x14ac:dyDescent="0.2">
      <c r="A1627" s="3">
        <v>1626</v>
      </c>
      <c r="B1627" s="3">
        <v>27</v>
      </c>
      <c r="C1627">
        <v>4</v>
      </c>
      <c r="D1627" s="4">
        <v>423658.03</v>
      </c>
      <c r="E1627" s="4">
        <v>600.01</v>
      </c>
      <c r="F1627" s="5">
        <v>833.31972927951995</v>
      </c>
      <c r="G1627" s="5">
        <v>-4999.8474097810331</v>
      </c>
      <c r="H1627" s="6">
        <v>3.7189288166629999</v>
      </c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</row>
    <row r="1628" spans="1:40" x14ac:dyDescent="0.2">
      <c r="A1628" s="3">
        <v>1627</v>
      </c>
      <c r="B1628" s="3">
        <v>27</v>
      </c>
      <c r="C1628">
        <v>4</v>
      </c>
      <c r="D1628" s="4">
        <v>423958.03</v>
      </c>
      <c r="E1628" s="4">
        <v>900.01</v>
      </c>
      <c r="F1628" s="5">
        <v>1249.9727370022799</v>
      </c>
      <c r="G1628" s="5">
        <v>-4999.7711146715492</v>
      </c>
      <c r="H1628" s="6">
        <v>3.6743724727239999</v>
      </c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</row>
    <row r="1629" spans="1:40" x14ac:dyDescent="0.2">
      <c r="A1629" s="3">
        <v>1628</v>
      </c>
      <c r="B1629" s="3">
        <v>27</v>
      </c>
      <c r="C1629">
        <v>4</v>
      </c>
      <c r="D1629" s="4">
        <v>424258.03</v>
      </c>
      <c r="E1629" s="4">
        <v>1200.01</v>
      </c>
      <c r="F1629" s="5">
        <v>1666.625733280775</v>
      </c>
      <c r="G1629" s="5">
        <v>-4999.8474097810331</v>
      </c>
      <c r="H1629" s="6">
        <v>3.626764324407</v>
      </c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</row>
    <row r="1630" spans="1:40" x14ac:dyDescent="0.2">
      <c r="A1630" s="3">
        <v>1629</v>
      </c>
      <c r="B1630" s="3">
        <v>27</v>
      </c>
      <c r="C1630">
        <v>4</v>
      </c>
      <c r="D1630" s="4">
        <v>424558.03</v>
      </c>
      <c r="E1630" s="4">
        <v>1500.01</v>
      </c>
      <c r="F1630" s="5">
        <v>2083.278747785323</v>
      </c>
      <c r="G1630" s="5">
        <v>-4999.8474097810331</v>
      </c>
      <c r="H1630" s="6">
        <v>3.5831235217819999</v>
      </c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</row>
    <row r="1631" spans="1:40" x14ac:dyDescent="0.2">
      <c r="A1631" s="3">
        <v>1630</v>
      </c>
      <c r="B1631" s="3">
        <v>27</v>
      </c>
      <c r="C1631">
        <v>4</v>
      </c>
      <c r="D1631" s="4">
        <v>424858.03</v>
      </c>
      <c r="E1631" s="4">
        <v>1800.01</v>
      </c>
      <c r="F1631" s="5">
        <v>2499.931782847164</v>
      </c>
      <c r="G1631" s="5">
        <v>-4999.8474097810331</v>
      </c>
      <c r="H1631" s="6">
        <v>3.538567177844</v>
      </c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</row>
    <row r="1632" spans="1:40" x14ac:dyDescent="0.2">
      <c r="A1632" s="3">
        <v>1631</v>
      </c>
      <c r="B1632" s="3">
        <v>27</v>
      </c>
      <c r="C1632">
        <v>4</v>
      </c>
      <c r="D1632" s="4">
        <v>425158.03</v>
      </c>
      <c r="E1632" s="4">
        <v>2100.0100000000002</v>
      </c>
      <c r="F1632" s="5">
        <v>2916.5849056483812</v>
      </c>
      <c r="G1632" s="5">
        <v>-4999.7711146715492</v>
      </c>
      <c r="H1632" s="6">
        <v>3.4882124055850001</v>
      </c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</row>
    <row r="1633" spans="1:40" x14ac:dyDescent="0.2">
      <c r="A1633" s="3">
        <v>1632</v>
      </c>
      <c r="B1633" s="3">
        <v>27</v>
      </c>
      <c r="C1633">
        <v>4</v>
      </c>
      <c r="D1633" s="4">
        <v>425458.03</v>
      </c>
      <c r="E1633" s="4">
        <v>2400.0100000000002</v>
      </c>
      <c r="F1633" s="5">
        <v>3333.2380778294892</v>
      </c>
      <c r="G1633" s="5">
        <v>-4999.8474097810331</v>
      </c>
      <c r="H1633" s="6">
        <v>3.4189364461739999</v>
      </c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</row>
    <row r="1634" spans="1:40" x14ac:dyDescent="0.2">
      <c r="A1634" s="3">
        <v>1633</v>
      </c>
      <c r="B1634" s="3">
        <v>27</v>
      </c>
      <c r="C1634">
        <v>4</v>
      </c>
      <c r="D1634" s="4">
        <v>425758.03</v>
      </c>
      <c r="E1634" s="4">
        <v>2700.01</v>
      </c>
      <c r="F1634" s="5">
        <v>3749.8911126794001</v>
      </c>
      <c r="G1634" s="5">
        <v>-4999.8474097810331</v>
      </c>
      <c r="H1634" s="6">
        <v>3.3203631647209999</v>
      </c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</row>
    <row r="1635" spans="1:40" x14ac:dyDescent="0.2">
      <c r="A1635" s="3">
        <v>1634</v>
      </c>
      <c r="B1635" s="3">
        <v>27</v>
      </c>
      <c r="C1635">
        <v>4</v>
      </c>
      <c r="D1635" s="4">
        <v>426058.03</v>
      </c>
      <c r="E1635" s="4">
        <v>3000.01</v>
      </c>
      <c r="F1635" s="5">
        <v>4166.544205174504</v>
      </c>
      <c r="G1635" s="5">
        <v>-4999.8474097810331</v>
      </c>
      <c r="H1635" s="6">
        <v>3.2092774853130002</v>
      </c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</row>
    <row r="1636" spans="1:40" x14ac:dyDescent="0.2">
      <c r="A1636" s="3">
        <v>1635</v>
      </c>
      <c r="B1636" s="3">
        <v>27</v>
      </c>
      <c r="C1636">
        <v>4</v>
      </c>
      <c r="D1636" s="4">
        <v>426358.03</v>
      </c>
      <c r="E1636" s="4">
        <v>3300.01</v>
      </c>
      <c r="F1636" s="5">
        <v>4583.1972061154765</v>
      </c>
      <c r="G1636" s="5">
        <v>-4999.8474097810331</v>
      </c>
      <c r="H1636" s="6">
        <v>3.0478370336460001</v>
      </c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</row>
    <row r="1637" spans="1:40" x14ac:dyDescent="0.2">
      <c r="A1637" s="3">
        <v>1636</v>
      </c>
      <c r="B1637" s="3">
        <v>27</v>
      </c>
      <c r="C1637">
        <v>4</v>
      </c>
      <c r="D1637" s="4">
        <v>426406.79</v>
      </c>
      <c r="E1637" s="4">
        <v>3348.77</v>
      </c>
      <c r="F1637" s="5">
        <v>4650.9172259522056</v>
      </c>
      <c r="G1637" s="5">
        <v>-4999.7711146715492</v>
      </c>
      <c r="H1637" s="6">
        <v>2.9999237048910001</v>
      </c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</row>
    <row r="1638" spans="1:40" x14ac:dyDescent="0.2">
      <c r="A1638" s="3">
        <v>1637</v>
      </c>
      <c r="B1638" s="3">
        <v>27</v>
      </c>
      <c r="C1638">
        <v>5</v>
      </c>
      <c r="D1638" s="4">
        <v>426406.8</v>
      </c>
      <c r="E1638" s="4">
        <v>0.01</v>
      </c>
      <c r="F1638" s="5">
        <v>0</v>
      </c>
      <c r="G1638" s="5">
        <v>0</v>
      </c>
      <c r="H1638" s="6">
        <v>3.2687876707100001</v>
      </c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</row>
    <row r="1639" spans="1:40" x14ac:dyDescent="0.2">
      <c r="A1639" s="3">
        <v>1638</v>
      </c>
      <c r="B1639" s="3">
        <v>27</v>
      </c>
      <c r="C1639">
        <v>5</v>
      </c>
      <c r="D1639" s="4">
        <v>428206.79</v>
      </c>
      <c r="E1639" s="4">
        <v>1800</v>
      </c>
      <c r="F1639" s="5">
        <v>0</v>
      </c>
      <c r="G1639" s="5">
        <v>0</v>
      </c>
      <c r="H1639" s="6">
        <v>3.4934004730299999</v>
      </c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</row>
    <row r="1640" spans="1:40" x14ac:dyDescent="0.2">
      <c r="A1640" s="3">
        <v>1639</v>
      </c>
      <c r="B1640" s="3">
        <v>27</v>
      </c>
      <c r="C1640">
        <v>6</v>
      </c>
      <c r="D1640" s="4">
        <v>428206.94</v>
      </c>
      <c r="E1640" s="4">
        <v>0.15</v>
      </c>
      <c r="F1640" s="5">
        <v>4.1254461144999997E-2</v>
      </c>
      <c r="G1640" s="5">
        <v>2129.0913252460518</v>
      </c>
      <c r="H1640" s="6">
        <v>3.6231021591519998</v>
      </c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</row>
    <row r="1641" spans="1:40" x14ac:dyDescent="0.2">
      <c r="A1641" s="3">
        <v>1640</v>
      </c>
      <c r="B1641" s="3">
        <v>27</v>
      </c>
      <c r="C1641">
        <v>6</v>
      </c>
      <c r="D1641" s="4">
        <v>428506.94</v>
      </c>
      <c r="E1641" s="4">
        <v>300.14999999999998</v>
      </c>
      <c r="F1641" s="5">
        <v>291.68150966828603</v>
      </c>
      <c r="G1641" s="5">
        <v>3500.038147554742</v>
      </c>
      <c r="H1641" s="6">
        <v>3.8144502937359999</v>
      </c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</row>
    <row r="1642" spans="1:40" x14ac:dyDescent="0.2">
      <c r="A1642" s="3">
        <v>1641</v>
      </c>
      <c r="B1642" s="3">
        <v>27</v>
      </c>
      <c r="C1642">
        <v>6</v>
      </c>
      <c r="D1642" s="4">
        <v>428806.94</v>
      </c>
      <c r="E1642" s="4">
        <v>600.15</v>
      </c>
      <c r="F1642" s="5">
        <v>583.34259725507104</v>
      </c>
      <c r="G1642" s="5">
        <v>3500.038147554742</v>
      </c>
      <c r="H1642" s="6">
        <v>3.8919661249709998</v>
      </c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</row>
    <row r="1643" spans="1:40" x14ac:dyDescent="0.2">
      <c r="A1643" s="3">
        <v>1642</v>
      </c>
      <c r="B1643" s="3">
        <v>27</v>
      </c>
      <c r="C1643">
        <v>6</v>
      </c>
      <c r="D1643" s="4">
        <v>429106.94</v>
      </c>
      <c r="E1643" s="4">
        <v>900.15</v>
      </c>
      <c r="F1643" s="5">
        <v>875.00371472410802</v>
      </c>
      <c r="G1643" s="5">
        <v>3499.885557335775</v>
      </c>
      <c r="H1643" s="6">
        <v>3.9710078583959998</v>
      </c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</row>
    <row r="1644" spans="1:40" x14ac:dyDescent="0.2">
      <c r="A1644" s="3">
        <v>1643</v>
      </c>
      <c r="B1644" s="3">
        <v>27</v>
      </c>
      <c r="C1644">
        <v>6</v>
      </c>
      <c r="D1644" s="4">
        <v>429406.94</v>
      </c>
      <c r="E1644" s="4">
        <v>1200.1500000000001</v>
      </c>
      <c r="F1644" s="5">
        <v>1166.66482583522</v>
      </c>
      <c r="G1644" s="5">
        <v>3499.885557335775</v>
      </c>
      <c r="H1644" s="6">
        <v>4.0280766002900004</v>
      </c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</row>
    <row r="1645" spans="1:40" x14ac:dyDescent="0.2">
      <c r="A1645" s="3">
        <v>1644</v>
      </c>
      <c r="B1645" s="3">
        <v>27</v>
      </c>
      <c r="C1645">
        <v>6</v>
      </c>
      <c r="D1645" s="4">
        <v>429706.94</v>
      </c>
      <c r="E1645" s="4">
        <v>1500.15</v>
      </c>
      <c r="F1645" s="5">
        <v>1458.3259303764739</v>
      </c>
      <c r="G1645" s="5">
        <v>3499.885557335775</v>
      </c>
      <c r="H1645" s="6">
        <v>4.0656137941560004</v>
      </c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</row>
    <row r="1646" spans="1:40" x14ac:dyDescent="0.2">
      <c r="A1646" s="3">
        <v>1645</v>
      </c>
      <c r="B1646" s="3">
        <v>27</v>
      </c>
      <c r="C1646">
        <v>6</v>
      </c>
      <c r="D1646" s="4">
        <v>430006.94</v>
      </c>
      <c r="E1646" s="4">
        <v>1800.15</v>
      </c>
      <c r="F1646" s="5">
        <v>1749.9870404279311</v>
      </c>
      <c r="G1646" s="5">
        <v>3499.961852445258</v>
      </c>
      <c r="H1646" s="6">
        <v>4.0939955748839996</v>
      </c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</row>
    <row r="1647" spans="1:40" x14ac:dyDescent="0.2">
      <c r="A1647" s="3">
        <v>1646</v>
      </c>
      <c r="B1647" s="3">
        <v>27</v>
      </c>
      <c r="C1647">
        <v>6</v>
      </c>
      <c r="D1647" s="4">
        <v>430306.94</v>
      </c>
      <c r="E1647" s="4">
        <v>2100.15</v>
      </c>
      <c r="F1647" s="5">
        <v>2041.6481447572551</v>
      </c>
      <c r="G1647" s="5">
        <v>3500.038147554742</v>
      </c>
      <c r="H1647" s="6">
        <v>4.1202410925460002</v>
      </c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</row>
    <row r="1648" spans="1:40" x14ac:dyDescent="0.2">
      <c r="A1648" s="3">
        <v>1647</v>
      </c>
      <c r="B1648" s="3">
        <v>27</v>
      </c>
      <c r="C1648">
        <v>6</v>
      </c>
      <c r="D1648" s="4">
        <v>430606.94</v>
      </c>
      <c r="E1648" s="4">
        <v>2400.15</v>
      </c>
      <c r="F1648" s="5">
        <v>2333.3092590473279</v>
      </c>
      <c r="G1648" s="5">
        <v>3499.885557335775</v>
      </c>
      <c r="H1648" s="6">
        <v>4.1483176928359997</v>
      </c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</row>
    <row r="1649" spans="1:40" x14ac:dyDescent="0.2">
      <c r="A1649" s="3">
        <v>1648</v>
      </c>
      <c r="B1649" s="3">
        <v>27</v>
      </c>
      <c r="C1649">
        <v>6</v>
      </c>
      <c r="D1649" s="4">
        <v>430906.94</v>
      </c>
      <c r="E1649" s="4">
        <v>2700.15</v>
      </c>
      <c r="F1649" s="5">
        <v>2624.9703782118122</v>
      </c>
      <c r="G1649" s="5">
        <v>3499.885557335775</v>
      </c>
      <c r="H1649" s="6">
        <v>4.1821927214469996</v>
      </c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</row>
    <row r="1650" spans="1:40" x14ac:dyDescent="0.2">
      <c r="A1650" s="3">
        <v>1649</v>
      </c>
      <c r="B1650" s="3">
        <v>27</v>
      </c>
      <c r="C1650">
        <v>6</v>
      </c>
      <c r="D1650" s="4">
        <v>431206.94</v>
      </c>
      <c r="E1650" s="4">
        <v>3000.15</v>
      </c>
      <c r="F1650" s="5">
        <v>2909.2064903825781</v>
      </c>
      <c r="G1650" s="5">
        <v>3177.0046540016779</v>
      </c>
      <c r="H1650" s="6">
        <v>4.1998931868470004</v>
      </c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</row>
    <row r="1651" spans="1:40" x14ac:dyDescent="0.2">
      <c r="A1651" s="3">
        <v>1650</v>
      </c>
      <c r="B1651" s="3">
        <v>27</v>
      </c>
      <c r="C1651">
        <v>6</v>
      </c>
      <c r="D1651" s="4">
        <v>431506.94</v>
      </c>
      <c r="E1651" s="4">
        <v>3300.15</v>
      </c>
      <c r="F1651" s="5">
        <v>3154.2900047048652</v>
      </c>
      <c r="G1651" s="5">
        <v>2735.332265201801</v>
      </c>
      <c r="H1651" s="6">
        <v>4.1995880064089999</v>
      </c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</row>
    <row r="1652" spans="1:40" x14ac:dyDescent="0.2">
      <c r="A1652" s="3">
        <v>1651</v>
      </c>
      <c r="B1652" s="3">
        <v>27</v>
      </c>
      <c r="C1652">
        <v>6</v>
      </c>
      <c r="D1652" s="4">
        <v>431806.94</v>
      </c>
      <c r="E1652" s="4">
        <v>3600.15</v>
      </c>
      <c r="F1652" s="5">
        <v>3369.2045011995292</v>
      </c>
      <c r="G1652" s="5">
        <v>2443.1219958800639</v>
      </c>
      <c r="H1652" s="6">
        <v>4.1998931868470004</v>
      </c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</row>
    <row r="1653" spans="1:40" x14ac:dyDescent="0.2">
      <c r="A1653" s="3">
        <v>1652</v>
      </c>
      <c r="B1653" s="3">
        <v>27</v>
      </c>
      <c r="C1653">
        <v>6</v>
      </c>
      <c r="D1653" s="4">
        <v>432106.94</v>
      </c>
      <c r="E1653" s="4">
        <v>3900.15</v>
      </c>
      <c r="F1653" s="5">
        <v>3563.3470653933859</v>
      </c>
      <c r="G1653" s="5">
        <v>2221.408407721065</v>
      </c>
      <c r="H1653" s="6">
        <v>4.1998931868470004</v>
      </c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</row>
    <row r="1654" spans="1:40" x14ac:dyDescent="0.2">
      <c r="A1654" s="3">
        <v>1653</v>
      </c>
      <c r="B1654" s="3">
        <v>27</v>
      </c>
      <c r="C1654">
        <v>6</v>
      </c>
      <c r="D1654" s="4">
        <v>432406.94</v>
      </c>
      <c r="E1654" s="4">
        <v>4200.1499999999996</v>
      </c>
      <c r="F1654" s="5">
        <v>3740.032081245814</v>
      </c>
      <c r="G1654" s="5">
        <v>2016.708628976882</v>
      </c>
      <c r="H1654" s="6">
        <v>4.1998931868470004</v>
      </c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</row>
    <row r="1655" spans="1:40" x14ac:dyDescent="0.2">
      <c r="A1655" s="3">
        <v>1654</v>
      </c>
      <c r="B1655" s="3">
        <v>27</v>
      </c>
      <c r="C1655">
        <v>6</v>
      </c>
      <c r="D1655" s="4">
        <v>432706.94</v>
      </c>
      <c r="E1655" s="4">
        <v>4500.1499999999996</v>
      </c>
      <c r="F1655" s="5">
        <v>3899.3351163076559</v>
      </c>
      <c r="G1655" s="5">
        <v>1806.9733730067901</v>
      </c>
      <c r="H1655" s="6">
        <v>4.1995880064089999</v>
      </c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</row>
    <row r="1656" spans="1:40" x14ac:dyDescent="0.2">
      <c r="A1656" s="3">
        <v>1655</v>
      </c>
      <c r="B1656" s="3">
        <v>27</v>
      </c>
      <c r="C1656">
        <v>6</v>
      </c>
      <c r="D1656" s="4">
        <v>433006.94</v>
      </c>
      <c r="E1656" s="4">
        <v>4800.1499999999996</v>
      </c>
      <c r="F1656" s="5">
        <v>4040.9746363266449</v>
      </c>
      <c r="G1656" s="5">
        <v>1591.7448691538871</v>
      </c>
      <c r="H1656" s="6">
        <v>4.1998931868470004</v>
      </c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</row>
    <row r="1657" spans="1:40" x14ac:dyDescent="0.2">
      <c r="A1657" s="3">
        <v>1656</v>
      </c>
      <c r="B1657" s="3">
        <v>27</v>
      </c>
      <c r="C1657">
        <v>6</v>
      </c>
      <c r="D1657" s="4">
        <v>433306.94</v>
      </c>
      <c r="E1657" s="4">
        <v>5100.1499999999996</v>
      </c>
      <c r="F1657" s="5">
        <v>4164.2477706992868</v>
      </c>
      <c r="G1657" s="5">
        <v>1366.140230411231</v>
      </c>
      <c r="H1657" s="6">
        <v>4.1995880064089999</v>
      </c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</row>
    <row r="1658" spans="1:40" x14ac:dyDescent="0.2">
      <c r="A1658" s="3">
        <v>1657</v>
      </c>
      <c r="B1658" s="3">
        <v>27</v>
      </c>
      <c r="C1658">
        <v>6</v>
      </c>
      <c r="D1658" s="4">
        <v>433606.94</v>
      </c>
      <c r="E1658" s="4">
        <v>5400.15</v>
      </c>
      <c r="F1658" s="5">
        <v>4268.9528799284517</v>
      </c>
      <c r="G1658" s="5">
        <v>1148.4702830548561</v>
      </c>
      <c r="H1658" s="6">
        <v>4.1995880064089999</v>
      </c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</row>
    <row r="1659" spans="1:40" x14ac:dyDescent="0.2">
      <c r="A1659" s="3">
        <v>1658</v>
      </c>
      <c r="B1659" s="3">
        <v>27</v>
      </c>
      <c r="C1659">
        <v>6</v>
      </c>
      <c r="D1659" s="4">
        <v>433906.94</v>
      </c>
      <c r="E1659" s="4">
        <v>5700.15</v>
      </c>
      <c r="F1659" s="5">
        <v>4355.9163527970632</v>
      </c>
      <c r="G1659" s="5">
        <v>940.10833905546701</v>
      </c>
      <c r="H1659" s="6">
        <v>4.1998931868470004</v>
      </c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</row>
    <row r="1660" spans="1:40" x14ac:dyDescent="0.2">
      <c r="A1660" s="3">
        <v>1659</v>
      </c>
      <c r="B1660" s="3">
        <v>27</v>
      </c>
      <c r="C1660">
        <v>6</v>
      </c>
      <c r="D1660" s="4">
        <v>434206.94</v>
      </c>
      <c r="E1660" s="4">
        <v>6000.15</v>
      </c>
      <c r="F1660" s="5">
        <v>4426.2328151623806</v>
      </c>
      <c r="G1660" s="5">
        <v>751.81200885023304</v>
      </c>
      <c r="H1660" s="6">
        <v>4.1995880064089999</v>
      </c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</row>
    <row r="1661" spans="1:40" x14ac:dyDescent="0.2">
      <c r="A1661" s="3">
        <v>1660</v>
      </c>
      <c r="B1661" s="3">
        <v>27</v>
      </c>
      <c r="C1661">
        <v>6</v>
      </c>
      <c r="D1661" s="4">
        <v>434506.94</v>
      </c>
      <c r="E1661" s="4">
        <v>6300.15</v>
      </c>
      <c r="F1661" s="5">
        <v>4481.844774208862</v>
      </c>
      <c r="G1661" s="5">
        <v>587.62493324177899</v>
      </c>
      <c r="H1661" s="6">
        <v>4.1998931868470004</v>
      </c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</row>
    <row r="1662" spans="1:40" x14ac:dyDescent="0.2">
      <c r="A1662" s="3">
        <v>1661</v>
      </c>
      <c r="B1662" s="3">
        <v>27</v>
      </c>
      <c r="C1662">
        <v>6</v>
      </c>
      <c r="D1662" s="4">
        <v>434806.94</v>
      </c>
      <c r="E1662" s="4">
        <v>6600.15</v>
      </c>
      <c r="F1662" s="5">
        <v>4525.0584297618743</v>
      </c>
      <c r="G1662" s="5">
        <v>452.73517967498299</v>
      </c>
      <c r="H1662" s="6">
        <v>4.1998931868470004</v>
      </c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</row>
    <row r="1663" spans="1:40" x14ac:dyDescent="0.2">
      <c r="A1663" s="3">
        <v>1662</v>
      </c>
      <c r="B1663" s="3">
        <v>27</v>
      </c>
      <c r="C1663">
        <v>6</v>
      </c>
      <c r="D1663" s="4">
        <v>435106.94</v>
      </c>
      <c r="E1663" s="4">
        <v>6900.15</v>
      </c>
      <c r="F1663" s="5">
        <v>4558.2350167001514</v>
      </c>
      <c r="G1663" s="5">
        <v>345.46425574120701</v>
      </c>
      <c r="H1663" s="6">
        <v>4.1995880064089999</v>
      </c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</row>
    <row r="1664" spans="1:40" x14ac:dyDescent="0.2">
      <c r="A1664" s="3">
        <v>1663</v>
      </c>
      <c r="B1664" s="3">
        <v>27</v>
      </c>
      <c r="C1664">
        <v>6</v>
      </c>
      <c r="D1664" s="4">
        <v>435406.94</v>
      </c>
      <c r="E1664" s="4">
        <v>7200.15</v>
      </c>
      <c r="F1664" s="5">
        <v>4583.4915229775434</v>
      </c>
      <c r="G1664" s="5">
        <v>262.91294728007898</v>
      </c>
      <c r="H1664" s="6">
        <v>4.1998931868470004</v>
      </c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</row>
    <row r="1665" spans="1:40" x14ac:dyDescent="0.2">
      <c r="A1665" s="3">
        <v>1664</v>
      </c>
      <c r="B1665" s="3">
        <v>27</v>
      </c>
      <c r="C1665">
        <v>6</v>
      </c>
      <c r="D1665" s="4">
        <v>435706.94</v>
      </c>
      <c r="E1665" s="4">
        <v>7500.15</v>
      </c>
      <c r="F1665" s="5">
        <v>4602.7049553673614</v>
      </c>
      <c r="G1665" s="5">
        <v>200.04577706569</v>
      </c>
      <c r="H1665" s="6">
        <v>4.1995880064089999</v>
      </c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</row>
    <row r="1666" spans="1:40" x14ac:dyDescent="0.2">
      <c r="A1666" s="3">
        <v>1665</v>
      </c>
      <c r="B1666" s="3">
        <v>27</v>
      </c>
      <c r="C1666">
        <v>6</v>
      </c>
      <c r="D1666" s="4">
        <v>436006.94</v>
      </c>
      <c r="E1666" s="4">
        <v>7800.15</v>
      </c>
      <c r="F1666" s="5">
        <v>4617.4281414511333</v>
      </c>
      <c r="G1666" s="5">
        <v>155.26054779888599</v>
      </c>
      <c r="H1666" s="6">
        <v>4.1995880064089999</v>
      </c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</row>
    <row r="1667" spans="1:40" x14ac:dyDescent="0.2">
      <c r="A1667" s="3">
        <v>1666</v>
      </c>
      <c r="B1667" s="3">
        <v>27</v>
      </c>
      <c r="C1667">
        <v>6</v>
      </c>
      <c r="D1667" s="4">
        <v>436306.94</v>
      </c>
      <c r="E1667" s="4">
        <v>8100.15</v>
      </c>
      <c r="F1667" s="5">
        <v>4628.8120020684464</v>
      </c>
      <c r="G1667" s="5">
        <v>120.851453421836</v>
      </c>
      <c r="H1667" s="6">
        <v>4.2001983672850001</v>
      </c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</row>
    <row r="1668" spans="1:40" x14ac:dyDescent="0.2">
      <c r="A1668" s="3">
        <v>1667</v>
      </c>
      <c r="B1668" s="3">
        <v>27</v>
      </c>
      <c r="C1668">
        <v>6</v>
      </c>
      <c r="D1668" s="4">
        <v>436606.94</v>
      </c>
      <c r="E1668" s="4">
        <v>8400.15</v>
      </c>
      <c r="F1668" s="5">
        <v>4637.7362857421394</v>
      </c>
      <c r="G1668" s="5">
        <v>94.987411306935002</v>
      </c>
      <c r="H1668" s="6">
        <v>4.1998931868470004</v>
      </c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</row>
    <row r="1669" spans="1:40" x14ac:dyDescent="0.2">
      <c r="A1669" s="3">
        <v>1668</v>
      </c>
      <c r="B1669" s="3">
        <v>27</v>
      </c>
      <c r="C1669">
        <v>6</v>
      </c>
      <c r="D1669" s="4">
        <v>436906.94</v>
      </c>
      <c r="E1669" s="4">
        <v>8700.15</v>
      </c>
      <c r="F1669" s="5">
        <v>4644.8246456516026</v>
      </c>
      <c r="G1669" s="5">
        <v>76.600289921416007</v>
      </c>
      <c r="H1669" s="6">
        <v>4.1998931868470004</v>
      </c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</row>
    <row r="1670" spans="1:40" x14ac:dyDescent="0.2">
      <c r="A1670" s="3">
        <v>1669</v>
      </c>
      <c r="B1670" s="3">
        <v>27</v>
      </c>
      <c r="C1670">
        <v>6</v>
      </c>
      <c r="D1670" s="4">
        <v>437206.94</v>
      </c>
      <c r="E1670" s="4">
        <v>9000.15</v>
      </c>
      <c r="F1670" s="5">
        <v>4650.5764364673669</v>
      </c>
      <c r="G1670" s="5">
        <v>63.248645761806998</v>
      </c>
      <c r="H1670" s="6">
        <v>4.1995880064089999</v>
      </c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</row>
    <row r="1671" spans="1:40" x14ac:dyDescent="0.2">
      <c r="A1671" s="3">
        <v>1670</v>
      </c>
      <c r="B1671" s="3">
        <v>27</v>
      </c>
      <c r="C1671">
        <v>6</v>
      </c>
      <c r="D1671" s="4">
        <v>437506.94</v>
      </c>
      <c r="E1671" s="4">
        <v>9300.15</v>
      </c>
      <c r="F1671" s="5">
        <v>4655.3183833066296</v>
      </c>
      <c r="G1671" s="5">
        <v>52.719920653086</v>
      </c>
      <c r="H1671" s="6">
        <v>4.1995880064089999</v>
      </c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</row>
    <row r="1672" spans="1:40" x14ac:dyDescent="0.2">
      <c r="A1672" s="3">
        <v>1671</v>
      </c>
      <c r="B1672" s="3">
        <v>27</v>
      </c>
      <c r="C1672">
        <v>6</v>
      </c>
      <c r="D1672" s="4">
        <v>437528.67000000004</v>
      </c>
      <c r="E1672" s="4">
        <v>9321.8799999999992</v>
      </c>
      <c r="F1672" s="5">
        <v>4655.6309060891972</v>
      </c>
      <c r="G1672" s="5">
        <v>49.973296711681002</v>
      </c>
      <c r="H1672" s="6">
        <v>4.2001983672850001</v>
      </c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</row>
    <row r="1673" spans="1:40" x14ac:dyDescent="0.2">
      <c r="A1673" s="3">
        <v>1672</v>
      </c>
      <c r="B1673" s="3">
        <v>27</v>
      </c>
      <c r="C1673">
        <v>7</v>
      </c>
      <c r="D1673" s="4">
        <v>437528.68000000005</v>
      </c>
      <c r="E1673" s="4">
        <v>0.01</v>
      </c>
      <c r="F1673" s="5">
        <v>0</v>
      </c>
      <c r="G1673" s="5">
        <v>0</v>
      </c>
      <c r="H1673" s="6">
        <v>4.1980621042189998</v>
      </c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</row>
    <row r="1674" spans="1:40" x14ac:dyDescent="0.2">
      <c r="A1674" s="3">
        <v>1673</v>
      </c>
      <c r="B1674" s="3">
        <v>27</v>
      </c>
      <c r="C1674">
        <v>7</v>
      </c>
      <c r="D1674" s="4">
        <v>439328.67000000004</v>
      </c>
      <c r="E1674" s="4">
        <v>1800</v>
      </c>
      <c r="F1674" s="5">
        <v>0</v>
      </c>
      <c r="G1674" s="5">
        <v>0</v>
      </c>
      <c r="H1674" s="6">
        <v>4.1889066910809998</v>
      </c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</row>
    <row r="1675" spans="1:40" x14ac:dyDescent="0.2">
      <c r="A1675" s="3">
        <v>1674</v>
      </c>
      <c r="B1675" s="3">
        <v>27</v>
      </c>
      <c r="C1675">
        <v>8</v>
      </c>
      <c r="D1675" s="4">
        <v>439328.7</v>
      </c>
      <c r="E1675" s="4">
        <v>0.03</v>
      </c>
      <c r="F1675" s="5">
        <v>7.7825250289999997E-3</v>
      </c>
      <c r="G1675" s="5">
        <v>-1002.441443503471</v>
      </c>
      <c r="H1675" s="6">
        <v>4.1412985427629998</v>
      </c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</row>
    <row r="1676" spans="1:40" x14ac:dyDescent="0.2">
      <c r="A1676" s="3">
        <v>1675</v>
      </c>
      <c r="B1676" s="3">
        <v>27</v>
      </c>
      <c r="C1676">
        <v>8</v>
      </c>
      <c r="D1676" s="4">
        <v>439329.7</v>
      </c>
      <c r="E1676" s="4">
        <v>1.03</v>
      </c>
      <c r="F1676" s="5">
        <v>0.28557111128099999</v>
      </c>
      <c r="G1676" s="5">
        <v>-1000</v>
      </c>
      <c r="H1676" s="6">
        <v>4.1367208361939998</v>
      </c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</row>
    <row r="1677" spans="1:40" x14ac:dyDescent="0.2">
      <c r="A1677" s="3">
        <v>1676</v>
      </c>
      <c r="B1677" s="3">
        <v>27</v>
      </c>
      <c r="C1677">
        <v>8</v>
      </c>
      <c r="D1677" s="4">
        <v>439330.7</v>
      </c>
      <c r="E1677" s="4">
        <v>2.0299999999999998</v>
      </c>
      <c r="F1677" s="5">
        <v>0.56334189534000001</v>
      </c>
      <c r="G1677" s="5">
        <v>-1000</v>
      </c>
      <c r="H1677" s="6">
        <v>4.1351949340049998</v>
      </c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</row>
    <row r="1678" spans="1:40" x14ac:dyDescent="0.2">
      <c r="A1678" s="3">
        <v>1677</v>
      </c>
      <c r="B1678" s="3">
        <v>27</v>
      </c>
      <c r="C1678">
        <v>8</v>
      </c>
      <c r="D1678" s="4">
        <v>439331.69999999995</v>
      </c>
      <c r="E1678" s="4">
        <v>3.03</v>
      </c>
      <c r="F1678" s="5">
        <v>0.84111161974500004</v>
      </c>
      <c r="G1678" s="5">
        <v>-1000</v>
      </c>
      <c r="H1678" s="6">
        <v>4.1345845731289996</v>
      </c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</row>
    <row r="1679" spans="1:40" x14ac:dyDescent="0.2">
      <c r="A1679" s="3">
        <v>1678</v>
      </c>
      <c r="B1679" s="3">
        <v>27</v>
      </c>
      <c r="C1679">
        <v>8</v>
      </c>
      <c r="D1679" s="4">
        <v>439332.7</v>
      </c>
      <c r="E1679" s="4">
        <v>4.03</v>
      </c>
      <c r="F1679" s="5">
        <v>1.118881132219</v>
      </c>
      <c r="G1679" s="5">
        <v>-999.923704890517</v>
      </c>
      <c r="H1679" s="6">
        <v>4.1330586709389996</v>
      </c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</row>
    <row r="1680" spans="1:40" x14ac:dyDescent="0.2">
      <c r="A1680" s="3">
        <v>1679</v>
      </c>
      <c r="B1680" s="3">
        <v>27</v>
      </c>
      <c r="C1680">
        <v>8</v>
      </c>
      <c r="D1680" s="4">
        <v>439333.7</v>
      </c>
      <c r="E1680" s="4">
        <v>5.03</v>
      </c>
      <c r="F1680" s="5">
        <v>1.396650856625</v>
      </c>
      <c r="G1680" s="5">
        <v>-999.923704890517</v>
      </c>
      <c r="H1680" s="6">
        <v>4.1327534905009999</v>
      </c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</row>
    <row r="1681" spans="1:40" x14ac:dyDescent="0.2">
      <c r="A1681" s="3">
        <v>1680</v>
      </c>
      <c r="B1681" s="3">
        <v>27</v>
      </c>
      <c r="C1681">
        <v>8</v>
      </c>
      <c r="D1681" s="4">
        <v>439334.7</v>
      </c>
      <c r="E1681" s="4">
        <v>6.03</v>
      </c>
      <c r="F1681" s="5">
        <v>1.6744214287529999</v>
      </c>
      <c r="G1681" s="5">
        <v>-999.84740978103298</v>
      </c>
      <c r="H1681" s="6">
        <v>4.1315327687499996</v>
      </c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</row>
    <row r="1682" spans="1:40" x14ac:dyDescent="0.2">
      <c r="A1682" s="3">
        <v>1681</v>
      </c>
      <c r="B1682" s="3">
        <v>27</v>
      </c>
      <c r="C1682">
        <v>8</v>
      </c>
      <c r="D1682" s="4">
        <v>439335.69999999995</v>
      </c>
      <c r="E1682" s="4">
        <v>7.03</v>
      </c>
      <c r="F1682" s="5">
        <v>1.952190093504</v>
      </c>
      <c r="G1682" s="5">
        <v>-1000.076295109483</v>
      </c>
      <c r="H1682" s="6">
        <v>4.131227588312</v>
      </c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</row>
    <row r="1683" spans="1:40" x14ac:dyDescent="0.2">
      <c r="A1683" s="3">
        <v>1682</v>
      </c>
      <c r="B1683" s="3">
        <v>27</v>
      </c>
      <c r="C1683">
        <v>8</v>
      </c>
      <c r="D1683" s="4">
        <v>439336.7</v>
      </c>
      <c r="E1683" s="4">
        <v>8.0299999999999994</v>
      </c>
      <c r="F1683" s="5">
        <v>2.2299615133559998</v>
      </c>
      <c r="G1683" s="5">
        <v>-1000</v>
      </c>
      <c r="H1683" s="6">
        <v>4.1306172274359998</v>
      </c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</row>
    <row r="1684" spans="1:40" x14ac:dyDescent="0.2">
      <c r="A1684" s="3">
        <v>1683</v>
      </c>
      <c r="B1684" s="3">
        <v>27</v>
      </c>
      <c r="C1684">
        <v>8</v>
      </c>
      <c r="D1684" s="4">
        <v>439337.7</v>
      </c>
      <c r="E1684" s="4">
        <v>9.0299999999999994</v>
      </c>
      <c r="F1684" s="5">
        <v>2.5077293303829999</v>
      </c>
      <c r="G1684" s="5">
        <v>-1000.076295109483</v>
      </c>
      <c r="H1684" s="6">
        <v>4.1297016861219999</v>
      </c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</row>
    <row r="1685" spans="1:40" x14ac:dyDescent="0.2">
      <c r="A1685" s="3">
        <v>1684</v>
      </c>
      <c r="B1685" s="3">
        <v>27</v>
      </c>
      <c r="C1685">
        <v>8</v>
      </c>
      <c r="D1685" s="4">
        <v>439338.67</v>
      </c>
      <c r="E1685" s="4">
        <v>10</v>
      </c>
      <c r="F1685" s="5">
        <v>2.777166145317</v>
      </c>
      <c r="G1685" s="5">
        <v>-1000</v>
      </c>
      <c r="H1685" s="6">
        <v>4.1290913252459998</v>
      </c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</row>
    <row r="1686" spans="1:40" x14ac:dyDescent="0.2">
      <c r="A1686" s="3">
        <v>1685</v>
      </c>
      <c r="B1686" s="3">
        <v>27</v>
      </c>
      <c r="C1686">
        <v>9</v>
      </c>
      <c r="D1686" s="4">
        <v>439338.69</v>
      </c>
      <c r="E1686" s="4">
        <v>0.02</v>
      </c>
      <c r="F1686" s="5">
        <v>2.7754465382999999E-2</v>
      </c>
      <c r="G1686" s="5">
        <v>-5000</v>
      </c>
      <c r="H1686" s="6">
        <v>3.9386587319749999</v>
      </c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</row>
    <row r="1687" spans="1:40" x14ac:dyDescent="0.2">
      <c r="A1687" s="3">
        <v>1686</v>
      </c>
      <c r="B1687" s="3">
        <v>27</v>
      </c>
      <c r="C1687">
        <v>9</v>
      </c>
      <c r="D1687" s="4">
        <v>439339.67000000004</v>
      </c>
      <c r="E1687" s="4">
        <v>1</v>
      </c>
      <c r="F1687" s="5">
        <v>1.388829548248</v>
      </c>
      <c r="G1687" s="5">
        <v>-4999.9237048905161</v>
      </c>
      <c r="H1687" s="6">
        <v>3.9203479056989998</v>
      </c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</row>
    <row r="1688" spans="1:40" x14ac:dyDescent="0.2">
      <c r="A1688" s="3">
        <v>1687</v>
      </c>
      <c r="B1688" s="3">
        <v>28</v>
      </c>
      <c r="C1688">
        <v>4</v>
      </c>
      <c r="D1688" s="4">
        <v>439339.68000000005</v>
      </c>
      <c r="E1688" s="4">
        <v>0.01</v>
      </c>
      <c r="F1688" s="5">
        <v>0</v>
      </c>
      <c r="G1688" s="5">
        <v>-5000</v>
      </c>
      <c r="H1688" s="6">
        <v>3.9188220035099999</v>
      </c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</row>
    <row r="1689" spans="1:40" x14ac:dyDescent="0.2">
      <c r="A1689" s="3">
        <v>1688</v>
      </c>
      <c r="B1689" s="3">
        <v>28</v>
      </c>
      <c r="C1689">
        <v>4</v>
      </c>
      <c r="D1689" s="4">
        <v>439639.68000000005</v>
      </c>
      <c r="E1689" s="4">
        <v>300.01</v>
      </c>
      <c r="F1689" s="5">
        <v>416.66683409204597</v>
      </c>
      <c r="G1689" s="5">
        <v>-4999.9237048905161</v>
      </c>
      <c r="H1689" s="6">
        <v>3.7604333562219998</v>
      </c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</row>
    <row r="1690" spans="1:40" x14ac:dyDescent="0.2">
      <c r="A1690" s="3">
        <v>1689</v>
      </c>
      <c r="B1690" s="3">
        <v>28</v>
      </c>
      <c r="C1690">
        <v>4</v>
      </c>
      <c r="D1690" s="4">
        <v>439939.68000000005</v>
      </c>
      <c r="E1690" s="4">
        <v>600.01</v>
      </c>
      <c r="F1690" s="5">
        <v>833.31983185405602</v>
      </c>
      <c r="G1690" s="5">
        <v>-4999.7711146715492</v>
      </c>
      <c r="H1690" s="6">
        <v>3.7174029144729999</v>
      </c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</row>
    <row r="1691" spans="1:40" x14ac:dyDescent="0.2">
      <c r="A1691" s="3">
        <v>1690</v>
      </c>
      <c r="B1691" s="3">
        <v>28</v>
      </c>
      <c r="C1691">
        <v>4</v>
      </c>
      <c r="D1691" s="4">
        <v>440239.68000000005</v>
      </c>
      <c r="E1691" s="4">
        <v>900.01</v>
      </c>
      <c r="F1691" s="5">
        <v>1249.972844239295</v>
      </c>
      <c r="G1691" s="5">
        <v>-4999.8474097810331</v>
      </c>
      <c r="H1691" s="6">
        <v>3.6740672922869999</v>
      </c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</row>
    <row r="1692" spans="1:40" x14ac:dyDescent="0.2">
      <c r="A1692" s="3">
        <v>1691</v>
      </c>
      <c r="B1692" s="3">
        <v>28</v>
      </c>
      <c r="C1692">
        <v>4</v>
      </c>
      <c r="D1692" s="4">
        <v>440539.68000000005</v>
      </c>
      <c r="E1692" s="4">
        <v>1200.01</v>
      </c>
      <c r="F1692" s="5">
        <v>1666.6258360672409</v>
      </c>
      <c r="G1692" s="5">
        <v>-4999.8474097810331</v>
      </c>
      <c r="H1692" s="6">
        <v>3.6258487830930002</v>
      </c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</row>
    <row r="1693" spans="1:40" x14ac:dyDescent="0.2">
      <c r="A1693" s="3">
        <v>1692</v>
      </c>
      <c r="B1693" s="3">
        <v>28</v>
      </c>
      <c r="C1693">
        <v>4</v>
      </c>
      <c r="D1693" s="4">
        <v>440839.68000000005</v>
      </c>
      <c r="E1693" s="4">
        <v>1500.01</v>
      </c>
      <c r="F1693" s="5">
        <v>2083.2787776675741</v>
      </c>
      <c r="G1693" s="5">
        <v>-4999.8474097810331</v>
      </c>
      <c r="H1693" s="6">
        <v>3.5825131609060001</v>
      </c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</row>
    <row r="1694" spans="1:40" x14ac:dyDescent="0.2">
      <c r="A1694" s="3">
        <v>1693</v>
      </c>
      <c r="B1694" s="3">
        <v>28</v>
      </c>
      <c r="C1694">
        <v>4</v>
      </c>
      <c r="D1694" s="4">
        <v>441139.68000000005</v>
      </c>
      <c r="E1694" s="4">
        <v>1800.01</v>
      </c>
      <c r="F1694" s="5">
        <v>2499.931936285107</v>
      </c>
      <c r="G1694" s="5">
        <v>-4999.8474097810331</v>
      </c>
      <c r="H1694" s="6">
        <v>3.5379568169679998</v>
      </c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</row>
    <row r="1695" spans="1:40" x14ac:dyDescent="0.2">
      <c r="A1695" s="3">
        <v>1694</v>
      </c>
      <c r="B1695" s="3">
        <v>28</v>
      </c>
      <c r="C1695">
        <v>4</v>
      </c>
      <c r="D1695" s="4">
        <v>441439.68000000005</v>
      </c>
      <c r="E1695" s="4">
        <v>2100.0100000000002</v>
      </c>
      <c r="F1695" s="5">
        <v>2916.584982579283</v>
      </c>
      <c r="G1695" s="5">
        <v>-4999.7711146715492</v>
      </c>
      <c r="H1695" s="6">
        <v>3.486381322957</v>
      </c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</row>
    <row r="1696" spans="1:40" x14ac:dyDescent="0.2">
      <c r="A1696" s="3">
        <v>1695</v>
      </c>
      <c r="B1696" s="3">
        <v>28</v>
      </c>
      <c r="C1696">
        <v>4</v>
      </c>
      <c r="D1696" s="4">
        <v>441739.68000000005</v>
      </c>
      <c r="E1696" s="4">
        <v>2400.0100000000002</v>
      </c>
      <c r="F1696" s="5">
        <v>3333.238034383663</v>
      </c>
      <c r="G1696" s="5">
        <v>-4999.6948195620662</v>
      </c>
      <c r="H1696" s="6">
        <v>3.4171053635459998</v>
      </c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</row>
    <row r="1697" spans="1:40" x14ac:dyDescent="0.2">
      <c r="A1697" s="3">
        <v>1696</v>
      </c>
      <c r="B1697" s="3">
        <v>28</v>
      </c>
      <c r="C1697">
        <v>4</v>
      </c>
      <c r="D1697" s="4">
        <v>442039.68000000005</v>
      </c>
      <c r="E1697" s="4">
        <v>2700.01</v>
      </c>
      <c r="F1697" s="5">
        <v>3749.891109076575</v>
      </c>
      <c r="G1697" s="5">
        <v>-4999.8474097810331</v>
      </c>
      <c r="H1697" s="6">
        <v>3.319142442969</v>
      </c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</row>
    <row r="1698" spans="1:40" x14ac:dyDescent="0.2">
      <c r="A1698" s="3">
        <v>1697</v>
      </c>
      <c r="B1698" s="3">
        <v>28</v>
      </c>
      <c r="C1698">
        <v>4</v>
      </c>
      <c r="D1698" s="4">
        <v>442339.68000000005</v>
      </c>
      <c r="E1698" s="4">
        <v>3000.01</v>
      </c>
      <c r="F1698" s="5">
        <v>4166.5442933377417</v>
      </c>
      <c r="G1698" s="5">
        <v>-4999.8474097810331</v>
      </c>
      <c r="H1698" s="6">
        <v>3.2062256809340002</v>
      </c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</row>
    <row r="1699" spans="1:40" x14ac:dyDescent="0.2">
      <c r="A1699" s="3">
        <v>1698</v>
      </c>
      <c r="B1699" s="3">
        <v>28</v>
      </c>
      <c r="C1699">
        <v>4</v>
      </c>
      <c r="D1699" s="4">
        <v>442639.68000000005</v>
      </c>
      <c r="E1699" s="4">
        <v>3300.01</v>
      </c>
      <c r="F1699" s="5">
        <v>4583.1973451421209</v>
      </c>
      <c r="G1699" s="5">
        <v>-4999.8474097810331</v>
      </c>
      <c r="H1699" s="6">
        <v>3.0460059510190001</v>
      </c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</row>
    <row r="1700" spans="1:40" x14ac:dyDescent="0.2">
      <c r="A1700" s="3">
        <v>1699</v>
      </c>
      <c r="B1700" s="3">
        <v>28</v>
      </c>
      <c r="C1700">
        <v>4</v>
      </c>
      <c r="D1700" s="4">
        <v>442686.03</v>
      </c>
      <c r="E1700" s="4">
        <v>3346.36</v>
      </c>
      <c r="F1700" s="5">
        <v>4647.5702101506404</v>
      </c>
      <c r="G1700" s="5">
        <v>-4999.7711146715492</v>
      </c>
      <c r="H1700" s="6">
        <v>2.9999237048910001</v>
      </c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</row>
    <row r="1701" spans="1:40" x14ac:dyDescent="0.2">
      <c r="A1701" s="3">
        <v>1700</v>
      </c>
      <c r="B1701" s="3">
        <v>28</v>
      </c>
      <c r="C1701">
        <v>5</v>
      </c>
      <c r="D1701" s="4">
        <v>442686.04</v>
      </c>
      <c r="E1701" s="4">
        <v>0.01</v>
      </c>
      <c r="F1701" s="5">
        <v>0</v>
      </c>
      <c r="G1701" s="5">
        <v>0</v>
      </c>
      <c r="H1701" s="6">
        <v>3.2693980315859998</v>
      </c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</row>
    <row r="1702" spans="1:40" x14ac:dyDescent="0.2">
      <c r="A1702" s="3">
        <v>1701</v>
      </c>
      <c r="B1702" s="3">
        <v>28</v>
      </c>
      <c r="C1702">
        <v>5</v>
      </c>
      <c r="D1702" s="4">
        <v>444486.03</v>
      </c>
      <c r="E1702" s="4">
        <v>1800</v>
      </c>
      <c r="F1702" s="5">
        <v>0</v>
      </c>
      <c r="G1702" s="5">
        <v>0</v>
      </c>
      <c r="H1702" s="6">
        <v>3.4940108339060001</v>
      </c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</row>
    <row r="1703" spans="1:40" x14ac:dyDescent="0.2">
      <c r="A1703" s="3">
        <v>1702</v>
      </c>
      <c r="B1703" s="3">
        <v>28</v>
      </c>
      <c r="C1703">
        <v>6</v>
      </c>
      <c r="D1703" s="4">
        <v>444486.18</v>
      </c>
      <c r="E1703" s="4">
        <v>0.15</v>
      </c>
      <c r="F1703" s="5">
        <v>4.1251494112999998E-2</v>
      </c>
      <c r="G1703" s="5">
        <v>2128.9387350270849</v>
      </c>
      <c r="H1703" s="6">
        <v>3.623712520027</v>
      </c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</row>
    <row r="1704" spans="1:40" x14ac:dyDescent="0.2">
      <c r="A1704" s="3">
        <v>1703</v>
      </c>
      <c r="B1704" s="3">
        <v>28</v>
      </c>
      <c r="C1704">
        <v>6</v>
      </c>
      <c r="D1704" s="4">
        <v>444786.18</v>
      </c>
      <c r="E1704" s="4">
        <v>300.14999999999998</v>
      </c>
      <c r="F1704" s="5">
        <v>291.68148593203</v>
      </c>
      <c r="G1704" s="5">
        <v>3499.885557335775</v>
      </c>
      <c r="H1704" s="6">
        <v>3.8165865568020001</v>
      </c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</row>
    <row r="1705" spans="1:40" x14ac:dyDescent="0.2">
      <c r="A1705" s="3">
        <v>1704</v>
      </c>
      <c r="B1705" s="3">
        <v>28</v>
      </c>
      <c r="C1705">
        <v>6</v>
      </c>
      <c r="D1705" s="4">
        <v>445086.18</v>
      </c>
      <c r="E1705" s="4">
        <v>600.15</v>
      </c>
      <c r="F1705" s="5">
        <v>583.34259068521499</v>
      </c>
      <c r="G1705" s="5">
        <v>3499.885557335775</v>
      </c>
      <c r="H1705" s="6">
        <v>3.8934920271609998</v>
      </c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</row>
    <row r="1706" spans="1:40" x14ac:dyDescent="0.2">
      <c r="A1706" s="3">
        <v>1705</v>
      </c>
      <c r="B1706" s="3">
        <v>28</v>
      </c>
      <c r="C1706">
        <v>6</v>
      </c>
      <c r="D1706" s="4">
        <v>445386.18</v>
      </c>
      <c r="E1706" s="4">
        <v>900.15</v>
      </c>
      <c r="F1706" s="5">
        <v>875.00369162364495</v>
      </c>
      <c r="G1706" s="5">
        <v>3499.885557335775</v>
      </c>
      <c r="H1706" s="6">
        <v>3.9719233997100001</v>
      </c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</row>
    <row r="1707" spans="1:40" x14ac:dyDescent="0.2">
      <c r="A1707" s="3">
        <v>1706</v>
      </c>
      <c r="B1707" s="3">
        <v>28</v>
      </c>
      <c r="C1707">
        <v>6</v>
      </c>
      <c r="D1707" s="4">
        <v>445686.18</v>
      </c>
      <c r="E1707" s="4">
        <v>1200.1500000000001</v>
      </c>
      <c r="F1707" s="5">
        <v>1166.664800403516</v>
      </c>
      <c r="G1707" s="5">
        <v>3499.961852445258</v>
      </c>
      <c r="H1707" s="6">
        <v>4.0286869611659997</v>
      </c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</row>
    <row r="1708" spans="1:40" x14ac:dyDescent="0.2">
      <c r="A1708" s="3">
        <v>1707</v>
      </c>
      <c r="B1708" s="3">
        <v>28</v>
      </c>
      <c r="C1708">
        <v>6</v>
      </c>
      <c r="D1708" s="4">
        <v>445986.18</v>
      </c>
      <c r="E1708" s="4">
        <v>1500.15</v>
      </c>
      <c r="F1708" s="5">
        <v>1458.3258894738181</v>
      </c>
      <c r="G1708" s="5">
        <v>3500.038147554742</v>
      </c>
      <c r="H1708" s="6">
        <v>4.0665293354700003</v>
      </c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</row>
    <row r="1709" spans="1:40" x14ac:dyDescent="0.2">
      <c r="A1709" s="3">
        <v>1708</v>
      </c>
      <c r="B1709" s="3">
        <v>28</v>
      </c>
      <c r="C1709">
        <v>6</v>
      </c>
      <c r="D1709" s="4">
        <v>446286.18</v>
      </c>
      <c r="E1709" s="4">
        <v>1800.15</v>
      </c>
      <c r="F1709" s="5">
        <v>1749.986982146944</v>
      </c>
      <c r="G1709" s="5">
        <v>3499.885557335775</v>
      </c>
      <c r="H1709" s="6">
        <v>4.0949111161970002</v>
      </c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</row>
    <row r="1710" spans="1:40" x14ac:dyDescent="0.2">
      <c r="A1710" s="3">
        <v>1709</v>
      </c>
      <c r="B1710" s="3">
        <v>28</v>
      </c>
      <c r="C1710">
        <v>6</v>
      </c>
      <c r="D1710" s="4">
        <v>446586.18</v>
      </c>
      <c r="E1710" s="4">
        <v>2100.15</v>
      </c>
      <c r="F1710" s="5">
        <v>2041.6481042784601</v>
      </c>
      <c r="G1710" s="5">
        <v>3499.8092622262911</v>
      </c>
      <c r="H1710" s="6">
        <v>4.1211566338600001</v>
      </c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</row>
    <row r="1711" spans="1:40" x14ac:dyDescent="0.2">
      <c r="A1711" s="3">
        <v>1710</v>
      </c>
      <c r="B1711" s="3">
        <v>28</v>
      </c>
      <c r="C1711">
        <v>6</v>
      </c>
      <c r="D1711" s="4">
        <v>446886.18</v>
      </c>
      <c r="E1711" s="4">
        <v>2400.15</v>
      </c>
      <c r="F1711" s="5">
        <v>2333.3092079719909</v>
      </c>
      <c r="G1711" s="5">
        <v>3499.885557335775</v>
      </c>
      <c r="H1711" s="6">
        <v>4.1495384145880001</v>
      </c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</row>
    <row r="1712" spans="1:40" x14ac:dyDescent="0.2">
      <c r="A1712" s="3">
        <v>1711</v>
      </c>
      <c r="B1712" s="3">
        <v>28</v>
      </c>
      <c r="C1712">
        <v>6</v>
      </c>
      <c r="D1712" s="4">
        <v>447186.18</v>
      </c>
      <c r="E1712" s="4">
        <v>2700.15</v>
      </c>
      <c r="F1712" s="5">
        <v>2624.9703341301929</v>
      </c>
      <c r="G1712" s="5">
        <v>3499.961852445258</v>
      </c>
      <c r="H1712" s="6">
        <v>4.1834134431979999</v>
      </c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</row>
    <row r="1713" spans="1:40" x14ac:dyDescent="0.2">
      <c r="A1713" s="3">
        <v>1712</v>
      </c>
      <c r="B1713" s="3">
        <v>28</v>
      </c>
      <c r="C1713">
        <v>6</v>
      </c>
      <c r="D1713" s="4">
        <v>447486.18</v>
      </c>
      <c r="E1713" s="4">
        <v>3000.15</v>
      </c>
      <c r="F1713" s="5">
        <v>2908.6930495155261</v>
      </c>
      <c r="G1713" s="5">
        <v>3167.1625848783092</v>
      </c>
      <c r="H1713" s="6">
        <v>4.1998931868470004</v>
      </c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</row>
    <row r="1714" spans="1:40" x14ac:dyDescent="0.2">
      <c r="A1714" s="3">
        <v>1713</v>
      </c>
      <c r="B1714" s="3">
        <v>28</v>
      </c>
      <c r="C1714">
        <v>6</v>
      </c>
      <c r="D1714" s="4">
        <v>447786.18</v>
      </c>
      <c r="E1714" s="4">
        <v>3300.15</v>
      </c>
      <c r="F1714" s="5">
        <v>3152.968517458864</v>
      </c>
      <c r="G1714" s="5">
        <v>2722.972457465477</v>
      </c>
      <c r="H1714" s="6">
        <v>4.1998931868470004</v>
      </c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</row>
    <row r="1715" spans="1:40" x14ac:dyDescent="0.2">
      <c r="A1715" s="3">
        <v>1714</v>
      </c>
      <c r="B1715" s="3">
        <v>28</v>
      </c>
      <c r="C1715">
        <v>6</v>
      </c>
      <c r="D1715" s="4">
        <v>448086.18</v>
      </c>
      <c r="E1715" s="4">
        <v>3600.15</v>
      </c>
      <c r="F1715" s="5">
        <v>3366.977345862686</v>
      </c>
      <c r="G1715" s="5">
        <v>2433.2799267566952</v>
      </c>
      <c r="H1715" s="6">
        <v>4.1995880064089999</v>
      </c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</row>
    <row r="1716" spans="1:40" x14ac:dyDescent="0.2">
      <c r="A1716" s="3">
        <v>1715</v>
      </c>
      <c r="B1716" s="3">
        <v>28</v>
      </c>
      <c r="C1716">
        <v>6</v>
      </c>
      <c r="D1716" s="4">
        <v>448386.18</v>
      </c>
      <c r="E1716" s="4">
        <v>3900.15</v>
      </c>
      <c r="F1716" s="5">
        <v>3560.4352216372931</v>
      </c>
      <c r="G1716" s="5">
        <v>2216.9832913710229</v>
      </c>
      <c r="H1716" s="6">
        <v>4.1998931868470004</v>
      </c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</row>
    <row r="1717" spans="1:40" x14ac:dyDescent="0.2">
      <c r="A1717" s="3">
        <v>1716</v>
      </c>
      <c r="B1717" s="3">
        <v>28</v>
      </c>
      <c r="C1717">
        <v>6</v>
      </c>
      <c r="D1717" s="4">
        <v>448686.18</v>
      </c>
      <c r="E1717" s="4">
        <v>4200.1499999999996</v>
      </c>
      <c r="F1717" s="5">
        <v>3736.6957541771571</v>
      </c>
      <c r="G1717" s="5">
        <v>2013.0464637216751</v>
      </c>
      <c r="H1717" s="6">
        <v>4.1998931868470004</v>
      </c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</row>
    <row r="1718" spans="1:40" x14ac:dyDescent="0.2">
      <c r="A1718" s="3">
        <v>1717</v>
      </c>
      <c r="B1718" s="3">
        <v>28</v>
      </c>
      <c r="C1718">
        <v>6</v>
      </c>
      <c r="D1718" s="4">
        <v>448986.18</v>
      </c>
      <c r="E1718" s="4">
        <v>4500.1499999999996</v>
      </c>
      <c r="F1718" s="5">
        <v>3895.8564452413038</v>
      </c>
      <c r="G1718" s="5">
        <v>1806.1341268024721</v>
      </c>
      <c r="H1718" s="6">
        <v>4.1995880064089999</v>
      </c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</row>
    <row r="1719" spans="1:40" x14ac:dyDescent="0.2">
      <c r="A1719" s="3">
        <v>1718</v>
      </c>
      <c r="B1719" s="3">
        <v>28</v>
      </c>
      <c r="C1719">
        <v>6</v>
      </c>
      <c r="D1719" s="4">
        <v>449286.18</v>
      </c>
      <c r="E1719" s="4">
        <v>4800.1499999999996</v>
      </c>
      <c r="F1719" s="5">
        <v>4037.347177928672</v>
      </c>
      <c r="G1719" s="5">
        <v>1587.7775234607459</v>
      </c>
      <c r="H1719" s="6">
        <v>4.1995880064089999</v>
      </c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</row>
    <row r="1720" spans="1:40" x14ac:dyDescent="0.2">
      <c r="A1720" s="3">
        <v>1719</v>
      </c>
      <c r="B1720" s="3">
        <v>28</v>
      </c>
      <c r="C1720">
        <v>6</v>
      </c>
      <c r="D1720" s="4">
        <v>449586.18</v>
      </c>
      <c r="E1720" s="4">
        <v>5100.1499999999996</v>
      </c>
      <c r="F1720" s="5">
        <v>4160.4311599823677</v>
      </c>
      <c r="G1720" s="5">
        <v>1367.0557717250319</v>
      </c>
      <c r="H1720" s="6">
        <v>4.1998931868470004</v>
      </c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</row>
    <row r="1721" spans="1:40" x14ac:dyDescent="0.2">
      <c r="A1721" s="3">
        <v>1720</v>
      </c>
      <c r="B1721" s="3">
        <v>28</v>
      </c>
      <c r="C1721">
        <v>6</v>
      </c>
      <c r="D1721" s="4">
        <v>449886.18</v>
      </c>
      <c r="E1721" s="4">
        <v>5400.15</v>
      </c>
      <c r="F1721" s="5">
        <v>4265.1738843959547</v>
      </c>
      <c r="G1721" s="5">
        <v>1148.3939879453731</v>
      </c>
      <c r="H1721" s="6">
        <v>4.2001983672850001</v>
      </c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</row>
    <row r="1722" spans="1:40" x14ac:dyDescent="0.2">
      <c r="A1722" s="3">
        <v>1721</v>
      </c>
      <c r="B1722" s="3">
        <v>28</v>
      </c>
      <c r="C1722">
        <v>6</v>
      </c>
      <c r="D1722" s="4">
        <v>450186.18</v>
      </c>
      <c r="E1722" s="4">
        <v>5700.15</v>
      </c>
      <c r="F1722" s="5">
        <v>4352.0656599950826</v>
      </c>
      <c r="G1722" s="5">
        <v>937.89578088044595</v>
      </c>
      <c r="H1722" s="6">
        <v>4.1995880064089999</v>
      </c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</row>
    <row r="1723" spans="1:40" x14ac:dyDescent="0.2">
      <c r="A1723" s="3">
        <v>1722</v>
      </c>
      <c r="B1723" s="3">
        <v>28</v>
      </c>
      <c r="C1723">
        <v>6</v>
      </c>
      <c r="D1723" s="4">
        <v>450486.18</v>
      </c>
      <c r="E1723" s="4">
        <v>6000.15</v>
      </c>
      <c r="F1723" s="5">
        <v>4422.2472798674162</v>
      </c>
      <c r="G1723" s="5">
        <v>751.35423819333198</v>
      </c>
      <c r="H1723" s="6">
        <v>4.2001983672850001</v>
      </c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</row>
    <row r="1724" spans="1:40" x14ac:dyDescent="0.2">
      <c r="A1724" s="3">
        <v>1723</v>
      </c>
      <c r="B1724" s="3">
        <v>28</v>
      </c>
      <c r="C1724">
        <v>6</v>
      </c>
      <c r="D1724" s="4">
        <v>450786.18</v>
      </c>
      <c r="E1724" s="4">
        <v>6300.15</v>
      </c>
      <c r="F1724" s="5">
        <v>4477.8313263480923</v>
      </c>
      <c r="G1724" s="5">
        <v>588.540474555581</v>
      </c>
      <c r="H1724" s="6">
        <v>4.1995880064089999</v>
      </c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</row>
    <row r="1725" spans="1:40" x14ac:dyDescent="0.2">
      <c r="A1725" s="3">
        <v>1724</v>
      </c>
      <c r="B1725" s="3">
        <v>28</v>
      </c>
      <c r="C1725">
        <v>6</v>
      </c>
      <c r="D1725" s="4">
        <v>451086.18</v>
      </c>
      <c r="E1725" s="4">
        <v>6600.15</v>
      </c>
      <c r="F1725" s="5">
        <v>4521.04145791477</v>
      </c>
      <c r="G1725" s="5">
        <v>451.895933470665</v>
      </c>
      <c r="H1725" s="6">
        <v>4.1995880064089999</v>
      </c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</row>
    <row r="1726" spans="1:40" x14ac:dyDescent="0.2">
      <c r="A1726" s="3">
        <v>1725</v>
      </c>
      <c r="B1726" s="3">
        <v>28</v>
      </c>
      <c r="C1726">
        <v>6</v>
      </c>
      <c r="D1726" s="4">
        <v>451386.18</v>
      </c>
      <c r="E1726" s="4">
        <v>6900.15</v>
      </c>
      <c r="F1726" s="5">
        <v>4554.2327443774739</v>
      </c>
      <c r="G1726" s="5">
        <v>346.303501945525</v>
      </c>
      <c r="H1726" s="6">
        <v>4.1998931868470004</v>
      </c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</row>
    <row r="1727" spans="1:40" x14ac:dyDescent="0.2">
      <c r="A1727" s="3">
        <v>1726</v>
      </c>
      <c r="B1727" s="3">
        <v>28</v>
      </c>
      <c r="C1727">
        <v>6</v>
      </c>
      <c r="D1727" s="4">
        <v>451686.18</v>
      </c>
      <c r="E1727" s="4">
        <v>7200.15</v>
      </c>
      <c r="F1727" s="5">
        <v>4579.5553082322422</v>
      </c>
      <c r="G1727" s="5">
        <v>264.97291523613302</v>
      </c>
      <c r="H1727" s="6">
        <v>4.2001983672850001</v>
      </c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</row>
    <row r="1728" spans="1:40" x14ac:dyDescent="0.2">
      <c r="A1728" s="3">
        <v>1727</v>
      </c>
      <c r="B1728" s="3">
        <v>28</v>
      </c>
      <c r="C1728">
        <v>6</v>
      </c>
      <c r="D1728" s="4">
        <v>451986.18</v>
      </c>
      <c r="E1728" s="4">
        <v>7500.15</v>
      </c>
      <c r="F1728" s="5">
        <v>4598.8353148868709</v>
      </c>
      <c r="G1728" s="5">
        <v>200.88502327000799</v>
      </c>
      <c r="H1728" s="6">
        <v>4.1998931868470004</v>
      </c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</row>
    <row r="1729" spans="1:40" x14ac:dyDescent="0.2">
      <c r="A1729" s="3">
        <v>1728</v>
      </c>
      <c r="B1729" s="3">
        <v>28</v>
      </c>
      <c r="C1729">
        <v>6</v>
      </c>
      <c r="D1729" s="4">
        <v>452286.18</v>
      </c>
      <c r="E1729" s="4">
        <v>7800.15</v>
      </c>
      <c r="F1729" s="5">
        <v>4613.5710199384557</v>
      </c>
      <c r="G1729" s="5">
        <v>155.87090867475399</v>
      </c>
      <c r="H1729" s="6">
        <v>4.1992828259710002</v>
      </c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</row>
    <row r="1730" spans="1:40" x14ac:dyDescent="0.2">
      <c r="A1730" s="3">
        <v>1729</v>
      </c>
      <c r="B1730" s="3">
        <v>28</v>
      </c>
      <c r="C1730">
        <v>6</v>
      </c>
      <c r="D1730" s="4">
        <v>452586.18</v>
      </c>
      <c r="E1730" s="4">
        <v>8100.15</v>
      </c>
      <c r="F1730" s="5">
        <v>4624.9782842925324</v>
      </c>
      <c r="G1730" s="5">
        <v>121.84328984512101</v>
      </c>
      <c r="H1730" s="6">
        <v>4.1995880064089999</v>
      </c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</row>
    <row r="1731" spans="1:40" x14ac:dyDescent="0.2">
      <c r="A1731" s="3">
        <v>1730</v>
      </c>
      <c r="B1731" s="3">
        <v>28</v>
      </c>
      <c r="C1731">
        <v>6</v>
      </c>
      <c r="D1731" s="4">
        <v>452886.18</v>
      </c>
      <c r="E1731" s="4">
        <v>8400.15</v>
      </c>
      <c r="F1731" s="5">
        <v>4633.9556729652522</v>
      </c>
      <c r="G1731" s="5">
        <v>95.597772182802998</v>
      </c>
      <c r="H1731" s="6">
        <v>4.1998931868470004</v>
      </c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</row>
    <row r="1732" spans="1:40" x14ac:dyDescent="0.2">
      <c r="A1732" s="3">
        <v>1731</v>
      </c>
      <c r="B1732" s="3">
        <v>28</v>
      </c>
      <c r="C1732">
        <v>6</v>
      </c>
      <c r="D1732" s="4">
        <v>453186.18</v>
      </c>
      <c r="E1732" s="4">
        <v>8700.15</v>
      </c>
      <c r="F1732" s="5">
        <v>4641.0439972703307</v>
      </c>
      <c r="G1732" s="5">
        <v>75.989929045547996</v>
      </c>
      <c r="H1732" s="6">
        <v>4.1998931868470004</v>
      </c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</row>
    <row r="1733" spans="1:40" x14ac:dyDescent="0.2">
      <c r="A1733" s="3">
        <v>1732</v>
      </c>
      <c r="B1733" s="3">
        <v>28</v>
      </c>
      <c r="C1733">
        <v>6</v>
      </c>
      <c r="D1733" s="4">
        <v>453486.18</v>
      </c>
      <c r="E1733" s="4">
        <v>9000.15</v>
      </c>
      <c r="F1733" s="5">
        <v>4646.8061928316502</v>
      </c>
      <c r="G1733" s="5">
        <v>62.409399557488001</v>
      </c>
      <c r="H1733" s="6">
        <v>4.1995880064089999</v>
      </c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</row>
    <row r="1734" spans="1:40" x14ac:dyDescent="0.2">
      <c r="A1734" s="3">
        <v>1733</v>
      </c>
      <c r="B1734" s="3">
        <v>28</v>
      </c>
      <c r="C1734">
        <v>6</v>
      </c>
      <c r="D1734" s="4">
        <v>453783.42</v>
      </c>
      <c r="E1734" s="4">
        <v>9297.39</v>
      </c>
      <c r="F1734" s="5">
        <v>4651.4851514881784</v>
      </c>
      <c r="G1734" s="5">
        <v>49.973296711681002</v>
      </c>
      <c r="H1734" s="6">
        <v>4.1998931868470004</v>
      </c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</row>
    <row r="1735" spans="1:40" x14ac:dyDescent="0.2">
      <c r="A1735" s="3">
        <v>1734</v>
      </c>
      <c r="B1735" s="3">
        <v>28</v>
      </c>
      <c r="C1735">
        <v>7</v>
      </c>
      <c r="D1735" s="4">
        <v>453783.43</v>
      </c>
      <c r="E1735" s="4">
        <v>0.01</v>
      </c>
      <c r="F1735" s="5">
        <v>0</v>
      </c>
      <c r="G1735" s="5">
        <v>0</v>
      </c>
      <c r="H1735" s="6">
        <v>4.1980621042189998</v>
      </c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</row>
    <row r="1736" spans="1:40" x14ac:dyDescent="0.2">
      <c r="A1736" s="3">
        <v>1735</v>
      </c>
      <c r="B1736" s="3">
        <v>28</v>
      </c>
      <c r="C1736">
        <v>7</v>
      </c>
      <c r="D1736" s="4">
        <v>455583.42</v>
      </c>
      <c r="E1736" s="4">
        <v>1800</v>
      </c>
      <c r="F1736" s="5">
        <v>0</v>
      </c>
      <c r="G1736" s="5">
        <v>0</v>
      </c>
      <c r="H1736" s="6">
        <v>4.1889066910809998</v>
      </c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</row>
    <row r="1737" spans="1:40" x14ac:dyDescent="0.2">
      <c r="A1737" s="3">
        <v>1736</v>
      </c>
      <c r="B1737" s="3">
        <v>28</v>
      </c>
      <c r="C1737">
        <v>8</v>
      </c>
      <c r="D1737" s="4">
        <v>455583.45</v>
      </c>
      <c r="E1737" s="4">
        <v>0.03</v>
      </c>
      <c r="F1737" s="5">
        <v>7.7831608220000001E-3</v>
      </c>
      <c r="G1737" s="5">
        <v>-1002.2125581750209</v>
      </c>
      <c r="H1737" s="6">
        <v>4.1409933623250001</v>
      </c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</row>
    <row r="1738" spans="1:40" x14ac:dyDescent="0.2">
      <c r="A1738" s="3">
        <v>1737</v>
      </c>
      <c r="B1738" s="3">
        <v>28</v>
      </c>
      <c r="C1738">
        <v>8</v>
      </c>
      <c r="D1738" s="4">
        <v>455584.44999999995</v>
      </c>
      <c r="E1738" s="4">
        <v>1.03</v>
      </c>
      <c r="F1738" s="5">
        <v>0.28557005162600002</v>
      </c>
      <c r="G1738" s="5">
        <v>-999.923704890517</v>
      </c>
      <c r="H1738" s="6">
        <v>4.1367208361939998</v>
      </c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</row>
    <row r="1739" spans="1:40" x14ac:dyDescent="0.2">
      <c r="A1739" s="3">
        <v>1738</v>
      </c>
      <c r="B1739" s="3">
        <v>28</v>
      </c>
      <c r="C1739">
        <v>8</v>
      </c>
      <c r="D1739" s="4">
        <v>455585.45</v>
      </c>
      <c r="E1739" s="4">
        <v>2.0299999999999998</v>
      </c>
      <c r="F1739" s="5">
        <v>0.56334062375500005</v>
      </c>
      <c r="G1739" s="5">
        <v>-1000.076295109483</v>
      </c>
      <c r="H1739" s="6">
        <v>4.1351949340049998</v>
      </c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</row>
    <row r="1740" spans="1:40" x14ac:dyDescent="0.2">
      <c r="A1740" s="3">
        <v>1739</v>
      </c>
      <c r="B1740" s="3">
        <v>28</v>
      </c>
      <c r="C1740">
        <v>8</v>
      </c>
      <c r="D1740" s="4">
        <v>455586.45</v>
      </c>
      <c r="E1740" s="4">
        <v>3.03</v>
      </c>
      <c r="F1740" s="5">
        <v>0.84111034815999997</v>
      </c>
      <c r="G1740" s="5">
        <v>-1000</v>
      </c>
      <c r="H1740" s="6">
        <v>4.1336690318149998</v>
      </c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</row>
    <row r="1741" spans="1:40" x14ac:dyDescent="0.2">
      <c r="A1741" s="3">
        <v>1740</v>
      </c>
      <c r="B1741" s="3">
        <v>28</v>
      </c>
      <c r="C1741">
        <v>8</v>
      </c>
      <c r="D1741" s="4">
        <v>455587.45</v>
      </c>
      <c r="E1741" s="4">
        <v>4.03</v>
      </c>
      <c r="F1741" s="5">
        <v>1.1188794367729999</v>
      </c>
      <c r="G1741" s="5">
        <v>-1000</v>
      </c>
      <c r="H1741" s="6">
        <v>4.1324483100630003</v>
      </c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</row>
    <row r="1742" spans="1:40" x14ac:dyDescent="0.2">
      <c r="A1742" s="3">
        <v>1741</v>
      </c>
      <c r="B1742" s="3">
        <v>28</v>
      </c>
      <c r="C1742">
        <v>8</v>
      </c>
      <c r="D1742" s="4">
        <v>455588.44999999995</v>
      </c>
      <c r="E1742" s="4">
        <v>5.03</v>
      </c>
      <c r="F1742" s="5">
        <v>1.3966487373159999</v>
      </c>
      <c r="G1742" s="5">
        <v>-1000</v>
      </c>
      <c r="H1742" s="6">
        <v>4.1321431296249997</v>
      </c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</row>
    <row r="1743" spans="1:40" x14ac:dyDescent="0.2">
      <c r="A1743" s="3">
        <v>1742</v>
      </c>
      <c r="B1743" s="3">
        <v>28</v>
      </c>
      <c r="C1743">
        <v>8</v>
      </c>
      <c r="D1743" s="4">
        <v>455589.45</v>
      </c>
      <c r="E1743" s="4">
        <v>6.03</v>
      </c>
      <c r="F1743" s="5">
        <v>1.6744180378589999</v>
      </c>
      <c r="G1743" s="5">
        <v>-999.84740978103298</v>
      </c>
      <c r="H1743" s="6">
        <v>4.131227588312</v>
      </c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</row>
    <row r="1744" spans="1:40" x14ac:dyDescent="0.2">
      <c r="A1744" s="3">
        <v>1743</v>
      </c>
      <c r="B1744" s="3">
        <v>28</v>
      </c>
      <c r="C1744">
        <v>8</v>
      </c>
      <c r="D1744" s="4">
        <v>455590.45</v>
      </c>
      <c r="E1744" s="4">
        <v>7.03</v>
      </c>
      <c r="F1744" s="5">
        <v>1.9521894577109999</v>
      </c>
      <c r="G1744" s="5">
        <v>-1000</v>
      </c>
      <c r="H1744" s="6">
        <v>4.1309224078740003</v>
      </c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</row>
    <row r="1745" spans="1:40" x14ac:dyDescent="0.2">
      <c r="A1745" s="3">
        <v>1744</v>
      </c>
      <c r="B1745" s="3">
        <v>28</v>
      </c>
      <c r="C1745">
        <v>8</v>
      </c>
      <c r="D1745" s="4">
        <v>455591.45</v>
      </c>
      <c r="E1745" s="4">
        <v>8.0299999999999994</v>
      </c>
      <c r="F1745" s="5">
        <v>2.2299604537020001</v>
      </c>
      <c r="G1745" s="5">
        <v>-999.923704890517</v>
      </c>
      <c r="H1745" s="6">
        <v>4.1300068665599996</v>
      </c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</row>
    <row r="1746" spans="1:40" x14ac:dyDescent="0.2">
      <c r="A1746" s="3">
        <v>1745</v>
      </c>
      <c r="B1746" s="3">
        <v>28</v>
      </c>
      <c r="C1746">
        <v>8</v>
      </c>
      <c r="D1746" s="4">
        <v>455592.45</v>
      </c>
      <c r="E1746" s="4">
        <v>9.0299999999999994</v>
      </c>
      <c r="F1746" s="5">
        <v>2.5077308138990002</v>
      </c>
      <c r="G1746" s="5">
        <v>-999.84740978103298</v>
      </c>
      <c r="H1746" s="6">
        <v>4.1293965056840003</v>
      </c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</row>
    <row r="1747" spans="1:40" x14ac:dyDescent="0.2">
      <c r="A1747" s="3">
        <v>1746</v>
      </c>
      <c r="B1747" s="3">
        <v>28</v>
      </c>
      <c r="C1747">
        <v>8</v>
      </c>
      <c r="D1747" s="4">
        <v>455593.42</v>
      </c>
      <c r="E1747" s="4">
        <v>10</v>
      </c>
      <c r="F1747" s="5">
        <v>2.777167416902</v>
      </c>
      <c r="G1747" s="5">
        <v>-1000</v>
      </c>
      <c r="H1747" s="6">
        <v>4.1287861448080001</v>
      </c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</row>
    <row r="1748" spans="1:40" x14ac:dyDescent="0.2">
      <c r="A1748" s="3">
        <v>1747</v>
      </c>
      <c r="B1748" s="3">
        <v>28</v>
      </c>
      <c r="C1748">
        <v>9</v>
      </c>
      <c r="D1748" s="4">
        <v>455593.44</v>
      </c>
      <c r="E1748" s="4">
        <v>0.02</v>
      </c>
      <c r="F1748" s="5">
        <v>2.7754889245000001E-2</v>
      </c>
      <c r="G1748" s="5">
        <v>-5000</v>
      </c>
      <c r="H1748" s="6">
        <v>3.9380483710990002</v>
      </c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</row>
    <row r="1749" spans="1:40" x14ac:dyDescent="0.2">
      <c r="A1749" s="3">
        <v>1748</v>
      </c>
      <c r="B1749" s="3">
        <v>28</v>
      </c>
      <c r="C1749">
        <v>9</v>
      </c>
      <c r="D1749" s="4">
        <v>455594.42</v>
      </c>
      <c r="E1749" s="4">
        <v>1</v>
      </c>
      <c r="F1749" s="5">
        <v>1.388832303349</v>
      </c>
      <c r="G1749" s="5">
        <v>-4999.8474097810331</v>
      </c>
      <c r="H1749" s="6">
        <v>3.9197375448230001</v>
      </c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</row>
    <row r="1750" spans="1:40" x14ac:dyDescent="0.2">
      <c r="A1750" s="3">
        <v>1749</v>
      </c>
      <c r="B1750" s="3">
        <v>29</v>
      </c>
      <c r="C1750">
        <v>4</v>
      </c>
      <c r="D1750" s="4">
        <v>455594.43</v>
      </c>
      <c r="E1750" s="4">
        <v>0.01</v>
      </c>
      <c r="F1750" s="5">
        <v>0</v>
      </c>
      <c r="G1750" s="5">
        <v>-5000</v>
      </c>
      <c r="H1750" s="6">
        <v>3.9182116426340001</v>
      </c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</row>
    <row r="1751" spans="1:40" x14ac:dyDescent="0.2">
      <c r="A1751" s="3">
        <v>1750</v>
      </c>
      <c r="B1751" s="3">
        <v>29</v>
      </c>
      <c r="C1751">
        <v>4</v>
      </c>
      <c r="D1751" s="4">
        <v>455894.43</v>
      </c>
      <c r="E1751" s="4">
        <v>300.01</v>
      </c>
      <c r="F1751" s="5">
        <v>416.66675398218098</v>
      </c>
      <c r="G1751" s="5">
        <v>-4999.9237048905161</v>
      </c>
      <c r="H1751" s="6">
        <v>3.759517814908</v>
      </c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</row>
    <row r="1752" spans="1:40" x14ac:dyDescent="0.2">
      <c r="A1752" s="3">
        <v>1751</v>
      </c>
      <c r="B1752" s="3">
        <v>29</v>
      </c>
      <c r="C1752">
        <v>4</v>
      </c>
      <c r="D1752" s="4">
        <v>456194.43</v>
      </c>
      <c r="E1752" s="4">
        <v>600.01</v>
      </c>
      <c r="F1752" s="5">
        <v>833.31969219161897</v>
      </c>
      <c r="G1752" s="5">
        <v>-4999.8474097810331</v>
      </c>
      <c r="H1752" s="6">
        <v>3.7167925535970001</v>
      </c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</row>
    <row r="1753" spans="1:40" x14ac:dyDescent="0.2">
      <c r="A1753" s="3">
        <v>1752</v>
      </c>
      <c r="B1753" s="3">
        <v>29</v>
      </c>
      <c r="C1753">
        <v>4</v>
      </c>
      <c r="D1753" s="4">
        <v>456494.43</v>
      </c>
      <c r="E1753" s="4">
        <v>900.01</v>
      </c>
      <c r="F1753" s="5">
        <v>1249.9727208955351</v>
      </c>
      <c r="G1753" s="5">
        <v>-4999.8474097810331</v>
      </c>
      <c r="H1753" s="6">
        <v>3.6722362096590002</v>
      </c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</row>
    <row r="1754" spans="1:40" x14ac:dyDescent="0.2">
      <c r="A1754" s="3">
        <v>1753</v>
      </c>
      <c r="B1754" s="3">
        <v>29</v>
      </c>
      <c r="C1754">
        <v>4</v>
      </c>
      <c r="D1754" s="4">
        <v>456794.43</v>
      </c>
      <c r="E1754" s="4">
        <v>1200.01</v>
      </c>
      <c r="F1754" s="5">
        <v>1666.6257317972579</v>
      </c>
      <c r="G1754" s="5">
        <v>-4999.8474097810331</v>
      </c>
      <c r="H1754" s="6">
        <v>3.6255436026550001</v>
      </c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</row>
    <row r="1755" spans="1:40" x14ac:dyDescent="0.2">
      <c r="A1755" s="3">
        <v>1754</v>
      </c>
      <c r="B1755" s="3">
        <v>29</v>
      </c>
      <c r="C1755">
        <v>4</v>
      </c>
      <c r="D1755" s="4">
        <v>457094.43</v>
      </c>
      <c r="E1755" s="4">
        <v>1500.01</v>
      </c>
      <c r="F1755" s="5">
        <v>2083.2786136330878</v>
      </c>
      <c r="G1755" s="5">
        <v>-4999.8474097810331</v>
      </c>
      <c r="H1755" s="6">
        <v>3.5809872587170002</v>
      </c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</row>
    <row r="1756" spans="1:40" x14ac:dyDescent="0.2">
      <c r="A1756" s="3">
        <v>1755</v>
      </c>
      <c r="B1756" s="3">
        <v>29</v>
      </c>
      <c r="C1756">
        <v>4</v>
      </c>
      <c r="D1756" s="4">
        <v>457394.43</v>
      </c>
      <c r="E1756" s="4">
        <v>1800.01</v>
      </c>
      <c r="F1756" s="5">
        <v>2499.9317271093478</v>
      </c>
      <c r="G1756" s="5">
        <v>-4999.8474097810331</v>
      </c>
      <c r="H1756" s="6">
        <v>3.5367360952159999</v>
      </c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</row>
    <row r="1757" spans="1:40" x14ac:dyDescent="0.2">
      <c r="A1757" s="3">
        <v>1756</v>
      </c>
      <c r="B1757" s="3">
        <v>29</v>
      </c>
      <c r="C1757">
        <v>4</v>
      </c>
      <c r="D1757" s="4">
        <v>457694.43</v>
      </c>
      <c r="E1757" s="4">
        <v>2100.0100000000002</v>
      </c>
      <c r="F1757" s="5">
        <v>2916.5848626264169</v>
      </c>
      <c r="G1757" s="5">
        <v>-4999.9237048905161</v>
      </c>
      <c r="H1757" s="6">
        <v>3.4857709620809998</v>
      </c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</row>
    <row r="1758" spans="1:40" x14ac:dyDescent="0.2">
      <c r="A1758" s="3">
        <v>1757</v>
      </c>
      <c r="B1758" s="3">
        <v>29</v>
      </c>
      <c r="C1758">
        <v>4</v>
      </c>
      <c r="D1758" s="4">
        <v>457994.43</v>
      </c>
      <c r="E1758" s="4">
        <v>2400.0100000000002</v>
      </c>
      <c r="F1758" s="5">
        <v>3333.2379972957619</v>
      </c>
      <c r="G1758" s="5">
        <v>-4999.9237048905161</v>
      </c>
      <c r="H1758" s="6">
        <v>3.4152742809190002</v>
      </c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</row>
    <row r="1759" spans="1:40" x14ac:dyDescent="0.2">
      <c r="A1759" s="3">
        <v>1758</v>
      </c>
      <c r="B1759" s="3">
        <v>29</v>
      </c>
      <c r="C1759">
        <v>4</v>
      </c>
      <c r="D1759" s="4">
        <v>458294.43</v>
      </c>
      <c r="E1759" s="4">
        <v>2700.01</v>
      </c>
      <c r="F1759" s="5">
        <v>3749.8910982681009</v>
      </c>
      <c r="G1759" s="5">
        <v>-4999.8474097810331</v>
      </c>
      <c r="H1759" s="6">
        <v>3.3167009994660002</v>
      </c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</row>
    <row r="1760" spans="1:40" x14ac:dyDescent="0.2">
      <c r="A1760" s="3">
        <v>1759</v>
      </c>
      <c r="B1760" s="3">
        <v>29</v>
      </c>
      <c r="C1760">
        <v>4</v>
      </c>
      <c r="D1760" s="4">
        <v>458594.43</v>
      </c>
      <c r="E1760" s="4">
        <v>3000.01</v>
      </c>
      <c r="F1760" s="5">
        <v>4166.5441360850436</v>
      </c>
      <c r="G1760" s="5">
        <v>-4999.9237048905161</v>
      </c>
      <c r="H1760" s="6">
        <v>3.2050049591819998</v>
      </c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</row>
    <row r="1761" spans="1:40" x14ac:dyDescent="0.2">
      <c r="A1761" s="3">
        <v>1760</v>
      </c>
      <c r="B1761" s="3">
        <v>29</v>
      </c>
      <c r="C1761">
        <v>4</v>
      </c>
      <c r="D1761" s="4">
        <v>458894.43</v>
      </c>
      <c r="E1761" s="4">
        <v>3300.01</v>
      </c>
      <c r="F1761" s="5">
        <v>4583.1971427481494</v>
      </c>
      <c r="G1761" s="5">
        <v>-4999.8474097810331</v>
      </c>
      <c r="H1761" s="6">
        <v>3.04142824445</v>
      </c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</row>
    <row r="1762" spans="1:40" x14ac:dyDescent="0.2">
      <c r="A1762" s="3">
        <v>1761</v>
      </c>
      <c r="B1762" s="3">
        <v>29</v>
      </c>
      <c r="C1762">
        <v>4</v>
      </c>
      <c r="D1762" s="4">
        <v>458936.03</v>
      </c>
      <c r="E1762" s="4">
        <v>3341.61</v>
      </c>
      <c r="F1762" s="5">
        <v>4640.9730273475579</v>
      </c>
      <c r="G1762" s="5">
        <v>-4999.8474097810331</v>
      </c>
      <c r="H1762" s="6">
        <v>2.9999237048910001</v>
      </c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</row>
    <row r="1763" spans="1:40" x14ac:dyDescent="0.2">
      <c r="A1763" s="3">
        <v>1762</v>
      </c>
      <c r="B1763" s="3">
        <v>29</v>
      </c>
      <c r="C1763">
        <v>5</v>
      </c>
      <c r="D1763" s="4">
        <v>458936.04</v>
      </c>
      <c r="E1763" s="4">
        <v>0.01</v>
      </c>
      <c r="F1763" s="5">
        <v>0</v>
      </c>
      <c r="G1763" s="5">
        <v>0</v>
      </c>
      <c r="H1763" s="6">
        <v>3.271229114214</v>
      </c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</row>
    <row r="1764" spans="1:40" x14ac:dyDescent="0.2">
      <c r="A1764" s="3">
        <v>1763</v>
      </c>
      <c r="B1764" s="3">
        <v>29</v>
      </c>
      <c r="C1764">
        <v>5</v>
      </c>
      <c r="D1764" s="4">
        <v>460736.03</v>
      </c>
      <c r="E1764" s="4">
        <v>1800</v>
      </c>
      <c r="F1764" s="5">
        <v>0</v>
      </c>
      <c r="G1764" s="5">
        <v>0</v>
      </c>
      <c r="H1764" s="6">
        <v>3.4952315556569999</v>
      </c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</row>
    <row r="1765" spans="1:40" x14ac:dyDescent="0.2">
      <c r="A1765" s="3">
        <v>1764</v>
      </c>
      <c r="B1765" s="3">
        <v>29</v>
      </c>
      <c r="C1765">
        <v>6</v>
      </c>
      <c r="D1765" s="4">
        <v>460736.18</v>
      </c>
      <c r="E1765" s="4">
        <v>0.15</v>
      </c>
      <c r="F1765" s="5">
        <v>4.1189610302000003E-2</v>
      </c>
      <c r="G1765" s="5">
        <v>2125.5054551003282</v>
      </c>
      <c r="H1765" s="6">
        <v>3.6246280613409998</v>
      </c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</row>
    <row r="1766" spans="1:40" x14ac:dyDescent="0.2">
      <c r="A1766" s="3">
        <v>1765</v>
      </c>
      <c r="B1766" s="3">
        <v>29</v>
      </c>
      <c r="C1766">
        <v>6</v>
      </c>
      <c r="D1766" s="4">
        <v>461036.18</v>
      </c>
      <c r="E1766" s="4">
        <v>300.14999999999998</v>
      </c>
      <c r="F1766" s="5">
        <v>291.681226316726</v>
      </c>
      <c r="G1766" s="5">
        <v>3499.885557335775</v>
      </c>
      <c r="H1766" s="6">
        <v>3.8171969176779998</v>
      </c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</row>
    <row r="1767" spans="1:40" x14ac:dyDescent="0.2">
      <c r="A1767" s="3">
        <v>1766</v>
      </c>
      <c r="B1767" s="3">
        <v>29</v>
      </c>
      <c r="C1767">
        <v>6</v>
      </c>
      <c r="D1767" s="4">
        <v>461336.18</v>
      </c>
      <c r="E1767" s="4">
        <v>600.15</v>
      </c>
      <c r="F1767" s="5">
        <v>583.34232259267696</v>
      </c>
      <c r="G1767" s="5">
        <v>3499.961852445258</v>
      </c>
      <c r="H1767" s="6">
        <v>3.8947127489129998</v>
      </c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</row>
    <row r="1768" spans="1:40" x14ac:dyDescent="0.2">
      <c r="A1768" s="3">
        <v>1767</v>
      </c>
      <c r="B1768" s="3">
        <v>29</v>
      </c>
      <c r="C1768">
        <v>6</v>
      </c>
      <c r="D1768" s="4">
        <v>461636.18</v>
      </c>
      <c r="E1768" s="4">
        <v>900.15</v>
      </c>
      <c r="F1768" s="5">
        <v>875.003437094682</v>
      </c>
      <c r="G1768" s="5">
        <v>3499.7329671168081</v>
      </c>
      <c r="H1768" s="6">
        <v>3.9737544823380002</v>
      </c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</row>
    <row r="1769" spans="1:40" x14ac:dyDescent="0.2">
      <c r="A1769" s="3">
        <v>1768</v>
      </c>
      <c r="B1769" s="3">
        <v>29</v>
      </c>
      <c r="C1769">
        <v>6</v>
      </c>
      <c r="D1769" s="4">
        <v>461936.18</v>
      </c>
      <c r="E1769" s="4">
        <v>1200.1500000000001</v>
      </c>
      <c r="F1769" s="5">
        <v>1166.664526800776</v>
      </c>
      <c r="G1769" s="5">
        <v>3500.038147554742</v>
      </c>
      <c r="H1769" s="6">
        <v>4.0299076829180001</v>
      </c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</row>
    <row r="1770" spans="1:40" x14ac:dyDescent="0.2">
      <c r="A1770" s="3">
        <v>1769</v>
      </c>
      <c r="B1770" s="3">
        <v>29</v>
      </c>
      <c r="C1770">
        <v>6</v>
      </c>
      <c r="D1770" s="4">
        <v>462236.18</v>
      </c>
      <c r="E1770" s="4">
        <v>1500.15</v>
      </c>
      <c r="F1770" s="5">
        <v>1458.3256264676211</v>
      </c>
      <c r="G1770" s="5">
        <v>3499.6566720073238</v>
      </c>
      <c r="H1770" s="6">
        <v>4.0671396963450004</v>
      </c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</row>
    <row r="1771" spans="1:40" x14ac:dyDescent="0.2">
      <c r="A1771" s="3">
        <v>1770</v>
      </c>
      <c r="B1771" s="3">
        <v>29</v>
      </c>
      <c r="C1771">
        <v>6</v>
      </c>
      <c r="D1771" s="4">
        <v>462536.18</v>
      </c>
      <c r="E1771" s="4">
        <v>1800.15</v>
      </c>
      <c r="F1771" s="5">
        <v>1749.986728465705</v>
      </c>
      <c r="G1771" s="5">
        <v>3499.885557335775</v>
      </c>
      <c r="H1771" s="6">
        <v>4.0958266575110001</v>
      </c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</row>
    <row r="1772" spans="1:40" x14ac:dyDescent="0.2">
      <c r="A1772" s="3">
        <v>1771</v>
      </c>
      <c r="B1772" s="3">
        <v>29</v>
      </c>
      <c r="C1772">
        <v>6</v>
      </c>
      <c r="D1772" s="4">
        <v>462836.18</v>
      </c>
      <c r="E1772" s="4">
        <v>2100.15</v>
      </c>
      <c r="F1772" s="5">
        <v>2041.647834066614</v>
      </c>
      <c r="G1772" s="5">
        <v>3499.8092622262911</v>
      </c>
      <c r="H1772" s="6">
        <v>4.1220721751739999</v>
      </c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</row>
    <row r="1773" spans="1:40" x14ac:dyDescent="0.2">
      <c r="A1773" s="3">
        <v>1772</v>
      </c>
      <c r="B1773" s="3">
        <v>29</v>
      </c>
      <c r="C1773">
        <v>6</v>
      </c>
      <c r="D1773" s="4">
        <v>463136.18</v>
      </c>
      <c r="E1773" s="4">
        <v>2400.15</v>
      </c>
      <c r="F1773" s="5">
        <v>2333.308935216975</v>
      </c>
      <c r="G1773" s="5">
        <v>3499.8092622262911</v>
      </c>
      <c r="H1773" s="6">
        <v>4.1501487754630002</v>
      </c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</row>
    <row r="1774" spans="1:40" x14ac:dyDescent="0.2">
      <c r="A1774" s="3">
        <v>1773</v>
      </c>
      <c r="B1774" s="3">
        <v>29</v>
      </c>
      <c r="C1774">
        <v>6</v>
      </c>
      <c r="D1774" s="4">
        <v>463436.18</v>
      </c>
      <c r="E1774" s="4">
        <v>2700.15</v>
      </c>
      <c r="F1774" s="5">
        <v>2624.970032764511</v>
      </c>
      <c r="G1774" s="5">
        <v>3499.885557335775</v>
      </c>
      <c r="H1774" s="6">
        <v>4.1843289845119997</v>
      </c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</row>
    <row r="1775" spans="1:40" x14ac:dyDescent="0.2">
      <c r="A1775" s="3">
        <v>1774</v>
      </c>
      <c r="B1775" s="3">
        <v>29</v>
      </c>
      <c r="C1775">
        <v>6</v>
      </c>
      <c r="D1775" s="4">
        <v>463736.18</v>
      </c>
      <c r="E1775" s="4">
        <v>3000.15</v>
      </c>
      <c r="F1775" s="5">
        <v>2907.7216788314981</v>
      </c>
      <c r="G1775" s="5">
        <v>3149.8435950255589</v>
      </c>
      <c r="H1775" s="6">
        <v>4.1998931868470004</v>
      </c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</row>
    <row r="1776" spans="1:40" x14ac:dyDescent="0.2">
      <c r="A1776" s="3">
        <v>1775</v>
      </c>
      <c r="B1776" s="3">
        <v>29</v>
      </c>
      <c r="C1776">
        <v>6</v>
      </c>
      <c r="D1776" s="4">
        <v>464036.18</v>
      </c>
      <c r="E1776" s="4">
        <v>3300.15</v>
      </c>
      <c r="F1776" s="5">
        <v>3150.6955532667021</v>
      </c>
      <c r="G1776" s="5">
        <v>2714.0459296559088</v>
      </c>
      <c r="H1776" s="6">
        <v>4.1998931868470004</v>
      </c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</row>
    <row r="1777" spans="1:40" x14ac:dyDescent="0.2">
      <c r="A1777" s="3">
        <v>1776</v>
      </c>
      <c r="B1777" s="3">
        <v>29</v>
      </c>
      <c r="C1777">
        <v>6</v>
      </c>
      <c r="D1777" s="4">
        <v>464336.18</v>
      </c>
      <c r="E1777" s="4">
        <v>3600.15</v>
      </c>
      <c r="F1777" s="5">
        <v>3364.2521494027792</v>
      </c>
      <c r="G1777" s="5">
        <v>2429.159990844586</v>
      </c>
      <c r="H1777" s="6">
        <v>4.1998931868470004</v>
      </c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</row>
    <row r="1778" spans="1:40" x14ac:dyDescent="0.2">
      <c r="A1778" s="3">
        <v>1777</v>
      </c>
      <c r="B1778" s="3">
        <v>29</v>
      </c>
      <c r="C1778">
        <v>6</v>
      </c>
      <c r="D1778" s="4">
        <v>464636.18</v>
      </c>
      <c r="E1778" s="4">
        <v>3900.15</v>
      </c>
      <c r="F1778" s="5">
        <v>3557.1814723684552</v>
      </c>
      <c r="G1778" s="5">
        <v>2207.2938124666211</v>
      </c>
      <c r="H1778" s="6">
        <v>4.1995880064089999</v>
      </c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</row>
    <row r="1779" spans="1:40" x14ac:dyDescent="0.2">
      <c r="A1779" s="3">
        <v>1778</v>
      </c>
      <c r="B1779" s="3">
        <v>29</v>
      </c>
      <c r="C1779">
        <v>6</v>
      </c>
      <c r="D1779" s="4">
        <v>464936.18</v>
      </c>
      <c r="E1779" s="4">
        <v>4200.1499999999996</v>
      </c>
      <c r="F1779" s="5">
        <v>3732.7544802183729</v>
      </c>
      <c r="G1779" s="5">
        <v>2006.6376745250629</v>
      </c>
      <c r="H1779" s="6">
        <v>4.1998931868470004</v>
      </c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</row>
    <row r="1780" spans="1:40" x14ac:dyDescent="0.2">
      <c r="A1780" s="3">
        <v>1779</v>
      </c>
      <c r="B1780" s="3">
        <v>29</v>
      </c>
      <c r="C1780">
        <v>6</v>
      </c>
      <c r="D1780" s="4">
        <v>465236.18</v>
      </c>
      <c r="E1780" s="4">
        <v>4500.1499999999996</v>
      </c>
      <c r="F1780" s="5">
        <v>3891.3827011435792</v>
      </c>
      <c r="G1780" s="5">
        <v>1798.275730525673</v>
      </c>
      <c r="H1780" s="6">
        <v>4.1998931868470004</v>
      </c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</row>
    <row r="1781" spans="1:40" x14ac:dyDescent="0.2">
      <c r="A1781" s="3">
        <v>1780</v>
      </c>
      <c r="B1781" s="3">
        <v>29</v>
      </c>
      <c r="C1781">
        <v>6</v>
      </c>
      <c r="D1781" s="4">
        <v>465536.18</v>
      </c>
      <c r="E1781" s="4">
        <v>4800.1499999999996</v>
      </c>
      <c r="F1781" s="5">
        <v>4032.3383014165461</v>
      </c>
      <c r="G1781" s="5">
        <v>1583.810177767605</v>
      </c>
      <c r="H1781" s="6">
        <v>4.1998931868470004</v>
      </c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</row>
    <row r="1782" spans="1:40" x14ac:dyDescent="0.2">
      <c r="A1782" s="3">
        <v>1781</v>
      </c>
      <c r="B1782" s="3">
        <v>29</v>
      </c>
      <c r="C1782">
        <v>6</v>
      </c>
      <c r="D1782" s="4">
        <v>465836.18</v>
      </c>
      <c r="E1782" s="4">
        <v>5100.1499999999996</v>
      </c>
      <c r="F1782" s="5">
        <v>4155.0993423785421</v>
      </c>
      <c r="G1782" s="5">
        <v>1363.6224917982761</v>
      </c>
      <c r="H1782" s="6">
        <v>4.2001983672850001</v>
      </c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</row>
    <row r="1783" spans="1:40" x14ac:dyDescent="0.2">
      <c r="A1783" s="3">
        <v>1782</v>
      </c>
      <c r="B1783" s="3">
        <v>29</v>
      </c>
      <c r="C1783">
        <v>6</v>
      </c>
      <c r="D1783" s="4">
        <v>466136.18</v>
      </c>
      <c r="E1783" s="4">
        <v>5400.15</v>
      </c>
      <c r="F1783" s="5">
        <v>4259.5580177682832</v>
      </c>
      <c r="G1783" s="5">
        <v>1143.2059205004959</v>
      </c>
      <c r="H1783" s="6">
        <v>4.1995880064089999</v>
      </c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</row>
    <row r="1784" spans="1:40" x14ac:dyDescent="0.2">
      <c r="A1784" s="3">
        <v>1783</v>
      </c>
      <c r="B1784" s="3">
        <v>29</v>
      </c>
      <c r="C1784">
        <v>6</v>
      </c>
      <c r="D1784" s="4">
        <v>466436.18</v>
      </c>
      <c r="E1784" s="4">
        <v>5700.15</v>
      </c>
      <c r="F1784" s="5">
        <v>4346.2679270194894</v>
      </c>
      <c r="G1784" s="5">
        <v>938.50614175631301</v>
      </c>
      <c r="H1784" s="6">
        <v>4.1998931868470004</v>
      </c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</row>
    <row r="1785" spans="1:40" x14ac:dyDescent="0.2">
      <c r="A1785" s="3">
        <v>1784</v>
      </c>
      <c r="B1785" s="3">
        <v>29</v>
      </c>
      <c r="C1785">
        <v>6</v>
      </c>
      <c r="D1785" s="4">
        <v>466736.18</v>
      </c>
      <c r="E1785" s="4">
        <v>6000.15</v>
      </c>
      <c r="F1785" s="5">
        <v>4416.3755931944761</v>
      </c>
      <c r="G1785" s="5">
        <v>748.45502403295905</v>
      </c>
      <c r="H1785" s="6">
        <v>4.1998931868470004</v>
      </c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</row>
    <row r="1786" spans="1:40" x14ac:dyDescent="0.2">
      <c r="A1786" s="3">
        <v>1785</v>
      </c>
      <c r="B1786" s="3">
        <v>29</v>
      </c>
      <c r="C1786">
        <v>6</v>
      </c>
      <c r="D1786" s="4">
        <v>467036.18</v>
      </c>
      <c r="E1786" s="4">
        <v>6300.15</v>
      </c>
      <c r="F1786" s="5">
        <v>4471.7333598246914</v>
      </c>
      <c r="G1786" s="5">
        <v>586.48050659952696</v>
      </c>
      <c r="H1786" s="6">
        <v>4.1998931868470004</v>
      </c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</row>
    <row r="1787" spans="1:40" x14ac:dyDescent="0.2">
      <c r="A1787" s="3">
        <v>1786</v>
      </c>
      <c r="B1787" s="3">
        <v>29</v>
      </c>
      <c r="C1787">
        <v>6</v>
      </c>
      <c r="D1787" s="4">
        <v>467336.18</v>
      </c>
      <c r="E1787" s="4">
        <v>6600.15</v>
      </c>
      <c r="F1787" s="5">
        <v>4514.82466726855</v>
      </c>
      <c r="G1787" s="5">
        <v>454.261081864652</v>
      </c>
      <c r="H1787" s="6">
        <v>4.1998931868470004</v>
      </c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</row>
    <row r="1788" spans="1:40" x14ac:dyDescent="0.2">
      <c r="A1788" s="3">
        <v>1787</v>
      </c>
      <c r="B1788" s="3">
        <v>29</v>
      </c>
      <c r="C1788">
        <v>6</v>
      </c>
      <c r="D1788" s="4">
        <v>467636.18</v>
      </c>
      <c r="E1788" s="4">
        <v>6900.15</v>
      </c>
      <c r="F1788" s="5">
        <v>4547.954473224655</v>
      </c>
      <c r="G1788" s="5">
        <v>346.15091172655798</v>
      </c>
      <c r="H1788" s="6">
        <v>4.1998931868470004</v>
      </c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</row>
    <row r="1789" spans="1:40" x14ac:dyDescent="0.2">
      <c r="A1789" s="3">
        <v>1788</v>
      </c>
      <c r="B1789" s="3">
        <v>29</v>
      </c>
      <c r="C1789">
        <v>6</v>
      </c>
      <c r="D1789" s="4">
        <v>467936.18</v>
      </c>
      <c r="E1789" s="4">
        <v>7200.15</v>
      </c>
      <c r="F1789" s="5">
        <v>4573.1829717792871</v>
      </c>
      <c r="G1789" s="5">
        <v>261.76852063782701</v>
      </c>
      <c r="H1789" s="6">
        <v>4.1995880064089999</v>
      </c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</row>
    <row r="1790" spans="1:40" x14ac:dyDescent="0.2">
      <c r="A1790" s="3">
        <v>1789</v>
      </c>
      <c r="B1790" s="3">
        <v>29</v>
      </c>
      <c r="C1790">
        <v>6</v>
      </c>
      <c r="D1790" s="4">
        <v>468236.18</v>
      </c>
      <c r="E1790" s="4">
        <v>7500.15</v>
      </c>
      <c r="F1790" s="5">
        <v>4592.4412678127892</v>
      </c>
      <c r="G1790" s="5">
        <v>202.10574502174401</v>
      </c>
      <c r="H1790" s="6">
        <v>4.1998931868470004</v>
      </c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</row>
    <row r="1791" spans="1:40" x14ac:dyDescent="0.2">
      <c r="A1791" s="3">
        <v>1790</v>
      </c>
      <c r="B1791" s="3">
        <v>29</v>
      </c>
      <c r="C1791">
        <v>6</v>
      </c>
      <c r="D1791" s="4">
        <v>468536.18</v>
      </c>
      <c r="E1791" s="4">
        <v>7800.15</v>
      </c>
      <c r="F1791" s="5">
        <v>4607.2384853725316</v>
      </c>
      <c r="G1791" s="5">
        <v>155.41313801785299</v>
      </c>
      <c r="H1791" s="6">
        <v>4.1998931868470004</v>
      </c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</row>
    <row r="1792" spans="1:40" x14ac:dyDescent="0.2">
      <c r="A1792" s="3">
        <v>1791</v>
      </c>
      <c r="B1792" s="3">
        <v>29</v>
      </c>
      <c r="C1792">
        <v>6</v>
      </c>
      <c r="D1792" s="4">
        <v>468836.18</v>
      </c>
      <c r="E1792" s="4">
        <v>8100.15</v>
      </c>
      <c r="F1792" s="5">
        <v>4618.6869872332854</v>
      </c>
      <c r="G1792" s="5">
        <v>120.46997787441801</v>
      </c>
      <c r="H1792" s="6">
        <v>4.1998931868470004</v>
      </c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</row>
    <row r="1793" spans="1:40" x14ac:dyDescent="0.2">
      <c r="A1793" s="3">
        <v>1792</v>
      </c>
      <c r="B1793" s="3">
        <v>29</v>
      </c>
      <c r="C1793">
        <v>6</v>
      </c>
      <c r="D1793" s="4">
        <v>469136.18</v>
      </c>
      <c r="E1793" s="4">
        <v>8400.15</v>
      </c>
      <c r="F1793" s="5">
        <v>4627.5978878970527</v>
      </c>
      <c r="G1793" s="5">
        <v>95.140001525901994</v>
      </c>
      <c r="H1793" s="6">
        <v>4.1998931868470004</v>
      </c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</row>
    <row r="1794" spans="1:40" x14ac:dyDescent="0.2">
      <c r="A1794" s="3">
        <v>1793</v>
      </c>
      <c r="B1794" s="3">
        <v>29</v>
      </c>
      <c r="C1794">
        <v>6</v>
      </c>
      <c r="D1794" s="4">
        <v>469436.18</v>
      </c>
      <c r="E1794" s="4">
        <v>8700.15</v>
      </c>
      <c r="F1794" s="5">
        <v>4634.6901248696622</v>
      </c>
      <c r="G1794" s="5">
        <v>77.744716563668007</v>
      </c>
      <c r="H1794" s="6">
        <v>4.1998931868470004</v>
      </c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</row>
    <row r="1795" spans="1:40" x14ac:dyDescent="0.2">
      <c r="A1795" s="3">
        <v>1794</v>
      </c>
      <c r="B1795" s="3">
        <v>29</v>
      </c>
      <c r="C1795">
        <v>6</v>
      </c>
      <c r="D1795" s="4">
        <v>469736.18</v>
      </c>
      <c r="E1795" s="4">
        <v>9000.15</v>
      </c>
      <c r="F1795" s="5">
        <v>4640.4533095123043</v>
      </c>
      <c r="G1795" s="5">
        <v>61.570153353169999</v>
      </c>
      <c r="H1795" s="6">
        <v>4.1998931868470004</v>
      </c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</row>
    <row r="1796" spans="1:40" x14ac:dyDescent="0.2">
      <c r="A1796" s="3">
        <v>1795</v>
      </c>
      <c r="B1796" s="3">
        <v>29</v>
      </c>
      <c r="C1796">
        <v>6</v>
      </c>
      <c r="D1796" s="4">
        <v>470036.18</v>
      </c>
      <c r="E1796" s="4">
        <v>9300.15</v>
      </c>
      <c r="F1796" s="5">
        <v>4645.176493476768</v>
      </c>
      <c r="G1796" s="5">
        <v>52.719920653086</v>
      </c>
      <c r="H1796" s="6">
        <v>4.1995880064089999</v>
      </c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</row>
    <row r="1797" spans="1:40" x14ac:dyDescent="0.2">
      <c r="A1797" s="3">
        <v>1796</v>
      </c>
      <c r="B1797" s="3">
        <v>29</v>
      </c>
      <c r="C1797">
        <v>6</v>
      </c>
      <c r="D1797" s="4">
        <v>470062.22</v>
      </c>
      <c r="E1797" s="4">
        <v>9326.19</v>
      </c>
      <c r="F1797" s="5">
        <v>4645.5543009248659</v>
      </c>
      <c r="G1797" s="5">
        <v>49.897001602197001</v>
      </c>
      <c r="H1797" s="6">
        <v>4.1995880064089999</v>
      </c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</row>
    <row r="1798" spans="1:40" x14ac:dyDescent="0.2">
      <c r="A1798" s="3">
        <v>1797</v>
      </c>
      <c r="B1798" s="3">
        <v>29</v>
      </c>
      <c r="C1798">
        <v>7</v>
      </c>
      <c r="D1798" s="4">
        <v>470062.23</v>
      </c>
      <c r="E1798" s="4">
        <v>0.01</v>
      </c>
      <c r="F1798" s="5">
        <v>0</v>
      </c>
      <c r="G1798" s="5">
        <v>0</v>
      </c>
      <c r="H1798" s="6">
        <v>4.1977569237810002</v>
      </c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</row>
    <row r="1799" spans="1:40" x14ac:dyDescent="0.2">
      <c r="A1799" s="3">
        <v>1798</v>
      </c>
      <c r="B1799" s="3">
        <v>29</v>
      </c>
      <c r="C1799">
        <v>7</v>
      </c>
      <c r="D1799" s="4">
        <v>471862.22</v>
      </c>
      <c r="E1799" s="4">
        <v>1800</v>
      </c>
      <c r="F1799" s="5">
        <v>0</v>
      </c>
      <c r="G1799" s="5">
        <v>0</v>
      </c>
      <c r="H1799" s="6">
        <v>4.1889066910809998</v>
      </c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</row>
    <row r="1800" spans="1:40" x14ac:dyDescent="0.2">
      <c r="A1800" s="3">
        <v>1799</v>
      </c>
      <c r="B1800" s="3">
        <v>29</v>
      </c>
      <c r="C1800">
        <v>8</v>
      </c>
      <c r="D1800" s="4">
        <v>471862.26</v>
      </c>
      <c r="E1800" s="4">
        <v>0.04</v>
      </c>
      <c r="F1800" s="5">
        <v>1.0569203903E-2</v>
      </c>
      <c r="G1800" s="5">
        <v>-1000.381475547417</v>
      </c>
      <c r="H1800" s="6">
        <v>4.1412985427629998</v>
      </c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</row>
    <row r="1801" spans="1:40" x14ac:dyDescent="0.2">
      <c r="A1801" s="3">
        <v>1800</v>
      </c>
      <c r="B1801" s="3">
        <v>29</v>
      </c>
      <c r="C1801">
        <v>8</v>
      </c>
      <c r="D1801" s="4">
        <v>471863.26</v>
      </c>
      <c r="E1801" s="4">
        <v>1.04</v>
      </c>
      <c r="F1801" s="5">
        <v>0.28834846519700003</v>
      </c>
      <c r="G1801" s="5">
        <v>-1000.076295109483</v>
      </c>
      <c r="H1801" s="6">
        <v>4.1367208361939998</v>
      </c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</row>
    <row r="1802" spans="1:40" x14ac:dyDescent="0.2">
      <c r="A1802" s="3">
        <v>1801</v>
      </c>
      <c r="B1802" s="3">
        <v>29</v>
      </c>
      <c r="C1802">
        <v>8</v>
      </c>
      <c r="D1802" s="4">
        <v>471864.25999999995</v>
      </c>
      <c r="E1802" s="4">
        <v>2.04</v>
      </c>
      <c r="F1802" s="5">
        <v>0.56611924925599999</v>
      </c>
      <c r="G1802" s="5">
        <v>-999.84740978103298</v>
      </c>
      <c r="H1802" s="6">
        <v>4.1351949340049998</v>
      </c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</row>
    <row r="1803" spans="1:40" x14ac:dyDescent="0.2">
      <c r="A1803" s="3">
        <v>1802</v>
      </c>
      <c r="B1803" s="3">
        <v>29</v>
      </c>
      <c r="C1803">
        <v>8</v>
      </c>
      <c r="D1803" s="4">
        <v>471865.26</v>
      </c>
      <c r="E1803" s="4">
        <v>3.04</v>
      </c>
      <c r="F1803" s="5">
        <v>0.84389003331599999</v>
      </c>
      <c r="G1803" s="5">
        <v>-999.84740978103298</v>
      </c>
      <c r="H1803" s="6">
        <v>4.1336690318149998</v>
      </c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</row>
    <row r="1804" spans="1:40" x14ac:dyDescent="0.2">
      <c r="A1804" s="3">
        <v>1803</v>
      </c>
      <c r="B1804" s="3">
        <v>29</v>
      </c>
      <c r="C1804">
        <v>8</v>
      </c>
      <c r="D1804" s="4">
        <v>471866.26</v>
      </c>
      <c r="E1804" s="4">
        <v>4.04</v>
      </c>
      <c r="F1804" s="5">
        <v>1.1216606054439999</v>
      </c>
      <c r="G1804" s="5">
        <v>-999.923704890517</v>
      </c>
      <c r="H1804" s="6">
        <v>4.1327534905009999</v>
      </c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</row>
    <row r="1805" spans="1:40" x14ac:dyDescent="0.2">
      <c r="A1805" s="3">
        <v>1804</v>
      </c>
      <c r="B1805" s="3">
        <v>29</v>
      </c>
      <c r="C1805">
        <v>8</v>
      </c>
      <c r="D1805" s="4">
        <v>471867.26</v>
      </c>
      <c r="E1805" s="4">
        <v>5.04</v>
      </c>
      <c r="F1805" s="5">
        <v>1.399430753711</v>
      </c>
      <c r="G1805" s="5">
        <v>-999.923704890517</v>
      </c>
      <c r="H1805" s="6">
        <v>4.1321431296249997</v>
      </c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</row>
    <row r="1806" spans="1:40" x14ac:dyDescent="0.2">
      <c r="A1806" s="3">
        <v>1805</v>
      </c>
      <c r="B1806" s="3">
        <v>29</v>
      </c>
      <c r="C1806">
        <v>8</v>
      </c>
      <c r="D1806" s="4">
        <v>471868.25999999995</v>
      </c>
      <c r="E1806" s="4">
        <v>6.04</v>
      </c>
      <c r="F1806" s="5">
        <v>1.6772009019780001</v>
      </c>
      <c r="G1806" s="5">
        <v>-999.77111467154998</v>
      </c>
      <c r="H1806" s="6">
        <v>4.131227588312</v>
      </c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</row>
    <row r="1807" spans="1:40" x14ac:dyDescent="0.2">
      <c r="A1807" s="3">
        <v>1806</v>
      </c>
      <c r="B1807" s="3">
        <v>29</v>
      </c>
      <c r="C1807">
        <v>8</v>
      </c>
      <c r="D1807" s="4">
        <v>471869.26</v>
      </c>
      <c r="E1807" s="4">
        <v>7.04</v>
      </c>
      <c r="F1807" s="5">
        <v>1.954969354798</v>
      </c>
      <c r="G1807" s="5">
        <v>-1000.076295109483</v>
      </c>
      <c r="H1807" s="6">
        <v>4.1306172274359998</v>
      </c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</row>
    <row r="1808" spans="1:40" x14ac:dyDescent="0.2">
      <c r="A1808" s="3">
        <v>1807</v>
      </c>
      <c r="B1808" s="3">
        <v>29</v>
      </c>
      <c r="C1808">
        <v>8</v>
      </c>
      <c r="D1808" s="4">
        <v>471870.26</v>
      </c>
      <c r="E1808" s="4">
        <v>8.0399999999999991</v>
      </c>
      <c r="F1808" s="5">
        <v>2.232739926926</v>
      </c>
      <c r="G1808" s="5">
        <v>-1000</v>
      </c>
      <c r="H1808" s="6">
        <v>4.1300068665599996</v>
      </c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</row>
    <row r="1809" spans="1:40" x14ac:dyDescent="0.2">
      <c r="A1809" s="3">
        <v>1808</v>
      </c>
      <c r="B1809" s="3">
        <v>29</v>
      </c>
      <c r="C1809">
        <v>8</v>
      </c>
      <c r="D1809" s="4">
        <v>471871.26</v>
      </c>
      <c r="E1809" s="4">
        <v>9.0399999999999991</v>
      </c>
      <c r="F1809" s="5">
        <v>2.5105094393999998</v>
      </c>
      <c r="G1809" s="5">
        <v>-999.923704890517</v>
      </c>
      <c r="H1809" s="6">
        <v>4.1290913252459998</v>
      </c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</row>
    <row r="1810" spans="1:40" x14ac:dyDescent="0.2">
      <c r="A1810" s="3">
        <v>1809</v>
      </c>
      <c r="B1810" s="3">
        <v>29</v>
      </c>
      <c r="C1810">
        <v>8</v>
      </c>
      <c r="D1810" s="4">
        <v>471872.22</v>
      </c>
      <c r="E1810" s="4">
        <v>10</v>
      </c>
      <c r="F1810" s="5">
        <v>2.7771689004179998</v>
      </c>
      <c r="G1810" s="5">
        <v>-1000</v>
      </c>
      <c r="H1810" s="6">
        <v>4.1290913252459998</v>
      </c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</row>
    <row r="1811" spans="1:40" x14ac:dyDescent="0.2">
      <c r="A1811" s="3">
        <v>1810</v>
      </c>
      <c r="B1811" s="3">
        <v>29</v>
      </c>
      <c r="C1811">
        <v>9</v>
      </c>
      <c r="D1811" s="4">
        <v>471872.24</v>
      </c>
      <c r="E1811" s="4">
        <v>0.02</v>
      </c>
      <c r="F1811" s="5">
        <v>2.775361766E-2</v>
      </c>
      <c r="G1811" s="5">
        <v>-5000</v>
      </c>
      <c r="H1811" s="6">
        <v>3.9383535515369998</v>
      </c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</row>
    <row r="1812" spans="1:40" x14ac:dyDescent="0.2">
      <c r="A1812" s="3">
        <v>1811</v>
      </c>
      <c r="B1812" s="3">
        <v>29</v>
      </c>
      <c r="C1812">
        <v>9</v>
      </c>
      <c r="D1812" s="4">
        <v>471873.22</v>
      </c>
      <c r="E1812" s="4">
        <v>1</v>
      </c>
      <c r="F1812" s="5">
        <v>1.388831455626</v>
      </c>
      <c r="G1812" s="5">
        <v>-4999.7711146715492</v>
      </c>
      <c r="H1812" s="6">
        <v>3.9188220035099999</v>
      </c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</row>
    <row r="1813" spans="1:40" x14ac:dyDescent="0.2">
      <c r="A1813" s="3">
        <v>1812</v>
      </c>
      <c r="B1813" s="3">
        <v>30</v>
      </c>
      <c r="C1813">
        <v>4</v>
      </c>
      <c r="D1813" s="4">
        <v>471873.23</v>
      </c>
      <c r="E1813" s="4">
        <v>0.01</v>
      </c>
      <c r="F1813" s="5">
        <v>0</v>
      </c>
      <c r="G1813" s="5">
        <v>-5000</v>
      </c>
      <c r="H1813" s="6">
        <v>3.9169909208820002</v>
      </c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</row>
    <row r="1814" spans="1:40" x14ac:dyDescent="0.2">
      <c r="A1814" s="3">
        <v>1813</v>
      </c>
      <c r="B1814" s="3">
        <v>30</v>
      </c>
      <c r="C1814">
        <v>4</v>
      </c>
      <c r="D1814" s="4">
        <v>472173.23</v>
      </c>
      <c r="E1814" s="4">
        <v>300.01</v>
      </c>
      <c r="F1814" s="5">
        <v>416.66673469647299</v>
      </c>
      <c r="G1814" s="5">
        <v>-4999.7711146715492</v>
      </c>
      <c r="H1814" s="6">
        <v>3.7589074540320002</v>
      </c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</row>
    <row r="1815" spans="1:40" x14ac:dyDescent="0.2">
      <c r="A1815" s="3">
        <v>1814</v>
      </c>
      <c r="B1815" s="3">
        <v>30</v>
      </c>
      <c r="C1815">
        <v>4</v>
      </c>
      <c r="D1815" s="4">
        <v>472473.23</v>
      </c>
      <c r="E1815" s="4">
        <v>600.01</v>
      </c>
      <c r="F1815" s="5">
        <v>833.31963666573404</v>
      </c>
      <c r="G1815" s="5">
        <v>-4999.7711146715492</v>
      </c>
      <c r="H1815" s="6">
        <v>3.716487373159</v>
      </c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</row>
    <row r="1816" spans="1:40" x14ac:dyDescent="0.2">
      <c r="A1816" s="3">
        <v>1815</v>
      </c>
      <c r="B1816" s="3">
        <v>30</v>
      </c>
      <c r="C1816">
        <v>4</v>
      </c>
      <c r="D1816" s="4">
        <v>472773.23</v>
      </c>
      <c r="E1816" s="4">
        <v>900.01</v>
      </c>
      <c r="F1816" s="5">
        <v>1249.9727062723059</v>
      </c>
      <c r="G1816" s="5">
        <v>-4999.8474097810331</v>
      </c>
      <c r="H1816" s="6">
        <v>3.6722362096590002</v>
      </c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</row>
    <row r="1817" spans="1:40" x14ac:dyDescent="0.2">
      <c r="A1817" s="3">
        <v>1816</v>
      </c>
      <c r="B1817" s="3">
        <v>30</v>
      </c>
      <c r="C1817">
        <v>4</v>
      </c>
      <c r="D1817" s="4">
        <v>473073.23</v>
      </c>
      <c r="E1817" s="4">
        <v>1200.01</v>
      </c>
      <c r="F1817" s="5">
        <v>1666.625637699957</v>
      </c>
      <c r="G1817" s="5">
        <v>-4999.7711146715492</v>
      </c>
      <c r="H1817" s="6">
        <v>3.6249332417789999</v>
      </c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</row>
    <row r="1818" spans="1:40" x14ac:dyDescent="0.2">
      <c r="A1818" s="3">
        <v>1817</v>
      </c>
      <c r="B1818" s="3">
        <v>30</v>
      </c>
      <c r="C1818">
        <v>4</v>
      </c>
      <c r="D1818" s="4">
        <v>473373.23</v>
      </c>
      <c r="E1818" s="4">
        <v>1500.01</v>
      </c>
      <c r="F1818" s="5">
        <v>2083.2785504776921</v>
      </c>
      <c r="G1818" s="5">
        <v>-4999.8474097810331</v>
      </c>
      <c r="H1818" s="6">
        <v>3.5797665369649998</v>
      </c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</row>
    <row r="1819" spans="1:40" x14ac:dyDescent="0.2">
      <c r="A1819" s="3">
        <v>1818</v>
      </c>
      <c r="B1819" s="3">
        <v>30</v>
      </c>
      <c r="C1819">
        <v>4</v>
      </c>
      <c r="D1819" s="4">
        <v>473673.23</v>
      </c>
      <c r="E1819" s="4">
        <v>1800.01</v>
      </c>
      <c r="F1819" s="5">
        <v>2499.9316522977542</v>
      </c>
      <c r="G1819" s="5">
        <v>-4999.7711146715492</v>
      </c>
      <c r="H1819" s="6">
        <v>3.535820553902</v>
      </c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</row>
    <row r="1820" spans="1:40" x14ac:dyDescent="0.2">
      <c r="A1820" s="3">
        <v>1819</v>
      </c>
      <c r="B1820" s="3">
        <v>30</v>
      </c>
      <c r="C1820">
        <v>4</v>
      </c>
      <c r="D1820" s="4">
        <v>473973.23</v>
      </c>
      <c r="E1820" s="4">
        <v>2100.0100000000002</v>
      </c>
      <c r="F1820" s="5">
        <v>2916.5848056170162</v>
      </c>
      <c r="G1820" s="5">
        <v>-4999.8474097810331</v>
      </c>
      <c r="H1820" s="6">
        <v>3.4845502403299999</v>
      </c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</row>
    <row r="1821" spans="1:40" x14ac:dyDescent="0.2">
      <c r="A1821" s="3">
        <v>1820</v>
      </c>
      <c r="B1821" s="3">
        <v>30</v>
      </c>
      <c r="C1821">
        <v>4</v>
      </c>
      <c r="D1821" s="4">
        <v>474273.23</v>
      </c>
      <c r="E1821" s="4">
        <v>2400.0100000000002</v>
      </c>
      <c r="F1821" s="5">
        <v>3333.2378692895231</v>
      </c>
      <c r="G1821" s="5">
        <v>-4999.8474097810331</v>
      </c>
      <c r="H1821" s="6">
        <v>3.413138017853</v>
      </c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</row>
    <row r="1822" spans="1:40" x14ac:dyDescent="0.2">
      <c r="A1822" s="3">
        <v>1821</v>
      </c>
      <c r="B1822" s="3">
        <v>30</v>
      </c>
      <c r="C1822">
        <v>4</v>
      </c>
      <c r="D1822" s="4">
        <v>474573.23</v>
      </c>
      <c r="E1822" s="4">
        <v>2700.01</v>
      </c>
      <c r="F1822" s="5">
        <v>3749.891024304231</v>
      </c>
      <c r="G1822" s="5">
        <v>-4999.6948195620662</v>
      </c>
      <c r="H1822" s="6">
        <v>3.3157854581519999</v>
      </c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</row>
    <row r="1823" spans="1:40" x14ac:dyDescent="0.2">
      <c r="A1823" s="3">
        <v>1822</v>
      </c>
      <c r="B1823" s="3">
        <v>30</v>
      </c>
      <c r="C1823">
        <v>4</v>
      </c>
      <c r="D1823" s="4">
        <v>474873.23</v>
      </c>
      <c r="E1823" s="4">
        <v>3000.01</v>
      </c>
      <c r="F1823" s="5">
        <v>4166.544116375474</v>
      </c>
      <c r="G1823" s="5">
        <v>-4999.6948195620662</v>
      </c>
      <c r="H1823" s="6">
        <v>3.2034790569920002</v>
      </c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</row>
    <row r="1824" spans="1:40" x14ac:dyDescent="0.2">
      <c r="A1824" s="3">
        <v>1823</v>
      </c>
      <c r="B1824" s="3">
        <v>30</v>
      </c>
      <c r="C1824">
        <v>4</v>
      </c>
      <c r="D1824" s="4">
        <v>475173.23</v>
      </c>
      <c r="E1824" s="4">
        <v>3300.01</v>
      </c>
      <c r="F1824" s="5">
        <v>4583.197151225384</v>
      </c>
      <c r="G1824" s="5">
        <v>-4999.7711146715492</v>
      </c>
      <c r="H1824" s="6">
        <v>3.0389868009460002</v>
      </c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</row>
    <row r="1825" spans="1:40" x14ac:dyDescent="0.2">
      <c r="A1825" s="3">
        <v>1824</v>
      </c>
      <c r="B1825" s="3">
        <v>30</v>
      </c>
      <c r="C1825">
        <v>4</v>
      </c>
      <c r="D1825" s="4">
        <v>475212.39</v>
      </c>
      <c r="E1825" s="4">
        <v>3339.17</v>
      </c>
      <c r="F1825" s="5">
        <v>4637.5842342514179</v>
      </c>
      <c r="G1825" s="5">
        <v>-4999.7711146715492</v>
      </c>
      <c r="H1825" s="6">
        <v>2.9999237048910001</v>
      </c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</row>
    <row r="1826" spans="1:40" x14ac:dyDescent="0.2">
      <c r="A1826" s="3">
        <v>1825</v>
      </c>
      <c r="B1826" s="3">
        <v>30</v>
      </c>
      <c r="C1826">
        <v>5</v>
      </c>
      <c r="D1826" s="4">
        <v>475212.4</v>
      </c>
      <c r="E1826" s="4">
        <v>0.01</v>
      </c>
      <c r="F1826" s="5">
        <v>0</v>
      </c>
      <c r="G1826" s="5">
        <v>0</v>
      </c>
      <c r="H1826" s="6">
        <v>3.2709239337759999</v>
      </c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</row>
    <row r="1827" spans="1:40" x14ac:dyDescent="0.2">
      <c r="A1827" s="3">
        <v>1826</v>
      </c>
      <c r="B1827" s="3">
        <v>30</v>
      </c>
      <c r="C1827">
        <v>5</v>
      </c>
      <c r="D1827" s="4">
        <v>477012.39</v>
      </c>
      <c r="E1827" s="4">
        <v>1800</v>
      </c>
      <c r="F1827" s="5">
        <v>0</v>
      </c>
      <c r="G1827" s="5">
        <v>0</v>
      </c>
      <c r="H1827" s="6">
        <v>3.4952315556569999</v>
      </c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</row>
    <row r="1828" spans="1:40" x14ac:dyDescent="0.2">
      <c r="A1828" s="3">
        <v>1827</v>
      </c>
      <c r="B1828" s="3">
        <v>30</v>
      </c>
      <c r="C1828">
        <v>6</v>
      </c>
      <c r="D1828" s="4">
        <v>477012.54</v>
      </c>
      <c r="E1828" s="4">
        <v>0.15</v>
      </c>
      <c r="F1828" s="5">
        <v>4.1167357560999998E-2</v>
      </c>
      <c r="G1828" s="5">
        <v>2123.445487144274</v>
      </c>
      <c r="H1828" s="6">
        <v>3.625238422217</v>
      </c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</row>
    <row r="1829" spans="1:40" x14ac:dyDescent="0.2">
      <c r="A1829" s="3">
        <v>1828</v>
      </c>
      <c r="B1829" s="3">
        <v>30</v>
      </c>
      <c r="C1829">
        <v>6</v>
      </c>
      <c r="D1829" s="4">
        <v>477312.54</v>
      </c>
      <c r="E1829" s="4">
        <v>300.14999999999998</v>
      </c>
      <c r="F1829" s="5">
        <v>291.681183506693</v>
      </c>
      <c r="G1829" s="5">
        <v>3499.961852445258</v>
      </c>
      <c r="H1829" s="6">
        <v>3.8184176394290001</v>
      </c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</row>
    <row r="1830" spans="1:40" x14ac:dyDescent="0.2">
      <c r="A1830" s="3">
        <v>1829</v>
      </c>
      <c r="B1830" s="3">
        <v>30</v>
      </c>
      <c r="C1830">
        <v>6</v>
      </c>
      <c r="D1830" s="4">
        <v>477612.54</v>
      </c>
      <c r="E1830" s="4">
        <v>600.15</v>
      </c>
      <c r="F1830" s="5">
        <v>583.34228825987805</v>
      </c>
      <c r="G1830" s="5">
        <v>3499.7329671168081</v>
      </c>
      <c r="H1830" s="6">
        <v>3.8965438315399998</v>
      </c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</row>
    <row r="1831" spans="1:40" x14ac:dyDescent="0.2">
      <c r="A1831" s="3">
        <v>1830</v>
      </c>
      <c r="B1831" s="3">
        <v>30</v>
      </c>
      <c r="C1831">
        <v>6</v>
      </c>
      <c r="D1831" s="4">
        <v>477912.54</v>
      </c>
      <c r="E1831" s="4">
        <v>900.15</v>
      </c>
      <c r="F1831" s="5">
        <v>875.00338432389799</v>
      </c>
      <c r="G1831" s="5">
        <v>3500.114442664225</v>
      </c>
      <c r="H1831" s="6">
        <v>3.974670023651</v>
      </c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</row>
    <row r="1832" spans="1:40" x14ac:dyDescent="0.2">
      <c r="A1832" s="3">
        <v>1831</v>
      </c>
      <c r="B1832" s="3">
        <v>30</v>
      </c>
      <c r="C1832">
        <v>6</v>
      </c>
      <c r="D1832" s="4">
        <v>478212.54</v>
      </c>
      <c r="E1832" s="4">
        <v>1200.1500000000001</v>
      </c>
      <c r="F1832" s="5">
        <v>1166.6644850503969</v>
      </c>
      <c r="G1832" s="5">
        <v>3500.038147554742</v>
      </c>
      <c r="H1832" s="6">
        <v>4.0308232242309998</v>
      </c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</row>
    <row r="1833" spans="1:40" x14ac:dyDescent="0.2">
      <c r="A1833" s="3">
        <v>1832</v>
      </c>
      <c r="B1833" s="3">
        <v>30</v>
      </c>
      <c r="C1833">
        <v>6</v>
      </c>
      <c r="D1833" s="4">
        <v>478512.54</v>
      </c>
      <c r="E1833" s="4">
        <v>1500.15</v>
      </c>
      <c r="F1833" s="5">
        <v>1458.32559171096</v>
      </c>
      <c r="G1833" s="5">
        <v>3499.8092622262911</v>
      </c>
      <c r="H1833" s="6">
        <v>4.0680552376590002</v>
      </c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</row>
    <row r="1834" spans="1:40" x14ac:dyDescent="0.2">
      <c r="A1834" s="3">
        <v>1833</v>
      </c>
      <c r="B1834" s="3">
        <v>30</v>
      </c>
      <c r="C1834">
        <v>6</v>
      </c>
      <c r="D1834" s="4">
        <v>478812.54</v>
      </c>
      <c r="E1834" s="4">
        <v>1800.15</v>
      </c>
      <c r="F1834" s="5">
        <v>1749.9866845960171</v>
      </c>
      <c r="G1834" s="5">
        <v>3499.961852445258</v>
      </c>
      <c r="H1834" s="6">
        <v>4.0964370183870003</v>
      </c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</row>
    <row r="1835" spans="1:40" x14ac:dyDescent="0.2">
      <c r="A1835" s="3">
        <v>1834</v>
      </c>
      <c r="B1835" s="3">
        <v>30</v>
      </c>
      <c r="C1835">
        <v>6</v>
      </c>
      <c r="D1835" s="4">
        <v>479112.54</v>
      </c>
      <c r="E1835" s="4">
        <v>2100.15</v>
      </c>
      <c r="F1835" s="5">
        <v>2041.647780236176</v>
      </c>
      <c r="G1835" s="5">
        <v>3500.114442664225</v>
      </c>
      <c r="H1835" s="6">
        <v>4.122682536049</v>
      </c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</row>
    <row r="1836" spans="1:40" x14ac:dyDescent="0.2">
      <c r="A1836" s="3">
        <v>1835</v>
      </c>
      <c r="B1836" s="3">
        <v>30</v>
      </c>
      <c r="C1836">
        <v>6</v>
      </c>
      <c r="D1836" s="4">
        <v>479412.54</v>
      </c>
      <c r="E1836" s="4">
        <v>2400.15</v>
      </c>
      <c r="F1836" s="5">
        <v>2333.308876512127</v>
      </c>
      <c r="G1836" s="5">
        <v>3499.8092622262911</v>
      </c>
      <c r="H1836" s="6">
        <v>4.1516746776530002</v>
      </c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</row>
    <row r="1837" spans="1:40" x14ac:dyDescent="0.2">
      <c r="A1837" s="3">
        <v>1836</v>
      </c>
      <c r="B1837" s="3">
        <v>30</v>
      </c>
      <c r="C1837">
        <v>6</v>
      </c>
      <c r="D1837" s="4">
        <v>479712.54</v>
      </c>
      <c r="E1837" s="4">
        <v>2700.15</v>
      </c>
      <c r="F1837" s="5">
        <v>2624.9699816891739</v>
      </c>
      <c r="G1837" s="5">
        <v>3499.885557335775</v>
      </c>
      <c r="H1837" s="6">
        <v>4.1849393453879999</v>
      </c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</row>
    <row r="1838" spans="1:40" x14ac:dyDescent="0.2">
      <c r="A1838" s="3">
        <v>1837</v>
      </c>
      <c r="B1838" s="3">
        <v>30</v>
      </c>
      <c r="C1838">
        <v>6</v>
      </c>
      <c r="D1838" s="4">
        <v>480012.54</v>
      </c>
      <c r="E1838" s="4">
        <v>3000.15</v>
      </c>
      <c r="F1838" s="5">
        <v>2907.3993012639562</v>
      </c>
      <c r="G1838" s="5">
        <v>3143.3585107194631</v>
      </c>
      <c r="H1838" s="6">
        <v>4.1995880064089999</v>
      </c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</row>
    <row r="1839" spans="1:40" x14ac:dyDescent="0.2">
      <c r="A1839" s="3">
        <v>1838</v>
      </c>
      <c r="B1839" s="3">
        <v>30</v>
      </c>
      <c r="C1839">
        <v>6</v>
      </c>
      <c r="D1839" s="4">
        <v>480312.54</v>
      </c>
      <c r="E1839" s="4">
        <v>3300.15</v>
      </c>
      <c r="F1839" s="5">
        <v>3149.680958224189</v>
      </c>
      <c r="G1839" s="5">
        <v>2704.1275654230571</v>
      </c>
      <c r="H1839" s="6">
        <v>4.1998931868470004</v>
      </c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</row>
    <row r="1840" spans="1:40" x14ac:dyDescent="0.2">
      <c r="A1840" s="3">
        <v>1839</v>
      </c>
      <c r="B1840" s="3">
        <v>30</v>
      </c>
      <c r="C1840">
        <v>6</v>
      </c>
      <c r="D1840" s="4">
        <v>480612.54</v>
      </c>
      <c r="E1840" s="4">
        <v>3600.15</v>
      </c>
      <c r="F1840" s="5">
        <v>3362.3350457346801</v>
      </c>
      <c r="G1840" s="5">
        <v>2421.0727092393381</v>
      </c>
      <c r="H1840" s="6">
        <v>4.1995880064089999</v>
      </c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</row>
    <row r="1841" spans="1:40" x14ac:dyDescent="0.2">
      <c r="A1841" s="3">
        <v>1840</v>
      </c>
      <c r="B1841" s="3">
        <v>30</v>
      </c>
      <c r="C1841">
        <v>6</v>
      </c>
      <c r="D1841" s="4">
        <v>480912.54</v>
      </c>
      <c r="E1841" s="4">
        <v>3900.15</v>
      </c>
      <c r="F1841" s="5">
        <v>3554.8256985241142</v>
      </c>
      <c r="G1841" s="5">
        <v>2205.920500495919</v>
      </c>
      <c r="H1841" s="6">
        <v>4.1995880064089999</v>
      </c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</row>
    <row r="1842" spans="1:40" x14ac:dyDescent="0.2">
      <c r="A1842" s="3">
        <v>1841</v>
      </c>
      <c r="B1842" s="3">
        <v>30</v>
      </c>
      <c r="C1842">
        <v>6</v>
      </c>
      <c r="D1842" s="4">
        <v>481212.54</v>
      </c>
      <c r="E1842" s="4">
        <v>4200.1499999999996</v>
      </c>
      <c r="F1842" s="5">
        <v>3730.2031785390341</v>
      </c>
      <c r="G1842" s="5">
        <v>2003.051804379339</v>
      </c>
      <c r="H1842" s="6">
        <v>4.1995880064089999</v>
      </c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</row>
    <row r="1843" spans="1:40" x14ac:dyDescent="0.2">
      <c r="A1843" s="3">
        <v>1842</v>
      </c>
      <c r="B1843" s="3">
        <v>30</v>
      </c>
      <c r="C1843">
        <v>6</v>
      </c>
      <c r="D1843" s="4">
        <v>481512.54</v>
      </c>
      <c r="E1843" s="4">
        <v>4500.1499999999996</v>
      </c>
      <c r="F1843" s="5">
        <v>3888.5861524376292</v>
      </c>
      <c r="G1843" s="5">
        <v>1793.3928435187311</v>
      </c>
      <c r="H1843" s="6">
        <v>4.1995880064089999</v>
      </c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</row>
    <row r="1844" spans="1:40" x14ac:dyDescent="0.2">
      <c r="A1844" s="3">
        <v>1843</v>
      </c>
      <c r="B1844" s="3">
        <v>30</v>
      </c>
      <c r="C1844">
        <v>6</v>
      </c>
      <c r="D1844" s="4">
        <v>481812.54</v>
      </c>
      <c r="E1844" s="4">
        <v>4800.1499999999996</v>
      </c>
      <c r="F1844" s="5">
        <v>4029.0902719496789</v>
      </c>
      <c r="G1844" s="5">
        <v>1578.4695201037609</v>
      </c>
      <c r="H1844" s="6">
        <v>4.1995880064089999</v>
      </c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</row>
    <row r="1845" spans="1:40" x14ac:dyDescent="0.2">
      <c r="A1845" s="3">
        <v>1844</v>
      </c>
      <c r="B1845" s="3">
        <v>30</v>
      </c>
      <c r="C1845">
        <v>6</v>
      </c>
      <c r="D1845" s="4">
        <v>482112.54</v>
      </c>
      <c r="E1845" s="4">
        <v>5100.1499999999996</v>
      </c>
      <c r="F1845" s="5">
        <v>4151.6191339657353</v>
      </c>
      <c r="G1845" s="5">
        <v>1361.181048294804</v>
      </c>
      <c r="H1845" s="6">
        <v>4.1998931868470004</v>
      </c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</row>
    <row r="1846" spans="1:40" x14ac:dyDescent="0.2">
      <c r="A1846" s="3">
        <v>1845</v>
      </c>
      <c r="B1846" s="3">
        <v>30</v>
      </c>
      <c r="C1846">
        <v>6</v>
      </c>
      <c r="D1846" s="4">
        <v>482412.54</v>
      </c>
      <c r="E1846" s="4">
        <v>5400.15</v>
      </c>
      <c r="F1846" s="5">
        <v>4255.8763207531174</v>
      </c>
      <c r="G1846" s="5">
        <v>1141.680018310826</v>
      </c>
      <c r="H1846" s="6">
        <v>4.1995880064089999</v>
      </c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</row>
    <row r="1847" spans="1:40" x14ac:dyDescent="0.2">
      <c r="A1847" s="3">
        <v>1846</v>
      </c>
      <c r="B1847" s="3">
        <v>30</v>
      </c>
      <c r="C1847">
        <v>6</v>
      </c>
      <c r="D1847" s="4">
        <v>482712.54</v>
      </c>
      <c r="E1847" s="4">
        <v>5700.15</v>
      </c>
      <c r="F1847" s="5">
        <v>4342.2861958834546</v>
      </c>
      <c r="G1847" s="5">
        <v>934.30991073472205</v>
      </c>
      <c r="H1847" s="6">
        <v>4.1995880064089999</v>
      </c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</row>
    <row r="1848" spans="1:40" x14ac:dyDescent="0.2">
      <c r="A1848" s="3">
        <v>1847</v>
      </c>
      <c r="B1848" s="3">
        <v>30</v>
      </c>
      <c r="C1848">
        <v>6</v>
      </c>
      <c r="D1848" s="4">
        <v>483012.54</v>
      </c>
      <c r="E1848" s="4">
        <v>6000.15</v>
      </c>
      <c r="F1848" s="5">
        <v>4412.2235588701542</v>
      </c>
      <c r="G1848" s="5">
        <v>748.76020447089297</v>
      </c>
      <c r="H1848" s="6">
        <v>4.1998931868470004</v>
      </c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</row>
    <row r="1849" spans="1:40" x14ac:dyDescent="0.2">
      <c r="A1849" s="3">
        <v>1848</v>
      </c>
      <c r="B1849" s="3">
        <v>30</v>
      </c>
      <c r="C1849">
        <v>6</v>
      </c>
      <c r="D1849" s="4">
        <v>483312.54</v>
      </c>
      <c r="E1849" s="4">
        <v>6300.15</v>
      </c>
      <c r="F1849" s="5">
        <v>4467.571955189339</v>
      </c>
      <c r="G1849" s="5">
        <v>584.95460440985698</v>
      </c>
      <c r="H1849" s="6">
        <v>4.1995880064089999</v>
      </c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</row>
    <row r="1850" spans="1:40" x14ac:dyDescent="0.2">
      <c r="A1850" s="3">
        <v>1849</v>
      </c>
      <c r="B1850" s="3">
        <v>30</v>
      </c>
      <c r="C1850">
        <v>6</v>
      </c>
      <c r="D1850" s="4">
        <v>483612.54</v>
      </c>
      <c r="E1850" s="4">
        <v>6600.15</v>
      </c>
      <c r="F1850" s="5">
        <v>4510.7210561786324</v>
      </c>
      <c r="G1850" s="5">
        <v>454.41367208361902</v>
      </c>
      <c r="H1850" s="6">
        <v>4.1995880064089999</v>
      </c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</row>
    <row r="1851" spans="1:40" x14ac:dyDescent="0.2">
      <c r="A1851" s="3">
        <v>1850</v>
      </c>
      <c r="B1851" s="3">
        <v>30</v>
      </c>
      <c r="C1851">
        <v>6</v>
      </c>
      <c r="D1851" s="4">
        <v>483912.54</v>
      </c>
      <c r="E1851" s="4">
        <v>6900.15</v>
      </c>
      <c r="F1851" s="5">
        <v>4543.8858351771314</v>
      </c>
      <c r="G1851" s="5">
        <v>346.53238727397598</v>
      </c>
      <c r="H1851" s="6">
        <v>4.1995880064089999</v>
      </c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</row>
    <row r="1852" spans="1:40" x14ac:dyDescent="0.2">
      <c r="A1852" s="3">
        <v>1851</v>
      </c>
      <c r="B1852" s="3">
        <v>30</v>
      </c>
      <c r="C1852">
        <v>6</v>
      </c>
      <c r="D1852" s="4">
        <v>484212.54</v>
      </c>
      <c r="E1852" s="4">
        <v>7200.15</v>
      </c>
      <c r="F1852" s="5">
        <v>4569.1874320761599</v>
      </c>
      <c r="G1852" s="5">
        <v>263.67589837491403</v>
      </c>
      <c r="H1852" s="6">
        <v>4.1998931868470004</v>
      </c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</row>
    <row r="1853" spans="1:40" x14ac:dyDescent="0.2">
      <c r="A1853" s="3">
        <v>1852</v>
      </c>
      <c r="B1853" s="3">
        <v>30</v>
      </c>
      <c r="C1853">
        <v>6</v>
      </c>
      <c r="D1853" s="4">
        <v>484512.54</v>
      </c>
      <c r="E1853" s="4">
        <v>7500.15</v>
      </c>
      <c r="F1853" s="5">
        <v>4588.4935155514868</v>
      </c>
      <c r="G1853" s="5">
        <v>201.49538414587599</v>
      </c>
      <c r="H1853" s="6">
        <v>4.1995880064089999</v>
      </c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</row>
    <row r="1854" spans="1:40" x14ac:dyDescent="0.2">
      <c r="A1854" s="3">
        <v>1853</v>
      </c>
      <c r="B1854" s="3">
        <v>30</v>
      </c>
      <c r="C1854">
        <v>6</v>
      </c>
      <c r="D1854" s="4">
        <v>484812.54</v>
      </c>
      <c r="E1854" s="4">
        <v>7800.15</v>
      </c>
      <c r="F1854" s="5">
        <v>4603.3150589591651</v>
      </c>
      <c r="G1854" s="5">
        <v>154.26871137560099</v>
      </c>
      <c r="H1854" s="6">
        <v>4.1998931868470004</v>
      </c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</row>
    <row r="1855" spans="1:40" x14ac:dyDescent="0.2">
      <c r="A1855" s="3">
        <v>1854</v>
      </c>
      <c r="B1855" s="3">
        <v>30</v>
      </c>
      <c r="C1855">
        <v>6</v>
      </c>
      <c r="D1855" s="4">
        <v>485112.54</v>
      </c>
      <c r="E1855" s="4">
        <v>8100.15</v>
      </c>
      <c r="F1855" s="5">
        <v>4614.7519109805617</v>
      </c>
      <c r="G1855" s="5">
        <v>120.46997787441801</v>
      </c>
      <c r="H1855" s="6">
        <v>4.1998931868470004</v>
      </c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</row>
    <row r="1856" spans="1:40" x14ac:dyDescent="0.2">
      <c r="A1856" s="3">
        <v>1855</v>
      </c>
      <c r="B1856" s="3">
        <v>30</v>
      </c>
      <c r="C1856">
        <v>6</v>
      </c>
      <c r="D1856" s="4">
        <v>485412.54</v>
      </c>
      <c r="E1856" s="4">
        <v>8400.15</v>
      </c>
      <c r="F1856" s="5">
        <v>4623.725681781576</v>
      </c>
      <c r="G1856" s="5">
        <v>95.902952620736997</v>
      </c>
      <c r="H1856" s="6">
        <v>4.1995880064089999</v>
      </c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</row>
    <row r="1857" spans="1:40" x14ac:dyDescent="0.2">
      <c r="A1857" s="3">
        <v>1856</v>
      </c>
      <c r="B1857" s="3">
        <v>30</v>
      </c>
      <c r="C1857">
        <v>6</v>
      </c>
      <c r="D1857" s="4">
        <v>485712.54</v>
      </c>
      <c r="E1857" s="4">
        <v>8700.15</v>
      </c>
      <c r="F1857" s="5">
        <v>4630.8618363385131</v>
      </c>
      <c r="G1857" s="5">
        <v>76.981765468833004</v>
      </c>
      <c r="H1857" s="6">
        <v>4.1998931868470004</v>
      </c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</row>
    <row r="1858" spans="1:40" x14ac:dyDescent="0.2">
      <c r="A1858" s="3">
        <v>1857</v>
      </c>
      <c r="B1858" s="3">
        <v>30</v>
      </c>
      <c r="C1858">
        <v>6</v>
      </c>
      <c r="D1858" s="4">
        <v>486012.54</v>
      </c>
      <c r="E1858" s="4">
        <v>9000.15</v>
      </c>
      <c r="F1858" s="5">
        <v>4636.6745990268137</v>
      </c>
      <c r="G1858" s="5">
        <v>63.935301747158</v>
      </c>
      <c r="H1858" s="6">
        <v>4.1995880064089999</v>
      </c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</row>
    <row r="1859" spans="1:40" x14ac:dyDescent="0.2">
      <c r="A1859" s="3">
        <v>1858</v>
      </c>
      <c r="B1859" s="3">
        <v>30</v>
      </c>
      <c r="C1859">
        <v>6</v>
      </c>
      <c r="D1859" s="4">
        <v>486312.54</v>
      </c>
      <c r="E1859" s="4">
        <v>9300.15</v>
      </c>
      <c r="F1859" s="5">
        <v>4641.4628336851383</v>
      </c>
      <c r="G1859" s="5">
        <v>51.194018463416</v>
      </c>
      <c r="H1859" s="6">
        <v>4.1998931868470004</v>
      </c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</row>
    <row r="1860" spans="1:40" x14ac:dyDescent="0.2">
      <c r="A1860" s="3">
        <v>1859</v>
      </c>
      <c r="B1860" s="3">
        <v>30</v>
      </c>
      <c r="C1860">
        <v>6</v>
      </c>
      <c r="D1860" s="4">
        <v>486338.88</v>
      </c>
      <c r="E1860" s="4">
        <v>9326.49</v>
      </c>
      <c r="F1860" s="5">
        <v>4641.8391135356014</v>
      </c>
      <c r="G1860" s="5">
        <v>49.973296711681002</v>
      </c>
      <c r="H1860" s="6">
        <v>4.1995880064089999</v>
      </c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</row>
    <row r="1861" spans="1:40" x14ac:dyDescent="0.2">
      <c r="A1861" s="3">
        <v>1860</v>
      </c>
      <c r="B1861" s="3">
        <v>30</v>
      </c>
      <c r="C1861">
        <v>7</v>
      </c>
      <c r="D1861" s="4">
        <v>486338.89</v>
      </c>
      <c r="E1861" s="4">
        <v>0.01</v>
      </c>
      <c r="F1861" s="5">
        <v>0</v>
      </c>
      <c r="G1861" s="5">
        <v>0</v>
      </c>
      <c r="H1861" s="6">
        <v>4.1968413824670003</v>
      </c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</row>
    <row r="1862" spans="1:40" x14ac:dyDescent="0.2">
      <c r="A1862" s="3">
        <v>1861</v>
      </c>
      <c r="B1862" s="3">
        <v>30</v>
      </c>
      <c r="C1862">
        <v>7</v>
      </c>
      <c r="D1862" s="4">
        <v>488138.88</v>
      </c>
      <c r="E1862" s="4">
        <v>1800</v>
      </c>
      <c r="F1862" s="5">
        <v>0</v>
      </c>
      <c r="G1862" s="5">
        <v>0</v>
      </c>
      <c r="H1862" s="6">
        <v>4.1892118715190003</v>
      </c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</row>
    <row r="1863" spans="1:40" x14ac:dyDescent="0.2">
      <c r="A1863" s="3">
        <v>1862</v>
      </c>
      <c r="B1863" s="3">
        <v>30</v>
      </c>
      <c r="C1863">
        <v>8</v>
      </c>
      <c r="D1863" s="4">
        <v>488138.92000000004</v>
      </c>
      <c r="E1863" s="4">
        <v>0.04</v>
      </c>
      <c r="F1863" s="5">
        <v>1.056602494E-2</v>
      </c>
      <c r="G1863" s="5">
        <v>-1001.602197299153</v>
      </c>
      <c r="H1863" s="6">
        <v>4.1416037232010003</v>
      </c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</row>
    <row r="1864" spans="1:40" x14ac:dyDescent="0.2">
      <c r="A1864" s="3">
        <v>1863</v>
      </c>
      <c r="B1864" s="3">
        <v>30</v>
      </c>
      <c r="C1864">
        <v>8</v>
      </c>
      <c r="D1864" s="4">
        <v>488139.92</v>
      </c>
      <c r="E1864" s="4">
        <v>1.04</v>
      </c>
      <c r="F1864" s="5">
        <v>0.288347829404</v>
      </c>
      <c r="G1864" s="5">
        <v>-999.84740978103298</v>
      </c>
      <c r="H1864" s="6">
        <v>4.1364156557560001</v>
      </c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</row>
    <row r="1865" spans="1:40" x14ac:dyDescent="0.2">
      <c r="A1865" s="3">
        <v>1864</v>
      </c>
      <c r="B1865" s="3">
        <v>30</v>
      </c>
      <c r="C1865">
        <v>8</v>
      </c>
      <c r="D1865" s="4">
        <v>488140.92</v>
      </c>
      <c r="E1865" s="4">
        <v>2.04</v>
      </c>
      <c r="F1865" s="5">
        <v>0.56611776573999995</v>
      </c>
      <c r="G1865" s="5">
        <v>-999.923704890517</v>
      </c>
      <c r="H1865" s="6">
        <v>4.1348897535670002</v>
      </c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</row>
    <row r="1866" spans="1:40" x14ac:dyDescent="0.2">
      <c r="A1866" s="3">
        <v>1865</v>
      </c>
      <c r="B1866" s="3">
        <v>30</v>
      </c>
      <c r="C1866">
        <v>8</v>
      </c>
      <c r="D1866" s="4">
        <v>488141.92</v>
      </c>
      <c r="E1866" s="4">
        <v>3.04</v>
      </c>
      <c r="F1866" s="5">
        <v>0.84388685435300004</v>
      </c>
      <c r="G1866" s="5">
        <v>-999.923704890517</v>
      </c>
      <c r="H1866" s="6">
        <v>4.1333638513770001</v>
      </c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</row>
    <row r="1867" spans="1:40" x14ac:dyDescent="0.2">
      <c r="A1867" s="3">
        <v>1866</v>
      </c>
      <c r="B1867" s="3">
        <v>30</v>
      </c>
      <c r="C1867">
        <v>8</v>
      </c>
      <c r="D1867" s="4">
        <v>488142.92000000004</v>
      </c>
      <c r="E1867" s="4">
        <v>4.04</v>
      </c>
      <c r="F1867" s="5">
        <v>1.121656790689</v>
      </c>
      <c r="G1867" s="5">
        <v>-999.923704890517</v>
      </c>
      <c r="H1867" s="6">
        <v>4.1324483100630003</v>
      </c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</row>
    <row r="1868" spans="1:40" x14ac:dyDescent="0.2">
      <c r="A1868" s="3">
        <v>1867</v>
      </c>
      <c r="B1868" s="3">
        <v>30</v>
      </c>
      <c r="C1868">
        <v>8</v>
      </c>
      <c r="D1868" s="4">
        <v>488143.92</v>
      </c>
      <c r="E1868" s="4">
        <v>5.04</v>
      </c>
      <c r="F1868" s="5">
        <v>1.3994271508859999</v>
      </c>
      <c r="G1868" s="5">
        <v>-999.923704890517</v>
      </c>
      <c r="H1868" s="6">
        <v>4.1318379491870001</v>
      </c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</row>
    <row r="1869" spans="1:40" x14ac:dyDescent="0.2">
      <c r="A1869" s="3">
        <v>1868</v>
      </c>
      <c r="B1869" s="3">
        <v>30</v>
      </c>
      <c r="C1869">
        <v>8</v>
      </c>
      <c r="D1869" s="4">
        <v>488144.92</v>
      </c>
      <c r="E1869" s="4">
        <v>6.04</v>
      </c>
      <c r="F1869" s="5">
        <v>1.6771962394990001</v>
      </c>
      <c r="G1869" s="5">
        <v>-1000.076295109483</v>
      </c>
      <c r="H1869" s="6">
        <v>4.1315327687499996</v>
      </c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</row>
    <row r="1870" spans="1:40" x14ac:dyDescent="0.2">
      <c r="A1870" s="3">
        <v>1869</v>
      </c>
      <c r="B1870" s="3">
        <v>30</v>
      </c>
      <c r="C1870">
        <v>8</v>
      </c>
      <c r="D1870" s="4">
        <v>488145.92000000004</v>
      </c>
      <c r="E1870" s="4">
        <v>7.04</v>
      </c>
      <c r="F1870" s="5">
        <v>1.954966811627</v>
      </c>
      <c r="G1870" s="5">
        <v>-1000</v>
      </c>
      <c r="H1870" s="6">
        <v>4.1306172274359998</v>
      </c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</row>
    <row r="1871" spans="1:40" x14ac:dyDescent="0.2">
      <c r="A1871" s="3">
        <v>1870</v>
      </c>
      <c r="B1871" s="3">
        <v>30</v>
      </c>
      <c r="C1871">
        <v>8</v>
      </c>
      <c r="D1871" s="4">
        <v>488146.92</v>
      </c>
      <c r="E1871" s="4">
        <v>8.0399999999999991</v>
      </c>
      <c r="F1871" s="5">
        <v>2.2327378076179998</v>
      </c>
      <c r="G1871" s="5">
        <v>-1000</v>
      </c>
      <c r="H1871" s="6">
        <v>4.1293965056840003</v>
      </c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</row>
    <row r="1872" spans="1:40" x14ac:dyDescent="0.2">
      <c r="A1872" s="3">
        <v>1871</v>
      </c>
      <c r="B1872" s="3">
        <v>30</v>
      </c>
      <c r="C1872">
        <v>8</v>
      </c>
      <c r="D1872" s="4">
        <v>488147.92</v>
      </c>
      <c r="E1872" s="4">
        <v>9.0399999999999991</v>
      </c>
      <c r="F1872" s="5">
        <v>2.5105077439539998</v>
      </c>
      <c r="G1872" s="5">
        <v>-1000</v>
      </c>
      <c r="H1872" s="6">
        <v>4.1290913252459998</v>
      </c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</row>
    <row r="1873" spans="1:40" x14ac:dyDescent="0.2">
      <c r="A1873" s="3">
        <v>1872</v>
      </c>
      <c r="B1873" s="3">
        <v>30</v>
      </c>
      <c r="C1873">
        <v>8</v>
      </c>
      <c r="D1873" s="4">
        <v>488148.88</v>
      </c>
      <c r="E1873" s="4">
        <v>10</v>
      </c>
      <c r="F1873" s="5">
        <v>2.7771682646250002</v>
      </c>
      <c r="G1873" s="5">
        <v>-999.923704890517</v>
      </c>
      <c r="H1873" s="6">
        <v>4.1284809643699996</v>
      </c>
      <c r="I1873" s="14">
        <v>1</v>
      </c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</row>
    <row r="1874" spans="1:40" x14ac:dyDescent="0.2">
      <c r="A1874" s="3">
        <v>1873</v>
      </c>
      <c r="B1874" s="3">
        <v>30</v>
      </c>
      <c r="C1874">
        <v>9</v>
      </c>
      <c r="D1874" s="4">
        <v>488148.9</v>
      </c>
      <c r="E1874" s="4">
        <v>0.02</v>
      </c>
      <c r="F1874" s="5">
        <v>2.7756584692E-2</v>
      </c>
      <c r="G1874" s="5">
        <v>-5000</v>
      </c>
      <c r="H1874" s="6">
        <v>3.9380483710990002</v>
      </c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</row>
    <row r="1875" spans="1:40" x14ac:dyDescent="0.2">
      <c r="A1875" s="3">
        <v>1874</v>
      </c>
      <c r="B1875" s="3">
        <v>30</v>
      </c>
      <c r="C1875">
        <v>9</v>
      </c>
      <c r="D1875" s="4">
        <v>488149.88</v>
      </c>
      <c r="E1875" s="4">
        <v>1</v>
      </c>
      <c r="F1875" s="5">
        <v>1.388832303349</v>
      </c>
      <c r="G1875" s="5">
        <v>-4999.7711146715492</v>
      </c>
      <c r="H1875" s="6">
        <v>3.9185168230720002</v>
      </c>
      <c r="I1875" s="14">
        <v>1</v>
      </c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</row>
    <row r="1876" spans="1:40" x14ac:dyDescent="0.2">
      <c r="A1876" s="3">
        <v>1875</v>
      </c>
      <c r="B1876" s="3">
        <v>31</v>
      </c>
      <c r="C1876">
        <v>4</v>
      </c>
      <c r="D1876" s="4">
        <v>488149.89</v>
      </c>
      <c r="E1876" s="4">
        <v>0.01</v>
      </c>
      <c r="F1876" s="5">
        <v>0</v>
      </c>
      <c r="G1876" s="5">
        <v>-5000</v>
      </c>
      <c r="H1876" s="6">
        <v>3.9160753795679999</v>
      </c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</row>
    <row r="1877" spans="1:40" x14ac:dyDescent="0.2">
      <c r="A1877" s="3">
        <v>1876</v>
      </c>
      <c r="B1877" s="3">
        <v>31</v>
      </c>
      <c r="C1877">
        <v>4</v>
      </c>
      <c r="D1877" s="4">
        <v>488449.89</v>
      </c>
      <c r="E1877" s="4">
        <v>300.01</v>
      </c>
      <c r="F1877" s="5">
        <v>416.66678895077303</v>
      </c>
      <c r="G1877" s="5">
        <v>-4999.8474097810331</v>
      </c>
      <c r="H1877" s="6">
        <v>3.758297093156</v>
      </c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</row>
    <row r="1878" spans="1:40" x14ac:dyDescent="0.2">
      <c r="A1878" s="3">
        <v>1877</v>
      </c>
      <c r="B1878" s="3">
        <v>31</v>
      </c>
      <c r="C1878">
        <v>4</v>
      </c>
      <c r="D1878" s="4">
        <v>488749.89</v>
      </c>
      <c r="E1878" s="4">
        <v>600.01</v>
      </c>
      <c r="F1878" s="5">
        <v>833.31968138314596</v>
      </c>
      <c r="G1878" s="5">
        <v>-4999.8474097810331</v>
      </c>
      <c r="H1878" s="6">
        <v>3.7158770122839999</v>
      </c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</row>
    <row r="1879" spans="1:40" x14ac:dyDescent="0.2">
      <c r="A1879" s="3">
        <v>1878</v>
      </c>
      <c r="B1879" s="3">
        <v>31</v>
      </c>
      <c r="C1879">
        <v>4</v>
      </c>
      <c r="D1879" s="4">
        <v>489049.89</v>
      </c>
      <c r="E1879" s="4">
        <v>900.01</v>
      </c>
      <c r="F1879" s="5">
        <v>1249.972589922264</v>
      </c>
      <c r="G1879" s="5">
        <v>-4999.9237048905161</v>
      </c>
      <c r="H1879" s="6">
        <v>3.6707103074690002</v>
      </c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</row>
    <row r="1880" spans="1:40" x14ac:dyDescent="0.2">
      <c r="A1880" s="3">
        <v>1879</v>
      </c>
      <c r="B1880" s="3">
        <v>31</v>
      </c>
      <c r="C1880">
        <v>4</v>
      </c>
      <c r="D1880" s="4">
        <v>489349.89</v>
      </c>
      <c r="E1880" s="4">
        <v>1200.01</v>
      </c>
      <c r="F1880" s="5">
        <v>1666.6255442384479</v>
      </c>
      <c r="G1880" s="5">
        <v>-4999.9237048905161</v>
      </c>
      <c r="H1880" s="6">
        <v>3.624017700465</v>
      </c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</row>
    <row r="1881" spans="1:40" x14ac:dyDescent="0.2">
      <c r="A1881" s="3">
        <v>1880</v>
      </c>
      <c r="B1881" s="3">
        <v>31</v>
      </c>
      <c r="C1881">
        <v>4</v>
      </c>
      <c r="D1881" s="4">
        <v>489649.89</v>
      </c>
      <c r="E1881" s="4">
        <v>1500.01</v>
      </c>
      <c r="F1881" s="5">
        <v>2083.2784591354921</v>
      </c>
      <c r="G1881" s="5">
        <v>-4999.8474097810331</v>
      </c>
      <c r="H1881" s="6">
        <v>3.5797665369649998</v>
      </c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</row>
    <row r="1882" spans="1:40" x14ac:dyDescent="0.2">
      <c r="A1882" s="3">
        <v>1881</v>
      </c>
      <c r="B1882" s="3">
        <v>31</v>
      </c>
      <c r="C1882">
        <v>4</v>
      </c>
      <c r="D1882" s="4">
        <v>489949.89</v>
      </c>
      <c r="E1882" s="4">
        <v>1800.01</v>
      </c>
      <c r="F1882" s="5">
        <v>2499.931477878657</v>
      </c>
      <c r="G1882" s="5">
        <v>-4999.9237048905161</v>
      </c>
      <c r="H1882" s="6">
        <v>3.5349050125889998</v>
      </c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</row>
    <row r="1883" spans="1:40" x14ac:dyDescent="0.2">
      <c r="A1883" s="3">
        <v>1882</v>
      </c>
      <c r="B1883" s="3">
        <v>31</v>
      </c>
      <c r="C1883">
        <v>4</v>
      </c>
      <c r="D1883" s="4">
        <v>490249.89</v>
      </c>
      <c r="E1883" s="4">
        <v>2100.0100000000002</v>
      </c>
      <c r="F1883" s="5">
        <v>2916.5846070378002</v>
      </c>
      <c r="G1883" s="5">
        <v>-4999.7711146715492</v>
      </c>
      <c r="H1883" s="6">
        <v>3.483329518578</v>
      </c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</row>
    <row r="1884" spans="1:40" x14ac:dyDescent="0.2">
      <c r="A1884" s="3">
        <v>1883</v>
      </c>
      <c r="B1884" s="3">
        <v>31</v>
      </c>
      <c r="C1884">
        <v>4</v>
      </c>
      <c r="D1884" s="4">
        <v>490549.89</v>
      </c>
      <c r="E1884" s="4">
        <v>2400.0100000000002</v>
      </c>
      <c r="F1884" s="5">
        <v>3333.2376550274239</v>
      </c>
      <c r="G1884" s="5">
        <v>-4999.7711146715492</v>
      </c>
      <c r="H1884" s="6">
        <v>3.4125276569769998</v>
      </c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</row>
    <row r="1885" spans="1:40" x14ac:dyDescent="0.2">
      <c r="A1885" s="3">
        <v>1884</v>
      </c>
      <c r="B1885" s="3">
        <v>31</v>
      </c>
      <c r="C1885">
        <v>4</v>
      </c>
      <c r="D1885" s="4">
        <v>490849.89</v>
      </c>
      <c r="E1885" s="4">
        <v>2700.01</v>
      </c>
      <c r="F1885" s="5">
        <v>3749.8907634173429</v>
      </c>
      <c r="G1885" s="5">
        <v>-4999.9237048905161</v>
      </c>
      <c r="H1885" s="6">
        <v>3.3136491950870002</v>
      </c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</row>
    <row r="1886" spans="1:40" x14ac:dyDescent="0.2">
      <c r="A1886" s="3">
        <v>1885</v>
      </c>
      <c r="B1886" s="3">
        <v>31</v>
      </c>
      <c r="C1886">
        <v>4</v>
      </c>
      <c r="D1886" s="4">
        <v>491149.89</v>
      </c>
      <c r="E1886" s="4">
        <v>3000.01</v>
      </c>
      <c r="F1886" s="5">
        <v>4166.5439218229449</v>
      </c>
      <c r="G1886" s="5">
        <v>-4999.8474097810331</v>
      </c>
      <c r="H1886" s="6">
        <v>3.2016479743650001</v>
      </c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</row>
    <row r="1887" spans="1:40" x14ac:dyDescent="0.2">
      <c r="A1887" s="3">
        <v>1886</v>
      </c>
      <c r="B1887" s="3">
        <v>31</v>
      </c>
      <c r="C1887">
        <v>4</v>
      </c>
      <c r="D1887" s="4">
        <v>491449.89</v>
      </c>
      <c r="E1887" s="4">
        <v>3300.01</v>
      </c>
      <c r="F1887" s="5">
        <v>4583.1970162254274</v>
      </c>
      <c r="G1887" s="5">
        <v>-4999.7711146715492</v>
      </c>
      <c r="H1887" s="6">
        <v>3.0356298161290001</v>
      </c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</row>
    <row r="1888" spans="1:40" x14ac:dyDescent="0.2">
      <c r="A1888" s="3">
        <v>1887</v>
      </c>
      <c r="B1888" s="3">
        <v>31</v>
      </c>
      <c r="C1888">
        <v>4</v>
      </c>
      <c r="D1888" s="4">
        <v>491485.47</v>
      </c>
      <c r="E1888" s="4">
        <v>3335.59</v>
      </c>
      <c r="F1888" s="5">
        <v>4632.6120626806714</v>
      </c>
      <c r="G1888" s="5">
        <v>-4999.8474097810331</v>
      </c>
      <c r="H1888" s="6">
        <v>2.9999237048910001</v>
      </c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</row>
    <row r="1889" spans="1:40" x14ac:dyDescent="0.2">
      <c r="A1889" s="3">
        <v>1888</v>
      </c>
      <c r="B1889" s="3">
        <v>31</v>
      </c>
      <c r="C1889">
        <v>5</v>
      </c>
      <c r="D1889" s="4">
        <v>491485.48</v>
      </c>
      <c r="E1889" s="4">
        <v>0.01</v>
      </c>
      <c r="F1889" s="5">
        <v>0</v>
      </c>
      <c r="G1889" s="5">
        <v>0</v>
      </c>
      <c r="H1889" s="6">
        <v>3.2727550164029999</v>
      </c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</row>
    <row r="1890" spans="1:40" x14ac:dyDescent="0.2">
      <c r="A1890" s="3">
        <v>1889</v>
      </c>
      <c r="B1890" s="3">
        <v>31</v>
      </c>
      <c r="C1890">
        <v>5</v>
      </c>
      <c r="D1890" s="4">
        <v>493285.47</v>
      </c>
      <c r="E1890" s="4">
        <v>1800</v>
      </c>
      <c r="F1890" s="5">
        <v>0</v>
      </c>
      <c r="G1890" s="5">
        <v>0</v>
      </c>
      <c r="H1890" s="6">
        <v>3.4961470969709998</v>
      </c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</row>
    <row r="1891" spans="1:40" x14ac:dyDescent="0.2">
      <c r="A1891" s="3">
        <v>1890</v>
      </c>
      <c r="B1891" s="3">
        <v>31</v>
      </c>
      <c r="C1891">
        <v>6</v>
      </c>
      <c r="D1891" s="4">
        <v>493285.62</v>
      </c>
      <c r="E1891" s="4">
        <v>0.15</v>
      </c>
      <c r="F1891" s="5">
        <v>4.1106957265999999E-2</v>
      </c>
      <c r="G1891" s="5">
        <v>2120.6988632028688</v>
      </c>
      <c r="H1891" s="6">
        <v>3.6264591439689999</v>
      </c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</row>
    <row r="1892" spans="1:40" x14ac:dyDescent="0.2">
      <c r="A1892" s="3">
        <v>1891</v>
      </c>
      <c r="B1892" s="3">
        <v>31</v>
      </c>
      <c r="C1892">
        <v>6</v>
      </c>
      <c r="D1892" s="4">
        <v>493585.62</v>
      </c>
      <c r="E1892" s="4">
        <v>300.14999999999998</v>
      </c>
      <c r="F1892" s="5">
        <v>291.680973907073</v>
      </c>
      <c r="G1892" s="5">
        <v>3500.038147554742</v>
      </c>
      <c r="H1892" s="6">
        <v>3.8199435416190002</v>
      </c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</row>
    <row r="1893" spans="1:40" x14ac:dyDescent="0.2">
      <c r="A1893" s="3">
        <v>1892</v>
      </c>
      <c r="B1893" s="3">
        <v>31</v>
      </c>
      <c r="C1893">
        <v>6</v>
      </c>
      <c r="D1893" s="4">
        <v>493885.62</v>
      </c>
      <c r="E1893" s="4">
        <v>600.15</v>
      </c>
      <c r="F1893" s="5">
        <v>583.34206594440604</v>
      </c>
      <c r="G1893" s="5">
        <v>3499.885557335775</v>
      </c>
      <c r="H1893" s="6">
        <v>3.8977645532919998</v>
      </c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</row>
    <row r="1894" spans="1:40" x14ac:dyDescent="0.2">
      <c r="A1894" s="3">
        <v>1893</v>
      </c>
      <c r="B1894" s="3">
        <v>31</v>
      </c>
      <c r="C1894">
        <v>6</v>
      </c>
      <c r="D1894" s="4">
        <v>494185.62</v>
      </c>
      <c r="E1894" s="4">
        <v>900.15</v>
      </c>
      <c r="F1894" s="5">
        <v>875.00316539931998</v>
      </c>
      <c r="G1894" s="5">
        <v>3499.961852445258</v>
      </c>
      <c r="H1894" s="6">
        <v>3.9758907454029999</v>
      </c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</row>
    <row r="1895" spans="1:40" x14ac:dyDescent="0.2">
      <c r="A1895" s="3">
        <v>1894</v>
      </c>
      <c r="B1895" s="3">
        <v>31</v>
      </c>
      <c r="C1895">
        <v>6</v>
      </c>
      <c r="D1895" s="4">
        <v>494485.62</v>
      </c>
      <c r="E1895" s="4">
        <v>1200.1500000000001</v>
      </c>
      <c r="F1895" s="5">
        <v>1166.66427608657</v>
      </c>
      <c r="G1895" s="5">
        <v>3500.038147554742</v>
      </c>
      <c r="H1895" s="6">
        <v>4.031433585107</v>
      </c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</row>
    <row r="1896" spans="1:40" x14ac:dyDescent="0.2">
      <c r="A1896" s="3">
        <v>1895</v>
      </c>
      <c r="B1896" s="3">
        <v>31</v>
      </c>
      <c r="C1896">
        <v>6</v>
      </c>
      <c r="D1896" s="4">
        <v>494785.62</v>
      </c>
      <c r="E1896" s="4">
        <v>1500.15</v>
      </c>
      <c r="F1896" s="5">
        <v>1458.325373634106</v>
      </c>
      <c r="G1896" s="5">
        <v>3499.8092622262911</v>
      </c>
      <c r="H1896" s="6">
        <v>4.0689707789730001</v>
      </c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</row>
    <row r="1897" spans="1:40" x14ac:dyDescent="0.2">
      <c r="A1897" s="3">
        <v>1896</v>
      </c>
      <c r="B1897" s="3">
        <v>31</v>
      </c>
      <c r="C1897">
        <v>6</v>
      </c>
      <c r="D1897" s="4">
        <v>495085.62</v>
      </c>
      <c r="E1897" s="4">
        <v>1800.15</v>
      </c>
      <c r="F1897" s="5">
        <v>1749.986473089019</v>
      </c>
      <c r="G1897" s="5">
        <v>3499.8092622262911</v>
      </c>
      <c r="H1897" s="6">
        <v>4.0970473792629996</v>
      </c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</row>
    <row r="1898" spans="1:40" x14ac:dyDescent="0.2">
      <c r="A1898" s="3">
        <v>1897</v>
      </c>
      <c r="B1898" s="3">
        <v>31</v>
      </c>
      <c r="C1898">
        <v>6</v>
      </c>
      <c r="D1898" s="4">
        <v>495385.62</v>
      </c>
      <c r="E1898" s="4">
        <v>2100.15</v>
      </c>
      <c r="F1898" s="5">
        <v>2041.647568093385</v>
      </c>
      <c r="G1898" s="5">
        <v>3499.885557335775</v>
      </c>
      <c r="H1898" s="6">
        <v>4.1232928969250002</v>
      </c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</row>
    <row r="1899" spans="1:40" x14ac:dyDescent="0.2">
      <c r="A1899" s="3">
        <v>1898</v>
      </c>
      <c r="B1899" s="3">
        <v>31</v>
      </c>
      <c r="C1899">
        <v>6</v>
      </c>
      <c r="D1899" s="4">
        <v>495685.62</v>
      </c>
      <c r="E1899" s="4">
        <v>2400.15</v>
      </c>
      <c r="F1899" s="5">
        <v>2333.3086726346401</v>
      </c>
      <c r="G1899" s="5">
        <v>3499.8092622262911</v>
      </c>
      <c r="H1899" s="6">
        <v>4.1522850385290004</v>
      </c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</row>
    <row r="1900" spans="1:40" x14ac:dyDescent="0.2">
      <c r="A1900" s="3">
        <v>1899</v>
      </c>
      <c r="B1900" s="3">
        <v>31</v>
      </c>
      <c r="C1900">
        <v>6</v>
      </c>
      <c r="D1900" s="4">
        <v>495985.62</v>
      </c>
      <c r="E1900" s="4">
        <v>2700.15</v>
      </c>
      <c r="F1900" s="5">
        <v>2624.9697795071338</v>
      </c>
      <c r="G1900" s="5">
        <v>3500.038147554742</v>
      </c>
      <c r="H1900" s="6">
        <v>4.1861600671400003</v>
      </c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</row>
    <row r="1901" spans="1:40" x14ac:dyDescent="0.2">
      <c r="A1901" s="3">
        <v>1900</v>
      </c>
      <c r="B1901" s="3">
        <v>31</v>
      </c>
      <c r="C1901">
        <v>6</v>
      </c>
      <c r="D1901" s="4">
        <v>496285.62</v>
      </c>
      <c r="E1901" s="4">
        <v>3000.15</v>
      </c>
      <c r="F1901" s="5">
        <v>2906.279218907624</v>
      </c>
      <c r="G1901" s="5">
        <v>3121.6144045166711</v>
      </c>
      <c r="H1901" s="6">
        <v>4.1998931868470004</v>
      </c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</row>
    <row r="1902" spans="1:40" x14ac:dyDescent="0.2">
      <c r="A1902" s="3">
        <v>1901</v>
      </c>
      <c r="B1902" s="3">
        <v>31</v>
      </c>
      <c r="C1902">
        <v>6</v>
      </c>
      <c r="D1902" s="4">
        <v>496585.62</v>
      </c>
      <c r="E1902" s="4">
        <v>3300.15</v>
      </c>
      <c r="F1902" s="5">
        <v>3147.3842567160891</v>
      </c>
      <c r="G1902" s="5">
        <v>2695.8113984893571</v>
      </c>
      <c r="H1902" s="6">
        <v>4.1998931868470004</v>
      </c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</row>
    <row r="1903" spans="1:40" x14ac:dyDescent="0.2">
      <c r="A1903" s="3">
        <v>1902</v>
      </c>
      <c r="B1903" s="3">
        <v>31</v>
      </c>
      <c r="C1903">
        <v>6</v>
      </c>
      <c r="D1903" s="4">
        <v>496885.62</v>
      </c>
      <c r="E1903" s="4">
        <v>3600.15</v>
      </c>
      <c r="F1903" s="5">
        <v>3359.663263692853</v>
      </c>
      <c r="G1903" s="5">
        <v>2415.197985809109</v>
      </c>
      <c r="H1903" s="6">
        <v>4.1998931868470004</v>
      </c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</row>
    <row r="1904" spans="1:40" x14ac:dyDescent="0.2">
      <c r="A1904" s="3">
        <v>1903</v>
      </c>
      <c r="B1904" s="3">
        <v>31</v>
      </c>
      <c r="C1904">
        <v>6</v>
      </c>
      <c r="D1904" s="4">
        <v>497185.62</v>
      </c>
      <c r="E1904" s="4">
        <v>3900.15</v>
      </c>
      <c r="F1904" s="5">
        <v>3551.5581303035701</v>
      </c>
      <c r="G1904" s="5">
        <v>2197.0702677958338</v>
      </c>
      <c r="H1904" s="6">
        <v>4.1995880064089999</v>
      </c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</row>
    <row r="1905" spans="1:40" x14ac:dyDescent="0.2">
      <c r="A1905" s="3">
        <v>1904</v>
      </c>
      <c r="B1905" s="3">
        <v>31</v>
      </c>
      <c r="C1905">
        <v>6</v>
      </c>
      <c r="D1905" s="4">
        <v>497485.62</v>
      </c>
      <c r="E1905" s="4">
        <v>4200.1499999999996</v>
      </c>
      <c r="F1905" s="5">
        <v>3726.383569848173</v>
      </c>
      <c r="G1905" s="5">
        <v>1999.618524452583</v>
      </c>
      <c r="H1905" s="6">
        <v>4.1998931868470004</v>
      </c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</row>
    <row r="1906" spans="1:40" x14ac:dyDescent="0.2">
      <c r="A1906" s="3">
        <v>1905</v>
      </c>
      <c r="B1906" s="3">
        <v>31</v>
      </c>
      <c r="C1906">
        <v>6</v>
      </c>
      <c r="D1906" s="4">
        <v>497785.62</v>
      </c>
      <c r="E1906" s="4">
        <v>4500.1499999999996</v>
      </c>
      <c r="F1906" s="5">
        <v>3884.4946737536352</v>
      </c>
      <c r="G1906" s="5">
        <v>1790.2647440299079</v>
      </c>
      <c r="H1906" s="6">
        <v>4.1995880064089999</v>
      </c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</row>
    <row r="1907" spans="1:40" x14ac:dyDescent="0.2">
      <c r="A1907" s="3">
        <v>1906</v>
      </c>
      <c r="B1907" s="3">
        <v>31</v>
      </c>
      <c r="C1907">
        <v>6</v>
      </c>
      <c r="D1907" s="4">
        <v>498085.62</v>
      </c>
      <c r="E1907" s="4">
        <v>4800.1499999999996</v>
      </c>
      <c r="F1907" s="5">
        <v>4024.6648491476139</v>
      </c>
      <c r="G1907" s="5">
        <v>1573.739223315785</v>
      </c>
      <c r="H1907" s="6">
        <v>4.1998931868470004</v>
      </c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</row>
    <row r="1908" spans="1:40" x14ac:dyDescent="0.2">
      <c r="A1908" s="3">
        <v>1907</v>
      </c>
      <c r="B1908" s="3">
        <v>31</v>
      </c>
      <c r="C1908">
        <v>6</v>
      </c>
      <c r="D1908" s="4">
        <v>498385.62</v>
      </c>
      <c r="E1908" s="4">
        <v>5100.1499999999996</v>
      </c>
      <c r="F1908" s="5">
        <v>4146.6703385807414</v>
      </c>
      <c r="G1908" s="5">
        <v>1354.6959639887079</v>
      </c>
      <c r="H1908" s="6">
        <v>4.1995880064089999</v>
      </c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</row>
    <row r="1909" spans="1:40" x14ac:dyDescent="0.2">
      <c r="A1909" s="3">
        <v>1908</v>
      </c>
      <c r="B1909" s="3">
        <v>31</v>
      </c>
      <c r="C1909">
        <v>6</v>
      </c>
      <c r="D1909" s="4">
        <v>498685.62</v>
      </c>
      <c r="E1909" s="4">
        <v>5400.15</v>
      </c>
      <c r="F1909" s="5">
        <v>4250.6138030568909</v>
      </c>
      <c r="G1909" s="5">
        <v>1140.764476997025</v>
      </c>
      <c r="H1909" s="6">
        <v>4.1998931868470004</v>
      </c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</row>
    <row r="1910" spans="1:40" x14ac:dyDescent="0.2">
      <c r="A1910" s="3">
        <v>1909</v>
      </c>
      <c r="B1910" s="3">
        <v>31</v>
      </c>
      <c r="C1910">
        <v>6</v>
      </c>
      <c r="D1910" s="4">
        <v>498985.62</v>
      </c>
      <c r="E1910" s="4">
        <v>5700.15</v>
      </c>
      <c r="F1910" s="5">
        <v>4336.8865515034377</v>
      </c>
      <c r="G1910" s="5">
        <v>933.77584496833799</v>
      </c>
      <c r="H1910" s="6">
        <v>4.1998931868470004</v>
      </c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</row>
    <row r="1911" spans="1:40" x14ac:dyDescent="0.2">
      <c r="A1911" s="3">
        <v>1910</v>
      </c>
      <c r="B1911" s="3">
        <v>31</v>
      </c>
      <c r="C1911">
        <v>6</v>
      </c>
      <c r="D1911" s="4">
        <v>499285.62</v>
      </c>
      <c r="E1911" s="4">
        <v>6000.15</v>
      </c>
      <c r="F1911" s="5">
        <v>4406.805155006231</v>
      </c>
      <c r="G1911" s="5">
        <v>748.91279468985999</v>
      </c>
      <c r="H1911" s="6">
        <v>4.1998931868470004</v>
      </c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</row>
    <row r="1912" spans="1:40" x14ac:dyDescent="0.2">
      <c r="A1912" s="3">
        <v>1911</v>
      </c>
      <c r="B1912" s="3">
        <v>31</v>
      </c>
      <c r="C1912">
        <v>6</v>
      </c>
      <c r="D1912" s="4">
        <v>499585.62</v>
      </c>
      <c r="E1912" s="4">
        <v>6300.15</v>
      </c>
      <c r="F1912" s="5">
        <v>4462.2372438815564</v>
      </c>
      <c r="G1912" s="5">
        <v>587.54863813229599</v>
      </c>
      <c r="H1912" s="6">
        <v>4.1998931868470004</v>
      </c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</row>
    <row r="1913" spans="1:40" x14ac:dyDescent="0.2">
      <c r="A1913" s="3">
        <v>1912</v>
      </c>
      <c r="B1913" s="3">
        <v>31</v>
      </c>
      <c r="C1913">
        <v>6</v>
      </c>
      <c r="D1913" s="4">
        <v>499885.62</v>
      </c>
      <c r="E1913" s="4">
        <v>6600.15</v>
      </c>
      <c r="F1913" s="5">
        <v>4505.3672551986638</v>
      </c>
      <c r="G1913" s="5">
        <v>452.58258945601602</v>
      </c>
      <c r="H1913" s="6">
        <v>4.1998931868470004</v>
      </c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</row>
    <row r="1914" spans="1:40" x14ac:dyDescent="0.2">
      <c r="A1914" s="3">
        <v>1913</v>
      </c>
      <c r="B1914" s="3">
        <v>31</v>
      </c>
      <c r="C1914">
        <v>6</v>
      </c>
      <c r="D1914" s="4">
        <v>500185.62</v>
      </c>
      <c r="E1914" s="4">
        <v>6900.15</v>
      </c>
      <c r="F1914" s="5">
        <v>4538.5297601790389</v>
      </c>
      <c r="G1914" s="5">
        <v>347.29533836881097</v>
      </c>
      <c r="H1914" s="6">
        <v>4.1998931868470004</v>
      </c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</row>
    <row r="1915" spans="1:40" x14ac:dyDescent="0.2">
      <c r="A1915" s="3">
        <v>1914</v>
      </c>
      <c r="B1915" s="3">
        <v>31</v>
      </c>
      <c r="C1915">
        <v>6</v>
      </c>
      <c r="D1915" s="4">
        <v>500485.62</v>
      </c>
      <c r="E1915" s="4">
        <v>7200.15</v>
      </c>
      <c r="F1915" s="5">
        <v>4563.8626448547429</v>
      </c>
      <c r="G1915" s="5">
        <v>266.19363698786901</v>
      </c>
      <c r="H1915" s="6">
        <v>4.1998931868470004</v>
      </c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</row>
    <row r="1916" spans="1:40" x14ac:dyDescent="0.2">
      <c r="A1916" s="3">
        <v>1915</v>
      </c>
      <c r="B1916" s="3">
        <v>31</v>
      </c>
      <c r="C1916">
        <v>6</v>
      </c>
      <c r="D1916" s="4">
        <v>500785.62</v>
      </c>
      <c r="E1916" s="4">
        <v>7500.15</v>
      </c>
      <c r="F1916" s="5">
        <v>4583.1872991955106</v>
      </c>
      <c r="G1916" s="5">
        <v>201.724269474327</v>
      </c>
      <c r="H1916" s="6">
        <v>4.1998931868470004</v>
      </c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</row>
    <row r="1917" spans="1:40" x14ac:dyDescent="0.2">
      <c r="A1917" s="3">
        <v>1916</v>
      </c>
      <c r="B1917" s="3">
        <v>31</v>
      </c>
      <c r="C1917">
        <v>6</v>
      </c>
      <c r="D1917" s="4">
        <v>501085.62</v>
      </c>
      <c r="E1917" s="4">
        <v>7800.15</v>
      </c>
      <c r="F1917" s="5">
        <v>4597.9869946508652</v>
      </c>
      <c r="G1917" s="5">
        <v>155.107957579919</v>
      </c>
      <c r="H1917" s="6">
        <v>4.1995880064089999</v>
      </c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</row>
    <row r="1918" spans="1:40" x14ac:dyDescent="0.2">
      <c r="A1918" s="3">
        <v>1917</v>
      </c>
      <c r="B1918" s="3">
        <v>31</v>
      </c>
      <c r="C1918">
        <v>6</v>
      </c>
      <c r="D1918" s="4">
        <v>501385.62</v>
      </c>
      <c r="E1918" s="4">
        <v>8100.15</v>
      </c>
      <c r="F1918" s="5">
        <v>4609.4996818917798</v>
      </c>
      <c r="G1918" s="5">
        <v>123.674372472724</v>
      </c>
      <c r="H1918" s="6">
        <v>4.1998931868470004</v>
      </c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</row>
    <row r="1919" spans="1:40" x14ac:dyDescent="0.2">
      <c r="A1919" s="3">
        <v>1918</v>
      </c>
      <c r="B1919" s="3">
        <v>31</v>
      </c>
      <c r="C1919">
        <v>6</v>
      </c>
      <c r="D1919" s="4">
        <v>501685.62</v>
      </c>
      <c r="E1919" s="4">
        <v>8400.15</v>
      </c>
      <c r="F1919" s="5">
        <v>4618.5476390902231</v>
      </c>
      <c r="G1919" s="5">
        <v>96.971084153505998</v>
      </c>
      <c r="H1919" s="6">
        <v>4.1995880064089999</v>
      </c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</row>
    <row r="1920" spans="1:40" x14ac:dyDescent="0.2">
      <c r="A1920" s="3">
        <v>1919</v>
      </c>
      <c r="B1920" s="3">
        <v>31</v>
      </c>
      <c r="C1920">
        <v>6</v>
      </c>
      <c r="D1920" s="4">
        <v>501985.62</v>
      </c>
      <c r="E1920" s="4">
        <v>8700.15</v>
      </c>
      <c r="F1920" s="5">
        <v>4625.7468386273658</v>
      </c>
      <c r="G1920" s="5">
        <v>78.126192111085999</v>
      </c>
      <c r="H1920" s="6">
        <v>4.1995880064089999</v>
      </c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</row>
    <row r="1921" spans="1:40" x14ac:dyDescent="0.2">
      <c r="A1921" s="3">
        <v>1920</v>
      </c>
      <c r="B1921" s="3">
        <v>31</v>
      </c>
      <c r="C1921">
        <v>6</v>
      </c>
      <c r="D1921" s="4">
        <v>502285.62</v>
      </c>
      <c r="E1921" s="4">
        <v>9000.15</v>
      </c>
      <c r="F1921" s="5">
        <v>4631.5667493197016</v>
      </c>
      <c r="G1921" s="5">
        <v>62.714579995422</v>
      </c>
      <c r="H1921" s="6">
        <v>4.1995880064089999</v>
      </c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</row>
    <row r="1922" spans="1:40" x14ac:dyDescent="0.2">
      <c r="A1922" s="3">
        <v>1921</v>
      </c>
      <c r="B1922" s="3">
        <v>31</v>
      </c>
      <c r="C1922">
        <v>6</v>
      </c>
      <c r="D1922" s="4">
        <v>502585.62</v>
      </c>
      <c r="E1922" s="4">
        <v>9300.15</v>
      </c>
      <c r="F1922" s="5">
        <v>4636.3879182455512</v>
      </c>
      <c r="G1922" s="5">
        <v>53.253986419470998</v>
      </c>
      <c r="H1922" s="6">
        <v>4.1998931868470004</v>
      </c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</row>
    <row r="1923" spans="1:40" x14ac:dyDescent="0.2">
      <c r="A1923" s="3">
        <v>1922</v>
      </c>
      <c r="B1923" s="3">
        <v>31</v>
      </c>
      <c r="C1923">
        <v>6</v>
      </c>
      <c r="D1923" s="4">
        <v>502652.59</v>
      </c>
      <c r="E1923" s="4">
        <v>9367.119999999999</v>
      </c>
      <c r="F1923" s="5">
        <v>4637.359781668828</v>
      </c>
      <c r="G1923" s="5">
        <v>49.973296711681002</v>
      </c>
      <c r="H1923" s="6">
        <v>4.1998931868470004</v>
      </c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</row>
    <row r="1924" spans="1:40" x14ac:dyDescent="0.2">
      <c r="A1924" s="3">
        <v>1923</v>
      </c>
      <c r="B1924" s="3">
        <v>31</v>
      </c>
      <c r="C1924">
        <v>7</v>
      </c>
      <c r="D1924" s="4">
        <v>502652.6</v>
      </c>
      <c r="E1924" s="4">
        <v>0.01</v>
      </c>
      <c r="F1924" s="5">
        <v>0</v>
      </c>
      <c r="G1924" s="5">
        <v>0</v>
      </c>
      <c r="H1924" s="6">
        <v>4.1974517433429996</v>
      </c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</row>
    <row r="1925" spans="1:40" x14ac:dyDescent="0.2">
      <c r="A1925" s="3">
        <v>1924</v>
      </c>
      <c r="B1925" s="3">
        <v>31</v>
      </c>
      <c r="C1925">
        <v>7</v>
      </c>
      <c r="D1925" s="4">
        <v>504452.59</v>
      </c>
      <c r="E1925" s="4">
        <v>1800</v>
      </c>
      <c r="F1925" s="5">
        <v>0</v>
      </c>
      <c r="G1925" s="5">
        <v>0</v>
      </c>
      <c r="H1925" s="6">
        <v>4.189517051957</v>
      </c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</row>
    <row r="1926" spans="1:40" x14ac:dyDescent="0.2">
      <c r="A1926" s="3">
        <v>1925</v>
      </c>
      <c r="B1926" s="3">
        <v>31</v>
      </c>
      <c r="C1926">
        <v>8</v>
      </c>
      <c r="D1926" s="4">
        <v>504452.63</v>
      </c>
      <c r="E1926" s="4">
        <v>0.04</v>
      </c>
      <c r="F1926" s="5">
        <v>1.0567084593999999E-2</v>
      </c>
      <c r="G1926" s="5">
        <v>-1000.076295109483</v>
      </c>
      <c r="H1926" s="6">
        <v>4.1409933623250001</v>
      </c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</row>
    <row r="1927" spans="1:40" x14ac:dyDescent="0.2">
      <c r="A1927" s="3">
        <v>1926</v>
      </c>
      <c r="B1927" s="3">
        <v>31</v>
      </c>
      <c r="C1927">
        <v>8</v>
      </c>
      <c r="D1927" s="4">
        <v>504453.63</v>
      </c>
      <c r="E1927" s="4">
        <v>1.04</v>
      </c>
      <c r="F1927" s="5">
        <v>0.288347829404</v>
      </c>
      <c r="G1927" s="5">
        <v>-1000</v>
      </c>
      <c r="H1927" s="6">
        <v>4.1367208361939998</v>
      </c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</row>
    <row r="1928" spans="1:40" x14ac:dyDescent="0.2">
      <c r="A1928" s="3">
        <v>1927</v>
      </c>
      <c r="B1928" s="3">
        <v>31</v>
      </c>
      <c r="C1928">
        <v>8</v>
      </c>
      <c r="D1928" s="4">
        <v>504454.62999999995</v>
      </c>
      <c r="E1928" s="4">
        <v>2.04</v>
      </c>
      <c r="F1928" s="5">
        <v>0.56611776573999995</v>
      </c>
      <c r="G1928" s="5">
        <v>-1000</v>
      </c>
      <c r="H1928" s="6">
        <v>4.1351949340049998</v>
      </c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</row>
    <row r="1929" spans="1:40" x14ac:dyDescent="0.2">
      <c r="A1929" s="3">
        <v>1928</v>
      </c>
      <c r="B1929" s="3">
        <v>31</v>
      </c>
      <c r="C1929">
        <v>8</v>
      </c>
      <c r="D1929" s="4">
        <v>504455.62999999995</v>
      </c>
      <c r="E1929" s="4">
        <v>3.04</v>
      </c>
      <c r="F1929" s="5">
        <v>0.84388706628300003</v>
      </c>
      <c r="G1929" s="5">
        <v>-1000</v>
      </c>
      <c r="H1929" s="6">
        <v>4.1336690318149998</v>
      </c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</row>
    <row r="1930" spans="1:40" x14ac:dyDescent="0.2">
      <c r="A1930" s="3">
        <v>1929</v>
      </c>
      <c r="B1930" s="3">
        <v>31</v>
      </c>
      <c r="C1930">
        <v>8</v>
      </c>
      <c r="D1930" s="4">
        <v>504456.63000000006</v>
      </c>
      <c r="E1930" s="4">
        <v>4.04</v>
      </c>
      <c r="F1930" s="5">
        <v>1.121657002619</v>
      </c>
      <c r="G1930" s="5">
        <v>-999.84740978103298</v>
      </c>
      <c r="H1930" s="6">
        <v>4.1327534905009999</v>
      </c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</row>
    <row r="1931" spans="1:40" x14ac:dyDescent="0.2">
      <c r="A1931" s="3">
        <v>1930</v>
      </c>
      <c r="B1931" s="3">
        <v>31</v>
      </c>
      <c r="C1931">
        <v>8</v>
      </c>
      <c r="D1931" s="4">
        <v>504457.63</v>
      </c>
      <c r="E1931" s="4">
        <v>5.04</v>
      </c>
      <c r="F1931" s="5">
        <v>1.399426515094</v>
      </c>
      <c r="G1931" s="5">
        <v>-1000.076295109483</v>
      </c>
      <c r="H1931" s="6">
        <v>4.1315327687499996</v>
      </c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</row>
    <row r="1932" spans="1:40" x14ac:dyDescent="0.2">
      <c r="A1932" s="3">
        <v>1931</v>
      </c>
      <c r="B1932" s="3">
        <v>31</v>
      </c>
      <c r="C1932">
        <v>8</v>
      </c>
      <c r="D1932" s="4">
        <v>504458.63</v>
      </c>
      <c r="E1932" s="4">
        <v>6.04</v>
      </c>
      <c r="F1932" s="5">
        <v>1.6771958156369999</v>
      </c>
      <c r="G1932" s="5">
        <v>-1000.076295109483</v>
      </c>
      <c r="H1932" s="6">
        <v>4.1309224078740003</v>
      </c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</row>
    <row r="1933" spans="1:40" x14ac:dyDescent="0.2">
      <c r="A1933" s="3">
        <v>1932</v>
      </c>
      <c r="B1933" s="3">
        <v>31</v>
      </c>
      <c r="C1933">
        <v>8</v>
      </c>
      <c r="D1933" s="4">
        <v>504459.63</v>
      </c>
      <c r="E1933" s="4">
        <v>7.04</v>
      </c>
      <c r="F1933" s="5">
        <v>1.954966387766</v>
      </c>
      <c r="G1933" s="5">
        <v>-999.84740978103298</v>
      </c>
      <c r="H1933" s="6">
        <v>4.1303120469980001</v>
      </c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</row>
    <row r="1934" spans="1:40" x14ac:dyDescent="0.2">
      <c r="A1934" s="3">
        <v>1933</v>
      </c>
      <c r="B1934" s="3">
        <v>31</v>
      </c>
      <c r="C1934">
        <v>8</v>
      </c>
      <c r="D1934" s="4">
        <v>504460.63</v>
      </c>
      <c r="E1934" s="4">
        <v>8.0399999999999991</v>
      </c>
      <c r="F1934" s="5">
        <v>2.2327371718250002</v>
      </c>
      <c r="G1934" s="5">
        <v>-1000.076295109483</v>
      </c>
      <c r="H1934" s="6">
        <v>4.1297016861219999</v>
      </c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</row>
    <row r="1935" spans="1:40" x14ac:dyDescent="0.2">
      <c r="A1935" s="3">
        <v>1934</v>
      </c>
      <c r="B1935" s="3">
        <v>31</v>
      </c>
      <c r="C1935">
        <v>8</v>
      </c>
      <c r="D1935" s="4">
        <v>504461.62999999995</v>
      </c>
      <c r="E1935" s="4">
        <v>9.0399999999999991</v>
      </c>
      <c r="F1935" s="5">
        <v>2.510506684299</v>
      </c>
      <c r="G1935" s="5">
        <v>-999.923704890517</v>
      </c>
      <c r="H1935" s="6">
        <v>4.1290913252459998</v>
      </c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</row>
    <row r="1936" spans="1:40" x14ac:dyDescent="0.2">
      <c r="A1936" s="3">
        <v>1935</v>
      </c>
      <c r="B1936" s="3">
        <v>31</v>
      </c>
      <c r="C1936">
        <v>8</v>
      </c>
      <c r="D1936" s="4">
        <v>504462.59</v>
      </c>
      <c r="E1936" s="4">
        <v>10</v>
      </c>
      <c r="F1936" s="5">
        <v>2.7771657214549998</v>
      </c>
      <c r="G1936" s="5">
        <v>-999.77111467154998</v>
      </c>
      <c r="H1936" s="6">
        <v>4.1287861448080001</v>
      </c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</row>
    <row r="1937" spans="1:40" x14ac:dyDescent="0.2">
      <c r="A1937" s="3">
        <v>1936</v>
      </c>
      <c r="B1937" s="3">
        <v>31</v>
      </c>
      <c r="C1937">
        <v>9</v>
      </c>
      <c r="D1937" s="4">
        <v>504462.60999999993</v>
      </c>
      <c r="E1937" s="4">
        <v>0.02</v>
      </c>
      <c r="F1937" s="5">
        <v>2.7755736967999999E-2</v>
      </c>
      <c r="G1937" s="5">
        <v>-5000</v>
      </c>
      <c r="H1937" s="6">
        <v>3.937132829786</v>
      </c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</row>
    <row r="1938" spans="1:40" x14ac:dyDescent="0.2">
      <c r="A1938" s="3">
        <v>1937</v>
      </c>
      <c r="B1938" s="3">
        <v>31</v>
      </c>
      <c r="C1938">
        <v>9</v>
      </c>
      <c r="D1938" s="4">
        <v>504463.59</v>
      </c>
      <c r="E1938" s="4">
        <v>1</v>
      </c>
      <c r="F1938" s="5">
        <v>1.388831031764</v>
      </c>
      <c r="G1938" s="5">
        <v>-4999.8474097810331</v>
      </c>
      <c r="H1938" s="6">
        <v>3.917906462196</v>
      </c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</row>
    <row r="1939" spans="1:40" x14ac:dyDescent="0.2">
      <c r="A1939" s="3">
        <v>1938</v>
      </c>
      <c r="B1939" s="3">
        <v>32</v>
      </c>
      <c r="C1939">
        <v>4</v>
      </c>
      <c r="D1939" s="4">
        <v>504463.6</v>
      </c>
      <c r="E1939" s="4">
        <v>0.01</v>
      </c>
      <c r="F1939" s="5">
        <v>0</v>
      </c>
      <c r="G1939" s="5">
        <v>-5000</v>
      </c>
      <c r="H1939" s="6">
        <v>3.9157701991299998</v>
      </c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</row>
    <row r="1940" spans="1:40" x14ac:dyDescent="0.2">
      <c r="A1940" s="3">
        <v>1939</v>
      </c>
      <c r="B1940" s="3">
        <v>32</v>
      </c>
      <c r="C1940">
        <v>4</v>
      </c>
      <c r="D1940" s="4">
        <v>504763.6</v>
      </c>
      <c r="E1940" s="4">
        <v>300.01</v>
      </c>
      <c r="F1940" s="5">
        <v>416.66673893509</v>
      </c>
      <c r="G1940" s="5">
        <v>-4999.7711146715492</v>
      </c>
      <c r="H1940" s="6">
        <v>3.7579919127179999</v>
      </c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</row>
    <row r="1941" spans="1:40" x14ac:dyDescent="0.2">
      <c r="A1941" s="3">
        <v>1940</v>
      </c>
      <c r="B1941" s="3">
        <v>32</v>
      </c>
      <c r="C1941">
        <v>4</v>
      </c>
      <c r="D1941" s="4">
        <v>505063.6</v>
      </c>
      <c r="E1941" s="4">
        <v>600.01</v>
      </c>
      <c r="F1941" s="5">
        <v>833.31961144596198</v>
      </c>
      <c r="G1941" s="5">
        <v>-4999.9237048905161</v>
      </c>
      <c r="H1941" s="6">
        <v>3.7149614709700001</v>
      </c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</row>
    <row r="1942" spans="1:40" x14ac:dyDescent="0.2">
      <c r="A1942" s="3">
        <v>1941</v>
      </c>
      <c r="B1942" s="3">
        <v>32</v>
      </c>
      <c r="C1942">
        <v>4</v>
      </c>
      <c r="D1942" s="4">
        <v>505363.6</v>
      </c>
      <c r="E1942" s="4">
        <v>900.01</v>
      </c>
      <c r="F1942" s="5">
        <v>1249.9725647024909</v>
      </c>
      <c r="G1942" s="5">
        <v>-4999.7711146715492</v>
      </c>
      <c r="H1942" s="6">
        <v>3.6704051270310001</v>
      </c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</row>
    <row r="1943" spans="1:40" x14ac:dyDescent="0.2">
      <c r="A1943" s="3">
        <v>1942</v>
      </c>
      <c r="B1943" s="3">
        <v>32</v>
      </c>
      <c r="C1943">
        <v>4</v>
      </c>
      <c r="D1943" s="4">
        <v>505663.6</v>
      </c>
      <c r="E1943" s="4">
        <v>1200.01</v>
      </c>
      <c r="F1943" s="5">
        <v>1666.6254995210361</v>
      </c>
      <c r="G1943" s="5">
        <v>-4999.8474097810331</v>
      </c>
      <c r="H1943" s="6">
        <v>3.623712520027</v>
      </c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</row>
    <row r="1944" spans="1:40" x14ac:dyDescent="0.2">
      <c r="A1944" s="3">
        <v>1943</v>
      </c>
      <c r="B1944" s="3">
        <v>32</v>
      </c>
      <c r="C1944">
        <v>4</v>
      </c>
      <c r="D1944" s="4">
        <v>505963.6</v>
      </c>
      <c r="E1944" s="4">
        <v>1500.01</v>
      </c>
      <c r="F1944" s="5">
        <v>2083.2784161135269</v>
      </c>
      <c r="G1944" s="5">
        <v>-4999.9237048905161</v>
      </c>
      <c r="H1944" s="6">
        <v>3.5785458152129999</v>
      </c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</row>
    <row r="1945" spans="1:40" x14ac:dyDescent="0.2">
      <c r="A1945" s="3">
        <v>1944</v>
      </c>
      <c r="B1945" s="3">
        <v>32</v>
      </c>
      <c r="C1945">
        <v>4</v>
      </c>
      <c r="D1945" s="4">
        <v>506263.6</v>
      </c>
      <c r="E1945" s="4">
        <v>1800.01</v>
      </c>
      <c r="F1945" s="5">
        <v>2499.9314571094328</v>
      </c>
      <c r="G1945" s="5">
        <v>-4999.8474097810331</v>
      </c>
      <c r="H1945" s="6">
        <v>3.5336842908369999</v>
      </c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</row>
    <row r="1946" spans="1:40" x14ac:dyDescent="0.2">
      <c r="A1946" s="3">
        <v>1945</v>
      </c>
      <c r="B1946" s="3">
        <v>32</v>
      </c>
      <c r="C1946">
        <v>4</v>
      </c>
      <c r="D1946" s="4">
        <v>506563.6</v>
      </c>
      <c r="E1946" s="4">
        <v>2100.0100000000002</v>
      </c>
      <c r="F1946" s="5">
        <v>2916.5844442748999</v>
      </c>
      <c r="G1946" s="5">
        <v>-4999.9237048905161</v>
      </c>
      <c r="H1946" s="6">
        <v>3.4821087968260001</v>
      </c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</row>
    <row r="1947" spans="1:40" x14ac:dyDescent="0.2">
      <c r="A1947" s="3">
        <v>1946</v>
      </c>
      <c r="B1947" s="3">
        <v>32</v>
      </c>
      <c r="C1947">
        <v>4</v>
      </c>
      <c r="D1947" s="4">
        <v>506863.6</v>
      </c>
      <c r="E1947" s="4">
        <v>2400.0100000000002</v>
      </c>
      <c r="F1947" s="5">
        <v>3333.2374789128789</v>
      </c>
      <c r="G1947" s="5">
        <v>-4999.8474097810331</v>
      </c>
      <c r="H1947" s="6">
        <v>3.4106965743500002</v>
      </c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</row>
    <row r="1948" spans="1:40" x14ac:dyDescent="0.2">
      <c r="A1948" s="3">
        <v>1947</v>
      </c>
      <c r="B1948" s="3">
        <v>32</v>
      </c>
      <c r="C1948">
        <v>4</v>
      </c>
      <c r="D1948" s="4">
        <v>507163.6</v>
      </c>
      <c r="E1948" s="4">
        <v>2700.01</v>
      </c>
      <c r="F1948" s="5">
        <v>3749.8905616591642</v>
      </c>
      <c r="G1948" s="5">
        <v>-4999.7711146715492</v>
      </c>
      <c r="H1948" s="6">
        <v>3.3121232928970001</v>
      </c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</row>
    <row r="1949" spans="1:40" x14ac:dyDescent="0.2">
      <c r="A1949" s="3">
        <v>1948</v>
      </c>
      <c r="B1949" s="3">
        <v>32</v>
      </c>
      <c r="C1949">
        <v>4</v>
      </c>
      <c r="D1949" s="4">
        <v>507463.6</v>
      </c>
      <c r="E1949" s="4">
        <v>3000.01</v>
      </c>
      <c r="F1949" s="5">
        <v>4166.5437154022866</v>
      </c>
      <c r="G1949" s="5">
        <v>-4999.8474097810331</v>
      </c>
      <c r="H1949" s="6">
        <v>3.1992065308609998</v>
      </c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</row>
    <row r="1950" spans="1:40" x14ac:dyDescent="0.2">
      <c r="A1950" s="3">
        <v>1949</v>
      </c>
      <c r="B1950" s="3">
        <v>32</v>
      </c>
      <c r="C1950">
        <v>4</v>
      </c>
      <c r="D1950" s="4">
        <v>507763.6</v>
      </c>
      <c r="E1950" s="4">
        <v>3300.01</v>
      </c>
      <c r="F1950" s="5">
        <v>4583.1968570653507</v>
      </c>
      <c r="G1950" s="5">
        <v>-4999.9237048905161</v>
      </c>
      <c r="H1950" s="6">
        <v>3.032272831312</v>
      </c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</row>
    <row r="1951" spans="1:40" x14ac:dyDescent="0.2">
      <c r="A1951" s="3">
        <v>1950</v>
      </c>
      <c r="B1951" s="3">
        <v>32</v>
      </c>
      <c r="C1951">
        <v>4</v>
      </c>
      <c r="D1951" s="4">
        <v>507795.24000000005</v>
      </c>
      <c r="E1951" s="4">
        <v>3331.65</v>
      </c>
      <c r="F1951" s="5">
        <v>4627.1398535981634</v>
      </c>
      <c r="G1951" s="5">
        <v>-4999.8474097810331</v>
      </c>
      <c r="H1951" s="6">
        <v>2.9999237048910001</v>
      </c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</row>
    <row r="1952" spans="1:40" x14ac:dyDescent="0.2">
      <c r="A1952" s="3">
        <v>1951</v>
      </c>
      <c r="B1952" s="3">
        <v>32</v>
      </c>
      <c r="C1952">
        <v>5</v>
      </c>
      <c r="D1952" s="4">
        <v>507795.25000000006</v>
      </c>
      <c r="E1952" s="4">
        <v>0.01</v>
      </c>
      <c r="F1952" s="5">
        <v>0</v>
      </c>
      <c r="G1952" s="5">
        <v>0</v>
      </c>
      <c r="H1952" s="6">
        <v>3.2727550164029999</v>
      </c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</row>
    <row r="1953" spans="1:40" x14ac:dyDescent="0.2">
      <c r="A1953" s="3">
        <v>1952</v>
      </c>
      <c r="B1953" s="3">
        <v>32</v>
      </c>
      <c r="C1953">
        <v>5</v>
      </c>
      <c r="D1953" s="4">
        <v>509595.24000000005</v>
      </c>
      <c r="E1953" s="4">
        <v>1800</v>
      </c>
      <c r="F1953" s="5">
        <v>0</v>
      </c>
      <c r="G1953" s="5">
        <v>0</v>
      </c>
      <c r="H1953" s="6">
        <v>3.496757457847</v>
      </c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</row>
    <row r="1954" spans="1:40" x14ac:dyDescent="0.2">
      <c r="A1954" s="3">
        <v>1953</v>
      </c>
      <c r="B1954" s="3">
        <v>32</v>
      </c>
      <c r="C1954">
        <v>6</v>
      </c>
      <c r="D1954" s="4">
        <v>509595.38999999996</v>
      </c>
      <c r="E1954" s="4">
        <v>0.15</v>
      </c>
      <c r="F1954" s="5">
        <v>4.1052067174E-2</v>
      </c>
      <c r="G1954" s="5">
        <v>2117.341878385595</v>
      </c>
      <c r="H1954" s="6">
        <v>3.626764324407</v>
      </c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</row>
    <row r="1955" spans="1:40" x14ac:dyDescent="0.2">
      <c r="A1955" s="3">
        <v>1954</v>
      </c>
      <c r="B1955" s="3">
        <v>32</v>
      </c>
      <c r="C1955">
        <v>6</v>
      </c>
      <c r="D1955" s="4">
        <v>509895.38999999996</v>
      </c>
      <c r="E1955" s="4">
        <v>300.14999999999998</v>
      </c>
      <c r="F1955" s="5">
        <v>291.68079164653301</v>
      </c>
      <c r="G1955" s="5">
        <v>3500.038147554742</v>
      </c>
      <c r="H1955" s="6">
        <v>3.820859082933</v>
      </c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</row>
    <row r="1956" spans="1:40" x14ac:dyDescent="0.2">
      <c r="A1956" s="3">
        <v>1955</v>
      </c>
      <c r="B1956" s="3">
        <v>32</v>
      </c>
      <c r="C1956">
        <v>6</v>
      </c>
      <c r="D1956" s="4">
        <v>510195.38999999996</v>
      </c>
      <c r="E1956" s="4">
        <v>600.15</v>
      </c>
      <c r="F1956" s="5">
        <v>583.34189428040997</v>
      </c>
      <c r="G1956" s="5">
        <v>3499.8092622262911</v>
      </c>
      <c r="H1956" s="6">
        <v>3.8992904554819998</v>
      </c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</row>
    <row r="1957" spans="1:40" x14ac:dyDescent="0.2">
      <c r="A1957" s="3">
        <v>1956</v>
      </c>
      <c r="B1957" s="3">
        <v>32</v>
      </c>
      <c r="C1957">
        <v>6</v>
      </c>
      <c r="D1957" s="4">
        <v>510495.38999999996</v>
      </c>
      <c r="E1957" s="4">
        <v>900.15</v>
      </c>
      <c r="F1957" s="5">
        <v>875.00300009324997</v>
      </c>
      <c r="G1957" s="5">
        <v>3499.885557335775</v>
      </c>
      <c r="H1957" s="6">
        <v>3.9777218280310001</v>
      </c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</row>
    <row r="1958" spans="1:40" x14ac:dyDescent="0.2">
      <c r="A1958" s="3">
        <v>1957</v>
      </c>
      <c r="B1958" s="3">
        <v>32</v>
      </c>
      <c r="C1958">
        <v>6</v>
      </c>
      <c r="D1958" s="4">
        <v>510795.38999999996</v>
      </c>
      <c r="E1958" s="4">
        <v>1200.1500000000001</v>
      </c>
      <c r="F1958" s="5">
        <v>1166.6640978527171</v>
      </c>
      <c r="G1958" s="5">
        <v>3499.885557335775</v>
      </c>
      <c r="H1958" s="6">
        <v>4.0332646677349997</v>
      </c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</row>
    <row r="1959" spans="1:40" x14ac:dyDescent="0.2">
      <c r="A1959" s="3">
        <v>1958</v>
      </c>
      <c r="B1959" s="3">
        <v>32</v>
      </c>
      <c r="C1959">
        <v>6</v>
      </c>
      <c r="D1959" s="4">
        <v>511095.38999999996</v>
      </c>
      <c r="E1959" s="4">
        <v>1500.15</v>
      </c>
      <c r="F1959" s="5">
        <v>1458.3251871349489</v>
      </c>
      <c r="G1959" s="5">
        <v>3499.8092622262911</v>
      </c>
      <c r="H1959" s="6">
        <v>4.0701915007249996</v>
      </c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</row>
    <row r="1960" spans="1:40" x14ac:dyDescent="0.2">
      <c r="A1960" s="3">
        <v>1959</v>
      </c>
      <c r="B1960" s="3">
        <v>32</v>
      </c>
      <c r="C1960">
        <v>6</v>
      </c>
      <c r="D1960" s="4">
        <v>511395.38999999996</v>
      </c>
      <c r="E1960" s="4">
        <v>1800.15</v>
      </c>
      <c r="F1960" s="5">
        <v>1749.9862935835811</v>
      </c>
      <c r="G1960" s="5">
        <v>3500.114442664225</v>
      </c>
      <c r="H1960" s="6">
        <v>4.0976577401389997</v>
      </c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</row>
    <row r="1961" spans="1:40" x14ac:dyDescent="0.2">
      <c r="A1961" s="3">
        <v>1960</v>
      </c>
      <c r="B1961" s="3">
        <v>32</v>
      </c>
      <c r="C1961">
        <v>6</v>
      </c>
      <c r="D1961" s="4">
        <v>511695.38999999996</v>
      </c>
      <c r="E1961" s="4">
        <v>2100.15</v>
      </c>
      <c r="F1961" s="5">
        <v>2041.647408509448</v>
      </c>
      <c r="G1961" s="5">
        <v>3499.961852445258</v>
      </c>
      <c r="H1961" s="6">
        <v>4.1245136186769997</v>
      </c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</row>
    <row r="1962" spans="1:40" x14ac:dyDescent="0.2">
      <c r="A1962" s="3">
        <v>1961</v>
      </c>
      <c r="B1962" s="3">
        <v>32</v>
      </c>
      <c r="C1962">
        <v>6</v>
      </c>
      <c r="D1962" s="4">
        <v>511995.38999999996</v>
      </c>
      <c r="E1962" s="4">
        <v>2400.15</v>
      </c>
      <c r="F1962" s="5">
        <v>2333.3085147461488</v>
      </c>
      <c r="G1962" s="5">
        <v>3499.885557335775</v>
      </c>
      <c r="H1962" s="6">
        <v>4.1528953994049997</v>
      </c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</row>
    <row r="1963" spans="1:40" x14ac:dyDescent="0.2">
      <c r="A1963" s="3">
        <v>1962</v>
      </c>
      <c r="B1963" s="3">
        <v>32</v>
      </c>
      <c r="C1963">
        <v>6</v>
      </c>
      <c r="D1963" s="4">
        <v>512295.38999999996</v>
      </c>
      <c r="E1963" s="4">
        <v>2700.15</v>
      </c>
      <c r="F1963" s="5">
        <v>2624.969615260718</v>
      </c>
      <c r="G1963" s="5">
        <v>3499.8092622262911</v>
      </c>
      <c r="H1963" s="6">
        <v>4.1873807888909997</v>
      </c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</row>
    <row r="1964" spans="1:40" x14ac:dyDescent="0.2">
      <c r="A1964" s="3">
        <v>1963</v>
      </c>
      <c r="B1964" s="3">
        <v>32</v>
      </c>
      <c r="C1964">
        <v>6</v>
      </c>
      <c r="D1964" s="4">
        <v>512595.38999999996</v>
      </c>
      <c r="E1964" s="4">
        <v>3000.15</v>
      </c>
      <c r="F1964" s="5">
        <v>2905.3845373125469</v>
      </c>
      <c r="G1964" s="5">
        <v>3110.7042038605332</v>
      </c>
      <c r="H1964" s="6">
        <v>4.1998931868470004</v>
      </c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</row>
    <row r="1965" spans="1:40" x14ac:dyDescent="0.2">
      <c r="A1965" s="3">
        <v>1964</v>
      </c>
      <c r="B1965" s="3">
        <v>32</v>
      </c>
      <c r="C1965">
        <v>6</v>
      </c>
      <c r="D1965" s="4">
        <v>512895.38999999996</v>
      </c>
      <c r="E1965" s="4">
        <v>3300.15</v>
      </c>
      <c r="F1965" s="5">
        <v>3145.6961769792219</v>
      </c>
      <c r="G1965" s="5">
        <v>2686.5033951323721</v>
      </c>
      <c r="H1965" s="6">
        <v>4.1998931868470004</v>
      </c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</row>
    <row r="1966" spans="1:40" x14ac:dyDescent="0.2">
      <c r="A1966" s="3">
        <v>1965</v>
      </c>
      <c r="B1966" s="3">
        <v>32</v>
      </c>
      <c r="C1966">
        <v>6</v>
      </c>
      <c r="D1966" s="4">
        <v>513195.38999999996</v>
      </c>
      <c r="E1966" s="4">
        <v>3600.15</v>
      </c>
      <c r="F1966" s="5">
        <v>3357.2266017734369</v>
      </c>
      <c r="G1966" s="5">
        <v>2405.2796215762569</v>
      </c>
      <c r="H1966" s="6">
        <v>4.1995880064089999</v>
      </c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</row>
    <row r="1967" spans="1:40" x14ac:dyDescent="0.2">
      <c r="A1967" s="3">
        <v>1966</v>
      </c>
      <c r="B1967" s="3">
        <v>32</v>
      </c>
      <c r="C1967">
        <v>6</v>
      </c>
      <c r="D1967" s="4">
        <v>513495.38999999996</v>
      </c>
      <c r="E1967" s="4">
        <v>3900.15</v>
      </c>
      <c r="F1967" s="5">
        <v>3548.4958308961291</v>
      </c>
      <c r="G1967" s="5">
        <v>2191.1192492561231</v>
      </c>
      <c r="H1967" s="6">
        <v>4.1998931868470004</v>
      </c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</row>
    <row r="1968" spans="1:40" x14ac:dyDescent="0.2">
      <c r="A1968" s="3">
        <v>1967</v>
      </c>
      <c r="B1968" s="3">
        <v>32</v>
      </c>
      <c r="C1968">
        <v>6</v>
      </c>
      <c r="D1968" s="4">
        <v>513795.38999999996</v>
      </c>
      <c r="E1968" s="4">
        <v>4200.1499999999996</v>
      </c>
      <c r="F1968" s="5">
        <v>3722.7985779439309</v>
      </c>
      <c r="G1968" s="5">
        <v>1990.9971770809491</v>
      </c>
      <c r="H1968" s="6">
        <v>4.1998931868470004</v>
      </c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</row>
    <row r="1969" spans="1:40" x14ac:dyDescent="0.2">
      <c r="A1969" s="3">
        <v>1968</v>
      </c>
      <c r="B1969" s="3">
        <v>32</v>
      </c>
      <c r="C1969">
        <v>6</v>
      </c>
      <c r="D1969" s="4">
        <v>514095.38999999996</v>
      </c>
      <c r="E1969" s="4">
        <v>4500.1499999999996</v>
      </c>
      <c r="F1969" s="5">
        <v>3880.1106876732529</v>
      </c>
      <c r="G1969" s="5">
        <v>1782.63523308156</v>
      </c>
      <c r="H1969" s="6">
        <v>4.1998931868470004</v>
      </c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</row>
    <row r="1970" spans="1:40" x14ac:dyDescent="0.2">
      <c r="A1970" s="3">
        <v>1969</v>
      </c>
      <c r="B1970" s="3">
        <v>32</v>
      </c>
      <c r="C1970">
        <v>6</v>
      </c>
      <c r="D1970" s="4">
        <v>514395.38999999996</v>
      </c>
      <c r="E1970" s="4">
        <v>4800.1499999999996</v>
      </c>
      <c r="F1970" s="5">
        <v>4019.799898273187</v>
      </c>
      <c r="G1970" s="5">
        <v>1569.924467841611</v>
      </c>
      <c r="H1970" s="6">
        <v>4.1998931868470004</v>
      </c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</row>
    <row r="1971" spans="1:40" x14ac:dyDescent="0.2">
      <c r="A1971" s="3">
        <v>1970</v>
      </c>
      <c r="B1971" s="3">
        <v>32</v>
      </c>
      <c r="C1971">
        <v>6</v>
      </c>
      <c r="D1971" s="4">
        <v>514695.38999999996</v>
      </c>
      <c r="E1971" s="4">
        <v>5100.1499999999996</v>
      </c>
      <c r="F1971" s="5">
        <v>4141.472322465519</v>
      </c>
      <c r="G1971" s="5">
        <v>1350.4997329671171</v>
      </c>
      <c r="H1971" s="6">
        <v>4.1995880064089999</v>
      </c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</row>
    <row r="1972" spans="1:40" x14ac:dyDescent="0.2">
      <c r="A1972" s="3">
        <v>1971</v>
      </c>
      <c r="B1972" s="3">
        <v>32</v>
      </c>
      <c r="C1972">
        <v>6</v>
      </c>
      <c r="D1972" s="4">
        <v>514995.38999999996</v>
      </c>
      <c r="E1972" s="4">
        <v>5400.15</v>
      </c>
      <c r="F1972" s="5">
        <v>4244.9706588082699</v>
      </c>
      <c r="G1972" s="5">
        <v>1134.5845731288621</v>
      </c>
      <c r="H1972" s="6">
        <v>4.1998931868470004</v>
      </c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</row>
    <row r="1973" spans="1:40" x14ac:dyDescent="0.2">
      <c r="A1973" s="3">
        <v>1972</v>
      </c>
      <c r="B1973" s="3">
        <v>32</v>
      </c>
      <c r="C1973">
        <v>6</v>
      </c>
      <c r="D1973" s="4">
        <v>515295.38999999996</v>
      </c>
      <c r="E1973" s="4">
        <v>5700.15</v>
      </c>
      <c r="F1973" s="5">
        <v>4330.9745009028256</v>
      </c>
      <c r="G1973" s="5">
        <v>932.09735255970099</v>
      </c>
      <c r="H1973" s="6">
        <v>4.1998931868470004</v>
      </c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</row>
    <row r="1974" spans="1:40" x14ac:dyDescent="0.2">
      <c r="A1974" s="3">
        <v>1973</v>
      </c>
      <c r="B1974" s="3">
        <v>32</v>
      </c>
      <c r="C1974">
        <v>6</v>
      </c>
      <c r="D1974" s="4">
        <v>515595.38999999996</v>
      </c>
      <c r="E1974" s="4">
        <v>6000.15</v>
      </c>
      <c r="F1974" s="5">
        <v>4400.7414986054946</v>
      </c>
      <c r="G1974" s="5">
        <v>747.23430228122402</v>
      </c>
      <c r="H1974" s="6">
        <v>4.2001983672850001</v>
      </c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</row>
    <row r="1975" spans="1:40" x14ac:dyDescent="0.2">
      <c r="A1975" s="3">
        <v>1974</v>
      </c>
      <c r="B1975" s="3">
        <v>32</v>
      </c>
      <c r="C1975">
        <v>6</v>
      </c>
      <c r="D1975" s="4">
        <v>515895.38999999996</v>
      </c>
      <c r="E1975" s="4">
        <v>6300.15</v>
      </c>
      <c r="F1975" s="5">
        <v>4456.1175819960499</v>
      </c>
      <c r="G1975" s="5">
        <v>586.32791638056005</v>
      </c>
      <c r="H1975" s="6">
        <v>4.1998931868470004</v>
      </c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</row>
    <row r="1976" spans="1:40" x14ac:dyDescent="0.2">
      <c r="A1976" s="3">
        <v>1975</v>
      </c>
      <c r="B1976" s="3">
        <v>32</v>
      </c>
      <c r="C1976">
        <v>6</v>
      </c>
      <c r="D1976" s="4">
        <v>516195.38999999996</v>
      </c>
      <c r="E1976" s="4">
        <v>6600.15</v>
      </c>
      <c r="F1976" s="5">
        <v>4499.3012304705717</v>
      </c>
      <c r="G1976" s="5">
        <v>454.48996719310298</v>
      </c>
      <c r="H1976" s="6">
        <v>4.1998931868470004</v>
      </c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</row>
    <row r="1977" spans="1:40" x14ac:dyDescent="0.2">
      <c r="A1977" s="3">
        <v>1976</v>
      </c>
      <c r="B1977" s="3">
        <v>32</v>
      </c>
      <c r="C1977">
        <v>6</v>
      </c>
      <c r="D1977" s="4">
        <v>516495.38999999996</v>
      </c>
      <c r="E1977" s="4">
        <v>6900.15</v>
      </c>
      <c r="F1977" s="5">
        <v>4532.5065363715739</v>
      </c>
      <c r="G1977" s="5">
        <v>347.52422369726099</v>
      </c>
      <c r="H1977" s="6">
        <v>4.1998931868470004</v>
      </c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</row>
    <row r="1978" spans="1:40" x14ac:dyDescent="0.2">
      <c r="A1978" s="3">
        <v>1977</v>
      </c>
      <c r="B1978" s="3">
        <v>32</v>
      </c>
      <c r="C1978">
        <v>6</v>
      </c>
      <c r="D1978" s="4">
        <v>516795.38999999996</v>
      </c>
      <c r="E1978" s="4">
        <v>7200.15</v>
      </c>
      <c r="F1978" s="5">
        <v>4557.8480277714198</v>
      </c>
      <c r="G1978" s="5">
        <v>266.11734187838601</v>
      </c>
      <c r="H1978" s="6">
        <v>4.1998931868470004</v>
      </c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</row>
    <row r="1979" spans="1:40" x14ac:dyDescent="0.2">
      <c r="A1979" s="3">
        <v>1978</v>
      </c>
      <c r="B1979" s="3">
        <v>32</v>
      </c>
      <c r="C1979">
        <v>6</v>
      </c>
      <c r="D1979" s="4">
        <v>517095.38999999996</v>
      </c>
      <c r="E1979" s="4">
        <v>7500.15</v>
      </c>
      <c r="F1979" s="5">
        <v>4577.1696358180106</v>
      </c>
      <c r="G1979" s="5">
        <v>202.71610589761201</v>
      </c>
      <c r="H1979" s="6">
        <v>4.1998931868470004</v>
      </c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</row>
    <row r="1980" spans="1:40" x14ac:dyDescent="0.2">
      <c r="A1980" s="3">
        <v>1979</v>
      </c>
      <c r="B1980" s="3">
        <v>32</v>
      </c>
      <c r="C1980">
        <v>6</v>
      </c>
      <c r="D1980" s="4">
        <v>517395.38999999996</v>
      </c>
      <c r="E1980" s="4">
        <v>7800.15</v>
      </c>
      <c r="F1980" s="5">
        <v>4592.0070089773908</v>
      </c>
      <c r="G1980" s="5">
        <v>155.48943312733701</v>
      </c>
      <c r="H1980" s="6">
        <v>4.2001983672850001</v>
      </c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</row>
    <row r="1981" spans="1:40" x14ac:dyDescent="0.2">
      <c r="A1981" s="3">
        <v>1980</v>
      </c>
      <c r="B1981" s="3">
        <v>32</v>
      </c>
      <c r="C1981">
        <v>6</v>
      </c>
      <c r="D1981" s="4">
        <v>517695.38999999996</v>
      </c>
      <c r="E1981" s="4">
        <v>8100.15</v>
      </c>
      <c r="F1981" s="5">
        <v>4603.4792367098162</v>
      </c>
      <c r="G1981" s="5">
        <v>122.377355611505</v>
      </c>
      <c r="H1981" s="6">
        <v>4.1995880064089999</v>
      </c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</row>
    <row r="1982" spans="1:40" x14ac:dyDescent="0.2">
      <c r="A1982" s="3">
        <v>1981</v>
      </c>
      <c r="B1982" s="3">
        <v>32</v>
      </c>
      <c r="C1982">
        <v>6</v>
      </c>
      <c r="D1982" s="4">
        <v>517995.38999999996</v>
      </c>
      <c r="E1982" s="4">
        <v>8400.15</v>
      </c>
      <c r="F1982" s="5">
        <v>4612.5328170697594</v>
      </c>
      <c r="G1982" s="5">
        <v>96.360723277638002</v>
      </c>
      <c r="H1982" s="6">
        <v>4.1998931868470004</v>
      </c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</row>
    <row r="1983" spans="1:40" x14ac:dyDescent="0.2">
      <c r="A1983" s="3">
        <v>1982</v>
      </c>
      <c r="B1983" s="3">
        <v>32</v>
      </c>
      <c r="C1983">
        <v>6</v>
      </c>
      <c r="D1983" s="4">
        <v>518295.38999999996</v>
      </c>
      <c r="E1983" s="4">
        <v>8700.15</v>
      </c>
      <c r="F1983" s="5">
        <v>4619.7570905707726</v>
      </c>
      <c r="G1983" s="5">
        <v>77.897306782634999</v>
      </c>
      <c r="H1983" s="6">
        <v>4.1995880064089999</v>
      </c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</row>
    <row r="1984" spans="1:40" x14ac:dyDescent="0.2">
      <c r="A1984" s="3">
        <v>1983</v>
      </c>
      <c r="B1984" s="3">
        <v>32</v>
      </c>
      <c r="C1984">
        <v>6</v>
      </c>
      <c r="D1984" s="4">
        <v>518595.38999999996</v>
      </c>
      <c r="E1984" s="4">
        <v>9000.15</v>
      </c>
      <c r="F1984" s="5">
        <v>4625.5639897679775</v>
      </c>
      <c r="G1984" s="5">
        <v>63.248645761806998</v>
      </c>
      <c r="H1984" s="6">
        <v>4.1998931868470004</v>
      </c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</row>
    <row r="1985" spans="1:40" x14ac:dyDescent="0.2">
      <c r="A1985" s="3">
        <v>1984</v>
      </c>
      <c r="B1985" s="3">
        <v>32</v>
      </c>
      <c r="C1985">
        <v>6</v>
      </c>
      <c r="D1985" s="4">
        <v>518895.38999999996</v>
      </c>
      <c r="E1985" s="4">
        <v>9300.15</v>
      </c>
      <c r="F1985" s="5">
        <v>4630.3434564227764</v>
      </c>
      <c r="G1985" s="5">
        <v>52.414740215152001</v>
      </c>
      <c r="H1985" s="6">
        <v>4.1995880064089999</v>
      </c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</row>
    <row r="1986" spans="1:40" x14ac:dyDescent="0.2">
      <c r="A1986" s="3">
        <v>1985</v>
      </c>
      <c r="B1986" s="3">
        <v>32</v>
      </c>
      <c r="C1986">
        <v>6</v>
      </c>
      <c r="D1986" s="4">
        <v>518916.46</v>
      </c>
      <c r="E1986" s="4">
        <v>9321.2199999999993</v>
      </c>
      <c r="F1986" s="5">
        <v>4630.6478317353749</v>
      </c>
      <c r="G1986" s="5">
        <v>49.973296711681002</v>
      </c>
      <c r="H1986" s="6">
        <v>4.1998931868470004</v>
      </c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</row>
    <row r="1987" spans="1:40" x14ac:dyDescent="0.2">
      <c r="A1987" s="3">
        <v>1986</v>
      </c>
      <c r="B1987" s="3">
        <v>32</v>
      </c>
      <c r="C1987">
        <v>7</v>
      </c>
      <c r="D1987" s="4">
        <v>518916.47</v>
      </c>
      <c r="E1987" s="4">
        <v>0.01</v>
      </c>
      <c r="F1987" s="5">
        <v>0</v>
      </c>
      <c r="G1987" s="5">
        <v>0</v>
      </c>
      <c r="H1987" s="6">
        <v>4.1980621042189998</v>
      </c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</row>
    <row r="1988" spans="1:40" x14ac:dyDescent="0.2">
      <c r="A1988" s="3">
        <v>1987</v>
      </c>
      <c r="B1988" s="3">
        <v>32</v>
      </c>
      <c r="C1988">
        <v>7</v>
      </c>
      <c r="D1988" s="4">
        <v>520716.46</v>
      </c>
      <c r="E1988" s="4">
        <v>1800</v>
      </c>
      <c r="F1988" s="5">
        <v>0</v>
      </c>
      <c r="G1988" s="5">
        <v>0</v>
      </c>
      <c r="H1988" s="6">
        <v>4.1889066910809998</v>
      </c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</row>
    <row r="1989" spans="1:40" x14ac:dyDescent="0.2">
      <c r="A1989" s="3">
        <v>1988</v>
      </c>
      <c r="B1989" s="3">
        <v>32</v>
      </c>
      <c r="C1989">
        <v>8</v>
      </c>
      <c r="D1989" s="4">
        <v>520716.5</v>
      </c>
      <c r="E1989" s="4">
        <v>0.04</v>
      </c>
      <c r="F1989" s="5">
        <v>1.0570899349999999E-2</v>
      </c>
      <c r="G1989" s="5">
        <v>-1000.381475547417</v>
      </c>
      <c r="H1989" s="6">
        <v>4.1409933623250001</v>
      </c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</row>
    <row r="1990" spans="1:40" x14ac:dyDescent="0.2">
      <c r="A1990" s="3">
        <v>1989</v>
      </c>
      <c r="B1990" s="3">
        <v>32</v>
      </c>
      <c r="C1990">
        <v>8</v>
      </c>
      <c r="D1990" s="4">
        <v>520717.5</v>
      </c>
      <c r="E1990" s="4">
        <v>1.04</v>
      </c>
      <c r="F1990" s="5">
        <v>0.28835100836700001</v>
      </c>
      <c r="G1990" s="5">
        <v>-1000.076295109483</v>
      </c>
      <c r="H1990" s="6">
        <v>4.1364156557560001</v>
      </c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</row>
    <row r="1991" spans="1:40" x14ac:dyDescent="0.2">
      <c r="A1991" s="3">
        <v>1990</v>
      </c>
      <c r="B1991" s="3">
        <v>32</v>
      </c>
      <c r="C1991">
        <v>8</v>
      </c>
      <c r="D1991" s="4">
        <v>520718.5</v>
      </c>
      <c r="E1991" s="4">
        <v>2.04</v>
      </c>
      <c r="F1991" s="5">
        <v>0.56612242821900005</v>
      </c>
      <c r="G1991" s="5">
        <v>-999.923704890517</v>
      </c>
      <c r="H1991" s="6">
        <v>4.134279392691</v>
      </c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</row>
    <row r="1992" spans="1:40" x14ac:dyDescent="0.2">
      <c r="A1992" s="3">
        <v>1991</v>
      </c>
      <c r="B1992" s="3">
        <v>32</v>
      </c>
      <c r="C1992">
        <v>8</v>
      </c>
      <c r="D1992" s="4">
        <v>520719.5</v>
      </c>
      <c r="E1992" s="4">
        <v>3.04</v>
      </c>
      <c r="F1992" s="5">
        <v>0.843891940693</v>
      </c>
      <c r="G1992" s="5">
        <v>-1000.076295109483</v>
      </c>
      <c r="H1992" s="6">
        <v>4.1330586709389996</v>
      </c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</row>
    <row r="1993" spans="1:40" x14ac:dyDescent="0.2">
      <c r="A1993" s="3">
        <v>1992</v>
      </c>
      <c r="B1993" s="3">
        <v>32</v>
      </c>
      <c r="C1993">
        <v>8</v>
      </c>
      <c r="D1993" s="4">
        <v>520720.49999999994</v>
      </c>
      <c r="E1993" s="4">
        <v>4.04</v>
      </c>
      <c r="F1993" s="5">
        <v>1.1216625128219999</v>
      </c>
      <c r="G1993" s="5">
        <v>-999.923704890517</v>
      </c>
      <c r="H1993" s="6">
        <v>4.1321431296249997</v>
      </c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</row>
    <row r="1994" spans="1:40" x14ac:dyDescent="0.2">
      <c r="A1994" s="3">
        <v>1993</v>
      </c>
      <c r="B1994" s="3">
        <v>32</v>
      </c>
      <c r="C1994">
        <v>8</v>
      </c>
      <c r="D1994" s="4">
        <v>520721.50000000006</v>
      </c>
      <c r="E1994" s="4">
        <v>5.04</v>
      </c>
      <c r="F1994" s="5">
        <v>1.399433508812</v>
      </c>
      <c r="G1994" s="5">
        <v>-999.923704890517</v>
      </c>
      <c r="H1994" s="6">
        <v>4.1315327687499996</v>
      </c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</row>
    <row r="1995" spans="1:40" x14ac:dyDescent="0.2">
      <c r="A1995" s="3">
        <v>1994</v>
      </c>
      <c r="B1995" s="3">
        <v>32</v>
      </c>
      <c r="C1995">
        <v>8</v>
      </c>
      <c r="D1995" s="4">
        <v>520722.50000000006</v>
      </c>
      <c r="E1995" s="4">
        <v>6.04</v>
      </c>
      <c r="F1995" s="5">
        <v>1.6772030212860001</v>
      </c>
      <c r="G1995" s="5">
        <v>-1000.076295109483</v>
      </c>
      <c r="H1995" s="6">
        <v>4.1306172274359998</v>
      </c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</row>
    <row r="1996" spans="1:40" x14ac:dyDescent="0.2">
      <c r="A1996" s="3">
        <v>1995</v>
      </c>
      <c r="B1996" s="3">
        <v>32</v>
      </c>
      <c r="C1996">
        <v>8</v>
      </c>
      <c r="D1996" s="4">
        <v>520723.5</v>
      </c>
      <c r="E1996" s="4">
        <v>7.04</v>
      </c>
      <c r="F1996" s="5">
        <v>1.9549716860369999</v>
      </c>
      <c r="G1996" s="5">
        <v>-999.84740978103298</v>
      </c>
      <c r="H1996" s="6">
        <v>4.1300068665599996</v>
      </c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</row>
    <row r="1997" spans="1:40" x14ac:dyDescent="0.2">
      <c r="A1997" s="3">
        <v>1996</v>
      </c>
      <c r="B1997" s="3">
        <v>32</v>
      </c>
      <c r="C1997">
        <v>8</v>
      </c>
      <c r="D1997" s="4">
        <v>520724.5</v>
      </c>
      <c r="E1997" s="4">
        <v>8.0399999999999991</v>
      </c>
      <c r="F1997" s="5">
        <v>2.232742470097</v>
      </c>
      <c r="G1997" s="5">
        <v>-1000</v>
      </c>
      <c r="H1997" s="6">
        <v>4.1293965056840003</v>
      </c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</row>
    <row r="1998" spans="1:40" x14ac:dyDescent="0.2">
      <c r="A1998" s="3">
        <v>1997</v>
      </c>
      <c r="B1998" s="3">
        <v>32</v>
      </c>
      <c r="C1998">
        <v>8</v>
      </c>
      <c r="D1998" s="4">
        <v>520725.5</v>
      </c>
      <c r="E1998" s="4">
        <v>9.0399999999999991</v>
      </c>
      <c r="F1998" s="5">
        <v>2.5105107109859999</v>
      </c>
      <c r="G1998" s="5">
        <v>-999.923704890517</v>
      </c>
      <c r="H1998" s="6">
        <v>4.1287861448080001</v>
      </c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</row>
    <row r="1999" spans="1:40" x14ac:dyDescent="0.2">
      <c r="A1999" s="3">
        <v>1998</v>
      </c>
      <c r="B1999" s="3">
        <v>32</v>
      </c>
      <c r="C1999">
        <v>8</v>
      </c>
      <c r="D1999" s="4">
        <v>520726.46</v>
      </c>
      <c r="E1999" s="4">
        <v>10</v>
      </c>
      <c r="F1999" s="5">
        <v>2.777169748141</v>
      </c>
      <c r="G1999" s="5">
        <v>-999.84740978103298</v>
      </c>
      <c r="H1999" s="6">
        <v>4.1281757839319999</v>
      </c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</row>
    <row r="2000" spans="1:40" x14ac:dyDescent="0.2">
      <c r="A2000" s="3">
        <v>1999</v>
      </c>
      <c r="B2000" s="3">
        <v>32</v>
      </c>
      <c r="C2000">
        <v>9</v>
      </c>
      <c r="D2000" s="4">
        <v>520726.48</v>
      </c>
      <c r="E2000" s="4">
        <v>0.02</v>
      </c>
      <c r="F2000" s="5">
        <v>2.7755736967999999E-2</v>
      </c>
      <c r="G2000" s="5">
        <v>-5000</v>
      </c>
      <c r="H2000" s="6">
        <v>3.9362172884720001</v>
      </c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</row>
    <row r="2001" spans="1:40" x14ac:dyDescent="0.2">
      <c r="A2001" s="3">
        <v>2000</v>
      </c>
      <c r="B2001" s="3">
        <v>32</v>
      </c>
      <c r="C2001">
        <v>9</v>
      </c>
      <c r="D2001" s="4">
        <v>520727.46</v>
      </c>
      <c r="E2001" s="4">
        <v>1</v>
      </c>
      <c r="F2001" s="5">
        <v>1.388833574935</v>
      </c>
      <c r="G2001" s="5">
        <v>-4999.9237048905161</v>
      </c>
      <c r="H2001" s="6">
        <v>3.9172961013199998</v>
      </c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</row>
    <row r="2002" spans="1:40" x14ac:dyDescent="0.2">
      <c r="A2002" s="3">
        <v>2001</v>
      </c>
      <c r="B2002" s="3">
        <v>33</v>
      </c>
      <c r="C2002">
        <v>4</v>
      </c>
      <c r="D2002" s="4">
        <v>520727.47</v>
      </c>
      <c r="E2002" s="4">
        <v>0.01</v>
      </c>
      <c r="F2002" s="5">
        <v>0</v>
      </c>
      <c r="G2002" s="5">
        <v>-5000</v>
      </c>
      <c r="H2002" s="6">
        <v>3.9148546578159999</v>
      </c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</row>
    <row r="2003" spans="1:40" x14ac:dyDescent="0.2">
      <c r="A2003" s="3">
        <v>2002</v>
      </c>
      <c r="B2003" s="3">
        <v>33</v>
      </c>
      <c r="C2003">
        <v>4</v>
      </c>
      <c r="D2003" s="4">
        <v>521027.47</v>
      </c>
      <c r="E2003" s="4">
        <v>300.01</v>
      </c>
      <c r="F2003" s="5">
        <v>416.666688707476</v>
      </c>
      <c r="G2003" s="5">
        <v>-4999.9237048905161</v>
      </c>
      <c r="H2003" s="6">
        <v>3.7570763714050002</v>
      </c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</row>
    <row r="2004" spans="1:40" x14ac:dyDescent="0.2">
      <c r="A2004" s="3">
        <v>2003</v>
      </c>
      <c r="B2004" s="3">
        <v>33</v>
      </c>
      <c r="C2004">
        <v>4</v>
      </c>
      <c r="D2004" s="4">
        <v>521327.47</v>
      </c>
      <c r="E2004" s="4">
        <v>600.01</v>
      </c>
      <c r="F2004" s="5">
        <v>833.31955274111397</v>
      </c>
      <c r="G2004" s="5">
        <v>-4999.7711146715492</v>
      </c>
      <c r="H2004" s="6">
        <v>3.7143511100939999</v>
      </c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</row>
    <row r="2005" spans="1:40" x14ac:dyDescent="0.2">
      <c r="A2005" s="3">
        <v>2004</v>
      </c>
      <c r="B2005" s="3">
        <v>33</v>
      </c>
      <c r="C2005">
        <v>4</v>
      </c>
      <c r="D2005" s="4">
        <v>521627.47</v>
      </c>
      <c r="E2005" s="4">
        <v>900.01</v>
      </c>
      <c r="F2005" s="5">
        <v>1249.972484168765</v>
      </c>
      <c r="G2005" s="5">
        <v>-4999.8474097810331</v>
      </c>
      <c r="H2005" s="6">
        <v>3.6691844052799998</v>
      </c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</row>
    <row r="2006" spans="1:40" x14ac:dyDescent="0.2">
      <c r="A2006" s="3">
        <v>2005</v>
      </c>
      <c r="B2006" s="3">
        <v>33</v>
      </c>
      <c r="C2006">
        <v>4</v>
      </c>
      <c r="D2006" s="4">
        <v>521927.47</v>
      </c>
      <c r="E2006" s="4">
        <v>1200.01</v>
      </c>
      <c r="F2006" s="5">
        <v>1666.625432974746</v>
      </c>
      <c r="G2006" s="5">
        <v>-4999.7711146715492</v>
      </c>
      <c r="H2006" s="6">
        <v>3.6231021591519998</v>
      </c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</row>
    <row r="2007" spans="1:40" x14ac:dyDescent="0.2">
      <c r="A2007" s="3">
        <v>2006</v>
      </c>
      <c r="B2007" s="3">
        <v>33</v>
      </c>
      <c r="C2007">
        <v>4</v>
      </c>
      <c r="D2007" s="4">
        <v>522227.47</v>
      </c>
      <c r="E2007" s="4">
        <v>1500.01</v>
      </c>
      <c r="F2007" s="5">
        <v>2083.2783864432072</v>
      </c>
      <c r="G2007" s="5">
        <v>-4999.6948195620662</v>
      </c>
      <c r="H2007" s="6">
        <v>3.5779354543370001</v>
      </c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</row>
    <row r="2008" spans="1:40" x14ac:dyDescent="0.2">
      <c r="A2008" s="3">
        <v>2007</v>
      </c>
      <c r="B2008" s="3">
        <v>33</v>
      </c>
      <c r="C2008">
        <v>4</v>
      </c>
      <c r="D2008" s="4">
        <v>522527.47</v>
      </c>
      <c r="E2008" s="4">
        <v>1800.01</v>
      </c>
      <c r="F2008" s="5">
        <v>2499.9314357044159</v>
      </c>
      <c r="G2008" s="5">
        <v>-4999.9237048905161</v>
      </c>
      <c r="H2008" s="6">
        <v>3.5333791103990002</v>
      </c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</row>
    <row r="2009" spans="1:40" x14ac:dyDescent="0.2">
      <c r="A2009" s="3">
        <v>2008</v>
      </c>
      <c r="B2009" s="3">
        <v>33</v>
      </c>
      <c r="C2009">
        <v>4</v>
      </c>
      <c r="D2009" s="4">
        <v>522827.47</v>
      </c>
      <c r="E2009" s="4">
        <v>2100.0100000000002</v>
      </c>
      <c r="F2009" s="5">
        <v>2916.5845055229179</v>
      </c>
      <c r="G2009" s="5">
        <v>-4999.9237048905161</v>
      </c>
      <c r="H2009" s="6">
        <v>3.4811932555120002</v>
      </c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</row>
    <row r="2010" spans="1:40" x14ac:dyDescent="0.2">
      <c r="A2010" s="3">
        <v>2009</v>
      </c>
      <c r="B2010" s="3">
        <v>33</v>
      </c>
      <c r="C2010">
        <v>4</v>
      </c>
      <c r="D2010" s="4">
        <v>523127.47</v>
      </c>
      <c r="E2010" s="4">
        <v>2400.0100000000002</v>
      </c>
      <c r="F2010" s="5">
        <v>3333.237574917559</v>
      </c>
      <c r="G2010" s="5">
        <v>-4999.8474097810331</v>
      </c>
      <c r="H2010" s="6">
        <v>3.4097810330359999</v>
      </c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</row>
    <row r="2011" spans="1:40" x14ac:dyDescent="0.2">
      <c r="A2011" s="3">
        <v>2010</v>
      </c>
      <c r="B2011" s="3">
        <v>33</v>
      </c>
      <c r="C2011">
        <v>4</v>
      </c>
      <c r="D2011" s="4">
        <v>523427.47</v>
      </c>
      <c r="E2011" s="4">
        <v>2700.01</v>
      </c>
      <c r="F2011" s="5">
        <v>3749.8907042886331</v>
      </c>
      <c r="G2011" s="5">
        <v>-4999.9237048905161</v>
      </c>
      <c r="H2011" s="6">
        <v>3.3096818493929998</v>
      </c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</row>
    <row r="2012" spans="1:40" x14ac:dyDescent="0.2">
      <c r="A2012" s="3">
        <v>2011</v>
      </c>
      <c r="B2012" s="3">
        <v>33</v>
      </c>
      <c r="C2012">
        <v>4</v>
      </c>
      <c r="D2012" s="4">
        <v>523727.47</v>
      </c>
      <c r="E2012" s="4">
        <v>3000.01</v>
      </c>
      <c r="F2012" s="5">
        <v>4166.5438154336534</v>
      </c>
      <c r="G2012" s="5">
        <v>-4999.9237048905161</v>
      </c>
      <c r="H2012" s="6">
        <v>3.1973754482340002</v>
      </c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</row>
    <row r="2013" spans="1:40" x14ac:dyDescent="0.2">
      <c r="A2013" s="3">
        <v>2012</v>
      </c>
      <c r="B2013" s="3">
        <v>33</v>
      </c>
      <c r="C2013">
        <v>4</v>
      </c>
      <c r="D2013" s="4">
        <v>524027.47</v>
      </c>
      <c r="E2013" s="4">
        <v>3300.01</v>
      </c>
      <c r="F2013" s="5">
        <v>4583.1969314530816</v>
      </c>
      <c r="G2013" s="5">
        <v>-4999.7711146715492</v>
      </c>
      <c r="H2013" s="6">
        <v>3.0273899443049999</v>
      </c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</row>
    <row r="2014" spans="1:40" x14ac:dyDescent="0.2">
      <c r="A2014" s="3">
        <v>2013</v>
      </c>
      <c r="B2014" s="3">
        <v>33</v>
      </c>
      <c r="C2014">
        <v>4</v>
      </c>
      <c r="D2014" s="4">
        <v>524054.63</v>
      </c>
      <c r="E2014" s="4">
        <v>3327.17</v>
      </c>
      <c r="F2014" s="5">
        <v>4620.9179278672127</v>
      </c>
      <c r="G2014" s="5">
        <v>-4999.9237048905161</v>
      </c>
      <c r="H2014" s="6">
        <v>2.9999237048910001</v>
      </c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</row>
    <row r="2015" spans="1:40" x14ac:dyDescent="0.2">
      <c r="A2015" s="3">
        <v>2014</v>
      </c>
      <c r="B2015" s="3">
        <v>33</v>
      </c>
      <c r="C2015">
        <v>5</v>
      </c>
      <c r="D2015" s="4">
        <v>524054.64</v>
      </c>
      <c r="E2015" s="4">
        <v>0.01</v>
      </c>
      <c r="F2015" s="5">
        <v>0</v>
      </c>
      <c r="G2015" s="5">
        <v>0</v>
      </c>
      <c r="H2015" s="6">
        <v>3.2736705577170002</v>
      </c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</row>
    <row r="2016" spans="1:40" x14ac:dyDescent="0.2">
      <c r="A2016" s="3">
        <v>2015</v>
      </c>
      <c r="B2016" s="3">
        <v>33</v>
      </c>
      <c r="C2016">
        <v>5</v>
      </c>
      <c r="D2016" s="4">
        <v>525854.63</v>
      </c>
      <c r="E2016" s="4">
        <v>1800</v>
      </c>
      <c r="F2016" s="5">
        <v>0</v>
      </c>
      <c r="G2016" s="5">
        <v>0</v>
      </c>
      <c r="H2016" s="6">
        <v>3.4976729991609998</v>
      </c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</row>
    <row r="2017" spans="1:40" x14ac:dyDescent="0.2">
      <c r="A2017" s="3">
        <v>2016</v>
      </c>
      <c r="B2017" s="3">
        <v>33</v>
      </c>
      <c r="C2017">
        <v>6</v>
      </c>
      <c r="D2017" s="4">
        <v>525854.77999999991</v>
      </c>
      <c r="E2017" s="4">
        <v>0.15</v>
      </c>
      <c r="F2017" s="5">
        <v>4.1001627628999997E-2</v>
      </c>
      <c r="G2017" s="5">
        <v>2114.290074006256</v>
      </c>
      <c r="H2017" s="6">
        <v>3.627985046159</v>
      </c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</row>
    <row r="2018" spans="1:40" x14ac:dyDescent="0.2">
      <c r="A2018" s="3">
        <v>2017</v>
      </c>
      <c r="B2018" s="3">
        <v>33</v>
      </c>
      <c r="C2018">
        <v>6</v>
      </c>
      <c r="D2018" s="4">
        <v>526154.77999999991</v>
      </c>
      <c r="E2018" s="4">
        <v>300.14999999999998</v>
      </c>
      <c r="F2018" s="5">
        <v>291.68063587735099</v>
      </c>
      <c r="G2018" s="5">
        <v>3499.961852445258</v>
      </c>
      <c r="H2018" s="6">
        <v>3.822384985122</v>
      </c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</row>
    <row r="2019" spans="1:40" x14ac:dyDescent="0.2">
      <c r="A2019" s="3">
        <v>2018</v>
      </c>
      <c r="B2019" s="3">
        <v>33</v>
      </c>
      <c r="C2019">
        <v>6</v>
      </c>
      <c r="D2019" s="4">
        <v>526454.77999999991</v>
      </c>
      <c r="E2019" s="4">
        <v>600.15</v>
      </c>
      <c r="F2019" s="5">
        <v>583.34174465722299</v>
      </c>
      <c r="G2019" s="5">
        <v>3499.961852445258</v>
      </c>
      <c r="H2019" s="6">
        <v>3.9011215381089999</v>
      </c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</row>
    <row r="2020" spans="1:40" x14ac:dyDescent="0.2">
      <c r="A2020" s="3">
        <v>2019</v>
      </c>
      <c r="B2020" s="3">
        <v>33</v>
      </c>
      <c r="C2020">
        <v>6</v>
      </c>
      <c r="D2020" s="4">
        <v>526754.77999999991</v>
      </c>
      <c r="E2020" s="4">
        <v>900.15</v>
      </c>
      <c r="F2020" s="5">
        <v>875.00285280130197</v>
      </c>
      <c r="G2020" s="5">
        <v>3500.038147554742</v>
      </c>
      <c r="H2020" s="6">
        <v>3.9786373693449999</v>
      </c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</row>
    <row r="2021" spans="1:40" x14ac:dyDescent="0.2">
      <c r="A2021" s="3">
        <v>2020</v>
      </c>
      <c r="B2021" s="3">
        <v>33</v>
      </c>
      <c r="C2021">
        <v>6</v>
      </c>
      <c r="D2021" s="4">
        <v>527054.77999999991</v>
      </c>
      <c r="E2021" s="4">
        <v>1200.1500000000001</v>
      </c>
      <c r="F2021" s="5">
        <v>1166.6639747208869</v>
      </c>
      <c r="G2021" s="5">
        <v>3499.885557335775</v>
      </c>
      <c r="H2021" s="6">
        <v>4.0341802090490004</v>
      </c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</row>
    <row r="2022" spans="1:40" x14ac:dyDescent="0.2">
      <c r="A2022" s="3">
        <v>2021</v>
      </c>
      <c r="B2022" s="3">
        <v>33</v>
      </c>
      <c r="C2022">
        <v>6</v>
      </c>
      <c r="D2022" s="4">
        <v>527354.77999999991</v>
      </c>
      <c r="E2022" s="4">
        <v>1500.15</v>
      </c>
      <c r="F2022" s="5">
        <v>1458.325081805312</v>
      </c>
      <c r="G2022" s="5">
        <v>3499.961852445258</v>
      </c>
      <c r="H2022" s="6">
        <v>4.0704966811630001</v>
      </c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</row>
    <row r="2023" spans="1:40" x14ac:dyDescent="0.2">
      <c r="A2023" s="3">
        <v>2022</v>
      </c>
      <c r="B2023" s="3">
        <v>33</v>
      </c>
      <c r="C2023">
        <v>6</v>
      </c>
      <c r="D2023" s="4">
        <v>527654.77999999991</v>
      </c>
      <c r="E2023" s="4">
        <v>1800.15</v>
      </c>
      <c r="F2023" s="5">
        <v>1749.9861765977471</v>
      </c>
      <c r="G2023" s="5">
        <v>3499.8092622262911</v>
      </c>
      <c r="H2023" s="6">
        <v>4.0991836423289998</v>
      </c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</row>
    <row r="2024" spans="1:40" x14ac:dyDescent="0.2">
      <c r="A2024" s="3">
        <v>2023</v>
      </c>
      <c r="B2024" s="3">
        <v>33</v>
      </c>
      <c r="C2024">
        <v>6</v>
      </c>
      <c r="D2024" s="4">
        <v>527954.77999999991</v>
      </c>
      <c r="E2024" s="4">
        <v>2100.15</v>
      </c>
      <c r="F2024" s="5">
        <v>2041.6472828344481</v>
      </c>
      <c r="G2024" s="5">
        <v>3499.885557335775</v>
      </c>
      <c r="H2024" s="6">
        <v>4.1257343404290001</v>
      </c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</row>
    <row r="2025" spans="1:40" x14ac:dyDescent="0.2">
      <c r="A2025" s="3">
        <v>2024</v>
      </c>
      <c r="B2025" s="3">
        <v>33</v>
      </c>
      <c r="C2025">
        <v>6</v>
      </c>
      <c r="D2025" s="4">
        <v>528254.77999999991</v>
      </c>
      <c r="E2025" s="4">
        <v>2400.15</v>
      </c>
      <c r="F2025" s="5">
        <v>2333.3083721166809</v>
      </c>
      <c r="G2025" s="5">
        <v>3500.038147554742</v>
      </c>
      <c r="H2025" s="6">
        <v>4.1538109407189996</v>
      </c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</row>
    <row r="2026" spans="1:40" x14ac:dyDescent="0.2">
      <c r="A2026" s="3">
        <v>2025</v>
      </c>
      <c r="B2026" s="3">
        <v>33</v>
      </c>
      <c r="C2026">
        <v>6</v>
      </c>
      <c r="D2026" s="4">
        <v>528554.77999999991</v>
      </c>
      <c r="E2026" s="4">
        <v>2700.15</v>
      </c>
      <c r="F2026" s="5">
        <v>2624.9694675449082</v>
      </c>
      <c r="G2026" s="5">
        <v>3499.961852445258</v>
      </c>
      <c r="H2026" s="6">
        <v>4.1886015106430001</v>
      </c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</row>
    <row r="2027" spans="1:40" x14ac:dyDescent="0.2">
      <c r="A2027" s="3">
        <v>2026</v>
      </c>
      <c r="B2027" s="3">
        <v>33</v>
      </c>
      <c r="C2027">
        <v>6</v>
      </c>
      <c r="D2027" s="4">
        <v>528854.77999999991</v>
      </c>
      <c r="E2027" s="4">
        <v>3000.15</v>
      </c>
      <c r="F2027" s="5">
        <v>2904.4944482592</v>
      </c>
      <c r="G2027" s="5">
        <v>3095.674067292287</v>
      </c>
      <c r="H2027" s="6">
        <v>4.1998931868470004</v>
      </c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</row>
    <row r="2028" spans="1:40" x14ac:dyDescent="0.2">
      <c r="A2028" s="3">
        <v>2027</v>
      </c>
      <c r="B2028" s="3">
        <v>33</v>
      </c>
      <c r="C2028">
        <v>6</v>
      </c>
      <c r="D2028" s="4">
        <v>529154.77999999991</v>
      </c>
      <c r="E2028" s="4">
        <v>3300.15</v>
      </c>
      <c r="F2028" s="5">
        <v>3143.5392996108949</v>
      </c>
      <c r="G2028" s="5">
        <v>2672.6176852063782</v>
      </c>
      <c r="H2028" s="6">
        <v>4.1995880064089999</v>
      </c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</row>
    <row r="2029" spans="1:40" x14ac:dyDescent="0.2">
      <c r="A2029" s="3">
        <v>2028</v>
      </c>
      <c r="B2029" s="3">
        <v>33</v>
      </c>
      <c r="C2029">
        <v>6</v>
      </c>
      <c r="D2029" s="4">
        <v>529454.77999999991</v>
      </c>
      <c r="E2029" s="4">
        <v>3600.15</v>
      </c>
      <c r="F2029" s="5">
        <v>3354.1242768919069</v>
      </c>
      <c r="G2029" s="5">
        <v>2398.7182421606781</v>
      </c>
      <c r="H2029" s="6">
        <v>4.1998931868470004</v>
      </c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</row>
    <row r="2030" spans="1:40" x14ac:dyDescent="0.2">
      <c r="A2030" s="3">
        <v>2029</v>
      </c>
      <c r="B2030" s="3">
        <v>33</v>
      </c>
      <c r="C2030">
        <v>6</v>
      </c>
      <c r="D2030" s="4">
        <v>529754.77999999991</v>
      </c>
      <c r="E2030" s="4">
        <v>3900.15</v>
      </c>
      <c r="F2030" s="5">
        <v>3544.7765220874339</v>
      </c>
      <c r="G2030" s="5">
        <v>2183.642328526741</v>
      </c>
      <c r="H2030" s="6">
        <v>4.1995880064089999</v>
      </c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</row>
    <row r="2031" spans="1:40" x14ac:dyDescent="0.2">
      <c r="A2031" s="3">
        <v>2030</v>
      </c>
      <c r="B2031" s="3">
        <v>33</v>
      </c>
      <c r="C2031">
        <v>6</v>
      </c>
      <c r="D2031" s="4">
        <v>530054.77999999991</v>
      </c>
      <c r="E2031" s="4">
        <v>4200.1499999999996</v>
      </c>
      <c r="F2031" s="5">
        <v>3718.2897219890979</v>
      </c>
      <c r="G2031" s="5">
        <v>1983.291371023118</v>
      </c>
      <c r="H2031" s="6">
        <v>4.1998931868470004</v>
      </c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</row>
    <row r="2032" spans="1:40" x14ac:dyDescent="0.2">
      <c r="A2032" s="3">
        <v>2031</v>
      </c>
      <c r="B2032" s="3">
        <v>33</v>
      </c>
      <c r="C2032">
        <v>6</v>
      </c>
      <c r="D2032" s="4">
        <v>530354.77999999991</v>
      </c>
      <c r="E2032" s="4">
        <v>4500.1499999999996</v>
      </c>
      <c r="F2032" s="5">
        <v>3875.12620313149</v>
      </c>
      <c r="G2032" s="5">
        <v>1778.2864118410009</v>
      </c>
      <c r="H2032" s="6">
        <v>4.1998931868470004</v>
      </c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</row>
    <row r="2033" spans="1:40" x14ac:dyDescent="0.2">
      <c r="A2033" s="3">
        <v>2032</v>
      </c>
      <c r="B2033" s="3">
        <v>33</v>
      </c>
      <c r="C2033">
        <v>6</v>
      </c>
      <c r="D2033" s="4">
        <v>530654.77999999991</v>
      </c>
      <c r="E2033" s="4">
        <v>4800.1499999999996</v>
      </c>
      <c r="F2033" s="5">
        <v>4014.5102733484232</v>
      </c>
      <c r="G2033" s="5">
        <v>1566.1097123674369</v>
      </c>
      <c r="H2033" s="6">
        <v>4.1998931868470004</v>
      </c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</row>
    <row r="2034" spans="1:40" x14ac:dyDescent="0.2">
      <c r="A2034" s="3">
        <v>2033</v>
      </c>
      <c r="B2034" s="3">
        <v>33</v>
      </c>
      <c r="C2034">
        <v>6</v>
      </c>
      <c r="D2034" s="4">
        <v>530954.77999999991</v>
      </c>
      <c r="E2034" s="4">
        <v>5100.1499999999996</v>
      </c>
      <c r="F2034" s="5">
        <v>4135.980733789409</v>
      </c>
      <c r="G2034" s="5">
        <v>1347.981994354162</v>
      </c>
      <c r="H2034" s="6">
        <v>4.1998931868470004</v>
      </c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</row>
    <row r="2035" spans="1:40" x14ac:dyDescent="0.2">
      <c r="A2035" s="3">
        <v>2034</v>
      </c>
      <c r="B2035" s="3">
        <v>33</v>
      </c>
      <c r="C2035">
        <v>6</v>
      </c>
      <c r="D2035" s="4">
        <v>531254.77999999991</v>
      </c>
      <c r="E2035" s="4">
        <v>5400.15</v>
      </c>
      <c r="F2035" s="5">
        <v>4239.3319932945078</v>
      </c>
      <c r="G2035" s="5">
        <v>1134.0505073624779</v>
      </c>
      <c r="H2035" s="6">
        <v>4.1998931868470004</v>
      </c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</row>
    <row r="2036" spans="1:40" x14ac:dyDescent="0.2">
      <c r="A2036" s="3">
        <v>2035</v>
      </c>
      <c r="B2036" s="3">
        <v>33</v>
      </c>
      <c r="C2036">
        <v>6</v>
      </c>
      <c r="D2036" s="4">
        <v>531554.77999999991</v>
      </c>
      <c r="E2036" s="4">
        <v>5700.15</v>
      </c>
      <c r="F2036" s="5">
        <v>4325.1886661495564</v>
      </c>
      <c r="G2036" s="5">
        <v>929.57961394674601</v>
      </c>
      <c r="H2036" s="6">
        <v>4.1995880064089999</v>
      </c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</row>
    <row r="2037" spans="1:40" x14ac:dyDescent="0.2">
      <c r="A2037" s="3">
        <v>2036</v>
      </c>
      <c r="B2037" s="3">
        <v>33</v>
      </c>
      <c r="C2037">
        <v>6</v>
      </c>
      <c r="D2037" s="4">
        <v>531854.77999999991</v>
      </c>
      <c r="E2037" s="4">
        <v>6000.15</v>
      </c>
      <c r="F2037" s="5">
        <v>4394.8649269262396</v>
      </c>
      <c r="G2037" s="5">
        <v>745.93728542000497</v>
      </c>
      <c r="H2037" s="6">
        <v>4.1998931868470004</v>
      </c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</row>
    <row r="2038" spans="1:40" x14ac:dyDescent="0.2">
      <c r="A2038" s="3">
        <v>2037</v>
      </c>
      <c r="B2038" s="3">
        <v>33</v>
      </c>
      <c r="C2038">
        <v>6</v>
      </c>
      <c r="D2038" s="4">
        <v>532154.77999999991</v>
      </c>
      <c r="E2038" s="4">
        <v>6300.15</v>
      </c>
      <c r="F2038" s="5">
        <v>4450.1519073777372</v>
      </c>
      <c r="G2038" s="5">
        <v>586.32791638056005</v>
      </c>
      <c r="H2038" s="6">
        <v>4.1995880064089999</v>
      </c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</row>
    <row r="2039" spans="1:40" x14ac:dyDescent="0.2">
      <c r="A2039" s="3">
        <v>2038</v>
      </c>
      <c r="B2039" s="3">
        <v>33</v>
      </c>
      <c r="C2039">
        <v>6</v>
      </c>
      <c r="D2039" s="4">
        <v>532454.77999999991</v>
      </c>
      <c r="E2039" s="4">
        <v>6600.15</v>
      </c>
      <c r="F2039" s="5">
        <v>4493.3026718123483</v>
      </c>
      <c r="G2039" s="5">
        <v>454.33737697413602</v>
      </c>
      <c r="H2039" s="6">
        <v>4.1995880064089999</v>
      </c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</row>
    <row r="2040" spans="1:40" x14ac:dyDescent="0.2">
      <c r="A2040" s="3">
        <v>2039</v>
      </c>
      <c r="B2040" s="3">
        <v>33</v>
      </c>
      <c r="C2040">
        <v>6</v>
      </c>
      <c r="D2040" s="4">
        <v>532754.77999999991</v>
      </c>
      <c r="E2040" s="4">
        <v>6900.15</v>
      </c>
      <c r="F2040" s="5">
        <v>4526.5422202300724</v>
      </c>
      <c r="G2040" s="5">
        <v>346.83756771191003</v>
      </c>
      <c r="H2040" s="6">
        <v>4.1995880064089999</v>
      </c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</row>
    <row r="2041" spans="1:40" x14ac:dyDescent="0.2">
      <c r="A2041" s="3">
        <v>2040</v>
      </c>
      <c r="B2041" s="3">
        <v>33</v>
      </c>
      <c r="C2041">
        <v>6</v>
      </c>
      <c r="D2041" s="4">
        <v>533054.77999999991</v>
      </c>
      <c r="E2041" s="4">
        <v>7200.15</v>
      </c>
      <c r="F2041" s="5">
        <v>4551.9320274153761</v>
      </c>
      <c r="G2041" s="5">
        <v>265.58327611200099</v>
      </c>
      <c r="H2041" s="6">
        <v>4.1998931868470004</v>
      </c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</row>
    <row r="2042" spans="1:40" x14ac:dyDescent="0.2">
      <c r="A2042" s="3">
        <v>2041</v>
      </c>
      <c r="B2042" s="3">
        <v>33</v>
      </c>
      <c r="C2042">
        <v>6</v>
      </c>
      <c r="D2042" s="4">
        <v>533354.77999999991</v>
      </c>
      <c r="E2042" s="4">
        <v>7500.15</v>
      </c>
      <c r="F2042" s="5">
        <v>4571.3551081695095</v>
      </c>
      <c r="G2042" s="5">
        <v>202.56351567864499</v>
      </c>
      <c r="H2042" s="6">
        <v>4.1995880064089999</v>
      </c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</row>
    <row r="2043" spans="1:40" x14ac:dyDescent="0.2">
      <c r="A2043" s="3">
        <v>2042</v>
      </c>
      <c r="B2043" s="3">
        <v>33</v>
      </c>
      <c r="C2043">
        <v>6</v>
      </c>
      <c r="D2043" s="4">
        <v>533654.77999999991</v>
      </c>
      <c r="E2043" s="4">
        <v>7800.15</v>
      </c>
      <c r="F2043" s="5">
        <v>4586.2787687664777</v>
      </c>
      <c r="G2043" s="5">
        <v>156.09979400320401</v>
      </c>
      <c r="H2043" s="6">
        <v>4.1995880064089999</v>
      </c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</row>
    <row r="2044" spans="1:40" x14ac:dyDescent="0.2">
      <c r="A2044" s="3">
        <v>2043</v>
      </c>
      <c r="B2044" s="3">
        <v>33</v>
      </c>
      <c r="C2044">
        <v>6</v>
      </c>
      <c r="D2044" s="4">
        <v>533954.77999999991</v>
      </c>
      <c r="E2044" s="4">
        <v>8100.15</v>
      </c>
      <c r="F2044" s="5">
        <v>4597.7512667107476</v>
      </c>
      <c r="G2044" s="5">
        <v>122.835126268406</v>
      </c>
      <c r="H2044" s="6">
        <v>4.1998931868470004</v>
      </c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</row>
    <row r="2045" spans="1:40" x14ac:dyDescent="0.2">
      <c r="A2045" s="3">
        <v>2044</v>
      </c>
      <c r="B2045" s="3">
        <v>33</v>
      </c>
      <c r="C2045">
        <v>6</v>
      </c>
      <c r="D2045" s="4">
        <v>534254.77999999991</v>
      </c>
      <c r="E2045" s="4">
        <v>8400.15</v>
      </c>
      <c r="F2045" s="5">
        <v>4606.8128203334954</v>
      </c>
      <c r="G2045" s="5">
        <v>97.810330357824</v>
      </c>
      <c r="H2045" s="6">
        <v>4.1995880064089999</v>
      </c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</row>
    <row r="2046" spans="1:40" x14ac:dyDescent="0.2">
      <c r="A2046" s="3">
        <v>2045</v>
      </c>
      <c r="B2046" s="3">
        <v>33</v>
      </c>
      <c r="C2046">
        <v>6</v>
      </c>
      <c r="D2046" s="4">
        <v>534554.77999999991</v>
      </c>
      <c r="E2046" s="4">
        <v>8700.15</v>
      </c>
      <c r="F2046" s="5">
        <v>4614.0635678136368</v>
      </c>
      <c r="G2046" s="5">
        <v>76.905470359350005</v>
      </c>
      <c r="H2046" s="6">
        <v>4.1995880064089999</v>
      </c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</row>
    <row r="2047" spans="1:40" x14ac:dyDescent="0.2">
      <c r="A2047" s="3">
        <v>2046</v>
      </c>
      <c r="B2047" s="3">
        <v>33</v>
      </c>
      <c r="C2047">
        <v>6</v>
      </c>
      <c r="D2047" s="4">
        <v>534854.77999999991</v>
      </c>
      <c r="E2047" s="4">
        <v>9000.15</v>
      </c>
      <c r="F2047" s="5">
        <v>4619.8941740206674</v>
      </c>
      <c r="G2047" s="5">
        <v>63.019760433355998</v>
      </c>
      <c r="H2047" s="6">
        <v>4.1998931868470004</v>
      </c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</row>
    <row r="2048" spans="1:40" x14ac:dyDescent="0.2">
      <c r="A2048" s="3">
        <v>2047</v>
      </c>
      <c r="B2048" s="3">
        <v>33</v>
      </c>
      <c r="C2048">
        <v>6</v>
      </c>
      <c r="D2048" s="4">
        <v>535154.77999999991</v>
      </c>
      <c r="E2048" s="4">
        <v>9300.15</v>
      </c>
      <c r="F2048" s="5">
        <v>4624.7140450819325</v>
      </c>
      <c r="G2048" s="5">
        <v>52.567330434119</v>
      </c>
      <c r="H2048" s="6">
        <v>4.1995880064089999</v>
      </c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</row>
    <row r="2049" spans="1:40" x14ac:dyDescent="0.2">
      <c r="A2049" s="3">
        <v>2048</v>
      </c>
      <c r="B2049" s="3">
        <v>33</v>
      </c>
      <c r="C2049">
        <v>6</v>
      </c>
      <c r="D2049" s="4">
        <v>535230.47</v>
      </c>
      <c r="E2049" s="4">
        <v>9375.84</v>
      </c>
      <c r="F2049" s="5">
        <v>4625.8053580359947</v>
      </c>
      <c r="G2049" s="5">
        <v>49.973296711681002</v>
      </c>
      <c r="H2049" s="6">
        <v>4.1998931868470004</v>
      </c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</row>
    <row r="2050" spans="1:40" x14ac:dyDescent="0.2">
      <c r="A2050" s="3">
        <v>2049</v>
      </c>
      <c r="B2050" s="3">
        <v>33</v>
      </c>
      <c r="C2050">
        <v>7</v>
      </c>
      <c r="D2050" s="4">
        <v>535230.48</v>
      </c>
      <c r="E2050" s="4">
        <v>0.01</v>
      </c>
      <c r="F2050" s="5">
        <v>0</v>
      </c>
      <c r="G2050" s="5">
        <v>0</v>
      </c>
      <c r="H2050" s="6">
        <v>4.1977569237810002</v>
      </c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</row>
    <row r="2051" spans="1:40" x14ac:dyDescent="0.2">
      <c r="A2051" s="3">
        <v>2050</v>
      </c>
      <c r="B2051" s="3">
        <v>33</v>
      </c>
      <c r="C2051">
        <v>7</v>
      </c>
      <c r="D2051" s="4">
        <v>537030.47</v>
      </c>
      <c r="E2051" s="4">
        <v>1800</v>
      </c>
      <c r="F2051" s="5">
        <v>0</v>
      </c>
      <c r="G2051" s="5">
        <v>0</v>
      </c>
      <c r="H2051" s="6">
        <v>4.1889066910809998</v>
      </c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</row>
    <row r="2052" spans="1:40" x14ac:dyDescent="0.2">
      <c r="A2052" s="3">
        <v>2051</v>
      </c>
      <c r="B2052" s="3">
        <v>33</v>
      </c>
      <c r="C2052">
        <v>8</v>
      </c>
      <c r="D2052" s="4">
        <v>537030.51</v>
      </c>
      <c r="E2052" s="4">
        <v>0.04</v>
      </c>
      <c r="F2052" s="5">
        <v>1.0568356179E-2</v>
      </c>
      <c r="G2052" s="5">
        <v>-1001.297016861219</v>
      </c>
      <c r="H2052" s="6">
        <v>4.14038300145</v>
      </c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</row>
    <row r="2053" spans="1:40" x14ac:dyDescent="0.2">
      <c r="A2053" s="3">
        <v>2052</v>
      </c>
      <c r="B2053" s="3">
        <v>33</v>
      </c>
      <c r="C2053">
        <v>8</v>
      </c>
      <c r="D2053" s="4">
        <v>537031.51</v>
      </c>
      <c r="E2053" s="4">
        <v>1.04</v>
      </c>
      <c r="F2053" s="5">
        <v>0.28835016064399999</v>
      </c>
      <c r="G2053" s="5">
        <v>-999.923704890517</v>
      </c>
      <c r="H2053" s="6">
        <v>4.1361104753189997</v>
      </c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</row>
    <row r="2054" spans="1:40" x14ac:dyDescent="0.2">
      <c r="A2054" s="3">
        <v>2053</v>
      </c>
      <c r="B2054" s="3">
        <v>33</v>
      </c>
      <c r="C2054">
        <v>8</v>
      </c>
      <c r="D2054" s="4">
        <v>537032.51</v>
      </c>
      <c r="E2054" s="4">
        <v>2.04</v>
      </c>
      <c r="F2054" s="5">
        <v>0.56611967311800004</v>
      </c>
      <c r="G2054" s="5">
        <v>-1000</v>
      </c>
      <c r="H2054" s="6">
        <v>4.134279392691</v>
      </c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</row>
    <row r="2055" spans="1:40" x14ac:dyDescent="0.2">
      <c r="A2055" s="3">
        <v>2054</v>
      </c>
      <c r="B2055" s="3">
        <v>33</v>
      </c>
      <c r="C2055">
        <v>8</v>
      </c>
      <c r="D2055" s="4">
        <v>537033.51</v>
      </c>
      <c r="E2055" s="4">
        <v>3.04</v>
      </c>
      <c r="F2055" s="5">
        <v>0.84388982138500002</v>
      </c>
      <c r="G2055" s="5">
        <v>-1000.076295109483</v>
      </c>
      <c r="H2055" s="6">
        <v>4.1330586709389996</v>
      </c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</row>
    <row r="2056" spans="1:40" x14ac:dyDescent="0.2">
      <c r="A2056" s="3">
        <v>2055</v>
      </c>
      <c r="B2056" s="3">
        <v>33</v>
      </c>
      <c r="C2056">
        <v>8</v>
      </c>
      <c r="D2056" s="4">
        <v>537034.51</v>
      </c>
      <c r="E2056" s="4">
        <v>4.04</v>
      </c>
      <c r="F2056" s="5">
        <v>1.12165954579</v>
      </c>
      <c r="G2056" s="5">
        <v>-1000</v>
      </c>
      <c r="H2056" s="6">
        <v>4.1324483100630003</v>
      </c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</row>
    <row r="2057" spans="1:40" x14ac:dyDescent="0.2">
      <c r="A2057" s="3">
        <v>2056</v>
      </c>
      <c r="B2057" s="3">
        <v>33</v>
      </c>
      <c r="C2057">
        <v>8</v>
      </c>
      <c r="D2057" s="4">
        <v>537035.51</v>
      </c>
      <c r="E2057" s="4">
        <v>5.04</v>
      </c>
      <c r="F2057" s="5">
        <v>1.399430117918</v>
      </c>
      <c r="G2057" s="5">
        <v>-999.923704890517</v>
      </c>
      <c r="H2057" s="6">
        <v>4.1315327687499996</v>
      </c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</row>
    <row r="2058" spans="1:40" x14ac:dyDescent="0.2">
      <c r="A2058" s="3">
        <v>2057</v>
      </c>
      <c r="B2058" s="3">
        <v>33</v>
      </c>
      <c r="C2058">
        <v>8</v>
      </c>
      <c r="D2058" s="4">
        <v>537036.51</v>
      </c>
      <c r="E2058" s="4">
        <v>6.04</v>
      </c>
      <c r="F2058" s="5">
        <v>1.6772002661850001</v>
      </c>
      <c r="G2058" s="5">
        <v>-1000</v>
      </c>
      <c r="H2058" s="6">
        <v>4.1309224078740003</v>
      </c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</row>
    <row r="2059" spans="1:40" x14ac:dyDescent="0.2">
      <c r="A2059" s="3">
        <v>2058</v>
      </c>
      <c r="B2059" s="3">
        <v>33</v>
      </c>
      <c r="C2059">
        <v>8</v>
      </c>
      <c r="D2059" s="4">
        <v>537037.51</v>
      </c>
      <c r="E2059" s="4">
        <v>7.04</v>
      </c>
      <c r="F2059" s="5">
        <v>1.9549689309360001</v>
      </c>
      <c r="G2059" s="5">
        <v>-1000</v>
      </c>
      <c r="H2059" s="6">
        <v>4.1300068665599996</v>
      </c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</row>
    <row r="2060" spans="1:40" x14ac:dyDescent="0.2">
      <c r="A2060" s="3">
        <v>2059</v>
      </c>
      <c r="B2060" s="3">
        <v>33</v>
      </c>
      <c r="C2060">
        <v>8</v>
      </c>
      <c r="D2060" s="4">
        <v>537038.51</v>
      </c>
      <c r="E2060" s="4">
        <v>8.0399999999999991</v>
      </c>
      <c r="F2060" s="5">
        <v>2.2327380195490001</v>
      </c>
      <c r="G2060" s="5">
        <v>-1000.076295109483</v>
      </c>
      <c r="H2060" s="6">
        <v>4.1293965056840003</v>
      </c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</row>
    <row r="2061" spans="1:40" x14ac:dyDescent="0.2">
      <c r="A2061" s="3">
        <v>2060</v>
      </c>
      <c r="B2061" s="3">
        <v>33</v>
      </c>
      <c r="C2061">
        <v>8</v>
      </c>
      <c r="D2061" s="4">
        <v>537039.51</v>
      </c>
      <c r="E2061" s="4">
        <v>9.0399999999999991</v>
      </c>
      <c r="F2061" s="5">
        <v>2.5105090155390002</v>
      </c>
      <c r="G2061" s="5">
        <v>-999.923704890517</v>
      </c>
      <c r="H2061" s="6">
        <v>4.1290913252459998</v>
      </c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</row>
    <row r="2062" spans="1:40" x14ac:dyDescent="0.2">
      <c r="A2062" s="3">
        <v>2061</v>
      </c>
      <c r="B2062" s="3">
        <v>33</v>
      </c>
      <c r="C2062">
        <v>8</v>
      </c>
      <c r="D2062" s="4">
        <v>537040.47</v>
      </c>
      <c r="E2062" s="4">
        <v>10</v>
      </c>
      <c r="F2062" s="5">
        <v>2.7771682646250002</v>
      </c>
      <c r="G2062" s="5">
        <v>-999.923704890517</v>
      </c>
      <c r="H2062" s="6">
        <v>4.1281757839319999</v>
      </c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</row>
    <row r="2063" spans="1:40" x14ac:dyDescent="0.2">
      <c r="A2063" s="3">
        <v>2062</v>
      </c>
      <c r="B2063" s="3">
        <v>33</v>
      </c>
      <c r="C2063">
        <v>9</v>
      </c>
      <c r="D2063" s="4">
        <v>537040.49</v>
      </c>
      <c r="E2063" s="4">
        <v>0.02</v>
      </c>
      <c r="F2063" s="5">
        <v>2.7756584692E-2</v>
      </c>
      <c r="G2063" s="5">
        <v>-5000</v>
      </c>
      <c r="H2063" s="6">
        <v>3.935912108034</v>
      </c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</row>
    <row r="2064" spans="1:40" x14ac:dyDescent="0.2">
      <c r="A2064" s="3">
        <v>2063</v>
      </c>
      <c r="B2064" s="3">
        <v>33</v>
      </c>
      <c r="C2064">
        <v>9</v>
      </c>
      <c r="D2064" s="4">
        <v>537041.47000000009</v>
      </c>
      <c r="E2064" s="4">
        <v>1</v>
      </c>
      <c r="F2064" s="5">
        <v>1.388831455626</v>
      </c>
      <c r="G2064" s="5">
        <v>-4999.7711146715492</v>
      </c>
      <c r="H2064" s="6">
        <v>3.9172961013199998</v>
      </c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</row>
    <row r="2065" spans="1:40" x14ac:dyDescent="0.2">
      <c r="A2065" s="3">
        <v>2064</v>
      </c>
      <c r="B2065" s="3">
        <v>34</v>
      </c>
      <c r="C2065">
        <v>4</v>
      </c>
      <c r="D2065" s="4">
        <v>537041.4800000001</v>
      </c>
      <c r="E2065" s="4">
        <v>0.01</v>
      </c>
      <c r="F2065" s="5">
        <v>0</v>
      </c>
      <c r="G2065" s="5">
        <v>-5000</v>
      </c>
      <c r="H2065" s="6">
        <v>3.9148546578159999</v>
      </c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</row>
    <row r="2066" spans="1:40" x14ac:dyDescent="0.2">
      <c r="A2066" s="3">
        <v>2065</v>
      </c>
      <c r="B2066" s="3">
        <v>34</v>
      </c>
      <c r="C2066">
        <v>4</v>
      </c>
      <c r="D2066" s="4">
        <v>537341.4800000001</v>
      </c>
      <c r="E2066" s="4">
        <v>300.01</v>
      </c>
      <c r="F2066" s="5">
        <v>416.66677793036803</v>
      </c>
      <c r="G2066" s="5">
        <v>-4999.8474097810331</v>
      </c>
      <c r="H2066" s="6">
        <v>3.7567711909670001</v>
      </c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</row>
    <row r="2067" spans="1:40" x14ac:dyDescent="0.2">
      <c r="A2067" s="3">
        <v>2066</v>
      </c>
      <c r="B2067" s="3">
        <v>34</v>
      </c>
      <c r="C2067">
        <v>4</v>
      </c>
      <c r="D2067" s="4">
        <v>537641.4800000001</v>
      </c>
      <c r="E2067" s="4">
        <v>600.01</v>
      </c>
      <c r="F2067" s="5">
        <v>833.31965213668695</v>
      </c>
      <c r="G2067" s="5">
        <v>-4999.8474097810331</v>
      </c>
      <c r="H2067" s="6">
        <v>3.71343556878</v>
      </c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</row>
    <row r="2068" spans="1:40" x14ac:dyDescent="0.2">
      <c r="A2068" s="3">
        <v>2067</v>
      </c>
      <c r="B2068" s="3">
        <v>34</v>
      </c>
      <c r="C2068">
        <v>4</v>
      </c>
      <c r="D2068" s="4">
        <v>537941.4800000001</v>
      </c>
      <c r="E2068" s="4">
        <v>900.01</v>
      </c>
      <c r="F2068" s="5">
        <v>1249.972508116952</v>
      </c>
      <c r="G2068" s="5">
        <v>-4999.9237048905161</v>
      </c>
      <c r="H2068" s="6">
        <v>3.6691844052799998</v>
      </c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</row>
    <row r="2069" spans="1:40" x14ac:dyDescent="0.2">
      <c r="A2069" s="3">
        <v>2068</v>
      </c>
      <c r="B2069" s="3">
        <v>34</v>
      </c>
      <c r="C2069">
        <v>4</v>
      </c>
      <c r="D2069" s="4">
        <v>538241.4800000001</v>
      </c>
      <c r="E2069" s="4">
        <v>1200.01</v>
      </c>
      <c r="F2069" s="5">
        <v>1666.62537469376</v>
      </c>
      <c r="G2069" s="5">
        <v>-4999.8474097810331</v>
      </c>
      <c r="H2069" s="6">
        <v>3.6218814373999999</v>
      </c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</row>
    <row r="2070" spans="1:40" x14ac:dyDescent="0.2">
      <c r="A2070" s="3">
        <v>2069</v>
      </c>
      <c r="B2070" s="3">
        <v>34</v>
      </c>
      <c r="C2070">
        <v>4</v>
      </c>
      <c r="D2070" s="4">
        <v>538541.4800000001</v>
      </c>
      <c r="E2070" s="4">
        <v>1500.01</v>
      </c>
      <c r="F2070" s="5">
        <v>2083.2782910743199</v>
      </c>
      <c r="G2070" s="5">
        <v>-4999.8474097810331</v>
      </c>
      <c r="H2070" s="6">
        <v>3.577325093462</v>
      </c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</row>
    <row r="2071" spans="1:40" x14ac:dyDescent="0.2">
      <c r="A2071" s="3">
        <v>2070</v>
      </c>
      <c r="B2071" s="3">
        <v>34</v>
      </c>
      <c r="C2071">
        <v>4</v>
      </c>
      <c r="D2071" s="4">
        <v>538841.4800000001</v>
      </c>
      <c r="E2071" s="4">
        <v>1800.01</v>
      </c>
      <c r="F2071" s="5">
        <v>2499.93124687402</v>
      </c>
      <c r="G2071" s="5">
        <v>-4999.9237048905161</v>
      </c>
      <c r="H2071" s="6">
        <v>3.5321583886469998</v>
      </c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</row>
    <row r="2072" spans="1:40" x14ac:dyDescent="0.2">
      <c r="A2072" s="3">
        <v>2071</v>
      </c>
      <c r="B2072" s="3">
        <v>34</v>
      </c>
      <c r="C2072">
        <v>4</v>
      </c>
      <c r="D2072" s="4">
        <v>539141.4800000001</v>
      </c>
      <c r="E2072" s="4">
        <v>2100.0100000000002</v>
      </c>
      <c r="F2072" s="5">
        <v>2916.584338945263</v>
      </c>
      <c r="G2072" s="5">
        <v>-4999.8474097810331</v>
      </c>
      <c r="H2072" s="6">
        <v>3.4796673533229998</v>
      </c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</row>
    <row r="2073" spans="1:40" x14ac:dyDescent="0.2">
      <c r="A2073" s="3">
        <v>2072</v>
      </c>
      <c r="B2073" s="3">
        <v>34</v>
      </c>
      <c r="C2073">
        <v>4</v>
      </c>
      <c r="D2073" s="4">
        <v>539441.4800000001</v>
      </c>
      <c r="E2073" s="4">
        <v>2400.0100000000002</v>
      </c>
      <c r="F2073" s="5">
        <v>3333.2374581436552</v>
      </c>
      <c r="G2073" s="5">
        <v>-4999.7711146715492</v>
      </c>
      <c r="H2073" s="6">
        <v>3.4085603112839999</v>
      </c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</row>
    <row r="2074" spans="1:40" x14ac:dyDescent="0.2">
      <c r="A2074" s="3">
        <v>2073</v>
      </c>
      <c r="B2074" s="3">
        <v>34</v>
      </c>
      <c r="C2074">
        <v>4</v>
      </c>
      <c r="D2074" s="4">
        <v>539741.4800000001</v>
      </c>
      <c r="E2074" s="4">
        <v>2700.01</v>
      </c>
      <c r="F2074" s="5">
        <v>3749.8905324127059</v>
      </c>
      <c r="G2074" s="5">
        <v>-4999.8474097810331</v>
      </c>
      <c r="H2074" s="6">
        <v>3.308461127642</v>
      </c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</row>
    <row r="2075" spans="1:40" x14ac:dyDescent="0.2">
      <c r="A2075" s="3">
        <v>2074</v>
      </c>
      <c r="B2075" s="3">
        <v>34</v>
      </c>
      <c r="C2075">
        <v>4</v>
      </c>
      <c r="D2075" s="4">
        <v>540041.4800000001</v>
      </c>
      <c r="E2075" s="4">
        <v>3000.01</v>
      </c>
      <c r="F2075" s="5">
        <v>4166.5436806456264</v>
      </c>
      <c r="G2075" s="5">
        <v>-4999.9237048905161</v>
      </c>
      <c r="H2075" s="6">
        <v>3.195239185168</v>
      </c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</row>
    <row r="2076" spans="1:40" x14ac:dyDescent="0.2">
      <c r="A2076" s="3">
        <v>2075</v>
      </c>
      <c r="B2076" s="3">
        <v>34</v>
      </c>
      <c r="C2076">
        <v>4</v>
      </c>
      <c r="D2076" s="4">
        <v>540341.4800000001</v>
      </c>
      <c r="E2076" s="4">
        <v>3300.01</v>
      </c>
      <c r="F2076" s="5">
        <v>4583.1967996320882</v>
      </c>
      <c r="G2076" s="5">
        <v>-4999.6948195620662</v>
      </c>
      <c r="H2076" s="6">
        <v>3.0255588616770002</v>
      </c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</row>
    <row r="2077" spans="1:40" x14ac:dyDescent="0.2">
      <c r="A2077" s="3">
        <v>2076</v>
      </c>
      <c r="B2077" s="3">
        <v>34</v>
      </c>
      <c r="C2077">
        <v>4</v>
      </c>
      <c r="D2077" s="4">
        <v>540366.44999999995</v>
      </c>
      <c r="E2077" s="4">
        <v>3324.98</v>
      </c>
      <c r="F2077" s="5">
        <v>4617.8762109729323</v>
      </c>
      <c r="G2077" s="5">
        <v>-4999.8474097810331</v>
      </c>
      <c r="H2077" s="6">
        <v>2.9999237048910001</v>
      </c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</row>
    <row r="2078" spans="1:40" x14ac:dyDescent="0.2">
      <c r="A2078" s="3">
        <v>2077</v>
      </c>
      <c r="B2078" s="3">
        <v>34</v>
      </c>
      <c r="C2078">
        <v>5</v>
      </c>
      <c r="D2078" s="4">
        <v>540366.46</v>
      </c>
      <c r="E2078" s="4">
        <v>0.01</v>
      </c>
      <c r="F2078" s="5">
        <v>0</v>
      </c>
      <c r="G2078" s="5">
        <v>0</v>
      </c>
      <c r="H2078" s="6">
        <v>3.274280918593</v>
      </c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</row>
    <row r="2079" spans="1:40" x14ac:dyDescent="0.2">
      <c r="A2079" s="3">
        <v>2078</v>
      </c>
      <c r="B2079" s="3">
        <v>34</v>
      </c>
      <c r="C2079">
        <v>5</v>
      </c>
      <c r="D2079" s="4">
        <v>542166.44999999995</v>
      </c>
      <c r="E2079" s="4">
        <v>1800</v>
      </c>
      <c r="F2079" s="5">
        <v>0</v>
      </c>
      <c r="G2079" s="5">
        <v>0</v>
      </c>
      <c r="H2079" s="6">
        <v>3.4973678187230002</v>
      </c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</row>
    <row r="2080" spans="1:40" x14ac:dyDescent="0.2">
      <c r="A2080" s="3">
        <v>2079</v>
      </c>
      <c r="B2080" s="3">
        <v>34</v>
      </c>
      <c r="C2080">
        <v>6</v>
      </c>
      <c r="D2080" s="4">
        <v>542166.60000000009</v>
      </c>
      <c r="E2080" s="4">
        <v>0.15</v>
      </c>
      <c r="F2080" s="5">
        <v>4.0987216330999998E-2</v>
      </c>
      <c r="G2080" s="5">
        <v>2113.6797131303879</v>
      </c>
      <c r="H2080" s="6">
        <v>3.628290226596</v>
      </c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</row>
    <row r="2081" spans="1:40" x14ac:dyDescent="0.2">
      <c r="A2081" s="3">
        <v>2080</v>
      </c>
      <c r="B2081" s="3">
        <v>34</v>
      </c>
      <c r="C2081">
        <v>6</v>
      </c>
      <c r="D2081" s="4">
        <v>542466.60000000009</v>
      </c>
      <c r="E2081" s="4">
        <v>300.14999999999998</v>
      </c>
      <c r="F2081" s="5">
        <v>291.68058119918999</v>
      </c>
      <c r="G2081" s="5">
        <v>3499.961852445258</v>
      </c>
      <c r="H2081" s="6">
        <v>3.8233005264359998</v>
      </c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</row>
    <row r="2082" spans="1:40" x14ac:dyDescent="0.2">
      <c r="A2082" s="3">
        <v>2081</v>
      </c>
      <c r="B2082" s="3">
        <v>34</v>
      </c>
      <c r="C2082">
        <v>6</v>
      </c>
      <c r="D2082" s="4">
        <v>542766.60000000009</v>
      </c>
      <c r="E2082" s="4">
        <v>600.15</v>
      </c>
      <c r="F2082" s="5">
        <v>583.34168468078997</v>
      </c>
      <c r="G2082" s="5">
        <v>3499.885557335775</v>
      </c>
      <c r="H2082" s="6">
        <v>3.9020370794230002</v>
      </c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</row>
    <row r="2083" spans="1:40" x14ac:dyDescent="0.2">
      <c r="A2083" s="3">
        <v>2082</v>
      </c>
      <c r="B2083" s="3">
        <v>34</v>
      </c>
      <c r="C2083">
        <v>6</v>
      </c>
      <c r="D2083" s="4">
        <v>543066.60000000009</v>
      </c>
      <c r="E2083" s="4">
        <v>900.15</v>
      </c>
      <c r="F2083" s="5">
        <v>875.00278286411799</v>
      </c>
      <c r="G2083" s="5">
        <v>3500.038147554742</v>
      </c>
      <c r="H2083" s="6">
        <v>3.9804684519719999</v>
      </c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</row>
    <row r="2084" spans="1:40" x14ac:dyDescent="0.2">
      <c r="A2084" s="3">
        <v>2083</v>
      </c>
      <c r="B2084" s="3">
        <v>34</v>
      </c>
      <c r="C2084">
        <v>6</v>
      </c>
      <c r="D2084" s="4">
        <v>543366.60000000009</v>
      </c>
      <c r="E2084" s="4">
        <v>1200.1500000000001</v>
      </c>
      <c r="F2084" s="5">
        <v>1166.6638943990911</v>
      </c>
      <c r="G2084" s="5">
        <v>3499.885557335775</v>
      </c>
      <c r="H2084" s="6">
        <v>4.0347905699239996</v>
      </c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</row>
    <row r="2085" spans="1:40" x14ac:dyDescent="0.2">
      <c r="A2085" s="3">
        <v>2084</v>
      </c>
      <c r="B2085" s="3">
        <v>34</v>
      </c>
      <c r="C2085">
        <v>6</v>
      </c>
      <c r="D2085" s="4">
        <v>543666.60000000009</v>
      </c>
      <c r="E2085" s="4">
        <v>1500.15</v>
      </c>
      <c r="F2085" s="5">
        <v>1458.3249936420741</v>
      </c>
      <c r="G2085" s="5">
        <v>3500.038147554742</v>
      </c>
      <c r="H2085" s="6">
        <v>4.0711070420390003</v>
      </c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</row>
    <row r="2086" spans="1:40" x14ac:dyDescent="0.2">
      <c r="A2086" s="3">
        <v>2085</v>
      </c>
      <c r="B2086" s="3">
        <v>34</v>
      </c>
      <c r="C2086">
        <v>6</v>
      </c>
      <c r="D2086" s="4">
        <v>543966.60000000009</v>
      </c>
      <c r="E2086" s="4">
        <v>1800.15</v>
      </c>
      <c r="F2086" s="5">
        <v>1749.9860922492651</v>
      </c>
      <c r="G2086" s="5">
        <v>3499.8092622262911</v>
      </c>
      <c r="H2086" s="6">
        <v>4.0997940032039999</v>
      </c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</row>
    <row r="2087" spans="1:40" x14ac:dyDescent="0.2">
      <c r="A2087" s="3">
        <v>2086</v>
      </c>
      <c r="B2087" s="3">
        <v>34</v>
      </c>
      <c r="C2087">
        <v>6</v>
      </c>
      <c r="D2087" s="4">
        <v>544266.60000000009</v>
      </c>
      <c r="E2087" s="4">
        <v>2100.15</v>
      </c>
      <c r="F2087" s="5">
        <v>2041.6471959427961</v>
      </c>
      <c r="G2087" s="5">
        <v>3499.885557335775</v>
      </c>
      <c r="H2087" s="6">
        <v>4.126649881743</v>
      </c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</row>
    <row r="2088" spans="1:40" x14ac:dyDescent="0.2">
      <c r="A2088" s="3">
        <v>2087</v>
      </c>
      <c r="B2088" s="3">
        <v>34</v>
      </c>
      <c r="C2088">
        <v>6</v>
      </c>
      <c r="D2088" s="4">
        <v>544566.60000000009</v>
      </c>
      <c r="E2088" s="4">
        <v>2400.15</v>
      </c>
      <c r="F2088" s="5">
        <v>2333.3083100209392</v>
      </c>
      <c r="G2088" s="5">
        <v>3499.961852445258</v>
      </c>
      <c r="H2088" s="6">
        <v>4.1550316624699999</v>
      </c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</row>
    <row r="2089" spans="1:40" x14ac:dyDescent="0.2">
      <c r="A2089" s="3">
        <v>2088</v>
      </c>
      <c r="B2089" s="3">
        <v>34</v>
      </c>
      <c r="C2089">
        <v>6</v>
      </c>
      <c r="D2089" s="4">
        <v>544866.60000000009</v>
      </c>
      <c r="E2089" s="4">
        <v>2700.15</v>
      </c>
      <c r="F2089" s="5">
        <v>2624.9694039656501</v>
      </c>
      <c r="G2089" s="5">
        <v>3500.114442664225</v>
      </c>
      <c r="H2089" s="6">
        <v>4.1889066910809998</v>
      </c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</row>
    <row r="2090" spans="1:40" x14ac:dyDescent="0.2">
      <c r="A2090" s="3">
        <v>2089</v>
      </c>
      <c r="B2090" s="3">
        <v>34</v>
      </c>
      <c r="C2090">
        <v>6</v>
      </c>
      <c r="D2090" s="4">
        <v>545166.60000000009</v>
      </c>
      <c r="E2090" s="4">
        <v>3000.15</v>
      </c>
      <c r="F2090" s="5">
        <v>2903.8550352652951</v>
      </c>
      <c r="G2090" s="5">
        <v>3088.2734416723888</v>
      </c>
      <c r="H2090" s="6">
        <v>4.1995880064089999</v>
      </c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</row>
    <row r="2091" spans="1:40" x14ac:dyDescent="0.2">
      <c r="A2091" s="3">
        <v>2090</v>
      </c>
      <c r="B2091" s="3">
        <v>34</v>
      </c>
      <c r="C2091">
        <v>6</v>
      </c>
      <c r="D2091" s="4">
        <v>545466.60000000009</v>
      </c>
      <c r="E2091" s="4">
        <v>3300.15</v>
      </c>
      <c r="F2091" s="5">
        <v>3142.2133855530969</v>
      </c>
      <c r="G2091" s="5">
        <v>2664.6829938200958</v>
      </c>
      <c r="H2091" s="6">
        <v>4.1995880064089999</v>
      </c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</row>
    <row r="2092" spans="1:40" x14ac:dyDescent="0.2">
      <c r="A2092" s="3">
        <v>2091</v>
      </c>
      <c r="B2092" s="3">
        <v>34</v>
      </c>
      <c r="C2092">
        <v>6</v>
      </c>
      <c r="D2092" s="4">
        <v>545766.60000000009</v>
      </c>
      <c r="E2092" s="4">
        <v>3600.15</v>
      </c>
      <c r="F2092" s="5">
        <v>3352.2836497461071</v>
      </c>
      <c r="G2092" s="5">
        <v>2393.1486991683828</v>
      </c>
      <c r="H2092" s="6">
        <v>4.1995880064089999</v>
      </c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</row>
    <row r="2093" spans="1:40" x14ac:dyDescent="0.2">
      <c r="A2093" s="3">
        <v>2092</v>
      </c>
      <c r="B2093" s="3">
        <v>34</v>
      </c>
      <c r="C2093">
        <v>6</v>
      </c>
      <c r="D2093" s="4">
        <v>546066.60000000009</v>
      </c>
      <c r="E2093" s="4">
        <v>3900.15</v>
      </c>
      <c r="F2093" s="5">
        <v>3542.5066258063971</v>
      </c>
      <c r="G2093" s="5">
        <v>2178.3779659723809</v>
      </c>
      <c r="H2093" s="6">
        <v>4.1998931868470004</v>
      </c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</row>
    <row r="2094" spans="1:40" x14ac:dyDescent="0.2">
      <c r="A2094" s="3">
        <v>2093</v>
      </c>
      <c r="B2094" s="3">
        <v>34</v>
      </c>
      <c r="C2094">
        <v>6</v>
      </c>
      <c r="D2094" s="4">
        <v>546366.60000000009</v>
      </c>
      <c r="E2094" s="4">
        <v>4200.1499999999996</v>
      </c>
      <c r="F2094" s="5">
        <v>3715.9191460457942</v>
      </c>
      <c r="G2094" s="5">
        <v>1982.7573052567329</v>
      </c>
      <c r="H2094" s="6">
        <v>4.1995880064089999</v>
      </c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</row>
    <row r="2095" spans="1:40" x14ac:dyDescent="0.2">
      <c r="A2095" s="3">
        <v>2094</v>
      </c>
      <c r="B2095" s="3">
        <v>34</v>
      </c>
      <c r="C2095">
        <v>6</v>
      </c>
      <c r="D2095" s="4">
        <v>546666.60000000009</v>
      </c>
      <c r="E2095" s="4">
        <v>4500.1499999999996</v>
      </c>
      <c r="F2095" s="5">
        <v>3872.514841094242</v>
      </c>
      <c r="G2095" s="5">
        <v>1774.1664759288931</v>
      </c>
      <c r="H2095" s="6">
        <v>4.1998931868470004</v>
      </c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</row>
    <row r="2096" spans="1:40" x14ac:dyDescent="0.2">
      <c r="A2096" s="3">
        <v>2095</v>
      </c>
      <c r="B2096" s="3">
        <v>34</v>
      </c>
      <c r="C2096">
        <v>6</v>
      </c>
      <c r="D2096" s="4">
        <v>546966.60000000009</v>
      </c>
      <c r="E2096" s="4">
        <v>4800.1499999999996</v>
      </c>
      <c r="F2096" s="5">
        <v>4011.569279138374</v>
      </c>
      <c r="G2096" s="5">
        <v>1562.6001373311969</v>
      </c>
      <c r="H2096" s="6">
        <v>4.1998931868470004</v>
      </c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</row>
    <row r="2097" spans="1:40" x14ac:dyDescent="0.2">
      <c r="A2097" s="3">
        <v>2096</v>
      </c>
      <c r="B2097" s="3">
        <v>34</v>
      </c>
      <c r="C2097">
        <v>6</v>
      </c>
      <c r="D2097" s="4">
        <v>547266.60000000009</v>
      </c>
      <c r="E2097" s="4">
        <v>5100.1499999999996</v>
      </c>
      <c r="F2097" s="5">
        <v>4132.7357629087082</v>
      </c>
      <c r="G2097" s="5">
        <v>1345.006485084306</v>
      </c>
      <c r="H2097" s="6">
        <v>4.1998931868470004</v>
      </c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</row>
    <row r="2098" spans="1:40" x14ac:dyDescent="0.2">
      <c r="A2098" s="3">
        <v>2097</v>
      </c>
      <c r="B2098" s="3">
        <v>34</v>
      </c>
      <c r="C2098">
        <v>6</v>
      </c>
      <c r="D2098" s="4">
        <v>547566.60000000009</v>
      </c>
      <c r="E2098" s="4">
        <v>5400.15</v>
      </c>
      <c r="F2098" s="5">
        <v>4235.9038238685007</v>
      </c>
      <c r="G2098" s="5">
        <v>1131.151293202106</v>
      </c>
      <c r="H2098" s="6">
        <v>4.1995880064089999</v>
      </c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</row>
    <row r="2099" spans="1:40" x14ac:dyDescent="0.2">
      <c r="A2099" s="3">
        <v>2098</v>
      </c>
      <c r="B2099" s="3">
        <v>34</v>
      </c>
      <c r="C2099">
        <v>6</v>
      </c>
      <c r="D2099" s="4">
        <v>547866.60000000009</v>
      </c>
      <c r="E2099" s="4">
        <v>5700.15</v>
      </c>
      <c r="F2099" s="5">
        <v>4321.5824972660921</v>
      </c>
      <c r="G2099" s="5">
        <v>927.74853131914199</v>
      </c>
      <c r="H2099" s="6">
        <v>4.1998931868470004</v>
      </c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</row>
    <row r="2100" spans="1:40" x14ac:dyDescent="0.2">
      <c r="A2100" s="3">
        <v>2099</v>
      </c>
      <c r="B2100" s="3">
        <v>34</v>
      </c>
      <c r="C2100">
        <v>6</v>
      </c>
      <c r="D2100" s="4">
        <v>548166.60000000009</v>
      </c>
      <c r="E2100" s="4">
        <v>6000.15</v>
      </c>
      <c r="F2100" s="5">
        <v>4391.1707622305303</v>
      </c>
      <c r="G2100" s="5">
        <v>744.56397344930201</v>
      </c>
      <c r="H2100" s="6">
        <v>4.1998931868470004</v>
      </c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</row>
    <row r="2101" spans="1:40" x14ac:dyDescent="0.2">
      <c r="A2101" s="3">
        <v>2100</v>
      </c>
      <c r="B2101" s="3">
        <v>34</v>
      </c>
      <c r="C2101">
        <v>6</v>
      </c>
      <c r="D2101" s="4">
        <v>548466.60000000009</v>
      </c>
      <c r="E2101" s="4">
        <v>6300.15</v>
      </c>
      <c r="F2101" s="5">
        <v>4446.3460610530419</v>
      </c>
      <c r="G2101" s="5">
        <v>583.73388265812196</v>
      </c>
      <c r="H2101" s="6">
        <v>4.1998931868470004</v>
      </c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</row>
    <row r="2102" spans="1:40" x14ac:dyDescent="0.2">
      <c r="A2102" s="3">
        <v>2101</v>
      </c>
      <c r="B2102" s="3">
        <v>34</v>
      </c>
      <c r="C2102">
        <v>6</v>
      </c>
      <c r="D2102" s="4">
        <v>548766.60000000009</v>
      </c>
      <c r="E2102" s="4">
        <v>6600.15</v>
      </c>
      <c r="F2102" s="5">
        <v>4489.4249896153879</v>
      </c>
      <c r="G2102" s="5">
        <v>452.96406500343301</v>
      </c>
      <c r="H2102" s="6">
        <v>4.1998931868470004</v>
      </c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</row>
    <row r="2103" spans="1:40" x14ac:dyDescent="0.2">
      <c r="A2103" s="3">
        <v>2102</v>
      </c>
      <c r="B2103" s="3">
        <v>34</v>
      </c>
      <c r="C2103">
        <v>6</v>
      </c>
      <c r="D2103" s="4">
        <v>549066.60000000009</v>
      </c>
      <c r="E2103" s="4">
        <v>6900.15</v>
      </c>
      <c r="F2103" s="5">
        <v>4522.6421848376194</v>
      </c>
      <c r="G2103" s="5">
        <v>347.60051880674399</v>
      </c>
      <c r="H2103" s="6">
        <v>4.1998931868470004</v>
      </c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</row>
    <row r="2104" spans="1:40" x14ac:dyDescent="0.2">
      <c r="A2104" s="3">
        <v>2103</v>
      </c>
      <c r="B2104" s="3">
        <v>34</v>
      </c>
      <c r="C2104">
        <v>6</v>
      </c>
      <c r="D2104" s="4">
        <v>549366.60000000009</v>
      </c>
      <c r="E2104" s="4">
        <v>7200.15</v>
      </c>
      <c r="F2104" s="5">
        <v>4548.0921407559999</v>
      </c>
      <c r="G2104" s="5">
        <v>265.96475165941899</v>
      </c>
      <c r="H2104" s="6">
        <v>4.1995880064089999</v>
      </c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</row>
    <row r="2105" spans="1:40" x14ac:dyDescent="0.2">
      <c r="A2105" s="3">
        <v>2104</v>
      </c>
      <c r="B2105" s="3">
        <v>34</v>
      </c>
      <c r="C2105">
        <v>6</v>
      </c>
      <c r="D2105" s="4">
        <v>549666.60000000009</v>
      </c>
      <c r="E2105" s="4">
        <v>7500.15</v>
      </c>
      <c r="F2105" s="5">
        <v>4567.521954341616</v>
      </c>
      <c r="G2105" s="5">
        <v>201.80056458381</v>
      </c>
      <c r="H2105" s="6">
        <v>4.1998931868470004</v>
      </c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</row>
    <row r="2106" spans="1:40" x14ac:dyDescent="0.2">
      <c r="A2106" s="3">
        <v>2105</v>
      </c>
      <c r="B2106" s="3">
        <v>34</v>
      </c>
      <c r="C2106">
        <v>6</v>
      </c>
      <c r="D2106" s="4">
        <v>549966.60000000009</v>
      </c>
      <c r="E2106" s="4">
        <v>7800.15</v>
      </c>
      <c r="F2106" s="5">
        <v>4582.4711398913223</v>
      </c>
      <c r="G2106" s="5">
        <v>156.71015487907201</v>
      </c>
      <c r="H2106" s="6">
        <v>4.1995880064089999</v>
      </c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</row>
    <row r="2107" spans="1:40" x14ac:dyDescent="0.2">
      <c r="A2107" s="3">
        <v>2106</v>
      </c>
      <c r="B2107" s="3">
        <v>34</v>
      </c>
      <c r="C2107">
        <v>6</v>
      </c>
      <c r="D2107" s="4">
        <v>550266.60000000009</v>
      </c>
      <c r="E2107" s="4">
        <v>8100.15</v>
      </c>
      <c r="F2107" s="5">
        <v>4594.0182273255177</v>
      </c>
      <c r="G2107" s="5">
        <v>122.301060502022</v>
      </c>
      <c r="H2107" s="6">
        <v>4.1995880064089999</v>
      </c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</row>
    <row r="2108" spans="1:40" x14ac:dyDescent="0.2">
      <c r="A2108" s="3">
        <v>2107</v>
      </c>
      <c r="B2108" s="3">
        <v>34</v>
      </c>
      <c r="C2108">
        <v>6</v>
      </c>
      <c r="D2108" s="4">
        <v>550566.60000000009</v>
      </c>
      <c r="E2108" s="4">
        <v>8400.15</v>
      </c>
      <c r="F2108" s="5">
        <v>4603.1434701982826</v>
      </c>
      <c r="G2108" s="5">
        <v>96.360723277638002</v>
      </c>
      <c r="H2108" s="6">
        <v>4.1998931868470004</v>
      </c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</row>
    <row r="2109" spans="1:40" x14ac:dyDescent="0.2">
      <c r="A2109" s="3">
        <v>2108</v>
      </c>
      <c r="B2109" s="3">
        <v>34</v>
      </c>
      <c r="C2109">
        <v>6</v>
      </c>
      <c r="D2109" s="4">
        <v>550866.60000000009</v>
      </c>
      <c r="E2109" s="4">
        <v>8700.15</v>
      </c>
      <c r="F2109" s="5">
        <v>4610.3907701991302</v>
      </c>
      <c r="G2109" s="5">
        <v>76.829175249865997</v>
      </c>
      <c r="H2109" s="6">
        <v>4.1998931868470004</v>
      </c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</row>
    <row r="2110" spans="1:40" x14ac:dyDescent="0.2">
      <c r="A2110" s="3">
        <v>2109</v>
      </c>
      <c r="B2110" s="3">
        <v>34</v>
      </c>
      <c r="C2110">
        <v>6</v>
      </c>
      <c r="D2110" s="4">
        <v>551166.60000000009</v>
      </c>
      <c r="E2110" s="4">
        <v>9000.15</v>
      </c>
      <c r="F2110" s="5">
        <v>4616.2318710104018</v>
      </c>
      <c r="G2110" s="5">
        <v>63.172350652322997</v>
      </c>
      <c r="H2110" s="6">
        <v>4.1995880064089999</v>
      </c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</row>
    <row r="2111" spans="1:40" x14ac:dyDescent="0.2">
      <c r="A2111" s="3">
        <v>2110</v>
      </c>
      <c r="B2111" s="3">
        <v>34</v>
      </c>
      <c r="C2111">
        <v>6</v>
      </c>
      <c r="D2111" s="4">
        <v>551466.60000000009</v>
      </c>
      <c r="E2111" s="4">
        <v>9300.15</v>
      </c>
      <c r="F2111" s="5">
        <v>4621.0893246187361</v>
      </c>
      <c r="G2111" s="5">
        <v>52.872510872052999</v>
      </c>
      <c r="H2111" s="6">
        <v>4.1998931868470004</v>
      </c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</row>
    <row r="2112" spans="1:40" x14ac:dyDescent="0.2">
      <c r="A2112" s="3">
        <v>2111</v>
      </c>
      <c r="B2112" s="3">
        <v>34</v>
      </c>
      <c r="C2112">
        <v>6</v>
      </c>
      <c r="D2112" s="4">
        <v>551547.31000000006</v>
      </c>
      <c r="E2112" s="4">
        <v>9380.86</v>
      </c>
      <c r="F2112" s="5">
        <v>4622.2626490933599</v>
      </c>
      <c r="G2112" s="5">
        <v>49.973296711681002</v>
      </c>
      <c r="H2112" s="6">
        <v>4.1998931868470004</v>
      </c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</row>
    <row r="2113" spans="1:40" x14ac:dyDescent="0.2">
      <c r="A2113" s="3">
        <v>2112</v>
      </c>
      <c r="B2113" s="3">
        <v>34</v>
      </c>
      <c r="C2113">
        <v>7</v>
      </c>
      <c r="D2113" s="4">
        <v>551547.31999999995</v>
      </c>
      <c r="E2113" s="4">
        <v>0.01</v>
      </c>
      <c r="F2113" s="5">
        <v>0</v>
      </c>
      <c r="G2113" s="5">
        <v>0</v>
      </c>
      <c r="H2113" s="6">
        <v>4.1974517433429996</v>
      </c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</row>
    <row r="2114" spans="1:40" x14ac:dyDescent="0.2">
      <c r="A2114" s="3">
        <v>2113</v>
      </c>
      <c r="B2114" s="3">
        <v>34</v>
      </c>
      <c r="C2114">
        <v>7</v>
      </c>
      <c r="D2114" s="4">
        <v>553347.31000000006</v>
      </c>
      <c r="E2114" s="4">
        <v>1800</v>
      </c>
      <c r="F2114" s="5">
        <v>0</v>
      </c>
      <c r="G2114" s="5">
        <v>0</v>
      </c>
      <c r="H2114" s="6">
        <v>4.1892118715190003</v>
      </c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</row>
    <row r="2115" spans="1:40" x14ac:dyDescent="0.2">
      <c r="A2115" s="3">
        <v>2114</v>
      </c>
      <c r="B2115" s="3">
        <v>34</v>
      </c>
      <c r="C2115">
        <v>8</v>
      </c>
      <c r="D2115" s="4">
        <v>553347.35</v>
      </c>
      <c r="E2115" s="4">
        <v>0.04</v>
      </c>
      <c r="F2115" s="5">
        <v>1.0566660733E-2</v>
      </c>
      <c r="G2115" s="5">
        <v>-1000.762951094835</v>
      </c>
      <c r="H2115" s="6">
        <v>4.1406881818879997</v>
      </c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</row>
    <row r="2116" spans="1:40" x14ac:dyDescent="0.2">
      <c r="A2116" s="3">
        <v>2115</v>
      </c>
      <c r="B2116" s="3">
        <v>34</v>
      </c>
      <c r="C2116">
        <v>8</v>
      </c>
      <c r="D2116" s="4">
        <v>553348.35</v>
      </c>
      <c r="E2116" s="4">
        <v>1.04</v>
      </c>
      <c r="F2116" s="5">
        <v>0.288348253266</v>
      </c>
      <c r="G2116" s="5">
        <v>-1000</v>
      </c>
      <c r="H2116" s="6">
        <v>4.1364156557560001</v>
      </c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</row>
    <row r="2117" spans="1:40" x14ac:dyDescent="0.2">
      <c r="A2117" s="3">
        <v>2116</v>
      </c>
      <c r="B2117" s="3">
        <v>34</v>
      </c>
      <c r="C2117">
        <v>8</v>
      </c>
      <c r="D2117" s="4">
        <v>553349.35</v>
      </c>
      <c r="E2117" s="4">
        <v>2.04</v>
      </c>
      <c r="F2117" s="5">
        <v>0.56611712994800001</v>
      </c>
      <c r="G2117" s="5">
        <v>-1000.076295109483</v>
      </c>
      <c r="H2117" s="6">
        <v>4.1345845731289996</v>
      </c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</row>
    <row r="2118" spans="1:40" x14ac:dyDescent="0.2">
      <c r="A2118" s="3">
        <v>2117</v>
      </c>
      <c r="B2118" s="3">
        <v>34</v>
      </c>
      <c r="C2118">
        <v>8</v>
      </c>
      <c r="D2118" s="4">
        <v>553350.35</v>
      </c>
      <c r="E2118" s="4">
        <v>3.04</v>
      </c>
      <c r="F2118" s="5">
        <v>0.84388537083699999</v>
      </c>
      <c r="G2118" s="5">
        <v>-1000</v>
      </c>
      <c r="H2118" s="6">
        <v>4.1327534905009999</v>
      </c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</row>
    <row r="2119" spans="1:40" x14ac:dyDescent="0.2">
      <c r="A2119" s="3">
        <v>2118</v>
      </c>
      <c r="B2119" s="3">
        <v>34</v>
      </c>
      <c r="C2119">
        <v>8</v>
      </c>
      <c r="D2119" s="4">
        <v>553351.35</v>
      </c>
      <c r="E2119" s="4">
        <v>4.04</v>
      </c>
      <c r="F2119" s="5">
        <v>1.1216557310340001</v>
      </c>
      <c r="G2119" s="5">
        <v>-999.923704890517</v>
      </c>
      <c r="H2119" s="6">
        <v>4.1321431296249997</v>
      </c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</row>
    <row r="2120" spans="1:40" x14ac:dyDescent="0.2">
      <c r="A2120" s="3">
        <v>2119</v>
      </c>
      <c r="B2120" s="3">
        <v>34</v>
      </c>
      <c r="C2120">
        <v>8</v>
      </c>
      <c r="D2120" s="4">
        <v>553352.35000000009</v>
      </c>
      <c r="E2120" s="4">
        <v>5.04</v>
      </c>
      <c r="F2120" s="5">
        <v>1.3994250315779999</v>
      </c>
      <c r="G2120" s="5">
        <v>-999.923704890517</v>
      </c>
      <c r="H2120" s="6">
        <v>4.131227588312</v>
      </c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</row>
    <row r="2121" spans="1:40" x14ac:dyDescent="0.2">
      <c r="A2121" s="3">
        <v>2120</v>
      </c>
      <c r="B2121" s="3">
        <v>34</v>
      </c>
      <c r="C2121">
        <v>8</v>
      </c>
      <c r="D2121" s="4">
        <v>553353.35</v>
      </c>
      <c r="E2121" s="4">
        <v>6.04</v>
      </c>
      <c r="F2121" s="5">
        <v>1.6771958156369999</v>
      </c>
      <c r="G2121" s="5">
        <v>-1000.076295109483</v>
      </c>
      <c r="H2121" s="6">
        <v>4.1303120469980001</v>
      </c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</row>
    <row r="2122" spans="1:40" x14ac:dyDescent="0.2">
      <c r="A2122" s="3">
        <v>2121</v>
      </c>
      <c r="B2122" s="3">
        <v>34</v>
      </c>
      <c r="C2122">
        <v>8</v>
      </c>
      <c r="D2122" s="4">
        <v>553354.35</v>
      </c>
      <c r="E2122" s="4">
        <v>7.04</v>
      </c>
      <c r="F2122" s="5">
        <v>1.9549655400420001</v>
      </c>
      <c r="G2122" s="5">
        <v>-1000</v>
      </c>
      <c r="H2122" s="6">
        <v>4.1297016861219999</v>
      </c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</row>
    <row r="2123" spans="1:40" x14ac:dyDescent="0.2">
      <c r="A2123" s="3">
        <v>2122</v>
      </c>
      <c r="B2123" s="3">
        <v>34</v>
      </c>
      <c r="C2123">
        <v>8</v>
      </c>
      <c r="D2123" s="4">
        <v>553355.35</v>
      </c>
      <c r="E2123" s="4">
        <v>8.0399999999999991</v>
      </c>
      <c r="F2123" s="5">
        <v>2.2327354763780001</v>
      </c>
      <c r="G2123" s="5">
        <v>-1000</v>
      </c>
      <c r="H2123" s="6">
        <v>4.1293965056840003</v>
      </c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</row>
    <row r="2124" spans="1:40" x14ac:dyDescent="0.2">
      <c r="A2124" s="3">
        <v>2123</v>
      </c>
      <c r="B2124" s="3">
        <v>34</v>
      </c>
      <c r="C2124">
        <v>8</v>
      </c>
      <c r="D2124" s="4">
        <v>553356.35</v>
      </c>
      <c r="E2124" s="4">
        <v>9.0399999999999991</v>
      </c>
      <c r="F2124" s="5">
        <v>2.5105056246449999</v>
      </c>
      <c r="G2124" s="5">
        <v>-1000</v>
      </c>
      <c r="H2124" s="6">
        <v>4.1287861448080001</v>
      </c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</row>
    <row r="2125" spans="1:40" x14ac:dyDescent="0.2">
      <c r="A2125" s="3">
        <v>2124</v>
      </c>
      <c r="B2125" s="3">
        <v>34</v>
      </c>
      <c r="C2125">
        <v>8</v>
      </c>
      <c r="D2125" s="4">
        <v>553357.30999999994</v>
      </c>
      <c r="E2125" s="4">
        <v>10</v>
      </c>
      <c r="F2125" s="5">
        <v>2.777164873732</v>
      </c>
      <c r="G2125" s="5">
        <v>-999.923704890517</v>
      </c>
      <c r="H2125" s="6">
        <v>4.1281757839319999</v>
      </c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</row>
    <row r="2126" spans="1:40" x14ac:dyDescent="0.2">
      <c r="A2126" s="3">
        <v>2125</v>
      </c>
      <c r="B2126" s="3">
        <v>34</v>
      </c>
      <c r="C2126">
        <v>9</v>
      </c>
      <c r="D2126" s="4">
        <v>553357.32999999996</v>
      </c>
      <c r="E2126" s="4">
        <v>0.02</v>
      </c>
      <c r="F2126" s="5">
        <v>2.7754465382999999E-2</v>
      </c>
      <c r="G2126" s="5">
        <v>-5000</v>
      </c>
      <c r="H2126" s="6">
        <v>3.935912108034</v>
      </c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</row>
    <row r="2127" spans="1:40" x14ac:dyDescent="0.2">
      <c r="A2127" s="3">
        <v>2126</v>
      </c>
      <c r="B2127" s="3">
        <v>34</v>
      </c>
      <c r="C2127">
        <v>9</v>
      </c>
      <c r="D2127" s="4">
        <v>553358.30999999994</v>
      </c>
      <c r="E2127" s="4">
        <v>1</v>
      </c>
      <c r="F2127" s="5">
        <v>1.3888246738379999</v>
      </c>
      <c r="G2127" s="5">
        <v>-4999.8474097810331</v>
      </c>
      <c r="H2127" s="6">
        <v>3.916380560006</v>
      </c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</row>
    <row r="2128" spans="1:40" x14ac:dyDescent="0.2">
      <c r="A2128" s="3">
        <v>2127</v>
      </c>
      <c r="B2128" s="3">
        <v>35</v>
      </c>
      <c r="C2128">
        <v>4</v>
      </c>
      <c r="D2128" s="4">
        <v>553358.31999999995</v>
      </c>
      <c r="E2128" s="4">
        <v>0.01</v>
      </c>
      <c r="F2128" s="5">
        <v>0</v>
      </c>
      <c r="G2128" s="5">
        <v>-5000</v>
      </c>
      <c r="H2128" s="6">
        <v>3.9145494773779999</v>
      </c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</row>
    <row r="2129" spans="1:40" x14ac:dyDescent="0.2">
      <c r="A2129" s="3">
        <v>2128</v>
      </c>
      <c r="B2129" s="3">
        <v>35</v>
      </c>
      <c r="C2129">
        <v>4</v>
      </c>
      <c r="D2129" s="4">
        <v>553658.31999999995</v>
      </c>
      <c r="E2129" s="4">
        <v>300.01</v>
      </c>
      <c r="F2129" s="5">
        <v>416.66677369175102</v>
      </c>
      <c r="G2129" s="5">
        <v>-4999.6948195620662</v>
      </c>
      <c r="H2129" s="6">
        <v>3.756466010529</v>
      </c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</row>
    <row r="2130" spans="1:40" x14ac:dyDescent="0.2">
      <c r="A2130" s="3">
        <v>2129</v>
      </c>
      <c r="B2130" s="3">
        <v>35</v>
      </c>
      <c r="C2130">
        <v>4</v>
      </c>
      <c r="D2130" s="4">
        <v>553958.31999999995</v>
      </c>
      <c r="E2130" s="4">
        <v>600.01</v>
      </c>
      <c r="F2130" s="5">
        <v>833.31968795300202</v>
      </c>
      <c r="G2130" s="5">
        <v>-4999.7711146715492</v>
      </c>
      <c r="H2130" s="6">
        <v>3.7128252079039998</v>
      </c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</row>
    <row r="2131" spans="1:40" x14ac:dyDescent="0.2">
      <c r="A2131" s="3">
        <v>2130</v>
      </c>
      <c r="B2131" s="3">
        <v>35</v>
      </c>
      <c r="C2131">
        <v>4</v>
      </c>
      <c r="D2131" s="4">
        <v>554258.31999999995</v>
      </c>
      <c r="E2131" s="4">
        <v>900.01</v>
      </c>
      <c r="F2131" s="5">
        <v>1249.9725483838149</v>
      </c>
      <c r="G2131" s="5">
        <v>-4999.7711146715492</v>
      </c>
      <c r="H2131" s="6">
        <v>3.668574044404</v>
      </c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</row>
    <row r="2132" spans="1:40" x14ac:dyDescent="0.2">
      <c r="A2132" s="3">
        <v>2131</v>
      </c>
      <c r="B2132" s="3">
        <v>35</v>
      </c>
      <c r="C2132">
        <v>4</v>
      </c>
      <c r="D2132" s="4">
        <v>554558.31999999995</v>
      </c>
      <c r="E2132" s="4">
        <v>1200.01</v>
      </c>
      <c r="F2132" s="5">
        <v>1666.6254062714579</v>
      </c>
      <c r="G2132" s="5">
        <v>-4999.9237048905161</v>
      </c>
      <c r="H2132" s="6">
        <v>3.6215762569619998</v>
      </c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</row>
    <row r="2133" spans="1:40" x14ac:dyDescent="0.2">
      <c r="A2133" s="3">
        <v>2132</v>
      </c>
      <c r="B2133" s="3">
        <v>35</v>
      </c>
      <c r="C2133">
        <v>4</v>
      </c>
      <c r="D2133" s="4">
        <v>554858.31999999995</v>
      </c>
      <c r="E2133" s="4">
        <v>1500.01</v>
      </c>
      <c r="F2133" s="5">
        <v>2083.278324559396</v>
      </c>
      <c r="G2133" s="5">
        <v>-4999.8474097810331</v>
      </c>
      <c r="H2133" s="6">
        <v>3.5767147325859998</v>
      </c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</row>
    <row r="2134" spans="1:40" x14ac:dyDescent="0.2">
      <c r="A2134" s="3">
        <v>2133</v>
      </c>
      <c r="B2134" s="3">
        <v>35</v>
      </c>
      <c r="C2134">
        <v>4</v>
      </c>
      <c r="D2134" s="4">
        <v>555158.31999999995</v>
      </c>
      <c r="E2134" s="4">
        <v>1800.01</v>
      </c>
      <c r="F2134" s="5">
        <v>2499.9311076354452</v>
      </c>
      <c r="G2134" s="5">
        <v>-4999.6948195620662</v>
      </c>
      <c r="H2134" s="6">
        <v>3.5315480277710001</v>
      </c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</row>
    <row r="2135" spans="1:40" x14ac:dyDescent="0.2">
      <c r="A2135" s="3">
        <v>2134</v>
      </c>
      <c r="B2135" s="3">
        <v>35</v>
      </c>
      <c r="C2135">
        <v>4</v>
      </c>
      <c r="D2135" s="4">
        <v>555458.31999999995</v>
      </c>
      <c r="E2135" s="4">
        <v>2100.0100000000002</v>
      </c>
      <c r="F2135" s="5">
        <v>2916.5841448165952</v>
      </c>
      <c r="G2135" s="5">
        <v>-4999.9237048905161</v>
      </c>
      <c r="H2135" s="6">
        <v>3.4790569924470001</v>
      </c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</row>
    <row r="2136" spans="1:40" x14ac:dyDescent="0.2">
      <c r="A2136" s="3">
        <v>2135</v>
      </c>
      <c r="B2136" s="3">
        <v>35</v>
      </c>
      <c r="C2136">
        <v>4</v>
      </c>
      <c r="D2136" s="4">
        <v>555758.31999999995</v>
      </c>
      <c r="E2136" s="4">
        <v>2400.0100000000002</v>
      </c>
      <c r="F2136" s="5">
        <v>3333.2372953807549</v>
      </c>
      <c r="G2136" s="5">
        <v>-4999.7711146715492</v>
      </c>
      <c r="H2136" s="6">
        <v>3.4067292286559998</v>
      </c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</row>
    <row r="2137" spans="1:40" x14ac:dyDescent="0.2">
      <c r="A2137" s="3">
        <v>2136</v>
      </c>
      <c r="B2137" s="3">
        <v>35</v>
      </c>
      <c r="C2137">
        <v>4</v>
      </c>
      <c r="D2137" s="4">
        <v>556058.31999999995</v>
      </c>
      <c r="E2137" s="4">
        <v>2700.01</v>
      </c>
      <c r="F2137" s="5">
        <v>3749.890374736146</v>
      </c>
      <c r="G2137" s="5">
        <v>-4999.9237048905161</v>
      </c>
      <c r="H2137" s="6">
        <v>3.3063248645760002</v>
      </c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</row>
    <row r="2138" spans="1:40" x14ac:dyDescent="0.2">
      <c r="A2138" s="3">
        <v>2137</v>
      </c>
      <c r="B2138" s="3">
        <v>35</v>
      </c>
      <c r="C2138">
        <v>4</v>
      </c>
      <c r="D2138" s="4">
        <v>556358.31999999995</v>
      </c>
      <c r="E2138" s="4">
        <v>3000.01</v>
      </c>
      <c r="F2138" s="5">
        <v>4166.5435138560397</v>
      </c>
      <c r="G2138" s="5">
        <v>-4999.7711146715492</v>
      </c>
      <c r="H2138" s="6">
        <v>3.1924925612270001</v>
      </c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</row>
    <row r="2139" spans="1:40" x14ac:dyDescent="0.2">
      <c r="A2139" s="3">
        <v>2138</v>
      </c>
      <c r="B2139" s="3">
        <v>35</v>
      </c>
      <c r="C2139">
        <v>4</v>
      </c>
      <c r="D2139" s="4">
        <v>556658.31999999995</v>
      </c>
      <c r="E2139" s="4">
        <v>3300.01</v>
      </c>
      <c r="F2139" s="5">
        <v>4583.1965929994994</v>
      </c>
      <c r="G2139" s="5">
        <v>-4999.7711146715492</v>
      </c>
      <c r="H2139" s="6">
        <v>3.0231174181729998</v>
      </c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</row>
    <row r="2140" spans="1:40" x14ac:dyDescent="0.2">
      <c r="A2140" s="3">
        <v>2139</v>
      </c>
      <c r="B2140" s="3">
        <v>35</v>
      </c>
      <c r="C2140">
        <v>4</v>
      </c>
      <c r="D2140" s="4">
        <v>556681.03</v>
      </c>
      <c r="E2140" s="4">
        <v>3322.72</v>
      </c>
      <c r="F2140" s="5">
        <v>4614.737238583285</v>
      </c>
      <c r="G2140" s="5">
        <v>-4999.8474097810331</v>
      </c>
      <c r="H2140" s="6">
        <v>2.9999237048910001</v>
      </c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</row>
    <row r="2141" spans="1:40" x14ac:dyDescent="0.2">
      <c r="A2141" s="3">
        <v>2140</v>
      </c>
      <c r="B2141" s="3">
        <v>35</v>
      </c>
      <c r="C2141">
        <v>5</v>
      </c>
      <c r="D2141" s="4">
        <v>556681.04</v>
      </c>
      <c r="E2141" s="4">
        <v>0.01</v>
      </c>
      <c r="F2141" s="5">
        <v>0</v>
      </c>
      <c r="G2141" s="5">
        <v>0</v>
      </c>
      <c r="H2141" s="6">
        <v>3.2745860990310001</v>
      </c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</row>
    <row r="2142" spans="1:40" x14ac:dyDescent="0.2">
      <c r="A2142" s="3">
        <v>2141</v>
      </c>
      <c r="B2142" s="3">
        <v>35</v>
      </c>
      <c r="C2142">
        <v>5</v>
      </c>
      <c r="D2142" s="4">
        <v>558481.03</v>
      </c>
      <c r="E2142" s="4">
        <v>1800</v>
      </c>
      <c r="F2142" s="5">
        <v>0</v>
      </c>
      <c r="G2142" s="5">
        <v>0</v>
      </c>
      <c r="H2142" s="6">
        <v>3.4976729991609998</v>
      </c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</row>
    <row r="2143" spans="1:40" x14ac:dyDescent="0.2">
      <c r="A2143" s="3">
        <v>2142</v>
      </c>
      <c r="B2143" s="3">
        <v>35</v>
      </c>
      <c r="C2143">
        <v>6</v>
      </c>
      <c r="D2143" s="4">
        <v>558481.18000000005</v>
      </c>
      <c r="E2143" s="4">
        <v>0.15</v>
      </c>
      <c r="F2143" s="5">
        <v>4.0963056212999997E-2</v>
      </c>
      <c r="G2143" s="5">
        <v>2112.3064011596862</v>
      </c>
      <c r="H2143" s="6">
        <v>3.6292057679099998</v>
      </c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</row>
    <row r="2144" spans="1:40" x14ac:dyDescent="0.2">
      <c r="A2144" s="3">
        <v>2143</v>
      </c>
      <c r="B2144" s="3">
        <v>35</v>
      </c>
      <c r="C2144">
        <v>6</v>
      </c>
      <c r="D2144" s="4">
        <v>558781.18000000005</v>
      </c>
      <c r="E2144" s="4">
        <v>300.14999999999998</v>
      </c>
      <c r="F2144" s="5">
        <v>291.68045806736001</v>
      </c>
      <c r="G2144" s="5">
        <v>3499.885557335775</v>
      </c>
      <c r="H2144" s="6">
        <v>3.8245212481880002</v>
      </c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</row>
    <row r="2145" spans="1:40" x14ac:dyDescent="0.2">
      <c r="A2145" s="3">
        <v>2144</v>
      </c>
      <c r="B2145" s="3">
        <v>35</v>
      </c>
      <c r="C2145">
        <v>6</v>
      </c>
      <c r="D2145" s="4">
        <v>559081.18000000005</v>
      </c>
      <c r="E2145" s="4">
        <v>600.15</v>
      </c>
      <c r="F2145" s="5">
        <v>583.34155095241704</v>
      </c>
      <c r="G2145" s="5">
        <v>3499.7329671168081</v>
      </c>
      <c r="H2145" s="6">
        <v>3.902952620737</v>
      </c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</row>
    <row r="2146" spans="1:40" x14ac:dyDescent="0.2">
      <c r="A2146" s="3">
        <v>2145</v>
      </c>
      <c r="B2146" s="3">
        <v>35</v>
      </c>
      <c r="C2146">
        <v>6</v>
      </c>
      <c r="D2146" s="4">
        <v>559381.18000000005</v>
      </c>
      <c r="E2146" s="4">
        <v>900.15</v>
      </c>
      <c r="F2146" s="5">
        <v>875.00264998346904</v>
      </c>
      <c r="G2146" s="5">
        <v>3500.038147554742</v>
      </c>
      <c r="H2146" s="6">
        <v>3.9813839932859998</v>
      </c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</row>
    <row r="2147" spans="1:40" x14ac:dyDescent="0.2">
      <c r="A2147" s="3">
        <v>2146</v>
      </c>
      <c r="B2147" s="3">
        <v>35</v>
      </c>
      <c r="C2147">
        <v>6</v>
      </c>
      <c r="D2147" s="4">
        <v>559681.18000000005</v>
      </c>
      <c r="E2147" s="4">
        <v>1200.1500000000001</v>
      </c>
      <c r="F2147" s="5">
        <v>1166.663741385011</v>
      </c>
      <c r="G2147" s="5">
        <v>3499.885557335775</v>
      </c>
      <c r="H2147" s="6">
        <v>4.036011291676</v>
      </c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</row>
    <row r="2148" spans="1:40" x14ac:dyDescent="0.2">
      <c r="A2148" s="3">
        <v>2147</v>
      </c>
      <c r="B2148" s="3">
        <v>35</v>
      </c>
      <c r="C2148">
        <v>6</v>
      </c>
      <c r="D2148" s="4">
        <v>559981.18000000005</v>
      </c>
      <c r="E2148" s="4">
        <v>1500.15</v>
      </c>
      <c r="F2148" s="5">
        <v>1458.324851648398</v>
      </c>
      <c r="G2148" s="5">
        <v>3499.8092622262911</v>
      </c>
      <c r="H2148" s="6">
        <v>4.0717174029140004</v>
      </c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</row>
    <row r="2149" spans="1:40" x14ac:dyDescent="0.2">
      <c r="A2149" s="3">
        <v>2148</v>
      </c>
      <c r="B2149" s="3">
        <v>35</v>
      </c>
      <c r="C2149">
        <v>6</v>
      </c>
      <c r="D2149" s="4">
        <v>560281.18000000005</v>
      </c>
      <c r="E2149" s="4">
        <v>1800.15</v>
      </c>
      <c r="F2149" s="5">
        <v>1749.9859498317271</v>
      </c>
      <c r="G2149" s="5">
        <v>3500.038147554742</v>
      </c>
      <c r="H2149" s="6">
        <v>4.1004043640800001</v>
      </c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</row>
    <row r="2150" spans="1:40" x14ac:dyDescent="0.2">
      <c r="A2150" s="3">
        <v>2149</v>
      </c>
      <c r="B2150" s="3">
        <v>35</v>
      </c>
      <c r="C2150">
        <v>6</v>
      </c>
      <c r="D2150" s="4">
        <v>560581.18000000005</v>
      </c>
      <c r="E2150" s="4">
        <v>2100.15</v>
      </c>
      <c r="F2150" s="5">
        <v>2041.6470516178799</v>
      </c>
      <c r="G2150" s="5">
        <v>3500.038147554742</v>
      </c>
      <c r="H2150" s="6">
        <v>4.1269550621809996</v>
      </c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</row>
    <row r="2151" spans="1:40" x14ac:dyDescent="0.2">
      <c r="A2151" s="3">
        <v>2150</v>
      </c>
      <c r="B2151" s="3">
        <v>35</v>
      </c>
      <c r="C2151">
        <v>6</v>
      </c>
      <c r="D2151" s="4">
        <v>560881.18000000005</v>
      </c>
      <c r="E2151" s="4">
        <v>2400.15</v>
      </c>
      <c r="F2151" s="5">
        <v>2333.3081676034012</v>
      </c>
      <c r="G2151" s="5">
        <v>3499.8092622262911</v>
      </c>
      <c r="H2151" s="6">
        <v>4.1553368429080004</v>
      </c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</row>
    <row r="2152" spans="1:40" x14ac:dyDescent="0.2">
      <c r="A2152" s="3">
        <v>2151</v>
      </c>
      <c r="B2152" s="3">
        <v>35</v>
      </c>
      <c r="C2152">
        <v>6</v>
      </c>
      <c r="D2152" s="4">
        <v>561181.18000000005</v>
      </c>
      <c r="E2152" s="4">
        <v>2700.15</v>
      </c>
      <c r="F2152" s="5">
        <v>2624.969265574799</v>
      </c>
      <c r="G2152" s="5">
        <v>3499.8092622262911</v>
      </c>
      <c r="H2152" s="6">
        <v>4.1901274128330002</v>
      </c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</row>
    <row r="2153" spans="1:40" x14ac:dyDescent="0.2">
      <c r="A2153" s="3">
        <v>2152</v>
      </c>
      <c r="B2153" s="3">
        <v>35</v>
      </c>
      <c r="C2153">
        <v>6</v>
      </c>
      <c r="D2153" s="4">
        <v>561481.18000000005</v>
      </c>
      <c r="E2153" s="4">
        <v>3000.15</v>
      </c>
      <c r="F2153" s="5">
        <v>2902.9321073133101</v>
      </c>
      <c r="G2153" s="5">
        <v>3073.0907148851761</v>
      </c>
      <c r="H2153" s="6">
        <v>4.1998931868470004</v>
      </c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</row>
    <row r="2154" spans="1:40" x14ac:dyDescent="0.2">
      <c r="A2154" s="3">
        <v>2153</v>
      </c>
      <c r="B2154" s="3">
        <v>35</v>
      </c>
      <c r="C2154">
        <v>6</v>
      </c>
      <c r="D2154" s="4">
        <v>561781.18000000005</v>
      </c>
      <c r="E2154" s="4">
        <v>3300.15</v>
      </c>
      <c r="F2154" s="5">
        <v>3140.684634800743</v>
      </c>
      <c r="G2154" s="5">
        <v>2659.4949263752192</v>
      </c>
      <c r="H2154" s="6">
        <v>4.1998931868470004</v>
      </c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</row>
    <row r="2155" spans="1:40" x14ac:dyDescent="0.2">
      <c r="A2155" s="3">
        <v>2154</v>
      </c>
      <c r="B2155" s="3">
        <v>35</v>
      </c>
      <c r="C2155">
        <v>6</v>
      </c>
      <c r="D2155" s="4">
        <v>562081.18000000005</v>
      </c>
      <c r="E2155" s="4">
        <v>3600.15</v>
      </c>
      <c r="F2155" s="5">
        <v>3350.167771038376</v>
      </c>
      <c r="G2155" s="5">
        <v>2384.5273517967498</v>
      </c>
      <c r="H2155" s="6">
        <v>4.1998931868470004</v>
      </c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</row>
    <row r="2156" spans="1:40" x14ac:dyDescent="0.2">
      <c r="A2156" s="3">
        <v>2155</v>
      </c>
      <c r="B2156" s="3">
        <v>35</v>
      </c>
      <c r="C2156">
        <v>6</v>
      </c>
      <c r="D2156" s="4">
        <v>562381.18000000005</v>
      </c>
      <c r="E2156" s="4">
        <v>3900.15</v>
      </c>
      <c r="F2156" s="5">
        <v>3539.812138339988</v>
      </c>
      <c r="G2156" s="5">
        <v>2173.4950789654381</v>
      </c>
      <c r="H2156" s="6">
        <v>4.1998931868470004</v>
      </c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</row>
    <row r="2157" spans="1:40" x14ac:dyDescent="0.2">
      <c r="A2157" s="3">
        <v>2156</v>
      </c>
      <c r="B2157" s="3">
        <v>35</v>
      </c>
      <c r="C2157">
        <v>6</v>
      </c>
      <c r="D2157" s="4">
        <v>562681.18000000005</v>
      </c>
      <c r="E2157" s="4">
        <v>4200.1499999999996</v>
      </c>
      <c r="F2157" s="5">
        <v>3712.738799030205</v>
      </c>
      <c r="G2157" s="5">
        <v>1977.264057373922</v>
      </c>
      <c r="H2157" s="6">
        <v>4.1995880064089999</v>
      </c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5"/>
      <c r="AL2157" s="5"/>
      <c r="AM2157" s="5"/>
      <c r="AN2157" s="5"/>
    </row>
    <row r="2158" spans="1:40" x14ac:dyDescent="0.2">
      <c r="A2158" s="3">
        <v>2157</v>
      </c>
      <c r="B2158" s="3">
        <v>35</v>
      </c>
      <c r="C2158">
        <v>6</v>
      </c>
      <c r="D2158" s="4">
        <v>562981.18000000005</v>
      </c>
      <c r="E2158" s="4">
        <v>4500.1499999999996</v>
      </c>
      <c r="F2158" s="5">
        <v>3868.9536579266378</v>
      </c>
      <c r="G2158" s="5">
        <v>1771.4961470969711</v>
      </c>
      <c r="H2158" s="6">
        <v>4.2001983672850001</v>
      </c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</row>
    <row r="2159" spans="1:40" x14ac:dyDescent="0.2">
      <c r="A2159" s="3">
        <v>2158</v>
      </c>
      <c r="B2159" s="3">
        <v>35</v>
      </c>
      <c r="C2159">
        <v>6</v>
      </c>
      <c r="D2159" s="4">
        <v>563281.18000000005</v>
      </c>
      <c r="E2159" s="4">
        <v>4800.1499999999996</v>
      </c>
      <c r="F2159" s="5">
        <v>4007.832923670981</v>
      </c>
      <c r="G2159" s="5">
        <v>1560.234988937209</v>
      </c>
      <c r="H2159" s="6">
        <v>4.1995880064089999</v>
      </c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</row>
    <row r="2160" spans="1:40" x14ac:dyDescent="0.2">
      <c r="A2160" s="3">
        <v>2159</v>
      </c>
      <c r="B2160" s="3">
        <v>35</v>
      </c>
      <c r="C2160">
        <v>6</v>
      </c>
      <c r="D2160" s="4">
        <v>563581.18000000005</v>
      </c>
      <c r="E2160" s="4">
        <v>5100.1499999999996</v>
      </c>
      <c r="F2160" s="5">
        <v>4128.9433792799437</v>
      </c>
      <c r="G2160" s="5">
        <v>1345.31166552224</v>
      </c>
      <c r="H2160" s="6">
        <v>4.1998931868470004</v>
      </c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</row>
    <row r="2161" spans="1:40" x14ac:dyDescent="0.2">
      <c r="A2161" s="3">
        <v>2160</v>
      </c>
      <c r="B2161" s="3">
        <v>35</v>
      </c>
      <c r="C2161">
        <v>6</v>
      </c>
      <c r="D2161" s="4">
        <v>563881.18000000005</v>
      </c>
      <c r="E2161" s="4">
        <v>5400.15</v>
      </c>
      <c r="F2161" s="5">
        <v>4232.0300431067371</v>
      </c>
      <c r="G2161" s="5">
        <v>1130.6172274357209</v>
      </c>
      <c r="H2161" s="6">
        <v>4.1998931868470004</v>
      </c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</row>
    <row r="2162" spans="1:40" x14ac:dyDescent="0.2">
      <c r="A2162" s="3">
        <v>2161</v>
      </c>
      <c r="B2162" s="3">
        <v>35</v>
      </c>
      <c r="C2162">
        <v>6</v>
      </c>
      <c r="D2162" s="4">
        <v>564181.18000000005</v>
      </c>
      <c r="E2162" s="4">
        <v>5700.15</v>
      </c>
      <c r="F2162" s="5">
        <v>4317.7421416037232</v>
      </c>
      <c r="G2162" s="5">
        <v>930.18997482261398</v>
      </c>
      <c r="H2162" s="6">
        <v>4.1995880064089999</v>
      </c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</row>
    <row r="2163" spans="1:40" x14ac:dyDescent="0.2">
      <c r="A2163" s="3">
        <v>2162</v>
      </c>
      <c r="B2163" s="3">
        <v>35</v>
      </c>
      <c r="C2163">
        <v>6</v>
      </c>
      <c r="D2163" s="4">
        <v>564481.18000000005</v>
      </c>
      <c r="E2163" s="4">
        <v>6000.15</v>
      </c>
      <c r="F2163" s="5">
        <v>4387.3405054974864</v>
      </c>
      <c r="G2163" s="5">
        <v>745.55580987258702</v>
      </c>
      <c r="H2163" s="6">
        <v>4.1998931868470004</v>
      </c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</row>
    <row r="2164" spans="1:40" x14ac:dyDescent="0.2">
      <c r="A2164" s="3">
        <v>2163</v>
      </c>
      <c r="B2164" s="3">
        <v>35</v>
      </c>
      <c r="C2164">
        <v>6</v>
      </c>
      <c r="D2164" s="4">
        <v>564781.18000000005</v>
      </c>
      <c r="E2164" s="4">
        <v>6300.15</v>
      </c>
      <c r="F2164" s="5">
        <v>4442.6234677398843</v>
      </c>
      <c r="G2164" s="5">
        <v>586.32791638056005</v>
      </c>
      <c r="H2164" s="6">
        <v>4.1998931868470004</v>
      </c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</row>
    <row r="2165" spans="1:40" x14ac:dyDescent="0.2">
      <c r="A2165" s="3">
        <v>2164</v>
      </c>
      <c r="B2165" s="3">
        <v>35</v>
      </c>
      <c r="C2165">
        <v>6</v>
      </c>
      <c r="D2165" s="4">
        <v>565081.18000000005</v>
      </c>
      <c r="E2165" s="4">
        <v>6600.15</v>
      </c>
      <c r="F2165" s="5">
        <v>4485.8017897561103</v>
      </c>
      <c r="G2165" s="5">
        <v>453.650720988785</v>
      </c>
      <c r="H2165" s="6">
        <v>4.1998931868470004</v>
      </c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</row>
    <row r="2166" spans="1:40" x14ac:dyDescent="0.2">
      <c r="A2166" s="3">
        <v>2165</v>
      </c>
      <c r="B2166" s="3">
        <v>35</v>
      </c>
      <c r="C2166">
        <v>6</v>
      </c>
      <c r="D2166" s="4">
        <v>565381.18000000005</v>
      </c>
      <c r="E2166" s="4">
        <v>6900.15</v>
      </c>
      <c r="F2166" s="5">
        <v>4519.077867848393</v>
      </c>
      <c r="G2166" s="5">
        <v>348.21087968261202</v>
      </c>
      <c r="H2166" s="6">
        <v>4.1998931868470004</v>
      </c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</row>
    <row r="2167" spans="1:40" x14ac:dyDescent="0.2">
      <c r="A2167" s="3">
        <v>2166</v>
      </c>
      <c r="B2167" s="3">
        <v>35</v>
      </c>
      <c r="C2167">
        <v>6</v>
      </c>
      <c r="D2167" s="4">
        <v>565681.18000000005</v>
      </c>
      <c r="E2167" s="4">
        <v>7200.15</v>
      </c>
      <c r="F2167" s="5">
        <v>4544.5368380339596</v>
      </c>
      <c r="G2167" s="5">
        <v>264.66773479819898</v>
      </c>
      <c r="H2167" s="6">
        <v>4.1998931868470004</v>
      </c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</row>
    <row r="2168" spans="1:40" x14ac:dyDescent="0.2">
      <c r="A2168" s="3">
        <v>2167</v>
      </c>
      <c r="B2168" s="3">
        <v>35</v>
      </c>
      <c r="C2168">
        <v>6</v>
      </c>
      <c r="D2168" s="4">
        <v>565981.18000000005</v>
      </c>
      <c r="E2168" s="4">
        <v>7500.15</v>
      </c>
      <c r="F2168" s="5">
        <v>4564.0412832837419</v>
      </c>
      <c r="G2168" s="5">
        <v>203.936827649348</v>
      </c>
      <c r="H2168" s="6">
        <v>4.1998931868470004</v>
      </c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</row>
    <row r="2169" spans="1:40" x14ac:dyDescent="0.2">
      <c r="A2169" s="3">
        <v>2168</v>
      </c>
      <c r="B2169" s="3">
        <v>35</v>
      </c>
      <c r="C2169">
        <v>6</v>
      </c>
      <c r="D2169" s="4">
        <v>566281.18000000005</v>
      </c>
      <c r="E2169" s="4">
        <v>7800.15</v>
      </c>
      <c r="F2169" s="5">
        <v>4579.0183390130805</v>
      </c>
      <c r="G2169" s="5">
        <v>157.01533531700599</v>
      </c>
      <c r="H2169" s="6">
        <v>4.1998931868470004</v>
      </c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</row>
    <row r="2170" spans="1:40" x14ac:dyDescent="0.2">
      <c r="A2170" s="3">
        <v>2169</v>
      </c>
      <c r="B2170" s="3">
        <v>35</v>
      </c>
      <c r="C2170">
        <v>6</v>
      </c>
      <c r="D2170" s="4">
        <v>566581.18000000005</v>
      </c>
      <c r="E2170" s="4">
        <v>8100.15</v>
      </c>
      <c r="F2170" s="5">
        <v>4590.6581576426506</v>
      </c>
      <c r="G2170" s="5">
        <v>122.301060502022</v>
      </c>
      <c r="H2170" s="6">
        <v>4.1995880064089999</v>
      </c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</row>
    <row r="2171" spans="1:40" x14ac:dyDescent="0.2">
      <c r="A2171" s="3">
        <v>2170</v>
      </c>
      <c r="B2171" s="3">
        <v>35</v>
      </c>
      <c r="C2171">
        <v>6</v>
      </c>
      <c r="D2171" s="4">
        <v>566881.18000000005</v>
      </c>
      <c r="E2171" s="4">
        <v>8400.15</v>
      </c>
      <c r="F2171" s="5">
        <v>4599.7880835516225</v>
      </c>
      <c r="G2171" s="5">
        <v>98.344396124208004</v>
      </c>
      <c r="H2171" s="6">
        <v>4.1998931868470004</v>
      </c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</row>
    <row r="2172" spans="1:40" x14ac:dyDescent="0.2">
      <c r="A2172" s="3">
        <v>2171</v>
      </c>
      <c r="B2172" s="3">
        <v>35</v>
      </c>
      <c r="C2172">
        <v>6</v>
      </c>
      <c r="D2172" s="4">
        <v>567181.18000000005</v>
      </c>
      <c r="E2172" s="4">
        <v>8700.15</v>
      </c>
      <c r="F2172" s="5">
        <v>4607.0728385171624</v>
      </c>
      <c r="G2172" s="5">
        <v>78.049897001602005</v>
      </c>
      <c r="H2172" s="6">
        <v>4.1995880064089999</v>
      </c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</row>
    <row r="2173" spans="1:40" x14ac:dyDescent="0.2">
      <c r="A2173" s="3">
        <v>2172</v>
      </c>
      <c r="B2173" s="3">
        <v>35</v>
      </c>
      <c r="C2173">
        <v>6</v>
      </c>
      <c r="D2173" s="4">
        <v>567481.18000000005</v>
      </c>
      <c r="E2173" s="4">
        <v>9000.15</v>
      </c>
      <c r="F2173" s="5">
        <v>4612.9527762942616</v>
      </c>
      <c r="G2173" s="5">
        <v>61.951628900586996</v>
      </c>
      <c r="H2173" s="6">
        <v>4.1995880064089999</v>
      </c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</row>
    <row r="2174" spans="1:40" x14ac:dyDescent="0.2">
      <c r="A2174" s="3">
        <v>2173</v>
      </c>
      <c r="B2174" s="3">
        <v>35</v>
      </c>
      <c r="C2174">
        <v>6</v>
      </c>
      <c r="D2174" s="4">
        <v>567781.18000000005</v>
      </c>
      <c r="E2174" s="4">
        <v>9300.15</v>
      </c>
      <c r="F2174" s="5">
        <v>4617.7618971626698</v>
      </c>
      <c r="G2174" s="5">
        <v>52.414740215152001</v>
      </c>
      <c r="H2174" s="6">
        <v>4.1998931868470004</v>
      </c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</row>
    <row r="2175" spans="1:40" x14ac:dyDescent="0.2">
      <c r="A2175" s="3">
        <v>2174</v>
      </c>
      <c r="B2175" s="3">
        <v>35</v>
      </c>
      <c r="C2175">
        <v>6</v>
      </c>
      <c r="D2175" s="4">
        <v>567830.35</v>
      </c>
      <c r="E2175" s="4">
        <v>9349.32</v>
      </c>
      <c r="F2175" s="5">
        <v>4618.4733647414869</v>
      </c>
      <c r="G2175" s="5">
        <v>49.973296711681002</v>
      </c>
      <c r="H2175" s="6">
        <v>4.1998931868470004</v>
      </c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</row>
    <row r="2176" spans="1:40" x14ac:dyDescent="0.2">
      <c r="A2176" s="3">
        <v>2175</v>
      </c>
      <c r="B2176" s="3">
        <v>35</v>
      </c>
      <c r="C2176">
        <v>7</v>
      </c>
      <c r="D2176" s="4">
        <v>567830.36</v>
      </c>
      <c r="E2176" s="4">
        <v>0.01</v>
      </c>
      <c r="F2176" s="5">
        <v>0</v>
      </c>
      <c r="G2176" s="5">
        <v>0</v>
      </c>
      <c r="H2176" s="6">
        <v>4.1980621042189998</v>
      </c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</row>
    <row r="2177" spans="1:40" x14ac:dyDescent="0.2">
      <c r="A2177" s="3">
        <v>2176</v>
      </c>
      <c r="B2177" s="3">
        <v>35</v>
      </c>
      <c r="C2177">
        <v>7</v>
      </c>
      <c r="D2177" s="4">
        <v>569630.35</v>
      </c>
      <c r="E2177" s="4">
        <v>1800</v>
      </c>
      <c r="F2177" s="5">
        <v>0</v>
      </c>
      <c r="G2177" s="5">
        <v>0</v>
      </c>
      <c r="H2177" s="6">
        <v>4.1889066910809998</v>
      </c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</row>
    <row r="2178" spans="1:40" x14ac:dyDescent="0.2">
      <c r="A2178" s="3">
        <v>2177</v>
      </c>
      <c r="B2178" s="3">
        <v>35</v>
      </c>
      <c r="C2178">
        <v>8</v>
      </c>
      <c r="D2178" s="4">
        <v>569630.39</v>
      </c>
      <c r="E2178" s="4">
        <v>0.04</v>
      </c>
      <c r="F2178" s="5">
        <v>1.0566448802E-2</v>
      </c>
      <c r="G2178" s="5">
        <v>-1000.915541313802</v>
      </c>
      <c r="H2178" s="6">
        <v>4.1397726405739999</v>
      </c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</row>
    <row r="2179" spans="1:40" x14ac:dyDescent="0.2">
      <c r="A2179" s="3">
        <v>2178</v>
      </c>
      <c r="B2179" s="3">
        <v>35</v>
      </c>
      <c r="C2179">
        <v>8</v>
      </c>
      <c r="D2179" s="4">
        <v>569631.39</v>
      </c>
      <c r="E2179" s="4">
        <v>1.04</v>
      </c>
      <c r="F2179" s="5">
        <v>0.288347405542</v>
      </c>
      <c r="G2179" s="5">
        <v>-1000</v>
      </c>
      <c r="H2179" s="6">
        <v>4.1355001144430004</v>
      </c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  <c r="AM2179" s="5"/>
      <c r="AN2179" s="5"/>
    </row>
    <row r="2180" spans="1:40" x14ac:dyDescent="0.2">
      <c r="A2180" s="3">
        <v>2179</v>
      </c>
      <c r="B2180" s="3">
        <v>35</v>
      </c>
      <c r="C2180">
        <v>8</v>
      </c>
      <c r="D2180" s="4">
        <v>569632.39</v>
      </c>
      <c r="E2180" s="4">
        <v>2.04</v>
      </c>
      <c r="F2180" s="5">
        <v>0.566118189602</v>
      </c>
      <c r="G2180" s="5">
        <v>-999.923704890517</v>
      </c>
      <c r="H2180" s="6">
        <v>4.1339742122530003</v>
      </c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</row>
    <row r="2181" spans="1:40" x14ac:dyDescent="0.2">
      <c r="A2181" s="3">
        <v>2180</v>
      </c>
      <c r="B2181" s="3">
        <v>35</v>
      </c>
      <c r="C2181">
        <v>8</v>
      </c>
      <c r="D2181" s="4">
        <v>569633.39</v>
      </c>
      <c r="E2181" s="4">
        <v>3.04</v>
      </c>
      <c r="F2181" s="5">
        <v>0.84388833786899997</v>
      </c>
      <c r="G2181" s="5">
        <v>-999.923704890517</v>
      </c>
      <c r="H2181" s="6">
        <v>4.1327534905009999</v>
      </c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</row>
    <row r="2182" spans="1:40" x14ac:dyDescent="0.2">
      <c r="A2182" s="3">
        <v>2181</v>
      </c>
      <c r="B2182" s="3">
        <v>35</v>
      </c>
      <c r="C2182">
        <v>8</v>
      </c>
      <c r="D2182" s="4">
        <v>569634.3899999999</v>
      </c>
      <c r="E2182" s="4">
        <v>4.04</v>
      </c>
      <c r="F2182" s="5">
        <v>1.121658062274</v>
      </c>
      <c r="G2182" s="5">
        <v>-1000</v>
      </c>
      <c r="H2182" s="6">
        <v>4.1318379491870001</v>
      </c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</row>
    <row r="2183" spans="1:40" x14ac:dyDescent="0.2">
      <c r="A2183" s="3">
        <v>2182</v>
      </c>
      <c r="B2183" s="3">
        <v>35</v>
      </c>
      <c r="C2183">
        <v>8</v>
      </c>
      <c r="D2183" s="4">
        <v>569635.39</v>
      </c>
      <c r="E2183" s="4">
        <v>5.04</v>
      </c>
      <c r="F2183" s="5">
        <v>1.39942799861</v>
      </c>
      <c r="G2183" s="5">
        <v>-999.923704890517</v>
      </c>
      <c r="H2183" s="6">
        <v>4.131227588312</v>
      </c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</row>
    <row r="2184" spans="1:40" x14ac:dyDescent="0.2">
      <c r="A2184" s="3">
        <v>2183</v>
      </c>
      <c r="B2184" s="3">
        <v>35</v>
      </c>
      <c r="C2184">
        <v>8</v>
      </c>
      <c r="D2184" s="4">
        <v>569636.39</v>
      </c>
      <c r="E2184" s="4">
        <v>6.04</v>
      </c>
      <c r="F2184" s="5">
        <v>1.6771975110840001</v>
      </c>
      <c r="G2184" s="5">
        <v>-1000</v>
      </c>
      <c r="H2184" s="6">
        <v>4.1303120469980001</v>
      </c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</row>
    <row r="2185" spans="1:40" x14ac:dyDescent="0.2">
      <c r="A2185" s="3">
        <v>2184</v>
      </c>
      <c r="B2185" s="3">
        <v>35</v>
      </c>
      <c r="C2185">
        <v>8</v>
      </c>
      <c r="D2185" s="4">
        <v>569637.39</v>
      </c>
      <c r="E2185" s="4">
        <v>7.04</v>
      </c>
      <c r="F2185" s="5">
        <v>1.954967871282</v>
      </c>
      <c r="G2185" s="5">
        <v>-1000</v>
      </c>
      <c r="H2185" s="6">
        <v>4.1300068665599996</v>
      </c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  <c r="AM2185" s="5"/>
      <c r="AN2185" s="5"/>
    </row>
    <row r="2186" spans="1:40" x14ac:dyDescent="0.2">
      <c r="A2186" s="3">
        <v>2185</v>
      </c>
      <c r="B2186" s="3">
        <v>35</v>
      </c>
      <c r="C2186">
        <v>8</v>
      </c>
      <c r="D2186" s="4">
        <v>569638.39</v>
      </c>
      <c r="E2186" s="4">
        <v>8.0399999999999991</v>
      </c>
      <c r="F2186" s="5">
        <v>2.2327380195490001</v>
      </c>
      <c r="G2186" s="5">
        <v>-1000</v>
      </c>
      <c r="H2186" s="6">
        <v>4.1287861448080001</v>
      </c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</row>
    <row r="2187" spans="1:40" x14ac:dyDescent="0.2">
      <c r="A2187" s="3">
        <v>2186</v>
      </c>
      <c r="B2187" s="3">
        <v>35</v>
      </c>
      <c r="C2187">
        <v>8</v>
      </c>
      <c r="D2187" s="4">
        <v>569639.39</v>
      </c>
      <c r="E2187" s="4">
        <v>9.0399999999999991</v>
      </c>
      <c r="F2187" s="5">
        <v>2.5105075320229999</v>
      </c>
      <c r="G2187" s="5">
        <v>-999.923704890517</v>
      </c>
      <c r="H2187" s="6">
        <v>4.1281757839319999</v>
      </c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</row>
    <row r="2188" spans="1:40" x14ac:dyDescent="0.2">
      <c r="A2188" s="3">
        <v>2187</v>
      </c>
      <c r="B2188" s="3">
        <v>35</v>
      </c>
      <c r="C2188">
        <v>8</v>
      </c>
      <c r="D2188" s="4">
        <v>569640.35</v>
      </c>
      <c r="E2188" s="4">
        <v>10</v>
      </c>
      <c r="F2188" s="5">
        <v>2.777164873732</v>
      </c>
      <c r="G2188" s="5">
        <v>-1000.076295109483</v>
      </c>
      <c r="H2188" s="6">
        <v>4.1275654230559997</v>
      </c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</row>
    <row r="2189" spans="1:40" x14ac:dyDescent="0.2">
      <c r="A2189" s="3">
        <v>2188</v>
      </c>
      <c r="B2189" s="3">
        <v>35</v>
      </c>
      <c r="C2189">
        <v>9</v>
      </c>
      <c r="D2189" s="4">
        <v>569640.37</v>
      </c>
      <c r="E2189" s="4">
        <v>0.02</v>
      </c>
      <c r="F2189" s="5">
        <v>2.7754041521E-2</v>
      </c>
      <c r="G2189" s="5">
        <v>-5000</v>
      </c>
      <c r="H2189" s="6">
        <v>3.9349965667200002</v>
      </c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</row>
    <row r="2190" spans="1:40" x14ac:dyDescent="0.2">
      <c r="A2190" s="3">
        <v>2189</v>
      </c>
      <c r="B2190" s="3">
        <v>35</v>
      </c>
      <c r="C2190">
        <v>9</v>
      </c>
      <c r="D2190" s="4">
        <v>569641.35</v>
      </c>
      <c r="E2190" s="4">
        <v>1</v>
      </c>
      <c r="F2190" s="5">
        <v>1.3888280647319999</v>
      </c>
      <c r="G2190" s="5">
        <v>-4999.7711146715492</v>
      </c>
      <c r="H2190" s="6">
        <v>3.9154650186920001</v>
      </c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</row>
    <row r="2191" spans="1:40" x14ac:dyDescent="0.2">
      <c r="A2191" s="3">
        <v>2190</v>
      </c>
      <c r="B2191" s="3">
        <v>36</v>
      </c>
      <c r="C2191">
        <v>4</v>
      </c>
      <c r="D2191" s="4">
        <v>569641.36</v>
      </c>
      <c r="E2191" s="4">
        <v>0.01</v>
      </c>
      <c r="F2191" s="5">
        <v>0</v>
      </c>
      <c r="G2191" s="5">
        <v>-5000</v>
      </c>
      <c r="H2191" s="6">
        <v>3.9142442969409998</v>
      </c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</row>
    <row r="2192" spans="1:40" x14ac:dyDescent="0.2">
      <c r="A2192" s="3">
        <v>2191</v>
      </c>
      <c r="B2192" s="3">
        <v>36</v>
      </c>
      <c r="C2192">
        <v>4</v>
      </c>
      <c r="D2192" s="4">
        <v>569941.36</v>
      </c>
      <c r="E2192" s="4">
        <v>300.01</v>
      </c>
      <c r="F2192" s="5">
        <v>416.66686143112702</v>
      </c>
      <c r="G2192" s="5">
        <v>-4999.9237048905161</v>
      </c>
      <c r="H2192" s="6">
        <v>3.755245288777</v>
      </c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</row>
    <row r="2193" spans="1:40" x14ac:dyDescent="0.2">
      <c r="A2193" s="3">
        <v>2192</v>
      </c>
      <c r="B2193" s="3">
        <v>36</v>
      </c>
      <c r="C2193">
        <v>4</v>
      </c>
      <c r="D2193" s="4">
        <v>570241.36</v>
      </c>
      <c r="E2193" s="4">
        <v>600.01</v>
      </c>
      <c r="F2193" s="5">
        <v>833.31967332977297</v>
      </c>
      <c r="G2193" s="5">
        <v>-4999.9237048905161</v>
      </c>
      <c r="H2193" s="6">
        <v>3.7122148470280001</v>
      </c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</row>
    <row r="2194" spans="1:40" x14ac:dyDescent="0.2">
      <c r="A2194" s="3">
        <v>2193</v>
      </c>
      <c r="B2194" s="3">
        <v>36</v>
      </c>
      <c r="C2194">
        <v>4</v>
      </c>
      <c r="D2194" s="4">
        <v>570541.36</v>
      </c>
      <c r="E2194" s="4">
        <v>900.01</v>
      </c>
      <c r="F2194" s="5">
        <v>1249.9725165941859</v>
      </c>
      <c r="G2194" s="5">
        <v>-4999.6185244525823</v>
      </c>
      <c r="H2194" s="6">
        <v>3.6667429617759999</v>
      </c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</row>
    <row r="2195" spans="1:40" x14ac:dyDescent="0.2">
      <c r="A2195" s="3">
        <v>2194</v>
      </c>
      <c r="B2195" s="3">
        <v>36</v>
      </c>
      <c r="C2195">
        <v>4</v>
      </c>
      <c r="D2195" s="4">
        <v>570841.36</v>
      </c>
      <c r="E2195" s="4">
        <v>1200.01</v>
      </c>
      <c r="F2195" s="5">
        <v>1666.625343539924</v>
      </c>
      <c r="G2195" s="5">
        <v>-4999.8474097810331</v>
      </c>
      <c r="H2195" s="6">
        <v>3.6200503547720002</v>
      </c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</row>
    <row r="2196" spans="1:40" x14ac:dyDescent="0.2">
      <c r="A2196" s="3">
        <v>2195</v>
      </c>
      <c r="B2196" s="3">
        <v>36</v>
      </c>
      <c r="C2196">
        <v>4</v>
      </c>
      <c r="D2196" s="4">
        <v>571141.36</v>
      </c>
      <c r="E2196" s="4">
        <v>1500.01</v>
      </c>
      <c r="F2196" s="5">
        <v>2083.2780874087639</v>
      </c>
      <c r="G2196" s="5">
        <v>-4999.7711146715492</v>
      </c>
      <c r="H2196" s="6">
        <v>3.5751888303960002</v>
      </c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M2196" s="5"/>
      <c r="AN2196" s="5"/>
    </row>
    <row r="2197" spans="1:40" x14ac:dyDescent="0.2">
      <c r="A2197" s="3">
        <v>2196</v>
      </c>
      <c r="B2197" s="3">
        <v>36</v>
      </c>
      <c r="C2197">
        <v>4</v>
      </c>
      <c r="D2197" s="4">
        <v>571441.36</v>
      </c>
      <c r="E2197" s="4">
        <v>1800.01</v>
      </c>
      <c r="F2197" s="5">
        <v>2499.9304478946792</v>
      </c>
      <c r="G2197" s="5">
        <v>-4999.7711146715492</v>
      </c>
      <c r="H2197" s="6">
        <v>3.5303273060200002</v>
      </c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  <c r="AN2197" s="5"/>
    </row>
    <row r="2198" spans="1:40" x14ac:dyDescent="0.2">
      <c r="A2198" s="3">
        <v>2197</v>
      </c>
      <c r="B2198" s="3">
        <v>36</v>
      </c>
      <c r="C2198">
        <v>4</v>
      </c>
      <c r="D2198" s="4">
        <v>571741.36</v>
      </c>
      <c r="E2198" s="4">
        <v>2100.0100000000002</v>
      </c>
      <c r="F2198" s="5">
        <v>2916.5835630663851</v>
      </c>
      <c r="G2198" s="5">
        <v>-4999.8474097810331</v>
      </c>
      <c r="H2198" s="6">
        <v>3.4769207293809998</v>
      </c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</row>
    <row r="2199" spans="1:40" x14ac:dyDescent="0.2">
      <c r="A2199" s="3">
        <v>2198</v>
      </c>
      <c r="B2199" s="3">
        <v>36</v>
      </c>
      <c r="C2199">
        <v>4</v>
      </c>
      <c r="D2199" s="4">
        <v>572041.36</v>
      </c>
      <c r="E2199" s="4">
        <v>2400.0100000000002</v>
      </c>
      <c r="F2199" s="5">
        <v>3333.2366498393558</v>
      </c>
      <c r="G2199" s="5">
        <v>-4999.7711146715492</v>
      </c>
      <c r="H2199" s="6">
        <v>3.4045929655910001</v>
      </c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</row>
    <row r="2200" spans="1:40" x14ac:dyDescent="0.2">
      <c r="A2200" s="3">
        <v>2199</v>
      </c>
      <c r="B2200" s="3">
        <v>36</v>
      </c>
      <c r="C2200">
        <v>4</v>
      </c>
      <c r="D2200" s="4">
        <v>572341.36</v>
      </c>
      <c r="E2200" s="4">
        <v>2700.01</v>
      </c>
      <c r="F2200" s="5">
        <v>3749.8898090926809</v>
      </c>
      <c r="G2200" s="5">
        <v>-4999.8474097810331</v>
      </c>
      <c r="H2200" s="6">
        <v>3.3047989623870002</v>
      </c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</row>
    <row r="2201" spans="1:40" x14ac:dyDescent="0.2">
      <c r="A2201" s="3">
        <v>2200</v>
      </c>
      <c r="B2201" s="3">
        <v>36</v>
      </c>
      <c r="C2201">
        <v>4</v>
      </c>
      <c r="D2201" s="4">
        <v>572641.36</v>
      </c>
      <c r="E2201" s="4">
        <v>3000.01</v>
      </c>
      <c r="F2201" s="5">
        <v>4166.5429829692357</v>
      </c>
      <c r="G2201" s="5">
        <v>-4999.8474097810331</v>
      </c>
      <c r="H2201" s="6">
        <v>3.1909666590370001</v>
      </c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</row>
    <row r="2202" spans="1:40" x14ac:dyDescent="0.2">
      <c r="A2202" s="3">
        <v>2201</v>
      </c>
      <c r="B2202" s="3">
        <v>36</v>
      </c>
      <c r="C2202">
        <v>4</v>
      </c>
      <c r="D2202" s="4">
        <v>572941.36</v>
      </c>
      <c r="E2202" s="4">
        <v>3300.01</v>
      </c>
      <c r="F2202" s="5">
        <v>4583.1960481252599</v>
      </c>
      <c r="G2202" s="5">
        <v>-4999.7711146715492</v>
      </c>
      <c r="H2202" s="6">
        <v>3.01915007248</v>
      </c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</row>
    <row r="2203" spans="1:40" x14ac:dyDescent="0.2">
      <c r="A2203" s="3">
        <v>2202</v>
      </c>
      <c r="B2203" s="3">
        <v>36</v>
      </c>
      <c r="C2203">
        <v>4</v>
      </c>
      <c r="D2203" s="4">
        <v>572960.65999999992</v>
      </c>
      <c r="E2203" s="4">
        <v>3319.31</v>
      </c>
      <c r="F2203" s="5">
        <v>4610.0007260751254</v>
      </c>
      <c r="G2203" s="5">
        <v>-4999.8474097810331</v>
      </c>
      <c r="H2203" s="6">
        <v>2.9999237048910001</v>
      </c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</row>
    <row r="2204" spans="1:40" x14ac:dyDescent="0.2">
      <c r="A2204" s="3">
        <v>2203</v>
      </c>
      <c r="B2204" s="3">
        <v>36</v>
      </c>
      <c r="C2204">
        <v>5</v>
      </c>
      <c r="D2204" s="4">
        <v>572960.66999999993</v>
      </c>
      <c r="E2204" s="4">
        <v>0.01</v>
      </c>
      <c r="F2204" s="5">
        <v>0</v>
      </c>
      <c r="G2204" s="5">
        <v>0</v>
      </c>
      <c r="H2204" s="6">
        <v>3.2755016403449999</v>
      </c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</row>
    <row r="2205" spans="1:40" x14ac:dyDescent="0.2">
      <c r="A2205" s="3">
        <v>2204</v>
      </c>
      <c r="B2205" s="3">
        <v>36</v>
      </c>
      <c r="C2205">
        <v>5</v>
      </c>
      <c r="D2205" s="4">
        <v>574760.65999999992</v>
      </c>
      <c r="E2205" s="4">
        <v>1800</v>
      </c>
      <c r="F2205" s="5">
        <v>0</v>
      </c>
      <c r="G2205" s="5">
        <v>0</v>
      </c>
      <c r="H2205" s="6">
        <v>3.4985885404750001</v>
      </c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</row>
    <row r="2206" spans="1:40" x14ac:dyDescent="0.2">
      <c r="A2206" s="3">
        <v>2205</v>
      </c>
      <c r="B2206" s="3">
        <v>36</v>
      </c>
      <c r="C2206">
        <v>6</v>
      </c>
      <c r="D2206" s="4">
        <v>574760.80999999994</v>
      </c>
      <c r="E2206" s="4">
        <v>0.15</v>
      </c>
      <c r="F2206" s="5">
        <v>4.0938896095000003E-2</v>
      </c>
      <c r="G2206" s="5">
        <v>2110.322728313115</v>
      </c>
      <c r="H2206" s="6">
        <v>3.6295109483479999</v>
      </c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</row>
    <row r="2207" spans="1:40" x14ac:dyDescent="0.2">
      <c r="A2207" s="3">
        <v>2206</v>
      </c>
      <c r="B2207" s="3">
        <v>36</v>
      </c>
      <c r="C2207">
        <v>6</v>
      </c>
      <c r="D2207" s="4">
        <v>575060.80999999994</v>
      </c>
      <c r="E2207" s="4">
        <v>300.14999999999998</v>
      </c>
      <c r="F2207" s="5">
        <v>291.68038134838901</v>
      </c>
      <c r="G2207" s="5">
        <v>3499.8092622262911</v>
      </c>
      <c r="H2207" s="6">
        <v>3.8260471503779998</v>
      </c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</row>
    <row r="2208" spans="1:40" x14ac:dyDescent="0.2">
      <c r="A2208" s="3">
        <v>2207</v>
      </c>
      <c r="B2208" s="3">
        <v>36</v>
      </c>
      <c r="C2208">
        <v>6</v>
      </c>
      <c r="D2208" s="4">
        <v>575360.80999999994</v>
      </c>
      <c r="E2208" s="4">
        <v>600.15</v>
      </c>
      <c r="F2208" s="5">
        <v>583.34147296186097</v>
      </c>
      <c r="G2208" s="5">
        <v>3499.961852445258</v>
      </c>
      <c r="H2208" s="6">
        <v>3.9047837033650001</v>
      </c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</row>
    <row r="2209" spans="1:40" x14ac:dyDescent="0.2">
      <c r="A2209" s="3">
        <v>2208</v>
      </c>
      <c r="B2209" s="3">
        <v>36</v>
      </c>
      <c r="C2209">
        <v>6</v>
      </c>
      <c r="D2209" s="4">
        <v>575660.80999999994</v>
      </c>
      <c r="E2209" s="4">
        <v>900.15</v>
      </c>
      <c r="F2209" s="5">
        <v>875.00257580766799</v>
      </c>
      <c r="G2209" s="5">
        <v>3499.8092622262911</v>
      </c>
      <c r="H2209" s="6">
        <v>3.9822995346000001</v>
      </c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</row>
    <row r="2210" spans="1:40" x14ac:dyDescent="0.2">
      <c r="A2210" s="3">
        <v>2209</v>
      </c>
      <c r="B2210" s="3">
        <v>36</v>
      </c>
      <c r="C2210">
        <v>6</v>
      </c>
      <c r="D2210" s="4">
        <v>575960.80999999994</v>
      </c>
      <c r="E2210" s="4">
        <v>1200.1500000000001</v>
      </c>
      <c r="F2210" s="5">
        <v>1166.6636949721519</v>
      </c>
      <c r="G2210" s="5">
        <v>3499.961852445258</v>
      </c>
      <c r="H2210" s="6">
        <v>4.0363164721139997</v>
      </c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</row>
    <row r="2211" spans="1:40" x14ac:dyDescent="0.2">
      <c r="A2211" s="3">
        <v>2210</v>
      </c>
      <c r="B2211" s="3">
        <v>36</v>
      </c>
      <c r="C2211">
        <v>6</v>
      </c>
      <c r="D2211" s="4">
        <v>576260.80999999994</v>
      </c>
      <c r="E2211" s="4">
        <v>1500.15</v>
      </c>
      <c r="F2211" s="5">
        <v>1458.324783406661</v>
      </c>
      <c r="G2211" s="5">
        <v>3499.885557335775</v>
      </c>
      <c r="H2211" s="6">
        <v>4.0726329442280003</v>
      </c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</row>
    <row r="2212" spans="1:40" x14ac:dyDescent="0.2">
      <c r="A2212" s="3">
        <v>2211</v>
      </c>
      <c r="B2212" s="3">
        <v>36</v>
      </c>
      <c r="C2212">
        <v>6</v>
      </c>
      <c r="D2212" s="4">
        <v>576560.80999999994</v>
      </c>
      <c r="E2212" s="4">
        <v>1800.15</v>
      </c>
      <c r="F2212" s="5">
        <v>1749.985876503649</v>
      </c>
      <c r="G2212" s="5">
        <v>3499.961852445258</v>
      </c>
      <c r="H2212" s="6">
        <v>4.1010147249560003</v>
      </c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</row>
    <row r="2213" spans="1:40" x14ac:dyDescent="0.2">
      <c r="A2213" s="3">
        <v>2212</v>
      </c>
      <c r="B2213" s="3">
        <v>36</v>
      </c>
      <c r="C2213">
        <v>6</v>
      </c>
      <c r="D2213" s="4">
        <v>576860.80999999994</v>
      </c>
      <c r="E2213" s="4">
        <v>2100.15</v>
      </c>
      <c r="F2213" s="5">
        <v>2041.6469878266921</v>
      </c>
      <c r="G2213" s="5">
        <v>3500.038147554742</v>
      </c>
      <c r="H2213" s="6">
        <v>4.1272602426180001</v>
      </c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</row>
    <row r="2214" spans="1:40" x14ac:dyDescent="0.2">
      <c r="A2214" s="3">
        <v>2213</v>
      </c>
      <c r="B2214" s="3">
        <v>36</v>
      </c>
      <c r="C2214">
        <v>6</v>
      </c>
      <c r="D2214" s="4">
        <v>577160.80999999994</v>
      </c>
      <c r="E2214" s="4">
        <v>2400.15</v>
      </c>
      <c r="F2214" s="5">
        <v>2333.3081050837968</v>
      </c>
      <c r="G2214" s="5">
        <v>3500.038147554742</v>
      </c>
      <c r="H2214" s="6">
        <v>4.1562523842220003</v>
      </c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</row>
    <row r="2215" spans="1:40" x14ac:dyDescent="0.2">
      <c r="A2215" s="3">
        <v>2214</v>
      </c>
      <c r="B2215" s="3">
        <v>36</v>
      </c>
      <c r="C2215">
        <v>6</v>
      </c>
      <c r="D2215" s="4">
        <v>577460.80999999994</v>
      </c>
      <c r="E2215" s="4">
        <v>2700.15</v>
      </c>
      <c r="F2215" s="5">
        <v>2624.9692087773278</v>
      </c>
      <c r="G2215" s="5">
        <v>3500.038147554742</v>
      </c>
      <c r="H2215" s="6">
        <v>4.1907377737090004</v>
      </c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</row>
    <row r="2216" spans="1:40" x14ac:dyDescent="0.2">
      <c r="A2216" s="3">
        <v>2215</v>
      </c>
      <c r="B2216" s="3">
        <v>36</v>
      </c>
      <c r="C2216">
        <v>6</v>
      </c>
      <c r="D2216" s="4">
        <v>577760.80999999994</v>
      </c>
      <c r="E2216" s="4">
        <v>3000.15</v>
      </c>
      <c r="F2216" s="5">
        <v>2902.6042892686692</v>
      </c>
      <c r="G2216" s="5">
        <v>3069.8100251773858</v>
      </c>
      <c r="H2216" s="6">
        <v>4.1998931868470004</v>
      </c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</row>
    <row r="2217" spans="1:40" x14ac:dyDescent="0.2">
      <c r="A2217" s="3">
        <v>2216</v>
      </c>
      <c r="B2217" s="3">
        <v>36</v>
      </c>
      <c r="C2217">
        <v>6</v>
      </c>
      <c r="D2217" s="4">
        <v>578060.80999999994</v>
      </c>
      <c r="E2217" s="4">
        <v>3300.15</v>
      </c>
      <c r="F2217" s="5">
        <v>3139.7642247993022</v>
      </c>
      <c r="G2217" s="5">
        <v>2650.8735790035862</v>
      </c>
      <c r="H2217" s="6">
        <v>4.1998931868470004</v>
      </c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</row>
    <row r="2218" spans="1:40" x14ac:dyDescent="0.2">
      <c r="A2218" s="3">
        <v>2217</v>
      </c>
      <c r="B2218" s="3">
        <v>36</v>
      </c>
      <c r="C2218">
        <v>6</v>
      </c>
      <c r="D2218" s="4">
        <v>578360.80999999994</v>
      </c>
      <c r="E2218" s="4">
        <v>3600.15</v>
      </c>
      <c r="F2218" s="5">
        <v>3348.6169618863541</v>
      </c>
      <c r="G2218" s="5">
        <v>2379.0341039139389</v>
      </c>
      <c r="H2218" s="6">
        <v>4.1998931868470004</v>
      </c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</row>
    <row r="2219" spans="1:40" x14ac:dyDescent="0.2">
      <c r="A2219" s="3">
        <v>2218</v>
      </c>
      <c r="B2219" s="3">
        <v>36</v>
      </c>
      <c r="C2219">
        <v>6</v>
      </c>
      <c r="D2219" s="4">
        <v>578660.80999999994</v>
      </c>
      <c r="E2219" s="4">
        <v>3900.15</v>
      </c>
      <c r="F2219" s="5">
        <v>3537.9909935742562</v>
      </c>
      <c r="G2219" s="5">
        <v>2169.6803234912641</v>
      </c>
      <c r="H2219" s="6">
        <v>4.1998931868470004</v>
      </c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</row>
    <row r="2220" spans="1:40" x14ac:dyDescent="0.2">
      <c r="A2220" s="3">
        <v>2219</v>
      </c>
      <c r="B2220" s="3">
        <v>36</v>
      </c>
      <c r="C2220">
        <v>6</v>
      </c>
      <c r="D2220" s="4">
        <v>578960.80999999994</v>
      </c>
      <c r="E2220" s="4">
        <v>4200.1499999999996</v>
      </c>
      <c r="F2220" s="5">
        <v>3710.4230086976431</v>
      </c>
      <c r="G2220" s="5">
        <v>1969.10048065919</v>
      </c>
      <c r="H2220" s="6">
        <v>4.1998931868470004</v>
      </c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</row>
    <row r="2221" spans="1:40" x14ac:dyDescent="0.2">
      <c r="A2221" s="3">
        <v>2220</v>
      </c>
      <c r="B2221" s="3">
        <v>36</v>
      </c>
      <c r="C2221">
        <v>6</v>
      </c>
      <c r="D2221" s="4">
        <v>579260.80999999994</v>
      </c>
      <c r="E2221" s="4">
        <v>4500.1499999999996</v>
      </c>
      <c r="F2221" s="5">
        <v>3866.2144941634242</v>
      </c>
      <c r="G2221" s="5">
        <v>1767.2236209658961</v>
      </c>
      <c r="H2221" s="6">
        <v>4.1998931868470004</v>
      </c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</row>
    <row r="2222" spans="1:40" x14ac:dyDescent="0.2">
      <c r="A2222" s="3">
        <v>2221</v>
      </c>
      <c r="B2222" s="3">
        <v>36</v>
      </c>
      <c r="C2222">
        <v>6</v>
      </c>
      <c r="D2222" s="4">
        <v>579560.80999999994</v>
      </c>
      <c r="E2222" s="4">
        <v>4800.1499999999996</v>
      </c>
      <c r="F2222" s="5">
        <v>4004.7180802455009</v>
      </c>
      <c r="G2222" s="5">
        <v>1554.894331273365</v>
      </c>
      <c r="H2222" s="6">
        <v>4.1998931868470004</v>
      </c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</row>
    <row r="2223" spans="1:40" x14ac:dyDescent="0.2">
      <c r="A2223" s="3">
        <v>2222</v>
      </c>
      <c r="B2223" s="3">
        <v>36</v>
      </c>
      <c r="C2223">
        <v>6</v>
      </c>
      <c r="D2223" s="4">
        <v>579860.80999999994</v>
      </c>
      <c r="E2223" s="4">
        <v>5100.1499999999996</v>
      </c>
      <c r="F2223" s="5">
        <v>4125.4002261302276</v>
      </c>
      <c r="G2223" s="5">
        <v>1341.039139391165</v>
      </c>
      <c r="H2223" s="6">
        <v>4.1998931868470004</v>
      </c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</row>
    <row r="2224" spans="1:40" x14ac:dyDescent="0.2">
      <c r="A2224" s="3">
        <v>2223</v>
      </c>
      <c r="B2224" s="3">
        <v>36</v>
      </c>
      <c r="C2224">
        <v>6</v>
      </c>
      <c r="D2224" s="4">
        <v>580160.80999999994</v>
      </c>
      <c r="E2224" s="4">
        <v>5400.15</v>
      </c>
      <c r="F2224" s="5">
        <v>4228.2514824563632</v>
      </c>
      <c r="G2224" s="5">
        <v>1128.557259479667</v>
      </c>
      <c r="H2224" s="6">
        <v>4.1998931868470004</v>
      </c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</row>
    <row r="2225" spans="1:40" x14ac:dyDescent="0.2">
      <c r="A2225" s="3">
        <v>2224</v>
      </c>
      <c r="B2225" s="3">
        <v>36</v>
      </c>
      <c r="C2225">
        <v>6</v>
      </c>
      <c r="D2225" s="4">
        <v>580460.80999999994</v>
      </c>
      <c r="E2225" s="4">
        <v>5700.15</v>
      </c>
      <c r="F2225" s="5">
        <v>4313.6796883344778</v>
      </c>
      <c r="G2225" s="5">
        <v>926.75669489585698</v>
      </c>
      <c r="H2225" s="6">
        <v>4.1995880064089999</v>
      </c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</row>
    <row r="2226" spans="1:40" x14ac:dyDescent="0.2">
      <c r="A2226" s="3">
        <v>2225</v>
      </c>
      <c r="B2226" s="3">
        <v>36</v>
      </c>
      <c r="C2226">
        <v>6</v>
      </c>
      <c r="D2226" s="4">
        <v>580760.80999999994</v>
      </c>
      <c r="E2226" s="4">
        <v>6000.15</v>
      </c>
      <c r="F2226" s="5">
        <v>4383.0821984435797</v>
      </c>
      <c r="G2226" s="5">
        <v>744.56397344930201</v>
      </c>
      <c r="H2226" s="6">
        <v>4.1995880064089999</v>
      </c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</row>
    <row r="2227" spans="1:40" x14ac:dyDescent="0.2">
      <c r="A2227" s="3">
        <v>2226</v>
      </c>
      <c r="B2227" s="3">
        <v>36</v>
      </c>
      <c r="C2227">
        <v>6</v>
      </c>
      <c r="D2227" s="4">
        <v>581060.80999999994</v>
      </c>
      <c r="E2227" s="4">
        <v>6300.15</v>
      </c>
      <c r="F2227" s="5">
        <v>4438.3279246458633</v>
      </c>
      <c r="G2227" s="5">
        <v>587.62493324177899</v>
      </c>
      <c r="H2227" s="6">
        <v>4.1995880064089999</v>
      </c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</row>
    <row r="2228" spans="1:40" x14ac:dyDescent="0.2">
      <c r="A2228" s="3">
        <v>2227</v>
      </c>
      <c r="B2228" s="3">
        <v>36</v>
      </c>
      <c r="C2228">
        <v>6</v>
      </c>
      <c r="D2228" s="4">
        <v>581360.80999999994</v>
      </c>
      <c r="E2228" s="4">
        <v>6600.15</v>
      </c>
      <c r="F2228" s="5">
        <v>4481.4350548477069</v>
      </c>
      <c r="G2228" s="5">
        <v>453.80331120775202</v>
      </c>
      <c r="H2228" s="6">
        <v>4.1998931868470004</v>
      </c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</row>
    <row r="2229" spans="1:40" x14ac:dyDescent="0.2">
      <c r="A2229" s="3">
        <v>2228</v>
      </c>
      <c r="B2229" s="3">
        <v>36</v>
      </c>
      <c r="C2229">
        <v>6</v>
      </c>
      <c r="D2229" s="4">
        <v>581660.80999999994</v>
      </c>
      <c r="E2229" s="4">
        <v>6900.15</v>
      </c>
      <c r="F2229" s="5">
        <v>4514.6909702618614</v>
      </c>
      <c r="G2229" s="5">
        <v>348.97383077744701</v>
      </c>
      <c r="H2229" s="6">
        <v>4.1998931868470004</v>
      </c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</row>
    <row r="2230" spans="1:40" x14ac:dyDescent="0.2">
      <c r="A2230" s="3">
        <v>2229</v>
      </c>
      <c r="B2230" s="3">
        <v>36</v>
      </c>
      <c r="C2230">
        <v>6</v>
      </c>
      <c r="D2230" s="4">
        <v>581960.80999999994</v>
      </c>
      <c r="E2230" s="4">
        <v>7200.15</v>
      </c>
      <c r="F2230" s="5">
        <v>4540.2201667048139</v>
      </c>
      <c r="G2230" s="5">
        <v>265.96475165941899</v>
      </c>
      <c r="H2230" s="6">
        <v>4.1998931868470004</v>
      </c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  <c r="AM2230" s="5"/>
      <c r="AN2230" s="5"/>
    </row>
    <row r="2231" spans="1:40" x14ac:dyDescent="0.2">
      <c r="A2231" s="3">
        <v>2230</v>
      </c>
      <c r="B2231" s="3">
        <v>36</v>
      </c>
      <c r="C2231">
        <v>6</v>
      </c>
      <c r="D2231" s="4">
        <v>582260.80999999994</v>
      </c>
      <c r="E2231" s="4">
        <v>7500.15</v>
      </c>
      <c r="F2231" s="5">
        <v>4559.7030679111249</v>
      </c>
      <c r="G2231" s="5">
        <v>204.47089341573201</v>
      </c>
      <c r="H2231" s="6">
        <v>4.1998931868470004</v>
      </c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</row>
    <row r="2232" spans="1:40" x14ac:dyDescent="0.2">
      <c r="A2232" s="3">
        <v>2231</v>
      </c>
      <c r="B2232" s="3">
        <v>36</v>
      </c>
      <c r="C2232">
        <v>6</v>
      </c>
      <c r="D2232" s="4">
        <v>582560.80999999994</v>
      </c>
      <c r="E2232" s="4">
        <v>7800.15</v>
      </c>
      <c r="F2232" s="5">
        <v>4574.701276247637</v>
      </c>
      <c r="G2232" s="5">
        <v>158.23605706874201</v>
      </c>
      <c r="H2232" s="6">
        <v>4.1998931868470004</v>
      </c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</row>
    <row r="2233" spans="1:40" x14ac:dyDescent="0.2">
      <c r="A2233" s="3">
        <v>2232</v>
      </c>
      <c r="B2233" s="3">
        <v>36</v>
      </c>
      <c r="C2233">
        <v>6</v>
      </c>
      <c r="D2233" s="4">
        <v>582860.80999999994</v>
      </c>
      <c r="E2233" s="4">
        <v>8100.15</v>
      </c>
      <c r="F2233" s="5">
        <v>4586.3685596331052</v>
      </c>
      <c r="G2233" s="5">
        <v>121.080338750286</v>
      </c>
      <c r="H2233" s="6">
        <v>4.1995880064089999</v>
      </c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  <c r="AG2233" s="5"/>
      <c r="AH2233" s="5"/>
      <c r="AI2233" s="5"/>
      <c r="AJ2233" s="5"/>
      <c r="AK2233" s="5"/>
      <c r="AL2233" s="5"/>
      <c r="AM2233" s="5"/>
      <c r="AN2233" s="5"/>
    </row>
    <row r="2234" spans="1:40" x14ac:dyDescent="0.2">
      <c r="A2234" s="3">
        <v>2233</v>
      </c>
      <c r="B2234" s="3">
        <v>36</v>
      </c>
      <c r="C2234">
        <v>6</v>
      </c>
      <c r="D2234" s="4">
        <v>583160.80999999994</v>
      </c>
      <c r="E2234" s="4">
        <v>8400.15</v>
      </c>
      <c r="F2234" s="5">
        <v>4595.4686083772031</v>
      </c>
      <c r="G2234" s="5">
        <v>96.971084153505998</v>
      </c>
      <c r="H2234" s="6">
        <v>4.1995880064089999</v>
      </c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</row>
    <row r="2235" spans="1:40" x14ac:dyDescent="0.2">
      <c r="A2235" s="3">
        <v>2234</v>
      </c>
      <c r="B2235" s="3">
        <v>36</v>
      </c>
      <c r="C2235">
        <v>6</v>
      </c>
      <c r="D2235" s="4">
        <v>583460.80999999994</v>
      </c>
      <c r="E2235" s="4">
        <v>8700.15</v>
      </c>
      <c r="F2235" s="5">
        <v>4602.773624992582</v>
      </c>
      <c r="G2235" s="5">
        <v>78.431372549019997</v>
      </c>
      <c r="H2235" s="6">
        <v>4.1998931868470004</v>
      </c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</row>
    <row r="2236" spans="1:40" x14ac:dyDescent="0.2">
      <c r="A2236" s="3">
        <v>2235</v>
      </c>
      <c r="B2236" s="3">
        <v>36</v>
      </c>
      <c r="C2236">
        <v>6</v>
      </c>
      <c r="D2236" s="4">
        <v>583760.80999999994</v>
      </c>
      <c r="E2236" s="4">
        <v>9000.15</v>
      </c>
      <c r="F2236" s="5">
        <v>4608.7449221366023</v>
      </c>
      <c r="G2236" s="5">
        <v>64.927138170443001</v>
      </c>
      <c r="H2236" s="6">
        <v>4.1998931868470004</v>
      </c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</row>
    <row r="2237" spans="1:40" x14ac:dyDescent="0.2">
      <c r="A2237" s="3">
        <v>2236</v>
      </c>
      <c r="B2237" s="3">
        <v>36</v>
      </c>
      <c r="C2237">
        <v>6</v>
      </c>
      <c r="D2237" s="4">
        <v>584060.80999999994</v>
      </c>
      <c r="E2237" s="4">
        <v>9300.15</v>
      </c>
      <c r="F2237" s="5">
        <v>4613.5912913371139</v>
      </c>
      <c r="G2237" s="5">
        <v>51.804379339283997</v>
      </c>
      <c r="H2237" s="6">
        <v>4.1992828259710002</v>
      </c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</row>
    <row r="2238" spans="1:40" x14ac:dyDescent="0.2">
      <c r="A2238" s="3">
        <v>2237</v>
      </c>
      <c r="B2238" s="3">
        <v>36</v>
      </c>
      <c r="C2238">
        <v>6</v>
      </c>
      <c r="D2238" s="4">
        <v>584145.98</v>
      </c>
      <c r="E2238" s="4">
        <v>9385.32</v>
      </c>
      <c r="F2238" s="5">
        <v>4614.8224498359659</v>
      </c>
      <c r="G2238" s="5">
        <v>49.973296711681002</v>
      </c>
      <c r="H2238" s="6">
        <v>4.1995880064089999</v>
      </c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</row>
    <row r="2239" spans="1:40" x14ac:dyDescent="0.2">
      <c r="A2239" s="3">
        <v>2238</v>
      </c>
      <c r="B2239" s="3">
        <v>36</v>
      </c>
      <c r="C2239">
        <v>7</v>
      </c>
      <c r="D2239" s="4">
        <v>584145.99</v>
      </c>
      <c r="E2239" s="4">
        <v>0.01</v>
      </c>
      <c r="F2239" s="5">
        <v>0</v>
      </c>
      <c r="G2239" s="5">
        <v>0</v>
      </c>
      <c r="H2239" s="6">
        <v>4.1977569237810002</v>
      </c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</row>
    <row r="2240" spans="1:40" x14ac:dyDescent="0.2">
      <c r="A2240" s="3">
        <v>2239</v>
      </c>
      <c r="B2240" s="3">
        <v>36</v>
      </c>
      <c r="C2240">
        <v>7</v>
      </c>
      <c r="D2240" s="4">
        <v>585945.98</v>
      </c>
      <c r="E2240" s="4">
        <v>1800</v>
      </c>
      <c r="F2240" s="5">
        <v>0</v>
      </c>
      <c r="G2240" s="5">
        <v>0</v>
      </c>
      <c r="H2240" s="6">
        <v>4.1886015106430001</v>
      </c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</row>
    <row r="2241" spans="1:40" x14ac:dyDescent="0.2">
      <c r="A2241" s="3">
        <v>2240</v>
      </c>
      <c r="B2241" s="3">
        <v>36</v>
      </c>
      <c r="C2241">
        <v>8</v>
      </c>
      <c r="D2241" s="4">
        <v>585946.02</v>
      </c>
      <c r="E2241" s="4">
        <v>0.04</v>
      </c>
      <c r="F2241" s="5">
        <v>1.0566236870999999E-2</v>
      </c>
      <c r="G2241" s="5">
        <v>-1000.991836423285</v>
      </c>
      <c r="H2241" s="6">
        <v>4.1400778210120004</v>
      </c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</row>
    <row r="2242" spans="1:40" x14ac:dyDescent="0.2">
      <c r="A2242" s="3">
        <v>2241</v>
      </c>
      <c r="B2242" s="3">
        <v>36</v>
      </c>
      <c r="C2242">
        <v>8</v>
      </c>
      <c r="D2242" s="4">
        <v>585947.02</v>
      </c>
      <c r="E2242" s="4">
        <v>1.04</v>
      </c>
      <c r="F2242" s="5">
        <v>0.28834761747299997</v>
      </c>
      <c r="G2242" s="5">
        <v>-1000.076295109483</v>
      </c>
      <c r="H2242" s="6">
        <v>4.135805294881</v>
      </c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</row>
    <row r="2243" spans="1:40" x14ac:dyDescent="0.2">
      <c r="A2243" s="3">
        <v>2242</v>
      </c>
      <c r="B2243" s="3">
        <v>36</v>
      </c>
      <c r="C2243">
        <v>8</v>
      </c>
      <c r="D2243" s="4">
        <v>585948.02</v>
      </c>
      <c r="E2243" s="4">
        <v>2.04</v>
      </c>
      <c r="F2243" s="5">
        <v>0.56611967311800004</v>
      </c>
      <c r="G2243" s="5">
        <v>-1000</v>
      </c>
      <c r="H2243" s="6">
        <v>4.134279392691</v>
      </c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</row>
    <row r="2244" spans="1:40" x14ac:dyDescent="0.2">
      <c r="A2244" s="3">
        <v>2243</v>
      </c>
      <c r="B2244" s="3">
        <v>36</v>
      </c>
      <c r="C2244">
        <v>8</v>
      </c>
      <c r="D2244" s="4">
        <v>585949.0199999999</v>
      </c>
      <c r="E2244" s="4">
        <v>3.04</v>
      </c>
      <c r="F2244" s="5">
        <v>0.84389088103900001</v>
      </c>
      <c r="G2244" s="5">
        <v>-999.923704890517</v>
      </c>
      <c r="H2244" s="6">
        <v>4.1330586709389996</v>
      </c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</row>
    <row r="2245" spans="1:40" x14ac:dyDescent="0.2">
      <c r="A2245" s="3">
        <v>2244</v>
      </c>
      <c r="B2245" s="3">
        <v>36</v>
      </c>
      <c r="C2245">
        <v>8</v>
      </c>
      <c r="D2245" s="4">
        <v>585950.02</v>
      </c>
      <c r="E2245" s="4">
        <v>4.04</v>
      </c>
      <c r="F2245" s="5">
        <v>1.121661241237</v>
      </c>
      <c r="G2245" s="5">
        <v>-1000</v>
      </c>
      <c r="H2245" s="6">
        <v>4.1318379491870001</v>
      </c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</row>
    <row r="2246" spans="1:40" x14ac:dyDescent="0.2">
      <c r="A2246" s="3">
        <v>2245</v>
      </c>
      <c r="B2246" s="3">
        <v>36</v>
      </c>
      <c r="C2246">
        <v>8</v>
      </c>
      <c r="D2246" s="4">
        <v>585951.02</v>
      </c>
      <c r="E2246" s="4">
        <v>5.04</v>
      </c>
      <c r="F2246" s="5">
        <v>1.3994313895029999</v>
      </c>
      <c r="G2246" s="5">
        <v>-999.923704890517</v>
      </c>
      <c r="H2246" s="6">
        <v>4.1309224078740003</v>
      </c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</row>
    <row r="2247" spans="1:40" x14ac:dyDescent="0.2">
      <c r="A2247" s="3">
        <v>2246</v>
      </c>
      <c r="B2247" s="3">
        <v>36</v>
      </c>
      <c r="C2247">
        <v>8</v>
      </c>
      <c r="D2247" s="4">
        <v>585952.02</v>
      </c>
      <c r="E2247" s="4">
        <v>6.04</v>
      </c>
      <c r="F2247" s="5">
        <v>1.677199418462</v>
      </c>
      <c r="G2247" s="5">
        <v>-1000</v>
      </c>
      <c r="H2247" s="6">
        <v>4.1303120469980001</v>
      </c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</row>
    <row r="2248" spans="1:40" x14ac:dyDescent="0.2">
      <c r="A2248" s="3">
        <v>2247</v>
      </c>
      <c r="B2248" s="3">
        <v>36</v>
      </c>
      <c r="C2248">
        <v>8</v>
      </c>
      <c r="D2248" s="4">
        <v>585953.02</v>
      </c>
      <c r="E2248" s="4">
        <v>7.04</v>
      </c>
      <c r="F2248" s="5">
        <v>1.9549689309360001</v>
      </c>
      <c r="G2248" s="5">
        <v>-999.923704890517</v>
      </c>
      <c r="H2248" s="6">
        <v>4.1297016861219999</v>
      </c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</row>
    <row r="2249" spans="1:40" x14ac:dyDescent="0.2">
      <c r="A2249" s="3">
        <v>2248</v>
      </c>
      <c r="B2249" s="3">
        <v>36</v>
      </c>
      <c r="C2249">
        <v>8</v>
      </c>
      <c r="D2249" s="4">
        <v>585954.02</v>
      </c>
      <c r="E2249" s="4">
        <v>8.0399999999999991</v>
      </c>
      <c r="F2249" s="5">
        <v>2.232739291134</v>
      </c>
      <c r="G2249" s="5">
        <v>-999.84740978103298</v>
      </c>
      <c r="H2249" s="6">
        <v>4.1287861448080001</v>
      </c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</row>
    <row r="2250" spans="1:40" x14ac:dyDescent="0.2">
      <c r="A2250" s="3">
        <v>2249</v>
      </c>
      <c r="B2250" s="3">
        <v>36</v>
      </c>
      <c r="C2250">
        <v>8</v>
      </c>
      <c r="D2250" s="4">
        <v>585955.02</v>
      </c>
      <c r="E2250" s="4">
        <v>9.0399999999999991</v>
      </c>
      <c r="F2250" s="5">
        <v>2.5105090155390002</v>
      </c>
      <c r="G2250" s="5">
        <v>-999.923704890517</v>
      </c>
      <c r="H2250" s="6">
        <v>4.1284809643699996</v>
      </c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</row>
    <row r="2251" spans="1:40" x14ac:dyDescent="0.2">
      <c r="A2251" s="3">
        <v>2250</v>
      </c>
      <c r="B2251" s="3">
        <v>36</v>
      </c>
      <c r="C2251">
        <v>8</v>
      </c>
      <c r="D2251" s="4">
        <v>585955.9800000001</v>
      </c>
      <c r="E2251" s="4">
        <v>10</v>
      </c>
      <c r="F2251" s="5">
        <v>2.7771689004179998</v>
      </c>
      <c r="G2251" s="5">
        <v>-1000</v>
      </c>
      <c r="H2251" s="6">
        <v>4.1281757839319999</v>
      </c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</row>
    <row r="2252" spans="1:40" x14ac:dyDescent="0.2">
      <c r="A2252" s="3">
        <v>2251</v>
      </c>
      <c r="B2252" s="3">
        <v>36</v>
      </c>
      <c r="C2252">
        <v>9</v>
      </c>
      <c r="D2252" s="4">
        <v>585956</v>
      </c>
      <c r="E2252" s="4">
        <v>0.02</v>
      </c>
      <c r="F2252" s="5">
        <v>2.7752769936E-2</v>
      </c>
      <c r="G2252" s="5">
        <v>-5000</v>
      </c>
      <c r="H2252" s="6">
        <v>3.9346913862820001</v>
      </c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</row>
    <row r="2253" spans="1:40" x14ac:dyDescent="0.2">
      <c r="A2253" s="3">
        <v>2252</v>
      </c>
      <c r="B2253" s="3">
        <v>36</v>
      </c>
      <c r="C2253">
        <v>9</v>
      </c>
      <c r="D2253" s="4">
        <v>585956.98</v>
      </c>
      <c r="E2253" s="4">
        <v>1</v>
      </c>
      <c r="F2253" s="5">
        <v>1.388830184041</v>
      </c>
      <c r="G2253" s="5">
        <v>-4999.8474097810331</v>
      </c>
      <c r="H2253" s="6">
        <v>3.9148546578159999</v>
      </c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</row>
    <row r="2254" spans="1:40" x14ac:dyDescent="0.2">
      <c r="A2254" s="3">
        <v>2253</v>
      </c>
      <c r="B2254" s="3">
        <v>37</v>
      </c>
      <c r="C2254">
        <v>4</v>
      </c>
      <c r="D2254" s="4">
        <v>585956.99</v>
      </c>
      <c r="E2254" s="4">
        <v>0.01</v>
      </c>
      <c r="F2254" s="5">
        <v>0</v>
      </c>
      <c r="G2254" s="5">
        <v>-5000</v>
      </c>
      <c r="H2254" s="6">
        <v>3.9130235751889999</v>
      </c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</row>
    <row r="2255" spans="1:40" x14ac:dyDescent="0.2">
      <c r="A2255" s="3">
        <v>2254</v>
      </c>
      <c r="B2255" s="3">
        <v>37</v>
      </c>
      <c r="C2255">
        <v>4</v>
      </c>
      <c r="D2255" s="4">
        <v>586256.99</v>
      </c>
      <c r="E2255" s="4">
        <v>300.01</v>
      </c>
      <c r="F2255" s="5">
        <v>416.66678619567199</v>
      </c>
      <c r="G2255" s="5">
        <v>-4999.7711146715492</v>
      </c>
      <c r="H2255" s="6">
        <v>3.7546349279009998</v>
      </c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</row>
    <row r="2256" spans="1:40" x14ac:dyDescent="0.2">
      <c r="A2256" s="3">
        <v>2255</v>
      </c>
      <c r="B2256" s="3">
        <v>37</v>
      </c>
      <c r="C2256">
        <v>4</v>
      </c>
      <c r="D2256" s="4">
        <v>586556.99</v>
      </c>
      <c r="E2256" s="4">
        <v>600.01</v>
      </c>
      <c r="F2256" s="5">
        <v>833.31964069242099</v>
      </c>
      <c r="G2256" s="5">
        <v>-4999.8474097810331</v>
      </c>
      <c r="H2256" s="6">
        <v>3.71190966659</v>
      </c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</row>
    <row r="2257" spans="1:40" x14ac:dyDescent="0.2">
      <c r="A2257" s="3">
        <v>2256</v>
      </c>
      <c r="B2257" s="3">
        <v>37</v>
      </c>
      <c r="C2257">
        <v>4</v>
      </c>
      <c r="D2257" s="4">
        <v>586856.99</v>
      </c>
      <c r="E2257" s="4">
        <v>900.01</v>
      </c>
      <c r="F2257" s="5">
        <v>1249.9723858328459</v>
      </c>
      <c r="G2257" s="5">
        <v>-4999.9237048905161</v>
      </c>
      <c r="H2257" s="6">
        <v>3.6667429617759999</v>
      </c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</row>
    <row r="2258" spans="1:40" x14ac:dyDescent="0.2">
      <c r="A2258" s="3">
        <v>2257</v>
      </c>
      <c r="B2258" s="3">
        <v>37</v>
      </c>
      <c r="C2258">
        <v>4</v>
      </c>
      <c r="D2258" s="4">
        <v>587156.99</v>
      </c>
      <c r="E2258" s="4">
        <v>1200.01</v>
      </c>
      <c r="F2258" s="5">
        <v>1666.625125039207</v>
      </c>
      <c r="G2258" s="5">
        <v>-4999.8474097810331</v>
      </c>
      <c r="H2258" s="6">
        <v>3.6191348134579999</v>
      </c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</row>
    <row r="2259" spans="1:40" x14ac:dyDescent="0.2">
      <c r="A2259" s="3">
        <v>2258</v>
      </c>
      <c r="B2259" s="3">
        <v>37</v>
      </c>
      <c r="C2259">
        <v>4</v>
      </c>
      <c r="D2259" s="4">
        <v>587456.99</v>
      </c>
      <c r="E2259" s="4">
        <v>1500.01</v>
      </c>
      <c r="F2259" s="5">
        <v>2083.2775183744061</v>
      </c>
      <c r="G2259" s="5">
        <v>-4999.8474097810331</v>
      </c>
      <c r="H2259" s="6">
        <v>3.57457846952</v>
      </c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</row>
    <row r="2260" spans="1:40" x14ac:dyDescent="0.2">
      <c r="A2260" s="3">
        <v>2259</v>
      </c>
      <c r="B2260" s="3">
        <v>37</v>
      </c>
      <c r="C2260">
        <v>4</v>
      </c>
      <c r="D2260" s="4">
        <v>587756.99</v>
      </c>
      <c r="E2260" s="4">
        <v>1800.01</v>
      </c>
      <c r="F2260" s="5">
        <v>2499.929781372125</v>
      </c>
      <c r="G2260" s="5">
        <v>-4999.7711146715492</v>
      </c>
      <c r="H2260" s="6">
        <v>3.5284962233920001</v>
      </c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</row>
    <row r="2261" spans="1:40" x14ac:dyDescent="0.2">
      <c r="A2261" s="3">
        <v>2260</v>
      </c>
      <c r="B2261" s="3">
        <v>37</v>
      </c>
      <c r="C2261">
        <v>4</v>
      </c>
      <c r="D2261" s="4">
        <v>588056.99</v>
      </c>
      <c r="E2261" s="4">
        <v>2100.0100000000002</v>
      </c>
      <c r="F2261" s="5">
        <v>2916.5828952722459</v>
      </c>
      <c r="G2261" s="5">
        <v>-4999.8474097810331</v>
      </c>
      <c r="H2261" s="6">
        <v>3.476005188067</v>
      </c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</row>
    <row r="2262" spans="1:40" x14ac:dyDescent="0.2">
      <c r="A2262" s="3">
        <v>2261</v>
      </c>
      <c r="B2262" s="3">
        <v>37</v>
      </c>
      <c r="C2262">
        <v>4</v>
      </c>
      <c r="D2262" s="4">
        <v>588356.99</v>
      </c>
      <c r="E2262" s="4">
        <v>2400.0100000000002</v>
      </c>
      <c r="F2262" s="5">
        <v>3333.2359898866589</v>
      </c>
      <c r="G2262" s="5">
        <v>-4999.7711146715492</v>
      </c>
      <c r="H2262" s="6">
        <v>3.4033722438390002</v>
      </c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</row>
    <row r="2263" spans="1:40" x14ac:dyDescent="0.2">
      <c r="A2263" s="3">
        <v>2262</v>
      </c>
      <c r="B2263" s="3">
        <v>37</v>
      </c>
      <c r="C2263">
        <v>4</v>
      </c>
      <c r="D2263" s="4">
        <v>588656.99</v>
      </c>
      <c r="E2263" s="4">
        <v>2700.01</v>
      </c>
      <c r="F2263" s="5">
        <v>3749.8891376957181</v>
      </c>
      <c r="G2263" s="5">
        <v>-4999.7711146715492</v>
      </c>
      <c r="H2263" s="6">
        <v>3.3032730601970002</v>
      </c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</row>
    <row r="2264" spans="1:40" x14ac:dyDescent="0.2">
      <c r="A2264" s="3">
        <v>2263</v>
      </c>
      <c r="B2264" s="3">
        <v>37</v>
      </c>
      <c r="C2264">
        <v>4</v>
      </c>
      <c r="D2264" s="4">
        <v>588956.99</v>
      </c>
      <c r="E2264" s="4">
        <v>3000.01</v>
      </c>
      <c r="F2264" s="5">
        <v>4166.5422706696163</v>
      </c>
      <c r="G2264" s="5">
        <v>-4999.9237048905161</v>
      </c>
      <c r="H2264" s="6">
        <v>3.1900511177230002</v>
      </c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</row>
    <row r="2265" spans="1:40" x14ac:dyDescent="0.2">
      <c r="A2265" s="3">
        <v>2264</v>
      </c>
      <c r="B2265" s="3">
        <v>37</v>
      </c>
      <c r="C2265">
        <v>4</v>
      </c>
      <c r="D2265" s="4">
        <v>589256.99</v>
      </c>
      <c r="E2265" s="4">
        <v>3300.01</v>
      </c>
      <c r="F2265" s="5">
        <v>4583.1953123013154</v>
      </c>
      <c r="G2265" s="5">
        <v>-4999.8474097810331</v>
      </c>
      <c r="H2265" s="6">
        <v>3.0164034485390001</v>
      </c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</row>
    <row r="2266" spans="1:40" x14ac:dyDescent="0.2">
      <c r="A2266" s="3">
        <v>2265</v>
      </c>
      <c r="B2266" s="3">
        <v>37</v>
      </c>
      <c r="C2266">
        <v>4</v>
      </c>
      <c r="D2266" s="4">
        <v>589272.6</v>
      </c>
      <c r="E2266" s="4">
        <v>3315.62</v>
      </c>
      <c r="F2266" s="5">
        <v>4604.8751629748313</v>
      </c>
      <c r="G2266" s="5">
        <v>-4999.8474097810331</v>
      </c>
      <c r="H2266" s="6">
        <v>2.9999237048910001</v>
      </c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</row>
    <row r="2267" spans="1:40" x14ac:dyDescent="0.2">
      <c r="A2267" s="3">
        <v>2266</v>
      </c>
      <c r="B2267" s="3">
        <v>37</v>
      </c>
      <c r="C2267">
        <v>5</v>
      </c>
      <c r="D2267" s="4">
        <v>589272.61</v>
      </c>
      <c r="E2267" s="4">
        <v>0.01</v>
      </c>
      <c r="F2267" s="5">
        <v>0</v>
      </c>
      <c r="G2267" s="5">
        <v>0</v>
      </c>
      <c r="H2267" s="6">
        <v>3.2764171816590002</v>
      </c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</row>
    <row r="2268" spans="1:40" x14ac:dyDescent="0.2">
      <c r="A2268" s="3">
        <v>2267</v>
      </c>
      <c r="B2268" s="3">
        <v>37</v>
      </c>
      <c r="C2268">
        <v>5</v>
      </c>
      <c r="D2268" s="4">
        <v>591072.6</v>
      </c>
      <c r="E2268" s="4">
        <v>1800</v>
      </c>
      <c r="F2268" s="5">
        <v>0</v>
      </c>
      <c r="G2268" s="5">
        <v>0</v>
      </c>
      <c r="H2268" s="6">
        <v>3.4995040817879999</v>
      </c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</row>
    <row r="2269" spans="1:40" x14ac:dyDescent="0.2">
      <c r="A2269" s="3">
        <v>2268</v>
      </c>
      <c r="B2269" s="3">
        <v>37</v>
      </c>
      <c r="C2269">
        <v>6</v>
      </c>
      <c r="D2269" s="4">
        <v>591072.75</v>
      </c>
      <c r="E2269" s="4">
        <v>0.15</v>
      </c>
      <c r="F2269" s="5">
        <v>4.0882734417000001E-2</v>
      </c>
      <c r="G2269" s="5">
        <v>2107.6523994811928</v>
      </c>
      <c r="H2269" s="6">
        <v>3.6304264896620002</v>
      </c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</row>
    <row r="2270" spans="1:40" x14ac:dyDescent="0.2">
      <c r="A2270" s="3">
        <v>2269</v>
      </c>
      <c r="B2270" s="3">
        <v>37</v>
      </c>
      <c r="C2270">
        <v>6</v>
      </c>
      <c r="D2270" s="4">
        <v>591372.75</v>
      </c>
      <c r="E2270" s="4">
        <v>300.14999999999998</v>
      </c>
      <c r="F2270" s="5">
        <v>291.68015945677899</v>
      </c>
      <c r="G2270" s="5">
        <v>3499.961852445258</v>
      </c>
      <c r="H2270" s="6">
        <v>3.8275730525670002</v>
      </c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</row>
    <row r="2271" spans="1:40" x14ac:dyDescent="0.2">
      <c r="A2271" s="3">
        <v>2270</v>
      </c>
      <c r="B2271" s="3">
        <v>37</v>
      </c>
      <c r="C2271">
        <v>6</v>
      </c>
      <c r="D2271" s="4">
        <v>591672.75</v>
      </c>
      <c r="E2271" s="4">
        <v>600.15</v>
      </c>
      <c r="F2271" s="5">
        <v>583.34124789128805</v>
      </c>
      <c r="G2271" s="5">
        <v>3500.038147554742</v>
      </c>
      <c r="H2271" s="6">
        <v>3.9072251468679999</v>
      </c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</row>
    <row r="2272" spans="1:40" x14ac:dyDescent="0.2">
      <c r="A2272" s="3">
        <v>2271</v>
      </c>
      <c r="B2272" s="3">
        <v>37</v>
      </c>
      <c r="C2272">
        <v>6</v>
      </c>
      <c r="D2272" s="4">
        <v>591972.75</v>
      </c>
      <c r="E2272" s="4">
        <v>900.15</v>
      </c>
      <c r="F2272" s="5">
        <v>875.00233780931296</v>
      </c>
      <c r="G2272" s="5">
        <v>3500.038147554742</v>
      </c>
      <c r="H2272" s="6">
        <v>3.9844357976649998</v>
      </c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</row>
    <row r="2273" spans="1:40" x14ac:dyDescent="0.2">
      <c r="A2273" s="3">
        <v>2272</v>
      </c>
      <c r="B2273" s="3">
        <v>37</v>
      </c>
      <c r="C2273">
        <v>6</v>
      </c>
      <c r="D2273" s="4">
        <v>592272.75</v>
      </c>
      <c r="E2273" s="4">
        <v>1200.1500000000001</v>
      </c>
      <c r="F2273" s="5">
        <v>1166.6634508278021</v>
      </c>
      <c r="G2273" s="5">
        <v>3499.885557335775</v>
      </c>
      <c r="H2273" s="6">
        <v>4.0381475547420003</v>
      </c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</row>
    <row r="2274" spans="1:40" x14ac:dyDescent="0.2">
      <c r="A2274" s="3">
        <v>2273</v>
      </c>
      <c r="B2274" s="3">
        <v>37</v>
      </c>
      <c r="C2274">
        <v>6</v>
      </c>
      <c r="D2274" s="4">
        <v>592572.75</v>
      </c>
      <c r="E2274" s="4">
        <v>1500.15</v>
      </c>
      <c r="F2274" s="5">
        <v>1458.3245570645031</v>
      </c>
      <c r="G2274" s="5">
        <v>3499.885557335775</v>
      </c>
      <c r="H2274" s="6">
        <v>4.0741588464180003</v>
      </c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</row>
    <row r="2275" spans="1:40" x14ac:dyDescent="0.2">
      <c r="A2275" s="3">
        <v>2274</v>
      </c>
      <c r="B2275" s="3">
        <v>37</v>
      </c>
      <c r="C2275">
        <v>6</v>
      </c>
      <c r="D2275" s="4">
        <v>592872.75</v>
      </c>
      <c r="E2275" s="4">
        <v>1800.15</v>
      </c>
      <c r="F2275" s="5">
        <v>1749.9856531285229</v>
      </c>
      <c r="G2275" s="5">
        <v>3500.038147554742</v>
      </c>
      <c r="H2275" s="6">
        <v>4.1031509880219996</v>
      </c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</row>
    <row r="2276" spans="1:40" x14ac:dyDescent="0.2">
      <c r="A2276" s="3">
        <v>2275</v>
      </c>
      <c r="B2276" s="3">
        <v>37</v>
      </c>
      <c r="C2276">
        <v>6</v>
      </c>
      <c r="D2276" s="4">
        <v>593172.75</v>
      </c>
      <c r="E2276" s="4">
        <v>2100.15</v>
      </c>
      <c r="F2276" s="5">
        <v>2041.6467684782519</v>
      </c>
      <c r="G2276" s="5">
        <v>3499.885557335775</v>
      </c>
      <c r="H2276" s="6">
        <v>4.1297016861219999</v>
      </c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</row>
    <row r="2277" spans="1:40" x14ac:dyDescent="0.2">
      <c r="A2277" s="3">
        <v>2276</v>
      </c>
      <c r="B2277" s="3">
        <v>37</v>
      </c>
      <c r="C2277">
        <v>6</v>
      </c>
      <c r="D2277" s="4">
        <v>593472.75</v>
      </c>
      <c r="E2277" s="4">
        <v>2400.15</v>
      </c>
      <c r="F2277" s="5">
        <v>2333.3078628468252</v>
      </c>
      <c r="G2277" s="5">
        <v>3499.885557335775</v>
      </c>
      <c r="H2277" s="6">
        <v>4.1586938277260002</v>
      </c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</row>
    <row r="2278" spans="1:40" x14ac:dyDescent="0.2">
      <c r="A2278" s="3">
        <v>2277</v>
      </c>
      <c r="B2278" s="3">
        <v>37</v>
      </c>
      <c r="C2278">
        <v>6</v>
      </c>
      <c r="D2278" s="4">
        <v>593772.75</v>
      </c>
      <c r="E2278" s="4">
        <v>2700.15</v>
      </c>
      <c r="F2278" s="5">
        <v>2624.9689741698671</v>
      </c>
      <c r="G2278" s="5">
        <v>3499.961852445258</v>
      </c>
      <c r="H2278" s="6">
        <v>4.192568856336</v>
      </c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</row>
    <row r="2279" spans="1:40" x14ac:dyDescent="0.2">
      <c r="A2279" s="3">
        <v>2278</v>
      </c>
      <c r="B2279" s="3">
        <v>37</v>
      </c>
      <c r="C2279">
        <v>6</v>
      </c>
      <c r="D2279" s="4">
        <v>594072.75</v>
      </c>
      <c r="E2279" s="4">
        <v>3000.15</v>
      </c>
      <c r="F2279" s="5">
        <v>2900.4458317438521</v>
      </c>
      <c r="G2279" s="5">
        <v>3042.420080872816</v>
      </c>
      <c r="H2279" s="6">
        <v>4.1995880064089999</v>
      </c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</row>
    <row r="2280" spans="1:40" x14ac:dyDescent="0.2">
      <c r="A2280" s="3">
        <v>2279</v>
      </c>
      <c r="B2280" s="3">
        <v>37</v>
      </c>
      <c r="C2280">
        <v>6</v>
      </c>
      <c r="D2280" s="4">
        <v>594372.75</v>
      </c>
      <c r="E2280" s="4">
        <v>3300.15</v>
      </c>
      <c r="F2280" s="5">
        <v>3135.8684172155681</v>
      </c>
      <c r="G2280" s="5">
        <v>2637.4456397344929</v>
      </c>
      <c r="H2280" s="6">
        <v>4.1998931868470004</v>
      </c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</row>
    <row r="2281" spans="1:40" x14ac:dyDescent="0.2">
      <c r="A2281" s="3">
        <v>2280</v>
      </c>
      <c r="B2281" s="3">
        <v>37</v>
      </c>
      <c r="C2281">
        <v>6</v>
      </c>
      <c r="D2281" s="4">
        <v>594672.75</v>
      </c>
      <c r="E2281" s="4">
        <v>3600.15</v>
      </c>
      <c r="F2281" s="5">
        <v>3343.796363902241</v>
      </c>
      <c r="G2281" s="5">
        <v>2368.047608148318</v>
      </c>
      <c r="H2281" s="6">
        <v>4.1995880064089999</v>
      </c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</row>
    <row r="2282" spans="1:40" x14ac:dyDescent="0.2">
      <c r="A2282" s="3">
        <v>2281</v>
      </c>
      <c r="B2282" s="3">
        <v>37</v>
      </c>
      <c r="C2282">
        <v>6</v>
      </c>
      <c r="D2282" s="4">
        <v>594972.75</v>
      </c>
      <c r="E2282" s="4">
        <v>3900.15</v>
      </c>
      <c r="F2282" s="5">
        <v>3532.2424739113112</v>
      </c>
      <c r="G2282" s="5">
        <v>2158.6175326161592</v>
      </c>
      <c r="H2282" s="6">
        <v>4.1998931868470004</v>
      </c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</row>
    <row r="2283" spans="1:40" x14ac:dyDescent="0.2">
      <c r="A2283" s="3">
        <v>2282</v>
      </c>
      <c r="B2283" s="3">
        <v>37</v>
      </c>
      <c r="C2283">
        <v>6</v>
      </c>
      <c r="D2283" s="4">
        <v>595272.75</v>
      </c>
      <c r="E2283" s="4">
        <v>4200.1499999999996</v>
      </c>
      <c r="F2283" s="5">
        <v>3704.0083468969078</v>
      </c>
      <c r="G2283" s="5">
        <v>1962.7679865720611</v>
      </c>
      <c r="H2283" s="6">
        <v>4.1995880064089999</v>
      </c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</row>
    <row r="2284" spans="1:40" x14ac:dyDescent="0.2">
      <c r="A2284" s="3">
        <v>2283</v>
      </c>
      <c r="B2284" s="3">
        <v>37</v>
      </c>
      <c r="C2284">
        <v>6</v>
      </c>
      <c r="D2284" s="4">
        <v>595572.75</v>
      </c>
      <c r="E2284" s="4">
        <v>4500.1499999999996</v>
      </c>
      <c r="F2284" s="5">
        <v>3859.1857646041549</v>
      </c>
      <c r="G2284" s="5">
        <v>1761.272602426184</v>
      </c>
      <c r="H2284" s="6">
        <v>4.1998931868470004</v>
      </c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</row>
    <row r="2285" spans="1:40" x14ac:dyDescent="0.2">
      <c r="A2285" s="3">
        <v>2284</v>
      </c>
      <c r="B2285" s="3">
        <v>37</v>
      </c>
      <c r="C2285">
        <v>6</v>
      </c>
      <c r="D2285" s="4">
        <v>595872.75</v>
      </c>
      <c r="E2285" s="4">
        <v>4800.1499999999996</v>
      </c>
      <c r="F2285" s="5">
        <v>3997.3133385044462</v>
      </c>
      <c r="G2285" s="5">
        <v>1553.3684290836959</v>
      </c>
      <c r="H2285" s="6">
        <v>4.1998931868470004</v>
      </c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</row>
    <row r="2286" spans="1:40" x14ac:dyDescent="0.2">
      <c r="A2286" s="3">
        <v>2285</v>
      </c>
      <c r="B2286" s="3">
        <v>37</v>
      </c>
      <c r="C2286">
        <v>6</v>
      </c>
      <c r="D2286" s="4">
        <v>596172.75</v>
      </c>
      <c r="E2286" s="4">
        <v>5100.1499999999996</v>
      </c>
      <c r="F2286" s="5">
        <v>4117.6639507727004</v>
      </c>
      <c r="G2286" s="5">
        <v>1335.622186617838</v>
      </c>
      <c r="H2286" s="6">
        <v>4.1995880064089999</v>
      </c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</row>
    <row r="2287" spans="1:40" x14ac:dyDescent="0.2">
      <c r="A2287" s="3">
        <v>2286</v>
      </c>
      <c r="B2287" s="3">
        <v>37</v>
      </c>
      <c r="C2287">
        <v>6</v>
      </c>
      <c r="D2287" s="4">
        <v>596472.75</v>
      </c>
      <c r="E2287" s="4">
        <v>5400.15</v>
      </c>
      <c r="F2287" s="5">
        <v>4220.1489534854136</v>
      </c>
      <c r="G2287" s="5">
        <v>1125.5817502098121</v>
      </c>
      <c r="H2287" s="6">
        <v>4.1998931868470004</v>
      </c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</row>
    <row r="2288" spans="1:40" x14ac:dyDescent="0.2">
      <c r="A2288" s="3">
        <v>2287</v>
      </c>
      <c r="B2288" s="3">
        <v>37</v>
      </c>
      <c r="C2288">
        <v>6</v>
      </c>
      <c r="D2288" s="4">
        <v>596772.75</v>
      </c>
      <c r="E2288" s="4">
        <v>5700.15</v>
      </c>
      <c r="F2288" s="5">
        <v>4305.5330881293276</v>
      </c>
      <c r="G2288" s="5">
        <v>928.51148241397698</v>
      </c>
      <c r="H2288" s="6">
        <v>4.1998931868470004</v>
      </c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</row>
    <row r="2289" spans="1:40" x14ac:dyDescent="0.2">
      <c r="A2289" s="3">
        <v>2288</v>
      </c>
      <c r="B2289" s="3">
        <v>37</v>
      </c>
      <c r="C2289">
        <v>6</v>
      </c>
      <c r="D2289" s="4">
        <v>597072.75</v>
      </c>
      <c r="E2289" s="4">
        <v>6000.15</v>
      </c>
      <c r="F2289" s="5">
        <v>4374.9870325864886</v>
      </c>
      <c r="G2289" s="5">
        <v>744.86915388723605</v>
      </c>
      <c r="H2289" s="6">
        <v>4.1998931868470004</v>
      </c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</row>
    <row r="2290" spans="1:40" x14ac:dyDescent="0.2">
      <c r="A2290" s="3">
        <v>2289</v>
      </c>
      <c r="B2290" s="3">
        <v>37</v>
      </c>
      <c r="C2290">
        <v>6</v>
      </c>
      <c r="D2290" s="4">
        <v>597372.75</v>
      </c>
      <c r="E2290" s="4">
        <v>6300.15</v>
      </c>
      <c r="F2290" s="5">
        <v>4430.3228963742868</v>
      </c>
      <c r="G2290" s="5">
        <v>588.540474555581</v>
      </c>
      <c r="H2290" s="6">
        <v>4.1995880064089999</v>
      </c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</row>
    <row r="2291" spans="1:40" x14ac:dyDescent="0.2">
      <c r="A2291" s="3">
        <v>2290</v>
      </c>
      <c r="B2291" s="3">
        <v>37</v>
      </c>
      <c r="C2291">
        <v>6</v>
      </c>
      <c r="D2291" s="4">
        <v>597672.75</v>
      </c>
      <c r="E2291" s="4">
        <v>6600.15</v>
      </c>
      <c r="F2291" s="5">
        <v>4473.6800732009187</v>
      </c>
      <c r="G2291" s="5">
        <v>457.69436179140899</v>
      </c>
      <c r="H2291" s="6">
        <v>4.1998931868470004</v>
      </c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</row>
    <row r="2292" spans="1:40" x14ac:dyDescent="0.2">
      <c r="A2292" s="3">
        <v>2291</v>
      </c>
      <c r="B2292" s="3">
        <v>37</v>
      </c>
      <c r="C2292">
        <v>6</v>
      </c>
      <c r="D2292" s="4">
        <v>597972.75</v>
      </c>
      <c r="E2292" s="4">
        <v>6900.15</v>
      </c>
      <c r="F2292" s="5">
        <v>4507.1868429083697</v>
      </c>
      <c r="G2292" s="5">
        <v>352.407110704204</v>
      </c>
      <c r="H2292" s="6">
        <v>4.1995880064089999</v>
      </c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</row>
    <row r="2293" spans="1:40" x14ac:dyDescent="0.2">
      <c r="A2293" s="3">
        <v>2292</v>
      </c>
      <c r="B2293" s="3">
        <v>37</v>
      </c>
      <c r="C2293">
        <v>6</v>
      </c>
      <c r="D2293" s="4">
        <v>598272.75</v>
      </c>
      <c r="E2293" s="4">
        <v>7200.15</v>
      </c>
      <c r="F2293" s="5">
        <v>4532.9592075481296</v>
      </c>
      <c r="G2293" s="5">
        <v>271.07652399481202</v>
      </c>
      <c r="H2293" s="6">
        <v>4.1998931868470004</v>
      </c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</row>
    <row r="2294" spans="1:40" x14ac:dyDescent="0.2">
      <c r="A2294" s="3">
        <v>2293</v>
      </c>
      <c r="B2294" s="3">
        <v>37</v>
      </c>
      <c r="C2294">
        <v>6</v>
      </c>
      <c r="D2294" s="4">
        <v>598572.75</v>
      </c>
      <c r="E2294" s="4">
        <v>7500.15</v>
      </c>
      <c r="F2294" s="5">
        <v>4552.7224068140013</v>
      </c>
      <c r="G2294" s="5">
        <v>206.14938582436901</v>
      </c>
      <c r="H2294" s="6">
        <v>4.1998931868470004</v>
      </c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</row>
    <row r="2295" spans="1:40" x14ac:dyDescent="0.2">
      <c r="A2295" s="3">
        <v>2294</v>
      </c>
      <c r="B2295" s="3">
        <v>37</v>
      </c>
      <c r="C2295">
        <v>6</v>
      </c>
      <c r="D2295" s="4">
        <v>598872.75</v>
      </c>
      <c r="E2295" s="4">
        <v>7800.15</v>
      </c>
      <c r="F2295" s="5">
        <v>4567.9394032450846</v>
      </c>
      <c r="G2295" s="5">
        <v>159.685664148928</v>
      </c>
      <c r="H2295" s="6">
        <v>4.1998931868470004</v>
      </c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</row>
    <row r="2296" spans="1:40" x14ac:dyDescent="0.2">
      <c r="A2296" s="3">
        <v>2295</v>
      </c>
      <c r="B2296" s="3">
        <v>37</v>
      </c>
      <c r="C2296">
        <v>6</v>
      </c>
      <c r="D2296" s="4">
        <v>599172.75</v>
      </c>
      <c r="E2296" s="4">
        <v>8100.15</v>
      </c>
      <c r="F2296" s="5">
        <v>4579.725334638827</v>
      </c>
      <c r="G2296" s="5">
        <v>125.352864881361</v>
      </c>
      <c r="H2296" s="6">
        <v>4.1995880064089999</v>
      </c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</row>
    <row r="2297" spans="1:40" x14ac:dyDescent="0.2">
      <c r="A2297" s="3">
        <v>2296</v>
      </c>
      <c r="B2297" s="3">
        <v>37</v>
      </c>
      <c r="C2297">
        <v>6</v>
      </c>
      <c r="D2297" s="4">
        <v>599472.75</v>
      </c>
      <c r="E2297" s="4">
        <v>8400.15</v>
      </c>
      <c r="F2297" s="5">
        <v>4589.005814111204</v>
      </c>
      <c r="G2297" s="5">
        <v>99.336232547494006</v>
      </c>
      <c r="H2297" s="6">
        <v>4.1998931868470004</v>
      </c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</row>
    <row r="2298" spans="1:40" x14ac:dyDescent="0.2">
      <c r="A2298" s="3">
        <v>2297</v>
      </c>
      <c r="B2298" s="3">
        <v>37</v>
      </c>
      <c r="C2298">
        <v>6</v>
      </c>
      <c r="D2298" s="4">
        <v>599772.75</v>
      </c>
      <c r="E2298" s="4">
        <v>8700.15</v>
      </c>
      <c r="F2298" s="5">
        <v>4596.3816866305533</v>
      </c>
      <c r="G2298" s="5">
        <v>79.270618753337999</v>
      </c>
      <c r="H2298" s="6">
        <v>4.1998931868470004</v>
      </c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</row>
    <row r="2299" spans="1:40" x14ac:dyDescent="0.2">
      <c r="A2299" s="3">
        <v>2298</v>
      </c>
      <c r="B2299" s="3">
        <v>37</v>
      </c>
      <c r="C2299">
        <v>6</v>
      </c>
      <c r="D2299" s="4">
        <v>600072.75</v>
      </c>
      <c r="E2299" s="4">
        <v>9000.15</v>
      </c>
      <c r="F2299" s="5">
        <v>4602.4133594856012</v>
      </c>
      <c r="G2299" s="5">
        <v>66.910811017013998</v>
      </c>
      <c r="H2299" s="6">
        <v>4.1998931868470004</v>
      </c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</row>
    <row r="2300" spans="1:40" x14ac:dyDescent="0.2">
      <c r="A2300" s="3">
        <v>2299</v>
      </c>
      <c r="B2300" s="3">
        <v>37</v>
      </c>
      <c r="C2300">
        <v>6</v>
      </c>
      <c r="D2300" s="4">
        <v>600372.75</v>
      </c>
      <c r="E2300" s="4">
        <v>9300.15</v>
      </c>
      <c r="F2300" s="5">
        <v>4607.3841013707688</v>
      </c>
      <c r="G2300" s="5">
        <v>53.940642404822</v>
      </c>
      <c r="H2300" s="6">
        <v>4.1998931868470004</v>
      </c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</row>
    <row r="2301" spans="1:40" x14ac:dyDescent="0.2">
      <c r="A2301" s="3">
        <v>2300</v>
      </c>
      <c r="B2301" s="3">
        <v>37</v>
      </c>
      <c r="C2301">
        <v>6</v>
      </c>
      <c r="D2301" s="4">
        <v>600463.44000000006</v>
      </c>
      <c r="E2301" s="4">
        <v>9390.84</v>
      </c>
      <c r="F2301" s="5">
        <v>4608.7110649101833</v>
      </c>
      <c r="G2301" s="5">
        <v>49.973296711681002</v>
      </c>
      <c r="H2301" s="6">
        <v>4.1998931868470004</v>
      </c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</row>
    <row r="2302" spans="1:40" x14ac:dyDescent="0.2">
      <c r="A2302" s="3">
        <v>2301</v>
      </c>
      <c r="B2302" s="3">
        <v>37</v>
      </c>
      <c r="C2302">
        <v>7</v>
      </c>
      <c r="D2302" s="4">
        <v>600463.44999999995</v>
      </c>
      <c r="E2302" s="4">
        <v>0.01</v>
      </c>
      <c r="F2302" s="5">
        <v>0</v>
      </c>
      <c r="G2302" s="5">
        <v>0</v>
      </c>
      <c r="H2302" s="6">
        <v>4.1977569237810002</v>
      </c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</row>
    <row r="2303" spans="1:40" x14ac:dyDescent="0.2">
      <c r="A2303" s="3">
        <v>2302</v>
      </c>
      <c r="B2303" s="3">
        <v>37</v>
      </c>
      <c r="C2303">
        <v>7</v>
      </c>
      <c r="D2303" s="4">
        <v>602263.44000000006</v>
      </c>
      <c r="E2303" s="4">
        <v>1800</v>
      </c>
      <c r="F2303" s="5">
        <v>0</v>
      </c>
      <c r="G2303" s="5">
        <v>0</v>
      </c>
      <c r="H2303" s="6">
        <v>4.1889066910809998</v>
      </c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</row>
    <row r="2304" spans="1:40" x14ac:dyDescent="0.2">
      <c r="A2304" s="3">
        <v>2303</v>
      </c>
      <c r="B2304" s="3">
        <v>37</v>
      </c>
      <c r="C2304">
        <v>8</v>
      </c>
      <c r="D2304" s="4">
        <v>602263.48</v>
      </c>
      <c r="E2304" s="4">
        <v>0.04</v>
      </c>
      <c r="F2304" s="5">
        <v>1.0569203903E-2</v>
      </c>
      <c r="G2304" s="5">
        <v>-1000.076295109483</v>
      </c>
      <c r="H2304" s="6">
        <v>4.1406881818879997</v>
      </c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</row>
    <row r="2305" spans="1:40" x14ac:dyDescent="0.2">
      <c r="A2305" s="3">
        <v>2304</v>
      </c>
      <c r="B2305" s="3">
        <v>37</v>
      </c>
      <c r="C2305">
        <v>8</v>
      </c>
      <c r="D2305" s="4">
        <v>602264.48</v>
      </c>
      <c r="E2305" s="4">
        <v>1.04</v>
      </c>
      <c r="F2305" s="5">
        <v>0.288348677128</v>
      </c>
      <c r="G2305" s="5">
        <v>-1000</v>
      </c>
      <c r="H2305" s="6">
        <v>4.135805294881</v>
      </c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</row>
    <row r="2306" spans="1:40" x14ac:dyDescent="0.2">
      <c r="A2306" s="3">
        <v>2305</v>
      </c>
      <c r="B2306" s="3">
        <v>37</v>
      </c>
      <c r="C2306">
        <v>8</v>
      </c>
      <c r="D2306" s="4">
        <v>602265.48</v>
      </c>
      <c r="E2306" s="4">
        <v>2.04</v>
      </c>
      <c r="F2306" s="5">
        <v>0.56611924925599999</v>
      </c>
      <c r="G2306" s="5">
        <v>-1000</v>
      </c>
      <c r="H2306" s="6">
        <v>4.1339742122530003</v>
      </c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</row>
    <row r="2307" spans="1:40" x14ac:dyDescent="0.2">
      <c r="A2307" s="3">
        <v>2306</v>
      </c>
      <c r="B2307" s="3">
        <v>37</v>
      </c>
      <c r="C2307">
        <v>8</v>
      </c>
      <c r="D2307" s="4">
        <v>602266.48</v>
      </c>
      <c r="E2307" s="4">
        <v>3.04</v>
      </c>
      <c r="F2307" s="5">
        <v>0.84389003331599999</v>
      </c>
      <c r="G2307" s="5">
        <v>-999.77111467154998</v>
      </c>
      <c r="H2307" s="6">
        <v>4.1327534905009999</v>
      </c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</row>
    <row r="2308" spans="1:40" x14ac:dyDescent="0.2">
      <c r="A2308" s="3">
        <v>2307</v>
      </c>
      <c r="B2308" s="3">
        <v>37</v>
      </c>
      <c r="C2308">
        <v>8</v>
      </c>
      <c r="D2308" s="4">
        <v>602267.48</v>
      </c>
      <c r="E2308" s="4">
        <v>4.04</v>
      </c>
      <c r="F2308" s="5">
        <v>1.1216586980659999</v>
      </c>
      <c r="G2308" s="5">
        <v>-999.923704890517</v>
      </c>
      <c r="H2308" s="6">
        <v>4.1318379491870001</v>
      </c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</row>
    <row r="2309" spans="1:40" x14ac:dyDescent="0.2">
      <c r="A2309" s="3">
        <v>2308</v>
      </c>
      <c r="B2309" s="3">
        <v>37</v>
      </c>
      <c r="C2309">
        <v>8</v>
      </c>
      <c r="D2309" s="4">
        <v>602268.4800000001</v>
      </c>
      <c r="E2309" s="4">
        <v>5.04</v>
      </c>
      <c r="F2309" s="5">
        <v>1.3994282105410001</v>
      </c>
      <c r="G2309" s="5">
        <v>-1000</v>
      </c>
      <c r="H2309" s="6">
        <v>4.1309224078740003</v>
      </c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</row>
    <row r="2310" spans="1:40" x14ac:dyDescent="0.2">
      <c r="A2310" s="3">
        <v>2309</v>
      </c>
      <c r="B2310" s="3">
        <v>37</v>
      </c>
      <c r="C2310">
        <v>8</v>
      </c>
      <c r="D2310" s="4">
        <v>602269.48</v>
      </c>
      <c r="E2310" s="4">
        <v>6.04</v>
      </c>
      <c r="F2310" s="5">
        <v>1.6771989946000001</v>
      </c>
      <c r="G2310" s="5">
        <v>-999.84740978103298</v>
      </c>
      <c r="H2310" s="6">
        <v>4.1300068665599996</v>
      </c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</row>
    <row r="2311" spans="1:40" x14ac:dyDescent="0.2">
      <c r="A2311" s="3">
        <v>2310</v>
      </c>
      <c r="B2311" s="3">
        <v>37</v>
      </c>
      <c r="C2311">
        <v>8</v>
      </c>
      <c r="D2311" s="4">
        <v>602270.48</v>
      </c>
      <c r="E2311" s="4">
        <v>7.04</v>
      </c>
      <c r="F2311" s="5">
        <v>1.9549685070739999</v>
      </c>
      <c r="G2311" s="5">
        <v>-999.84740978103298</v>
      </c>
      <c r="H2311" s="6">
        <v>4.1290913252459998</v>
      </c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</row>
    <row r="2312" spans="1:40" x14ac:dyDescent="0.2">
      <c r="A2312" s="3">
        <v>2311</v>
      </c>
      <c r="B2312" s="3">
        <v>37</v>
      </c>
      <c r="C2312">
        <v>8</v>
      </c>
      <c r="D2312" s="4">
        <v>602271.48</v>
      </c>
      <c r="E2312" s="4">
        <v>8.0399999999999991</v>
      </c>
      <c r="F2312" s="5">
        <v>2.2327375956869999</v>
      </c>
      <c r="G2312" s="5">
        <v>-1000.076295109483</v>
      </c>
      <c r="H2312" s="6">
        <v>4.1284809643699996</v>
      </c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</row>
    <row r="2313" spans="1:40" x14ac:dyDescent="0.2">
      <c r="A2313" s="3">
        <v>2312</v>
      </c>
      <c r="B2313" s="3">
        <v>37</v>
      </c>
      <c r="C2313">
        <v>8</v>
      </c>
      <c r="D2313" s="4">
        <v>602272.48</v>
      </c>
      <c r="E2313" s="4">
        <v>9.0399999999999991</v>
      </c>
      <c r="F2313" s="5">
        <v>2.5105068962299999</v>
      </c>
      <c r="G2313" s="5">
        <v>-999.923704890517</v>
      </c>
      <c r="H2313" s="6">
        <v>4.1281757839319999</v>
      </c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</row>
    <row r="2314" spans="1:40" x14ac:dyDescent="0.2">
      <c r="A2314" s="3">
        <v>2313</v>
      </c>
      <c r="B2314" s="3">
        <v>37</v>
      </c>
      <c r="C2314">
        <v>8</v>
      </c>
      <c r="D2314" s="4">
        <v>602273.43999999994</v>
      </c>
      <c r="E2314" s="4">
        <v>10</v>
      </c>
      <c r="F2314" s="5">
        <v>2.7771652975930001</v>
      </c>
      <c r="G2314" s="5">
        <v>-1000</v>
      </c>
      <c r="H2314" s="6">
        <v>4.1275654230559997</v>
      </c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</row>
    <row r="2315" spans="1:40" x14ac:dyDescent="0.2">
      <c r="A2315" s="3">
        <v>2314</v>
      </c>
      <c r="B2315" s="3">
        <v>37</v>
      </c>
      <c r="C2315">
        <v>9</v>
      </c>
      <c r="D2315" s="4">
        <v>602273.46</v>
      </c>
      <c r="E2315" s="4">
        <v>0.02</v>
      </c>
      <c r="F2315" s="5">
        <v>2.7754889245000001E-2</v>
      </c>
      <c r="G2315" s="5">
        <v>-5000</v>
      </c>
      <c r="H2315" s="6">
        <v>3.9340810254059999</v>
      </c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</row>
    <row r="2316" spans="1:40" x14ac:dyDescent="0.2">
      <c r="A2316" s="3">
        <v>2315</v>
      </c>
      <c r="B2316" s="3">
        <v>37</v>
      </c>
      <c r="C2316">
        <v>9</v>
      </c>
      <c r="D2316" s="4">
        <v>602274.43999999994</v>
      </c>
      <c r="E2316" s="4">
        <v>1</v>
      </c>
      <c r="F2316" s="5">
        <v>1.388828912456</v>
      </c>
      <c r="G2316" s="5">
        <v>-4999.9237048905161</v>
      </c>
      <c r="H2316" s="6">
        <v>3.9139391165030002</v>
      </c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</row>
    <row r="2317" spans="1:40" x14ac:dyDescent="0.2">
      <c r="A2317" s="3">
        <v>2316</v>
      </c>
      <c r="B2317" s="3">
        <v>38</v>
      </c>
      <c r="C2317">
        <v>4</v>
      </c>
      <c r="D2317" s="4">
        <v>602274.44999999995</v>
      </c>
      <c r="E2317" s="4">
        <v>0.01</v>
      </c>
      <c r="F2317" s="5">
        <v>0</v>
      </c>
      <c r="G2317" s="5">
        <v>-5000</v>
      </c>
      <c r="H2317" s="6">
        <v>3.9121080338750001</v>
      </c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  <c r="AM2317" s="5"/>
      <c r="AN2317" s="5"/>
    </row>
    <row r="2318" spans="1:40" x14ac:dyDescent="0.2">
      <c r="A2318" s="3">
        <v>2317</v>
      </c>
      <c r="B2318" s="3">
        <v>38</v>
      </c>
      <c r="C2318">
        <v>4</v>
      </c>
      <c r="D2318" s="4">
        <v>602574.44999999995</v>
      </c>
      <c r="E2318" s="4">
        <v>300.01</v>
      </c>
      <c r="F2318" s="5">
        <v>416.66682646253503</v>
      </c>
      <c r="G2318" s="5">
        <v>-4999.6948195620662</v>
      </c>
      <c r="H2318" s="6">
        <v>3.753719386587</v>
      </c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</row>
    <row r="2319" spans="1:40" x14ac:dyDescent="0.2">
      <c r="A2319" s="3">
        <v>2318</v>
      </c>
      <c r="B2319" s="3">
        <v>38</v>
      </c>
      <c r="C2319">
        <v>4</v>
      </c>
      <c r="D2319" s="4">
        <v>602874.44999999995</v>
      </c>
      <c r="E2319" s="4">
        <v>600.01</v>
      </c>
      <c r="F2319" s="5">
        <v>833.31979858091097</v>
      </c>
      <c r="G2319" s="5">
        <v>-5000</v>
      </c>
      <c r="H2319" s="6">
        <v>3.7100785839629999</v>
      </c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</row>
    <row r="2320" spans="1:40" x14ac:dyDescent="0.2">
      <c r="A2320" s="3">
        <v>2319</v>
      </c>
      <c r="B2320" s="3">
        <v>38</v>
      </c>
      <c r="C2320">
        <v>4</v>
      </c>
      <c r="D2320" s="4">
        <v>603174.44999999995</v>
      </c>
      <c r="E2320" s="4">
        <v>900.01</v>
      </c>
      <c r="F2320" s="5">
        <v>1249.972632520366</v>
      </c>
      <c r="G2320" s="5">
        <v>-4999.6948195620662</v>
      </c>
      <c r="H2320" s="6">
        <v>3.6652170595859999</v>
      </c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</row>
    <row r="2321" spans="1:40" x14ac:dyDescent="0.2">
      <c r="A2321" s="3">
        <v>2320</v>
      </c>
      <c r="B2321" s="3">
        <v>38</v>
      </c>
      <c r="C2321">
        <v>4</v>
      </c>
      <c r="D2321" s="4">
        <v>603474.44999999995</v>
      </c>
      <c r="E2321" s="4">
        <v>1200.01</v>
      </c>
      <c r="F2321" s="5">
        <v>1666.6252384222171</v>
      </c>
      <c r="G2321" s="5">
        <v>-4999.9237048905161</v>
      </c>
      <c r="H2321" s="6">
        <v>3.6169985503929998</v>
      </c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</row>
    <row r="2322" spans="1:40" x14ac:dyDescent="0.2">
      <c r="A2322" s="3">
        <v>2321</v>
      </c>
      <c r="B2322" s="3">
        <v>38</v>
      </c>
      <c r="C2322">
        <v>4</v>
      </c>
      <c r="D2322" s="4">
        <v>603774.44999999995</v>
      </c>
      <c r="E2322" s="4">
        <v>1500.01</v>
      </c>
      <c r="F2322" s="5">
        <v>2083.2774541593549</v>
      </c>
      <c r="G2322" s="5">
        <v>-4999.7711146715492</v>
      </c>
      <c r="H2322" s="6">
        <v>3.5718318455790001</v>
      </c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</row>
    <row r="2323" spans="1:40" x14ac:dyDescent="0.2">
      <c r="A2323" s="3">
        <v>2322</v>
      </c>
      <c r="B2323" s="3">
        <v>38</v>
      </c>
      <c r="C2323">
        <v>4</v>
      </c>
      <c r="D2323" s="4">
        <v>604074.44999999995</v>
      </c>
      <c r="E2323" s="4">
        <v>1800.01</v>
      </c>
      <c r="F2323" s="5">
        <v>2499.9297332638198</v>
      </c>
      <c r="G2323" s="5">
        <v>-4999.7711146715492</v>
      </c>
      <c r="H2323" s="6">
        <v>3.5260547798889998</v>
      </c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</row>
    <row r="2324" spans="1:40" x14ac:dyDescent="0.2">
      <c r="A2324" s="3">
        <v>2323</v>
      </c>
      <c r="B2324" s="3">
        <v>38</v>
      </c>
      <c r="C2324">
        <v>4</v>
      </c>
      <c r="D2324" s="4">
        <v>604374.44999999995</v>
      </c>
      <c r="E2324" s="4">
        <v>2100.0100000000002</v>
      </c>
      <c r="F2324" s="5">
        <v>2916.5827354763778</v>
      </c>
      <c r="G2324" s="5">
        <v>-4999.8474097810331</v>
      </c>
      <c r="H2324" s="6">
        <v>3.472953383688</v>
      </c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</row>
    <row r="2325" spans="1:40" x14ac:dyDescent="0.2">
      <c r="A2325" s="3">
        <v>2324</v>
      </c>
      <c r="B2325" s="3">
        <v>38</v>
      </c>
      <c r="C2325">
        <v>4</v>
      </c>
      <c r="D2325" s="4">
        <v>604674.44999999995</v>
      </c>
      <c r="E2325" s="4">
        <v>2400.0100000000002</v>
      </c>
      <c r="F2325" s="5">
        <v>3333.2358135601839</v>
      </c>
      <c r="G2325" s="5">
        <v>-4999.8474097810331</v>
      </c>
      <c r="H2325" s="6">
        <v>3.4009308003359999</v>
      </c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</row>
    <row r="2326" spans="1:40" x14ac:dyDescent="0.2">
      <c r="A2326" s="3">
        <v>2325</v>
      </c>
      <c r="B2326" s="3">
        <v>38</v>
      </c>
      <c r="C2326">
        <v>4</v>
      </c>
      <c r="D2326" s="4">
        <v>604974.44999999995</v>
      </c>
      <c r="E2326" s="4">
        <v>2700.01</v>
      </c>
      <c r="F2326" s="5">
        <v>3749.888915592177</v>
      </c>
      <c r="G2326" s="5">
        <v>-4999.9237048905161</v>
      </c>
      <c r="H2326" s="6">
        <v>3.2990005340659998</v>
      </c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</row>
    <row r="2327" spans="1:40" x14ac:dyDescent="0.2">
      <c r="A2327" s="3">
        <v>2326</v>
      </c>
      <c r="B2327" s="3">
        <v>38</v>
      </c>
      <c r="C2327">
        <v>4</v>
      </c>
      <c r="D2327" s="4">
        <v>605274.44999999995</v>
      </c>
      <c r="E2327" s="4">
        <v>3000.01</v>
      </c>
      <c r="F2327" s="5">
        <v>4166.5419998219777</v>
      </c>
      <c r="G2327" s="5">
        <v>-4999.9237048905161</v>
      </c>
      <c r="H2327" s="6">
        <v>3.1851682307160001</v>
      </c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</row>
    <row r="2328" spans="1:40" x14ac:dyDescent="0.2">
      <c r="A2328" s="3">
        <v>2327</v>
      </c>
      <c r="B2328" s="3">
        <v>38</v>
      </c>
      <c r="C2328">
        <v>4</v>
      </c>
      <c r="D2328" s="4">
        <v>605574.44999999995</v>
      </c>
      <c r="E2328" s="4">
        <v>3300.01</v>
      </c>
      <c r="F2328" s="5">
        <v>4583.195098675008</v>
      </c>
      <c r="G2328" s="5">
        <v>-4999.6948195620662</v>
      </c>
      <c r="H2328" s="6">
        <v>3.0087739375910001</v>
      </c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</row>
    <row r="2329" spans="1:40" x14ac:dyDescent="0.2">
      <c r="A2329" s="3">
        <v>2328</v>
      </c>
      <c r="B2329" s="3">
        <v>38</v>
      </c>
      <c r="C2329">
        <v>4</v>
      </c>
      <c r="D2329" s="4">
        <v>605582.94000000006</v>
      </c>
      <c r="E2329" s="4">
        <v>3308.5</v>
      </c>
      <c r="F2329" s="5">
        <v>4594.9863792036494</v>
      </c>
      <c r="G2329" s="5">
        <v>-4999.7711146715492</v>
      </c>
      <c r="H2329" s="6">
        <v>2.9999237048910001</v>
      </c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</row>
    <row r="2330" spans="1:40" x14ac:dyDescent="0.2">
      <c r="A2330" s="3">
        <v>2329</v>
      </c>
      <c r="B2330" s="3">
        <v>38</v>
      </c>
      <c r="C2330">
        <v>5</v>
      </c>
      <c r="D2330" s="4">
        <v>605582.94999999995</v>
      </c>
      <c r="E2330" s="4">
        <v>0.01</v>
      </c>
      <c r="F2330" s="5">
        <v>0</v>
      </c>
      <c r="G2330" s="5">
        <v>0</v>
      </c>
      <c r="H2330" s="6">
        <v>3.2776379034100001</v>
      </c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</row>
    <row r="2331" spans="1:40" x14ac:dyDescent="0.2">
      <c r="A2331" s="3">
        <v>2330</v>
      </c>
      <c r="B2331" s="3">
        <v>38</v>
      </c>
      <c r="C2331">
        <v>5</v>
      </c>
      <c r="D2331" s="4">
        <v>607382.94000000006</v>
      </c>
      <c r="E2331" s="4">
        <v>1800</v>
      </c>
      <c r="F2331" s="5">
        <v>0</v>
      </c>
      <c r="G2331" s="5">
        <v>0</v>
      </c>
      <c r="H2331" s="6">
        <v>3.5010299839779999</v>
      </c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</row>
    <row r="2332" spans="1:40" x14ac:dyDescent="0.2">
      <c r="A2332" s="3">
        <v>2331</v>
      </c>
      <c r="B2332" s="3">
        <v>38</v>
      </c>
      <c r="C2332">
        <v>6</v>
      </c>
      <c r="D2332" s="4">
        <v>607383.09</v>
      </c>
      <c r="E2332" s="4">
        <v>0.15</v>
      </c>
      <c r="F2332" s="5">
        <v>4.0788637114999998E-2</v>
      </c>
      <c r="G2332" s="5">
        <v>2102.9221026932169</v>
      </c>
      <c r="H2332" s="6">
        <v>3.6316472114140002</v>
      </c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</row>
    <row r="2333" spans="1:40" x14ac:dyDescent="0.2">
      <c r="A2333" s="3">
        <v>2332</v>
      </c>
      <c r="B2333" s="3">
        <v>38</v>
      </c>
      <c r="C2333">
        <v>6</v>
      </c>
      <c r="D2333" s="4">
        <v>607683.09</v>
      </c>
      <c r="E2333" s="4">
        <v>300.14999999999998</v>
      </c>
      <c r="F2333" s="5">
        <v>291.67987335011799</v>
      </c>
      <c r="G2333" s="5">
        <v>3500.114442664225</v>
      </c>
      <c r="H2333" s="6">
        <v>3.8300144960710001</v>
      </c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</row>
    <row r="2334" spans="1:40" x14ac:dyDescent="0.2">
      <c r="A2334" s="3">
        <v>2333</v>
      </c>
      <c r="B2334" s="3">
        <v>38</v>
      </c>
      <c r="C2334">
        <v>6</v>
      </c>
      <c r="D2334" s="4">
        <v>607983.09</v>
      </c>
      <c r="E2334" s="4">
        <v>600.15</v>
      </c>
      <c r="F2334" s="5">
        <v>583.34098975950099</v>
      </c>
      <c r="G2334" s="5">
        <v>3499.8092622262911</v>
      </c>
      <c r="H2334" s="6">
        <v>3.9096665903719998</v>
      </c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</row>
    <row r="2335" spans="1:40" x14ac:dyDescent="0.2">
      <c r="A2335" s="3">
        <v>2334</v>
      </c>
      <c r="B2335" s="3">
        <v>38</v>
      </c>
      <c r="C2335">
        <v>6</v>
      </c>
      <c r="D2335" s="4">
        <v>608283.09</v>
      </c>
      <c r="E2335" s="4">
        <v>900.15</v>
      </c>
      <c r="F2335" s="5">
        <v>875.00208412807399</v>
      </c>
      <c r="G2335" s="5">
        <v>3499.7329671168081</v>
      </c>
      <c r="H2335" s="6">
        <v>3.986572060731</v>
      </c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</row>
    <row r="2336" spans="1:40" x14ac:dyDescent="0.2">
      <c r="A2336" s="3">
        <v>2335</v>
      </c>
      <c r="B2336" s="3">
        <v>38</v>
      </c>
      <c r="C2336">
        <v>6</v>
      </c>
      <c r="D2336" s="4">
        <v>608583.09</v>
      </c>
      <c r="E2336" s="4">
        <v>1200.1500000000001</v>
      </c>
      <c r="F2336" s="5">
        <v>1166.663174893823</v>
      </c>
      <c r="G2336" s="5">
        <v>3500.038147554742</v>
      </c>
      <c r="H2336" s="6">
        <v>4.0402838178070004</v>
      </c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</row>
    <row r="2337" spans="1:40" x14ac:dyDescent="0.2">
      <c r="A2337" s="3">
        <v>2336</v>
      </c>
      <c r="B2337" s="3">
        <v>38</v>
      </c>
      <c r="C2337">
        <v>6</v>
      </c>
      <c r="D2337" s="4">
        <v>608883.09</v>
      </c>
      <c r="E2337" s="4">
        <v>1500.15</v>
      </c>
      <c r="F2337" s="5">
        <v>1458.324287912312</v>
      </c>
      <c r="G2337" s="5">
        <v>3499.885557335775</v>
      </c>
      <c r="H2337" s="6">
        <v>4.0756847486080003</v>
      </c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</row>
    <row r="2338" spans="1:40" x14ac:dyDescent="0.2">
      <c r="A2338" s="3">
        <v>2337</v>
      </c>
      <c r="B2338" s="3">
        <v>38</v>
      </c>
      <c r="C2338">
        <v>6</v>
      </c>
      <c r="D2338" s="4">
        <v>609183.09</v>
      </c>
      <c r="E2338" s="4">
        <v>1800.15</v>
      </c>
      <c r="F2338" s="5">
        <v>1749.985391605843</v>
      </c>
      <c r="G2338" s="5">
        <v>3499.885557335775</v>
      </c>
      <c r="H2338" s="6">
        <v>4.1040665293350003</v>
      </c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</row>
    <row r="2339" spans="1:40" x14ac:dyDescent="0.2">
      <c r="A2339" s="3">
        <v>2338</v>
      </c>
      <c r="B2339" s="3">
        <v>38</v>
      </c>
      <c r="C2339">
        <v>6</v>
      </c>
      <c r="D2339" s="4">
        <v>609483.09</v>
      </c>
      <c r="E2339" s="4">
        <v>2100.15</v>
      </c>
      <c r="F2339" s="5">
        <v>2041.6464963590281</v>
      </c>
      <c r="G2339" s="5">
        <v>3499.961852445258</v>
      </c>
      <c r="H2339" s="6">
        <v>4.1306172274359998</v>
      </c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</row>
    <row r="2340" spans="1:40" x14ac:dyDescent="0.2">
      <c r="A2340" s="3">
        <v>2339</v>
      </c>
      <c r="B2340" s="3">
        <v>38</v>
      </c>
      <c r="C2340">
        <v>6</v>
      </c>
      <c r="D2340" s="4">
        <v>609783.09</v>
      </c>
      <c r="E2340" s="4">
        <v>2400.15</v>
      </c>
      <c r="F2340" s="5">
        <v>2333.3075981451811</v>
      </c>
      <c r="G2340" s="5">
        <v>3499.885557335775</v>
      </c>
      <c r="H2340" s="6">
        <v>4.1593041886020004</v>
      </c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</row>
    <row r="2341" spans="1:40" x14ac:dyDescent="0.2">
      <c r="A2341" s="3">
        <v>2340</v>
      </c>
      <c r="B2341" s="3">
        <v>38</v>
      </c>
      <c r="C2341">
        <v>6</v>
      </c>
      <c r="D2341" s="4">
        <v>610083.09</v>
      </c>
      <c r="E2341" s="4">
        <v>2700.15</v>
      </c>
      <c r="F2341" s="5">
        <v>2624.968682341073</v>
      </c>
      <c r="G2341" s="5">
        <v>3500.038147554742</v>
      </c>
      <c r="H2341" s="6">
        <v>4.194094758526</v>
      </c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</row>
    <row r="2342" spans="1:40" x14ac:dyDescent="0.2">
      <c r="A2342" s="3">
        <v>2341</v>
      </c>
      <c r="B2342" s="3">
        <v>38</v>
      </c>
      <c r="C2342">
        <v>6</v>
      </c>
      <c r="D2342" s="4">
        <v>610383.09</v>
      </c>
      <c r="E2342" s="4">
        <v>3000.15</v>
      </c>
      <c r="F2342" s="5">
        <v>2898.734832744165</v>
      </c>
      <c r="G2342" s="5">
        <v>3021.8966964217589</v>
      </c>
      <c r="H2342" s="6">
        <v>4.1995880064089999</v>
      </c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</row>
    <row r="2343" spans="1:40" x14ac:dyDescent="0.2">
      <c r="A2343" s="3">
        <v>2342</v>
      </c>
      <c r="B2343" s="3">
        <v>38</v>
      </c>
      <c r="C2343">
        <v>6</v>
      </c>
      <c r="D2343" s="4">
        <v>610683.09</v>
      </c>
      <c r="E2343" s="4">
        <v>3300.15</v>
      </c>
      <c r="F2343" s="5">
        <v>3132.5718312097861</v>
      </c>
      <c r="G2343" s="5">
        <v>2616.540779736019</v>
      </c>
      <c r="H2343" s="6">
        <v>4.1998931868470004</v>
      </c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</row>
    <row r="2344" spans="1:40" x14ac:dyDescent="0.2">
      <c r="A2344" s="3">
        <v>2343</v>
      </c>
      <c r="B2344" s="3">
        <v>38</v>
      </c>
      <c r="C2344">
        <v>6</v>
      </c>
      <c r="D2344" s="4">
        <v>610983.09</v>
      </c>
      <c r="E2344" s="4">
        <v>3600.15</v>
      </c>
      <c r="F2344" s="5">
        <v>3338.886668065411</v>
      </c>
      <c r="G2344" s="5">
        <v>2351.796749828336</v>
      </c>
      <c r="H2344" s="6">
        <v>4.1998931868470004</v>
      </c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</row>
    <row r="2345" spans="1:40" x14ac:dyDescent="0.2">
      <c r="A2345" s="3">
        <v>2344</v>
      </c>
      <c r="B2345" s="3">
        <v>38</v>
      </c>
      <c r="C2345">
        <v>6</v>
      </c>
      <c r="D2345" s="4">
        <v>611283.09</v>
      </c>
      <c r="E2345" s="4">
        <v>3900.15</v>
      </c>
      <c r="F2345" s="5">
        <v>3526.1603960563912</v>
      </c>
      <c r="G2345" s="5">
        <v>2146.8680857557029</v>
      </c>
      <c r="H2345" s="6">
        <v>4.1995880064089999</v>
      </c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</row>
    <row r="2346" spans="1:40" x14ac:dyDescent="0.2">
      <c r="A2346" s="3">
        <v>2345</v>
      </c>
      <c r="B2346" s="3">
        <v>38</v>
      </c>
      <c r="C2346">
        <v>6</v>
      </c>
      <c r="D2346" s="4">
        <v>611583.09</v>
      </c>
      <c r="E2346" s="4">
        <v>4200.1499999999996</v>
      </c>
      <c r="F2346" s="5">
        <v>3697.0264137907652</v>
      </c>
      <c r="G2346" s="5">
        <v>1951.2474250400551</v>
      </c>
      <c r="H2346" s="6">
        <v>4.1995880064089999</v>
      </c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</row>
    <row r="2347" spans="1:40" x14ac:dyDescent="0.2">
      <c r="A2347" s="3">
        <v>2346</v>
      </c>
      <c r="B2347" s="3">
        <v>38</v>
      </c>
      <c r="C2347">
        <v>6</v>
      </c>
      <c r="D2347" s="4">
        <v>611883.09</v>
      </c>
      <c r="E2347" s="4">
        <v>4500.1499999999996</v>
      </c>
      <c r="F2347" s="5">
        <v>3851.3181781575581</v>
      </c>
      <c r="G2347" s="5">
        <v>1751.4305333028151</v>
      </c>
      <c r="H2347" s="6">
        <v>4.1998931868470004</v>
      </c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</row>
    <row r="2348" spans="1:40" x14ac:dyDescent="0.2">
      <c r="A2348" s="3">
        <v>2347</v>
      </c>
      <c r="B2348" s="3">
        <v>38</v>
      </c>
      <c r="C2348">
        <v>6</v>
      </c>
      <c r="D2348" s="4">
        <v>612183.09</v>
      </c>
      <c r="E2348" s="4">
        <v>4800.1499999999996</v>
      </c>
      <c r="F2348" s="5">
        <v>3988.898754694269</v>
      </c>
      <c r="G2348" s="5">
        <v>1545.204852368963</v>
      </c>
      <c r="H2348" s="6">
        <v>4.2001983672850001</v>
      </c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</row>
    <row r="2349" spans="1:40" x14ac:dyDescent="0.2">
      <c r="A2349" s="3">
        <v>2348</v>
      </c>
      <c r="B2349" s="3">
        <v>38</v>
      </c>
      <c r="C2349">
        <v>6</v>
      </c>
      <c r="D2349" s="4">
        <v>612483.09</v>
      </c>
      <c r="E2349" s="4">
        <v>5100.1499999999996</v>
      </c>
      <c r="F2349" s="5">
        <v>4108.6548540644098</v>
      </c>
      <c r="G2349" s="5">
        <v>1328.297856107424</v>
      </c>
      <c r="H2349" s="6">
        <v>4.1998931868470004</v>
      </c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</row>
    <row r="2350" spans="1:40" x14ac:dyDescent="0.2">
      <c r="A2350" s="3">
        <v>2349</v>
      </c>
      <c r="B2350" s="3">
        <v>38</v>
      </c>
      <c r="C2350">
        <v>6</v>
      </c>
      <c r="D2350" s="4">
        <v>612783.09</v>
      </c>
      <c r="E2350" s="4">
        <v>5400.15</v>
      </c>
      <c r="F2350" s="5">
        <v>4210.6748173155993</v>
      </c>
      <c r="G2350" s="5">
        <v>1121.156633859769</v>
      </c>
      <c r="H2350" s="6">
        <v>4.1995880064089999</v>
      </c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</row>
    <row r="2351" spans="1:40" x14ac:dyDescent="0.2">
      <c r="A2351" s="3">
        <v>2350</v>
      </c>
      <c r="B2351" s="3">
        <v>38</v>
      </c>
      <c r="C2351">
        <v>6</v>
      </c>
      <c r="D2351" s="4">
        <v>613083.09</v>
      </c>
      <c r="E2351" s="4">
        <v>5700.15</v>
      </c>
      <c r="F2351" s="5">
        <v>4295.7104371709765</v>
      </c>
      <c r="G2351" s="5">
        <v>922.71305409323304</v>
      </c>
      <c r="H2351" s="6">
        <v>4.1998931868470004</v>
      </c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</row>
    <row r="2352" spans="1:40" x14ac:dyDescent="0.2">
      <c r="A2352" s="3">
        <v>2351</v>
      </c>
      <c r="B2352" s="3">
        <v>38</v>
      </c>
      <c r="C2352">
        <v>6</v>
      </c>
      <c r="D2352" s="4">
        <v>613383.09</v>
      </c>
      <c r="E2352" s="4">
        <v>6000.15</v>
      </c>
      <c r="F2352" s="5">
        <v>4364.9552633028998</v>
      </c>
      <c r="G2352" s="5">
        <v>743.26695658808296</v>
      </c>
      <c r="H2352" s="6">
        <v>4.1995880064089999</v>
      </c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</row>
    <row r="2353" spans="1:40" x14ac:dyDescent="0.2">
      <c r="A2353" s="3">
        <v>2352</v>
      </c>
      <c r="B2353" s="3">
        <v>38</v>
      </c>
      <c r="C2353">
        <v>6</v>
      </c>
      <c r="D2353" s="4">
        <v>613683.09</v>
      </c>
      <c r="E2353" s="4">
        <v>6300.15</v>
      </c>
      <c r="F2353" s="5">
        <v>4420.119769334452</v>
      </c>
      <c r="G2353" s="5">
        <v>586.55680170901098</v>
      </c>
      <c r="H2353" s="6">
        <v>4.1995880064089999</v>
      </c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</row>
    <row r="2354" spans="1:40" x14ac:dyDescent="0.2">
      <c r="A2354" s="3">
        <v>2353</v>
      </c>
      <c r="B2354" s="3">
        <v>38</v>
      </c>
      <c r="C2354">
        <v>6</v>
      </c>
      <c r="D2354" s="4">
        <v>613983.09</v>
      </c>
      <c r="E2354" s="4">
        <v>6600.15</v>
      </c>
      <c r="F2354" s="5">
        <v>4463.4121042191191</v>
      </c>
      <c r="G2354" s="5">
        <v>457.99954222934298</v>
      </c>
      <c r="H2354" s="6">
        <v>4.2001983672850001</v>
      </c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</row>
    <row r="2355" spans="1:40" x14ac:dyDescent="0.2">
      <c r="A2355" s="3">
        <v>2354</v>
      </c>
      <c r="B2355" s="3">
        <v>38</v>
      </c>
      <c r="C2355">
        <v>6</v>
      </c>
      <c r="D2355" s="4">
        <v>614283.09</v>
      </c>
      <c r="E2355" s="4">
        <v>6900.15</v>
      </c>
      <c r="F2355" s="5">
        <v>4496.9961854564563</v>
      </c>
      <c r="G2355" s="5">
        <v>352.78858625162098</v>
      </c>
      <c r="H2355" s="6">
        <v>4.1998931868470004</v>
      </c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</row>
    <row r="2356" spans="1:40" x14ac:dyDescent="0.2">
      <c r="A2356" s="3">
        <v>2355</v>
      </c>
      <c r="B2356" s="3">
        <v>38</v>
      </c>
      <c r="C2356">
        <v>6</v>
      </c>
      <c r="D2356" s="4">
        <v>614583.09</v>
      </c>
      <c r="E2356" s="4">
        <v>7200.15</v>
      </c>
      <c r="F2356" s="5">
        <v>4522.8650559921334</v>
      </c>
      <c r="G2356" s="5">
        <v>271.22911421377898</v>
      </c>
      <c r="H2356" s="6">
        <v>4.1995880064089999</v>
      </c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</row>
    <row r="2357" spans="1:40" x14ac:dyDescent="0.2">
      <c r="A2357" s="3">
        <v>2356</v>
      </c>
      <c r="B2357" s="3">
        <v>38</v>
      </c>
      <c r="C2357">
        <v>6</v>
      </c>
      <c r="D2357" s="4">
        <v>614883.09</v>
      </c>
      <c r="E2357" s="4">
        <v>7500.15</v>
      </c>
      <c r="F2357" s="5">
        <v>4542.6814217169785</v>
      </c>
      <c r="G2357" s="5">
        <v>208.36194399939001</v>
      </c>
      <c r="H2357" s="6">
        <v>4.1998931868470004</v>
      </c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</row>
    <row r="2358" spans="1:40" x14ac:dyDescent="0.2">
      <c r="A2358" s="3">
        <v>2357</v>
      </c>
      <c r="B2358" s="3">
        <v>38</v>
      </c>
      <c r="C2358">
        <v>6</v>
      </c>
      <c r="D2358" s="4">
        <v>615183.09</v>
      </c>
      <c r="E2358" s="4">
        <v>7800.15</v>
      </c>
      <c r="F2358" s="5">
        <v>4557.9583452014613</v>
      </c>
      <c r="G2358" s="5">
        <v>159.45677882047801</v>
      </c>
      <c r="H2358" s="6">
        <v>4.1998931868470004</v>
      </c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</row>
    <row r="2359" spans="1:40" x14ac:dyDescent="0.2">
      <c r="A2359" s="3">
        <v>2358</v>
      </c>
      <c r="B2359" s="3">
        <v>38</v>
      </c>
      <c r="C2359">
        <v>6</v>
      </c>
      <c r="D2359" s="4">
        <v>615483.09</v>
      </c>
      <c r="E2359" s="4">
        <v>8100.15</v>
      </c>
      <c r="F2359" s="5">
        <v>4569.818665810466</v>
      </c>
      <c r="G2359" s="5">
        <v>124.589913786526</v>
      </c>
      <c r="H2359" s="6">
        <v>4.1995880064089999</v>
      </c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</row>
    <row r="2360" spans="1:40" x14ac:dyDescent="0.2">
      <c r="A2360" s="3">
        <v>2359</v>
      </c>
      <c r="B2360" s="3">
        <v>38</v>
      </c>
      <c r="C2360">
        <v>6</v>
      </c>
      <c r="D2360" s="4">
        <v>615783.09</v>
      </c>
      <c r="E2360" s="4">
        <v>8400.15</v>
      </c>
      <c r="F2360" s="5">
        <v>4579.0975231640432</v>
      </c>
      <c r="G2360" s="5">
        <v>97.886625467307994</v>
      </c>
      <c r="H2360" s="6">
        <v>4.1998931868470004</v>
      </c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</row>
    <row r="2361" spans="1:40" x14ac:dyDescent="0.2">
      <c r="A2361" s="3">
        <v>2360</v>
      </c>
      <c r="B2361" s="3">
        <v>38</v>
      </c>
      <c r="C2361">
        <v>6</v>
      </c>
      <c r="D2361" s="4">
        <v>616083.09</v>
      </c>
      <c r="E2361" s="4">
        <v>8700.15</v>
      </c>
      <c r="F2361" s="5">
        <v>4586.5143229232899</v>
      </c>
      <c r="G2361" s="5">
        <v>80.643930724040999</v>
      </c>
      <c r="H2361" s="6">
        <v>4.1998931868470004</v>
      </c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</row>
    <row r="2362" spans="1:40" x14ac:dyDescent="0.2">
      <c r="A2362" s="3">
        <v>2361</v>
      </c>
      <c r="B2362" s="3">
        <v>38</v>
      </c>
      <c r="C2362">
        <v>6</v>
      </c>
      <c r="D2362" s="4">
        <v>616383.09</v>
      </c>
      <c r="E2362" s="4">
        <v>9000.15</v>
      </c>
      <c r="F2362" s="5">
        <v>4592.5395011571427</v>
      </c>
      <c r="G2362" s="5">
        <v>64.316777294575004</v>
      </c>
      <c r="H2362" s="6">
        <v>4.1998931868470004</v>
      </c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</row>
    <row r="2363" spans="1:40" x14ac:dyDescent="0.2">
      <c r="A2363" s="3">
        <v>2362</v>
      </c>
      <c r="B2363" s="3">
        <v>38</v>
      </c>
      <c r="C2363">
        <v>6</v>
      </c>
      <c r="D2363" s="4">
        <v>616683.09</v>
      </c>
      <c r="E2363" s="4">
        <v>9300.15</v>
      </c>
      <c r="F2363" s="5">
        <v>4597.4796834600684</v>
      </c>
      <c r="G2363" s="5">
        <v>53.025101091019998</v>
      </c>
      <c r="H2363" s="6">
        <v>4.1998931868470004</v>
      </c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</row>
    <row r="2364" spans="1:40" x14ac:dyDescent="0.2">
      <c r="A2364" s="3">
        <v>2363</v>
      </c>
      <c r="B2364" s="3">
        <v>38</v>
      </c>
      <c r="C2364">
        <v>6</v>
      </c>
      <c r="D2364" s="4">
        <v>616753</v>
      </c>
      <c r="E2364" s="4">
        <v>9370.06</v>
      </c>
      <c r="F2364" s="5">
        <v>4598.5134016598422</v>
      </c>
      <c r="G2364" s="5">
        <v>49.973296711681002</v>
      </c>
      <c r="H2364" s="6">
        <v>4.1998931868470004</v>
      </c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</row>
    <row r="2365" spans="1:40" x14ac:dyDescent="0.2">
      <c r="A2365" s="3">
        <v>2364</v>
      </c>
      <c r="B2365" s="3">
        <v>38</v>
      </c>
      <c r="C2365">
        <v>7</v>
      </c>
      <c r="D2365" s="4">
        <v>616753.01</v>
      </c>
      <c r="E2365" s="4">
        <v>0.01</v>
      </c>
      <c r="F2365" s="5">
        <v>0</v>
      </c>
      <c r="G2365" s="5">
        <v>0</v>
      </c>
      <c r="H2365" s="6">
        <v>4.1974517433429996</v>
      </c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</row>
    <row r="2366" spans="1:40" x14ac:dyDescent="0.2">
      <c r="A2366" s="3">
        <v>2365</v>
      </c>
      <c r="B2366" s="3">
        <v>38</v>
      </c>
      <c r="C2366">
        <v>7</v>
      </c>
      <c r="D2366" s="4">
        <v>618553</v>
      </c>
      <c r="E2366" s="4">
        <v>1800</v>
      </c>
      <c r="F2366" s="5">
        <v>0</v>
      </c>
      <c r="G2366" s="5">
        <v>0</v>
      </c>
      <c r="H2366" s="6">
        <v>4.1892118715190003</v>
      </c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</row>
    <row r="2367" spans="1:40" x14ac:dyDescent="0.2">
      <c r="A2367" s="3">
        <v>2366</v>
      </c>
      <c r="B2367" s="3">
        <v>38</v>
      </c>
      <c r="C2367">
        <v>8</v>
      </c>
      <c r="D2367" s="4">
        <v>618553.04</v>
      </c>
      <c r="E2367" s="4">
        <v>0.04</v>
      </c>
      <c r="F2367" s="5">
        <v>1.0565601078E-2</v>
      </c>
      <c r="G2367" s="5">
        <v>-1000.991836423285</v>
      </c>
      <c r="H2367" s="6">
        <v>4.1394674601360002</v>
      </c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</row>
    <row r="2368" spans="1:40" x14ac:dyDescent="0.2">
      <c r="A2368" s="3">
        <v>2367</v>
      </c>
      <c r="B2368" s="3">
        <v>38</v>
      </c>
      <c r="C2368">
        <v>8</v>
      </c>
      <c r="D2368" s="4">
        <v>618554.04</v>
      </c>
      <c r="E2368" s="4">
        <v>1.04</v>
      </c>
      <c r="F2368" s="5">
        <v>0.28834571009600002</v>
      </c>
      <c r="G2368" s="5">
        <v>-999.923704890517</v>
      </c>
      <c r="H2368" s="6">
        <v>4.1351949340049998</v>
      </c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</row>
    <row r="2369" spans="1:40" x14ac:dyDescent="0.2">
      <c r="A2369" s="3">
        <v>2368</v>
      </c>
      <c r="B2369" s="3">
        <v>38</v>
      </c>
      <c r="C2369">
        <v>8</v>
      </c>
      <c r="D2369" s="4">
        <v>618555.04</v>
      </c>
      <c r="E2369" s="4">
        <v>2.04</v>
      </c>
      <c r="F2369" s="5">
        <v>0.56611607029300004</v>
      </c>
      <c r="G2369" s="5">
        <v>-1000.152590218967</v>
      </c>
      <c r="H2369" s="6">
        <v>4.1330586709389996</v>
      </c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</row>
    <row r="2370" spans="1:40" x14ac:dyDescent="0.2">
      <c r="A2370" s="3">
        <v>2369</v>
      </c>
      <c r="B2370" s="3">
        <v>38</v>
      </c>
      <c r="C2370">
        <v>8</v>
      </c>
      <c r="D2370" s="4">
        <v>618556.04</v>
      </c>
      <c r="E2370" s="4">
        <v>3.04</v>
      </c>
      <c r="F2370" s="5">
        <v>0.84388579469799996</v>
      </c>
      <c r="G2370" s="5">
        <v>-1000.152590218967</v>
      </c>
      <c r="H2370" s="6">
        <v>4.1324483100630003</v>
      </c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</row>
    <row r="2371" spans="1:40" x14ac:dyDescent="0.2">
      <c r="A2371" s="3">
        <v>2370</v>
      </c>
      <c r="B2371" s="3">
        <v>38</v>
      </c>
      <c r="C2371">
        <v>8</v>
      </c>
      <c r="D2371" s="4">
        <v>618557.04</v>
      </c>
      <c r="E2371" s="4">
        <v>4.04</v>
      </c>
      <c r="F2371" s="5">
        <v>1.1216563668270001</v>
      </c>
      <c r="G2371" s="5">
        <v>-1000</v>
      </c>
      <c r="H2371" s="6">
        <v>4.131227588312</v>
      </c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</row>
    <row r="2372" spans="1:40" x14ac:dyDescent="0.2">
      <c r="A2372" s="3">
        <v>2371</v>
      </c>
      <c r="B2372" s="3">
        <v>38</v>
      </c>
      <c r="C2372">
        <v>8</v>
      </c>
      <c r="D2372" s="4">
        <v>618558.03999999992</v>
      </c>
      <c r="E2372" s="4">
        <v>5.04</v>
      </c>
      <c r="F2372" s="5">
        <v>1.399426091232</v>
      </c>
      <c r="G2372" s="5">
        <v>-1000</v>
      </c>
      <c r="H2372" s="6">
        <v>4.1303120469980001</v>
      </c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</row>
    <row r="2373" spans="1:40" x14ac:dyDescent="0.2">
      <c r="A2373" s="3">
        <v>2372</v>
      </c>
      <c r="B2373" s="3">
        <v>38</v>
      </c>
      <c r="C2373">
        <v>8</v>
      </c>
      <c r="D2373" s="4">
        <v>618559.03999999992</v>
      </c>
      <c r="E2373" s="4">
        <v>6.04</v>
      </c>
      <c r="F2373" s="5">
        <v>1.677195179845</v>
      </c>
      <c r="G2373" s="5">
        <v>-1000</v>
      </c>
      <c r="H2373" s="6">
        <v>4.1297016861219999</v>
      </c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</row>
    <row r="2374" spans="1:40" x14ac:dyDescent="0.2">
      <c r="A2374" s="3">
        <v>2373</v>
      </c>
      <c r="B2374" s="3">
        <v>38</v>
      </c>
      <c r="C2374">
        <v>8</v>
      </c>
      <c r="D2374" s="4">
        <v>618560.04</v>
      </c>
      <c r="E2374" s="4">
        <v>7.04</v>
      </c>
      <c r="F2374" s="5">
        <v>1.9549642684570001</v>
      </c>
      <c r="G2374" s="5">
        <v>-1000.076295109483</v>
      </c>
      <c r="H2374" s="6">
        <v>4.1287861448080001</v>
      </c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</row>
    <row r="2375" spans="1:40" x14ac:dyDescent="0.2">
      <c r="A2375" s="3">
        <v>2374</v>
      </c>
      <c r="B2375" s="3">
        <v>38</v>
      </c>
      <c r="C2375">
        <v>8</v>
      </c>
      <c r="D2375" s="4">
        <v>618561.04</v>
      </c>
      <c r="E2375" s="4">
        <v>8.0399999999999991</v>
      </c>
      <c r="F2375" s="5">
        <v>2.2327339928619998</v>
      </c>
      <c r="G2375" s="5">
        <v>-999.923704890517</v>
      </c>
      <c r="H2375" s="6">
        <v>4.1284809643699996</v>
      </c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</row>
    <row r="2376" spans="1:40" x14ac:dyDescent="0.2">
      <c r="A2376" s="3">
        <v>2375</v>
      </c>
      <c r="B2376" s="3">
        <v>38</v>
      </c>
      <c r="C2376">
        <v>8</v>
      </c>
      <c r="D2376" s="4">
        <v>618562.04</v>
      </c>
      <c r="E2376" s="4">
        <v>9.0399999999999991</v>
      </c>
      <c r="F2376" s="5">
        <v>2.51050435306</v>
      </c>
      <c r="G2376" s="5">
        <v>-999.69481956206596</v>
      </c>
      <c r="H2376" s="6">
        <v>4.1275654230559997</v>
      </c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  <c r="AF2376" s="5"/>
      <c r="AG2376" s="5"/>
      <c r="AH2376" s="5"/>
      <c r="AI2376" s="5"/>
      <c r="AJ2376" s="5"/>
      <c r="AK2376" s="5"/>
      <c r="AL2376" s="5"/>
      <c r="AM2376" s="5"/>
      <c r="AN2376" s="5"/>
    </row>
    <row r="2377" spans="1:40" x14ac:dyDescent="0.2">
      <c r="A2377" s="3">
        <v>2376</v>
      </c>
      <c r="B2377" s="3">
        <v>38</v>
      </c>
      <c r="C2377">
        <v>8</v>
      </c>
      <c r="D2377" s="4">
        <v>618563</v>
      </c>
      <c r="E2377" s="4">
        <v>10</v>
      </c>
      <c r="F2377" s="5">
        <v>2.7771631782849999</v>
      </c>
      <c r="G2377" s="5">
        <v>-999.77111467154998</v>
      </c>
      <c r="H2377" s="6">
        <v>4.1272602426180001</v>
      </c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</row>
    <row r="2378" spans="1:40" x14ac:dyDescent="0.2">
      <c r="A2378" s="3">
        <v>2377</v>
      </c>
      <c r="B2378" s="3">
        <v>38</v>
      </c>
      <c r="C2378">
        <v>9</v>
      </c>
      <c r="D2378" s="4">
        <v>618563.02</v>
      </c>
      <c r="E2378" s="4">
        <v>0.02</v>
      </c>
      <c r="F2378" s="5">
        <v>2.7749802904E-2</v>
      </c>
      <c r="G2378" s="5">
        <v>-5000</v>
      </c>
      <c r="H2378" s="6">
        <v>3.9334706645300002</v>
      </c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</row>
    <row r="2379" spans="1:40" x14ac:dyDescent="0.2">
      <c r="A2379" s="3">
        <v>2378</v>
      </c>
      <c r="B2379" s="3">
        <v>38</v>
      </c>
      <c r="C2379">
        <v>9</v>
      </c>
      <c r="D2379" s="4">
        <v>618564</v>
      </c>
      <c r="E2379" s="4">
        <v>1</v>
      </c>
      <c r="F2379" s="5">
        <v>1.3888225545299999</v>
      </c>
      <c r="G2379" s="5">
        <v>-4999.6948195620662</v>
      </c>
      <c r="H2379" s="6">
        <v>3.9127183947509998</v>
      </c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</row>
    <row r="2380" spans="1:40" x14ac:dyDescent="0.2">
      <c r="A2380" s="3">
        <v>2379</v>
      </c>
      <c r="B2380" s="3">
        <v>39</v>
      </c>
      <c r="C2380">
        <v>4</v>
      </c>
      <c r="D2380" s="4">
        <v>618564.01</v>
      </c>
      <c r="E2380" s="4">
        <v>0.01</v>
      </c>
      <c r="F2380" s="5">
        <v>0</v>
      </c>
      <c r="G2380" s="5">
        <v>-5000</v>
      </c>
      <c r="H2380" s="6">
        <v>3.911802853437</v>
      </c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</row>
    <row r="2381" spans="1:40" x14ac:dyDescent="0.2">
      <c r="A2381" s="3">
        <v>2380</v>
      </c>
      <c r="B2381" s="3">
        <v>39</v>
      </c>
      <c r="C2381">
        <v>4</v>
      </c>
      <c r="D2381" s="4">
        <v>618864.01</v>
      </c>
      <c r="E2381" s="4">
        <v>300.01</v>
      </c>
      <c r="F2381" s="5">
        <v>416.66642845638</v>
      </c>
      <c r="G2381" s="5">
        <v>-4999.9237048905161</v>
      </c>
      <c r="H2381" s="6">
        <v>3.7528038452739998</v>
      </c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</row>
    <row r="2382" spans="1:40" x14ac:dyDescent="0.2">
      <c r="A2382" s="3">
        <v>2381</v>
      </c>
      <c r="B2382" s="3">
        <v>39</v>
      </c>
      <c r="C2382">
        <v>4</v>
      </c>
      <c r="D2382" s="4">
        <v>619164.01</v>
      </c>
      <c r="E2382" s="4">
        <v>600.01</v>
      </c>
      <c r="F2382" s="5">
        <v>833.31894153251403</v>
      </c>
      <c r="G2382" s="5">
        <v>-4999.8474097810331</v>
      </c>
      <c r="H2382" s="6">
        <v>3.7097734035249998</v>
      </c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</row>
    <row r="2383" spans="1:40" x14ac:dyDescent="0.2">
      <c r="A2383" s="3">
        <v>2382</v>
      </c>
      <c r="B2383" s="3">
        <v>39</v>
      </c>
      <c r="C2383">
        <v>4</v>
      </c>
      <c r="D2383" s="4">
        <v>619464.01</v>
      </c>
      <c r="E2383" s="4">
        <v>900.01</v>
      </c>
      <c r="F2383" s="5">
        <v>1249.9713240592389</v>
      </c>
      <c r="G2383" s="5">
        <v>-4999.7711146715492</v>
      </c>
      <c r="H2383" s="6">
        <v>3.6643015182730001</v>
      </c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</row>
    <row r="2384" spans="1:40" x14ac:dyDescent="0.2">
      <c r="A2384" s="3">
        <v>2383</v>
      </c>
      <c r="B2384" s="3">
        <v>39</v>
      </c>
      <c r="C2384">
        <v>4</v>
      </c>
      <c r="D2384" s="4">
        <v>619764.01</v>
      </c>
      <c r="E2384" s="4">
        <v>1200.01</v>
      </c>
      <c r="F2384" s="5">
        <v>1666.6234418843201</v>
      </c>
      <c r="G2384" s="5">
        <v>-5000</v>
      </c>
      <c r="H2384" s="6">
        <v>3.6166933699550001</v>
      </c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</row>
    <row r="2385" spans="1:40" x14ac:dyDescent="0.2">
      <c r="A2385" s="3">
        <v>2384</v>
      </c>
      <c r="B2385" s="3">
        <v>39</v>
      </c>
      <c r="C2385">
        <v>4</v>
      </c>
      <c r="D2385" s="4">
        <v>620064.01</v>
      </c>
      <c r="E2385" s="4">
        <v>1500.01</v>
      </c>
      <c r="F2385" s="5">
        <v>2083.2755366089368</v>
      </c>
      <c r="G2385" s="5">
        <v>-4999.7711146715492</v>
      </c>
      <c r="H2385" s="6">
        <v>3.5721370260169998</v>
      </c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</row>
    <row r="2386" spans="1:40" x14ac:dyDescent="0.2">
      <c r="A2386" s="3">
        <v>2385</v>
      </c>
      <c r="B2386" s="3">
        <v>39</v>
      </c>
      <c r="C2386">
        <v>4</v>
      </c>
      <c r="D2386" s="4">
        <v>620364.01</v>
      </c>
      <c r="E2386" s="4">
        <v>1800.01</v>
      </c>
      <c r="F2386" s="5">
        <v>2499.927665242491</v>
      </c>
      <c r="G2386" s="5">
        <v>-4999.6948195620662</v>
      </c>
      <c r="H2386" s="6">
        <v>3.5263599603269999</v>
      </c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</row>
    <row r="2387" spans="1:40" x14ac:dyDescent="0.2">
      <c r="A2387" s="3">
        <v>2386</v>
      </c>
      <c r="B2387" s="3">
        <v>39</v>
      </c>
      <c r="C2387">
        <v>4</v>
      </c>
      <c r="D2387" s="4">
        <v>620664.01</v>
      </c>
      <c r="E2387" s="4">
        <v>2100.0100000000002</v>
      </c>
      <c r="F2387" s="5">
        <v>2916.580172808423</v>
      </c>
      <c r="G2387" s="5">
        <v>-4999.7711146715492</v>
      </c>
      <c r="H2387" s="6">
        <v>3.4738689250019998</v>
      </c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</row>
    <row r="2388" spans="1:40" x14ac:dyDescent="0.2">
      <c r="A2388" s="3">
        <v>2387</v>
      </c>
      <c r="B2388" s="3">
        <v>39</v>
      </c>
      <c r="C2388">
        <v>4</v>
      </c>
      <c r="D2388" s="4">
        <v>620964.01</v>
      </c>
      <c r="E2388" s="4">
        <v>2400.0100000000002</v>
      </c>
      <c r="F2388" s="5">
        <v>3333.2328005391519</v>
      </c>
      <c r="G2388" s="5">
        <v>-4999.7711146715492</v>
      </c>
      <c r="H2388" s="6">
        <v>3.4006256198979998</v>
      </c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</row>
    <row r="2389" spans="1:40" x14ac:dyDescent="0.2">
      <c r="A2389" s="3">
        <v>2388</v>
      </c>
      <c r="B2389" s="3">
        <v>39</v>
      </c>
      <c r="C2389">
        <v>4</v>
      </c>
      <c r="D2389" s="4">
        <v>621264.01</v>
      </c>
      <c r="E2389" s="4">
        <v>2700.01</v>
      </c>
      <c r="F2389" s="5">
        <v>3749.8853721082028</v>
      </c>
      <c r="G2389" s="5">
        <v>-4999.9237048905161</v>
      </c>
      <c r="H2389" s="6">
        <v>3.2990005340659998</v>
      </c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</row>
    <row r="2390" spans="1:40" x14ac:dyDescent="0.2">
      <c r="A2390" s="3">
        <v>2389</v>
      </c>
      <c r="B2390" s="3">
        <v>39</v>
      </c>
      <c r="C2390">
        <v>4</v>
      </c>
      <c r="D2390" s="4">
        <v>621564.01</v>
      </c>
      <c r="E2390" s="4">
        <v>3000.01</v>
      </c>
      <c r="F2390" s="5">
        <v>4166.5379782219852</v>
      </c>
      <c r="G2390" s="5">
        <v>-4999.7711146715492</v>
      </c>
      <c r="H2390" s="6">
        <v>3.1851682307160001</v>
      </c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</row>
    <row r="2391" spans="1:40" x14ac:dyDescent="0.2">
      <c r="A2391" s="3">
        <v>2390</v>
      </c>
      <c r="B2391" s="3">
        <v>39</v>
      </c>
      <c r="C2391">
        <v>4</v>
      </c>
      <c r="D2391" s="4">
        <v>621864.01</v>
      </c>
      <c r="E2391" s="4">
        <v>3300.01</v>
      </c>
      <c r="F2391" s="5">
        <v>4583.1907210311711</v>
      </c>
      <c r="G2391" s="5">
        <v>-4999.9237048905161</v>
      </c>
      <c r="H2391" s="6">
        <v>3.006942854963</v>
      </c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</row>
    <row r="2392" spans="1:40" x14ac:dyDescent="0.2">
      <c r="A2392" s="3">
        <v>2391</v>
      </c>
      <c r="B2392" s="3">
        <v>39</v>
      </c>
      <c r="C2392">
        <v>4</v>
      </c>
      <c r="D2392" s="4">
        <v>621870.70000000007</v>
      </c>
      <c r="E2392" s="4">
        <v>3306.7</v>
      </c>
      <c r="F2392" s="5">
        <v>4592.4820666225851</v>
      </c>
      <c r="G2392" s="5">
        <v>-4999.6948195620662</v>
      </c>
      <c r="H2392" s="6">
        <v>2.9999237048910001</v>
      </c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</row>
    <row r="2393" spans="1:40" x14ac:dyDescent="0.2">
      <c r="A2393" s="3">
        <v>2392</v>
      </c>
      <c r="B2393" s="3">
        <v>39</v>
      </c>
      <c r="C2393">
        <v>5</v>
      </c>
      <c r="D2393" s="4">
        <v>621870.71000000008</v>
      </c>
      <c r="E2393" s="4">
        <v>0.01</v>
      </c>
      <c r="F2393" s="5">
        <v>0</v>
      </c>
      <c r="G2393" s="5">
        <v>0</v>
      </c>
      <c r="H2393" s="6">
        <v>3.2779430838480001</v>
      </c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</row>
    <row r="2394" spans="1:40" x14ac:dyDescent="0.2">
      <c r="A2394" s="3">
        <v>2393</v>
      </c>
      <c r="B2394" s="3">
        <v>39</v>
      </c>
      <c r="C2394">
        <v>5</v>
      </c>
      <c r="D2394" s="4">
        <v>623670.70000000007</v>
      </c>
      <c r="E2394" s="4">
        <v>1800</v>
      </c>
      <c r="F2394" s="5">
        <v>0</v>
      </c>
      <c r="G2394" s="5">
        <v>0</v>
      </c>
      <c r="H2394" s="6">
        <v>3.5010299839779999</v>
      </c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</row>
    <row r="2395" spans="1:40" x14ac:dyDescent="0.2">
      <c r="A2395" s="3">
        <v>2394</v>
      </c>
      <c r="B2395" s="3">
        <v>39</v>
      </c>
      <c r="C2395">
        <v>6</v>
      </c>
      <c r="D2395" s="4">
        <v>623670.85</v>
      </c>
      <c r="E2395" s="4">
        <v>0.15</v>
      </c>
      <c r="F2395" s="5">
        <v>4.0781855328000001E-2</v>
      </c>
      <c r="G2395" s="5">
        <v>2101.7776760509651</v>
      </c>
      <c r="H2395" s="6">
        <v>3.6322575722899999</v>
      </c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</row>
    <row r="2396" spans="1:40" x14ac:dyDescent="0.2">
      <c r="A2396" s="3">
        <v>2395</v>
      </c>
      <c r="B2396" s="3">
        <v>39</v>
      </c>
      <c r="C2396">
        <v>6</v>
      </c>
      <c r="D2396" s="4">
        <v>623970.85</v>
      </c>
      <c r="E2396" s="4">
        <v>300.14999999999998</v>
      </c>
      <c r="F2396" s="5">
        <v>291.67984007697299</v>
      </c>
      <c r="G2396" s="5">
        <v>3499.961852445258</v>
      </c>
      <c r="H2396" s="6">
        <v>3.8306248569469998</v>
      </c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</row>
    <row r="2397" spans="1:40" x14ac:dyDescent="0.2">
      <c r="A2397" s="3">
        <v>2396</v>
      </c>
      <c r="B2397" s="3">
        <v>39</v>
      </c>
      <c r="C2397">
        <v>6</v>
      </c>
      <c r="D2397" s="4">
        <v>624270.85</v>
      </c>
      <c r="E2397" s="4">
        <v>600.15</v>
      </c>
      <c r="F2397" s="5">
        <v>583.34096199655801</v>
      </c>
      <c r="G2397" s="5">
        <v>3500.038147554742</v>
      </c>
      <c r="H2397" s="6">
        <v>3.9099717708089998</v>
      </c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</row>
    <row r="2398" spans="1:40" x14ac:dyDescent="0.2">
      <c r="A2398" s="3">
        <v>2397</v>
      </c>
      <c r="B2398" s="3">
        <v>39</v>
      </c>
      <c r="C2398">
        <v>6</v>
      </c>
      <c r="D2398" s="4">
        <v>624570.85</v>
      </c>
      <c r="E2398" s="4">
        <v>900.15</v>
      </c>
      <c r="F2398" s="5">
        <v>875.00206971677596</v>
      </c>
      <c r="G2398" s="5">
        <v>3499.961852445258</v>
      </c>
      <c r="H2398" s="6">
        <v>3.9868772411690001</v>
      </c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</row>
    <row r="2399" spans="1:40" x14ac:dyDescent="0.2">
      <c r="A2399" s="3">
        <v>2398</v>
      </c>
      <c r="B2399" s="3">
        <v>39</v>
      </c>
      <c r="C2399">
        <v>6</v>
      </c>
      <c r="D2399" s="4">
        <v>624870.85</v>
      </c>
      <c r="E2399" s="4">
        <v>1200.1500000000001</v>
      </c>
      <c r="F2399" s="5">
        <v>1166.6631791324401</v>
      </c>
      <c r="G2399" s="5">
        <v>3499.961852445258</v>
      </c>
      <c r="H2399" s="6">
        <v>4.0399786373689999</v>
      </c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</row>
    <row r="2400" spans="1:40" x14ac:dyDescent="0.2">
      <c r="A2400" s="3">
        <v>2399</v>
      </c>
      <c r="B2400" s="3">
        <v>39</v>
      </c>
      <c r="C2400">
        <v>6</v>
      </c>
      <c r="D2400" s="4">
        <v>625170.85</v>
      </c>
      <c r="E2400" s="4">
        <v>1500.15</v>
      </c>
      <c r="F2400" s="5">
        <v>1458.324283037902</v>
      </c>
      <c r="G2400" s="5">
        <v>3499.885557335775</v>
      </c>
      <c r="H2400" s="6">
        <v>4.0756847486080003</v>
      </c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</row>
    <row r="2401" spans="1:40" x14ac:dyDescent="0.2">
      <c r="A2401" s="3">
        <v>2400</v>
      </c>
      <c r="B2401" s="3">
        <v>39</v>
      </c>
      <c r="C2401">
        <v>6</v>
      </c>
      <c r="D2401" s="4">
        <v>625470.85</v>
      </c>
      <c r="E2401" s="4">
        <v>1800.15</v>
      </c>
      <c r="F2401" s="5">
        <v>1749.9853708366179</v>
      </c>
      <c r="G2401" s="5">
        <v>3499.885557335775</v>
      </c>
      <c r="H2401" s="6">
        <v>4.1040665293350003</v>
      </c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</row>
    <row r="2402" spans="1:40" x14ac:dyDescent="0.2">
      <c r="A2402" s="3">
        <v>2401</v>
      </c>
      <c r="B2402" s="3">
        <v>39</v>
      </c>
      <c r="C2402">
        <v>6</v>
      </c>
      <c r="D2402" s="4">
        <v>625770.85</v>
      </c>
      <c r="E2402" s="4">
        <v>2100.15</v>
      </c>
      <c r="F2402" s="5">
        <v>2041.6464853386231</v>
      </c>
      <c r="G2402" s="5">
        <v>3500.038147554742</v>
      </c>
      <c r="H2402" s="6">
        <v>4.1303120469980001</v>
      </c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</row>
    <row r="2403" spans="1:40" x14ac:dyDescent="0.2">
      <c r="A2403" s="3">
        <v>2402</v>
      </c>
      <c r="B2403" s="3">
        <v>39</v>
      </c>
      <c r="C2403">
        <v>6</v>
      </c>
      <c r="D2403" s="4">
        <v>626070.85</v>
      </c>
      <c r="E2403" s="4">
        <v>2400.15</v>
      </c>
      <c r="F2403" s="5">
        <v>2333.3075744089251</v>
      </c>
      <c r="G2403" s="5">
        <v>3499.961852445258</v>
      </c>
      <c r="H2403" s="6">
        <v>4.1596093690389999</v>
      </c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</row>
    <row r="2404" spans="1:40" x14ac:dyDescent="0.2">
      <c r="A2404" s="3">
        <v>2403</v>
      </c>
      <c r="B2404" s="3">
        <v>39</v>
      </c>
      <c r="C2404">
        <v>6</v>
      </c>
      <c r="D2404" s="4">
        <v>626370.85</v>
      </c>
      <c r="E2404" s="4">
        <v>2700.15</v>
      </c>
      <c r="F2404" s="5">
        <v>2624.9686878512748</v>
      </c>
      <c r="G2404" s="5">
        <v>3499.885557335775</v>
      </c>
      <c r="H2404" s="6">
        <v>4.194094758526</v>
      </c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</row>
    <row r="2405" spans="1:40" x14ac:dyDescent="0.2">
      <c r="A2405" s="3">
        <v>2404</v>
      </c>
      <c r="B2405" s="3">
        <v>39</v>
      </c>
      <c r="C2405">
        <v>6</v>
      </c>
      <c r="D2405" s="4">
        <v>626670.85</v>
      </c>
      <c r="E2405" s="4">
        <v>3000.15</v>
      </c>
      <c r="F2405" s="5">
        <v>2898.453223680307</v>
      </c>
      <c r="G2405" s="5">
        <v>3015.9456778820481</v>
      </c>
      <c r="H2405" s="6">
        <v>4.1998931868470004</v>
      </c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</row>
    <row r="2406" spans="1:40" x14ac:dyDescent="0.2">
      <c r="A2406" s="3">
        <v>2405</v>
      </c>
      <c r="B2406" s="3">
        <v>39</v>
      </c>
      <c r="C2406">
        <v>6</v>
      </c>
      <c r="D2406" s="4">
        <v>626970.85</v>
      </c>
      <c r="E2406" s="4">
        <v>3300.15</v>
      </c>
      <c r="F2406" s="5">
        <v>3132.2514862711191</v>
      </c>
      <c r="G2406" s="5">
        <v>2621.2710765239949</v>
      </c>
      <c r="H2406" s="6">
        <v>4.2001983672850001</v>
      </c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</row>
    <row r="2407" spans="1:40" x14ac:dyDescent="0.2">
      <c r="A2407" s="3">
        <v>2406</v>
      </c>
      <c r="B2407" s="3">
        <v>39</v>
      </c>
      <c r="C2407">
        <v>6</v>
      </c>
      <c r="D2407" s="4">
        <v>627270.85</v>
      </c>
      <c r="E2407" s="4">
        <v>3600.15</v>
      </c>
      <c r="F2407" s="5">
        <v>3338.9426837228621</v>
      </c>
      <c r="G2407" s="5">
        <v>2353.322652018006</v>
      </c>
      <c r="H2407" s="6">
        <v>4.1998931868470004</v>
      </c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</row>
    <row r="2408" spans="1:40" x14ac:dyDescent="0.2">
      <c r="A2408" s="3">
        <v>2407</v>
      </c>
      <c r="B2408" s="3">
        <v>39</v>
      </c>
      <c r="C2408">
        <v>6</v>
      </c>
      <c r="D2408" s="4">
        <v>627570.85</v>
      </c>
      <c r="E2408" s="4">
        <v>3900.15</v>
      </c>
      <c r="F2408" s="5">
        <v>3526.1016021972991</v>
      </c>
      <c r="G2408" s="5">
        <v>2145.0370031281</v>
      </c>
      <c r="H2408" s="6">
        <v>4.1995880064089999</v>
      </c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</row>
    <row r="2409" spans="1:40" x14ac:dyDescent="0.2">
      <c r="A2409" s="3">
        <v>2408</v>
      </c>
      <c r="B2409" s="3">
        <v>39</v>
      </c>
      <c r="C2409">
        <v>6</v>
      </c>
      <c r="D2409" s="4">
        <v>627870.85</v>
      </c>
      <c r="E2409" s="4">
        <v>4200.1499999999996</v>
      </c>
      <c r="F2409" s="5">
        <v>3696.7918805049039</v>
      </c>
      <c r="G2409" s="5">
        <v>1950.942244602121</v>
      </c>
      <c r="H2409" s="6">
        <v>4.1995880064089999</v>
      </c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</row>
    <row r="2410" spans="1:40" x14ac:dyDescent="0.2">
      <c r="A2410" s="3">
        <v>2409</v>
      </c>
      <c r="B2410" s="3">
        <v>39</v>
      </c>
      <c r="C2410">
        <v>6</v>
      </c>
      <c r="D2410" s="4">
        <v>628170.85</v>
      </c>
      <c r="E2410" s="4">
        <v>4500.1499999999996</v>
      </c>
      <c r="F2410" s="5">
        <v>3851.1542369217468</v>
      </c>
      <c r="G2410" s="5">
        <v>1749.0653849088269</v>
      </c>
      <c r="H2410" s="6">
        <v>4.2001983672850001</v>
      </c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</row>
    <row r="2411" spans="1:40" x14ac:dyDescent="0.2">
      <c r="A2411" s="3">
        <v>2410</v>
      </c>
      <c r="B2411" s="3">
        <v>39</v>
      </c>
      <c r="C2411">
        <v>6</v>
      </c>
      <c r="D2411" s="4">
        <v>628470.85</v>
      </c>
      <c r="E2411" s="4">
        <v>4800.1499999999996</v>
      </c>
      <c r="F2411" s="5">
        <v>3988.2680923255598</v>
      </c>
      <c r="G2411" s="5">
        <v>1541.161211566339</v>
      </c>
      <c r="H2411" s="6">
        <v>4.1995880064089999</v>
      </c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</row>
    <row r="2412" spans="1:40" x14ac:dyDescent="0.2">
      <c r="A2412" s="3">
        <v>2411</v>
      </c>
      <c r="B2412" s="3">
        <v>39</v>
      </c>
      <c r="C2412">
        <v>6</v>
      </c>
      <c r="D2412" s="4">
        <v>628770.85</v>
      </c>
      <c r="E2412" s="4">
        <v>5100.1499999999996</v>
      </c>
      <c r="F2412" s="5">
        <v>4107.995698863203</v>
      </c>
      <c r="G2412" s="5">
        <v>1332.188906691081</v>
      </c>
      <c r="H2412" s="6">
        <v>4.1998931868470004</v>
      </c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</row>
    <row r="2413" spans="1:40" x14ac:dyDescent="0.2">
      <c r="A2413" s="3">
        <v>2412</v>
      </c>
      <c r="B2413" s="3">
        <v>39</v>
      </c>
      <c r="C2413">
        <v>6</v>
      </c>
      <c r="D2413" s="4">
        <v>629070.85</v>
      </c>
      <c r="E2413" s="4">
        <v>5400.15</v>
      </c>
      <c r="F2413" s="5">
        <v>4210.1641838966452</v>
      </c>
      <c r="G2413" s="5">
        <v>1121.6906996261539</v>
      </c>
      <c r="H2413" s="6">
        <v>4.1995880064089999</v>
      </c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</row>
    <row r="2414" spans="1:40" x14ac:dyDescent="0.2">
      <c r="A2414" s="3">
        <v>2413</v>
      </c>
      <c r="B2414" s="3">
        <v>39</v>
      </c>
      <c r="C2414">
        <v>6</v>
      </c>
      <c r="D2414" s="4">
        <v>629370.85</v>
      </c>
      <c r="E2414" s="4">
        <v>5700.15</v>
      </c>
      <c r="F2414" s="5">
        <v>4295.0786564431219</v>
      </c>
      <c r="G2414" s="5">
        <v>921.41603723201297</v>
      </c>
      <c r="H2414" s="6">
        <v>4.1998931868470004</v>
      </c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</row>
    <row r="2415" spans="1:40" x14ac:dyDescent="0.2">
      <c r="A2415" s="3">
        <v>2414</v>
      </c>
      <c r="B2415" s="3">
        <v>39</v>
      </c>
      <c r="C2415">
        <v>6</v>
      </c>
      <c r="D2415" s="4">
        <v>629670.85</v>
      </c>
      <c r="E2415" s="4">
        <v>6000.15</v>
      </c>
      <c r="F2415" s="5">
        <v>4364.1655701363989</v>
      </c>
      <c r="G2415" s="5">
        <v>741.43587396047894</v>
      </c>
      <c r="H2415" s="6">
        <v>4.1995880064089999</v>
      </c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</row>
    <row r="2416" spans="1:40" x14ac:dyDescent="0.2">
      <c r="A2416" s="3">
        <v>2415</v>
      </c>
      <c r="B2416" s="3">
        <v>39</v>
      </c>
      <c r="C2416">
        <v>6</v>
      </c>
      <c r="D2416" s="4">
        <v>629970.85</v>
      </c>
      <c r="E2416" s="4">
        <v>6300.15</v>
      </c>
      <c r="F2416" s="5">
        <v>4419.3113115977039</v>
      </c>
      <c r="G2416" s="5">
        <v>586.09903105211004</v>
      </c>
      <c r="H2416" s="6">
        <v>4.1998931868470004</v>
      </c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</row>
    <row r="2417" spans="1:40" x14ac:dyDescent="0.2">
      <c r="A2417" s="3">
        <v>2416</v>
      </c>
      <c r="B2417" s="3">
        <v>39</v>
      </c>
      <c r="C2417">
        <v>6</v>
      </c>
      <c r="D2417" s="4">
        <v>630270.85</v>
      </c>
      <c r="E2417" s="4">
        <v>6600.15</v>
      </c>
      <c r="F2417" s="5">
        <v>4462.4454356450751</v>
      </c>
      <c r="G2417" s="5">
        <v>453.57442587930097</v>
      </c>
      <c r="H2417" s="6">
        <v>4.2001983672850001</v>
      </c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</row>
    <row r="2418" spans="1:40" x14ac:dyDescent="0.2">
      <c r="A2418" s="3">
        <v>2417</v>
      </c>
      <c r="B2418" s="3">
        <v>39</v>
      </c>
      <c r="C2418">
        <v>6</v>
      </c>
      <c r="D2418" s="4">
        <v>630570.85</v>
      </c>
      <c r="E2418" s="4">
        <v>6900.15</v>
      </c>
      <c r="F2418" s="5">
        <v>4495.7416003323078</v>
      </c>
      <c r="G2418" s="5">
        <v>350.57602807659998</v>
      </c>
      <c r="H2418" s="6">
        <v>4.1995880064089999</v>
      </c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</row>
    <row r="2419" spans="1:40" x14ac:dyDescent="0.2">
      <c r="A2419" s="3">
        <v>2418</v>
      </c>
      <c r="B2419" s="3">
        <v>39</v>
      </c>
      <c r="C2419">
        <v>6</v>
      </c>
      <c r="D2419" s="4">
        <v>630870.85</v>
      </c>
      <c r="E2419" s="4">
        <v>7200.15</v>
      </c>
      <c r="F2419" s="5">
        <v>4521.3244786500854</v>
      </c>
      <c r="G2419" s="5">
        <v>268.48249027237398</v>
      </c>
      <c r="H2419" s="6">
        <v>4.1995880064089999</v>
      </c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</row>
    <row r="2420" spans="1:40" x14ac:dyDescent="0.2">
      <c r="A2420" s="3">
        <v>2419</v>
      </c>
      <c r="B2420" s="3">
        <v>39</v>
      </c>
      <c r="C2420">
        <v>6</v>
      </c>
      <c r="D2420" s="4">
        <v>631170.85</v>
      </c>
      <c r="E2420" s="4">
        <v>7500.15</v>
      </c>
      <c r="F2420" s="5">
        <v>4540.9586730585024</v>
      </c>
      <c r="G2420" s="5">
        <v>205.61532005798401</v>
      </c>
      <c r="H2420" s="6">
        <v>4.1998931868470004</v>
      </c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</row>
    <row r="2421" spans="1:40" x14ac:dyDescent="0.2">
      <c r="A2421" s="3">
        <v>2420</v>
      </c>
      <c r="B2421" s="3">
        <v>39</v>
      </c>
      <c r="C2421">
        <v>6</v>
      </c>
      <c r="D2421" s="4">
        <v>631470.85</v>
      </c>
      <c r="E2421" s="4">
        <v>7800.15</v>
      </c>
      <c r="F2421" s="5">
        <v>4556.114862287327</v>
      </c>
      <c r="G2421" s="5">
        <v>160.29602502479599</v>
      </c>
      <c r="H2421" s="6">
        <v>4.1995880064089999</v>
      </c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</row>
    <row r="2422" spans="1:40" x14ac:dyDescent="0.2">
      <c r="A2422" s="3">
        <v>2421</v>
      </c>
      <c r="B2422" s="3">
        <v>39</v>
      </c>
      <c r="C2422">
        <v>6</v>
      </c>
      <c r="D2422" s="4">
        <v>631770.85</v>
      </c>
      <c r="E2422" s="4">
        <v>8100.15</v>
      </c>
      <c r="F2422" s="5">
        <v>4567.8406610547372</v>
      </c>
      <c r="G2422" s="5">
        <v>124.36102845807601</v>
      </c>
      <c r="H2422" s="6">
        <v>4.1995880064089999</v>
      </c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</row>
    <row r="2423" spans="1:40" x14ac:dyDescent="0.2">
      <c r="A2423" s="3">
        <v>2422</v>
      </c>
      <c r="B2423" s="3">
        <v>39</v>
      </c>
      <c r="C2423">
        <v>6</v>
      </c>
      <c r="D2423" s="4">
        <v>632070.85</v>
      </c>
      <c r="E2423" s="4">
        <v>8400.15</v>
      </c>
      <c r="F2423" s="5">
        <v>4577.1105778930678</v>
      </c>
      <c r="G2423" s="5">
        <v>98.649576562142002</v>
      </c>
      <c r="H2423" s="6">
        <v>4.1998931868470004</v>
      </c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</row>
    <row r="2424" spans="1:40" x14ac:dyDescent="0.2">
      <c r="A2424" s="3">
        <v>2423</v>
      </c>
      <c r="B2424" s="3">
        <v>39</v>
      </c>
      <c r="C2424">
        <v>6</v>
      </c>
      <c r="D2424" s="4">
        <v>632370.85</v>
      </c>
      <c r="E2424" s="4">
        <v>8700.15</v>
      </c>
      <c r="F2424" s="5">
        <v>4584.5507078490709</v>
      </c>
      <c r="G2424" s="5">
        <v>80.415045395589999</v>
      </c>
      <c r="H2424" s="6">
        <v>4.1995880064089999</v>
      </c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</row>
    <row r="2425" spans="1:40" x14ac:dyDescent="0.2">
      <c r="A2425" s="3">
        <v>2424</v>
      </c>
      <c r="B2425" s="3">
        <v>39</v>
      </c>
      <c r="C2425">
        <v>6</v>
      </c>
      <c r="D2425" s="4">
        <v>632670.85</v>
      </c>
      <c r="E2425" s="4">
        <v>9000.15</v>
      </c>
      <c r="F2425" s="5">
        <v>4590.6035347948082</v>
      </c>
      <c r="G2425" s="5">
        <v>65.918974593729004</v>
      </c>
      <c r="H2425" s="6">
        <v>4.1995880064089999</v>
      </c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</row>
    <row r="2426" spans="1:40" x14ac:dyDescent="0.2">
      <c r="A2426" s="3">
        <v>2425</v>
      </c>
      <c r="B2426" s="3">
        <v>39</v>
      </c>
      <c r="C2426">
        <v>6</v>
      </c>
      <c r="D2426" s="4">
        <v>632970.85</v>
      </c>
      <c r="E2426" s="4">
        <v>9300.15</v>
      </c>
      <c r="F2426" s="5">
        <v>4595.5451836592829</v>
      </c>
      <c r="G2426" s="5">
        <v>53.940642404822</v>
      </c>
      <c r="H2426" s="6">
        <v>4.1998931868470004</v>
      </c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</row>
    <row r="2427" spans="1:40" x14ac:dyDescent="0.2">
      <c r="A2427" s="3">
        <v>2426</v>
      </c>
      <c r="B2427" s="3">
        <v>39</v>
      </c>
      <c r="C2427">
        <v>6</v>
      </c>
      <c r="D2427" s="4">
        <v>633088.82999999996</v>
      </c>
      <c r="E2427" s="4">
        <v>9418.1299999999992</v>
      </c>
      <c r="F2427" s="5">
        <v>4597.2667948848366</v>
      </c>
      <c r="G2427" s="5">
        <v>49.973296711681002</v>
      </c>
      <c r="H2427" s="6">
        <v>4.1995880064089999</v>
      </c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</row>
    <row r="2428" spans="1:40" x14ac:dyDescent="0.2">
      <c r="A2428" s="3">
        <v>2427</v>
      </c>
      <c r="B2428" s="3">
        <v>39</v>
      </c>
      <c r="C2428">
        <v>7</v>
      </c>
      <c r="D2428" s="4">
        <v>633088.84</v>
      </c>
      <c r="E2428" s="4">
        <v>0.01</v>
      </c>
      <c r="F2428" s="5">
        <v>0</v>
      </c>
      <c r="G2428" s="5">
        <v>0</v>
      </c>
      <c r="H2428" s="6">
        <v>4.1980621042189998</v>
      </c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</row>
    <row r="2429" spans="1:40" x14ac:dyDescent="0.2">
      <c r="A2429" s="3">
        <v>2428</v>
      </c>
      <c r="B2429" s="3">
        <v>39</v>
      </c>
      <c r="C2429">
        <v>7</v>
      </c>
      <c r="D2429" s="4">
        <v>634888.82999999996</v>
      </c>
      <c r="E2429" s="4">
        <v>1800</v>
      </c>
      <c r="F2429" s="5">
        <v>0</v>
      </c>
      <c r="G2429" s="5">
        <v>0</v>
      </c>
      <c r="H2429" s="6">
        <v>4.1889066910809998</v>
      </c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</row>
    <row r="2430" spans="1:40" x14ac:dyDescent="0.2">
      <c r="A2430" s="3">
        <v>2429</v>
      </c>
      <c r="B2430" s="3">
        <v>39</v>
      </c>
      <c r="C2430">
        <v>8</v>
      </c>
      <c r="D2430" s="4">
        <v>634888.87</v>
      </c>
      <c r="E2430" s="4">
        <v>0.04</v>
      </c>
      <c r="F2430" s="5">
        <v>1.0565177217E-2</v>
      </c>
      <c r="G2430" s="5">
        <v>-1000.4577706569009</v>
      </c>
      <c r="H2430" s="6">
        <v>4.1400778210120004</v>
      </c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</row>
    <row r="2431" spans="1:40" x14ac:dyDescent="0.2">
      <c r="A2431" s="3">
        <v>2430</v>
      </c>
      <c r="B2431" s="3">
        <v>39</v>
      </c>
      <c r="C2431">
        <v>8</v>
      </c>
      <c r="D2431" s="4">
        <v>634889.87</v>
      </c>
      <c r="E2431" s="4">
        <v>1.04</v>
      </c>
      <c r="F2431" s="5">
        <v>0.28834486237200002</v>
      </c>
      <c r="G2431" s="5">
        <v>-999.923704890517</v>
      </c>
      <c r="H2431" s="6">
        <v>4.135805294881</v>
      </c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</row>
    <row r="2432" spans="1:40" x14ac:dyDescent="0.2">
      <c r="A2432" s="3">
        <v>2431</v>
      </c>
      <c r="B2432" s="3">
        <v>39</v>
      </c>
      <c r="C2432">
        <v>8</v>
      </c>
      <c r="D2432" s="4">
        <v>634890.87</v>
      </c>
      <c r="E2432" s="4">
        <v>2.04</v>
      </c>
      <c r="F2432" s="5">
        <v>0.56611585836199996</v>
      </c>
      <c r="G2432" s="5">
        <v>-999.923704890517</v>
      </c>
      <c r="H2432" s="6">
        <v>4.1336690318149998</v>
      </c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</row>
    <row r="2433" spans="1:40" x14ac:dyDescent="0.2">
      <c r="A2433" s="3">
        <v>2432</v>
      </c>
      <c r="B2433" s="3">
        <v>39</v>
      </c>
      <c r="C2433">
        <v>8</v>
      </c>
      <c r="D2433" s="4">
        <v>634891.87000000011</v>
      </c>
      <c r="E2433" s="4">
        <v>3.04</v>
      </c>
      <c r="F2433" s="5">
        <v>0.84388537083699999</v>
      </c>
      <c r="G2433" s="5">
        <v>-999.923704890517</v>
      </c>
      <c r="H2433" s="6">
        <v>4.1324483100630003</v>
      </c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</row>
    <row r="2434" spans="1:40" x14ac:dyDescent="0.2">
      <c r="A2434" s="3">
        <v>2433</v>
      </c>
      <c r="B2434" s="3">
        <v>39</v>
      </c>
      <c r="C2434">
        <v>8</v>
      </c>
      <c r="D2434" s="4">
        <v>634892.87</v>
      </c>
      <c r="E2434" s="4">
        <v>4.04</v>
      </c>
      <c r="F2434" s="5">
        <v>1.1216550952419999</v>
      </c>
      <c r="G2434" s="5">
        <v>-1000</v>
      </c>
      <c r="H2434" s="6">
        <v>4.1315327687499996</v>
      </c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</row>
    <row r="2435" spans="1:40" x14ac:dyDescent="0.2">
      <c r="A2435" s="3">
        <v>2434</v>
      </c>
      <c r="B2435" s="3">
        <v>39</v>
      </c>
      <c r="C2435">
        <v>8</v>
      </c>
      <c r="D2435" s="4">
        <v>634893.87</v>
      </c>
      <c r="E2435" s="4">
        <v>5.04</v>
      </c>
      <c r="F2435" s="5">
        <v>1.399425455439</v>
      </c>
      <c r="G2435" s="5">
        <v>-999.84740978103298</v>
      </c>
      <c r="H2435" s="6">
        <v>4.1306172274359998</v>
      </c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</row>
    <row r="2436" spans="1:40" x14ac:dyDescent="0.2">
      <c r="A2436" s="3">
        <v>2435</v>
      </c>
      <c r="B2436" s="3">
        <v>39</v>
      </c>
      <c r="C2436">
        <v>8</v>
      </c>
      <c r="D2436" s="4">
        <v>634894.87</v>
      </c>
      <c r="E2436" s="4">
        <v>6.04</v>
      </c>
      <c r="F2436" s="5">
        <v>1.6771939082589999</v>
      </c>
      <c r="G2436" s="5">
        <v>-1000</v>
      </c>
      <c r="H2436" s="6">
        <v>4.1297016861219999</v>
      </c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</row>
    <row r="2437" spans="1:40" x14ac:dyDescent="0.2">
      <c r="A2437" s="3">
        <v>2436</v>
      </c>
      <c r="B2437" s="3">
        <v>39</v>
      </c>
      <c r="C2437">
        <v>8</v>
      </c>
      <c r="D2437" s="4">
        <v>634895.87</v>
      </c>
      <c r="E2437" s="4">
        <v>7.04</v>
      </c>
      <c r="F2437" s="5">
        <v>1.9549638445949999</v>
      </c>
      <c r="G2437" s="5">
        <v>-1000.076295109483</v>
      </c>
      <c r="H2437" s="6">
        <v>4.1287861448080001</v>
      </c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</row>
    <row r="2438" spans="1:40" x14ac:dyDescent="0.2">
      <c r="A2438" s="3">
        <v>2437</v>
      </c>
      <c r="B2438" s="3">
        <v>39</v>
      </c>
      <c r="C2438">
        <v>8</v>
      </c>
      <c r="D2438" s="4">
        <v>634896.87</v>
      </c>
      <c r="E2438" s="4">
        <v>8.0399999999999991</v>
      </c>
      <c r="F2438" s="5">
        <v>2.2327339928619998</v>
      </c>
      <c r="G2438" s="5">
        <v>-999.923704890517</v>
      </c>
      <c r="H2438" s="6">
        <v>4.1284809643699996</v>
      </c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</row>
    <row r="2439" spans="1:40" x14ac:dyDescent="0.2">
      <c r="A2439" s="3">
        <v>2438</v>
      </c>
      <c r="B2439" s="3">
        <v>39</v>
      </c>
      <c r="C2439">
        <v>8</v>
      </c>
      <c r="D2439" s="4">
        <v>634897.87</v>
      </c>
      <c r="E2439" s="4">
        <v>9.0399999999999991</v>
      </c>
      <c r="F2439" s="5">
        <v>2.5105041411290001</v>
      </c>
      <c r="G2439" s="5">
        <v>-1000</v>
      </c>
      <c r="H2439" s="6">
        <v>4.1278706034940003</v>
      </c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</row>
    <row r="2440" spans="1:40" x14ac:dyDescent="0.2">
      <c r="A2440" s="3">
        <v>2439</v>
      </c>
      <c r="B2440" s="3">
        <v>39</v>
      </c>
      <c r="C2440">
        <v>8</v>
      </c>
      <c r="D2440" s="4">
        <v>634898.83000000007</v>
      </c>
      <c r="E2440" s="4">
        <v>10</v>
      </c>
      <c r="F2440" s="5">
        <v>2.777163602146</v>
      </c>
      <c r="G2440" s="5">
        <v>-1000.076295109483</v>
      </c>
      <c r="H2440" s="6">
        <v>4.1272602426180001</v>
      </c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</row>
    <row r="2441" spans="1:40" x14ac:dyDescent="0.2">
      <c r="A2441" s="3">
        <v>2440</v>
      </c>
      <c r="B2441" s="3">
        <v>39</v>
      </c>
      <c r="C2441">
        <v>9</v>
      </c>
      <c r="D2441" s="4">
        <v>634898.85</v>
      </c>
      <c r="E2441" s="4">
        <v>0.02</v>
      </c>
      <c r="F2441" s="5">
        <v>2.7750226765999999E-2</v>
      </c>
      <c r="G2441" s="5">
        <v>-5000</v>
      </c>
      <c r="H2441" s="6">
        <v>3.9331654840920001</v>
      </c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</row>
    <row r="2442" spans="1:40" x14ac:dyDescent="0.2">
      <c r="A2442" s="3">
        <v>2441</v>
      </c>
      <c r="B2442" s="3">
        <v>39</v>
      </c>
      <c r="C2442">
        <v>9</v>
      </c>
      <c r="D2442" s="4">
        <v>634899.83000000007</v>
      </c>
      <c r="E2442" s="4">
        <v>1</v>
      </c>
      <c r="F2442" s="5">
        <v>1.38882742894</v>
      </c>
      <c r="G2442" s="5">
        <v>-4999.8474097810331</v>
      </c>
      <c r="H2442" s="6">
        <v>3.9130235751889999</v>
      </c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</row>
    <row r="2443" spans="1:40" x14ac:dyDescent="0.2">
      <c r="A2443" s="3">
        <v>2442</v>
      </c>
      <c r="B2443" s="3">
        <v>40</v>
      </c>
      <c r="C2443">
        <v>4</v>
      </c>
      <c r="D2443" s="4">
        <v>634899.84000000008</v>
      </c>
      <c r="E2443" s="4">
        <v>0.01</v>
      </c>
      <c r="F2443" s="5">
        <v>0</v>
      </c>
      <c r="G2443" s="5">
        <v>-5000</v>
      </c>
      <c r="H2443" s="6">
        <v>3.9108873121230001</v>
      </c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</row>
    <row r="2444" spans="1:40" x14ac:dyDescent="0.2">
      <c r="A2444" s="3">
        <v>2443</v>
      </c>
      <c r="B2444" s="3">
        <v>40</v>
      </c>
      <c r="C2444">
        <v>4</v>
      </c>
      <c r="D2444" s="4">
        <v>635199.84000000008</v>
      </c>
      <c r="E2444" s="4">
        <v>300.01</v>
      </c>
      <c r="F2444" s="5">
        <v>416.66650962590001</v>
      </c>
      <c r="G2444" s="5">
        <v>-4999.8474097810331</v>
      </c>
      <c r="H2444" s="6">
        <v>3.7528038452739998</v>
      </c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</row>
    <row r="2445" spans="1:40" x14ac:dyDescent="0.2">
      <c r="A2445" s="3">
        <v>2444</v>
      </c>
      <c r="B2445" s="3">
        <v>40</v>
      </c>
      <c r="C2445">
        <v>4</v>
      </c>
      <c r="D2445" s="4">
        <v>635499.84000000008</v>
      </c>
      <c r="E2445" s="4">
        <v>600.01</v>
      </c>
      <c r="F2445" s="5">
        <v>833.31898752151096</v>
      </c>
      <c r="G2445" s="5">
        <v>-4999.7711146715492</v>
      </c>
      <c r="H2445" s="6">
        <v>3.7091630426490001</v>
      </c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</row>
    <row r="2446" spans="1:40" x14ac:dyDescent="0.2">
      <c r="A2446" s="3">
        <v>2445</v>
      </c>
      <c r="B2446" s="3">
        <v>40</v>
      </c>
      <c r="C2446">
        <v>4</v>
      </c>
      <c r="D2446" s="4">
        <v>635799.84000000008</v>
      </c>
      <c r="E2446" s="4">
        <v>900.01</v>
      </c>
      <c r="F2446" s="5">
        <v>1249.971397599247</v>
      </c>
      <c r="G2446" s="5">
        <v>-4999.8474097810331</v>
      </c>
      <c r="H2446" s="6">
        <v>3.6636911573969999</v>
      </c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</row>
    <row r="2447" spans="1:40" x14ac:dyDescent="0.2">
      <c r="A2447" s="3">
        <v>2446</v>
      </c>
      <c r="B2447" s="3">
        <v>40</v>
      </c>
      <c r="C2447">
        <v>4</v>
      </c>
      <c r="D2447" s="4">
        <v>636099.84000000008</v>
      </c>
      <c r="E2447" s="4">
        <v>1200.01</v>
      </c>
      <c r="F2447" s="5">
        <v>1666.6234535405169</v>
      </c>
      <c r="G2447" s="5">
        <v>-4999.8474097810331</v>
      </c>
      <c r="H2447" s="6">
        <v>3.6166933699550001</v>
      </c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</row>
    <row r="2448" spans="1:40" x14ac:dyDescent="0.2">
      <c r="A2448" s="3">
        <v>2447</v>
      </c>
      <c r="B2448" s="3">
        <v>40</v>
      </c>
      <c r="C2448">
        <v>4</v>
      </c>
      <c r="D2448" s="4">
        <v>636399.84000000008</v>
      </c>
      <c r="E2448" s="4">
        <v>1500.01</v>
      </c>
      <c r="F2448" s="5">
        <v>2083.2755440265169</v>
      </c>
      <c r="G2448" s="5">
        <v>-4999.9237048905161</v>
      </c>
      <c r="H2448" s="6">
        <v>3.571526665141</v>
      </c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</row>
    <row r="2449" spans="1:40" x14ac:dyDescent="0.2">
      <c r="A2449" s="3">
        <v>2448</v>
      </c>
      <c r="B2449" s="3">
        <v>40</v>
      </c>
      <c r="C2449">
        <v>4</v>
      </c>
      <c r="D2449" s="4">
        <v>636699.84000000008</v>
      </c>
      <c r="E2449" s="4">
        <v>1800.01</v>
      </c>
      <c r="F2449" s="5">
        <v>2499.9277021184612</v>
      </c>
      <c r="G2449" s="5">
        <v>-4999.6948195620662</v>
      </c>
      <c r="H2449" s="6">
        <v>3.5254444190130001</v>
      </c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  <c r="AN2449" s="5"/>
    </row>
    <row r="2450" spans="1:40" x14ac:dyDescent="0.2">
      <c r="A2450" s="3">
        <v>2449</v>
      </c>
      <c r="B2450" s="3">
        <v>40</v>
      </c>
      <c r="C2450">
        <v>4</v>
      </c>
      <c r="D2450" s="4">
        <v>636999.84000000008</v>
      </c>
      <c r="E2450" s="4">
        <v>2100.0100000000002</v>
      </c>
      <c r="F2450" s="5">
        <v>2916.580363758128</v>
      </c>
      <c r="G2450" s="5">
        <v>-4999.9237048905161</v>
      </c>
      <c r="H2450" s="6">
        <v>3.4726482032499999</v>
      </c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</row>
    <row r="2451" spans="1:40" x14ac:dyDescent="0.2">
      <c r="A2451" s="3">
        <v>2450</v>
      </c>
      <c r="B2451" s="3">
        <v>40</v>
      </c>
      <c r="C2451">
        <v>4</v>
      </c>
      <c r="D2451" s="4">
        <v>637299.84000000008</v>
      </c>
      <c r="E2451" s="4">
        <v>2400.0100000000002</v>
      </c>
      <c r="F2451" s="5">
        <v>3333.233047438604</v>
      </c>
      <c r="G2451" s="5">
        <v>-4999.9237048905161</v>
      </c>
      <c r="H2451" s="6">
        <v>3.399710078584</v>
      </c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  <c r="AH2451" s="5"/>
      <c r="AI2451" s="5"/>
      <c r="AJ2451" s="5"/>
      <c r="AK2451" s="5"/>
      <c r="AL2451" s="5"/>
      <c r="AM2451" s="5"/>
      <c r="AN2451" s="5"/>
    </row>
    <row r="2452" spans="1:40" x14ac:dyDescent="0.2">
      <c r="A2452" s="3">
        <v>2451</v>
      </c>
      <c r="B2452" s="3">
        <v>40</v>
      </c>
      <c r="C2452">
        <v>4</v>
      </c>
      <c r="D2452" s="4">
        <v>637599.84000000008</v>
      </c>
      <c r="E2452" s="4">
        <v>2700.01</v>
      </c>
      <c r="F2452" s="5">
        <v>3749.8858319981691</v>
      </c>
      <c r="G2452" s="5">
        <v>-4999.8474097810331</v>
      </c>
      <c r="H2452" s="6">
        <v>3.2986953536280001</v>
      </c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</row>
    <row r="2453" spans="1:40" x14ac:dyDescent="0.2">
      <c r="A2453" s="3">
        <v>2452</v>
      </c>
      <c r="B2453" s="3">
        <v>40</v>
      </c>
      <c r="C2453">
        <v>4</v>
      </c>
      <c r="D2453" s="4">
        <v>637899.84000000008</v>
      </c>
      <c r="E2453" s="4">
        <v>3000.01</v>
      </c>
      <c r="F2453" s="5">
        <v>4166.538720827717</v>
      </c>
      <c r="G2453" s="5">
        <v>-4999.8474097810331</v>
      </c>
      <c r="H2453" s="6">
        <v>3.1830319676509999</v>
      </c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</row>
    <row r="2454" spans="1:40" x14ac:dyDescent="0.2">
      <c r="A2454" s="3">
        <v>2453</v>
      </c>
      <c r="B2454" s="3">
        <v>40</v>
      </c>
      <c r="C2454">
        <v>4</v>
      </c>
      <c r="D2454" s="4">
        <v>638199.84000000008</v>
      </c>
      <c r="E2454" s="4">
        <v>3300.01</v>
      </c>
      <c r="F2454" s="5">
        <v>4583.191619406085</v>
      </c>
      <c r="G2454" s="5">
        <v>-4999.8474097810331</v>
      </c>
      <c r="H2454" s="6">
        <v>3.0051117723349998</v>
      </c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  <c r="AH2454" s="5"/>
      <c r="AI2454" s="5"/>
      <c r="AJ2454" s="5"/>
      <c r="AK2454" s="5"/>
      <c r="AL2454" s="5"/>
      <c r="AM2454" s="5"/>
      <c r="AN2454" s="5"/>
    </row>
    <row r="2455" spans="1:40" x14ac:dyDescent="0.2">
      <c r="A2455" s="3">
        <v>2454</v>
      </c>
      <c r="B2455" s="3">
        <v>40</v>
      </c>
      <c r="C2455">
        <v>4</v>
      </c>
      <c r="D2455" s="4">
        <v>638205.04</v>
      </c>
      <c r="E2455" s="4">
        <v>3305.21</v>
      </c>
      <c r="F2455" s="5">
        <v>4590.4136082924306</v>
      </c>
      <c r="G2455" s="5">
        <v>-4999.7711146715492</v>
      </c>
      <c r="H2455" s="6">
        <v>2.9999237048910001</v>
      </c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</row>
    <row r="2456" spans="1:40" x14ac:dyDescent="0.2">
      <c r="A2456" s="3">
        <v>2455</v>
      </c>
      <c r="B2456" s="3">
        <v>40</v>
      </c>
      <c r="C2456">
        <v>5</v>
      </c>
      <c r="D2456" s="4">
        <v>638205.05000000005</v>
      </c>
      <c r="E2456" s="4">
        <v>0.01</v>
      </c>
      <c r="F2456" s="5">
        <v>0</v>
      </c>
      <c r="G2456" s="5">
        <v>0</v>
      </c>
      <c r="H2456" s="6">
        <v>3.2785534447239999</v>
      </c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</row>
    <row r="2457" spans="1:40" x14ac:dyDescent="0.2">
      <c r="A2457" s="3">
        <v>2456</v>
      </c>
      <c r="B2457" s="3">
        <v>40</v>
      </c>
      <c r="C2457">
        <v>5</v>
      </c>
      <c r="D2457" s="4">
        <v>640005.04</v>
      </c>
      <c r="E2457" s="4">
        <v>1800</v>
      </c>
      <c r="F2457" s="5">
        <v>0</v>
      </c>
      <c r="G2457" s="5">
        <v>0</v>
      </c>
      <c r="H2457" s="6">
        <v>3.5010299839779999</v>
      </c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  <c r="AH2457" s="5"/>
      <c r="AI2457" s="5"/>
      <c r="AJ2457" s="5"/>
      <c r="AK2457" s="5"/>
      <c r="AL2457" s="5"/>
      <c r="AM2457" s="5"/>
      <c r="AN2457" s="5"/>
    </row>
    <row r="2458" spans="1:40" x14ac:dyDescent="0.2">
      <c r="A2458" s="3">
        <v>2457</v>
      </c>
      <c r="B2458" s="3">
        <v>40</v>
      </c>
      <c r="C2458">
        <v>6</v>
      </c>
      <c r="D2458" s="4">
        <v>640005.19000000006</v>
      </c>
      <c r="E2458" s="4">
        <v>0.15</v>
      </c>
      <c r="F2458" s="5">
        <v>4.0768927545E-2</v>
      </c>
      <c r="G2458" s="5">
        <v>2101.2436102845809</v>
      </c>
      <c r="H2458" s="6">
        <v>3.632867933165</v>
      </c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  <c r="AH2458" s="5"/>
      <c r="AI2458" s="5"/>
      <c r="AJ2458" s="5"/>
      <c r="AK2458" s="5"/>
      <c r="AL2458" s="5"/>
      <c r="AM2458" s="5"/>
      <c r="AN2458" s="5"/>
    </row>
    <row r="2459" spans="1:40" x14ac:dyDescent="0.2">
      <c r="A2459" s="3">
        <v>2458</v>
      </c>
      <c r="B2459" s="3">
        <v>40</v>
      </c>
      <c r="C2459">
        <v>6</v>
      </c>
      <c r="D2459" s="4">
        <v>640305.19000000006</v>
      </c>
      <c r="E2459" s="4">
        <v>300.14999999999998</v>
      </c>
      <c r="F2459" s="5">
        <v>291.67978518688102</v>
      </c>
      <c r="G2459" s="5">
        <v>3500.038147554742</v>
      </c>
      <c r="H2459" s="6">
        <v>3.83154039826</v>
      </c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5"/>
      <c r="AJ2459" s="5"/>
      <c r="AK2459" s="5"/>
      <c r="AL2459" s="5"/>
      <c r="AM2459" s="5"/>
      <c r="AN2459" s="5"/>
    </row>
    <row r="2460" spans="1:40" x14ac:dyDescent="0.2">
      <c r="A2460" s="3">
        <v>2459</v>
      </c>
      <c r="B2460" s="3">
        <v>40</v>
      </c>
      <c r="C2460">
        <v>6</v>
      </c>
      <c r="D2460" s="4">
        <v>640605.19000000006</v>
      </c>
      <c r="E2460" s="4">
        <v>600.15</v>
      </c>
      <c r="F2460" s="5">
        <v>583.34088633724105</v>
      </c>
      <c r="G2460" s="5">
        <v>3500.038147554742</v>
      </c>
      <c r="H2460" s="6">
        <v>3.9111924925610002</v>
      </c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  <c r="AH2460" s="5"/>
      <c r="AI2460" s="5"/>
      <c r="AJ2460" s="5"/>
      <c r="AK2460" s="5"/>
      <c r="AL2460" s="5"/>
      <c r="AM2460" s="5"/>
      <c r="AN2460" s="5"/>
    </row>
    <row r="2461" spans="1:40" x14ac:dyDescent="0.2">
      <c r="A2461" s="3">
        <v>2460</v>
      </c>
      <c r="B2461" s="3">
        <v>40</v>
      </c>
      <c r="C2461">
        <v>6</v>
      </c>
      <c r="D2461" s="4">
        <v>640905.19000000006</v>
      </c>
      <c r="E2461" s="4">
        <v>900.15</v>
      </c>
      <c r="F2461" s="5">
        <v>875.00199681256004</v>
      </c>
      <c r="G2461" s="5">
        <v>3500.114442664225</v>
      </c>
      <c r="H2461" s="6">
        <v>3.987792782483</v>
      </c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  <c r="AH2461" s="5"/>
      <c r="AI2461" s="5"/>
      <c r="AJ2461" s="5"/>
      <c r="AK2461" s="5"/>
      <c r="AL2461" s="5"/>
      <c r="AM2461" s="5"/>
      <c r="AN2461" s="5"/>
    </row>
    <row r="2462" spans="1:40" x14ac:dyDescent="0.2">
      <c r="A2462" s="3">
        <v>2461</v>
      </c>
      <c r="B2462" s="3">
        <v>40</v>
      </c>
      <c r="C2462">
        <v>6</v>
      </c>
      <c r="D2462" s="4">
        <v>641205.19000000006</v>
      </c>
      <c r="E2462" s="4">
        <v>1200.1500000000001</v>
      </c>
      <c r="F2462" s="5">
        <v>1166.6630960555431</v>
      </c>
      <c r="G2462" s="5">
        <v>3499.885557335775</v>
      </c>
      <c r="H2462" s="6">
        <v>4.0408941786829997</v>
      </c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  <c r="AM2462" s="5"/>
      <c r="AN2462" s="5"/>
    </row>
    <row r="2463" spans="1:40" x14ac:dyDescent="0.2">
      <c r="A2463" s="3">
        <v>2462</v>
      </c>
      <c r="B2463" s="3">
        <v>40</v>
      </c>
      <c r="C2463">
        <v>6</v>
      </c>
      <c r="D2463" s="4">
        <v>641505.19000000006</v>
      </c>
      <c r="E2463" s="4">
        <v>1500.15</v>
      </c>
      <c r="F2463" s="5">
        <v>1458.3242177631971</v>
      </c>
      <c r="G2463" s="5">
        <v>3500.038147554742</v>
      </c>
      <c r="H2463" s="6">
        <v>4.0769054703589998</v>
      </c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  <c r="AH2463" s="5"/>
      <c r="AI2463" s="5"/>
      <c r="AJ2463" s="5"/>
      <c r="AK2463" s="5"/>
      <c r="AL2463" s="5"/>
      <c r="AM2463" s="5"/>
      <c r="AN2463" s="5"/>
    </row>
    <row r="2464" spans="1:40" x14ac:dyDescent="0.2">
      <c r="A2464" s="3">
        <v>2463</v>
      </c>
      <c r="B2464" s="3">
        <v>40</v>
      </c>
      <c r="C2464">
        <v>6</v>
      </c>
      <c r="D2464" s="4">
        <v>641805.19000000006</v>
      </c>
      <c r="E2464" s="4">
        <v>1800.15</v>
      </c>
      <c r="F2464" s="5">
        <v>1749.9853189135581</v>
      </c>
      <c r="G2464" s="5">
        <v>3499.885557335775</v>
      </c>
      <c r="H2464" s="6">
        <v>4.1043717097729999</v>
      </c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  <c r="AG2464" s="5"/>
      <c r="AH2464" s="5"/>
      <c r="AI2464" s="5"/>
      <c r="AJ2464" s="5"/>
      <c r="AK2464" s="5"/>
      <c r="AL2464" s="5"/>
      <c r="AM2464" s="5"/>
      <c r="AN2464" s="5"/>
    </row>
    <row r="2465" spans="1:40" x14ac:dyDescent="0.2">
      <c r="A2465" s="3">
        <v>2464</v>
      </c>
      <c r="B2465" s="3">
        <v>40</v>
      </c>
      <c r="C2465">
        <v>6</v>
      </c>
      <c r="D2465" s="4">
        <v>642105.19000000006</v>
      </c>
      <c r="E2465" s="4">
        <v>2100.15</v>
      </c>
      <c r="F2465" s="5">
        <v>2041.646430448531</v>
      </c>
      <c r="G2465" s="5">
        <v>3499.961852445258</v>
      </c>
      <c r="H2465" s="6">
        <v>4.1309224078740003</v>
      </c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</row>
    <row r="2466" spans="1:40" x14ac:dyDescent="0.2">
      <c r="A2466" s="3">
        <v>2465</v>
      </c>
      <c r="B2466" s="3">
        <v>40</v>
      </c>
      <c r="C2466">
        <v>6</v>
      </c>
      <c r="D2466" s="4">
        <v>642405.19000000006</v>
      </c>
      <c r="E2466" s="4">
        <v>2400.15</v>
      </c>
      <c r="F2466" s="5">
        <v>2333.307528631859</v>
      </c>
      <c r="G2466" s="5">
        <v>3499.7329671168081</v>
      </c>
      <c r="H2466" s="6">
        <v>4.1605249103529998</v>
      </c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  <c r="AG2466" s="5"/>
      <c r="AH2466" s="5"/>
      <c r="AI2466" s="5"/>
      <c r="AJ2466" s="5"/>
      <c r="AK2466" s="5"/>
      <c r="AL2466" s="5"/>
      <c r="AM2466" s="5"/>
      <c r="AN2466" s="5"/>
    </row>
    <row r="2467" spans="1:40" x14ac:dyDescent="0.2">
      <c r="A2467" s="3">
        <v>2466</v>
      </c>
      <c r="B2467" s="3">
        <v>40</v>
      </c>
      <c r="C2467">
        <v>6</v>
      </c>
      <c r="D2467" s="4">
        <v>642705.19000000006</v>
      </c>
      <c r="E2467" s="4">
        <v>2700.15</v>
      </c>
      <c r="F2467" s="5">
        <v>2624.9686304180118</v>
      </c>
      <c r="G2467" s="5">
        <v>3499.885557335775</v>
      </c>
      <c r="H2467" s="6">
        <v>4.1953154802780004</v>
      </c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</row>
    <row r="2468" spans="1:40" x14ac:dyDescent="0.2">
      <c r="A2468" s="3">
        <v>2467</v>
      </c>
      <c r="B2468" s="3">
        <v>40</v>
      </c>
      <c r="C2468">
        <v>6</v>
      </c>
      <c r="D2468" s="4">
        <v>643005.19000000006</v>
      </c>
      <c r="E2468" s="4">
        <v>3000.15</v>
      </c>
      <c r="F2468" s="5">
        <v>2897.6722828344482</v>
      </c>
      <c r="G2468" s="5">
        <v>3007.2480354009308</v>
      </c>
      <c r="H2468" s="6">
        <v>4.2001983672850001</v>
      </c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  <c r="AH2468" s="5"/>
      <c r="AI2468" s="5"/>
      <c r="AJ2468" s="5"/>
      <c r="AK2468" s="5"/>
      <c r="AL2468" s="5"/>
      <c r="AM2468" s="5"/>
      <c r="AN2468" s="5"/>
    </row>
    <row r="2469" spans="1:40" x14ac:dyDescent="0.2">
      <c r="A2469" s="3">
        <v>2468</v>
      </c>
      <c r="B2469" s="3">
        <v>40</v>
      </c>
      <c r="C2469">
        <v>6</v>
      </c>
      <c r="D2469" s="4">
        <v>643305.19000000006</v>
      </c>
      <c r="E2469" s="4">
        <v>3300.15</v>
      </c>
      <c r="F2469" s="5">
        <v>3130.619935488246</v>
      </c>
      <c r="G2469" s="5">
        <v>2612.039368276493</v>
      </c>
      <c r="H2469" s="6">
        <v>4.1998931868470004</v>
      </c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</row>
    <row r="2470" spans="1:40" x14ac:dyDescent="0.2">
      <c r="A2470" s="3">
        <v>2469</v>
      </c>
      <c r="B2470" s="3">
        <v>40</v>
      </c>
      <c r="C2470">
        <v>6</v>
      </c>
      <c r="D2470" s="4">
        <v>643605.19000000006</v>
      </c>
      <c r="E2470" s="4">
        <v>3600.15</v>
      </c>
      <c r="F2470" s="5">
        <v>3336.6648671617372</v>
      </c>
      <c r="G2470" s="5">
        <v>2348.82124055848</v>
      </c>
      <c r="H2470" s="6">
        <v>4.1998931868470004</v>
      </c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  <c r="AG2470" s="5"/>
      <c r="AH2470" s="5"/>
      <c r="AI2470" s="5"/>
      <c r="AJ2470" s="5"/>
      <c r="AK2470" s="5"/>
      <c r="AL2470" s="5"/>
      <c r="AM2470" s="5"/>
      <c r="AN2470" s="5"/>
    </row>
    <row r="2471" spans="1:40" x14ac:dyDescent="0.2">
      <c r="A2471" s="3">
        <v>2470</v>
      </c>
      <c r="B2471" s="3">
        <v>40</v>
      </c>
      <c r="C2471">
        <v>6</v>
      </c>
      <c r="D2471" s="4">
        <v>643905.19000000006</v>
      </c>
      <c r="E2471" s="4">
        <v>3900.15</v>
      </c>
      <c r="F2471" s="5">
        <v>3523.702482981952</v>
      </c>
      <c r="G2471" s="5">
        <v>2144.7318226901662</v>
      </c>
      <c r="H2471" s="6">
        <v>4.1995880064089999</v>
      </c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  <c r="AG2471" s="5"/>
      <c r="AH2471" s="5"/>
      <c r="AI2471" s="5"/>
      <c r="AJ2471" s="5"/>
      <c r="AK2471" s="5"/>
      <c r="AL2471" s="5"/>
      <c r="AM2471" s="5"/>
      <c r="AN2471" s="5"/>
    </row>
    <row r="2472" spans="1:40" x14ac:dyDescent="0.2">
      <c r="A2472" s="3">
        <v>2471</v>
      </c>
      <c r="B2472" s="3">
        <v>40</v>
      </c>
      <c r="C2472">
        <v>6</v>
      </c>
      <c r="D2472" s="4">
        <v>644205.19000000006</v>
      </c>
      <c r="E2472" s="4">
        <v>4200.1499999999996</v>
      </c>
      <c r="F2472" s="5">
        <v>3694.289527860431</v>
      </c>
      <c r="G2472" s="5">
        <v>1948.271915770199</v>
      </c>
      <c r="H2472" s="6">
        <v>4.1995880064089999</v>
      </c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</row>
    <row r="2473" spans="1:40" x14ac:dyDescent="0.2">
      <c r="A2473" s="3">
        <v>2472</v>
      </c>
      <c r="B2473" s="3">
        <v>40</v>
      </c>
      <c r="C2473">
        <v>6</v>
      </c>
      <c r="D2473" s="4">
        <v>644505.19000000006</v>
      </c>
      <c r="E2473" s="4">
        <v>4500.1499999999996</v>
      </c>
      <c r="F2473" s="5">
        <v>3848.4906396497208</v>
      </c>
      <c r="G2473" s="5">
        <v>1749.7520408941789</v>
      </c>
      <c r="H2473" s="6">
        <v>4.2001983672850001</v>
      </c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5"/>
      <c r="AJ2473" s="5"/>
      <c r="AK2473" s="5"/>
      <c r="AL2473" s="5"/>
      <c r="AM2473" s="5"/>
      <c r="AN2473" s="5"/>
    </row>
    <row r="2474" spans="1:40" x14ac:dyDescent="0.2">
      <c r="A2474" s="3">
        <v>2473</v>
      </c>
      <c r="B2474" s="3">
        <v>40</v>
      </c>
      <c r="C2474">
        <v>6</v>
      </c>
      <c r="D2474" s="4">
        <v>644805.19000000006</v>
      </c>
      <c r="E2474" s="4">
        <v>4800.1499999999996</v>
      </c>
      <c r="F2474" s="5">
        <v>3985.4790964115869</v>
      </c>
      <c r="G2474" s="5">
        <v>1537.8805218585489</v>
      </c>
      <c r="H2474" s="6">
        <v>4.1995880064089999</v>
      </c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  <c r="AN2474" s="5"/>
    </row>
    <row r="2475" spans="1:40" x14ac:dyDescent="0.2">
      <c r="A2475" s="3">
        <v>2474</v>
      </c>
      <c r="B2475" s="3">
        <v>40</v>
      </c>
      <c r="C2475">
        <v>6</v>
      </c>
      <c r="D2475" s="4">
        <v>645105.19000000006</v>
      </c>
      <c r="E2475" s="4">
        <v>5100.1499999999996</v>
      </c>
      <c r="F2475" s="5">
        <v>4104.8881920602234</v>
      </c>
      <c r="G2475" s="5">
        <v>1328.9082169832909</v>
      </c>
      <c r="H2475" s="6">
        <v>4.1995880064089999</v>
      </c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  <c r="AH2475" s="5"/>
      <c r="AI2475" s="5"/>
      <c r="AJ2475" s="5"/>
      <c r="AK2475" s="5"/>
      <c r="AL2475" s="5"/>
      <c r="AM2475" s="5"/>
      <c r="AN2475" s="5"/>
    </row>
    <row r="2476" spans="1:40" x14ac:dyDescent="0.2">
      <c r="A2476" s="3">
        <v>2475</v>
      </c>
      <c r="B2476" s="3">
        <v>40</v>
      </c>
      <c r="C2476">
        <v>6</v>
      </c>
      <c r="D2476" s="4">
        <v>645405.19000000006</v>
      </c>
      <c r="E2476" s="4">
        <v>5400.15</v>
      </c>
      <c r="F2476" s="5">
        <v>4206.906319142443</v>
      </c>
      <c r="G2476" s="5">
        <v>1121.3092240787371</v>
      </c>
      <c r="H2476" s="6">
        <v>4.1998931868470004</v>
      </c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</row>
    <row r="2477" spans="1:40" x14ac:dyDescent="0.2">
      <c r="A2477" s="3">
        <v>2476</v>
      </c>
      <c r="B2477" s="3">
        <v>40</v>
      </c>
      <c r="C2477">
        <v>6</v>
      </c>
      <c r="D2477" s="4">
        <v>645705.19000000006</v>
      </c>
      <c r="E2477" s="4">
        <v>5700.15</v>
      </c>
      <c r="F2477" s="5">
        <v>4291.7877573900287</v>
      </c>
      <c r="G2477" s="5">
        <v>918.82200350957498</v>
      </c>
      <c r="H2477" s="6">
        <v>4.1998931868470004</v>
      </c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</row>
    <row r="2478" spans="1:40" x14ac:dyDescent="0.2">
      <c r="A2478" s="3">
        <v>2477</v>
      </c>
      <c r="B2478" s="3">
        <v>40</v>
      </c>
      <c r="C2478">
        <v>6</v>
      </c>
      <c r="D2478" s="4">
        <v>646005.19000000006</v>
      </c>
      <c r="E2478" s="4">
        <v>6000.15</v>
      </c>
      <c r="F2478" s="5">
        <v>4360.7721900087317</v>
      </c>
      <c r="G2478" s="5">
        <v>740.13885709926001</v>
      </c>
      <c r="H2478" s="6">
        <v>4.1995880064089999</v>
      </c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M2478" s="5"/>
      <c r="AN2478" s="5"/>
    </row>
    <row r="2479" spans="1:40" x14ac:dyDescent="0.2">
      <c r="A2479" s="3">
        <v>2478</v>
      </c>
      <c r="B2479" s="3">
        <v>40</v>
      </c>
      <c r="C2479">
        <v>6</v>
      </c>
      <c r="D2479" s="4">
        <v>646305.19000000006</v>
      </c>
      <c r="E2479" s="4">
        <v>6300.15</v>
      </c>
      <c r="F2479" s="5">
        <v>4415.8326191263359</v>
      </c>
      <c r="G2479" s="5">
        <v>584.87830930037399</v>
      </c>
      <c r="H2479" s="6">
        <v>4.1995880064089999</v>
      </c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</row>
    <row r="2480" spans="1:40" x14ac:dyDescent="0.2">
      <c r="A2480" s="3">
        <v>2479</v>
      </c>
      <c r="B2480" s="3">
        <v>40</v>
      </c>
      <c r="C2480">
        <v>6</v>
      </c>
      <c r="D2480" s="4">
        <v>646605.19000000006</v>
      </c>
      <c r="E2480" s="4">
        <v>6600.15</v>
      </c>
      <c r="F2480" s="5">
        <v>4458.9748874647139</v>
      </c>
      <c r="G2480" s="5">
        <v>455.63439383535501</v>
      </c>
      <c r="H2480" s="6">
        <v>4.1995880064089999</v>
      </c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</row>
    <row r="2481" spans="1:40" x14ac:dyDescent="0.2">
      <c r="A2481" s="3">
        <v>2480</v>
      </c>
      <c r="B2481" s="3">
        <v>40</v>
      </c>
      <c r="C2481">
        <v>6</v>
      </c>
      <c r="D2481" s="4">
        <v>646905.19000000006</v>
      </c>
      <c r="E2481" s="4">
        <v>6900.15</v>
      </c>
      <c r="F2481" s="5">
        <v>4492.3107501928571</v>
      </c>
      <c r="G2481" s="5">
        <v>348.516060120546</v>
      </c>
      <c r="H2481" s="6">
        <v>4.1995880064089999</v>
      </c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5"/>
      <c r="AL2481" s="5"/>
      <c r="AM2481" s="5"/>
      <c r="AN2481" s="5"/>
    </row>
    <row r="2482" spans="1:40" x14ac:dyDescent="0.2">
      <c r="A2482" s="3">
        <v>2481</v>
      </c>
      <c r="B2482" s="3">
        <v>40</v>
      </c>
      <c r="C2482">
        <v>6</v>
      </c>
      <c r="D2482" s="4">
        <v>647205.19000000006</v>
      </c>
      <c r="E2482" s="4">
        <v>7200.15</v>
      </c>
      <c r="F2482" s="5">
        <v>4517.9686259674654</v>
      </c>
      <c r="G2482" s="5">
        <v>269.32173647669202</v>
      </c>
      <c r="H2482" s="6">
        <v>4.1998931868470004</v>
      </c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</row>
    <row r="2483" spans="1:40" x14ac:dyDescent="0.2">
      <c r="A2483" s="3">
        <v>2482</v>
      </c>
      <c r="B2483" s="3">
        <v>40</v>
      </c>
      <c r="C2483">
        <v>6</v>
      </c>
      <c r="D2483" s="4">
        <v>647505.19000000006</v>
      </c>
      <c r="E2483" s="4">
        <v>7500.15</v>
      </c>
      <c r="F2483" s="5">
        <v>4537.6841954680704</v>
      </c>
      <c r="G2483" s="5">
        <v>207.446402685588</v>
      </c>
      <c r="H2483" s="6">
        <v>4.1998931868470004</v>
      </c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  <c r="AG2483" s="5"/>
      <c r="AH2483" s="5"/>
      <c r="AI2483" s="5"/>
      <c r="AJ2483" s="5"/>
      <c r="AK2483" s="5"/>
      <c r="AL2483" s="5"/>
      <c r="AM2483" s="5"/>
      <c r="AN2483" s="5"/>
    </row>
    <row r="2484" spans="1:40" x14ac:dyDescent="0.2">
      <c r="A2484" s="3">
        <v>2483</v>
      </c>
      <c r="B2484" s="3">
        <v>40</v>
      </c>
      <c r="C2484">
        <v>6</v>
      </c>
      <c r="D2484" s="4">
        <v>647805.19000000006</v>
      </c>
      <c r="E2484" s="4">
        <v>7800.15</v>
      </c>
      <c r="F2484" s="5">
        <v>4552.9146645558349</v>
      </c>
      <c r="G2484" s="5">
        <v>160.44861524376299</v>
      </c>
      <c r="H2484" s="6">
        <v>4.1995880064089999</v>
      </c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  <c r="AM2484" s="5"/>
      <c r="AN2484" s="5"/>
    </row>
    <row r="2485" spans="1:40" x14ac:dyDescent="0.2">
      <c r="A2485" s="3">
        <v>2484</v>
      </c>
      <c r="B2485" s="3">
        <v>40</v>
      </c>
      <c r="C2485">
        <v>6</v>
      </c>
      <c r="D2485" s="4">
        <v>648105.19000000006</v>
      </c>
      <c r="E2485" s="4">
        <v>8100.15</v>
      </c>
      <c r="F2485" s="5">
        <v>4564.7824546679894</v>
      </c>
      <c r="G2485" s="5">
        <v>125.658045319295</v>
      </c>
      <c r="H2485" s="6">
        <v>4.1998931868470004</v>
      </c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</row>
    <row r="2486" spans="1:40" x14ac:dyDescent="0.2">
      <c r="A2486" s="3">
        <v>2485</v>
      </c>
      <c r="B2486" s="3">
        <v>40</v>
      </c>
      <c r="C2486">
        <v>6</v>
      </c>
      <c r="D2486" s="4">
        <v>648405.19000000006</v>
      </c>
      <c r="E2486" s="4">
        <v>8400.15</v>
      </c>
      <c r="F2486" s="5">
        <v>4574.0978951027018</v>
      </c>
      <c r="G2486" s="5">
        <v>99.259937438009999</v>
      </c>
      <c r="H2486" s="6">
        <v>4.1995880064089999</v>
      </c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</row>
    <row r="2487" spans="1:40" x14ac:dyDescent="0.2">
      <c r="A2487" s="3">
        <v>2486</v>
      </c>
      <c r="B2487" s="3">
        <v>40</v>
      </c>
      <c r="C2487">
        <v>6</v>
      </c>
      <c r="D2487" s="4">
        <v>648705.19000000006</v>
      </c>
      <c r="E2487" s="4">
        <v>8700.15</v>
      </c>
      <c r="F2487" s="5">
        <v>4581.5115470528899</v>
      </c>
      <c r="G2487" s="5">
        <v>80.109864957656001</v>
      </c>
      <c r="H2487" s="6">
        <v>4.1995880064089999</v>
      </c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</row>
    <row r="2488" spans="1:40" x14ac:dyDescent="0.2">
      <c r="A2488" s="3">
        <v>2487</v>
      </c>
      <c r="B2488" s="3">
        <v>40</v>
      </c>
      <c r="C2488">
        <v>6</v>
      </c>
      <c r="D2488" s="4">
        <v>649005.19000000006</v>
      </c>
      <c r="E2488" s="4">
        <v>9000.15</v>
      </c>
      <c r="F2488" s="5">
        <v>4587.5114703339186</v>
      </c>
      <c r="G2488" s="5">
        <v>65.003433279926995</v>
      </c>
      <c r="H2488" s="6">
        <v>4.1995880064089999</v>
      </c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  <c r="AH2488" s="5"/>
      <c r="AI2488" s="5"/>
      <c r="AJ2488" s="5"/>
      <c r="AK2488" s="5"/>
      <c r="AL2488" s="5"/>
      <c r="AM2488" s="5"/>
      <c r="AN2488" s="5"/>
    </row>
    <row r="2489" spans="1:40" x14ac:dyDescent="0.2">
      <c r="A2489" s="3">
        <v>2488</v>
      </c>
      <c r="B2489" s="3">
        <v>40</v>
      </c>
      <c r="C2489">
        <v>6</v>
      </c>
      <c r="D2489" s="4">
        <v>649305.19000000006</v>
      </c>
      <c r="E2489" s="4">
        <v>9300.15</v>
      </c>
      <c r="F2489" s="5">
        <v>4592.422500699372</v>
      </c>
      <c r="G2489" s="5">
        <v>54.627298390173003</v>
      </c>
      <c r="H2489" s="6">
        <v>4.1995880064089999</v>
      </c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</row>
    <row r="2490" spans="1:40" x14ac:dyDescent="0.2">
      <c r="A2490" s="3">
        <v>2489</v>
      </c>
      <c r="B2490" s="3">
        <v>40</v>
      </c>
      <c r="C2490">
        <v>6</v>
      </c>
      <c r="D2490" s="4">
        <v>649324.85</v>
      </c>
      <c r="E2490" s="4">
        <v>9319.81</v>
      </c>
      <c r="F2490" s="5">
        <v>4592.709794808542</v>
      </c>
      <c r="G2490" s="5">
        <v>49.973296711681002</v>
      </c>
      <c r="H2490" s="6">
        <v>4.2001983672850001</v>
      </c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M2490" s="5"/>
      <c r="AN2490" s="5"/>
    </row>
    <row r="2491" spans="1:40" x14ac:dyDescent="0.2">
      <c r="A2491" s="3">
        <v>2490</v>
      </c>
      <c r="B2491" s="3">
        <v>40</v>
      </c>
      <c r="C2491">
        <v>7</v>
      </c>
      <c r="D2491" s="4">
        <v>649324.86</v>
      </c>
      <c r="E2491" s="4">
        <v>0.01</v>
      </c>
      <c r="F2491" s="5">
        <v>0</v>
      </c>
      <c r="G2491" s="5">
        <v>0</v>
      </c>
      <c r="H2491" s="6">
        <v>4.197146562905</v>
      </c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</row>
    <row r="2492" spans="1:40" x14ac:dyDescent="0.2">
      <c r="A2492" s="3">
        <v>2491</v>
      </c>
      <c r="B2492" s="3">
        <v>40</v>
      </c>
      <c r="C2492">
        <v>7</v>
      </c>
      <c r="D2492" s="4">
        <v>651124.85</v>
      </c>
      <c r="E2492" s="4">
        <v>1800</v>
      </c>
      <c r="F2492" s="5">
        <v>0</v>
      </c>
      <c r="G2492" s="5">
        <v>0</v>
      </c>
      <c r="H2492" s="6">
        <v>4.1886015106430001</v>
      </c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</row>
    <row r="2493" spans="1:40" x14ac:dyDescent="0.2">
      <c r="A2493" s="3">
        <v>2492</v>
      </c>
      <c r="B2493" s="3">
        <v>40</v>
      </c>
      <c r="C2493">
        <v>8</v>
      </c>
      <c r="D2493" s="4">
        <v>651124.88</v>
      </c>
      <c r="E2493" s="4">
        <v>0.03</v>
      </c>
      <c r="F2493" s="5">
        <v>7.7814653750000002E-3</v>
      </c>
      <c r="G2493" s="5">
        <v>-1001.98367284657</v>
      </c>
      <c r="H2493" s="6">
        <v>4.1397726405739999</v>
      </c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5"/>
      <c r="AL2493" s="5"/>
      <c r="AM2493" s="5"/>
      <c r="AN2493" s="5"/>
    </row>
    <row r="2494" spans="1:40" x14ac:dyDescent="0.2">
      <c r="A2494" s="3">
        <v>2493</v>
      </c>
      <c r="B2494" s="3">
        <v>40</v>
      </c>
      <c r="C2494">
        <v>8</v>
      </c>
      <c r="D2494" s="4">
        <v>651125.88</v>
      </c>
      <c r="E2494" s="4">
        <v>1.03</v>
      </c>
      <c r="F2494" s="5">
        <v>0.285568356179</v>
      </c>
      <c r="G2494" s="5">
        <v>-999.923704890517</v>
      </c>
      <c r="H2494" s="6">
        <v>4.1351949340049998</v>
      </c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</row>
    <row r="2495" spans="1:40" x14ac:dyDescent="0.2">
      <c r="A2495" s="3">
        <v>2494</v>
      </c>
      <c r="B2495" s="3">
        <v>40</v>
      </c>
      <c r="C2495">
        <v>8</v>
      </c>
      <c r="D2495" s="4">
        <v>651126.88</v>
      </c>
      <c r="E2495" s="4">
        <v>2.0299999999999998</v>
      </c>
      <c r="F2495" s="5">
        <v>0.56333744479199999</v>
      </c>
      <c r="G2495" s="5">
        <v>-1000</v>
      </c>
      <c r="H2495" s="6">
        <v>4.1327534905009999</v>
      </c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  <c r="AG2495" s="5"/>
      <c r="AH2495" s="5"/>
      <c r="AI2495" s="5"/>
      <c r="AJ2495" s="5"/>
      <c r="AK2495" s="5"/>
      <c r="AL2495" s="5"/>
      <c r="AM2495" s="5"/>
      <c r="AN2495" s="5"/>
    </row>
    <row r="2496" spans="1:40" x14ac:dyDescent="0.2">
      <c r="A2496" s="3">
        <v>2495</v>
      </c>
      <c r="B2496" s="3">
        <v>40</v>
      </c>
      <c r="C2496">
        <v>8</v>
      </c>
      <c r="D2496" s="4">
        <v>651127.88</v>
      </c>
      <c r="E2496" s="4">
        <v>3.03</v>
      </c>
      <c r="F2496" s="5">
        <v>0.84110674533499996</v>
      </c>
      <c r="G2496" s="5">
        <v>-1000</v>
      </c>
      <c r="H2496" s="6">
        <v>4.1318379491870001</v>
      </c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</row>
    <row r="2497" spans="1:40" x14ac:dyDescent="0.2">
      <c r="A2497" s="3">
        <v>2496</v>
      </c>
      <c r="B2497" s="3">
        <v>40</v>
      </c>
      <c r="C2497">
        <v>8</v>
      </c>
      <c r="D2497" s="4">
        <v>651128.88</v>
      </c>
      <c r="E2497" s="4">
        <v>4.03</v>
      </c>
      <c r="F2497" s="5">
        <v>1.1188760458789999</v>
      </c>
      <c r="G2497" s="5">
        <v>-1000.076295109483</v>
      </c>
      <c r="H2497" s="6">
        <v>4.1309224078740003</v>
      </c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</row>
    <row r="2498" spans="1:40" x14ac:dyDescent="0.2">
      <c r="A2498" s="3">
        <v>2497</v>
      </c>
      <c r="B2498" s="3">
        <v>40</v>
      </c>
      <c r="C2498">
        <v>8</v>
      </c>
      <c r="D2498" s="4">
        <v>651129.88</v>
      </c>
      <c r="E2498" s="4">
        <v>5.03</v>
      </c>
      <c r="F2498" s="5">
        <v>1.3966457702840001</v>
      </c>
      <c r="G2498" s="5">
        <v>-999.923704890517</v>
      </c>
      <c r="H2498" s="6">
        <v>4.1300068665599996</v>
      </c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</row>
    <row r="2499" spans="1:40" x14ac:dyDescent="0.2">
      <c r="A2499" s="3">
        <v>2498</v>
      </c>
      <c r="B2499" s="3">
        <v>40</v>
      </c>
      <c r="C2499">
        <v>8</v>
      </c>
      <c r="D2499" s="4">
        <v>651130.88</v>
      </c>
      <c r="E2499" s="4">
        <v>6.03</v>
      </c>
      <c r="F2499" s="5">
        <v>1.674416978205</v>
      </c>
      <c r="G2499" s="5">
        <v>-999.84740978103298</v>
      </c>
      <c r="H2499" s="6">
        <v>4.1290913252459998</v>
      </c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</row>
    <row r="2500" spans="1:40" x14ac:dyDescent="0.2">
      <c r="A2500" s="3">
        <v>2499</v>
      </c>
      <c r="B2500" s="3">
        <v>40</v>
      </c>
      <c r="C2500">
        <v>8</v>
      </c>
      <c r="D2500" s="4">
        <v>651131.88</v>
      </c>
      <c r="E2500" s="4">
        <v>7.03</v>
      </c>
      <c r="F2500" s="5">
        <v>1.952186914541</v>
      </c>
      <c r="G2500" s="5">
        <v>-1000</v>
      </c>
      <c r="H2500" s="6">
        <v>4.1281757839319999</v>
      </c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</row>
    <row r="2501" spans="1:40" x14ac:dyDescent="0.2">
      <c r="A2501" s="3">
        <v>2500</v>
      </c>
      <c r="B2501" s="3">
        <v>40</v>
      </c>
      <c r="C2501">
        <v>8</v>
      </c>
      <c r="D2501" s="4">
        <v>651132.88</v>
      </c>
      <c r="E2501" s="4">
        <v>8.0299999999999994</v>
      </c>
      <c r="F2501" s="5">
        <v>2.2299579105310001</v>
      </c>
      <c r="G2501" s="5">
        <v>-1000</v>
      </c>
      <c r="H2501" s="6">
        <v>4.1275654230559997</v>
      </c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</row>
    <row r="2502" spans="1:40" x14ac:dyDescent="0.2">
      <c r="A2502" s="3">
        <v>2501</v>
      </c>
      <c r="B2502" s="3">
        <v>40</v>
      </c>
      <c r="C2502">
        <v>8</v>
      </c>
      <c r="D2502" s="4">
        <v>651133.88</v>
      </c>
      <c r="E2502" s="4">
        <v>9.0299999999999994</v>
      </c>
      <c r="F2502" s="5">
        <v>2.507728058798</v>
      </c>
      <c r="G2502" s="5">
        <v>-1000.076295109483</v>
      </c>
      <c r="H2502" s="6">
        <v>4.1269550621809996</v>
      </c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</row>
    <row r="2503" spans="1:40" x14ac:dyDescent="0.2">
      <c r="A2503" s="3">
        <v>2502</v>
      </c>
      <c r="B2503" s="3">
        <v>40</v>
      </c>
      <c r="C2503">
        <v>8</v>
      </c>
      <c r="D2503" s="4">
        <v>651134.85</v>
      </c>
      <c r="E2503" s="4">
        <v>10</v>
      </c>
      <c r="F2503" s="5">
        <v>2.777165509524</v>
      </c>
      <c r="G2503" s="5">
        <v>-999.923704890517</v>
      </c>
      <c r="H2503" s="6">
        <v>4.1269550621809996</v>
      </c>
      <c r="I2503" s="14">
        <v>1</v>
      </c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</row>
    <row r="2504" spans="1:40" x14ac:dyDescent="0.2">
      <c r="A2504" s="3">
        <v>2503</v>
      </c>
      <c r="B2504" s="3">
        <v>40</v>
      </c>
      <c r="C2504">
        <v>9</v>
      </c>
      <c r="D2504" s="4">
        <v>651134.87</v>
      </c>
      <c r="E2504" s="4">
        <v>0.02</v>
      </c>
      <c r="F2504" s="5">
        <v>2.7750650628000001E-2</v>
      </c>
      <c r="G2504" s="5">
        <v>-5000</v>
      </c>
      <c r="H2504" s="6">
        <v>3.9316395819030001</v>
      </c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</row>
    <row r="2505" spans="1:40" x14ac:dyDescent="0.2">
      <c r="A2505" s="3">
        <v>2504</v>
      </c>
      <c r="B2505" s="3">
        <v>40</v>
      </c>
      <c r="C2505">
        <v>9</v>
      </c>
      <c r="D2505" s="4">
        <v>651135.85</v>
      </c>
      <c r="E2505" s="4">
        <v>1</v>
      </c>
      <c r="F2505" s="5">
        <v>1.388828276663</v>
      </c>
      <c r="G2505" s="5">
        <v>-4999.8474097810331</v>
      </c>
      <c r="H2505" s="6">
        <v>3.9114976729989999</v>
      </c>
      <c r="I2505" s="14">
        <v>1</v>
      </c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5"/>
      <c r="AL2505" s="5"/>
      <c r="AM2505" s="5"/>
      <c r="AN2505" s="5"/>
    </row>
    <row r="2506" spans="1:40" x14ac:dyDescent="0.2">
      <c r="A2506" s="3">
        <v>2505</v>
      </c>
      <c r="B2506" s="3">
        <v>41</v>
      </c>
      <c r="C2506">
        <v>4</v>
      </c>
      <c r="D2506" s="4">
        <v>651135.86</v>
      </c>
      <c r="E2506" s="4">
        <v>0.01</v>
      </c>
      <c r="F2506" s="5">
        <v>0</v>
      </c>
      <c r="G2506" s="5">
        <v>-5000</v>
      </c>
      <c r="H2506" s="6">
        <v>3.9096665903719998</v>
      </c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5"/>
      <c r="AG2506" s="5"/>
      <c r="AH2506" s="5"/>
      <c r="AI2506" s="5"/>
      <c r="AJ2506" s="5"/>
      <c r="AK2506" s="5"/>
      <c r="AL2506" s="5"/>
      <c r="AM2506" s="5"/>
      <c r="AN2506" s="5"/>
    </row>
    <row r="2507" spans="1:40" x14ac:dyDescent="0.2">
      <c r="A2507" s="3">
        <v>2506</v>
      </c>
      <c r="B2507" s="3">
        <v>41</v>
      </c>
      <c r="C2507">
        <v>4</v>
      </c>
      <c r="D2507" s="4">
        <v>651435.86</v>
      </c>
      <c r="E2507" s="4">
        <v>300.01</v>
      </c>
      <c r="F2507" s="5">
        <v>416.66644074837001</v>
      </c>
      <c r="G2507" s="5">
        <v>-4999.9237048905161</v>
      </c>
      <c r="H2507" s="6">
        <v>3.7518883039599999</v>
      </c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</row>
    <row r="2508" spans="1:40" x14ac:dyDescent="0.2">
      <c r="A2508" s="3">
        <v>2507</v>
      </c>
      <c r="B2508" s="3">
        <v>41</v>
      </c>
      <c r="C2508">
        <v>4</v>
      </c>
      <c r="D2508" s="4">
        <v>651735.86</v>
      </c>
      <c r="E2508" s="4">
        <v>600.01</v>
      </c>
      <c r="F2508" s="5">
        <v>833.31889024524605</v>
      </c>
      <c r="G2508" s="5">
        <v>-4999.9237048905161</v>
      </c>
      <c r="H2508" s="6">
        <v>3.7085526817729999</v>
      </c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5"/>
      <c r="AL2508" s="5"/>
      <c r="AM2508" s="5"/>
      <c r="AN2508" s="5"/>
    </row>
    <row r="2509" spans="1:40" x14ac:dyDescent="0.2">
      <c r="A2509" s="3">
        <v>2508</v>
      </c>
      <c r="B2509" s="3">
        <v>41</v>
      </c>
      <c r="C2509">
        <v>4</v>
      </c>
      <c r="D2509" s="4">
        <v>652035.86</v>
      </c>
      <c r="E2509" s="4">
        <v>900.01</v>
      </c>
      <c r="F2509" s="5">
        <v>1249.971273407763</v>
      </c>
      <c r="G2509" s="5">
        <v>-4999.6185244525823</v>
      </c>
      <c r="H2509" s="6">
        <v>3.6633859769589998</v>
      </c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M2509" s="5"/>
      <c r="AN2509" s="5"/>
    </row>
    <row r="2510" spans="1:40" x14ac:dyDescent="0.2">
      <c r="A2510" s="3">
        <v>2509</v>
      </c>
      <c r="B2510" s="3">
        <v>41</v>
      </c>
      <c r="C2510">
        <v>4</v>
      </c>
      <c r="D2510" s="4">
        <v>652335.86</v>
      </c>
      <c r="E2510" s="4">
        <v>1200.01</v>
      </c>
      <c r="F2510" s="5">
        <v>1666.623324686554</v>
      </c>
      <c r="G2510" s="5">
        <v>-4999.6948195620662</v>
      </c>
      <c r="H2510" s="6">
        <v>3.6157778286409998</v>
      </c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</row>
    <row r="2511" spans="1:40" x14ac:dyDescent="0.2">
      <c r="A2511" s="3">
        <v>2510</v>
      </c>
      <c r="B2511" s="3">
        <v>41</v>
      </c>
      <c r="C2511">
        <v>4</v>
      </c>
      <c r="D2511" s="4">
        <v>652635.86</v>
      </c>
      <c r="E2511" s="4">
        <v>1500.01</v>
      </c>
      <c r="F2511" s="5">
        <v>2083.275342480269</v>
      </c>
      <c r="G2511" s="5">
        <v>-4999.8474097810331</v>
      </c>
      <c r="H2511" s="6">
        <v>3.5712214847029999</v>
      </c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  <c r="AH2511" s="5"/>
      <c r="AI2511" s="5"/>
      <c r="AJ2511" s="5"/>
      <c r="AK2511" s="5"/>
      <c r="AL2511" s="5"/>
      <c r="AM2511" s="5"/>
      <c r="AN2511" s="5"/>
    </row>
    <row r="2512" spans="1:40" x14ac:dyDescent="0.2">
      <c r="A2512" s="3">
        <v>2511</v>
      </c>
      <c r="B2512" s="3">
        <v>41</v>
      </c>
      <c r="C2512">
        <v>4</v>
      </c>
      <c r="D2512" s="4">
        <v>652935.86</v>
      </c>
      <c r="E2512" s="4">
        <v>1800.01</v>
      </c>
      <c r="F2512" s="5">
        <v>2499.9276406585118</v>
      </c>
      <c r="G2512" s="5">
        <v>-4999.8474097810331</v>
      </c>
      <c r="H2512" s="6">
        <v>3.5257495994510002</v>
      </c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/>
      <c r="AI2512" s="5"/>
      <c r="AJ2512" s="5"/>
      <c r="AK2512" s="5"/>
      <c r="AL2512" s="5"/>
      <c r="AM2512" s="5"/>
      <c r="AN2512" s="5"/>
    </row>
    <row r="2513" spans="1:40" x14ac:dyDescent="0.2">
      <c r="A2513" s="3">
        <v>2512</v>
      </c>
      <c r="B2513" s="3">
        <v>41</v>
      </c>
      <c r="C2513">
        <v>4</v>
      </c>
      <c r="D2513" s="4">
        <v>653235.86</v>
      </c>
      <c r="E2513" s="4">
        <v>2100.0100000000002</v>
      </c>
      <c r="F2513" s="5">
        <v>2916.5802183735582</v>
      </c>
      <c r="G2513" s="5">
        <v>-4999.8474097810331</v>
      </c>
      <c r="H2513" s="6">
        <v>3.471427481498</v>
      </c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</row>
    <row r="2514" spans="1:40" x14ac:dyDescent="0.2">
      <c r="A2514" s="3">
        <v>2513</v>
      </c>
      <c r="B2514" s="3">
        <v>41</v>
      </c>
      <c r="C2514">
        <v>4</v>
      </c>
      <c r="D2514" s="4">
        <v>653535.86</v>
      </c>
      <c r="E2514" s="4">
        <v>2400.0100000000002</v>
      </c>
      <c r="F2514" s="5">
        <v>3333.2330997855261</v>
      </c>
      <c r="G2514" s="5">
        <v>-4999.8474097810331</v>
      </c>
      <c r="H2514" s="6">
        <v>3.3981841763939999</v>
      </c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  <c r="AM2514" s="5"/>
      <c r="AN2514" s="5"/>
    </row>
    <row r="2515" spans="1:40" x14ac:dyDescent="0.2">
      <c r="A2515" s="3">
        <v>2514</v>
      </c>
      <c r="B2515" s="3">
        <v>41</v>
      </c>
      <c r="C2515">
        <v>4</v>
      </c>
      <c r="D2515" s="4">
        <v>653835.86</v>
      </c>
      <c r="E2515" s="4">
        <v>2700.01</v>
      </c>
      <c r="F2515" s="5">
        <v>3749.8861161974519</v>
      </c>
      <c r="G2515" s="5">
        <v>-4999.8474097810331</v>
      </c>
      <c r="H2515" s="6">
        <v>3.296864271</v>
      </c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</row>
    <row r="2516" spans="1:40" x14ac:dyDescent="0.2">
      <c r="A2516" s="3">
        <v>2515</v>
      </c>
      <c r="B2516" s="3">
        <v>41</v>
      </c>
      <c r="C2516">
        <v>4</v>
      </c>
      <c r="D2516" s="4">
        <v>654135.86</v>
      </c>
      <c r="E2516" s="4">
        <v>3000.01</v>
      </c>
      <c r="F2516" s="5">
        <v>4166.5390889516202</v>
      </c>
      <c r="G2516" s="5">
        <v>-4999.9237048905161</v>
      </c>
      <c r="H2516" s="6">
        <v>3.1815060654609999</v>
      </c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</row>
    <row r="2517" spans="1:40" x14ac:dyDescent="0.2">
      <c r="A2517" s="3">
        <v>2516</v>
      </c>
      <c r="B2517" s="3">
        <v>41</v>
      </c>
      <c r="C2517">
        <v>4</v>
      </c>
      <c r="D2517" s="4">
        <v>654435.86</v>
      </c>
      <c r="E2517" s="4">
        <v>3300.01</v>
      </c>
      <c r="F2517" s="5">
        <v>4583.1921371531753</v>
      </c>
      <c r="G2517" s="5">
        <v>-4999.7711146715492</v>
      </c>
      <c r="H2517" s="6">
        <v>3.0014496070800001</v>
      </c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</row>
    <row r="2518" spans="1:40" x14ac:dyDescent="0.2">
      <c r="A2518" s="3">
        <v>2517</v>
      </c>
      <c r="B2518" s="3">
        <v>41</v>
      </c>
      <c r="C2518">
        <v>4</v>
      </c>
      <c r="D2518" s="4">
        <v>654436.66</v>
      </c>
      <c r="E2518" s="4">
        <v>3300.81</v>
      </c>
      <c r="F2518" s="5">
        <v>4584.3032130837637</v>
      </c>
      <c r="G2518" s="5">
        <v>-4999.7711146715492</v>
      </c>
      <c r="H2518" s="6">
        <v>2.9999237048910001</v>
      </c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  <c r="AM2518" s="5"/>
      <c r="AN2518" s="5"/>
    </row>
    <row r="2519" spans="1:40" x14ac:dyDescent="0.2">
      <c r="A2519" s="3">
        <v>2518</v>
      </c>
      <c r="B2519" s="3">
        <v>41</v>
      </c>
      <c r="C2519">
        <v>5</v>
      </c>
      <c r="D2519" s="4">
        <v>654436.67000000004</v>
      </c>
      <c r="E2519" s="4">
        <v>0.01</v>
      </c>
      <c r="F2519" s="5">
        <v>0</v>
      </c>
      <c r="G2519" s="5">
        <v>0</v>
      </c>
      <c r="H2519" s="6">
        <v>3.2791638056000001</v>
      </c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5"/>
      <c r="AL2519" s="5"/>
      <c r="AM2519" s="5"/>
      <c r="AN2519" s="5"/>
    </row>
    <row r="2520" spans="1:40" x14ac:dyDescent="0.2">
      <c r="A2520" s="3">
        <v>2519</v>
      </c>
      <c r="B2520" s="3">
        <v>41</v>
      </c>
      <c r="C2520">
        <v>5</v>
      </c>
      <c r="D2520" s="4">
        <v>656236.66</v>
      </c>
      <c r="E2520" s="4">
        <v>1800</v>
      </c>
      <c r="F2520" s="5">
        <v>0</v>
      </c>
      <c r="G2520" s="5">
        <v>0</v>
      </c>
      <c r="H2520" s="6">
        <v>3.501335164416</v>
      </c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</row>
    <row r="2521" spans="1:40" x14ac:dyDescent="0.2">
      <c r="A2521" s="3">
        <v>2520</v>
      </c>
      <c r="B2521" s="3">
        <v>41</v>
      </c>
      <c r="C2521">
        <v>6</v>
      </c>
      <c r="D2521" s="4">
        <v>656236.81000000006</v>
      </c>
      <c r="E2521" s="4">
        <v>0.15</v>
      </c>
      <c r="F2521" s="5">
        <v>4.0739469155999998E-2</v>
      </c>
      <c r="G2521" s="5">
        <v>2099.3362325474941</v>
      </c>
      <c r="H2521" s="6">
        <v>3.6331731136030001</v>
      </c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</row>
    <row r="2522" spans="1:40" x14ac:dyDescent="0.2">
      <c r="A2522" s="3">
        <v>2521</v>
      </c>
      <c r="B2522" s="3">
        <v>41</v>
      </c>
      <c r="C2522">
        <v>6</v>
      </c>
      <c r="D2522" s="4">
        <v>656536.81000000006</v>
      </c>
      <c r="E2522" s="4">
        <v>300.14999999999998</v>
      </c>
      <c r="F2522" s="5">
        <v>291.679676890211</v>
      </c>
      <c r="G2522" s="5">
        <v>3499.885557335775</v>
      </c>
      <c r="H2522" s="6">
        <v>3.832761120012</v>
      </c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</row>
    <row r="2523" spans="1:40" x14ac:dyDescent="0.2">
      <c r="A2523" s="3">
        <v>2522</v>
      </c>
      <c r="B2523" s="3">
        <v>41</v>
      </c>
      <c r="C2523">
        <v>6</v>
      </c>
      <c r="D2523" s="4">
        <v>656836.81000000006</v>
      </c>
      <c r="E2523" s="4">
        <v>600.15</v>
      </c>
      <c r="F2523" s="5">
        <v>583.34077910022597</v>
      </c>
      <c r="G2523" s="5">
        <v>3499.961852445258</v>
      </c>
      <c r="H2523" s="6">
        <v>3.9127183947509998</v>
      </c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5"/>
      <c r="AG2523" s="5"/>
      <c r="AH2523" s="5"/>
      <c r="AI2523" s="5"/>
      <c r="AJ2523" s="5"/>
      <c r="AK2523" s="5"/>
      <c r="AL2523" s="5"/>
      <c r="AM2523" s="5"/>
      <c r="AN2523" s="5"/>
    </row>
    <row r="2524" spans="1:40" x14ac:dyDescent="0.2">
      <c r="A2524" s="3">
        <v>2523</v>
      </c>
      <c r="B2524" s="3">
        <v>41</v>
      </c>
      <c r="C2524">
        <v>6</v>
      </c>
      <c r="D2524" s="4">
        <v>657136.81000000006</v>
      </c>
      <c r="E2524" s="4">
        <v>900.15</v>
      </c>
      <c r="F2524" s="5">
        <v>875.00188067444901</v>
      </c>
      <c r="G2524" s="5">
        <v>3499.961852445258</v>
      </c>
      <c r="H2524" s="6">
        <v>3.9893186846719999</v>
      </c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5"/>
      <c r="AL2524" s="5"/>
      <c r="AM2524" s="5"/>
      <c r="AN2524" s="5"/>
    </row>
    <row r="2525" spans="1:40" x14ac:dyDescent="0.2">
      <c r="A2525" s="3">
        <v>2524</v>
      </c>
      <c r="B2525" s="3">
        <v>41</v>
      </c>
      <c r="C2525">
        <v>6</v>
      </c>
      <c r="D2525" s="4">
        <v>657436.81000000006</v>
      </c>
      <c r="E2525" s="4">
        <v>1200.1500000000001</v>
      </c>
      <c r="F2525" s="5">
        <v>1166.662980129362</v>
      </c>
      <c r="G2525" s="5">
        <v>3499.961852445258</v>
      </c>
      <c r="H2525" s="6">
        <v>4.0418097199969996</v>
      </c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</row>
    <row r="2526" spans="1:40" x14ac:dyDescent="0.2">
      <c r="A2526" s="3">
        <v>2525</v>
      </c>
      <c r="B2526" s="3">
        <v>41</v>
      </c>
      <c r="C2526">
        <v>6</v>
      </c>
      <c r="D2526" s="4">
        <v>657736.81000000006</v>
      </c>
      <c r="E2526" s="4">
        <v>1500.15</v>
      </c>
      <c r="F2526" s="5">
        <v>1458.3240853064101</v>
      </c>
      <c r="G2526" s="5">
        <v>3499.8092622262911</v>
      </c>
      <c r="H2526" s="6">
        <v>4.0775158312349999</v>
      </c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</row>
    <row r="2527" spans="1:40" x14ac:dyDescent="0.2">
      <c r="A2527" s="3">
        <v>2526</v>
      </c>
      <c r="B2527" s="3">
        <v>41</v>
      </c>
      <c r="C2527">
        <v>6</v>
      </c>
      <c r="D2527" s="4">
        <v>658036.81000000006</v>
      </c>
      <c r="E2527" s="4">
        <v>1800.15</v>
      </c>
      <c r="F2527" s="5">
        <v>1749.9851665352701</v>
      </c>
      <c r="G2527" s="5">
        <v>3499.961852445258</v>
      </c>
      <c r="H2527" s="6">
        <v>4.1055924315250003</v>
      </c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</row>
    <row r="2528" spans="1:40" x14ac:dyDescent="0.2">
      <c r="A2528" s="3">
        <v>2527</v>
      </c>
      <c r="B2528" s="3">
        <v>41</v>
      </c>
      <c r="C2528">
        <v>6</v>
      </c>
      <c r="D2528" s="4">
        <v>658336.81000000006</v>
      </c>
      <c r="E2528" s="4">
        <v>2100.15</v>
      </c>
      <c r="F2528" s="5">
        <v>2041.6462647185981</v>
      </c>
      <c r="G2528" s="5">
        <v>3499.885557335775</v>
      </c>
      <c r="H2528" s="6">
        <v>4.1321431296249997</v>
      </c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</row>
    <row r="2529" spans="1:40" x14ac:dyDescent="0.2">
      <c r="A2529" s="3">
        <v>2528</v>
      </c>
      <c r="B2529" s="3">
        <v>41</v>
      </c>
      <c r="C2529">
        <v>6</v>
      </c>
      <c r="D2529" s="4">
        <v>658636.81000000006</v>
      </c>
      <c r="E2529" s="4">
        <v>2400.15</v>
      </c>
      <c r="F2529" s="5">
        <v>2333.307359934895</v>
      </c>
      <c r="G2529" s="5">
        <v>3499.961852445258</v>
      </c>
      <c r="H2529" s="6">
        <v>4.161135271229</v>
      </c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</row>
    <row r="2530" spans="1:40" x14ac:dyDescent="0.2">
      <c r="A2530" s="3">
        <v>2529</v>
      </c>
      <c r="B2530" s="3">
        <v>41</v>
      </c>
      <c r="C2530">
        <v>6</v>
      </c>
      <c r="D2530" s="4">
        <v>658936.81000000006</v>
      </c>
      <c r="E2530" s="4">
        <v>2700.15</v>
      </c>
      <c r="F2530" s="5">
        <v>2624.9684581182241</v>
      </c>
      <c r="G2530" s="5">
        <v>3499.8092622262911</v>
      </c>
      <c r="H2530" s="6">
        <v>4.195620660716</v>
      </c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</row>
    <row r="2531" spans="1:40" x14ac:dyDescent="0.2">
      <c r="A2531" s="3">
        <v>2530</v>
      </c>
      <c r="B2531" s="3">
        <v>41</v>
      </c>
      <c r="C2531">
        <v>6</v>
      </c>
      <c r="D2531" s="4">
        <v>659236.81000000006</v>
      </c>
      <c r="E2531" s="4">
        <v>3000.15</v>
      </c>
      <c r="F2531" s="5">
        <v>2896.976341310411</v>
      </c>
      <c r="G2531" s="5">
        <v>2996.5667200732428</v>
      </c>
      <c r="H2531" s="6">
        <v>4.1995880064089999</v>
      </c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  <c r="AG2531" s="5"/>
      <c r="AH2531" s="5"/>
      <c r="AI2531" s="5"/>
      <c r="AJ2531" s="5"/>
      <c r="AK2531" s="5"/>
      <c r="AL2531" s="5"/>
      <c r="AM2531" s="5"/>
      <c r="AN2531" s="5"/>
    </row>
    <row r="2532" spans="1:40" x14ac:dyDescent="0.2">
      <c r="A2532" s="3">
        <v>2531</v>
      </c>
      <c r="B2532" s="3">
        <v>41</v>
      </c>
      <c r="C2532">
        <v>6</v>
      </c>
      <c r="D2532" s="4">
        <v>659536.81000000006</v>
      </c>
      <c r="E2532" s="4">
        <v>3300.15</v>
      </c>
      <c r="F2532" s="5">
        <v>3129.2651651365259</v>
      </c>
      <c r="G2532" s="5">
        <v>2605.4779888609141</v>
      </c>
      <c r="H2532" s="6">
        <v>4.1995880064089999</v>
      </c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</row>
    <row r="2533" spans="1:40" x14ac:dyDescent="0.2">
      <c r="A2533" s="3">
        <v>2532</v>
      </c>
      <c r="B2533" s="3">
        <v>41</v>
      </c>
      <c r="C2533">
        <v>6</v>
      </c>
      <c r="D2533" s="4">
        <v>659836.81000000006</v>
      </c>
      <c r="E2533" s="4">
        <v>3600.15</v>
      </c>
      <c r="F2533" s="5">
        <v>3334.7767215143731</v>
      </c>
      <c r="G2533" s="5">
        <v>2342.9465171282518</v>
      </c>
      <c r="H2533" s="6">
        <v>4.1998931868470004</v>
      </c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  <c r="AH2533" s="5"/>
      <c r="AI2533" s="5"/>
      <c r="AJ2533" s="5"/>
      <c r="AK2533" s="5"/>
      <c r="AL2533" s="5"/>
      <c r="AM2533" s="5"/>
      <c r="AN2533" s="5"/>
    </row>
    <row r="2534" spans="1:40" x14ac:dyDescent="0.2">
      <c r="A2534" s="3">
        <v>2533</v>
      </c>
      <c r="B2534" s="3">
        <v>41</v>
      </c>
      <c r="C2534">
        <v>6</v>
      </c>
      <c r="D2534" s="4">
        <v>660136.81000000006</v>
      </c>
      <c r="E2534" s="4">
        <v>3900.15</v>
      </c>
      <c r="F2534" s="5">
        <v>3521.2631365343368</v>
      </c>
      <c r="G2534" s="5">
        <v>2136.644541084916</v>
      </c>
      <c r="H2534" s="6">
        <v>4.1998931868470004</v>
      </c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</row>
    <row r="2535" spans="1:40" x14ac:dyDescent="0.2">
      <c r="A2535" s="3">
        <v>2534</v>
      </c>
      <c r="B2535" s="3">
        <v>41</v>
      </c>
      <c r="C2535">
        <v>6</v>
      </c>
      <c r="D2535" s="4">
        <v>660436.81000000006</v>
      </c>
      <c r="E2535" s="4">
        <v>4200.1499999999996</v>
      </c>
      <c r="F2535" s="5">
        <v>3691.265940591541</v>
      </c>
      <c r="G2535" s="5">
        <v>1942.2446021210039</v>
      </c>
      <c r="H2535" s="6">
        <v>4.1998931868470004</v>
      </c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</row>
    <row r="2536" spans="1:40" x14ac:dyDescent="0.2">
      <c r="A2536" s="3">
        <v>2535</v>
      </c>
      <c r="B2536" s="3">
        <v>41</v>
      </c>
      <c r="C2536">
        <v>6</v>
      </c>
      <c r="D2536" s="4">
        <v>660736.81000000006</v>
      </c>
      <c r="E2536" s="4">
        <v>4500.1499999999996</v>
      </c>
      <c r="F2536" s="5">
        <v>3844.9219106838591</v>
      </c>
      <c r="G2536" s="5">
        <v>1742.8091859311819</v>
      </c>
      <c r="H2536" s="6">
        <v>4.1998931868470004</v>
      </c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5"/>
      <c r="AG2536" s="5"/>
      <c r="AH2536" s="5"/>
      <c r="AI2536" s="5"/>
      <c r="AJ2536" s="5"/>
      <c r="AK2536" s="5"/>
      <c r="AL2536" s="5"/>
      <c r="AM2536" s="5"/>
      <c r="AN2536" s="5"/>
    </row>
    <row r="2537" spans="1:40" x14ac:dyDescent="0.2">
      <c r="A2537" s="3">
        <v>2536</v>
      </c>
      <c r="B2537" s="3">
        <v>41</v>
      </c>
      <c r="C2537">
        <v>6</v>
      </c>
      <c r="D2537" s="4">
        <v>661036.81000000006</v>
      </c>
      <c r="E2537" s="4">
        <v>4800.1499999999996</v>
      </c>
      <c r="F2537" s="5">
        <v>3981.6125543602661</v>
      </c>
      <c r="G2537" s="5">
        <v>1536.8886854352641</v>
      </c>
      <c r="H2537" s="6">
        <v>4.1998931868470004</v>
      </c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  <c r="AH2537" s="5"/>
      <c r="AI2537" s="5"/>
      <c r="AJ2537" s="5"/>
      <c r="AK2537" s="5"/>
      <c r="AL2537" s="5"/>
      <c r="AM2537" s="5"/>
      <c r="AN2537" s="5"/>
    </row>
    <row r="2538" spans="1:40" x14ac:dyDescent="0.2">
      <c r="A2538" s="3">
        <v>2537</v>
      </c>
      <c r="B2538" s="3">
        <v>41</v>
      </c>
      <c r="C2538">
        <v>6</v>
      </c>
      <c r="D2538" s="4">
        <v>661336.81000000006</v>
      </c>
      <c r="E2538" s="4">
        <v>5100.1499999999996</v>
      </c>
      <c r="F2538" s="5">
        <v>4100.9253988538776</v>
      </c>
      <c r="G2538" s="5">
        <v>1326.1615930418859</v>
      </c>
      <c r="H2538" s="6">
        <v>4.1995880064089999</v>
      </c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</row>
    <row r="2539" spans="1:40" x14ac:dyDescent="0.2">
      <c r="A2539" s="3">
        <v>2538</v>
      </c>
      <c r="B2539" s="3">
        <v>41</v>
      </c>
      <c r="C2539">
        <v>6</v>
      </c>
      <c r="D2539" s="4">
        <v>661636.81000000006</v>
      </c>
      <c r="E2539" s="4">
        <v>5400.15</v>
      </c>
      <c r="F2539" s="5">
        <v>4202.7230911387469</v>
      </c>
      <c r="G2539" s="5">
        <v>1117.265583276112</v>
      </c>
      <c r="H2539" s="6">
        <v>4.1998931868470004</v>
      </c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5"/>
      <c r="AJ2539" s="5"/>
      <c r="AK2539" s="5"/>
      <c r="AL2539" s="5"/>
      <c r="AM2539" s="5"/>
      <c r="AN2539" s="5"/>
    </row>
    <row r="2540" spans="1:40" x14ac:dyDescent="0.2">
      <c r="A2540" s="3">
        <v>2539</v>
      </c>
      <c r="B2540" s="3">
        <v>41</v>
      </c>
      <c r="C2540">
        <v>6</v>
      </c>
      <c r="D2540" s="4">
        <v>661936.81000000006</v>
      </c>
      <c r="E2540" s="4">
        <v>5700.15</v>
      </c>
      <c r="F2540" s="5">
        <v>4287.4391148071854</v>
      </c>
      <c r="G2540" s="5">
        <v>918.59311818112496</v>
      </c>
      <c r="H2540" s="6">
        <v>4.1995880064089999</v>
      </c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5"/>
      <c r="AG2540" s="5"/>
      <c r="AH2540" s="5"/>
      <c r="AI2540" s="5"/>
      <c r="AJ2540" s="5"/>
      <c r="AK2540" s="5"/>
      <c r="AL2540" s="5"/>
      <c r="AM2540" s="5"/>
      <c r="AN2540" s="5"/>
    </row>
    <row r="2541" spans="1:40" x14ac:dyDescent="0.2">
      <c r="A2541" s="3">
        <v>2540</v>
      </c>
      <c r="B2541" s="3">
        <v>41</v>
      </c>
      <c r="C2541">
        <v>6</v>
      </c>
      <c r="D2541" s="4">
        <v>662236.81000000006</v>
      </c>
      <c r="E2541" s="4">
        <v>6000.15</v>
      </c>
      <c r="F2541" s="5">
        <v>4356.3001528021496</v>
      </c>
      <c r="G2541" s="5">
        <v>740.29144731822703</v>
      </c>
      <c r="H2541" s="6">
        <v>4.2001983672850001</v>
      </c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</row>
    <row r="2542" spans="1:40" x14ac:dyDescent="0.2">
      <c r="A2542" s="3">
        <v>2541</v>
      </c>
      <c r="B2542" s="3">
        <v>41</v>
      </c>
      <c r="C2542">
        <v>6</v>
      </c>
      <c r="D2542" s="4">
        <v>662536.81000000006</v>
      </c>
      <c r="E2542" s="4">
        <v>6300.15</v>
      </c>
      <c r="F2542" s="5">
        <v>4411.2046677771841</v>
      </c>
      <c r="G2542" s="5">
        <v>583.19981689173699</v>
      </c>
      <c r="H2542" s="6">
        <v>4.2001983672850001</v>
      </c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  <c r="AM2542" s="5"/>
      <c r="AN2542" s="5"/>
    </row>
    <row r="2543" spans="1:40" x14ac:dyDescent="0.2">
      <c r="A2543" s="3">
        <v>2542</v>
      </c>
      <c r="B2543" s="3">
        <v>41</v>
      </c>
      <c r="C2543">
        <v>6</v>
      </c>
      <c r="D2543" s="4">
        <v>662836.81000000006</v>
      </c>
      <c r="E2543" s="4">
        <v>6600.15</v>
      </c>
      <c r="F2543" s="5">
        <v>4454.2259568678319</v>
      </c>
      <c r="G2543" s="5">
        <v>452.12481879911502</v>
      </c>
      <c r="H2543" s="6">
        <v>4.1995880064089999</v>
      </c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</row>
    <row r="2544" spans="1:40" x14ac:dyDescent="0.2">
      <c r="A2544" s="3">
        <v>2543</v>
      </c>
      <c r="B2544" s="3">
        <v>41</v>
      </c>
      <c r="C2544">
        <v>6</v>
      </c>
      <c r="D2544" s="4">
        <v>663136.81000000006</v>
      </c>
      <c r="E2544" s="4">
        <v>6900.15</v>
      </c>
      <c r="F2544" s="5">
        <v>4487.5462303857994</v>
      </c>
      <c r="G2544" s="5">
        <v>348.97383077744701</v>
      </c>
      <c r="H2544" s="6">
        <v>4.1998931868470004</v>
      </c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M2544" s="5"/>
      <c r="AN2544" s="5"/>
    </row>
    <row r="2545" spans="1:40" x14ac:dyDescent="0.2">
      <c r="A2545" s="3">
        <v>2544</v>
      </c>
      <c r="B2545" s="3">
        <v>41</v>
      </c>
      <c r="C2545">
        <v>6</v>
      </c>
      <c r="D2545" s="4">
        <v>663436.81000000006</v>
      </c>
      <c r="E2545" s="4">
        <v>7200.15</v>
      </c>
      <c r="F2545" s="5">
        <v>4513.1636375388889</v>
      </c>
      <c r="G2545" s="5">
        <v>268.10101472495597</v>
      </c>
      <c r="H2545" s="6">
        <v>4.1995880064089999</v>
      </c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</row>
    <row r="2546" spans="1:40" x14ac:dyDescent="0.2">
      <c r="A2546" s="3">
        <v>2545</v>
      </c>
      <c r="B2546" s="3">
        <v>41</v>
      </c>
      <c r="C2546">
        <v>6</v>
      </c>
      <c r="D2546" s="4">
        <v>663736.81000000006</v>
      </c>
      <c r="E2546" s="4">
        <v>7500.15</v>
      </c>
      <c r="F2546" s="5">
        <v>4532.8959483058243</v>
      </c>
      <c r="G2546" s="5">
        <v>206.378271152819</v>
      </c>
      <c r="H2546" s="6">
        <v>4.1995880064089999</v>
      </c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</row>
    <row r="2547" spans="1:40" x14ac:dyDescent="0.2">
      <c r="A2547" s="3">
        <v>2546</v>
      </c>
      <c r="B2547" s="3">
        <v>41</v>
      </c>
      <c r="C2547">
        <v>6</v>
      </c>
      <c r="D2547" s="4">
        <v>664036.81000000006</v>
      </c>
      <c r="E2547" s="4">
        <v>7800.15</v>
      </c>
      <c r="F2547" s="5">
        <v>4548.1361920687004</v>
      </c>
      <c r="G2547" s="5">
        <v>159.45677882047801</v>
      </c>
      <c r="H2547" s="6">
        <v>4.1998931868470004</v>
      </c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5"/>
      <c r="AL2547" s="5"/>
      <c r="AM2547" s="5"/>
      <c r="AN2547" s="5"/>
    </row>
    <row r="2548" spans="1:40" x14ac:dyDescent="0.2">
      <c r="A2548" s="3">
        <v>2547</v>
      </c>
      <c r="B2548" s="3">
        <v>41</v>
      </c>
      <c r="C2548">
        <v>6</v>
      </c>
      <c r="D2548" s="4">
        <v>664336.81000000006</v>
      </c>
      <c r="E2548" s="4">
        <v>8100.15</v>
      </c>
      <c r="F2548" s="5">
        <v>4559.9810059086321</v>
      </c>
      <c r="G2548" s="5">
        <v>123.979552910658</v>
      </c>
      <c r="H2548" s="6">
        <v>4.1998931868470004</v>
      </c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</row>
    <row r="2549" spans="1:40" x14ac:dyDescent="0.2">
      <c r="A2549" s="3">
        <v>2548</v>
      </c>
      <c r="B2549" s="3">
        <v>41</v>
      </c>
      <c r="C2549">
        <v>6</v>
      </c>
      <c r="D2549" s="4">
        <v>664636.81000000006</v>
      </c>
      <c r="E2549" s="4">
        <v>8400.15</v>
      </c>
      <c r="F2549" s="5">
        <v>4569.2796811288281</v>
      </c>
      <c r="G2549" s="5">
        <v>99.946593423362003</v>
      </c>
      <c r="H2549" s="6">
        <v>4.1995880064089999</v>
      </c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</row>
    <row r="2550" spans="1:40" x14ac:dyDescent="0.2">
      <c r="A2550" s="3">
        <v>2549</v>
      </c>
      <c r="B2550" s="3">
        <v>41</v>
      </c>
      <c r="C2550">
        <v>6</v>
      </c>
      <c r="D2550" s="4">
        <v>664936.81000000006</v>
      </c>
      <c r="E2550" s="4">
        <v>8700.15</v>
      </c>
      <c r="F2550" s="5">
        <v>4576.6508263184223</v>
      </c>
      <c r="G2550" s="5">
        <v>78.126192111085999</v>
      </c>
      <c r="H2550" s="6">
        <v>4.1998931868470004</v>
      </c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  <c r="AH2550" s="5"/>
      <c r="AI2550" s="5"/>
      <c r="AJ2550" s="5"/>
      <c r="AK2550" s="5"/>
      <c r="AL2550" s="5"/>
      <c r="AM2550" s="5"/>
      <c r="AN2550" s="5"/>
    </row>
    <row r="2551" spans="1:40" x14ac:dyDescent="0.2">
      <c r="A2551" s="3">
        <v>2550</v>
      </c>
      <c r="B2551" s="3">
        <v>41</v>
      </c>
      <c r="C2551">
        <v>6</v>
      </c>
      <c r="D2551" s="4">
        <v>665236.81000000006</v>
      </c>
      <c r="E2551" s="4">
        <v>9000.15</v>
      </c>
      <c r="F2551" s="5">
        <v>4582.6634425624989</v>
      </c>
      <c r="G2551" s="5">
        <v>65.842679484244997</v>
      </c>
      <c r="H2551" s="6">
        <v>4.1995880064089999</v>
      </c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</row>
    <row r="2552" spans="1:40" x14ac:dyDescent="0.2">
      <c r="A2552" s="3">
        <v>2551</v>
      </c>
      <c r="B2552" s="3">
        <v>41</v>
      </c>
      <c r="C2552">
        <v>6</v>
      </c>
      <c r="D2552" s="4">
        <v>665536.81000000006</v>
      </c>
      <c r="E2552" s="4">
        <v>9300.15</v>
      </c>
      <c r="F2552" s="5">
        <v>4587.6246100472181</v>
      </c>
      <c r="G2552" s="5">
        <v>54.627298390173003</v>
      </c>
      <c r="H2552" s="6">
        <v>4.1998931868470004</v>
      </c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</row>
    <row r="2553" spans="1:40" x14ac:dyDescent="0.2">
      <c r="A2553" s="3">
        <v>2552</v>
      </c>
      <c r="B2553" s="3">
        <v>41</v>
      </c>
      <c r="C2553">
        <v>6</v>
      </c>
      <c r="D2553" s="4">
        <v>665635.93000000005</v>
      </c>
      <c r="E2553" s="4">
        <v>9399.27</v>
      </c>
      <c r="F2553" s="5">
        <v>4589.0852273594264</v>
      </c>
      <c r="G2553" s="5">
        <v>49.973296711681002</v>
      </c>
      <c r="H2553" s="6">
        <v>4.1998931868470004</v>
      </c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</row>
    <row r="2554" spans="1:40" x14ac:dyDescent="0.2">
      <c r="A2554" s="3">
        <v>2553</v>
      </c>
      <c r="B2554" s="3">
        <v>41</v>
      </c>
      <c r="C2554">
        <v>7</v>
      </c>
      <c r="D2554" s="4">
        <v>665635.94000000006</v>
      </c>
      <c r="E2554" s="4">
        <v>0.01</v>
      </c>
      <c r="F2554" s="5">
        <v>0</v>
      </c>
      <c r="G2554" s="5">
        <v>0</v>
      </c>
      <c r="H2554" s="6">
        <v>4.1977569237810002</v>
      </c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</row>
    <row r="2555" spans="1:40" x14ac:dyDescent="0.2">
      <c r="A2555" s="3">
        <v>2554</v>
      </c>
      <c r="B2555" s="3">
        <v>41</v>
      </c>
      <c r="C2555">
        <v>7</v>
      </c>
      <c r="D2555" s="4">
        <v>667435.93000000005</v>
      </c>
      <c r="E2555" s="4">
        <v>1800</v>
      </c>
      <c r="F2555" s="5">
        <v>0</v>
      </c>
      <c r="G2555" s="5">
        <v>0</v>
      </c>
      <c r="H2555" s="6">
        <v>4.1892118715190003</v>
      </c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</row>
    <row r="2556" spans="1:40" x14ac:dyDescent="0.2">
      <c r="A2556" s="3">
        <v>2555</v>
      </c>
      <c r="B2556" s="3">
        <v>41</v>
      </c>
      <c r="C2556">
        <v>8</v>
      </c>
      <c r="D2556" s="4">
        <v>667435.97000000009</v>
      </c>
      <c r="E2556" s="4">
        <v>0.04</v>
      </c>
      <c r="F2556" s="5">
        <v>1.0566872663E-2</v>
      </c>
      <c r="G2556" s="5">
        <v>-1000.22888532845</v>
      </c>
      <c r="H2556" s="6">
        <v>4.1400778210120004</v>
      </c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</row>
    <row r="2557" spans="1:40" x14ac:dyDescent="0.2">
      <c r="A2557" s="3">
        <v>2556</v>
      </c>
      <c r="B2557" s="3">
        <v>41</v>
      </c>
      <c r="C2557">
        <v>8</v>
      </c>
      <c r="D2557" s="4">
        <v>667436.97000000009</v>
      </c>
      <c r="E2557" s="4">
        <v>1.04</v>
      </c>
      <c r="F2557" s="5">
        <v>0.288347405542</v>
      </c>
      <c r="G2557" s="5">
        <v>-999.923704890517</v>
      </c>
      <c r="H2557" s="6">
        <v>4.1355001144430004</v>
      </c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</row>
    <row r="2558" spans="1:40" x14ac:dyDescent="0.2">
      <c r="A2558" s="3">
        <v>2557</v>
      </c>
      <c r="B2558" s="3">
        <v>41</v>
      </c>
      <c r="C2558">
        <v>8</v>
      </c>
      <c r="D2558" s="4">
        <v>667437.97</v>
      </c>
      <c r="E2558" s="4">
        <v>2.04</v>
      </c>
      <c r="F2558" s="5">
        <v>0.566117341878</v>
      </c>
      <c r="G2558" s="5">
        <v>-999.923704890517</v>
      </c>
      <c r="H2558" s="6">
        <v>4.1330586709389996</v>
      </c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  <c r="AF2558" s="5"/>
      <c r="AG2558" s="5"/>
      <c r="AH2558" s="5"/>
      <c r="AI2558" s="5"/>
      <c r="AJ2558" s="5"/>
      <c r="AK2558" s="5"/>
      <c r="AL2558" s="5"/>
      <c r="AM2558" s="5"/>
      <c r="AN2558" s="5"/>
    </row>
    <row r="2559" spans="1:40" x14ac:dyDescent="0.2">
      <c r="A2559" s="3">
        <v>2558</v>
      </c>
      <c r="B2559" s="3">
        <v>41</v>
      </c>
      <c r="C2559">
        <v>8</v>
      </c>
      <c r="D2559" s="4">
        <v>667438.97</v>
      </c>
      <c r="E2559" s="4">
        <v>3.04</v>
      </c>
      <c r="F2559" s="5">
        <v>0.84388621856000001</v>
      </c>
      <c r="G2559" s="5">
        <v>-1000</v>
      </c>
      <c r="H2559" s="6">
        <v>4.1321431296249997</v>
      </c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</row>
    <row r="2560" spans="1:40" x14ac:dyDescent="0.2">
      <c r="A2560" s="3">
        <v>2559</v>
      </c>
      <c r="B2560" s="3">
        <v>41</v>
      </c>
      <c r="C2560">
        <v>8</v>
      </c>
      <c r="D2560" s="4">
        <v>667439.97</v>
      </c>
      <c r="E2560" s="4">
        <v>4.04</v>
      </c>
      <c r="F2560" s="5">
        <v>1.121656790689</v>
      </c>
      <c r="G2560" s="5">
        <v>-1000</v>
      </c>
      <c r="H2560" s="6">
        <v>4.1309224078740003</v>
      </c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/>
      <c r="AL2560" s="5"/>
      <c r="AM2560" s="5"/>
      <c r="AN2560" s="5"/>
    </row>
    <row r="2561" spans="1:40" x14ac:dyDescent="0.2">
      <c r="A2561" s="3">
        <v>2560</v>
      </c>
      <c r="B2561" s="3">
        <v>41</v>
      </c>
      <c r="C2561">
        <v>8</v>
      </c>
      <c r="D2561" s="4">
        <v>667440.97</v>
      </c>
      <c r="E2561" s="4">
        <v>5.04</v>
      </c>
      <c r="F2561" s="5">
        <v>1.399426938955</v>
      </c>
      <c r="G2561" s="5">
        <v>-1000</v>
      </c>
      <c r="H2561" s="6">
        <v>4.1297016861219999</v>
      </c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</row>
    <row r="2562" spans="1:40" x14ac:dyDescent="0.2">
      <c r="A2562" s="3">
        <v>2561</v>
      </c>
      <c r="B2562" s="3">
        <v>41</v>
      </c>
      <c r="C2562">
        <v>8</v>
      </c>
      <c r="D2562" s="4">
        <v>667441.97</v>
      </c>
      <c r="E2562" s="4">
        <v>6.04</v>
      </c>
      <c r="F2562" s="5">
        <v>1.6771970872219999</v>
      </c>
      <c r="G2562" s="5">
        <v>-999.77111467154998</v>
      </c>
      <c r="H2562" s="6">
        <v>4.1293965056840003</v>
      </c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</row>
    <row r="2563" spans="1:40" x14ac:dyDescent="0.2">
      <c r="A2563" s="3">
        <v>2562</v>
      </c>
      <c r="B2563" s="3">
        <v>41</v>
      </c>
      <c r="C2563">
        <v>8</v>
      </c>
      <c r="D2563" s="4">
        <v>667442.97</v>
      </c>
      <c r="E2563" s="4">
        <v>7.04</v>
      </c>
      <c r="F2563" s="5">
        <v>1.954965963904</v>
      </c>
      <c r="G2563" s="5">
        <v>-999.923704890517</v>
      </c>
      <c r="H2563" s="6">
        <v>4.1284809643699996</v>
      </c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</row>
    <row r="2564" spans="1:40" x14ac:dyDescent="0.2">
      <c r="A2564" s="3">
        <v>2563</v>
      </c>
      <c r="B2564" s="3">
        <v>41</v>
      </c>
      <c r="C2564">
        <v>8</v>
      </c>
      <c r="D2564" s="4">
        <v>667443.97000000009</v>
      </c>
      <c r="E2564" s="4">
        <v>8.0399999999999991</v>
      </c>
      <c r="F2564" s="5">
        <v>2.2327350525159999</v>
      </c>
      <c r="G2564" s="5">
        <v>-1000.152590218967</v>
      </c>
      <c r="H2564" s="6">
        <v>4.1281757839319999</v>
      </c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/>
      <c r="AL2564" s="5"/>
      <c r="AM2564" s="5"/>
      <c r="AN2564" s="5"/>
    </row>
    <row r="2565" spans="1:40" x14ac:dyDescent="0.2">
      <c r="A2565" s="3">
        <v>2564</v>
      </c>
      <c r="B2565" s="3">
        <v>41</v>
      </c>
      <c r="C2565">
        <v>8</v>
      </c>
      <c r="D2565" s="4">
        <v>667444.97</v>
      </c>
      <c r="E2565" s="4">
        <v>9.0399999999999991</v>
      </c>
      <c r="F2565" s="5">
        <v>2.5105052007830002</v>
      </c>
      <c r="G2565" s="5">
        <v>-999.923704890517</v>
      </c>
      <c r="H2565" s="6">
        <v>4.1275654230559997</v>
      </c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</row>
    <row r="2566" spans="1:40" x14ac:dyDescent="0.2">
      <c r="A2566" s="3">
        <v>2565</v>
      </c>
      <c r="B2566" s="3">
        <v>41</v>
      </c>
      <c r="C2566">
        <v>8</v>
      </c>
      <c r="D2566" s="4">
        <v>667445.93000000005</v>
      </c>
      <c r="E2566" s="4">
        <v>10</v>
      </c>
      <c r="F2566" s="5">
        <v>2.7771644498699999</v>
      </c>
      <c r="G2566" s="5">
        <v>-999.84740978103298</v>
      </c>
      <c r="H2566" s="6">
        <v>4.1269550621809996</v>
      </c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5"/>
      <c r="AL2566" s="5"/>
      <c r="AM2566" s="5"/>
      <c r="AN2566" s="5"/>
    </row>
    <row r="2567" spans="1:40" x14ac:dyDescent="0.2">
      <c r="A2567" s="3">
        <v>2566</v>
      </c>
      <c r="B2567" s="3">
        <v>41</v>
      </c>
      <c r="C2567">
        <v>9</v>
      </c>
      <c r="D2567" s="4">
        <v>667445.94999999995</v>
      </c>
      <c r="E2567" s="4">
        <v>0.02</v>
      </c>
      <c r="F2567" s="5">
        <v>2.7748531319E-2</v>
      </c>
      <c r="G2567" s="5">
        <v>-5000</v>
      </c>
      <c r="H2567" s="6">
        <v>3.9316395819030001</v>
      </c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  <c r="AG2567" s="5"/>
      <c r="AH2567" s="5"/>
      <c r="AI2567" s="5"/>
      <c r="AJ2567" s="5"/>
      <c r="AK2567" s="5"/>
      <c r="AL2567" s="5"/>
      <c r="AM2567" s="5"/>
      <c r="AN2567" s="5"/>
    </row>
    <row r="2568" spans="1:40" x14ac:dyDescent="0.2">
      <c r="A2568" s="3">
        <v>2567</v>
      </c>
      <c r="B2568" s="3">
        <v>41</v>
      </c>
      <c r="C2568">
        <v>9</v>
      </c>
      <c r="D2568" s="4">
        <v>667446.92999999993</v>
      </c>
      <c r="E2568" s="4">
        <v>1</v>
      </c>
      <c r="F2568" s="5">
        <v>1.388822766461</v>
      </c>
      <c r="G2568" s="5">
        <v>-4999.8474097810331</v>
      </c>
      <c r="H2568" s="6">
        <v>3.911802853437</v>
      </c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</row>
    <row r="2569" spans="1:40" x14ac:dyDescent="0.2">
      <c r="A2569" s="3">
        <v>2568</v>
      </c>
      <c r="B2569" s="3">
        <v>42</v>
      </c>
      <c r="C2569">
        <v>4</v>
      </c>
      <c r="D2569" s="4">
        <v>667446.93999999994</v>
      </c>
      <c r="E2569" s="4">
        <v>0.01</v>
      </c>
      <c r="F2569" s="5">
        <v>0</v>
      </c>
      <c r="G2569" s="5">
        <v>-5000</v>
      </c>
      <c r="H2569" s="6">
        <v>3.9102769512469999</v>
      </c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</row>
    <row r="2570" spans="1:40" x14ac:dyDescent="0.2">
      <c r="A2570" s="3">
        <v>2569</v>
      </c>
      <c r="B2570" s="3">
        <v>42</v>
      </c>
      <c r="C2570">
        <v>4</v>
      </c>
      <c r="D2570" s="4">
        <v>667746.93999999994</v>
      </c>
      <c r="E2570" s="4">
        <v>300.01</v>
      </c>
      <c r="F2570" s="5">
        <v>416.66653039512403</v>
      </c>
      <c r="G2570" s="5">
        <v>-4999.7711146715492</v>
      </c>
      <c r="H2570" s="6">
        <v>3.7512779430840002</v>
      </c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5"/>
      <c r="AJ2570" s="5"/>
      <c r="AK2570" s="5"/>
      <c r="AL2570" s="5"/>
      <c r="AM2570" s="5"/>
      <c r="AN2570" s="5"/>
    </row>
    <row r="2571" spans="1:40" x14ac:dyDescent="0.2">
      <c r="A2571" s="3">
        <v>2570</v>
      </c>
      <c r="B2571" s="3">
        <v>42</v>
      </c>
      <c r="C2571">
        <v>4</v>
      </c>
      <c r="D2571" s="4">
        <v>668046.93999999994</v>
      </c>
      <c r="E2571" s="4">
        <v>600.01</v>
      </c>
      <c r="F2571" s="5">
        <v>833.31903880877906</v>
      </c>
      <c r="G2571" s="5">
        <v>-4999.8474097810331</v>
      </c>
      <c r="H2571" s="6">
        <v>3.7079423208970002</v>
      </c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</row>
    <row r="2572" spans="1:40" x14ac:dyDescent="0.2">
      <c r="A2572" s="3">
        <v>2571</v>
      </c>
      <c r="B2572" s="3">
        <v>42</v>
      </c>
      <c r="C2572">
        <v>4</v>
      </c>
      <c r="D2572" s="4">
        <v>668346.93999999994</v>
      </c>
      <c r="E2572" s="4">
        <v>900.01</v>
      </c>
      <c r="F2572" s="5">
        <v>1249.9713439807399</v>
      </c>
      <c r="G2572" s="5">
        <v>-4999.6948195620662</v>
      </c>
      <c r="H2572" s="6">
        <v>3.6633859769589998</v>
      </c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</row>
    <row r="2573" spans="1:40" x14ac:dyDescent="0.2">
      <c r="A2573" s="3">
        <v>2572</v>
      </c>
      <c r="B2573" s="3">
        <v>42</v>
      </c>
      <c r="C2573">
        <v>4</v>
      </c>
      <c r="D2573" s="4">
        <v>668646.93999999994</v>
      </c>
      <c r="E2573" s="4">
        <v>1200.01</v>
      </c>
      <c r="F2573" s="5">
        <v>1666.623459050719</v>
      </c>
      <c r="G2573" s="5">
        <v>-4999.9237048905161</v>
      </c>
      <c r="H2573" s="6">
        <v>3.6154726482030002</v>
      </c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</row>
    <row r="2574" spans="1:40" x14ac:dyDescent="0.2">
      <c r="A2574" s="3">
        <v>2573</v>
      </c>
      <c r="B2574" s="3">
        <v>42</v>
      </c>
      <c r="C2574">
        <v>4</v>
      </c>
      <c r="D2574" s="4">
        <v>668946.93999999994</v>
      </c>
      <c r="E2574" s="4">
        <v>1500.01</v>
      </c>
      <c r="F2574" s="5">
        <v>2083.2756544424951</v>
      </c>
      <c r="G2574" s="5">
        <v>-4999.9237048905161</v>
      </c>
      <c r="H2574" s="6">
        <v>3.5696955825129999</v>
      </c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</row>
    <row r="2575" spans="1:40" x14ac:dyDescent="0.2">
      <c r="A2575" s="3">
        <v>2574</v>
      </c>
      <c r="B2575" s="3">
        <v>42</v>
      </c>
      <c r="C2575">
        <v>4</v>
      </c>
      <c r="D2575" s="4">
        <v>669246.93999999994</v>
      </c>
      <c r="E2575" s="4">
        <v>1800.01</v>
      </c>
      <c r="F2575" s="5">
        <v>2499.928158829463</v>
      </c>
      <c r="G2575" s="5">
        <v>-4999.6948195620662</v>
      </c>
      <c r="H2575" s="6">
        <v>3.523613336385</v>
      </c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</row>
    <row r="2576" spans="1:40" x14ac:dyDescent="0.2">
      <c r="A2576" s="3">
        <v>2575</v>
      </c>
      <c r="B2576" s="3">
        <v>42</v>
      </c>
      <c r="C2576">
        <v>4</v>
      </c>
      <c r="D2576" s="4">
        <v>669546.93999999994</v>
      </c>
      <c r="E2576" s="4">
        <v>2100.0100000000002</v>
      </c>
      <c r="F2576" s="5">
        <v>2916.5809987029829</v>
      </c>
      <c r="G2576" s="5">
        <v>-4999.9237048905161</v>
      </c>
      <c r="H2576" s="6">
        <v>3.4705119401850002</v>
      </c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</row>
    <row r="2577" spans="1:40" x14ac:dyDescent="0.2">
      <c r="A2577" s="3">
        <v>2576</v>
      </c>
      <c r="B2577" s="3">
        <v>42</v>
      </c>
      <c r="C2577">
        <v>4</v>
      </c>
      <c r="D2577" s="4">
        <v>669846.93999999994</v>
      </c>
      <c r="E2577" s="4">
        <v>2400.0100000000002</v>
      </c>
      <c r="F2577" s="5">
        <v>3333.2341147224129</v>
      </c>
      <c r="G2577" s="5">
        <v>-4999.7711146715492</v>
      </c>
      <c r="H2577" s="6">
        <v>3.3963530937669999</v>
      </c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</row>
    <row r="2578" spans="1:40" x14ac:dyDescent="0.2">
      <c r="A2578" s="3">
        <v>2577</v>
      </c>
      <c r="B2578" s="3">
        <v>42</v>
      </c>
      <c r="C2578">
        <v>4</v>
      </c>
      <c r="D2578" s="4">
        <v>670146.93999999994</v>
      </c>
      <c r="E2578" s="4">
        <v>2700.01</v>
      </c>
      <c r="F2578" s="5">
        <v>3749.8872843603499</v>
      </c>
      <c r="G2578" s="5">
        <v>-4999.8474097810331</v>
      </c>
      <c r="H2578" s="6">
        <v>3.2944228274970002</v>
      </c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</row>
    <row r="2579" spans="1:40" x14ac:dyDescent="0.2">
      <c r="A2579" s="3">
        <v>2578</v>
      </c>
      <c r="B2579" s="3">
        <v>42</v>
      </c>
      <c r="C2579">
        <v>4</v>
      </c>
      <c r="D2579" s="4">
        <v>670446.93999999994</v>
      </c>
      <c r="E2579" s="4">
        <v>3000.01</v>
      </c>
      <c r="F2579" s="5">
        <v>4166.5402821223606</v>
      </c>
      <c r="G2579" s="5">
        <v>-4999.7711146715492</v>
      </c>
      <c r="H2579" s="6">
        <v>3.1790646219580001</v>
      </c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</row>
    <row r="2580" spans="1:40" x14ac:dyDescent="0.2">
      <c r="A2580" s="3">
        <v>2579</v>
      </c>
      <c r="B2580" s="3">
        <v>42</v>
      </c>
      <c r="C2580">
        <v>4</v>
      </c>
      <c r="D2580" s="4">
        <v>670745.80999999994</v>
      </c>
      <c r="E2580" s="4">
        <v>3298.88</v>
      </c>
      <c r="F2580" s="5">
        <v>4581.6238081008451</v>
      </c>
      <c r="G2580" s="5">
        <v>-4999.6185244525823</v>
      </c>
      <c r="H2580" s="6">
        <v>2.9999237048910001</v>
      </c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</row>
    <row r="2581" spans="1:40" x14ac:dyDescent="0.2">
      <c r="A2581" s="3">
        <v>2580</v>
      </c>
      <c r="B2581" s="3">
        <v>42</v>
      </c>
      <c r="C2581">
        <v>5</v>
      </c>
      <c r="D2581" s="4">
        <v>670745.81999999995</v>
      </c>
      <c r="E2581" s="4">
        <v>0.01</v>
      </c>
      <c r="F2581" s="5">
        <v>0</v>
      </c>
      <c r="G2581" s="5">
        <v>0</v>
      </c>
      <c r="H2581" s="6">
        <v>3.2800793469139999</v>
      </c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</row>
    <row r="2582" spans="1:40" x14ac:dyDescent="0.2">
      <c r="A2582" s="3">
        <v>2581</v>
      </c>
      <c r="B2582" s="3">
        <v>42</v>
      </c>
      <c r="C2582">
        <v>5</v>
      </c>
      <c r="D2582" s="4">
        <v>672545.81</v>
      </c>
      <c r="E2582" s="4">
        <v>1800</v>
      </c>
      <c r="F2582" s="5">
        <v>0</v>
      </c>
      <c r="G2582" s="5">
        <v>0</v>
      </c>
      <c r="H2582" s="6">
        <v>3.5019455252920002</v>
      </c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</row>
    <row r="2583" spans="1:40" x14ac:dyDescent="0.2">
      <c r="A2583" s="3">
        <v>2582</v>
      </c>
      <c r="B2583" s="3">
        <v>42</v>
      </c>
      <c r="C2583">
        <v>6</v>
      </c>
      <c r="D2583" s="4">
        <v>672545.96</v>
      </c>
      <c r="E2583" s="4">
        <v>0.15</v>
      </c>
      <c r="F2583" s="5">
        <v>4.070365284E-2</v>
      </c>
      <c r="G2583" s="5">
        <v>2097.5051499198898</v>
      </c>
      <c r="H2583" s="6">
        <v>3.6337834744789999</v>
      </c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</row>
    <row r="2584" spans="1:40" x14ac:dyDescent="0.2">
      <c r="A2584" s="3">
        <v>2583</v>
      </c>
      <c r="B2584" s="3">
        <v>42</v>
      </c>
      <c r="C2584">
        <v>6</v>
      </c>
      <c r="D2584" s="4">
        <v>672845.96</v>
      </c>
      <c r="E2584" s="4">
        <v>300.14999999999998</v>
      </c>
      <c r="F2584" s="5">
        <v>291.67955439417398</v>
      </c>
      <c r="G2584" s="5">
        <v>3499.8092622262911</v>
      </c>
      <c r="H2584" s="6">
        <v>3.834287022202</v>
      </c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</row>
    <row r="2585" spans="1:40" x14ac:dyDescent="0.2">
      <c r="A2585" s="3">
        <v>2584</v>
      </c>
      <c r="B2585" s="3">
        <v>42</v>
      </c>
      <c r="C2585">
        <v>6</v>
      </c>
      <c r="D2585" s="4">
        <v>673145.96</v>
      </c>
      <c r="E2585" s="4">
        <v>600.15</v>
      </c>
      <c r="F2585" s="5">
        <v>583.34065618032798</v>
      </c>
      <c r="G2585" s="5">
        <v>3499.885557335775</v>
      </c>
      <c r="H2585" s="6">
        <v>3.9142442969409998</v>
      </c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  <c r="AM2585" s="5"/>
      <c r="AN2585" s="5"/>
    </row>
    <row r="2586" spans="1:40" x14ac:dyDescent="0.2">
      <c r="A2586" s="3">
        <v>2585</v>
      </c>
      <c r="B2586" s="3">
        <v>42</v>
      </c>
      <c r="C2586">
        <v>6</v>
      </c>
      <c r="D2586" s="4">
        <v>673445.96</v>
      </c>
      <c r="E2586" s="4">
        <v>900.15</v>
      </c>
      <c r="F2586" s="5">
        <v>875.00176729143902</v>
      </c>
      <c r="G2586" s="5">
        <v>3499.961852445258</v>
      </c>
      <c r="H2586" s="6">
        <v>3.9902342259860002</v>
      </c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</row>
    <row r="2587" spans="1:40" x14ac:dyDescent="0.2">
      <c r="A2587" s="3">
        <v>2586</v>
      </c>
      <c r="B2587" s="3">
        <v>42</v>
      </c>
      <c r="C2587">
        <v>6</v>
      </c>
      <c r="D2587" s="4">
        <v>673745.96</v>
      </c>
      <c r="E2587" s="4">
        <v>1200.1500000000001</v>
      </c>
      <c r="F2587" s="5">
        <v>1166.6628784025499</v>
      </c>
      <c r="G2587" s="5">
        <v>3499.8092622262911</v>
      </c>
      <c r="H2587" s="6">
        <v>4.0424200808729998</v>
      </c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</row>
    <row r="2588" spans="1:40" x14ac:dyDescent="0.2">
      <c r="A2588" s="3">
        <v>2587</v>
      </c>
      <c r="B2588" s="3">
        <v>42</v>
      </c>
      <c r="C2588">
        <v>6</v>
      </c>
      <c r="D2588" s="4">
        <v>674045.96</v>
      </c>
      <c r="E2588" s="4">
        <v>1500.15</v>
      </c>
      <c r="F2588" s="5">
        <v>1458.3239799767721</v>
      </c>
      <c r="G2588" s="5">
        <v>3499.961852445258</v>
      </c>
      <c r="H2588" s="6">
        <v>4.0781261921110001</v>
      </c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</row>
    <row r="2589" spans="1:40" x14ac:dyDescent="0.2">
      <c r="A2589" s="3">
        <v>2588</v>
      </c>
      <c r="B2589" s="3">
        <v>42</v>
      </c>
      <c r="C2589">
        <v>6</v>
      </c>
      <c r="D2589" s="4">
        <v>674345.96</v>
      </c>
      <c r="E2589" s="4">
        <v>1800.15</v>
      </c>
      <c r="F2589" s="5">
        <v>1749.9850898162979</v>
      </c>
      <c r="G2589" s="5">
        <v>3499.885557335775</v>
      </c>
      <c r="H2589" s="6">
        <v>4.1062027924009996</v>
      </c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</row>
    <row r="2590" spans="1:40" x14ac:dyDescent="0.2">
      <c r="A2590" s="3">
        <v>2589</v>
      </c>
      <c r="B2590" s="3">
        <v>42</v>
      </c>
      <c r="C2590">
        <v>6</v>
      </c>
      <c r="D2590" s="4">
        <v>674645.96</v>
      </c>
      <c r="E2590" s="4">
        <v>2100.15</v>
      </c>
      <c r="F2590" s="5">
        <v>2041.646175495707</v>
      </c>
      <c r="G2590" s="5">
        <v>3499.961852445258</v>
      </c>
      <c r="H2590" s="6">
        <v>4.1324483100630003</v>
      </c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</row>
    <row r="2591" spans="1:40" x14ac:dyDescent="0.2">
      <c r="A2591" s="3">
        <v>2590</v>
      </c>
      <c r="B2591" s="3">
        <v>42</v>
      </c>
      <c r="C2591">
        <v>6</v>
      </c>
      <c r="D2591" s="4">
        <v>674945.96</v>
      </c>
      <c r="E2591" s="4">
        <v>2400.15</v>
      </c>
      <c r="F2591" s="5">
        <v>2333.30727749379</v>
      </c>
      <c r="G2591" s="5">
        <v>3499.8092622262911</v>
      </c>
      <c r="H2591" s="6">
        <v>4.1620508125429998</v>
      </c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</row>
    <row r="2592" spans="1:40" x14ac:dyDescent="0.2">
      <c r="A2592" s="3">
        <v>2591</v>
      </c>
      <c r="B2592" s="3">
        <v>42</v>
      </c>
      <c r="C2592">
        <v>6</v>
      </c>
      <c r="D2592" s="4">
        <v>675245.96</v>
      </c>
      <c r="E2592" s="4">
        <v>2700.15</v>
      </c>
      <c r="F2592" s="5">
        <v>2624.9683854259388</v>
      </c>
      <c r="G2592" s="5">
        <v>3499.961852445258</v>
      </c>
      <c r="H2592" s="6">
        <v>4.1968413824670003</v>
      </c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</row>
    <row r="2593" spans="1:40" x14ac:dyDescent="0.2">
      <c r="A2593" s="3">
        <v>2592</v>
      </c>
      <c r="B2593" s="3">
        <v>42</v>
      </c>
      <c r="C2593">
        <v>6</v>
      </c>
      <c r="D2593" s="4">
        <v>675545.96</v>
      </c>
      <c r="E2593" s="4">
        <v>3000.15</v>
      </c>
      <c r="F2593" s="5">
        <v>2895.9627652314712</v>
      </c>
      <c r="G2593" s="5">
        <v>2985.5802243076218</v>
      </c>
      <c r="H2593" s="6">
        <v>4.1998931868470004</v>
      </c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  <c r="AG2593" s="5"/>
      <c r="AH2593" s="5"/>
      <c r="AI2593" s="5"/>
      <c r="AJ2593" s="5"/>
      <c r="AK2593" s="5"/>
      <c r="AL2593" s="5"/>
      <c r="AM2593" s="5"/>
      <c r="AN2593" s="5"/>
    </row>
    <row r="2594" spans="1:40" x14ac:dyDescent="0.2">
      <c r="A2594" s="3">
        <v>2593</v>
      </c>
      <c r="B2594" s="3">
        <v>42</v>
      </c>
      <c r="C2594">
        <v>6</v>
      </c>
      <c r="D2594" s="4">
        <v>675845.96</v>
      </c>
      <c r="E2594" s="4">
        <v>3300.15</v>
      </c>
      <c r="F2594" s="5">
        <v>3127.2262406432519</v>
      </c>
      <c r="G2594" s="5">
        <v>2593.9574273289081</v>
      </c>
      <c r="H2594" s="6">
        <v>4.1995880064089999</v>
      </c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</row>
    <row r="2595" spans="1:40" x14ac:dyDescent="0.2">
      <c r="A2595" s="3">
        <v>2594</v>
      </c>
      <c r="B2595" s="3">
        <v>42</v>
      </c>
      <c r="C2595">
        <v>6</v>
      </c>
      <c r="D2595" s="4">
        <v>676145.96</v>
      </c>
      <c r="E2595" s="4">
        <v>3600.15</v>
      </c>
      <c r="F2595" s="5">
        <v>3332.2424616193211</v>
      </c>
      <c r="G2595" s="5">
        <v>2340.0473029678801</v>
      </c>
      <c r="H2595" s="6">
        <v>4.1998931868470004</v>
      </c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</row>
    <row r="2596" spans="1:40" x14ac:dyDescent="0.2">
      <c r="A2596" s="3">
        <v>2595</v>
      </c>
      <c r="B2596" s="3">
        <v>42</v>
      </c>
      <c r="C2596">
        <v>6</v>
      </c>
      <c r="D2596" s="4">
        <v>676445.96</v>
      </c>
      <c r="E2596" s="4">
        <v>3900.15</v>
      </c>
      <c r="F2596" s="5">
        <v>3518.6551986639879</v>
      </c>
      <c r="G2596" s="5">
        <v>2138.4756237125198</v>
      </c>
      <c r="H2596" s="6">
        <v>4.1998931868470004</v>
      </c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  <c r="AG2596" s="5"/>
      <c r="AH2596" s="5"/>
      <c r="AI2596" s="5"/>
      <c r="AJ2596" s="5"/>
      <c r="AK2596" s="5"/>
      <c r="AL2596" s="5"/>
      <c r="AM2596" s="5"/>
      <c r="AN2596" s="5"/>
    </row>
    <row r="2597" spans="1:40" x14ac:dyDescent="0.2">
      <c r="A2597" s="3">
        <v>2596</v>
      </c>
      <c r="B2597" s="3">
        <v>42</v>
      </c>
      <c r="C2597">
        <v>6</v>
      </c>
      <c r="D2597" s="4">
        <v>676745.96</v>
      </c>
      <c r="E2597" s="4">
        <v>4200.1499999999996</v>
      </c>
      <c r="F2597" s="5">
        <v>3688.7571261751568</v>
      </c>
      <c r="G2597" s="5">
        <v>1945.3727016098269</v>
      </c>
      <c r="H2597" s="6">
        <v>4.1998931868470004</v>
      </c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</row>
    <row r="2598" spans="1:40" x14ac:dyDescent="0.2">
      <c r="A2598" s="3">
        <v>2597</v>
      </c>
      <c r="B2598" s="3">
        <v>42</v>
      </c>
      <c r="C2598">
        <v>6</v>
      </c>
      <c r="D2598" s="4">
        <v>677045.96</v>
      </c>
      <c r="E2598" s="4">
        <v>4500.1499999999996</v>
      </c>
      <c r="F2598" s="5">
        <v>3842.568852097691</v>
      </c>
      <c r="G2598" s="5">
        <v>1745.1743343251701</v>
      </c>
      <c r="H2598" s="6">
        <v>4.1998931868470004</v>
      </c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</row>
    <row r="2599" spans="1:40" x14ac:dyDescent="0.2">
      <c r="A2599" s="3">
        <v>2598</v>
      </c>
      <c r="B2599" s="3">
        <v>42</v>
      </c>
      <c r="C2599">
        <v>6</v>
      </c>
      <c r="D2599" s="4">
        <v>677345.96</v>
      </c>
      <c r="E2599" s="4">
        <v>4800.1499999999996</v>
      </c>
      <c r="F2599" s="5">
        <v>3979.4004923153871</v>
      </c>
      <c r="G2599" s="5">
        <v>1537.117570763714</v>
      </c>
      <c r="H2599" s="6">
        <v>4.1998931868470004</v>
      </c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</row>
    <row r="2600" spans="1:40" x14ac:dyDescent="0.2">
      <c r="A2600" s="3">
        <v>2599</v>
      </c>
      <c r="B2600" s="3">
        <v>42</v>
      </c>
      <c r="C2600">
        <v>6</v>
      </c>
      <c r="D2600" s="4">
        <v>677645.96</v>
      </c>
      <c r="E2600" s="4">
        <v>5100.1499999999996</v>
      </c>
      <c r="F2600" s="5">
        <v>4098.7603443452608</v>
      </c>
      <c r="G2600" s="5">
        <v>1326.6956588082701</v>
      </c>
      <c r="H2600" s="6">
        <v>4.1998931868470004</v>
      </c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/>
      <c r="AK2600" s="5"/>
      <c r="AL2600" s="5"/>
      <c r="AM2600" s="5"/>
      <c r="AN2600" s="5"/>
    </row>
    <row r="2601" spans="1:40" x14ac:dyDescent="0.2">
      <c r="A2601" s="3">
        <v>2600</v>
      </c>
      <c r="B2601" s="3">
        <v>42</v>
      </c>
      <c r="C2601">
        <v>6</v>
      </c>
      <c r="D2601" s="4">
        <v>677945.96</v>
      </c>
      <c r="E2601" s="4">
        <v>5400.15</v>
      </c>
      <c r="F2601" s="5">
        <v>4200.485824580589</v>
      </c>
      <c r="G2601" s="5">
        <v>1115.9685664148931</v>
      </c>
      <c r="H2601" s="6">
        <v>4.1998931868470004</v>
      </c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  <c r="AN2601" s="5"/>
    </row>
    <row r="2602" spans="1:40" x14ac:dyDescent="0.2">
      <c r="A2602" s="3">
        <v>2601</v>
      </c>
      <c r="B2602" s="3">
        <v>42</v>
      </c>
      <c r="C2602">
        <v>6</v>
      </c>
      <c r="D2602" s="4">
        <v>678245.96</v>
      </c>
      <c r="E2602" s="4">
        <v>5700.15</v>
      </c>
      <c r="F2602" s="5">
        <v>4285.1162508583202</v>
      </c>
      <c r="G2602" s="5">
        <v>916.68574044403704</v>
      </c>
      <c r="H2602" s="6">
        <v>4.1995880064089999</v>
      </c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  <c r="AH2602" s="5"/>
      <c r="AI2602" s="5"/>
      <c r="AJ2602" s="5"/>
      <c r="AK2602" s="5"/>
      <c r="AL2602" s="5"/>
      <c r="AM2602" s="5"/>
      <c r="AN2602" s="5"/>
    </row>
    <row r="2603" spans="1:40" x14ac:dyDescent="0.2">
      <c r="A2603" s="3">
        <v>2602</v>
      </c>
      <c r="B2603" s="3">
        <v>42</v>
      </c>
      <c r="C2603">
        <v>6</v>
      </c>
      <c r="D2603" s="4">
        <v>678545.96</v>
      </c>
      <c r="E2603" s="4">
        <v>6000.15</v>
      </c>
      <c r="F2603" s="5">
        <v>4353.9628938735032</v>
      </c>
      <c r="G2603" s="5">
        <v>738.30777447165599</v>
      </c>
      <c r="H2603" s="6">
        <v>4.1998931868470004</v>
      </c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5"/>
      <c r="AG2603" s="5"/>
      <c r="AH2603" s="5"/>
      <c r="AI2603" s="5"/>
      <c r="AJ2603" s="5"/>
      <c r="AK2603" s="5"/>
      <c r="AL2603" s="5"/>
      <c r="AM2603" s="5"/>
      <c r="AN2603" s="5"/>
    </row>
    <row r="2604" spans="1:40" x14ac:dyDescent="0.2">
      <c r="A2604" s="3">
        <v>2603</v>
      </c>
      <c r="B2604" s="3">
        <v>42</v>
      </c>
      <c r="C2604">
        <v>6</v>
      </c>
      <c r="D2604" s="4">
        <v>678845.96</v>
      </c>
      <c r="E2604" s="4">
        <v>6300.15</v>
      </c>
      <c r="F2604" s="5">
        <v>4408.8480894432996</v>
      </c>
      <c r="G2604" s="5">
        <v>582.20798046845198</v>
      </c>
      <c r="H2604" s="6">
        <v>4.2001983672850001</v>
      </c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  <c r="AH2604" s="5"/>
      <c r="AI2604" s="5"/>
      <c r="AJ2604" s="5"/>
      <c r="AK2604" s="5"/>
      <c r="AL2604" s="5"/>
      <c r="AM2604" s="5"/>
      <c r="AN2604" s="5"/>
    </row>
    <row r="2605" spans="1:40" x14ac:dyDescent="0.2">
      <c r="A2605" s="3">
        <v>2604</v>
      </c>
      <c r="B2605" s="3">
        <v>42</v>
      </c>
      <c r="C2605">
        <v>6</v>
      </c>
      <c r="D2605" s="4">
        <v>679145.96</v>
      </c>
      <c r="E2605" s="4">
        <v>6600.15</v>
      </c>
      <c r="F2605" s="5">
        <v>4451.7888149250184</v>
      </c>
      <c r="G2605" s="5">
        <v>452.96406500343301</v>
      </c>
      <c r="H2605" s="6">
        <v>4.1995880064089999</v>
      </c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  <c r="AM2605" s="5"/>
      <c r="AN2605" s="5"/>
    </row>
    <row r="2606" spans="1:40" x14ac:dyDescent="0.2">
      <c r="A2606" s="3">
        <v>2605</v>
      </c>
      <c r="B2606" s="3">
        <v>42</v>
      </c>
      <c r="C2606">
        <v>6</v>
      </c>
      <c r="D2606" s="4">
        <v>679445.96</v>
      </c>
      <c r="E2606" s="4">
        <v>6900.15</v>
      </c>
      <c r="F2606" s="5">
        <v>4484.9115794783111</v>
      </c>
      <c r="G2606" s="5">
        <v>346.227206836042</v>
      </c>
      <c r="H2606" s="6">
        <v>4.1998931868470004</v>
      </c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</row>
    <row r="2607" spans="1:40" x14ac:dyDescent="0.2">
      <c r="A2607" s="3">
        <v>2606</v>
      </c>
      <c r="B2607" s="3">
        <v>42</v>
      </c>
      <c r="C2607">
        <v>6</v>
      </c>
      <c r="D2607" s="4">
        <v>679745.96</v>
      </c>
      <c r="E2607" s="4">
        <v>7200.15</v>
      </c>
      <c r="F2607" s="5">
        <v>4510.3321683493978</v>
      </c>
      <c r="G2607" s="5">
        <v>266.19363698786901</v>
      </c>
      <c r="H2607" s="6">
        <v>4.1995880064089999</v>
      </c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  <c r="AH2607" s="5"/>
      <c r="AI2607" s="5"/>
      <c r="AJ2607" s="5"/>
      <c r="AK2607" s="5"/>
      <c r="AL2607" s="5"/>
      <c r="AM2607" s="5"/>
      <c r="AN2607" s="5"/>
    </row>
    <row r="2608" spans="1:40" x14ac:dyDescent="0.2">
      <c r="A2608" s="3">
        <v>2607</v>
      </c>
      <c r="B2608" s="3">
        <v>42</v>
      </c>
      <c r="C2608">
        <v>6</v>
      </c>
      <c r="D2608" s="4">
        <v>680045.96</v>
      </c>
      <c r="E2608" s="4">
        <v>7500.15</v>
      </c>
      <c r="F2608" s="5">
        <v>4529.8758799369298</v>
      </c>
      <c r="G2608" s="5">
        <v>203.78423743038101</v>
      </c>
      <c r="H2608" s="6">
        <v>4.1998931868470004</v>
      </c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</row>
    <row r="2609" spans="1:40" x14ac:dyDescent="0.2">
      <c r="A2609" s="3">
        <v>2608</v>
      </c>
      <c r="B2609" s="3">
        <v>42</v>
      </c>
      <c r="C2609">
        <v>6</v>
      </c>
      <c r="D2609" s="4">
        <v>680345.96</v>
      </c>
      <c r="E2609" s="4">
        <v>7800.15</v>
      </c>
      <c r="F2609" s="5">
        <v>4544.9040593236859</v>
      </c>
      <c r="G2609" s="5">
        <v>157.396810864424</v>
      </c>
      <c r="H2609" s="6">
        <v>4.1995880064089999</v>
      </c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</row>
    <row r="2610" spans="1:40" x14ac:dyDescent="0.2">
      <c r="A2610" s="3">
        <v>2609</v>
      </c>
      <c r="B2610" s="3">
        <v>42</v>
      </c>
      <c r="C2610">
        <v>6</v>
      </c>
      <c r="D2610" s="4">
        <v>680645.96</v>
      </c>
      <c r="E2610" s="4">
        <v>8100.15</v>
      </c>
      <c r="F2610" s="5">
        <v>4556.5978688232753</v>
      </c>
      <c r="G2610" s="5">
        <v>125.276569771878</v>
      </c>
      <c r="H2610" s="6">
        <v>4.1995880064089999</v>
      </c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5"/>
      <c r="AL2610" s="5"/>
      <c r="AM2610" s="5"/>
      <c r="AN2610" s="5"/>
    </row>
    <row r="2611" spans="1:40" x14ac:dyDescent="0.2">
      <c r="A2611" s="3">
        <v>2610</v>
      </c>
      <c r="B2611" s="3">
        <v>42</v>
      </c>
      <c r="C2611">
        <v>6</v>
      </c>
      <c r="D2611" s="4">
        <v>680945.96</v>
      </c>
      <c r="E2611" s="4">
        <v>8400.15</v>
      </c>
      <c r="F2611" s="5">
        <v>4565.8132111340001</v>
      </c>
      <c r="G2611" s="5">
        <v>98.191805905240997</v>
      </c>
      <c r="H2611" s="6">
        <v>4.1998931868470004</v>
      </c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</row>
    <row r="2612" spans="1:40" x14ac:dyDescent="0.2">
      <c r="A2612" s="3">
        <v>2611</v>
      </c>
      <c r="B2612" s="3">
        <v>42</v>
      </c>
      <c r="C2612">
        <v>6</v>
      </c>
      <c r="D2612" s="4">
        <v>681245.96</v>
      </c>
      <c r="E2612" s="4">
        <v>8700.15</v>
      </c>
      <c r="F2612" s="5">
        <v>4573.139968676619</v>
      </c>
      <c r="G2612" s="5">
        <v>78.660257877470002</v>
      </c>
      <c r="H2612" s="6">
        <v>4.1995880064089999</v>
      </c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</row>
    <row r="2613" spans="1:40" x14ac:dyDescent="0.2">
      <c r="A2613" s="3">
        <v>2612</v>
      </c>
      <c r="B2613" s="3">
        <v>42</v>
      </c>
      <c r="C2613">
        <v>6</v>
      </c>
      <c r="D2613" s="4">
        <v>681545.96</v>
      </c>
      <c r="E2613" s="4">
        <v>9000.15</v>
      </c>
      <c r="F2613" s="5">
        <v>4579.1134501920096</v>
      </c>
      <c r="G2613" s="5">
        <v>64.774547951475995</v>
      </c>
      <c r="H2613" s="6">
        <v>4.1995880064089999</v>
      </c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</row>
    <row r="2614" spans="1:40" x14ac:dyDescent="0.2">
      <c r="A2614" s="3">
        <v>2613</v>
      </c>
      <c r="B2614" s="3">
        <v>42</v>
      </c>
      <c r="C2614">
        <v>6</v>
      </c>
      <c r="D2614" s="4">
        <v>681845.96</v>
      </c>
      <c r="E2614" s="4">
        <v>9300.15</v>
      </c>
      <c r="F2614" s="5">
        <v>4584.0406216355977</v>
      </c>
      <c r="G2614" s="5">
        <v>54.551003280689997</v>
      </c>
      <c r="H2614" s="6">
        <v>4.1995880064089999</v>
      </c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</row>
    <row r="2615" spans="1:40" x14ac:dyDescent="0.2">
      <c r="A2615" s="3">
        <v>2614</v>
      </c>
      <c r="B2615" s="3">
        <v>42</v>
      </c>
      <c r="C2615">
        <v>6</v>
      </c>
      <c r="D2615" s="4">
        <v>681953.3</v>
      </c>
      <c r="E2615" s="4">
        <v>9407.4900000000016</v>
      </c>
      <c r="F2615" s="5">
        <v>4585.6114760560513</v>
      </c>
      <c r="G2615" s="5">
        <v>49.820706492714002</v>
      </c>
      <c r="H2615" s="6">
        <v>4.1998931868470004</v>
      </c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</row>
    <row r="2616" spans="1:40" x14ac:dyDescent="0.2">
      <c r="A2616" s="3">
        <v>2615</v>
      </c>
      <c r="B2616" s="3">
        <v>42</v>
      </c>
      <c r="C2616">
        <v>7</v>
      </c>
      <c r="D2616" s="4">
        <v>681953.31</v>
      </c>
      <c r="E2616" s="4">
        <v>0.01</v>
      </c>
      <c r="F2616" s="5">
        <v>0</v>
      </c>
      <c r="G2616" s="5">
        <v>0</v>
      </c>
      <c r="H2616" s="6">
        <v>4.1980621042189998</v>
      </c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</row>
    <row r="2617" spans="1:40" x14ac:dyDescent="0.2">
      <c r="A2617" s="3">
        <v>2616</v>
      </c>
      <c r="B2617" s="3">
        <v>42</v>
      </c>
      <c r="C2617">
        <v>7</v>
      </c>
      <c r="D2617" s="4">
        <v>683753.3</v>
      </c>
      <c r="E2617" s="4">
        <v>1800</v>
      </c>
      <c r="F2617" s="5">
        <v>0</v>
      </c>
      <c r="G2617" s="5">
        <v>0</v>
      </c>
      <c r="H2617" s="6">
        <v>4.1889066910809998</v>
      </c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</row>
    <row r="2618" spans="1:40" x14ac:dyDescent="0.2">
      <c r="A2618" s="3">
        <v>2617</v>
      </c>
      <c r="B2618" s="3">
        <v>42</v>
      </c>
      <c r="C2618">
        <v>8</v>
      </c>
      <c r="D2618" s="4">
        <v>683753.34</v>
      </c>
      <c r="E2618" s="4">
        <v>0.04</v>
      </c>
      <c r="F2618" s="5">
        <v>1.0562634046E-2</v>
      </c>
      <c r="G2618" s="5">
        <v>-1001.068131532769</v>
      </c>
      <c r="H2618" s="6">
        <v>4.14038300145</v>
      </c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</row>
    <row r="2619" spans="1:40" x14ac:dyDescent="0.2">
      <c r="A2619" s="3">
        <v>2618</v>
      </c>
      <c r="B2619" s="3">
        <v>42</v>
      </c>
      <c r="C2619">
        <v>8</v>
      </c>
      <c r="D2619" s="4">
        <v>683754.34000000008</v>
      </c>
      <c r="E2619" s="4">
        <v>1.04</v>
      </c>
      <c r="F2619" s="5">
        <v>0.28834443851000002</v>
      </c>
      <c r="G2619" s="5">
        <v>-1000</v>
      </c>
      <c r="H2619" s="6">
        <v>4.1351949340049998</v>
      </c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  <c r="AH2619" s="5"/>
      <c r="AI2619" s="5"/>
      <c r="AJ2619" s="5"/>
      <c r="AK2619" s="5"/>
      <c r="AL2619" s="5"/>
      <c r="AM2619" s="5"/>
      <c r="AN2619" s="5"/>
    </row>
    <row r="2620" spans="1:40" x14ac:dyDescent="0.2">
      <c r="A2620" s="3">
        <v>2619</v>
      </c>
      <c r="B2620" s="3">
        <v>42</v>
      </c>
      <c r="C2620">
        <v>8</v>
      </c>
      <c r="D2620" s="4">
        <v>683755.34000000008</v>
      </c>
      <c r="E2620" s="4">
        <v>2.04</v>
      </c>
      <c r="F2620" s="5">
        <v>0.566113527123</v>
      </c>
      <c r="G2620" s="5">
        <v>-1000</v>
      </c>
      <c r="H2620" s="6">
        <v>4.1330586709389996</v>
      </c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</row>
    <row r="2621" spans="1:40" x14ac:dyDescent="0.2">
      <c r="A2621" s="3">
        <v>2620</v>
      </c>
      <c r="B2621" s="3">
        <v>42</v>
      </c>
      <c r="C2621">
        <v>8</v>
      </c>
      <c r="D2621" s="4">
        <v>683756.34</v>
      </c>
      <c r="E2621" s="4">
        <v>3.04</v>
      </c>
      <c r="F2621" s="5">
        <v>0.84388261573500001</v>
      </c>
      <c r="G2621" s="5">
        <v>-999.923704890517</v>
      </c>
      <c r="H2621" s="6">
        <v>4.1321431296249997</v>
      </c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  <c r="AH2621" s="5"/>
      <c r="AI2621" s="5"/>
      <c r="AJ2621" s="5"/>
      <c r="AK2621" s="5"/>
      <c r="AL2621" s="5"/>
      <c r="AM2621" s="5"/>
      <c r="AN2621" s="5"/>
    </row>
    <row r="2622" spans="1:40" x14ac:dyDescent="0.2">
      <c r="A2622" s="3">
        <v>2621</v>
      </c>
      <c r="B2622" s="3">
        <v>42</v>
      </c>
      <c r="C2622">
        <v>8</v>
      </c>
      <c r="D2622" s="4">
        <v>683757.34</v>
      </c>
      <c r="E2622" s="4">
        <v>4.04</v>
      </c>
      <c r="F2622" s="5">
        <v>1.121652764002</v>
      </c>
      <c r="G2622" s="5">
        <v>-1000.076295109483</v>
      </c>
      <c r="H2622" s="6">
        <v>4.131227588312</v>
      </c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</row>
    <row r="2623" spans="1:40" x14ac:dyDescent="0.2">
      <c r="A2623" s="3">
        <v>2622</v>
      </c>
      <c r="B2623" s="3">
        <v>42</v>
      </c>
      <c r="C2623">
        <v>8</v>
      </c>
      <c r="D2623" s="4">
        <v>683758.34</v>
      </c>
      <c r="E2623" s="4">
        <v>5.04</v>
      </c>
      <c r="F2623" s="5">
        <v>1.399423336131</v>
      </c>
      <c r="G2623" s="5">
        <v>-1000.076295109483</v>
      </c>
      <c r="H2623" s="6">
        <v>4.1300068665599996</v>
      </c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</row>
    <row r="2624" spans="1:40" x14ac:dyDescent="0.2">
      <c r="A2624" s="3">
        <v>2623</v>
      </c>
      <c r="B2624" s="3">
        <v>42</v>
      </c>
      <c r="C2624">
        <v>8</v>
      </c>
      <c r="D2624" s="4">
        <v>683759.34</v>
      </c>
      <c r="E2624" s="4">
        <v>6.04</v>
      </c>
      <c r="F2624" s="5">
        <v>1.677193696329</v>
      </c>
      <c r="G2624" s="5">
        <v>-1000</v>
      </c>
      <c r="H2624" s="6">
        <v>4.1293965056840003</v>
      </c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</row>
    <row r="2625" spans="1:40" x14ac:dyDescent="0.2">
      <c r="A2625" s="3">
        <v>2624</v>
      </c>
      <c r="B2625" s="3">
        <v>42</v>
      </c>
      <c r="C2625">
        <v>8</v>
      </c>
      <c r="D2625" s="4">
        <v>683760.34</v>
      </c>
      <c r="E2625" s="4">
        <v>7.04</v>
      </c>
      <c r="F2625" s="5">
        <v>1.9549642684570001</v>
      </c>
      <c r="G2625" s="5">
        <v>-999.84740978103298</v>
      </c>
      <c r="H2625" s="6">
        <v>4.1284809643699996</v>
      </c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5"/>
      <c r="AL2625" s="5"/>
      <c r="AM2625" s="5"/>
      <c r="AN2625" s="5"/>
    </row>
    <row r="2626" spans="1:40" x14ac:dyDescent="0.2">
      <c r="A2626" s="3">
        <v>2625</v>
      </c>
      <c r="B2626" s="3">
        <v>42</v>
      </c>
      <c r="C2626">
        <v>8</v>
      </c>
      <c r="D2626" s="4">
        <v>683761.34</v>
      </c>
      <c r="E2626" s="4">
        <v>8.0399999999999991</v>
      </c>
      <c r="F2626" s="5">
        <v>2.2327339928619998</v>
      </c>
      <c r="G2626" s="5">
        <v>-999.923704890517</v>
      </c>
      <c r="H2626" s="6">
        <v>4.1281757839319999</v>
      </c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</row>
    <row r="2627" spans="1:40" x14ac:dyDescent="0.2">
      <c r="A2627" s="3">
        <v>2626</v>
      </c>
      <c r="B2627" s="3">
        <v>42</v>
      </c>
      <c r="C2627">
        <v>8</v>
      </c>
      <c r="D2627" s="4">
        <v>683762.34000000008</v>
      </c>
      <c r="E2627" s="4">
        <v>9.0399999999999991</v>
      </c>
      <c r="F2627" s="5">
        <v>2.5105035053360001</v>
      </c>
      <c r="G2627" s="5">
        <v>-1000.152590218967</v>
      </c>
      <c r="H2627" s="6">
        <v>4.1272602426180001</v>
      </c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  <c r="AM2627" s="5"/>
      <c r="AN2627" s="5"/>
    </row>
    <row r="2628" spans="1:40" x14ac:dyDescent="0.2">
      <c r="A2628" s="3">
        <v>2627</v>
      </c>
      <c r="B2628" s="3">
        <v>42</v>
      </c>
      <c r="C2628">
        <v>8</v>
      </c>
      <c r="D2628" s="4">
        <v>683763.3</v>
      </c>
      <c r="E2628" s="4">
        <v>10</v>
      </c>
      <c r="F2628" s="5">
        <v>2.7771631782849999</v>
      </c>
      <c r="G2628" s="5">
        <v>-1000</v>
      </c>
      <c r="H2628" s="6">
        <v>4.1269550621809996</v>
      </c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</row>
    <row r="2629" spans="1:40" x14ac:dyDescent="0.2">
      <c r="A2629" s="3">
        <v>2628</v>
      </c>
      <c r="B2629" s="3">
        <v>42</v>
      </c>
      <c r="C2629">
        <v>9</v>
      </c>
      <c r="D2629" s="4">
        <v>683763.32</v>
      </c>
      <c r="E2629" s="4">
        <v>0.02</v>
      </c>
      <c r="F2629" s="5">
        <v>2.7751922213000001E-2</v>
      </c>
      <c r="G2629" s="5">
        <v>-5000</v>
      </c>
      <c r="H2629" s="6">
        <v>3.9316395819030001</v>
      </c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  <c r="AN2629" s="5"/>
    </row>
    <row r="2630" spans="1:40" x14ac:dyDescent="0.2">
      <c r="A2630" s="3">
        <v>2629</v>
      </c>
      <c r="B2630" s="3">
        <v>42</v>
      </c>
      <c r="C2630">
        <v>9</v>
      </c>
      <c r="D2630" s="4">
        <v>683764.3</v>
      </c>
      <c r="E2630" s="4">
        <v>1</v>
      </c>
      <c r="F2630" s="5">
        <v>1.388826793147</v>
      </c>
      <c r="G2630" s="5">
        <v>-4999.9237048905161</v>
      </c>
      <c r="H2630" s="6">
        <v>3.9114976729989999</v>
      </c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  <c r="AH2630" s="5"/>
      <c r="AI2630" s="5"/>
      <c r="AJ2630" s="5"/>
      <c r="AK2630" s="5"/>
      <c r="AL2630" s="5"/>
      <c r="AM2630" s="5"/>
      <c r="AN2630" s="5"/>
    </row>
    <row r="2631" spans="1:40" x14ac:dyDescent="0.2">
      <c r="A2631" s="3">
        <v>2630</v>
      </c>
      <c r="B2631" s="3">
        <v>43</v>
      </c>
      <c r="C2631">
        <v>4</v>
      </c>
      <c r="D2631" s="4">
        <v>683764.31</v>
      </c>
      <c r="E2631" s="4">
        <v>0.01</v>
      </c>
      <c r="F2631" s="5">
        <v>0</v>
      </c>
      <c r="G2631" s="5">
        <v>-5000</v>
      </c>
      <c r="H2631" s="6">
        <v>3.9099717708089998</v>
      </c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</row>
    <row r="2632" spans="1:40" x14ac:dyDescent="0.2">
      <c r="A2632" s="3">
        <v>2631</v>
      </c>
      <c r="B2632" s="3">
        <v>43</v>
      </c>
      <c r="C2632">
        <v>4</v>
      </c>
      <c r="D2632" s="4">
        <v>684064.31</v>
      </c>
      <c r="E2632" s="4">
        <v>300.01</v>
      </c>
      <c r="F2632" s="5">
        <v>416.66655625068898</v>
      </c>
      <c r="G2632" s="5">
        <v>-4999.7711146715492</v>
      </c>
      <c r="H2632" s="6">
        <v>3.7512779430840002</v>
      </c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</row>
    <row r="2633" spans="1:40" x14ac:dyDescent="0.2">
      <c r="A2633" s="3">
        <v>2632</v>
      </c>
      <c r="B2633" s="3">
        <v>43</v>
      </c>
      <c r="C2633">
        <v>4</v>
      </c>
      <c r="D2633" s="4">
        <v>684364.31</v>
      </c>
      <c r="E2633" s="4">
        <v>600.01</v>
      </c>
      <c r="F2633" s="5">
        <v>833.31913523731998</v>
      </c>
      <c r="G2633" s="5">
        <v>-4999.8474097810331</v>
      </c>
      <c r="H2633" s="6">
        <v>3.7079423208970002</v>
      </c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</row>
    <row r="2634" spans="1:40" x14ac:dyDescent="0.2">
      <c r="A2634" s="3">
        <v>2633</v>
      </c>
      <c r="B2634" s="3">
        <v>43</v>
      </c>
      <c r="C2634">
        <v>4</v>
      </c>
      <c r="D2634" s="4">
        <v>684664.31</v>
      </c>
      <c r="E2634" s="4">
        <v>900.01</v>
      </c>
      <c r="F2634" s="5">
        <v>1249.9715094987409</v>
      </c>
      <c r="G2634" s="5">
        <v>-4999.9237048905161</v>
      </c>
      <c r="H2634" s="6">
        <v>3.6636911573969999</v>
      </c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  <c r="AH2634" s="5"/>
      <c r="AI2634" s="5"/>
      <c r="AJ2634" s="5"/>
      <c r="AK2634" s="5"/>
      <c r="AL2634" s="5"/>
      <c r="AM2634" s="5"/>
      <c r="AN2634" s="5"/>
    </row>
    <row r="2635" spans="1:40" x14ac:dyDescent="0.2">
      <c r="A2635" s="3">
        <v>2634</v>
      </c>
      <c r="B2635" s="3">
        <v>43</v>
      </c>
      <c r="C2635">
        <v>4</v>
      </c>
      <c r="D2635" s="4">
        <v>684964.31</v>
      </c>
      <c r="E2635" s="4">
        <v>1200.01</v>
      </c>
      <c r="F2635" s="5">
        <v>1666.623684545154</v>
      </c>
      <c r="G2635" s="5">
        <v>-4999.7711146715492</v>
      </c>
      <c r="H2635" s="6">
        <v>3.6160830090789999</v>
      </c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  <c r="AH2635" s="5"/>
      <c r="AI2635" s="5"/>
      <c r="AJ2635" s="5"/>
      <c r="AK2635" s="5"/>
      <c r="AL2635" s="5"/>
      <c r="AM2635" s="5"/>
      <c r="AN2635" s="5"/>
    </row>
    <row r="2636" spans="1:40" x14ac:dyDescent="0.2">
      <c r="A2636" s="3">
        <v>2635</v>
      </c>
      <c r="B2636" s="3">
        <v>43</v>
      </c>
      <c r="C2636">
        <v>4</v>
      </c>
      <c r="D2636" s="4">
        <v>685264.31</v>
      </c>
      <c r="E2636" s="4">
        <v>1500.01</v>
      </c>
      <c r="F2636" s="5">
        <v>2083.276059654298</v>
      </c>
      <c r="G2636" s="5">
        <v>-4999.9237048905161</v>
      </c>
      <c r="H2636" s="6">
        <v>3.5706111238270002</v>
      </c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  <c r="AN2636" s="5"/>
    </row>
    <row r="2637" spans="1:40" x14ac:dyDescent="0.2">
      <c r="A2637" s="3">
        <v>2636</v>
      </c>
      <c r="B2637" s="3">
        <v>43</v>
      </c>
      <c r="C2637">
        <v>4</v>
      </c>
      <c r="D2637" s="4">
        <v>685564.31</v>
      </c>
      <c r="E2637" s="4">
        <v>1800.01</v>
      </c>
      <c r="F2637" s="5">
        <v>2499.928833193459</v>
      </c>
      <c r="G2637" s="5">
        <v>-4999.7711146715492</v>
      </c>
      <c r="H2637" s="6">
        <v>3.5242236972610002</v>
      </c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</row>
    <row r="2638" spans="1:40" x14ac:dyDescent="0.2">
      <c r="A2638" s="3">
        <v>2637</v>
      </c>
      <c r="B2638" s="3">
        <v>43</v>
      </c>
      <c r="C2638">
        <v>4</v>
      </c>
      <c r="D2638" s="4">
        <v>685864.31</v>
      </c>
      <c r="E2638" s="4">
        <v>2100.0100000000002</v>
      </c>
      <c r="F2638" s="5">
        <v>2916.5817285928638</v>
      </c>
      <c r="G2638" s="5">
        <v>-4999.7711146715492</v>
      </c>
      <c r="H2638" s="6">
        <v>3.4708171206229999</v>
      </c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</row>
    <row r="2639" spans="1:40" x14ac:dyDescent="0.2">
      <c r="A2639" s="3">
        <v>2638</v>
      </c>
      <c r="B2639" s="3">
        <v>43</v>
      </c>
      <c r="C2639">
        <v>4</v>
      </c>
      <c r="D2639" s="4">
        <v>686164.31</v>
      </c>
      <c r="E2639" s="4">
        <v>2400.0100000000002</v>
      </c>
      <c r="F2639" s="5">
        <v>3333.234771496147</v>
      </c>
      <c r="G2639" s="5">
        <v>-4999.8474097810331</v>
      </c>
      <c r="H2639" s="6">
        <v>3.3969634546430001</v>
      </c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5"/>
      <c r="AL2639" s="5"/>
      <c r="AM2639" s="5"/>
      <c r="AN2639" s="5"/>
    </row>
    <row r="2640" spans="1:40" x14ac:dyDescent="0.2">
      <c r="A2640" s="3">
        <v>2639</v>
      </c>
      <c r="B2640" s="3">
        <v>43</v>
      </c>
      <c r="C2640">
        <v>4</v>
      </c>
      <c r="D2640" s="4">
        <v>686464.31</v>
      </c>
      <c r="E2640" s="4">
        <v>2700.01</v>
      </c>
      <c r="F2640" s="5">
        <v>3749.887921000653</v>
      </c>
      <c r="G2640" s="5">
        <v>-4999.9237048905161</v>
      </c>
      <c r="H2640" s="6">
        <v>3.2953383688110001</v>
      </c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5"/>
      <c r="AG2640" s="5"/>
      <c r="AH2640" s="5"/>
      <c r="AI2640" s="5"/>
      <c r="AJ2640" s="5"/>
      <c r="AK2640" s="5"/>
      <c r="AL2640" s="5"/>
      <c r="AM2640" s="5"/>
      <c r="AN2640" s="5"/>
    </row>
    <row r="2641" spans="1:40" x14ac:dyDescent="0.2">
      <c r="A2641" s="3">
        <v>2640</v>
      </c>
      <c r="B2641" s="3">
        <v>43</v>
      </c>
      <c r="C2641">
        <v>4</v>
      </c>
      <c r="D2641" s="4">
        <v>686764.31</v>
      </c>
      <c r="E2641" s="4">
        <v>3000.01</v>
      </c>
      <c r="F2641" s="5">
        <v>4166.5408274204619</v>
      </c>
      <c r="G2641" s="5">
        <v>-4999.8474097810331</v>
      </c>
      <c r="H2641" s="6">
        <v>3.1793698023960002</v>
      </c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</row>
    <row r="2642" spans="1:40" x14ac:dyDescent="0.2">
      <c r="A2642" s="3">
        <v>2641</v>
      </c>
      <c r="B2642" s="3">
        <v>43</v>
      </c>
      <c r="C2642">
        <v>4</v>
      </c>
      <c r="D2642" s="4">
        <v>687063.06</v>
      </c>
      <c r="E2642" s="4">
        <v>3298.76</v>
      </c>
      <c r="F2642" s="5">
        <v>4581.4575782236807</v>
      </c>
      <c r="G2642" s="5">
        <v>-4999.8474097810331</v>
      </c>
      <c r="H2642" s="6">
        <v>2.9999237048910001</v>
      </c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</row>
    <row r="2643" spans="1:40" x14ac:dyDescent="0.2">
      <c r="A2643" s="3">
        <v>2642</v>
      </c>
      <c r="B2643" s="3">
        <v>43</v>
      </c>
      <c r="C2643">
        <v>5</v>
      </c>
      <c r="D2643" s="4">
        <v>687063.07</v>
      </c>
      <c r="E2643" s="4">
        <v>0.01</v>
      </c>
      <c r="F2643" s="5">
        <v>0</v>
      </c>
      <c r="G2643" s="5">
        <v>0</v>
      </c>
      <c r="H2643" s="6">
        <v>3.2800793469139999</v>
      </c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</row>
    <row r="2644" spans="1:40" x14ac:dyDescent="0.2">
      <c r="A2644" s="3">
        <v>2643</v>
      </c>
      <c r="B2644" s="3">
        <v>43</v>
      </c>
      <c r="C2644">
        <v>5</v>
      </c>
      <c r="D2644" s="4">
        <v>688863.06</v>
      </c>
      <c r="E2644" s="4">
        <v>1800</v>
      </c>
      <c r="F2644" s="5">
        <v>0</v>
      </c>
      <c r="G2644" s="5">
        <v>0</v>
      </c>
      <c r="H2644" s="6">
        <v>3.501335164416</v>
      </c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</row>
    <row r="2645" spans="1:40" x14ac:dyDescent="0.2">
      <c r="A2645" s="3">
        <v>2644</v>
      </c>
      <c r="B2645" s="3">
        <v>43</v>
      </c>
      <c r="C2645">
        <v>6</v>
      </c>
      <c r="D2645" s="4">
        <v>688863.21</v>
      </c>
      <c r="E2645" s="4">
        <v>0.15</v>
      </c>
      <c r="F2645" s="5">
        <v>4.0724422065000002E-2</v>
      </c>
      <c r="G2645" s="5">
        <v>2098.5732814526591</v>
      </c>
      <c r="H2645" s="6">
        <v>3.6340886549169999</v>
      </c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  <c r="AH2645" s="5"/>
      <c r="AI2645" s="5"/>
      <c r="AJ2645" s="5"/>
      <c r="AK2645" s="5"/>
      <c r="AL2645" s="5"/>
      <c r="AM2645" s="5"/>
      <c r="AN2645" s="5"/>
    </row>
    <row r="2646" spans="1:40" x14ac:dyDescent="0.2">
      <c r="A2646" s="3">
        <v>2645</v>
      </c>
      <c r="B2646" s="3">
        <v>43</v>
      </c>
      <c r="C2646">
        <v>6</v>
      </c>
      <c r="D2646" s="4">
        <v>689163.21</v>
      </c>
      <c r="E2646" s="4">
        <v>300.14999999999998</v>
      </c>
      <c r="F2646" s="5">
        <v>291.67961331095302</v>
      </c>
      <c r="G2646" s="5">
        <v>3499.885557335775</v>
      </c>
      <c r="H2646" s="6">
        <v>3.8345922026400001</v>
      </c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  <c r="AM2646" s="5"/>
      <c r="AN2646" s="5"/>
    </row>
    <row r="2647" spans="1:40" x14ac:dyDescent="0.2">
      <c r="A2647" s="3">
        <v>2646</v>
      </c>
      <c r="B2647" s="3">
        <v>43</v>
      </c>
      <c r="C2647">
        <v>6</v>
      </c>
      <c r="D2647" s="4">
        <v>689463.21</v>
      </c>
      <c r="E2647" s="4">
        <v>600.15</v>
      </c>
      <c r="F2647" s="5">
        <v>583.34071001076597</v>
      </c>
      <c r="G2647" s="5">
        <v>3499.8092622262911</v>
      </c>
      <c r="H2647" s="6">
        <v>3.9142442969409998</v>
      </c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5"/>
      <c r="AG2647" s="5"/>
      <c r="AH2647" s="5"/>
      <c r="AI2647" s="5"/>
      <c r="AJ2647" s="5"/>
      <c r="AK2647" s="5"/>
      <c r="AL2647" s="5"/>
      <c r="AM2647" s="5"/>
      <c r="AN2647" s="5"/>
    </row>
    <row r="2648" spans="1:40" x14ac:dyDescent="0.2">
      <c r="A2648" s="3">
        <v>2647</v>
      </c>
      <c r="B2648" s="3">
        <v>43</v>
      </c>
      <c r="C2648">
        <v>6</v>
      </c>
      <c r="D2648" s="4">
        <v>689763.21</v>
      </c>
      <c r="E2648" s="4">
        <v>900.15</v>
      </c>
      <c r="F2648" s="5">
        <v>875.00180840602604</v>
      </c>
      <c r="G2648" s="5">
        <v>3499.8092622262911</v>
      </c>
      <c r="H2648" s="6">
        <v>3.98962386511</v>
      </c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5"/>
      <c r="AL2648" s="5"/>
      <c r="AM2648" s="5"/>
      <c r="AN2648" s="5"/>
    </row>
    <row r="2649" spans="1:40" x14ac:dyDescent="0.2">
      <c r="A2649" s="3">
        <v>2648</v>
      </c>
      <c r="B2649" s="3">
        <v>43</v>
      </c>
      <c r="C2649">
        <v>6</v>
      </c>
      <c r="D2649" s="4">
        <v>690063.21</v>
      </c>
      <c r="E2649" s="4">
        <v>1200.1500000000001</v>
      </c>
      <c r="F2649" s="5">
        <v>1166.662918881344</v>
      </c>
      <c r="G2649" s="5">
        <v>3499.8092622262911</v>
      </c>
      <c r="H2649" s="6">
        <v>4.0427252613110003</v>
      </c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5"/>
      <c r="AL2649" s="5"/>
      <c r="AM2649" s="5"/>
      <c r="AN2649" s="5"/>
    </row>
    <row r="2650" spans="1:40" x14ac:dyDescent="0.2">
      <c r="A2650" s="3">
        <v>2649</v>
      </c>
      <c r="B2650" s="3">
        <v>43</v>
      </c>
      <c r="C2650">
        <v>6</v>
      </c>
      <c r="D2650" s="4">
        <v>690363.21</v>
      </c>
      <c r="E2650" s="4">
        <v>1500.15</v>
      </c>
      <c r="F2650" s="5">
        <v>1458.3240316879021</v>
      </c>
      <c r="G2650" s="5">
        <v>3499.885557335775</v>
      </c>
      <c r="H2650" s="6">
        <v>4.0781261921110001</v>
      </c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</row>
    <row r="2651" spans="1:40" x14ac:dyDescent="0.2">
      <c r="A2651" s="3">
        <v>2650</v>
      </c>
      <c r="B2651" s="3">
        <v>43</v>
      </c>
      <c r="C2651">
        <v>6</v>
      </c>
      <c r="D2651" s="4">
        <v>690663.21</v>
      </c>
      <c r="E2651" s="4">
        <v>1800.15</v>
      </c>
      <c r="F2651" s="5">
        <v>1749.9851427990129</v>
      </c>
      <c r="G2651" s="5">
        <v>3499.961852445258</v>
      </c>
      <c r="H2651" s="6">
        <v>4.1065079728390002</v>
      </c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</row>
    <row r="2652" spans="1:40" x14ac:dyDescent="0.2">
      <c r="A2652" s="3">
        <v>2651</v>
      </c>
      <c r="B2652" s="3">
        <v>43</v>
      </c>
      <c r="C2652">
        <v>6</v>
      </c>
      <c r="D2652" s="4">
        <v>690963.21</v>
      </c>
      <c r="E2652" s="4">
        <v>2100.15</v>
      </c>
      <c r="F2652" s="5">
        <v>2041.646248187991</v>
      </c>
      <c r="G2652" s="5">
        <v>3499.885557335775</v>
      </c>
      <c r="H2652" s="6">
        <v>4.1324483100630003</v>
      </c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5"/>
      <c r="AG2652" s="5"/>
      <c r="AH2652" s="5"/>
      <c r="AI2652" s="5"/>
      <c r="AJ2652" s="5"/>
      <c r="AK2652" s="5"/>
      <c r="AL2652" s="5"/>
      <c r="AM2652" s="5"/>
      <c r="AN2652" s="5"/>
    </row>
    <row r="2653" spans="1:40" x14ac:dyDescent="0.2">
      <c r="A2653" s="3">
        <v>2652</v>
      </c>
      <c r="B2653" s="3">
        <v>43</v>
      </c>
      <c r="C2653">
        <v>6</v>
      </c>
      <c r="D2653" s="4">
        <v>691263.21</v>
      </c>
      <c r="E2653" s="4">
        <v>2400.15</v>
      </c>
      <c r="F2653" s="5">
        <v>2333.3073658689591</v>
      </c>
      <c r="G2653" s="5">
        <v>3500.038147554742</v>
      </c>
      <c r="H2653" s="6">
        <v>4.1617456321050001</v>
      </c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</row>
    <row r="2654" spans="1:40" x14ac:dyDescent="0.2">
      <c r="A2654" s="3">
        <v>2653</v>
      </c>
      <c r="B2654" s="3">
        <v>43</v>
      </c>
      <c r="C2654">
        <v>6</v>
      </c>
      <c r="D2654" s="4">
        <v>691563.21</v>
      </c>
      <c r="E2654" s="4">
        <v>2700.15</v>
      </c>
      <c r="F2654" s="5">
        <v>2624.9684627807019</v>
      </c>
      <c r="G2654" s="5">
        <v>3499.885557335775</v>
      </c>
      <c r="H2654" s="6">
        <v>4.1962310215920002</v>
      </c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5"/>
      <c r="AL2654" s="5"/>
      <c r="AM2654" s="5"/>
      <c r="AN2654" s="5"/>
    </row>
    <row r="2655" spans="1:40" x14ac:dyDescent="0.2">
      <c r="A2655" s="3">
        <v>2654</v>
      </c>
      <c r="B2655" s="3">
        <v>43</v>
      </c>
      <c r="C2655">
        <v>6</v>
      </c>
      <c r="D2655" s="4">
        <v>691863.21</v>
      </c>
      <c r="E2655" s="4">
        <v>3000.15</v>
      </c>
      <c r="F2655" s="5">
        <v>2896.367046022905</v>
      </c>
      <c r="G2655" s="5">
        <v>2988.5557335774779</v>
      </c>
      <c r="H2655" s="6">
        <v>4.1998931868470004</v>
      </c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  <c r="AH2655" s="5"/>
      <c r="AI2655" s="5"/>
      <c r="AJ2655" s="5"/>
      <c r="AK2655" s="5"/>
      <c r="AL2655" s="5"/>
      <c r="AM2655" s="5"/>
      <c r="AN2655" s="5"/>
    </row>
    <row r="2656" spans="1:40" x14ac:dyDescent="0.2">
      <c r="A2656" s="3">
        <v>2655</v>
      </c>
      <c r="B2656" s="3">
        <v>43</v>
      </c>
      <c r="C2656">
        <v>6</v>
      </c>
      <c r="D2656" s="4">
        <v>692163.21</v>
      </c>
      <c r="E2656" s="4">
        <v>3300.15</v>
      </c>
      <c r="F2656" s="5">
        <v>3127.887015420089</v>
      </c>
      <c r="G2656" s="5">
        <v>2595.2544441901282</v>
      </c>
      <c r="H2656" s="6">
        <v>4.1998931868470004</v>
      </c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</row>
    <row r="2657" spans="1:40" x14ac:dyDescent="0.2">
      <c r="A2657" s="3">
        <v>2656</v>
      </c>
      <c r="B2657" s="3">
        <v>43</v>
      </c>
      <c r="C2657">
        <v>6</v>
      </c>
      <c r="D2657" s="4">
        <v>692463.21</v>
      </c>
      <c r="E2657" s="4">
        <v>3600.15</v>
      </c>
      <c r="F2657" s="5">
        <v>3332.6809641582531</v>
      </c>
      <c r="G2657" s="5">
        <v>2334.78294041352</v>
      </c>
      <c r="H2657" s="6">
        <v>4.1998931868470004</v>
      </c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  <c r="AG2657" s="5"/>
      <c r="AH2657" s="5"/>
      <c r="AI2657" s="5"/>
      <c r="AJ2657" s="5"/>
      <c r="AK2657" s="5"/>
      <c r="AL2657" s="5"/>
      <c r="AM2657" s="5"/>
      <c r="AN2657" s="5"/>
    </row>
    <row r="2658" spans="1:40" x14ac:dyDescent="0.2">
      <c r="A2658" s="3">
        <v>2657</v>
      </c>
      <c r="B2658" s="3">
        <v>43</v>
      </c>
      <c r="C2658">
        <v>6</v>
      </c>
      <c r="D2658" s="4">
        <v>692763.21</v>
      </c>
      <c r="E2658" s="4">
        <v>3900.15</v>
      </c>
      <c r="F2658" s="5">
        <v>3518.4375164246421</v>
      </c>
      <c r="G2658" s="5">
        <v>2129.3202105745022</v>
      </c>
      <c r="H2658" s="6">
        <v>4.2001983672850001</v>
      </c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5"/>
      <c r="AJ2658" s="5"/>
      <c r="AK2658" s="5"/>
      <c r="AL2658" s="5"/>
      <c r="AM2658" s="5"/>
      <c r="AN2658" s="5"/>
    </row>
    <row r="2659" spans="1:40" x14ac:dyDescent="0.2">
      <c r="A2659" s="3">
        <v>2658</v>
      </c>
      <c r="B2659" s="3">
        <v>43</v>
      </c>
      <c r="C2659">
        <v>6</v>
      </c>
      <c r="D2659" s="4">
        <v>693063.21</v>
      </c>
      <c r="E2659" s="4">
        <v>4200.1499999999996</v>
      </c>
      <c r="F2659" s="5">
        <v>3687.847977119945</v>
      </c>
      <c r="G2659" s="5">
        <v>1936.5987640192261</v>
      </c>
      <c r="H2659" s="6">
        <v>4.1998931868470004</v>
      </c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  <c r="AH2659" s="5"/>
      <c r="AI2659" s="5"/>
      <c r="AJ2659" s="5"/>
      <c r="AK2659" s="5"/>
      <c r="AL2659" s="5"/>
      <c r="AM2659" s="5"/>
      <c r="AN2659" s="5"/>
    </row>
    <row r="2660" spans="1:40" x14ac:dyDescent="0.2">
      <c r="A2660" s="3">
        <v>2659</v>
      </c>
      <c r="B2660" s="3">
        <v>43</v>
      </c>
      <c r="C2660">
        <v>6</v>
      </c>
      <c r="D2660" s="4">
        <v>693363.21</v>
      </c>
      <c r="E2660" s="4">
        <v>4500.1499999999996</v>
      </c>
      <c r="F2660" s="5">
        <v>3840.9705119401851</v>
      </c>
      <c r="G2660" s="5">
        <v>1738.38406958114</v>
      </c>
      <c r="H2660" s="6">
        <v>4.2001983672850001</v>
      </c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  <c r="AM2660" s="5"/>
      <c r="AN2660" s="5"/>
    </row>
    <row r="2661" spans="1:40" x14ac:dyDescent="0.2">
      <c r="A2661" s="3">
        <v>2660</v>
      </c>
      <c r="B2661" s="3">
        <v>43</v>
      </c>
      <c r="C2661">
        <v>6</v>
      </c>
      <c r="D2661" s="4">
        <v>693663.21</v>
      </c>
      <c r="E2661" s="4">
        <v>4800.1499999999996</v>
      </c>
      <c r="F2661" s="5">
        <v>3977.222198909828</v>
      </c>
      <c r="G2661" s="5">
        <v>1530.937666895552</v>
      </c>
      <c r="H2661" s="6">
        <v>4.1998931868470004</v>
      </c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</row>
    <row r="2662" spans="1:40" x14ac:dyDescent="0.2">
      <c r="A2662" s="3">
        <v>2661</v>
      </c>
      <c r="B2662" s="3">
        <v>43</v>
      </c>
      <c r="C2662">
        <v>6</v>
      </c>
      <c r="D2662" s="4">
        <v>693963.21</v>
      </c>
      <c r="E2662" s="4">
        <v>5100.1499999999996</v>
      </c>
      <c r="F2662" s="5">
        <v>4096.0863548316001</v>
      </c>
      <c r="G2662" s="5">
        <v>1321.1261158159759</v>
      </c>
      <c r="H2662" s="6">
        <v>4.1998931868470004</v>
      </c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  <c r="AH2662" s="5"/>
      <c r="AI2662" s="5"/>
      <c r="AJ2662" s="5"/>
      <c r="AK2662" s="5"/>
      <c r="AL2662" s="5"/>
      <c r="AM2662" s="5"/>
      <c r="AN2662" s="5"/>
    </row>
    <row r="2663" spans="1:40" x14ac:dyDescent="0.2">
      <c r="A2663" s="3">
        <v>2662</v>
      </c>
      <c r="B2663" s="3">
        <v>43</v>
      </c>
      <c r="C2663">
        <v>6</v>
      </c>
      <c r="D2663" s="4">
        <v>694263.21</v>
      </c>
      <c r="E2663" s="4">
        <v>5400.15</v>
      </c>
      <c r="F2663" s="5">
        <v>4197.5051692055986</v>
      </c>
      <c r="G2663" s="5">
        <v>1113.2982375829711</v>
      </c>
      <c r="H2663" s="6">
        <v>4.1998931868470004</v>
      </c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5"/>
      <c r="AJ2663" s="5"/>
      <c r="AK2663" s="5"/>
      <c r="AL2663" s="5"/>
      <c r="AM2663" s="5"/>
      <c r="AN2663" s="5"/>
    </row>
    <row r="2664" spans="1:40" x14ac:dyDescent="0.2">
      <c r="A2664" s="3">
        <v>2663</v>
      </c>
      <c r="B2664" s="3">
        <v>43</v>
      </c>
      <c r="C2664">
        <v>6</v>
      </c>
      <c r="D2664" s="4">
        <v>694563.21</v>
      </c>
      <c r="E2664" s="4">
        <v>5700.15</v>
      </c>
      <c r="F2664" s="5">
        <v>4281.9943251273708</v>
      </c>
      <c r="G2664" s="5">
        <v>916.45685511558702</v>
      </c>
      <c r="H2664" s="6">
        <v>4.1995880064089999</v>
      </c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</row>
    <row r="2665" spans="1:40" x14ac:dyDescent="0.2">
      <c r="A2665" s="3">
        <v>2664</v>
      </c>
      <c r="B2665" s="3">
        <v>43</v>
      </c>
      <c r="C2665">
        <v>6</v>
      </c>
      <c r="D2665" s="4">
        <v>694863.21</v>
      </c>
      <c r="E2665" s="4">
        <v>6000.15</v>
      </c>
      <c r="F2665" s="5">
        <v>4350.8012315302258</v>
      </c>
      <c r="G2665" s="5">
        <v>739.29961089494202</v>
      </c>
      <c r="H2665" s="6">
        <v>4.1998931868470004</v>
      </c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5"/>
      <c r="AL2665" s="5"/>
      <c r="AM2665" s="5"/>
      <c r="AN2665" s="5"/>
    </row>
    <row r="2666" spans="1:40" x14ac:dyDescent="0.2">
      <c r="A2666" s="3">
        <v>2665</v>
      </c>
      <c r="B2666" s="3">
        <v>43</v>
      </c>
      <c r="C2666">
        <v>6</v>
      </c>
      <c r="D2666" s="4">
        <v>695163.21</v>
      </c>
      <c r="E2666" s="4">
        <v>6300.15</v>
      </c>
      <c r="F2666" s="5">
        <v>4405.7694012105494</v>
      </c>
      <c r="G2666" s="5">
        <v>584.57312886243994</v>
      </c>
      <c r="H2666" s="6">
        <v>4.2001983672850001</v>
      </c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</row>
    <row r="2667" spans="1:40" x14ac:dyDescent="0.2">
      <c r="A2667" s="3">
        <v>2666</v>
      </c>
      <c r="B2667" s="3">
        <v>43</v>
      </c>
      <c r="C2667">
        <v>6</v>
      </c>
      <c r="D2667" s="4">
        <v>695463.21</v>
      </c>
      <c r="E2667" s="4">
        <v>6600.15</v>
      </c>
      <c r="F2667" s="5">
        <v>4448.9270578486476</v>
      </c>
      <c r="G2667" s="5">
        <v>455.48180361638799</v>
      </c>
      <c r="H2667" s="6">
        <v>4.1998931868470004</v>
      </c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</row>
    <row r="2668" spans="1:40" x14ac:dyDescent="0.2">
      <c r="A2668" s="3">
        <v>2667</v>
      </c>
      <c r="B2668" s="3">
        <v>43</v>
      </c>
      <c r="C2668">
        <v>6</v>
      </c>
      <c r="D2668" s="4">
        <v>695763.21</v>
      </c>
      <c r="E2668" s="4">
        <v>6900.15</v>
      </c>
      <c r="F2668" s="5">
        <v>4482.3188633300269</v>
      </c>
      <c r="G2668" s="5">
        <v>349.81307698176499</v>
      </c>
      <c r="H2668" s="6">
        <v>4.1998931868470004</v>
      </c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/>
      <c r="AI2668" s="5"/>
      <c r="AJ2668" s="5"/>
      <c r="AK2668" s="5"/>
      <c r="AL2668" s="5"/>
      <c r="AM2668" s="5"/>
      <c r="AN2668" s="5"/>
    </row>
    <row r="2669" spans="1:40" x14ac:dyDescent="0.2">
      <c r="A2669" s="3">
        <v>2668</v>
      </c>
      <c r="B2669" s="3">
        <v>43</v>
      </c>
      <c r="C2669">
        <v>6</v>
      </c>
      <c r="D2669" s="4">
        <v>696063.21</v>
      </c>
      <c r="E2669" s="4">
        <v>7200.15</v>
      </c>
      <c r="F2669" s="5">
        <v>4507.9997327551864</v>
      </c>
      <c r="G2669" s="5">
        <v>270.31357289997698</v>
      </c>
      <c r="H2669" s="6">
        <v>4.1998931868470004</v>
      </c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/>
      <c r="AM2669" s="5"/>
      <c r="AN2669" s="5"/>
    </row>
    <row r="2670" spans="1:40" x14ac:dyDescent="0.2">
      <c r="A2670" s="3">
        <v>2669</v>
      </c>
      <c r="B2670" s="3">
        <v>43</v>
      </c>
      <c r="C2670">
        <v>6</v>
      </c>
      <c r="D2670" s="4">
        <v>696363.21</v>
      </c>
      <c r="E2670" s="4">
        <v>7500.15</v>
      </c>
      <c r="F2670" s="5">
        <v>4527.7745371430028</v>
      </c>
      <c r="G2670" s="5">
        <v>207.21751735713701</v>
      </c>
      <c r="H2670" s="6">
        <v>4.1998931868470004</v>
      </c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/>
      <c r="AG2670" s="5"/>
      <c r="AH2670" s="5"/>
      <c r="AI2670" s="5"/>
      <c r="AJ2670" s="5"/>
      <c r="AK2670" s="5"/>
      <c r="AL2670" s="5"/>
      <c r="AM2670" s="5"/>
      <c r="AN2670" s="5"/>
    </row>
    <row r="2671" spans="1:40" x14ac:dyDescent="0.2">
      <c r="A2671" s="3">
        <v>2670</v>
      </c>
      <c r="B2671" s="3">
        <v>43</v>
      </c>
      <c r="C2671">
        <v>6</v>
      </c>
      <c r="D2671" s="4">
        <v>696663.21</v>
      </c>
      <c r="E2671" s="4">
        <v>7800.15</v>
      </c>
      <c r="F2671" s="5">
        <v>4542.9779373617148</v>
      </c>
      <c r="G2671" s="5">
        <v>161.51674677653199</v>
      </c>
      <c r="H2671" s="6">
        <v>4.1992828259710002</v>
      </c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  <c r="AM2671" s="5"/>
      <c r="AN2671" s="5"/>
    </row>
    <row r="2672" spans="1:40" x14ac:dyDescent="0.2">
      <c r="A2672" s="3">
        <v>2671</v>
      </c>
      <c r="B2672" s="3">
        <v>43</v>
      </c>
      <c r="C2672">
        <v>6</v>
      </c>
      <c r="D2672" s="4">
        <v>696963.21</v>
      </c>
      <c r="E2672" s="4">
        <v>8100.15</v>
      </c>
      <c r="F2672" s="5">
        <v>4554.8937635105922</v>
      </c>
      <c r="G2672" s="5">
        <v>126.64988174258001</v>
      </c>
      <c r="H2672" s="6">
        <v>4.1998931868470004</v>
      </c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5"/>
      <c r="AL2672" s="5"/>
      <c r="AM2672" s="5"/>
      <c r="AN2672" s="5"/>
    </row>
    <row r="2673" spans="1:40" x14ac:dyDescent="0.2">
      <c r="A2673" s="3">
        <v>2672</v>
      </c>
      <c r="B2673" s="3">
        <v>43</v>
      </c>
      <c r="C2673">
        <v>6</v>
      </c>
      <c r="D2673" s="4">
        <v>697263.21</v>
      </c>
      <c r="E2673" s="4">
        <v>8400.15</v>
      </c>
      <c r="F2673" s="5">
        <v>4564.2394418165022</v>
      </c>
      <c r="G2673" s="5">
        <v>100.633249408713</v>
      </c>
      <c r="H2673" s="6">
        <v>4.1998931868470004</v>
      </c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  <c r="AH2673" s="5"/>
      <c r="AI2673" s="5"/>
      <c r="AJ2673" s="5"/>
      <c r="AK2673" s="5"/>
      <c r="AL2673" s="5"/>
      <c r="AM2673" s="5"/>
      <c r="AN2673" s="5"/>
    </row>
    <row r="2674" spans="1:40" x14ac:dyDescent="0.2">
      <c r="A2674" s="3">
        <v>2673</v>
      </c>
      <c r="B2674" s="3">
        <v>43</v>
      </c>
      <c r="C2674">
        <v>6</v>
      </c>
      <c r="D2674" s="4">
        <v>697563.21</v>
      </c>
      <c r="E2674" s="4">
        <v>8700.15</v>
      </c>
      <c r="F2674" s="5">
        <v>4571.6891940693267</v>
      </c>
      <c r="G2674" s="5">
        <v>80.415045395589999</v>
      </c>
      <c r="H2674" s="6">
        <v>4.1995880064089999</v>
      </c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</row>
    <row r="2675" spans="1:40" x14ac:dyDescent="0.2">
      <c r="A2675" s="3">
        <v>2674</v>
      </c>
      <c r="B2675" s="3">
        <v>43</v>
      </c>
      <c r="C2675">
        <v>6</v>
      </c>
      <c r="D2675" s="4">
        <v>697863.21</v>
      </c>
      <c r="E2675" s="4">
        <v>9000.15</v>
      </c>
      <c r="F2675" s="5">
        <v>4577.7973555267326</v>
      </c>
      <c r="G2675" s="5">
        <v>65.537499046310998</v>
      </c>
      <c r="H2675" s="6">
        <v>4.1995880064089999</v>
      </c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</row>
    <row r="2676" spans="1:40" x14ac:dyDescent="0.2">
      <c r="A2676" s="3">
        <v>2675</v>
      </c>
      <c r="B2676" s="3">
        <v>43</v>
      </c>
      <c r="C2676">
        <v>6</v>
      </c>
      <c r="D2676" s="4">
        <v>698163.21</v>
      </c>
      <c r="E2676" s="4">
        <v>9300.15</v>
      </c>
      <c r="F2676" s="5">
        <v>4582.7620741249366</v>
      </c>
      <c r="G2676" s="5">
        <v>52.338445105669003</v>
      </c>
      <c r="H2676" s="6">
        <v>4.1995880064089999</v>
      </c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5"/>
      <c r="AG2676" s="5"/>
      <c r="AH2676" s="5"/>
      <c r="AI2676" s="5"/>
      <c r="AJ2676" s="5"/>
      <c r="AK2676" s="5"/>
      <c r="AL2676" s="5"/>
      <c r="AM2676" s="5"/>
      <c r="AN2676" s="5"/>
    </row>
    <row r="2677" spans="1:40" x14ac:dyDescent="0.2">
      <c r="A2677" s="3">
        <v>2676</v>
      </c>
      <c r="B2677" s="3">
        <v>43</v>
      </c>
      <c r="C2677">
        <v>6</v>
      </c>
      <c r="D2677" s="4">
        <v>698299.21</v>
      </c>
      <c r="E2677" s="4">
        <v>9436.1500000000015</v>
      </c>
      <c r="F2677" s="5">
        <v>4584.7497098666527</v>
      </c>
      <c r="G2677" s="5">
        <v>49.897001602197001</v>
      </c>
      <c r="H2677" s="6">
        <v>4.1998931868470004</v>
      </c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</row>
    <row r="2678" spans="1:40" x14ac:dyDescent="0.2">
      <c r="A2678" s="3">
        <v>2677</v>
      </c>
      <c r="B2678" s="3">
        <v>43</v>
      </c>
      <c r="C2678">
        <v>7</v>
      </c>
      <c r="D2678" s="4">
        <v>698299.22</v>
      </c>
      <c r="E2678" s="4">
        <v>0.01</v>
      </c>
      <c r="F2678" s="5">
        <v>0</v>
      </c>
      <c r="G2678" s="5">
        <v>0</v>
      </c>
      <c r="H2678" s="6">
        <v>4.1974517433429996</v>
      </c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</row>
    <row r="2679" spans="1:40" x14ac:dyDescent="0.2">
      <c r="A2679" s="3">
        <v>2678</v>
      </c>
      <c r="B2679" s="3">
        <v>43</v>
      </c>
      <c r="C2679">
        <v>7</v>
      </c>
      <c r="D2679" s="4">
        <v>700099.21</v>
      </c>
      <c r="E2679" s="4">
        <v>1800</v>
      </c>
      <c r="F2679" s="5">
        <v>0</v>
      </c>
      <c r="G2679" s="5">
        <v>0</v>
      </c>
      <c r="H2679" s="6">
        <v>4.1889066910809998</v>
      </c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</row>
    <row r="2680" spans="1:40" x14ac:dyDescent="0.2">
      <c r="A2680" s="3">
        <v>2679</v>
      </c>
      <c r="B2680" s="3">
        <v>43</v>
      </c>
      <c r="C2680">
        <v>8</v>
      </c>
      <c r="D2680" s="4">
        <v>700099.25</v>
      </c>
      <c r="E2680" s="4">
        <v>0.04</v>
      </c>
      <c r="F2680" s="5">
        <v>1.0565813009000001E-2</v>
      </c>
      <c r="G2680" s="5">
        <v>-1000.610360875868</v>
      </c>
      <c r="H2680" s="6">
        <v>4.1397726405739999</v>
      </c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</row>
    <row r="2681" spans="1:40" x14ac:dyDescent="0.2">
      <c r="A2681" s="3">
        <v>2680</v>
      </c>
      <c r="B2681" s="3">
        <v>43</v>
      </c>
      <c r="C2681">
        <v>8</v>
      </c>
      <c r="D2681" s="4">
        <v>700100.25</v>
      </c>
      <c r="E2681" s="4">
        <v>1.04</v>
      </c>
      <c r="F2681" s="5">
        <v>0.28834634588800001</v>
      </c>
      <c r="G2681" s="5">
        <v>-1000.152590218967</v>
      </c>
      <c r="H2681" s="6">
        <v>4.1351949340049998</v>
      </c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  <c r="AH2681" s="5"/>
      <c r="AI2681" s="5"/>
      <c r="AJ2681" s="5"/>
      <c r="AK2681" s="5"/>
      <c r="AL2681" s="5"/>
      <c r="AM2681" s="5"/>
      <c r="AN2681" s="5"/>
    </row>
    <row r="2682" spans="1:40" x14ac:dyDescent="0.2">
      <c r="A2682" s="3">
        <v>2681</v>
      </c>
      <c r="B2682" s="3">
        <v>43</v>
      </c>
      <c r="C2682">
        <v>8</v>
      </c>
      <c r="D2682" s="4">
        <v>700101.25</v>
      </c>
      <c r="E2682" s="4">
        <v>2.04</v>
      </c>
      <c r="F2682" s="5">
        <v>0.56611797767100003</v>
      </c>
      <c r="G2682" s="5">
        <v>-999.923704890517</v>
      </c>
      <c r="H2682" s="6">
        <v>4.1327534905009999</v>
      </c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</row>
    <row r="2683" spans="1:40" x14ac:dyDescent="0.2">
      <c r="A2683" s="3">
        <v>2682</v>
      </c>
      <c r="B2683" s="3">
        <v>43</v>
      </c>
      <c r="C2683">
        <v>8</v>
      </c>
      <c r="D2683" s="4">
        <v>700102.25</v>
      </c>
      <c r="E2683" s="4">
        <v>3.04</v>
      </c>
      <c r="F2683" s="5">
        <v>0.84388833786899997</v>
      </c>
      <c r="G2683" s="5">
        <v>-1000</v>
      </c>
      <c r="H2683" s="6">
        <v>4.1318379491870001</v>
      </c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  <c r="AH2683" s="5"/>
      <c r="AI2683" s="5"/>
      <c r="AJ2683" s="5"/>
      <c r="AK2683" s="5"/>
      <c r="AL2683" s="5"/>
      <c r="AM2683" s="5"/>
      <c r="AN2683" s="5"/>
    </row>
    <row r="2684" spans="1:40" x14ac:dyDescent="0.2">
      <c r="A2684" s="3">
        <v>2683</v>
      </c>
      <c r="B2684" s="3">
        <v>43</v>
      </c>
      <c r="C2684">
        <v>8</v>
      </c>
      <c r="D2684" s="4">
        <v>700103.25</v>
      </c>
      <c r="E2684" s="4">
        <v>4.04</v>
      </c>
      <c r="F2684" s="5">
        <v>1.1216591219280001</v>
      </c>
      <c r="G2684" s="5">
        <v>-1000</v>
      </c>
      <c r="H2684" s="6">
        <v>4.1309224078740003</v>
      </c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</row>
    <row r="2685" spans="1:40" x14ac:dyDescent="0.2">
      <c r="A2685" s="3">
        <v>2684</v>
      </c>
      <c r="B2685" s="3">
        <v>43</v>
      </c>
      <c r="C2685">
        <v>8</v>
      </c>
      <c r="D2685" s="4">
        <v>700104.25</v>
      </c>
      <c r="E2685" s="4">
        <v>5.04</v>
      </c>
      <c r="F2685" s="5">
        <v>1.3994284224710001</v>
      </c>
      <c r="G2685" s="5">
        <v>-1000</v>
      </c>
      <c r="H2685" s="6">
        <v>4.1300068665599996</v>
      </c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  <c r="AG2685" s="5"/>
      <c r="AH2685" s="5"/>
      <c r="AI2685" s="5"/>
      <c r="AJ2685" s="5"/>
      <c r="AK2685" s="5"/>
      <c r="AL2685" s="5"/>
      <c r="AM2685" s="5"/>
      <c r="AN2685" s="5"/>
    </row>
    <row r="2686" spans="1:40" x14ac:dyDescent="0.2">
      <c r="A2686" s="3">
        <v>2685</v>
      </c>
      <c r="B2686" s="3">
        <v>43</v>
      </c>
      <c r="C2686">
        <v>8</v>
      </c>
      <c r="D2686" s="4">
        <v>700105.25</v>
      </c>
      <c r="E2686" s="4">
        <v>6.04</v>
      </c>
      <c r="F2686" s="5">
        <v>1.6771975110840001</v>
      </c>
      <c r="G2686" s="5">
        <v>-1000</v>
      </c>
      <c r="H2686" s="6">
        <v>4.1290913252459998</v>
      </c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5"/>
      <c r="AJ2686" s="5"/>
      <c r="AK2686" s="5"/>
      <c r="AL2686" s="5"/>
      <c r="AM2686" s="5"/>
      <c r="AN2686" s="5"/>
    </row>
    <row r="2687" spans="1:40" x14ac:dyDescent="0.2">
      <c r="A2687" s="3">
        <v>2686</v>
      </c>
      <c r="B2687" s="3">
        <v>43</v>
      </c>
      <c r="C2687">
        <v>8</v>
      </c>
      <c r="D2687" s="4">
        <v>700106.25</v>
      </c>
      <c r="E2687" s="4">
        <v>7.04</v>
      </c>
      <c r="F2687" s="5">
        <v>1.9549676593509999</v>
      </c>
      <c r="G2687" s="5">
        <v>-1000</v>
      </c>
      <c r="H2687" s="6">
        <v>4.1281757839319999</v>
      </c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</row>
    <row r="2688" spans="1:40" x14ac:dyDescent="0.2">
      <c r="A2688" s="3">
        <v>2687</v>
      </c>
      <c r="B2688" s="3">
        <v>43</v>
      </c>
      <c r="C2688">
        <v>8</v>
      </c>
      <c r="D2688" s="4">
        <v>700107.25</v>
      </c>
      <c r="E2688" s="4">
        <v>8.0399999999999991</v>
      </c>
      <c r="F2688" s="5">
        <v>2.2327378076179998</v>
      </c>
      <c r="G2688" s="5">
        <v>-1000</v>
      </c>
      <c r="H2688" s="6">
        <v>4.1275654230559997</v>
      </c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  <c r="AH2688" s="5"/>
      <c r="AI2688" s="5"/>
      <c r="AJ2688" s="5"/>
      <c r="AK2688" s="5"/>
      <c r="AL2688" s="5"/>
      <c r="AM2688" s="5"/>
      <c r="AN2688" s="5"/>
    </row>
    <row r="2689" spans="1:40" x14ac:dyDescent="0.2">
      <c r="A2689" s="3">
        <v>2688</v>
      </c>
      <c r="B2689" s="3">
        <v>43</v>
      </c>
      <c r="C2689">
        <v>8</v>
      </c>
      <c r="D2689" s="4">
        <v>700108.25</v>
      </c>
      <c r="E2689" s="4">
        <v>9.0399999999999991</v>
      </c>
      <c r="F2689" s="5">
        <v>2.510508591677</v>
      </c>
      <c r="G2689" s="5">
        <v>-999.923704890517</v>
      </c>
      <c r="H2689" s="6">
        <v>4.1269550621809996</v>
      </c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5"/>
      <c r="AG2689" s="5"/>
      <c r="AH2689" s="5"/>
      <c r="AI2689" s="5"/>
      <c r="AJ2689" s="5"/>
      <c r="AK2689" s="5"/>
      <c r="AL2689" s="5"/>
      <c r="AM2689" s="5"/>
      <c r="AN2689" s="5"/>
    </row>
    <row r="2690" spans="1:40" x14ac:dyDescent="0.2">
      <c r="A2690" s="3">
        <v>2689</v>
      </c>
      <c r="B2690" s="3">
        <v>43</v>
      </c>
      <c r="C2690">
        <v>8</v>
      </c>
      <c r="D2690" s="4">
        <v>700109.21</v>
      </c>
      <c r="E2690" s="4">
        <v>10</v>
      </c>
      <c r="F2690" s="5">
        <v>2.7771682646250002</v>
      </c>
      <c r="G2690" s="5">
        <v>-999.923704890517</v>
      </c>
      <c r="H2690" s="6">
        <v>4.1269550621809996</v>
      </c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</row>
    <row r="2691" spans="1:40" x14ac:dyDescent="0.2">
      <c r="A2691" s="3">
        <v>2690</v>
      </c>
      <c r="B2691" s="3">
        <v>43</v>
      </c>
      <c r="C2691">
        <v>9</v>
      </c>
      <c r="D2691" s="4">
        <v>700109.23</v>
      </c>
      <c r="E2691" s="4">
        <v>0.02</v>
      </c>
      <c r="F2691" s="5">
        <v>2.7749802904E-2</v>
      </c>
      <c r="G2691" s="5">
        <v>-5000</v>
      </c>
      <c r="H2691" s="6">
        <v>3.9307240405889998</v>
      </c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5"/>
      <c r="AL2691" s="5"/>
      <c r="AM2691" s="5"/>
      <c r="AN2691" s="5"/>
    </row>
    <row r="2692" spans="1:40" x14ac:dyDescent="0.2">
      <c r="A2692" s="3">
        <v>2691</v>
      </c>
      <c r="B2692" s="3">
        <v>43</v>
      </c>
      <c r="C2692">
        <v>9</v>
      </c>
      <c r="D2692" s="4">
        <v>700110.21000000008</v>
      </c>
      <c r="E2692" s="4">
        <v>1</v>
      </c>
      <c r="F2692" s="5">
        <v>1.3888223425990001</v>
      </c>
      <c r="G2692" s="5">
        <v>-4999.9237048905161</v>
      </c>
      <c r="H2692" s="6">
        <v>3.910582131685</v>
      </c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/>
      <c r="AI2692" s="5"/>
      <c r="AJ2692" s="5"/>
      <c r="AK2692" s="5"/>
      <c r="AL2692" s="5"/>
      <c r="AM2692" s="5"/>
      <c r="AN2692" s="5"/>
    </row>
    <row r="2693" spans="1:40" x14ac:dyDescent="0.2">
      <c r="A2693" s="3">
        <v>2692</v>
      </c>
      <c r="B2693" s="3">
        <v>44</v>
      </c>
      <c r="C2693">
        <v>4</v>
      </c>
      <c r="D2693" s="4">
        <v>700110.22000000009</v>
      </c>
      <c r="E2693" s="4">
        <v>0.01</v>
      </c>
      <c r="F2693" s="5">
        <v>0</v>
      </c>
      <c r="G2693" s="5">
        <v>-5000</v>
      </c>
      <c r="H2693" s="6">
        <v>3.9081406881820002</v>
      </c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</row>
    <row r="2694" spans="1:40" x14ac:dyDescent="0.2">
      <c r="A2694" s="3">
        <v>2693</v>
      </c>
      <c r="B2694" s="3">
        <v>44</v>
      </c>
      <c r="C2694">
        <v>4</v>
      </c>
      <c r="D2694" s="4">
        <v>700410.22000000009</v>
      </c>
      <c r="E2694" s="4">
        <v>300.01</v>
      </c>
      <c r="F2694" s="5">
        <v>416.66672537151499</v>
      </c>
      <c r="G2694" s="5">
        <v>-4999.9237048905161</v>
      </c>
      <c r="H2694" s="6">
        <v>3.750667582208</v>
      </c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/>
      <c r="AG2694" s="5"/>
      <c r="AH2694" s="5"/>
      <c r="AI2694" s="5"/>
      <c r="AJ2694" s="5"/>
      <c r="AK2694" s="5"/>
      <c r="AL2694" s="5"/>
      <c r="AM2694" s="5"/>
      <c r="AN2694" s="5"/>
    </row>
    <row r="2695" spans="1:40" x14ac:dyDescent="0.2">
      <c r="A2695" s="3">
        <v>2694</v>
      </c>
      <c r="B2695" s="3">
        <v>44</v>
      </c>
      <c r="C2695">
        <v>4</v>
      </c>
      <c r="D2695" s="4">
        <v>700710.22000000009</v>
      </c>
      <c r="E2695" s="4">
        <v>600.01</v>
      </c>
      <c r="F2695" s="5">
        <v>833.31946733297696</v>
      </c>
      <c r="G2695" s="5">
        <v>-4999.7711146715492</v>
      </c>
      <c r="H2695" s="6">
        <v>3.7070267795829999</v>
      </c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  <c r="AH2695" s="5"/>
      <c r="AI2695" s="5"/>
      <c r="AJ2695" s="5"/>
      <c r="AK2695" s="5"/>
      <c r="AL2695" s="5"/>
      <c r="AM2695" s="5"/>
      <c r="AN2695" s="5"/>
    </row>
    <row r="2696" spans="1:40" x14ac:dyDescent="0.2">
      <c r="A2696" s="3">
        <v>2695</v>
      </c>
      <c r="B2696" s="3">
        <v>44</v>
      </c>
      <c r="C2696">
        <v>4</v>
      </c>
      <c r="D2696" s="4">
        <v>701010.22000000009</v>
      </c>
      <c r="E2696" s="4">
        <v>900.01</v>
      </c>
      <c r="F2696" s="5">
        <v>1249.9718805896759</v>
      </c>
      <c r="G2696" s="5">
        <v>-4999.9237048905161</v>
      </c>
      <c r="H2696" s="6">
        <v>3.662470435645</v>
      </c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  <c r="AM2696" s="5"/>
      <c r="AN2696" s="5"/>
    </row>
    <row r="2697" spans="1:40" x14ac:dyDescent="0.2">
      <c r="A2697" s="3">
        <v>2696</v>
      </c>
      <c r="B2697" s="3">
        <v>44</v>
      </c>
      <c r="C2697">
        <v>4</v>
      </c>
      <c r="D2697" s="4">
        <v>701310.22000000009</v>
      </c>
      <c r="E2697" s="4">
        <v>1200.01</v>
      </c>
      <c r="F2697" s="5">
        <v>1666.624102896671</v>
      </c>
      <c r="G2697" s="5">
        <v>-4999.7711146715492</v>
      </c>
      <c r="H2697" s="6">
        <v>3.6145571068889999</v>
      </c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</row>
    <row r="2698" spans="1:40" x14ac:dyDescent="0.2">
      <c r="A2698" s="3">
        <v>2697</v>
      </c>
      <c r="B2698" s="3">
        <v>44</v>
      </c>
      <c r="C2698">
        <v>4</v>
      </c>
      <c r="D2698" s="4">
        <v>701610.22000000009</v>
      </c>
      <c r="E2698" s="4">
        <v>1500.01</v>
      </c>
      <c r="F2698" s="5">
        <v>2083.2764237515148</v>
      </c>
      <c r="G2698" s="5">
        <v>-4999.7711146715492</v>
      </c>
      <c r="H2698" s="6">
        <v>3.568474860761</v>
      </c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  <c r="AH2698" s="5"/>
      <c r="AI2698" s="5"/>
      <c r="AJ2698" s="5"/>
      <c r="AK2698" s="5"/>
      <c r="AL2698" s="5"/>
      <c r="AM2698" s="5"/>
      <c r="AN2698" s="5"/>
    </row>
    <row r="2699" spans="1:40" x14ac:dyDescent="0.2">
      <c r="A2699" s="3">
        <v>2698</v>
      </c>
      <c r="B2699" s="3">
        <v>44</v>
      </c>
      <c r="C2699">
        <v>4</v>
      </c>
      <c r="D2699" s="4">
        <v>701910.22000000009</v>
      </c>
      <c r="E2699" s="4">
        <v>1800.01</v>
      </c>
      <c r="F2699" s="5">
        <v>2499.929169315802</v>
      </c>
      <c r="G2699" s="5">
        <v>-4999.9237048905161</v>
      </c>
      <c r="H2699" s="6">
        <v>3.5226977950710001</v>
      </c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</row>
    <row r="2700" spans="1:40" x14ac:dyDescent="0.2">
      <c r="A2700" s="3">
        <v>2699</v>
      </c>
      <c r="B2700" s="3">
        <v>44</v>
      </c>
      <c r="C2700">
        <v>4</v>
      </c>
      <c r="D2700" s="4">
        <v>702210.22000000009</v>
      </c>
      <c r="E2700" s="4">
        <v>2100.0100000000002</v>
      </c>
      <c r="F2700" s="5">
        <v>2916.58197655197</v>
      </c>
      <c r="G2700" s="5">
        <v>-4999.9237048905161</v>
      </c>
      <c r="H2700" s="6">
        <v>3.4695963988709999</v>
      </c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/>
    </row>
    <row r="2701" spans="1:40" x14ac:dyDescent="0.2">
      <c r="A2701" s="3">
        <v>2700</v>
      </c>
      <c r="B2701" s="3">
        <v>44</v>
      </c>
      <c r="C2701">
        <v>4</v>
      </c>
      <c r="D2701" s="4">
        <v>702510.22000000009</v>
      </c>
      <c r="E2701" s="4">
        <v>2400.0100000000002</v>
      </c>
      <c r="F2701" s="5">
        <v>3333.2350298398651</v>
      </c>
      <c r="G2701" s="5">
        <v>-4999.8474097810331</v>
      </c>
      <c r="H2701" s="6">
        <v>3.3954375524530001</v>
      </c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</row>
    <row r="2702" spans="1:40" x14ac:dyDescent="0.2">
      <c r="A2702" s="3">
        <v>2701</v>
      </c>
      <c r="B2702" s="3">
        <v>44</v>
      </c>
      <c r="C2702">
        <v>4</v>
      </c>
      <c r="D2702" s="4">
        <v>702810.22000000009</v>
      </c>
      <c r="E2702" s="4">
        <v>2700.01</v>
      </c>
      <c r="F2702" s="5">
        <v>3749.8879775861919</v>
      </c>
      <c r="G2702" s="5">
        <v>-4999.7711146715492</v>
      </c>
      <c r="H2702" s="6">
        <v>3.292286564431</v>
      </c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  <c r="AH2702" s="5"/>
      <c r="AI2702" s="5"/>
      <c r="AJ2702" s="5"/>
      <c r="AK2702" s="5"/>
      <c r="AL2702" s="5"/>
      <c r="AM2702" s="5"/>
      <c r="AN2702" s="5"/>
    </row>
    <row r="2703" spans="1:40" x14ac:dyDescent="0.2">
      <c r="A2703" s="3">
        <v>2702</v>
      </c>
      <c r="B2703" s="3">
        <v>44</v>
      </c>
      <c r="C2703">
        <v>4</v>
      </c>
      <c r="D2703" s="4">
        <v>703110.22000000009</v>
      </c>
      <c r="E2703" s="4">
        <v>3000.01</v>
      </c>
      <c r="F2703" s="5">
        <v>4166.5409579698717</v>
      </c>
      <c r="G2703" s="5">
        <v>-4999.8474097810331</v>
      </c>
      <c r="H2703" s="6">
        <v>3.1781490806439998</v>
      </c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  <c r="AH2703" s="5"/>
      <c r="AI2703" s="5"/>
      <c r="AJ2703" s="5"/>
      <c r="AK2703" s="5"/>
      <c r="AL2703" s="5"/>
      <c r="AM2703" s="5"/>
      <c r="AN2703" s="5"/>
    </row>
    <row r="2704" spans="1:40" x14ac:dyDescent="0.2">
      <c r="A2704" s="3">
        <v>2703</v>
      </c>
      <c r="B2704" s="3">
        <v>44</v>
      </c>
      <c r="C2704">
        <v>4</v>
      </c>
      <c r="D2704" s="4">
        <v>703404.77</v>
      </c>
      <c r="E2704" s="4">
        <v>3294.56</v>
      </c>
      <c r="F2704" s="5">
        <v>4575.6247961225126</v>
      </c>
      <c r="G2704" s="5">
        <v>-4999.9237048905161</v>
      </c>
      <c r="H2704" s="6">
        <v>2.9999237048910001</v>
      </c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5"/>
      <c r="AG2704" s="5"/>
      <c r="AH2704" s="5"/>
      <c r="AI2704" s="5"/>
      <c r="AJ2704" s="5"/>
      <c r="AK2704" s="5"/>
      <c r="AL2704" s="5"/>
      <c r="AM2704" s="5"/>
      <c r="AN2704" s="5"/>
    </row>
    <row r="2705" spans="1:40" x14ac:dyDescent="0.2">
      <c r="A2705" s="3">
        <v>2704</v>
      </c>
      <c r="B2705" s="3">
        <v>44</v>
      </c>
      <c r="C2705">
        <v>5</v>
      </c>
      <c r="D2705" s="4">
        <v>703404.78</v>
      </c>
      <c r="E2705" s="4">
        <v>0.01</v>
      </c>
      <c r="F2705" s="5">
        <v>0</v>
      </c>
      <c r="G2705" s="5">
        <v>0</v>
      </c>
      <c r="H2705" s="6">
        <v>3.2809948882279998</v>
      </c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</row>
    <row r="2706" spans="1:40" x14ac:dyDescent="0.2">
      <c r="A2706" s="3">
        <v>2705</v>
      </c>
      <c r="B2706" s="3">
        <v>44</v>
      </c>
      <c r="C2706">
        <v>5</v>
      </c>
      <c r="D2706" s="4">
        <v>705204.77</v>
      </c>
      <c r="E2706" s="4">
        <v>1800</v>
      </c>
      <c r="F2706" s="5">
        <v>0</v>
      </c>
      <c r="G2706" s="5">
        <v>0</v>
      </c>
      <c r="H2706" s="6">
        <v>3.502555886168</v>
      </c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</row>
    <row r="2707" spans="1:40" x14ac:dyDescent="0.2">
      <c r="A2707" s="3">
        <v>2706</v>
      </c>
      <c r="B2707" s="3">
        <v>44</v>
      </c>
      <c r="C2707">
        <v>6</v>
      </c>
      <c r="D2707" s="4">
        <v>705204.92</v>
      </c>
      <c r="E2707" s="4">
        <v>0.15</v>
      </c>
      <c r="F2707" s="5">
        <v>4.0665717216E-2</v>
      </c>
      <c r="G2707" s="5">
        <v>2095.9792477302208</v>
      </c>
      <c r="H2707" s="6">
        <v>3.6353093766689999</v>
      </c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5"/>
      <c r="AL2707" s="5"/>
      <c r="AM2707" s="5"/>
      <c r="AN2707" s="5"/>
    </row>
    <row r="2708" spans="1:40" x14ac:dyDescent="0.2">
      <c r="A2708" s="3">
        <v>2707</v>
      </c>
      <c r="B2708" s="3">
        <v>44</v>
      </c>
      <c r="C2708">
        <v>6</v>
      </c>
      <c r="D2708" s="4">
        <v>705504.92</v>
      </c>
      <c r="E2708" s="4">
        <v>300.14999999999998</v>
      </c>
      <c r="F2708" s="5">
        <v>291.67943253393003</v>
      </c>
      <c r="G2708" s="5">
        <v>3499.8092622262911</v>
      </c>
      <c r="H2708" s="6">
        <v>3.8358129243920001</v>
      </c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</row>
    <row r="2709" spans="1:40" x14ac:dyDescent="0.2">
      <c r="A2709" s="3">
        <v>2708</v>
      </c>
      <c r="B2709" s="3">
        <v>44</v>
      </c>
      <c r="C2709">
        <v>6</v>
      </c>
      <c r="D2709" s="4">
        <v>705804.92</v>
      </c>
      <c r="E2709" s="4">
        <v>600.15</v>
      </c>
      <c r="F2709" s="5">
        <v>583.34053156498203</v>
      </c>
      <c r="G2709" s="5">
        <v>3499.885557335775</v>
      </c>
      <c r="H2709" s="6">
        <v>3.915159838254</v>
      </c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  <c r="AH2709" s="5"/>
      <c r="AI2709" s="5"/>
      <c r="AJ2709" s="5"/>
      <c r="AK2709" s="5"/>
      <c r="AL2709" s="5"/>
      <c r="AM2709" s="5"/>
      <c r="AN2709" s="5"/>
    </row>
    <row r="2710" spans="1:40" x14ac:dyDescent="0.2">
      <c r="A2710" s="3">
        <v>2709</v>
      </c>
      <c r="B2710" s="3">
        <v>44</v>
      </c>
      <c r="C2710">
        <v>6</v>
      </c>
      <c r="D2710" s="4">
        <v>706104.92</v>
      </c>
      <c r="E2710" s="4">
        <v>900.15</v>
      </c>
      <c r="F2710" s="5">
        <v>875.001624450039</v>
      </c>
      <c r="G2710" s="5">
        <v>3500.038147554742</v>
      </c>
      <c r="H2710" s="6">
        <v>3.9911497673</v>
      </c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</row>
    <row r="2711" spans="1:40" x14ac:dyDescent="0.2">
      <c r="A2711" s="3">
        <v>2710</v>
      </c>
      <c r="B2711" s="3">
        <v>44</v>
      </c>
      <c r="C2711">
        <v>6</v>
      </c>
      <c r="D2711" s="4">
        <v>706404.92</v>
      </c>
      <c r="E2711" s="4">
        <v>1200.1500000000001</v>
      </c>
      <c r="F2711" s="5">
        <v>1166.6627224214369</v>
      </c>
      <c r="G2711" s="5">
        <v>3499.8092622262911</v>
      </c>
      <c r="H2711" s="6">
        <v>4.0436408026250001</v>
      </c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</row>
    <row r="2712" spans="1:40" x14ac:dyDescent="0.2">
      <c r="A2712" s="3">
        <v>2711</v>
      </c>
      <c r="B2712" s="3">
        <v>44</v>
      </c>
      <c r="C2712">
        <v>6</v>
      </c>
      <c r="D2712" s="4">
        <v>706704.92</v>
      </c>
      <c r="E2712" s="4">
        <v>1500.15</v>
      </c>
      <c r="F2712" s="5">
        <v>1458.3238328967559</v>
      </c>
      <c r="G2712" s="5">
        <v>3499.961852445258</v>
      </c>
      <c r="H2712" s="6">
        <v>4.0784313725489998</v>
      </c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</row>
    <row r="2713" spans="1:40" x14ac:dyDescent="0.2">
      <c r="A2713" s="3">
        <v>2712</v>
      </c>
      <c r="B2713" s="3">
        <v>44</v>
      </c>
      <c r="C2713">
        <v>6</v>
      </c>
      <c r="D2713" s="4">
        <v>707004.92</v>
      </c>
      <c r="E2713" s="4">
        <v>1800.15</v>
      </c>
      <c r="F2713" s="5">
        <v>1749.9849397692501</v>
      </c>
      <c r="G2713" s="5">
        <v>3500.114442664225</v>
      </c>
      <c r="H2713" s="6">
        <v>4.1068131532769998</v>
      </c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  <c r="AH2713" s="5"/>
      <c r="AI2713" s="5"/>
      <c r="AJ2713" s="5"/>
      <c r="AK2713" s="5"/>
      <c r="AL2713" s="5"/>
      <c r="AM2713" s="5"/>
      <c r="AN2713" s="5"/>
    </row>
    <row r="2714" spans="1:40" x14ac:dyDescent="0.2">
      <c r="A2714" s="3">
        <v>2713</v>
      </c>
      <c r="B2714" s="3">
        <v>44</v>
      </c>
      <c r="C2714">
        <v>6</v>
      </c>
      <c r="D2714" s="4">
        <v>707304.92</v>
      </c>
      <c r="E2714" s="4">
        <v>2100.15</v>
      </c>
      <c r="F2714" s="5">
        <v>2041.646043674712</v>
      </c>
      <c r="G2714" s="5">
        <v>3499.885557335775</v>
      </c>
      <c r="H2714" s="6">
        <v>4.1330586709389996</v>
      </c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</row>
    <row r="2715" spans="1:40" x14ac:dyDescent="0.2">
      <c r="A2715" s="3">
        <v>2714</v>
      </c>
      <c r="B2715" s="3">
        <v>44</v>
      </c>
      <c r="C2715">
        <v>6</v>
      </c>
      <c r="D2715" s="4">
        <v>707604.92</v>
      </c>
      <c r="E2715" s="4">
        <v>2400.15</v>
      </c>
      <c r="F2715" s="5">
        <v>2333.307149911413</v>
      </c>
      <c r="G2715" s="5">
        <v>3499.961852445258</v>
      </c>
      <c r="H2715" s="6">
        <v>4.162661173419</v>
      </c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  <c r="AH2715" s="5"/>
      <c r="AI2715" s="5"/>
      <c r="AJ2715" s="5"/>
      <c r="AK2715" s="5"/>
      <c r="AL2715" s="5"/>
      <c r="AM2715" s="5"/>
      <c r="AN2715" s="5"/>
    </row>
    <row r="2716" spans="1:40" x14ac:dyDescent="0.2">
      <c r="A2716" s="3">
        <v>2715</v>
      </c>
      <c r="B2716" s="3">
        <v>44</v>
      </c>
      <c r="C2716">
        <v>6</v>
      </c>
      <c r="D2716" s="4">
        <v>707904.92</v>
      </c>
      <c r="E2716" s="4">
        <v>2700.15</v>
      </c>
      <c r="F2716" s="5">
        <v>2624.968271195205</v>
      </c>
      <c r="G2716" s="5">
        <v>3499.885557335775</v>
      </c>
      <c r="H2716" s="6">
        <v>4.197146562905</v>
      </c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/>
      <c r="AI2716" s="5"/>
      <c r="AJ2716" s="5"/>
      <c r="AK2716" s="5"/>
      <c r="AL2716" s="5"/>
      <c r="AM2716" s="5"/>
      <c r="AN2716" s="5"/>
    </row>
    <row r="2717" spans="1:40" x14ac:dyDescent="0.2">
      <c r="A2717" s="3">
        <v>2716</v>
      </c>
      <c r="B2717" s="3">
        <v>44</v>
      </c>
      <c r="C2717">
        <v>6</v>
      </c>
      <c r="D2717" s="4">
        <v>708204.92</v>
      </c>
      <c r="E2717" s="4">
        <v>3000.15</v>
      </c>
      <c r="F2717" s="5">
        <v>2895.4585501386032</v>
      </c>
      <c r="G2717" s="5">
        <v>2979.7055008773941</v>
      </c>
      <c r="H2717" s="6">
        <v>4.2001983672850001</v>
      </c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/>
      <c r="AG2717" s="5"/>
      <c r="AH2717" s="5"/>
      <c r="AI2717" s="5"/>
      <c r="AJ2717" s="5"/>
      <c r="AK2717" s="5"/>
      <c r="AL2717" s="5"/>
      <c r="AM2717" s="5"/>
      <c r="AN2717" s="5"/>
    </row>
    <row r="2718" spans="1:40" x14ac:dyDescent="0.2">
      <c r="A2718" s="3">
        <v>2717</v>
      </c>
      <c r="B2718" s="3">
        <v>44</v>
      </c>
      <c r="C2718">
        <v>6</v>
      </c>
      <c r="D2718" s="4">
        <v>708504.92</v>
      </c>
      <c r="E2718" s="4">
        <v>3300.15</v>
      </c>
      <c r="F2718" s="5">
        <v>3126.229118664327</v>
      </c>
      <c r="G2718" s="5">
        <v>2589.9900816357672</v>
      </c>
      <c r="H2718" s="6">
        <v>4.1998931868470004</v>
      </c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</row>
    <row r="2719" spans="1:40" x14ac:dyDescent="0.2">
      <c r="A2719" s="3">
        <v>2718</v>
      </c>
      <c r="B2719" s="3">
        <v>44</v>
      </c>
      <c r="C2719">
        <v>6</v>
      </c>
      <c r="D2719" s="4">
        <v>708804.92</v>
      </c>
      <c r="E2719" s="4">
        <v>3600.15</v>
      </c>
      <c r="F2719" s="5">
        <v>3330.8733325279959</v>
      </c>
      <c r="G2719" s="5">
        <v>2336.461432822156</v>
      </c>
      <c r="H2719" s="6">
        <v>4.1995880064089999</v>
      </c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</row>
    <row r="2720" spans="1:40" x14ac:dyDescent="0.2">
      <c r="A2720" s="3">
        <v>2719</v>
      </c>
      <c r="B2720" s="3">
        <v>44</v>
      </c>
      <c r="C2720">
        <v>6</v>
      </c>
      <c r="D2720" s="4">
        <v>709104.92</v>
      </c>
      <c r="E2720" s="4">
        <v>3900.15</v>
      </c>
      <c r="F2720" s="5">
        <v>3516.6823567559318</v>
      </c>
      <c r="G2720" s="5">
        <v>2127.412832837415</v>
      </c>
      <c r="H2720" s="6">
        <v>4.1998931868470004</v>
      </c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/>
      <c r="AH2720" s="5"/>
      <c r="AI2720" s="5"/>
      <c r="AJ2720" s="5"/>
      <c r="AK2720" s="5"/>
      <c r="AL2720" s="5"/>
      <c r="AM2720" s="5"/>
      <c r="AN2720" s="5"/>
    </row>
    <row r="2721" spans="1:40" x14ac:dyDescent="0.2">
      <c r="A2721" s="3">
        <v>2720</v>
      </c>
      <c r="B2721" s="3">
        <v>44</v>
      </c>
      <c r="C2721">
        <v>6</v>
      </c>
      <c r="D2721" s="4">
        <v>709404.92</v>
      </c>
      <c r="E2721" s="4">
        <v>4200.1499999999996</v>
      </c>
      <c r="F2721" s="5">
        <v>3685.7663811957991</v>
      </c>
      <c r="G2721" s="5">
        <v>1931.9447623407341</v>
      </c>
      <c r="H2721" s="6">
        <v>4.1995880064089999</v>
      </c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  <c r="AM2721" s="5"/>
      <c r="AN2721" s="5"/>
    </row>
    <row r="2722" spans="1:40" x14ac:dyDescent="0.2">
      <c r="A2722" s="3">
        <v>2721</v>
      </c>
      <c r="B2722" s="3">
        <v>44</v>
      </c>
      <c r="C2722">
        <v>6</v>
      </c>
      <c r="D2722" s="4">
        <v>709704.92</v>
      </c>
      <c r="E2722" s="4">
        <v>4500.1499999999996</v>
      </c>
      <c r="F2722" s="5">
        <v>3838.641455371599</v>
      </c>
      <c r="G2722" s="5">
        <v>1733.9589532310979</v>
      </c>
      <c r="H2722" s="6">
        <v>4.1998931868470004</v>
      </c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5"/>
      <c r="AJ2722" s="5"/>
      <c r="AK2722" s="5"/>
      <c r="AL2722" s="5"/>
      <c r="AM2722" s="5"/>
      <c r="AN2722" s="5"/>
    </row>
    <row r="2723" spans="1:40" x14ac:dyDescent="0.2">
      <c r="A2723" s="3">
        <v>2722</v>
      </c>
      <c r="B2723" s="3">
        <v>44</v>
      </c>
      <c r="C2723">
        <v>6</v>
      </c>
      <c r="D2723" s="4">
        <v>710004.92</v>
      </c>
      <c r="E2723" s="4">
        <v>4800.1499999999996</v>
      </c>
      <c r="F2723" s="5">
        <v>3974.703887235828</v>
      </c>
      <c r="G2723" s="5">
        <v>1528.7251087205309</v>
      </c>
      <c r="H2723" s="6">
        <v>4.1995880064089999</v>
      </c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M2723" s="5"/>
      <c r="AN2723" s="5"/>
    </row>
    <row r="2724" spans="1:40" x14ac:dyDescent="0.2">
      <c r="A2724" s="3">
        <v>2723</v>
      </c>
      <c r="B2724" s="3">
        <v>44</v>
      </c>
      <c r="C2724">
        <v>6</v>
      </c>
      <c r="D2724" s="4">
        <v>710304.92</v>
      </c>
      <c r="E2724" s="4">
        <v>5100.1499999999996</v>
      </c>
      <c r="F2724" s="5">
        <v>4093.087884336614</v>
      </c>
      <c r="G2724" s="5">
        <v>1314.6410315098799</v>
      </c>
      <c r="H2724" s="6">
        <v>4.1995880064089999</v>
      </c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</row>
    <row r="2725" spans="1:40" x14ac:dyDescent="0.2">
      <c r="A2725" s="3">
        <v>2724</v>
      </c>
      <c r="B2725" s="3">
        <v>44</v>
      </c>
      <c r="C2725">
        <v>6</v>
      </c>
      <c r="D2725" s="4">
        <v>710604.92</v>
      </c>
      <c r="E2725" s="4">
        <v>5400.15</v>
      </c>
      <c r="F2725" s="5">
        <v>4193.9793655637786</v>
      </c>
      <c r="G2725" s="5">
        <v>1107.9575799191271</v>
      </c>
      <c r="H2725" s="6">
        <v>4.1998931868470004</v>
      </c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  <c r="AH2725" s="5"/>
      <c r="AI2725" s="5"/>
      <c r="AJ2725" s="5"/>
      <c r="AK2725" s="5"/>
      <c r="AL2725" s="5"/>
      <c r="AM2725" s="5"/>
      <c r="AN2725" s="5"/>
    </row>
    <row r="2726" spans="1:40" x14ac:dyDescent="0.2">
      <c r="A2726" s="3">
        <v>2725</v>
      </c>
      <c r="B2726" s="3">
        <v>44</v>
      </c>
      <c r="C2726">
        <v>6</v>
      </c>
      <c r="D2726" s="4">
        <v>710904.92</v>
      </c>
      <c r="E2726" s="4">
        <v>5700.15</v>
      </c>
      <c r="F2726" s="5">
        <v>4278.1095835134747</v>
      </c>
      <c r="G2726" s="5">
        <v>914.32059205004998</v>
      </c>
      <c r="H2726" s="6">
        <v>4.1998931868470004</v>
      </c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</row>
    <row r="2727" spans="1:40" x14ac:dyDescent="0.2">
      <c r="A2727" s="3">
        <v>2726</v>
      </c>
      <c r="B2727" s="3">
        <v>44</v>
      </c>
      <c r="C2727">
        <v>6</v>
      </c>
      <c r="D2727" s="4">
        <v>711204.92</v>
      </c>
      <c r="E2727" s="4">
        <v>6000.15</v>
      </c>
      <c r="F2727" s="5">
        <v>4346.636856895806</v>
      </c>
      <c r="G2727" s="5">
        <v>735.48485542076799</v>
      </c>
      <c r="H2727" s="6">
        <v>4.1998931868470004</v>
      </c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  <c r="AN2727" s="5"/>
    </row>
    <row r="2728" spans="1:40" x14ac:dyDescent="0.2">
      <c r="A2728" s="3">
        <v>2727</v>
      </c>
      <c r="B2728" s="3">
        <v>44</v>
      </c>
      <c r="C2728">
        <v>6</v>
      </c>
      <c r="D2728" s="4">
        <v>711504.92</v>
      </c>
      <c r="E2728" s="4">
        <v>6300.15</v>
      </c>
      <c r="F2728" s="5">
        <v>4401.2018781312781</v>
      </c>
      <c r="G2728" s="5">
        <v>579.76653696498101</v>
      </c>
      <c r="H2728" s="6">
        <v>4.1998931868470004</v>
      </c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  <c r="AM2728" s="5"/>
      <c r="AN2728" s="5"/>
    </row>
    <row r="2729" spans="1:40" x14ac:dyDescent="0.2">
      <c r="A2729" s="3">
        <v>2728</v>
      </c>
      <c r="B2729" s="3">
        <v>44</v>
      </c>
      <c r="C2729">
        <v>6</v>
      </c>
      <c r="D2729" s="4">
        <v>711804.92</v>
      </c>
      <c r="E2729" s="4">
        <v>6600.15</v>
      </c>
      <c r="F2729" s="5">
        <v>4444.0637502861064</v>
      </c>
      <c r="G2729" s="5">
        <v>453.87960631723502</v>
      </c>
      <c r="H2729" s="6">
        <v>4.1998931868470004</v>
      </c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  <c r="AJ2729" s="5"/>
      <c r="AK2729" s="5"/>
      <c r="AL2729" s="5"/>
      <c r="AM2729" s="5"/>
      <c r="AN2729" s="5"/>
    </row>
    <row r="2730" spans="1:40" x14ac:dyDescent="0.2">
      <c r="A2730" s="3">
        <v>2729</v>
      </c>
      <c r="B2730" s="3">
        <v>44</v>
      </c>
      <c r="C2730">
        <v>6</v>
      </c>
      <c r="D2730" s="4">
        <v>712104.92</v>
      </c>
      <c r="E2730" s="4">
        <v>6900.15</v>
      </c>
      <c r="F2730" s="5">
        <v>4477.3787689784094</v>
      </c>
      <c r="G2730" s="5">
        <v>349.12642099641403</v>
      </c>
      <c r="H2730" s="6">
        <v>4.1998931868470004</v>
      </c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</row>
    <row r="2731" spans="1:40" x14ac:dyDescent="0.2">
      <c r="A2731" s="3">
        <v>2730</v>
      </c>
      <c r="B2731" s="3">
        <v>44</v>
      </c>
      <c r="C2731">
        <v>6</v>
      </c>
      <c r="D2731" s="4">
        <v>712404.92</v>
      </c>
      <c r="E2731" s="4">
        <v>7200.15</v>
      </c>
      <c r="F2731" s="5">
        <v>4502.9612916762026</v>
      </c>
      <c r="G2731" s="5">
        <v>268.94026092927402</v>
      </c>
      <c r="H2731" s="6">
        <v>4.1998931868470004</v>
      </c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5"/>
      <c r="AJ2731" s="5"/>
      <c r="AK2731" s="5"/>
      <c r="AL2731" s="5"/>
      <c r="AM2731" s="5"/>
      <c r="AN2731" s="5"/>
    </row>
    <row r="2732" spans="1:40" x14ac:dyDescent="0.2">
      <c r="A2732" s="3">
        <v>2731</v>
      </c>
      <c r="B2732" s="3">
        <v>44</v>
      </c>
      <c r="C2732">
        <v>6</v>
      </c>
      <c r="D2732" s="4">
        <v>712704.92</v>
      </c>
      <c r="E2732" s="4">
        <v>7500.15</v>
      </c>
      <c r="F2732" s="5">
        <v>4522.6337993692941</v>
      </c>
      <c r="G2732" s="5">
        <v>207.21751735713701</v>
      </c>
      <c r="H2732" s="6">
        <v>4.1995880064089999</v>
      </c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  <c r="AM2732" s="5"/>
      <c r="AN2732" s="5"/>
    </row>
    <row r="2733" spans="1:40" x14ac:dyDescent="0.2">
      <c r="A2733" s="3">
        <v>2732</v>
      </c>
      <c r="B2733" s="3">
        <v>44</v>
      </c>
      <c r="C2733">
        <v>6</v>
      </c>
      <c r="D2733" s="4">
        <v>713004.92</v>
      </c>
      <c r="E2733" s="4">
        <v>7800.15</v>
      </c>
      <c r="F2733" s="5">
        <v>4537.9012853606637</v>
      </c>
      <c r="G2733" s="5">
        <v>159.83825436789499</v>
      </c>
      <c r="H2733" s="6">
        <v>4.1998931868470004</v>
      </c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  <c r="AH2733" s="5"/>
      <c r="AI2733" s="5"/>
      <c r="AJ2733" s="5"/>
      <c r="AK2733" s="5"/>
      <c r="AL2733" s="5"/>
      <c r="AM2733" s="5"/>
      <c r="AN2733" s="5"/>
    </row>
    <row r="2734" spans="1:40" x14ac:dyDescent="0.2">
      <c r="A2734" s="3">
        <v>2733</v>
      </c>
      <c r="B2734" s="3">
        <v>44</v>
      </c>
      <c r="C2734">
        <v>6</v>
      </c>
      <c r="D2734" s="4">
        <v>713304.92</v>
      </c>
      <c r="E2734" s="4">
        <v>8100.15</v>
      </c>
      <c r="F2734" s="5">
        <v>4549.7281766316564</v>
      </c>
      <c r="G2734" s="5">
        <v>125.81063553826201</v>
      </c>
      <c r="H2734" s="6">
        <v>4.1995880064089999</v>
      </c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</row>
    <row r="2735" spans="1:40" x14ac:dyDescent="0.2">
      <c r="A2735" s="3">
        <v>2734</v>
      </c>
      <c r="B2735" s="3">
        <v>44</v>
      </c>
      <c r="C2735">
        <v>6</v>
      </c>
      <c r="D2735" s="4">
        <v>713604.92</v>
      </c>
      <c r="E2735" s="4">
        <v>8400.15</v>
      </c>
      <c r="F2735" s="5">
        <v>4559.0293019845203</v>
      </c>
      <c r="G2735" s="5">
        <v>100.633249408713</v>
      </c>
      <c r="H2735" s="6">
        <v>4.1995880064089999</v>
      </c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</row>
    <row r="2736" spans="1:40" x14ac:dyDescent="0.2">
      <c r="A2736" s="3">
        <v>2735</v>
      </c>
      <c r="B2736" s="3">
        <v>44</v>
      </c>
      <c r="C2736">
        <v>6</v>
      </c>
      <c r="D2736" s="4">
        <v>713904.92</v>
      </c>
      <c r="E2736" s="4">
        <v>8700.15</v>
      </c>
      <c r="F2736" s="5">
        <v>4566.4717697498372</v>
      </c>
      <c r="G2736" s="5">
        <v>80.186160067139994</v>
      </c>
      <c r="H2736" s="6">
        <v>4.1995880064089999</v>
      </c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/>
      <c r="AG2736" s="5"/>
      <c r="AH2736" s="5"/>
      <c r="AI2736" s="5"/>
      <c r="AJ2736" s="5"/>
      <c r="AK2736" s="5"/>
      <c r="AL2736" s="5"/>
      <c r="AM2736" s="5"/>
      <c r="AN2736" s="5"/>
    </row>
    <row r="2737" spans="1:40" x14ac:dyDescent="0.2">
      <c r="A2737" s="3">
        <v>2736</v>
      </c>
      <c r="B2737" s="3">
        <v>44</v>
      </c>
      <c r="C2737">
        <v>6</v>
      </c>
      <c r="D2737" s="4">
        <v>714204.92</v>
      </c>
      <c r="E2737" s="4">
        <v>9000.15</v>
      </c>
      <c r="F2737" s="5">
        <v>4572.4904219967266</v>
      </c>
      <c r="G2737" s="5">
        <v>65.384908827344006</v>
      </c>
      <c r="H2737" s="6">
        <v>4.1995880064089999</v>
      </c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</row>
    <row r="2738" spans="1:40" x14ac:dyDescent="0.2">
      <c r="A2738" s="3">
        <v>2737</v>
      </c>
      <c r="B2738" s="3">
        <v>44</v>
      </c>
      <c r="C2738">
        <v>6</v>
      </c>
      <c r="D2738" s="4">
        <v>714504.92</v>
      </c>
      <c r="E2738" s="4">
        <v>9300.15</v>
      </c>
      <c r="F2738" s="5">
        <v>4577.4631581512849</v>
      </c>
      <c r="G2738" s="5">
        <v>55.008773937591002</v>
      </c>
      <c r="H2738" s="6">
        <v>4.1995880064089999</v>
      </c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  <c r="AN2738" s="5"/>
    </row>
    <row r="2739" spans="1:40" x14ac:dyDescent="0.2">
      <c r="A2739" s="3">
        <v>2738</v>
      </c>
      <c r="B2739" s="3">
        <v>44</v>
      </c>
      <c r="C2739">
        <v>6</v>
      </c>
      <c r="D2739" s="4">
        <v>714616.74</v>
      </c>
      <c r="E2739" s="4">
        <v>9411.9699999999993</v>
      </c>
      <c r="F2739" s="5">
        <v>4579.1027559488994</v>
      </c>
      <c r="G2739" s="5">
        <v>49.973296711681002</v>
      </c>
      <c r="H2739" s="6">
        <v>4.2001983672850001</v>
      </c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</row>
    <row r="2740" spans="1:40" x14ac:dyDescent="0.2">
      <c r="A2740" s="3">
        <v>2739</v>
      </c>
      <c r="B2740" s="3">
        <v>44</v>
      </c>
      <c r="C2740">
        <v>7</v>
      </c>
      <c r="D2740" s="4">
        <v>714616.75</v>
      </c>
      <c r="E2740" s="4">
        <v>0.01</v>
      </c>
      <c r="F2740" s="5">
        <v>0</v>
      </c>
      <c r="G2740" s="5">
        <v>0</v>
      </c>
      <c r="H2740" s="6">
        <v>4.1977569237810002</v>
      </c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  <c r="AH2740" s="5"/>
      <c r="AI2740" s="5"/>
      <c r="AJ2740" s="5"/>
      <c r="AK2740" s="5"/>
      <c r="AL2740" s="5"/>
      <c r="AM2740" s="5"/>
      <c r="AN2740" s="5"/>
    </row>
    <row r="2741" spans="1:40" x14ac:dyDescent="0.2">
      <c r="A2741" s="3">
        <v>2740</v>
      </c>
      <c r="B2741" s="3">
        <v>44</v>
      </c>
      <c r="C2741">
        <v>7</v>
      </c>
      <c r="D2741" s="4">
        <v>716416.74</v>
      </c>
      <c r="E2741" s="4">
        <v>1800</v>
      </c>
      <c r="F2741" s="5">
        <v>0</v>
      </c>
      <c r="G2741" s="5">
        <v>0</v>
      </c>
      <c r="H2741" s="6">
        <v>4.1889066910809998</v>
      </c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</row>
    <row r="2742" spans="1:40" x14ac:dyDescent="0.2">
      <c r="A2742" s="3">
        <v>2741</v>
      </c>
      <c r="B2742" s="3">
        <v>44</v>
      </c>
      <c r="C2742">
        <v>8</v>
      </c>
      <c r="D2742" s="4">
        <v>716416.78</v>
      </c>
      <c r="E2742" s="4">
        <v>0.04</v>
      </c>
      <c r="F2742" s="5">
        <v>1.0567084593999999E-2</v>
      </c>
      <c r="G2742" s="5">
        <v>-1000.762951094835</v>
      </c>
      <c r="H2742" s="6">
        <v>4.1394674601360002</v>
      </c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5"/>
      <c r="AJ2742" s="5"/>
      <c r="AK2742" s="5"/>
      <c r="AL2742" s="5"/>
      <c r="AM2742" s="5"/>
      <c r="AN2742" s="5"/>
    </row>
    <row r="2743" spans="1:40" x14ac:dyDescent="0.2">
      <c r="A2743" s="3">
        <v>2742</v>
      </c>
      <c r="B2743" s="3">
        <v>44</v>
      </c>
      <c r="C2743">
        <v>8</v>
      </c>
      <c r="D2743" s="4">
        <v>716417.78</v>
      </c>
      <c r="E2743" s="4">
        <v>1.04</v>
      </c>
      <c r="F2743" s="5">
        <v>0.28834888905799999</v>
      </c>
      <c r="G2743" s="5">
        <v>-999.77111467154998</v>
      </c>
      <c r="H2743" s="6">
        <v>4.1348897535670002</v>
      </c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</row>
    <row r="2744" spans="1:40" x14ac:dyDescent="0.2">
      <c r="A2744" s="3">
        <v>2743</v>
      </c>
      <c r="B2744" s="3">
        <v>44</v>
      </c>
      <c r="C2744">
        <v>8</v>
      </c>
      <c r="D2744" s="4">
        <v>716418.78</v>
      </c>
      <c r="E2744" s="4">
        <v>2.04</v>
      </c>
      <c r="F2744" s="5">
        <v>0.566117341878</v>
      </c>
      <c r="G2744" s="5">
        <v>-1000</v>
      </c>
      <c r="H2744" s="6">
        <v>4.1327534905009999</v>
      </c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5"/>
      <c r="AG2744" s="5"/>
      <c r="AH2744" s="5"/>
      <c r="AI2744" s="5"/>
      <c r="AJ2744" s="5"/>
      <c r="AK2744" s="5"/>
      <c r="AL2744" s="5"/>
      <c r="AM2744" s="5"/>
      <c r="AN2744" s="5"/>
    </row>
    <row r="2745" spans="1:40" x14ac:dyDescent="0.2">
      <c r="A2745" s="3">
        <v>2744</v>
      </c>
      <c r="B2745" s="3">
        <v>44</v>
      </c>
      <c r="C2745">
        <v>8</v>
      </c>
      <c r="D2745" s="4">
        <v>716419.78</v>
      </c>
      <c r="E2745" s="4">
        <v>3.04</v>
      </c>
      <c r="F2745" s="5">
        <v>0.84388685435300004</v>
      </c>
      <c r="G2745" s="5">
        <v>-1000.076295109483</v>
      </c>
      <c r="H2745" s="6">
        <v>4.1318379491870001</v>
      </c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  <c r="AN2745" s="5"/>
    </row>
    <row r="2746" spans="1:40" x14ac:dyDescent="0.2">
      <c r="A2746" s="3">
        <v>2745</v>
      </c>
      <c r="B2746" s="3">
        <v>44</v>
      </c>
      <c r="C2746">
        <v>8</v>
      </c>
      <c r="D2746" s="4">
        <v>716420.78</v>
      </c>
      <c r="E2746" s="4">
        <v>4.04</v>
      </c>
      <c r="F2746" s="5">
        <v>1.121657002619</v>
      </c>
      <c r="G2746" s="5">
        <v>-1000.076295109483</v>
      </c>
      <c r="H2746" s="6">
        <v>4.1306172274359998</v>
      </c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</row>
    <row r="2747" spans="1:40" x14ac:dyDescent="0.2">
      <c r="A2747" s="3">
        <v>2746</v>
      </c>
      <c r="B2747" s="3">
        <v>44</v>
      </c>
      <c r="C2747">
        <v>8</v>
      </c>
      <c r="D2747" s="4">
        <v>716421.77999999991</v>
      </c>
      <c r="E2747" s="4">
        <v>5.04</v>
      </c>
      <c r="F2747" s="5">
        <v>1.399427362817</v>
      </c>
      <c r="G2747" s="5">
        <v>-1000</v>
      </c>
      <c r="H2747" s="6">
        <v>4.1297016861219999</v>
      </c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</row>
    <row r="2748" spans="1:40" x14ac:dyDescent="0.2">
      <c r="A2748" s="3">
        <v>2747</v>
      </c>
      <c r="B2748" s="3">
        <v>44</v>
      </c>
      <c r="C2748">
        <v>8</v>
      </c>
      <c r="D2748" s="4">
        <v>716422.77999999991</v>
      </c>
      <c r="E2748" s="4">
        <v>6.04</v>
      </c>
      <c r="F2748" s="5">
        <v>1.6771949679139999</v>
      </c>
      <c r="G2748" s="5">
        <v>-1000</v>
      </c>
      <c r="H2748" s="6">
        <v>4.1290913252459998</v>
      </c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</row>
    <row r="2749" spans="1:40" x14ac:dyDescent="0.2">
      <c r="A2749" s="3">
        <v>2748</v>
      </c>
      <c r="B2749" s="3">
        <v>44</v>
      </c>
      <c r="C2749">
        <v>8</v>
      </c>
      <c r="D2749" s="4">
        <v>716423.78</v>
      </c>
      <c r="E2749" s="4">
        <v>7.04</v>
      </c>
      <c r="F2749" s="5">
        <v>1.9549642684570001</v>
      </c>
      <c r="G2749" s="5">
        <v>-1000.076295109483</v>
      </c>
      <c r="H2749" s="6">
        <v>4.1281757839319999</v>
      </c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</row>
    <row r="2750" spans="1:40" x14ac:dyDescent="0.2">
      <c r="A2750" s="3">
        <v>2749</v>
      </c>
      <c r="B2750" s="3">
        <v>44</v>
      </c>
      <c r="C2750">
        <v>8</v>
      </c>
      <c r="D2750" s="4">
        <v>716424.78</v>
      </c>
      <c r="E2750" s="4">
        <v>8.0399999999999991</v>
      </c>
      <c r="F2750" s="5">
        <v>2.2327335690000001</v>
      </c>
      <c r="G2750" s="5">
        <v>-999.923704890517</v>
      </c>
      <c r="H2750" s="6">
        <v>4.1275654230559997</v>
      </c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  <c r="AM2750" s="5"/>
      <c r="AN2750" s="5"/>
    </row>
    <row r="2751" spans="1:40" x14ac:dyDescent="0.2">
      <c r="A2751" s="3">
        <v>2750</v>
      </c>
      <c r="B2751" s="3">
        <v>44</v>
      </c>
      <c r="C2751">
        <v>8</v>
      </c>
      <c r="D2751" s="4">
        <v>716425.78</v>
      </c>
      <c r="E2751" s="4">
        <v>9.0399999999999991</v>
      </c>
      <c r="F2751" s="5">
        <v>2.5105037172669999</v>
      </c>
      <c r="G2751" s="5">
        <v>-999.84740978103298</v>
      </c>
      <c r="H2751" s="6">
        <v>4.1269550621809996</v>
      </c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</row>
    <row r="2752" spans="1:40" x14ac:dyDescent="0.2">
      <c r="A2752" s="3">
        <v>2751</v>
      </c>
      <c r="B2752" s="3">
        <v>44</v>
      </c>
      <c r="C2752">
        <v>8</v>
      </c>
      <c r="D2752" s="4">
        <v>716426.74</v>
      </c>
      <c r="E2752" s="4">
        <v>10</v>
      </c>
      <c r="F2752" s="5">
        <v>2.7771625424919999</v>
      </c>
      <c r="G2752" s="5">
        <v>-999.923704890517</v>
      </c>
      <c r="H2752" s="6">
        <v>4.1263447013050003</v>
      </c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  <c r="AM2752" s="5"/>
      <c r="AN2752" s="5"/>
    </row>
    <row r="2753" spans="1:40" x14ac:dyDescent="0.2">
      <c r="A2753" s="3">
        <v>2752</v>
      </c>
      <c r="B2753" s="3">
        <v>44</v>
      </c>
      <c r="C2753">
        <v>9</v>
      </c>
      <c r="D2753" s="4">
        <v>716426.76</v>
      </c>
      <c r="E2753" s="4">
        <v>0.02</v>
      </c>
      <c r="F2753" s="5">
        <v>2.7754041521E-2</v>
      </c>
      <c r="G2753" s="5">
        <v>-5000</v>
      </c>
      <c r="H2753" s="6">
        <v>3.9304188601510002</v>
      </c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</row>
    <row r="2754" spans="1:40" x14ac:dyDescent="0.2">
      <c r="A2754" s="3">
        <v>2753</v>
      </c>
      <c r="B2754" s="3">
        <v>44</v>
      </c>
      <c r="C2754">
        <v>9</v>
      </c>
      <c r="D2754" s="4">
        <v>716427.74</v>
      </c>
      <c r="E2754" s="4">
        <v>1</v>
      </c>
      <c r="F2754" s="5">
        <v>1.388831455626</v>
      </c>
      <c r="G2754" s="5">
        <v>-4999.6948195620662</v>
      </c>
      <c r="H2754" s="6">
        <v>3.9102769512469999</v>
      </c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</row>
    <row r="2755" spans="1:40" x14ac:dyDescent="0.2">
      <c r="A2755" s="3">
        <v>2754</v>
      </c>
      <c r="B2755" s="3">
        <v>45</v>
      </c>
      <c r="C2755">
        <v>4</v>
      </c>
      <c r="D2755" s="4">
        <v>716427.75</v>
      </c>
      <c r="E2755" s="4">
        <v>0.01</v>
      </c>
      <c r="F2755" s="5">
        <v>0</v>
      </c>
      <c r="G2755" s="5">
        <v>-5000</v>
      </c>
      <c r="H2755" s="6">
        <v>3.908751049058</v>
      </c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</row>
    <row r="2756" spans="1:40" x14ac:dyDescent="0.2">
      <c r="A2756" s="3">
        <v>2755</v>
      </c>
      <c r="B2756" s="3">
        <v>45</v>
      </c>
      <c r="C2756">
        <v>4</v>
      </c>
      <c r="D2756" s="4">
        <v>716727.75</v>
      </c>
      <c r="E2756" s="4">
        <v>300.01</v>
      </c>
      <c r="F2756" s="5">
        <v>416.66679785186898</v>
      </c>
      <c r="G2756" s="5">
        <v>-4999.8474097810331</v>
      </c>
      <c r="H2756" s="6">
        <v>3.7500572213319998</v>
      </c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</row>
    <row r="2757" spans="1:40" x14ac:dyDescent="0.2">
      <c r="A2757" s="3">
        <v>2756</v>
      </c>
      <c r="B2757" s="3">
        <v>45</v>
      </c>
      <c r="C2757">
        <v>4</v>
      </c>
      <c r="D2757" s="4">
        <v>717027.75</v>
      </c>
      <c r="E2757" s="4">
        <v>600.01</v>
      </c>
      <c r="F2757" s="5">
        <v>833.31945122623199</v>
      </c>
      <c r="G2757" s="5">
        <v>-4999.7711146715492</v>
      </c>
      <c r="H2757" s="6">
        <v>3.7061112382700001</v>
      </c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  <c r="AH2757" s="5"/>
      <c r="AI2757" s="5"/>
      <c r="AJ2757" s="5"/>
      <c r="AK2757" s="5"/>
      <c r="AL2757" s="5"/>
      <c r="AM2757" s="5"/>
      <c r="AN2757" s="5"/>
    </row>
    <row r="2758" spans="1:40" x14ac:dyDescent="0.2">
      <c r="A2758" s="3">
        <v>2757</v>
      </c>
      <c r="B2758" s="3">
        <v>45</v>
      </c>
      <c r="C2758">
        <v>4</v>
      </c>
      <c r="D2758" s="4">
        <v>717327.75</v>
      </c>
      <c r="E2758" s="4">
        <v>900.01</v>
      </c>
      <c r="F2758" s="5">
        <v>1249.971720369947</v>
      </c>
      <c r="G2758" s="5">
        <v>-4999.9237048905161</v>
      </c>
      <c r="H2758" s="6">
        <v>3.6615548943310001</v>
      </c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</row>
    <row r="2759" spans="1:40" x14ac:dyDescent="0.2">
      <c r="A2759" s="3">
        <v>2758</v>
      </c>
      <c r="B2759" s="3">
        <v>45</v>
      </c>
      <c r="C2759">
        <v>4</v>
      </c>
      <c r="D2759" s="4">
        <v>717627.75</v>
      </c>
      <c r="E2759" s="4">
        <v>1200.01</v>
      </c>
      <c r="F2759" s="5">
        <v>1666.62393992184</v>
      </c>
      <c r="G2759" s="5">
        <v>-4999.8474097810331</v>
      </c>
      <c r="H2759" s="6">
        <v>3.6139467460139998</v>
      </c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</row>
    <row r="2760" spans="1:40" x14ac:dyDescent="0.2">
      <c r="A2760" s="3">
        <v>2759</v>
      </c>
      <c r="B2760" s="3">
        <v>45</v>
      </c>
      <c r="C2760">
        <v>4</v>
      </c>
      <c r="D2760" s="4">
        <v>717927.75</v>
      </c>
      <c r="E2760" s="4">
        <v>1500.01</v>
      </c>
      <c r="F2760" s="5">
        <v>2083.2763703449391</v>
      </c>
      <c r="G2760" s="5">
        <v>-4999.8474097810331</v>
      </c>
      <c r="H2760" s="6">
        <v>3.5681696803229999</v>
      </c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  <c r="AH2760" s="5"/>
      <c r="AI2760" s="5"/>
      <c r="AJ2760" s="5"/>
      <c r="AK2760" s="5"/>
      <c r="AL2760" s="5"/>
      <c r="AM2760" s="5"/>
      <c r="AN2760" s="5"/>
    </row>
    <row r="2761" spans="1:40" x14ac:dyDescent="0.2">
      <c r="A2761" s="3">
        <v>2760</v>
      </c>
      <c r="B2761" s="3">
        <v>45</v>
      </c>
      <c r="C2761">
        <v>4</v>
      </c>
      <c r="D2761" s="4">
        <v>718227.75</v>
      </c>
      <c r="E2761" s="4">
        <v>1800.01</v>
      </c>
      <c r="F2761" s="5">
        <v>2499.9290152420681</v>
      </c>
      <c r="G2761" s="5">
        <v>-4999.8474097810331</v>
      </c>
      <c r="H2761" s="6">
        <v>3.5226977950710001</v>
      </c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</row>
    <row r="2762" spans="1:40" x14ac:dyDescent="0.2">
      <c r="A2762" s="3">
        <v>2761</v>
      </c>
      <c r="B2762" s="3">
        <v>45</v>
      </c>
      <c r="C2762">
        <v>4</v>
      </c>
      <c r="D2762" s="4">
        <v>718527.75</v>
      </c>
      <c r="E2762" s="4">
        <v>2100.0100000000002</v>
      </c>
      <c r="F2762" s="5">
        <v>2916.5817569915989</v>
      </c>
      <c r="G2762" s="5">
        <v>-4999.9237048905161</v>
      </c>
      <c r="H2762" s="6">
        <v>3.468375677119</v>
      </c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</row>
    <row r="2763" spans="1:40" x14ac:dyDescent="0.2">
      <c r="A2763" s="3">
        <v>2762</v>
      </c>
      <c r="B2763" s="3">
        <v>45</v>
      </c>
      <c r="C2763">
        <v>4</v>
      </c>
      <c r="D2763" s="4">
        <v>718827.75</v>
      </c>
      <c r="E2763" s="4">
        <v>2400.0100000000002</v>
      </c>
      <c r="F2763" s="5">
        <v>3333.2346930817289</v>
      </c>
      <c r="G2763" s="5">
        <v>-4999.8474097810331</v>
      </c>
      <c r="H2763" s="6">
        <v>3.3942168307010001</v>
      </c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</row>
    <row r="2764" spans="1:40" x14ac:dyDescent="0.2">
      <c r="A2764" s="3">
        <v>2763</v>
      </c>
      <c r="B2764" s="3">
        <v>45</v>
      </c>
      <c r="C2764">
        <v>4</v>
      </c>
      <c r="D2764" s="4">
        <v>719127.75</v>
      </c>
      <c r="E2764" s="4">
        <v>2700.01</v>
      </c>
      <c r="F2764" s="5">
        <v>3749.8877508201731</v>
      </c>
      <c r="G2764" s="5">
        <v>-4999.8474097810331</v>
      </c>
      <c r="H2764" s="6">
        <v>3.2919813839929999</v>
      </c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</row>
    <row r="2765" spans="1:40" x14ac:dyDescent="0.2">
      <c r="A2765" s="3">
        <v>2764</v>
      </c>
      <c r="B2765" s="3">
        <v>45</v>
      </c>
      <c r="C2765">
        <v>4</v>
      </c>
      <c r="D2765" s="4">
        <v>719427.75</v>
      </c>
      <c r="E2765" s="4">
        <v>3000.01</v>
      </c>
      <c r="F2765" s="5">
        <v>4166.5407292964746</v>
      </c>
      <c r="G2765" s="5">
        <v>-4999.8474097810331</v>
      </c>
      <c r="H2765" s="6">
        <v>3.176012817578</v>
      </c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</row>
    <row r="2766" spans="1:40" x14ac:dyDescent="0.2">
      <c r="A2766" s="3">
        <v>2765</v>
      </c>
      <c r="B2766" s="3">
        <v>45</v>
      </c>
      <c r="C2766">
        <v>4</v>
      </c>
      <c r="D2766" s="4">
        <v>719720.44</v>
      </c>
      <c r="E2766" s="4">
        <v>3292.7</v>
      </c>
      <c r="F2766" s="5">
        <v>4573.0411696888004</v>
      </c>
      <c r="G2766" s="5">
        <v>-4999.8474097810331</v>
      </c>
      <c r="H2766" s="6">
        <v>2.9999237048910001</v>
      </c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</row>
    <row r="2767" spans="1:40" x14ac:dyDescent="0.2">
      <c r="A2767" s="3">
        <v>2766</v>
      </c>
      <c r="B2767" s="3">
        <v>45</v>
      </c>
      <c r="C2767">
        <v>5</v>
      </c>
      <c r="D2767" s="4">
        <v>719720.45</v>
      </c>
      <c r="E2767" s="4">
        <v>0.01</v>
      </c>
      <c r="F2767" s="5">
        <v>0</v>
      </c>
      <c r="G2767" s="5">
        <v>0</v>
      </c>
      <c r="H2767" s="6">
        <v>3.2813000686659999</v>
      </c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  <c r="AM2767" s="5"/>
      <c r="AN2767" s="5"/>
    </row>
    <row r="2768" spans="1:40" x14ac:dyDescent="0.2">
      <c r="A2768" s="3">
        <v>2767</v>
      </c>
      <c r="B2768" s="3">
        <v>45</v>
      </c>
      <c r="C2768">
        <v>5</v>
      </c>
      <c r="D2768" s="4">
        <v>721520.44</v>
      </c>
      <c r="E2768" s="4">
        <v>1800</v>
      </c>
      <c r="F2768" s="5">
        <v>0</v>
      </c>
      <c r="G2768" s="5">
        <v>0</v>
      </c>
      <c r="H2768" s="6">
        <v>3.502555886168</v>
      </c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</row>
    <row r="2769" spans="1:40" x14ac:dyDescent="0.2">
      <c r="A2769" s="3">
        <v>2768</v>
      </c>
      <c r="B2769" s="3">
        <v>45</v>
      </c>
      <c r="C2769">
        <v>6</v>
      </c>
      <c r="D2769" s="4">
        <v>721520.59000000008</v>
      </c>
      <c r="E2769" s="4">
        <v>0.15</v>
      </c>
      <c r="F2769" s="5">
        <v>4.0662538254E-2</v>
      </c>
      <c r="G2769" s="5">
        <v>2094.987411306935</v>
      </c>
      <c r="H2769" s="6">
        <v>3.635614557107</v>
      </c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</row>
    <row r="2770" spans="1:40" x14ac:dyDescent="0.2">
      <c r="A2770" s="3">
        <v>2769</v>
      </c>
      <c r="B2770" s="3">
        <v>45</v>
      </c>
      <c r="C2770">
        <v>6</v>
      </c>
      <c r="D2770" s="4">
        <v>721820.59000000008</v>
      </c>
      <c r="E2770" s="4">
        <v>300.14999999999998</v>
      </c>
      <c r="F2770" s="5">
        <v>291.67939099548198</v>
      </c>
      <c r="G2770" s="5">
        <v>3499.961852445258</v>
      </c>
      <c r="H2770" s="6">
        <v>3.8367284657049998</v>
      </c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</row>
    <row r="2771" spans="1:40" x14ac:dyDescent="0.2">
      <c r="A2771" s="3">
        <v>2770</v>
      </c>
      <c r="B2771" s="3">
        <v>45</v>
      </c>
      <c r="C2771">
        <v>6</v>
      </c>
      <c r="D2771" s="4">
        <v>722120.59000000008</v>
      </c>
      <c r="E2771" s="4">
        <v>600.15</v>
      </c>
      <c r="F2771" s="5">
        <v>583.34049702025197</v>
      </c>
      <c r="G2771" s="5">
        <v>3499.961852445258</v>
      </c>
      <c r="H2771" s="6">
        <v>3.9166857404440001</v>
      </c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</row>
    <row r="2772" spans="1:40" x14ac:dyDescent="0.2">
      <c r="A2772" s="3">
        <v>2771</v>
      </c>
      <c r="B2772" s="3">
        <v>45</v>
      </c>
      <c r="C2772">
        <v>6</v>
      </c>
      <c r="D2772" s="4">
        <v>722420.59000000008</v>
      </c>
      <c r="E2772" s="4">
        <v>900.15</v>
      </c>
      <c r="F2772" s="5">
        <v>875.00160113764503</v>
      </c>
      <c r="G2772" s="5">
        <v>3499.961852445258</v>
      </c>
      <c r="H2772" s="6">
        <v>3.9920653086139999</v>
      </c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</row>
    <row r="2773" spans="1:40" x14ac:dyDescent="0.2">
      <c r="A2773" s="3">
        <v>2772</v>
      </c>
      <c r="B2773" s="3">
        <v>45</v>
      </c>
      <c r="C2773">
        <v>6</v>
      </c>
      <c r="D2773" s="4">
        <v>722720.59000000008</v>
      </c>
      <c r="E2773" s="4">
        <v>1200.1500000000001</v>
      </c>
      <c r="F2773" s="5">
        <v>1166.662713944203</v>
      </c>
      <c r="G2773" s="5">
        <v>3499.961852445258</v>
      </c>
      <c r="H2773" s="6">
        <v>4.0439459830619997</v>
      </c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  <c r="AH2773" s="5"/>
      <c r="AI2773" s="5"/>
      <c r="AJ2773" s="5"/>
      <c r="AK2773" s="5"/>
      <c r="AL2773" s="5"/>
      <c r="AM2773" s="5"/>
      <c r="AN2773" s="5"/>
    </row>
    <row r="2774" spans="1:40" x14ac:dyDescent="0.2">
      <c r="A2774" s="3">
        <v>2773</v>
      </c>
      <c r="B2774" s="3">
        <v>45</v>
      </c>
      <c r="C2774">
        <v>6</v>
      </c>
      <c r="D2774" s="4">
        <v>723020.59000000008</v>
      </c>
      <c r="E2774" s="4">
        <v>1500.15</v>
      </c>
      <c r="F2774" s="5">
        <v>1458.32382420759</v>
      </c>
      <c r="G2774" s="5">
        <v>3500.038147554742</v>
      </c>
      <c r="H2774" s="6">
        <v>4.0796520943010002</v>
      </c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</row>
    <row r="2775" spans="1:40" x14ac:dyDescent="0.2">
      <c r="A2775" s="3">
        <v>2774</v>
      </c>
      <c r="B2775" s="3">
        <v>45</v>
      </c>
      <c r="C2775">
        <v>6</v>
      </c>
      <c r="D2775" s="4">
        <v>723320.59000000008</v>
      </c>
      <c r="E2775" s="4">
        <v>1800.15</v>
      </c>
      <c r="F2775" s="5">
        <v>1749.9849429482131</v>
      </c>
      <c r="G2775" s="5">
        <v>3499.961852445258</v>
      </c>
      <c r="H2775" s="6">
        <v>4.107423514153</v>
      </c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5"/>
      <c r="AL2775" s="5"/>
      <c r="AM2775" s="5"/>
      <c r="AN2775" s="5"/>
    </row>
    <row r="2776" spans="1:40" x14ac:dyDescent="0.2">
      <c r="A2776" s="3">
        <v>2775</v>
      </c>
      <c r="B2776" s="3">
        <v>45</v>
      </c>
      <c r="C2776">
        <v>6</v>
      </c>
      <c r="D2776" s="4">
        <v>723620.59000000008</v>
      </c>
      <c r="E2776" s="4">
        <v>2100.15</v>
      </c>
      <c r="F2776" s="5">
        <v>2041.6460686825531</v>
      </c>
      <c r="G2776" s="5">
        <v>3500.1907377737089</v>
      </c>
      <c r="H2776" s="6">
        <v>4.1339742122530003</v>
      </c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  <c r="AG2776" s="5"/>
      <c r="AH2776" s="5"/>
      <c r="AI2776" s="5"/>
      <c r="AJ2776" s="5"/>
      <c r="AK2776" s="5"/>
      <c r="AL2776" s="5"/>
      <c r="AM2776" s="5"/>
      <c r="AN2776" s="5"/>
    </row>
    <row r="2777" spans="1:40" x14ac:dyDescent="0.2">
      <c r="A2777" s="3">
        <v>2776</v>
      </c>
      <c r="B2777" s="3">
        <v>45</v>
      </c>
      <c r="C2777">
        <v>6</v>
      </c>
      <c r="D2777" s="4">
        <v>723920.59000000008</v>
      </c>
      <c r="E2777" s="4">
        <v>2400.15</v>
      </c>
      <c r="F2777" s="5">
        <v>2333.3071908140691</v>
      </c>
      <c r="G2777" s="5">
        <v>3499.885557335775</v>
      </c>
      <c r="H2777" s="6">
        <v>4.1632715342950002</v>
      </c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  <c r="AH2777" s="5"/>
      <c r="AI2777" s="5"/>
      <c r="AJ2777" s="5"/>
      <c r="AK2777" s="5"/>
      <c r="AL2777" s="5"/>
      <c r="AM2777" s="5"/>
      <c r="AN2777" s="5"/>
    </row>
    <row r="2778" spans="1:40" x14ac:dyDescent="0.2">
      <c r="A2778" s="3">
        <v>2777</v>
      </c>
      <c r="B2778" s="3">
        <v>45</v>
      </c>
      <c r="C2778">
        <v>6</v>
      </c>
      <c r="D2778" s="4">
        <v>724220.59000000008</v>
      </c>
      <c r="E2778" s="4">
        <v>2700.15</v>
      </c>
      <c r="F2778" s="5">
        <v>2624.9683015013179</v>
      </c>
      <c r="G2778" s="5">
        <v>3499.8092622262911</v>
      </c>
      <c r="H2778" s="6">
        <v>4.1977569237810002</v>
      </c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  <c r="AH2778" s="5"/>
      <c r="AI2778" s="5"/>
      <c r="AJ2778" s="5"/>
      <c r="AK2778" s="5"/>
      <c r="AL2778" s="5"/>
      <c r="AM2778" s="5"/>
      <c r="AN2778" s="5"/>
    </row>
    <row r="2779" spans="1:40" x14ac:dyDescent="0.2">
      <c r="A2779" s="3">
        <v>2778</v>
      </c>
      <c r="B2779" s="3">
        <v>45</v>
      </c>
      <c r="C2779">
        <v>6</v>
      </c>
      <c r="D2779" s="4">
        <v>724520.59000000008</v>
      </c>
      <c r="E2779" s="4">
        <v>3000.15</v>
      </c>
      <c r="F2779" s="5">
        <v>2894.835500962166</v>
      </c>
      <c r="G2779" s="5">
        <v>2974.6700236514839</v>
      </c>
      <c r="H2779" s="6">
        <v>4.1995880064089999</v>
      </c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5"/>
      <c r="AJ2779" s="5"/>
      <c r="AK2779" s="5"/>
      <c r="AL2779" s="5"/>
      <c r="AM2779" s="5"/>
      <c r="AN2779" s="5"/>
    </row>
    <row r="2780" spans="1:40" x14ac:dyDescent="0.2">
      <c r="A2780" s="3">
        <v>2779</v>
      </c>
      <c r="B2780" s="3">
        <v>45</v>
      </c>
      <c r="C2780">
        <v>6</v>
      </c>
      <c r="D2780" s="4">
        <v>724820.59000000008</v>
      </c>
      <c r="E2780" s="4">
        <v>3300.15</v>
      </c>
      <c r="F2780" s="5">
        <v>3125.1998597017709</v>
      </c>
      <c r="G2780" s="5">
        <v>2585.717555504692</v>
      </c>
      <c r="H2780" s="6">
        <v>4.1998931868470004</v>
      </c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5"/>
      <c r="AG2780" s="5"/>
      <c r="AH2780" s="5"/>
      <c r="AI2780" s="5"/>
      <c r="AJ2780" s="5"/>
      <c r="AK2780" s="5"/>
      <c r="AL2780" s="5"/>
      <c r="AM2780" s="5"/>
      <c r="AN2780" s="5"/>
    </row>
    <row r="2781" spans="1:40" x14ac:dyDescent="0.2">
      <c r="A2781" s="3">
        <v>2780</v>
      </c>
      <c r="B2781" s="3">
        <v>45</v>
      </c>
      <c r="C2781">
        <v>6</v>
      </c>
      <c r="D2781" s="4">
        <v>725120.59000000008</v>
      </c>
      <c r="E2781" s="4">
        <v>3600.15</v>
      </c>
      <c r="F2781" s="5">
        <v>3329.5179628358051</v>
      </c>
      <c r="G2781" s="5">
        <v>2330.0526436255441</v>
      </c>
      <c r="H2781" s="6">
        <v>4.1995880064089999</v>
      </c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</row>
    <row r="2782" spans="1:40" x14ac:dyDescent="0.2">
      <c r="A2782" s="3">
        <v>2781</v>
      </c>
      <c r="B2782" s="3">
        <v>45</v>
      </c>
      <c r="C2782">
        <v>6</v>
      </c>
      <c r="D2782" s="4">
        <v>725420.59000000008</v>
      </c>
      <c r="E2782" s="4">
        <v>3900.15</v>
      </c>
      <c r="F2782" s="5">
        <v>3514.9076665988491</v>
      </c>
      <c r="G2782" s="5">
        <v>2120.7751583123518</v>
      </c>
      <c r="H2782" s="6">
        <v>4.1995880064089999</v>
      </c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5"/>
      <c r="AJ2782" s="5"/>
      <c r="AK2782" s="5"/>
      <c r="AL2782" s="5"/>
      <c r="AM2782" s="5"/>
      <c r="AN2782" s="5"/>
    </row>
    <row r="2783" spans="1:40" x14ac:dyDescent="0.2">
      <c r="A2783" s="3">
        <v>2782</v>
      </c>
      <c r="B2783" s="3">
        <v>45</v>
      </c>
      <c r="C2783">
        <v>6</v>
      </c>
      <c r="D2783" s="4">
        <v>725720.59000000008</v>
      </c>
      <c r="E2783" s="4">
        <v>4200.1499999999996</v>
      </c>
      <c r="F2783" s="5">
        <v>3683.6690108339062</v>
      </c>
      <c r="G2783" s="5">
        <v>1928.282597085527</v>
      </c>
      <c r="H2783" s="6">
        <v>4.1998931868470004</v>
      </c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  <c r="AM2783" s="5"/>
      <c r="AN2783" s="5"/>
    </row>
    <row r="2784" spans="1:40" x14ac:dyDescent="0.2">
      <c r="A2784" s="3">
        <v>2783</v>
      </c>
      <c r="B2784" s="3">
        <v>45</v>
      </c>
      <c r="C2784">
        <v>6</v>
      </c>
      <c r="D2784" s="4">
        <v>726020.59000000008</v>
      </c>
      <c r="E2784" s="4">
        <v>4500.1499999999996</v>
      </c>
      <c r="F2784" s="5">
        <v>3836.2518681705278</v>
      </c>
      <c r="G2784" s="5">
        <v>1731.6700999465929</v>
      </c>
      <c r="H2784" s="6">
        <v>4.1998931868470004</v>
      </c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  <c r="AH2784" s="5"/>
      <c r="AI2784" s="5"/>
      <c r="AJ2784" s="5"/>
      <c r="AK2784" s="5"/>
      <c r="AL2784" s="5"/>
      <c r="AM2784" s="5"/>
      <c r="AN2784" s="5"/>
    </row>
    <row r="2785" spans="1:40" x14ac:dyDescent="0.2">
      <c r="A2785" s="3">
        <v>2784</v>
      </c>
      <c r="B2785" s="3">
        <v>45</v>
      </c>
      <c r="C2785">
        <v>6</v>
      </c>
      <c r="D2785" s="4">
        <v>726320.59000000008</v>
      </c>
      <c r="E2785" s="4">
        <v>4800.1499999999996</v>
      </c>
      <c r="F2785" s="5">
        <v>3972.0662366589522</v>
      </c>
      <c r="G2785" s="5">
        <v>1525.825894560159</v>
      </c>
      <c r="H2785" s="6">
        <v>4.1998931868470004</v>
      </c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M2785" s="5"/>
      <c r="AN2785" s="5"/>
    </row>
    <row r="2786" spans="1:40" x14ac:dyDescent="0.2">
      <c r="A2786" s="3">
        <v>2785</v>
      </c>
      <c r="B2786" s="3">
        <v>45</v>
      </c>
      <c r="C2786">
        <v>6</v>
      </c>
      <c r="D2786" s="4">
        <v>726620.59000000008</v>
      </c>
      <c r="E2786" s="4">
        <v>5100.1499999999996</v>
      </c>
      <c r="F2786" s="5">
        <v>4090.471584098404</v>
      </c>
      <c r="G2786" s="5">
        <v>1314.1832608529789</v>
      </c>
      <c r="H2786" s="6">
        <v>4.1995880064089999</v>
      </c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5"/>
      <c r="AG2786" s="5"/>
      <c r="AH2786" s="5"/>
      <c r="AI2786" s="5"/>
      <c r="AJ2786" s="5"/>
      <c r="AK2786" s="5"/>
      <c r="AL2786" s="5"/>
      <c r="AM2786" s="5"/>
      <c r="AN2786" s="5"/>
    </row>
    <row r="2787" spans="1:40" x14ac:dyDescent="0.2">
      <c r="A2787" s="3">
        <v>2786</v>
      </c>
      <c r="B2787" s="3">
        <v>45</v>
      </c>
      <c r="C2787">
        <v>6</v>
      </c>
      <c r="D2787" s="4">
        <v>726920.59000000008</v>
      </c>
      <c r="E2787" s="4">
        <v>5400.15</v>
      </c>
      <c r="F2787" s="5">
        <v>4191.3818869052157</v>
      </c>
      <c r="G2787" s="5">
        <v>1107.4235141527431</v>
      </c>
      <c r="H2787" s="6">
        <v>4.1998931868470004</v>
      </c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</row>
    <row r="2788" spans="1:40" x14ac:dyDescent="0.2">
      <c r="A2788" s="3">
        <v>2787</v>
      </c>
      <c r="B2788" s="3">
        <v>45</v>
      </c>
      <c r="C2788">
        <v>6</v>
      </c>
      <c r="D2788" s="4">
        <v>727220.59000000008</v>
      </c>
      <c r="E2788" s="4">
        <v>5700.15</v>
      </c>
      <c r="F2788" s="5">
        <v>4275.3955784864747</v>
      </c>
      <c r="G2788" s="5">
        <v>912.48950942244596</v>
      </c>
      <c r="H2788" s="6">
        <v>4.1998931868470004</v>
      </c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/>
      <c r="AI2788" s="5"/>
      <c r="AJ2788" s="5"/>
      <c r="AK2788" s="5"/>
      <c r="AL2788" s="5"/>
      <c r="AM2788" s="5"/>
      <c r="AN2788" s="5"/>
    </row>
    <row r="2789" spans="1:40" x14ac:dyDescent="0.2">
      <c r="A2789" s="3">
        <v>2788</v>
      </c>
      <c r="B2789" s="3">
        <v>45</v>
      </c>
      <c r="C2789">
        <v>6</v>
      </c>
      <c r="D2789" s="4">
        <v>727520.59000000008</v>
      </c>
      <c r="E2789" s="4">
        <v>6000.15</v>
      </c>
      <c r="F2789" s="5">
        <v>4343.8504611615508</v>
      </c>
      <c r="G2789" s="5">
        <v>734.56931410696598</v>
      </c>
      <c r="H2789" s="6">
        <v>4.1998931868470004</v>
      </c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</row>
    <row r="2790" spans="1:40" x14ac:dyDescent="0.2">
      <c r="A2790" s="3">
        <v>2789</v>
      </c>
      <c r="B2790" s="3">
        <v>45</v>
      </c>
      <c r="C2790">
        <v>6</v>
      </c>
      <c r="D2790" s="4">
        <v>727820.59000000008</v>
      </c>
      <c r="E2790" s="4">
        <v>6300.15</v>
      </c>
      <c r="F2790" s="5">
        <v>4398.4345678305908</v>
      </c>
      <c r="G2790" s="5">
        <v>579.76653696498101</v>
      </c>
      <c r="H2790" s="6">
        <v>4.1998931868470004</v>
      </c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  <c r="AH2790" s="5"/>
      <c r="AI2790" s="5"/>
      <c r="AJ2790" s="5"/>
      <c r="AK2790" s="5"/>
      <c r="AL2790" s="5"/>
      <c r="AM2790" s="5"/>
      <c r="AN2790" s="5"/>
    </row>
    <row r="2791" spans="1:40" x14ac:dyDescent="0.2">
      <c r="A2791" s="3">
        <v>2790</v>
      </c>
      <c r="B2791" s="3">
        <v>45</v>
      </c>
      <c r="C2791">
        <v>6</v>
      </c>
      <c r="D2791" s="4">
        <v>728120.59000000008</v>
      </c>
      <c r="E2791" s="4">
        <v>6600.15</v>
      </c>
      <c r="F2791" s="5">
        <v>4441.3120450904098</v>
      </c>
      <c r="G2791" s="5">
        <v>451.74334325169798</v>
      </c>
      <c r="H2791" s="6">
        <v>4.1998931868470004</v>
      </c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</row>
    <row r="2792" spans="1:40" x14ac:dyDescent="0.2">
      <c r="A2792" s="3">
        <v>2791</v>
      </c>
      <c r="B2792" s="3">
        <v>45</v>
      </c>
      <c r="C2792">
        <v>6</v>
      </c>
      <c r="D2792" s="4">
        <v>728420.59000000008</v>
      </c>
      <c r="E2792" s="4">
        <v>6900.15</v>
      </c>
      <c r="F2792" s="5">
        <v>4474.5256232886586</v>
      </c>
      <c r="G2792" s="5">
        <v>348.97383077744701</v>
      </c>
      <c r="H2792" s="6">
        <v>4.1995880064089999</v>
      </c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</row>
    <row r="2793" spans="1:40" x14ac:dyDescent="0.2">
      <c r="A2793" s="3">
        <v>2792</v>
      </c>
      <c r="B2793" s="3">
        <v>45</v>
      </c>
      <c r="C2793">
        <v>6</v>
      </c>
      <c r="D2793" s="4">
        <v>728720.59000000008</v>
      </c>
      <c r="E2793" s="4">
        <v>7200.15</v>
      </c>
      <c r="F2793" s="5">
        <v>4500.1776283665213</v>
      </c>
      <c r="G2793" s="5">
        <v>267.87212939650601</v>
      </c>
      <c r="H2793" s="6">
        <v>4.1998931868470004</v>
      </c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</row>
    <row r="2794" spans="1:40" x14ac:dyDescent="0.2">
      <c r="A2794" s="3">
        <v>2793</v>
      </c>
      <c r="B2794" s="3">
        <v>45</v>
      </c>
      <c r="C2794">
        <v>6</v>
      </c>
      <c r="D2794" s="4">
        <v>729020.59000000008</v>
      </c>
      <c r="E2794" s="4">
        <v>7500.15</v>
      </c>
      <c r="F2794" s="5">
        <v>4519.9060574078312</v>
      </c>
      <c r="G2794" s="5">
        <v>206.301976043336</v>
      </c>
      <c r="H2794" s="6">
        <v>4.1998931868470004</v>
      </c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5"/>
      <c r="AG2794" s="5"/>
      <c r="AH2794" s="5"/>
      <c r="AI2794" s="5"/>
      <c r="AJ2794" s="5"/>
      <c r="AK2794" s="5"/>
      <c r="AL2794" s="5"/>
      <c r="AM2794" s="5"/>
      <c r="AN2794" s="5"/>
    </row>
    <row r="2795" spans="1:40" x14ac:dyDescent="0.2">
      <c r="A2795" s="3">
        <v>2794</v>
      </c>
      <c r="B2795" s="3">
        <v>45</v>
      </c>
      <c r="C2795">
        <v>6</v>
      </c>
      <c r="D2795" s="4">
        <v>729320.59000000008</v>
      </c>
      <c r="E2795" s="4">
        <v>7800.15</v>
      </c>
      <c r="F2795" s="5">
        <v>4535.1174476318847</v>
      </c>
      <c r="G2795" s="5">
        <v>159.91454947737901</v>
      </c>
      <c r="H2795" s="6">
        <v>4.1998931868470004</v>
      </c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</row>
    <row r="2796" spans="1:40" x14ac:dyDescent="0.2">
      <c r="A2796" s="3">
        <v>2795</v>
      </c>
      <c r="B2796" s="3">
        <v>45</v>
      </c>
      <c r="C2796">
        <v>6</v>
      </c>
      <c r="D2796" s="4">
        <v>729620.59000000008</v>
      </c>
      <c r="E2796" s="4">
        <v>8100.15</v>
      </c>
      <c r="F2796" s="5">
        <v>4546.9826212456446</v>
      </c>
      <c r="G2796" s="5">
        <v>125.81063553826201</v>
      </c>
      <c r="H2796" s="6">
        <v>4.1998931868470004</v>
      </c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  <c r="AM2796" s="5"/>
      <c r="AN2796" s="5"/>
    </row>
    <row r="2797" spans="1:40" x14ac:dyDescent="0.2">
      <c r="A2797" s="3">
        <v>2796</v>
      </c>
      <c r="B2797" s="3">
        <v>45</v>
      </c>
      <c r="C2797">
        <v>6</v>
      </c>
      <c r="D2797" s="4">
        <v>729920.59000000008</v>
      </c>
      <c r="E2797" s="4">
        <v>8400.15</v>
      </c>
      <c r="F2797" s="5">
        <v>4556.3352629638102</v>
      </c>
      <c r="G2797" s="5">
        <v>99.565117875943997</v>
      </c>
      <c r="H2797" s="6">
        <v>4.1998931868470004</v>
      </c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</row>
    <row r="2798" spans="1:40" x14ac:dyDescent="0.2">
      <c r="A2798" s="3">
        <v>2797</v>
      </c>
      <c r="B2798" s="3">
        <v>45</v>
      </c>
      <c r="C2798">
        <v>6</v>
      </c>
      <c r="D2798" s="4">
        <v>730220.59000000008</v>
      </c>
      <c r="E2798" s="4">
        <v>8700.15</v>
      </c>
      <c r="F2798" s="5">
        <v>4563.7934358654829</v>
      </c>
      <c r="G2798" s="5">
        <v>79.957274738688994</v>
      </c>
      <c r="H2798" s="6">
        <v>4.1998931868470004</v>
      </c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  <c r="AH2798" s="5"/>
      <c r="AI2798" s="5"/>
      <c r="AJ2798" s="5"/>
      <c r="AK2798" s="5"/>
      <c r="AL2798" s="5"/>
      <c r="AM2798" s="5"/>
      <c r="AN2798" s="5"/>
    </row>
    <row r="2799" spans="1:40" x14ac:dyDescent="0.2">
      <c r="A2799" s="3">
        <v>2798</v>
      </c>
      <c r="B2799" s="3">
        <v>45</v>
      </c>
      <c r="C2799">
        <v>6</v>
      </c>
      <c r="D2799" s="4">
        <v>730520.59000000008</v>
      </c>
      <c r="E2799" s="4">
        <v>9000.15</v>
      </c>
      <c r="F2799" s="5">
        <v>4569.8457289573853</v>
      </c>
      <c r="G2799" s="5">
        <v>65.003433279926995</v>
      </c>
      <c r="H2799" s="6">
        <v>4.1998931868470004</v>
      </c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</row>
    <row r="2800" spans="1:40" x14ac:dyDescent="0.2">
      <c r="A2800" s="3">
        <v>2799</v>
      </c>
      <c r="B2800" s="3">
        <v>45</v>
      </c>
      <c r="C2800">
        <v>6</v>
      </c>
      <c r="D2800" s="4">
        <v>730820.59000000008</v>
      </c>
      <c r="E2800" s="4">
        <v>9300.15</v>
      </c>
      <c r="F2800" s="5">
        <v>4574.8328995108632</v>
      </c>
      <c r="G2800" s="5">
        <v>53.559166857404001</v>
      </c>
      <c r="H2800" s="6">
        <v>4.1998931868470004</v>
      </c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</row>
    <row r="2801" spans="1:40" x14ac:dyDescent="0.2">
      <c r="A2801" s="3">
        <v>2800</v>
      </c>
      <c r="B2801" s="3">
        <v>45</v>
      </c>
      <c r="C2801">
        <v>6</v>
      </c>
      <c r="D2801" s="4">
        <v>730942.64</v>
      </c>
      <c r="E2801" s="4">
        <v>9422.1999999999989</v>
      </c>
      <c r="F2801" s="5">
        <v>4576.633595067945</v>
      </c>
      <c r="G2801" s="5">
        <v>49.973296711681002</v>
      </c>
      <c r="H2801" s="6">
        <v>4.2001983672850001</v>
      </c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5"/>
      <c r="AL2801" s="5"/>
      <c r="AM2801" s="5"/>
      <c r="AN2801" s="5"/>
    </row>
    <row r="2802" spans="1:40" x14ac:dyDescent="0.2">
      <c r="A2802" s="3">
        <v>2801</v>
      </c>
      <c r="B2802" s="3">
        <v>45</v>
      </c>
      <c r="C2802">
        <v>7</v>
      </c>
      <c r="D2802" s="4">
        <v>730942.65</v>
      </c>
      <c r="E2802" s="4">
        <v>0.01</v>
      </c>
      <c r="F2802" s="5">
        <v>0</v>
      </c>
      <c r="G2802" s="5">
        <v>0</v>
      </c>
      <c r="H2802" s="6">
        <v>4.1980621042189998</v>
      </c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  <c r="AM2802" s="5"/>
      <c r="AN2802" s="5"/>
    </row>
    <row r="2803" spans="1:40" x14ac:dyDescent="0.2">
      <c r="A2803" s="3">
        <v>2802</v>
      </c>
      <c r="B2803" s="3">
        <v>45</v>
      </c>
      <c r="C2803">
        <v>7</v>
      </c>
      <c r="D2803" s="4">
        <v>732742.64</v>
      </c>
      <c r="E2803" s="4">
        <v>1800</v>
      </c>
      <c r="F2803" s="5">
        <v>0</v>
      </c>
      <c r="G2803" s="5">
        <v>0</v>
      </c>
      <c r="H2803" s="6">
        <v>4.1889066910809998</v>
      </c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</row>
    <row r="2804" spans="1:40" x14ac:dyDescent="0.2">
      <c r="A2804" s="3">
        <v>2803</v>
      </c>
      <c r="B2804" s="3">
        <v>45</v>
      </c>
      <c r="C2804">
        <v>8</v>
      </c>
      <c r="D2804" s="4">
        <v>732742.68</v>
      </c>
      <c r="E2804" s="4">
        <v>0.04</v>
      </c>
      <c r="F2804" s="5">
        <v>1.0566660733E-2</v>
      </c>
      <c r="G2804" s="5">
        <v>-1000.686655985351</v>
      </c>
      <c r="H2804" s="6">
        <v>4.1397726405739999</v>
      </c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  <c r="AH2804" s="5"/>
      <c r="AI2804" s="5"/>
      <c r="AJ2804" s="5"/>
      <c r="AK2804" s="5"/>
      <c r="AL2804" s="5"/>
      <c r="AM2804" s="5"/>
      <c r="AN2804" s="5"/>
    </row>
    <row r="2805" spans="1:40" x14ac:dyDescent="0.2">
      <c r="A2805" s="3">
        <v>2804</v>
      </c>
      <c r="B2805" s="3">
        <v>45</v>
      </c>
      <c r="C2805">
        <v>8</v>
      </c>
      <c r="D2805" s="4">
        <v>732743.68000000005</v>
      </c>
      <c r="E2805" s="4">
        <v>1.04</v>
      </c>
      <c r="F2805" s="5">
        <v>0.28834804133500003</v>
      </c>
      <c r="G2805" s="5">
        <v>-1000</v>
      </c>
      <c r="H2805" s="6">
        <v>4.1345845731289996</v>
      </c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5"/>
      <c r="AJ2805" s="5"/>
      <c r="AK2805" s="5"/>
      <c r="AL2805" s="5"/>
      <c r="AM2805" s="5"/>
      <c r="AN2805" s="5"/>
    </row>
    <row r="2806" spans="1:40" x14ac:dyDescent="0.2">
      <c r="A2806" s="3">
        <v>2805</v>
      </c>
      <c r="B2806" s="3">
        <v>45</v>
      </c>
      <c r="C2806">
        <v>8</v>
      </c>
      <c r="D2806" s="4">
        <v>732744.68</v>
      </c>
      <c r="E2806" s="4">
        <v>2.04</v>
      </c>
      <c r="F2806" s="5">
        <v>0.566117341878</v>
      </c>
      <c r="G2806" s="5">
        <v>-1000.076295109483</v>
      </c>
      <c r="H2806" s="6">
        <v>4.1324483100630003</v>
      </c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5"/>
      <c r="AL2806" s="5"/>
      <c r="AM2806" s="5"/>
      <c r="AN2806" s="5"/>
    </row>
    <row r="2807" spans="1:40" x14ac:dyDescent="0.2">
      <c r="A2807" s="3">
        <v>2806</v>
      </c>
      <c r="B2807" s="3">
        <v>45</v>
      </c>
      <c r="C2807">
        <v>8</v>
      </c>
      <c r="D2807" s="4">
        <v>732745.68</v>
      </c>
      <c r="E2807" s="4">
        <v>3.04</v>
      </c>
      <c r="F2807" s="5">
        <v>0.84388600662900004</v>
      </c>
      <c r="G2807" s="5">
        <v>-1000</v>
      </c>
      <c r="H2807" s="6">
        <v>4.131227588312</v>
      </c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</row>
    <row r="2808" spans="1:40" x14ac:dyDescent="0.2">
      <c r="A2808" s="3">
        <v>2807</v>
      </c>
      <c r="B2808" s="3">
        <v>45</v>
      </c>
      <c r="C2808">
        <v>8</v>
      </c>
      <c r="D2808" s="4">
        <v>732746.68</v>
      </c>
      <c r="E2808" s="4">
        <v>4.04</v>
      </c>
      <c r="F2808" s="5">
        <v>1.1216563668270001</v>
      </c>
      <c r="G2808" s="5">
        <v>-999.84740978103298</v>
      </c>
      <c r="H2808" s="6">
        <v>4.1300068665599996</v>
      </c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/>
      <c r="AI2808" s="5"/>
      <c r="AJ2808" s="5"/>
      <c r="AK2808" s="5"/>
      <c r="AL2808" s="5"/>
      <c r="AM2808" s="5"/>
      <c r="AN2808" s="5"/>
    </row>
    <row r="2809" spans="1:40" x14ac:dyDescent="0.2">
      <c r="A2809" s="3">
        <v>2808</v>
      </c>
      <c r="B2809" s="3">
        <v>45</v>
      </c>
      <c r="C2809">
        <v>8</v>
      </c>
      <c r="D2809" s="4">
        <v>732747.68</v>
      </c>
      <c r="E2809" s="4">
        <v>5.04</v>
      </c>
      <c r="F2809" s="5">
        <v>1.399427362817</v>
      </c>
      <c r="G2809" s="5">
        <v>-999.923704890517</v>
      </c>
      <c r="H2809" s="6">
        <v>4.1293965056840003</v>
      </c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</row>
    <row r="2810" spans="1:40" x14ac:dyDescent="0.2">
      <c r="A2810" s="3">
        <v>2809</v>
      </c>
      <c r="B2810" s="3">
        <v>45</v>
      </c>
      <c r="C2810">
        <v>8</v>
      </c>
      <c r="D2810" s="4">
        <v>732748.68</v>
      </c>
      <c r="E2810" s="4">
        <v>6.04</v>
      </c>
      <c r="F2810" s="5">
        <v>1.677196663361</v>
      </c>
      <c r="G2810" s="5">
        <v>-1000</v>
      </c>
      <c r="H2810" s="6">
        <v>4.1284809643699996</v>
      </c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  <c r="AN2810" s="5"/>
    </row>
    <row r="2811" spans="1:40" x14ac:dyDescent="0.2">
      <c r="A2811" s="3">
        <v>2810</v>
      </c>
      <c r="B2811" s="3">
        <v>45</v>
      </c>
      <c r="C2811">
        <v>8</v>
      </c>
      <c r="D2811" s="4">
        <v>732749.68</v>
      </c>
      <c r="E2811" s="4">
        <v>7.04</v>
      </c>
      <c r="F2811" s="5">
        <v>1.9549674474200001</v>
      </c>
      <c r="G2811" s="5">
        <v>-999.84740978103298</v>
      </c>
      <c r="H2811" s="6">
        <v>4.1278706034940003</v>
      </c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</row>
    <row r="2812" spans="1:40" x14ac:dyDescent="0.2">
      <c r="A2812" s="3">
        <v>2811</v>
      </c>
      <c r="B2812" s="3">
        <v>45</v>
      </c>
      <c r="C2812">
        <v>8</v>
      </c>
      <c r="D2812" s="4">
        <v>732750.68</v>
      </c>
      <c r="E2812" s="4">
        <v>8.0399999999999991</v>
      </c>
      <c r="F2812" s="5">
        <v>2.2327365360320002</v>
      </c>
      <c r="G2812" s="5">
        <v>-1000.076295109483</v>
      </c>
      <c r="H2812" s="6">
        <v>4.1269550621809996</v>
      </c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</row>
    <row r="2813" spans="1:40" x14ac:dyDescent="0.2">
      <c r="A2813" s="3">
        <v>2812</v>
      </c>
      <c r="B2813" s="3">
        <v>45</v>
      </c>
      <c r="C2813">
        <v>8</v>
      </c>
      <c r="D2813" s="4">
        <v>732751.68</v>
      </c>
      <c r="E2813" s="4">
        <v>9.0399999999999991</v>
      </c>
      <c r="F2813" s="5">
        <v>2.5105056246449999</v>
      </c>
      <c r="G2813" s="5">
        <v>-1000</v>
      </c>
      <c r="H2813" s="6">
        <v>4.126649881743</v>
      </c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</row>
    <row r="2814" spans="1:40" x14ac:dyDescent="0.2">
      <c r="A2814" s="3">
        <v>2813</v>
      </c>
      <c r="B2814" s="3">
        <v>45</v>
      </c>
      <c r="C2814">
        <v>8</v>
      </c>
      <c r="D2814" s="4">
        <v>732752.64</v>
      </c>
      <c r="E2814" s="4">
        <v>10</v>
      </c>
      <c r="F2814" s="5">
        <v>2.7771638140769999</v>
      </c>
      <c r="G2814" s="5">
        <v>-1000</v>
      </c>
      <c r="H2814" s="6">
        <v>4.1257343404290001</v>
      </c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  <c r="AH2814" s="5"/>
      <c r="AI2814" s="5"/>
      <c r="AJ2814" s="5"/>
      <c r="AK2814" s="5"/>
      <c r="AL2814" s="5"/>
      <c r="AM2814" s="5"/>
      <c r="AN2814" s="5"/>
    </row>
    <row r="2815" spans="1:40" x14ac:dyDescent="0.2">
      <c r="A2815" s="3">
        <v>2814</v>
      </c>
      <c r="B2815" s="3">
        <v>45</v>
      </c>
      <c r="C2815">
        <v>9</v>
      </c>
      <c r="D2815" s="4">
        <v>732752.66</v>
      </c>
      <c r="E2815" s="4">
        <v>0.02</v>
      </c>
      <c r="F2815" s="5">
        <v>2.7753193797999998E-2</v>
      </c>
      <c r="G2815" s="5">
        <v>-5000</v>
      </c>
      <c r="H2815" s="6">
        <v>3.929808499275</v>
      </c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</row>
    <row r="2816" spans="1:40" x14ac:dyDescent="0.2">
      <c r="A2816" s="3">
        <v>2815</v>
      </c>
      <c r="B2816" s="3">
        <v>45</v>
      </c>
      <c r="C2816">
        <v>9</v>
      </c>
      <c r="D2816" s="4">
        <v>732753.64</v>
      </c>
      <c r="E2816" s="4">
        <v>1</v>
      </c>
      <c r="F2816" s="5">
        <v>1.3888306079020001</v>
      </c>
      <c r="G2816" s="5">
        <v>-4999.8474097810331</v>
      </c>
      <c r="H2816" s="6">
        <v>3.9090562294960001</v>
      </c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5"/>
      <c r="AL2816" s="5"/>
      <c r="AM2816" s="5"/>
      <c r="AN2816" s="5"/>
    </row>
    <row r="2817" spans="1:40" x14ac:dyDescent="0.2">
      <c r="A2817" s="3">
        <v>2816</v>
      </c>
      <c r="B2817" s="3">
        <v>46</v>
      </c>
      <c r="C2817">
        <v>4</v>
      </c>
      <c r="D2817" s="4">
        <v>732753.65</v>
      </c>
      <c r="E2817" s="4">
        <v>0.01</v>
      </c>
      <c r="F2817" s="5">
        <v>0</v>
      </c>
      <c r="G2817" s="5">
        <v>-5000</v>
      </c>
      <c r="H2817" s="6">
        <v>3.9069199664299998</v>
      </c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M2817" s="5"/>
      <c r="AN2817" s="5"/>
    </row>
    <row r="2818" spans="1:40" x14ac:dyDescent="0.2">
      <c r="A2818" s="3">
        <v>2817</v>
      </c>
      <c r="B2818" s="3">
        <v>46</v>
      </c>
      <c r="C2818">
        <v>4</v>
      </c>
      <c r="D2818" s="4">
        <v>733053.65</v>
      </c>
      <c r="E2818" s="4">
        <v>300.01</v>
      </c>
      <c r="F2818" s="5">
        <v>416.66677199630402</v>
      </c>
      <c r="G2818" s="5">
        <v>-4999.8474097810331</v>
      </c>
      <c r="H2818" s="6">
        <v>3.7488364995799999</v>
      </c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</row>
    <row r="2819" spans="1:40" x14ac:dyDescent="0.2">
      <c r="A2819" s="3">
        <v>2818</v>
      </c>
      <c r="B2819" s="3">
        <v>46</v>
      </c>
      <c r="C2819">
        <v>4</v>
      </c>
      <c r="D2819" s="4">
        <v>733353.65</v>
      </c>
      <c r="E2819" s="4">
        <v>600.01</v>
      </c>
      <c r="F2819" s="5">
        <v>833.31945440519496</v>
      </c>
      <c r="G2819" s="5">
        <v>-4999.7711146715492</v>
      </c>
      <c r="H2819" s="6">
        <v>3.7051956969559998</v>
      </c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</row>
    <row r="2820" spans="1:40" x14ac:dyDescent="0.2">
      <c r="A2820" s="3">
        <v>2819</v>
      </c>
      <c r="B2820" s="3">
        <v>46</v>
      </c>
      <c r="C2820">
        <v>4</v>
      </c>
      <c r="D2820" s="4">
        <v>733653.65</v>
      </c>
      <c r="E2820" s="4">
        <v>900.01</v>
      </c>
      <c r="F2820" s="5">
        <v>1249.9718356603339</v>
      </c>
      <c r="G2820" s="5">
        <v>-4999.9237048905161</v>
      </c>
      <c r="H2820" s="6">
        <v>3.6603341725799998</v>
      </c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</row>
    <row r="2821" spans="1:40" x14ac:dyDescent="0.2">
      <c r="A2821" s="3">
        <v>2820</v>
      </c>
      <c r="B2821" s="3">
        <v>46</v>
      </c>
      <c r="C2821">
        <v>4</v>
      </c>
      <c r="D2821" s="4">
        <v>733953.65</v>
      </c>
      <c r="E2821" s="4">
        <v>1200.01</v>
      </c>
      <c r="F2821" s="5">
        <v>1666.6240863660639</v>
      </c>
      <c r="G2821" s="5">
        <v>-4999.8474097810331</v>
      </c>
      <c r="H2821" s="6">
        <v>3.613336385138</v>
      </c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</row>
    <row r="2822" spans="1:40" x14ac:dyDescent="0.2">
      <c r="A2822" s="3">
        <v>2821</v>
      </c>
      <c r="B2822" s="3">
        <v>46</v>
      </c>
      <c r="C2822">
        <v>4</v>
      </c>
      <c r="D2822" s="4">
        <v>734253.65</v>
      </c>
      <c r="E2822" s="4">
        <v>1500.01</v>
      </c>
      <c r="F2822" s="5">
        <v>2083.2766473385718</v>
      </c>
      <c r="G2822" s="5">
        <v>-4999.7711146715492</v>
      </c>
      <c r="H2822" s="6">
        <v>3.5672541390100001</v>
      </c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  <c r="AM2822" s="5"/>
      <c r="AN2822" s="5"/>
    </row>
    <row r="2823" spans="1:40" x14ac:dyDescent="0.2">
      <c r="A2823" s="3">
        <v>2822</v>
      </c>
      <c r="B2823" s="3">
        <v>46</v>
      </c>
      <c r="C2823">
        <v>4</v>
      </c>
      <c r="D2823" s="4">
        <v>734553.65</v>
      </c>
      <c r="E2823" s="4">
        <v>1800.01</v>
      </c>
      <c r="F2823" s="5">
        <v>2499.9292583267629</v>
      </c>
      <c r="G2823" s="5">
        <v>-4999.7711146715492</v>
      </c>
      <c r="H2823" s="6">
        <v>3.5214770733199998</v>
      </c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  <c r="AM2823" s="5"/>
      <c r="AN2823" s="5"/>
    </row>
    <row r="2824" spans="1:40" x14ac:dyDescent="0.2">
      <c r="A2824" s="3">
        <v>2823</v>
      </c>
      <c r="B2824" s="3">
        <v>46</v>
      </c>
      <c r="C2824">
        <v>4</v>
      </c>
      <c r="D2824" s="4">
        <v>734853.65</v>
      </c>
      <c r="E2824" s="4">
        <v>2100.0100000000002</v>
      </c>
      <c r="F2824" s="5">
        <v>2916.582021693243</v>
      </c>
      <c r="G2824" s="5">
        <v>-4999.9237048905161</v>
      </c>
      <c r="H2824" s="6">
        <v>3.4674601358050001</v>
      </c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5"/>
      <c r="AL2824" s="5"/>
      <c r="AM2824" s="5"/>
      <c r="AN2824" s="5"/>
    </row>
    <row r="2825" spans="1:40" x14ac:dyDescent="0.2">
      <c r="A2825" s="3">
        <v>2824</v>
      </c>
      <c r="B2825" s="3">
        <v>46</v>
      </c>
      <c r="C2825">
        <v>4</v>
      </c>
      <c r="D2825" s="4">
        <v>735153.65</v>
      </c>
      <c r="E2825" s="4">
        <v>2400.0100000000002</v>
      </c>
      <c r="F2825" s="5">
        <v>3333.2348920848058</v>
      </c>
      <c r="G2825" s="5">
        <v>-4999.7711146715492</v>
      </c>
      <c r="H2825" s="6">
        <v>3.3929961089490002</v>
      </c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  <c r="AN2825" s="5"/>
    </row>
    <row r="2826" spans="1:40" x14ac:dyDescent="0.2">
      <c r="A2826" s="3">
        <v>2825</v>
      </c>
      <c r="B2826" s="3">
        <v>46</v>
      </c>
      <c r="C2826">
        <v>4</v>
      </c>
      <c r="D2826" s="4">
        <v>735453.65</v>
      </c>
      <c r="E2826" s="4">
        <v>2700.01</v>
      </c>
      <c r="F2826" s="5">
        <v>3749.8878796741351</v>
      </c>
      <c r="G2826" s="5">
        <v>-4999.9237048905161</v>
      </c>
      <c r="H2826" s="6">
        <v>3.2904554818039999</v>
      </c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</row>
    <row r="2827" spans="1:40" x14ac:dyDescent="0.2">
      <c r="A2827" s="3">
        <v>2826</v>
      </c>
      <c r="B2827" s="3">
        <v>46</v>
      </c>
      <c r="C2827">
        <v>4</v>
      </c>
      <c r="D2827" s="4">
        <v>735753.65</v>
      </c>
      <c r="E2827" s="4">
        <v>3000.01</v>
      </c>
      <c r="F2827" s="5">
        <v>4166.5409143121151</v>
      </c>
      <c r="G2827" s="5">
        <v>-4999.9237048905161</v>
      </c>
      <c r="H2827" s="6">
        <v>3.1750972762649998</v>
      </c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</row>
    <row r="2828" spans="1:40" x14ac:dyDescent="0.2">
      <c r="A2828" s="3">
        <v>2827</v>
      </c>
      <c r="B2828" s="3">
        <v>46</v>
      </c>
      <c r="C2828">
        <v>4</v>
      </c>
      <c r="D2828" s="4">
        <v>736043.56</v>
      </c>
      <c r="E2828" s="4">
        <v>3289.92</v>
      </c>
      <c r="F2828" s="5">
        <v>4569.1804387816519</v>
      </c>
      <c r="G2828" s="5">
        <v>-4999.6948195620662</v>
      </c>
      <c r="H2828" s="6">
        <v>2.9999237048910001</v>
      </c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</row>
    <row r="2829" spans="1:40" x14ac:dyDescent="0.2">
      <c r="A2829" s="3">
        <v>2828</v>
      </c>
      <c r="B2829" s="3">
        <v>46</v>
      </c>
      <c r="C2829">
        <v>5</v>
      </c>
      <c r="D2829" s="4">
        <v>736043.57</v>
      </c>
      <c r="E2829" s="4">
        <v>0.01</v>
      </c>
      <c r="F2829" s="5">
        <v>0</v>
      </c>
      <c r="G2829" s="5">
        <v>0</v>
      </c>
      <c r="H2829" s="6">
        <v>3.2822156099790001</v>
      </c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</row>
    <row r="2830" spans="1:40" x14ac:dyDescent="0.2">
      <c r="A2830" s="3">
        <v>2829</v>
      </c>
      <c r="B2830" s="3">
        <v>46</v>
      </c>
      <c r="C2830">
        <v>5</v>
      </c>
      <c r="D2830" s="4">
        <v>737843.56</v>
      </c>
      <c r="E2830" s="4">
        <v>1800</v>
      </c>
      <c r="F2830" s="5">
        <v>0</v>
      </c>
      <c r="G2830" s="5">
        <v>0</v>
      </c>
      <c r="H2830" s="6">
        <v>3.5028610666060001</v>
      </c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  <c r="AN2830" s="5"/>
    </row>
    <row r="2831" spans="1:40" x14ac:dyDescent="0.2">
      <c r="A2831" s="3">
        <v>2830</v>
      </c>
      <c r="B2831" s="3">
        <v>46</v>
      </c>
      <c r="C2831">
        <v>6</v>
      </c>
      <c r="D2831" s="4">
        <v>737843.71000000008</v>
      </c>
      <c r="E2831" s="4">
        <v>0.15</v>
      </c>
      <c r="F2831" s="5">
        <v>4.0629477039000002E-2</v>
      </c>
      <c r="G2831" s="5">
        <v>2093.7666895552002</v>
      </c>
      <c r="H2831" s="6">
        <v>3.6353093766689999</v>
      </c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</row>
    <row r="2832" spans="1:40" x14ac:dyDescent="0.2">
      <c r="A2832" s="3">
        <v>2831</v>
      </c>
      <c r="B2832" s="3">
        <v>46</v>
      </c>
      <c r="C2832">
        <v>6</v>
      </c>
      <c r="D2832" s="4">
        <v>738143.71000000008</v>
      </c>
      <c r="E2832" s="4">
        <v>300.14999999999998</v>
      </c>
      <c r="F2832" s="5">
        <v>291.67930028907398</v>
      </c>
      <c r="G2832" s="5">
        <v>3500.114442664225</v>
      </c>
      <c r="H2832" s="6">
        <v>3.8379491874570002</v>
      </c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  <c r="AH2832" s="5"/>
      <c r="AI2832" s="5"/>
      <c r="AJ2832" s="5"/>
      <c r="AK2832" s="5"/>
      <c r="AL2832" s="5"/>
      <c r="AM2832" s="5"/>
      <c r="AN2832" s="5"/>
    </row>
    <row r="2833" spans="1:40" x14ac:dyDescent="0.2">
      <c r="A2833" s="3">
        <v>2832</v>
      </c>
      <c r="B2833" s="3">
        <v>46</v>
      </c>
      <c r="C2833">
        <v>6</v>
      </c>
      <c r="D2833" s="4">
        <v>738443.71000000008</v>
      </c>
      <c r="E2833" s="4">
        <v>600.15</v>
      </c>
      <c r="F2833" s="5">
        <v>583.34040440646595</v>
      </c>
      <c r="G2833" s="5">
        <v>3499.885557335775</v>
      </c>
      <c r="H2833" s="6">
        <v>3.9172961013199998</v>
      </c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</row>
    <row r="2834" spans="1:40" x14ac:dyDescent="0.2">
      <c r="A2834" s="3">
        <v>2833</v>
      </c>
      <c r="B2834" s="3">
        <v>46</v>
      </c>
      <c r="C2834">
        <v>6</v>
      </c>
      <c r="D2834" s="4">
        <v>738743.71000000008</v>
      </c>
      <c r="E2834" s="4">
        <v>900.15</v>
      </c>
      <c r="F2834" s="5">
        <v>875.00152441867397</v>
      </c>
      <c r="G2834" s="5">
        <v>3499.885557335775</v>
      </c>
      <c r="H2834" s="6">
        <v>3.9929808499280002</v>
      </c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  <c r="AH2834" s="5"/>
      <c r="AI2834" s="5"/>
      <c r="AJ2834" s="5"/>
      <c r="AK2834" s="5"/>
      <c r="AL2834" s="5"/>
      <c r="AM2834" s="5"/>
      <c r="AN2834" s="5"/>
    </row>
    <row r="2835" spans="1:40" x14ac:dyDescent="0.2">
      <c r="A2835" s="3">
        <v>2834</v>
      </c>
      <c r="B2835" s="3">
        <v>46</v>
      </c>
      <c r="C2835">
        <v>6</v>
      </c>
      <c r="D2835" s="4">
        <v>739043.71000000008</v>
      </c>
      <c r="E2835" s="4">
        <v>1200.1500000000001</v>
      </c>
      <c r="F2835" s="5">
        <v>1166.6626107338741</v>
      </c>
      <c r="G2835" s="5">
        <v>3500.038147554742</v>
      </c>
      <c r="H2835" s="6">
        <v>4.0448615243760004</v>
      </c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  <c r="AG2835" s="5"/>
      <c r="AH2835" s="5"/>
      <c r="AI2835" s="5"/>
      <c r="AJ2835" s="5"/>
      <c r="AK2835" s="5"/>
      <c r="AL2835" s="5"/>
      <c r="AM2835" s="5"/>
      <c r="AN2835" s="5"/>
    </row>
    <row r="2836" spans="1:40" x14ac:dyDescent="0.2">
      <c r="A2836" s="3">
        <v>2835</v>
      </c>
      <c r="B2836" s="3">
        <v>46</v>
      </c>
      <c r="C2836">
        <v>6</v>
      </c>
      <c r="D2836" s="4">
        <v>739343.71000000008</v>
      </c>
      <c r="E2836" s="4">
        <v>1500.15</v>
      </c>
      <c r="F2836" s="5">
        <v>1458.323726507464</v>
      </c>
      <c r="G2836" s="5">
        <v>3499.8092622262911</v>
      </c>
      <c r="H2836" s="6">
        <v>4.0802624551770004</v>
      </c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  <c r="AM2836" s="5"/>
      <c r="AN2836" s="5"/>
    </row>
    <row r="2837" spans="1:40" x14ac:dyDescent="0.2">
      <c r="A2837" s="3">
        <v>2836</v>
      </c>
      <c r="B2837" s="3">
        <v>46</v>
      </c>
      <c r="C2837">
        <v>6</v>
      </c>
      <c r="D2837" s="4">
        <v>739643.71000000008</v>
      </c>
      <c r="E2837" s="4">
        <v>1800.15</v>
      </c>
      <c r="F2837" s="5">
        <v>1749.9848410094689</v>
      </c>
      <c r="G2837" s="5">
        <v>3499.885557335775</v>
      </c>
      <c r="H2837" s="6">
        <v>4.1083390554669998</v>
      </c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</row>
    <row r="2838" spans="1:40" x14ac:dyDescent="0.2">
      <c r="A2838" s="3">
        <v>2837</v>
      </c>
      <c r="B2838" s="3">
        <v>46</v>
      </c>
      <c r="C2838">
        <v>6</v>
      </c>
      <c r="D2838" s="4">
        <v>739943.71000000008</v>
      </c>
      <c r="E2838" s="4">
        <v>2100.15</v>
      </c>
      <c r="F2838" s="5">
        <v>2041.645957842713</v>
      </c>
      <c r="G2838" s="5">
        <v>3499.961852445258</v>
      </c>
      <c r="H2838" s="6">
        <v>4.134279392691</v>
      </c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5"/>
      <c r="AG2838" s="5"/>
      <c r="AH2838" s="5"/>
      <c r="AI2838" s="5"/>
      <c r="AJ2838" s="5"/>
      <c r="AK2838" s="5"/>
      <c r="AL2838" s="5"/>
      <c r="AM2838" s="5"/>
      <c r="AN2838" s="5"/>
    </row>
    <row r="2839" spans="1:40" x14ac:dyDescent="0.2">
      <c r="A2839" s="3">
        <v>2838</v>
      </c>
      <c r="B2839" s="3">
        <v>46</v>
      </c>
      <c r="C2839">
        <v>6</v>
      </c>
      <c r="D2839" s="4">
        <v>740243.71000000008</v>
      </c>
      <c r="E2839" s="4">
        <v>2400.15</v>
      </c>
      <c r="F2839" s="5">
        <v>2333.3070611123831</v>
      </c>
      <c r="G2839" s="5">
        <v>3499.8092622262911</v>
      </c>
      <c r="H2839" s="6">
        <v>4.1638818951710004</v>
      </c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  <c r="AH2839" s="5"/>
      <c r="AI2839" s="5"/>
      <c r="AJ2839" s="5"/>
      <c r="AK2839" s="5"/>
      <c r="AL2839" s="5"/>
      <c r="AM2839" s="5"/>
      <c r="AN2839" s="5"/>
    </row>
    <row r="2840" spans="1:40" x14ac:dyDescent="0.2">
      <c r="A2840" s="3">
        <v>2839</v>
      </c>
      <c r="B2840" s="3">
        <v>46</v>
      </c>
      <c r="C2840">
        <v>6</v>
      </c>
      <c r="D2840" s="4">
        <v>740543.71000000008</v>
      </c>
      <c r="E2840" s="4">
        <v>2700.15</v>
      </c>
      <c r="F2840" s="5">
        <v>2624.9681554809558</v>
      </c>
      <c r="G2840" s="5">
        <v>3499.885557335775</v>
      </c>
      <c r="H2840" s="6">
        <v>4.1989776455329997</v>
      </c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</row>
    <row r="2841" spans="1:40" x14ac:dyDescent="0.2">
      <c r="A2841" s="3">
        <v>2840</v>
      </c>
      <c r="B2841" s="3">
        <v>46</v>
      </c>
      <c r="C2841">
        <v>6</v>
      </c>
      <c r="D2841" s="4">
        <v>740843.71000000008</v>
      </c>
      <c r="E2841" s="4">
        <v>3000.15</v>
      </c>
      <c r="F2841" s="5">
        <v>2893.328930893585</v>
      </c>
      <c r="G2841" s="5">
        <v>2959.105821316854</v>
      </c>
      <c r="H2841" s="6">
        <v>4.1995880064089999</v>
      </c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</row>
    <row r="2842" spans="1:40" x14ac:dyDescent="0.2">
      <c r="A2842" s="3">
        <v>2841</v>
      </c>
      <c r="B2842" s="3">
        <v>46</v>
      </c>
      <c r="C2842">
        <v>6</v>
      </c>
      <c r="D2842" s="4">
        <v>741143.71000000008</v>
      </c>
      <c r="E2842" s="4">
        <v>3300.15</v>
      </c>
      <c r="F2842" s="5">
        <v>3122.8341723676072</v>
      </c>
      <c r="G2842" s="5">
        <v>2575.3414206149391</v>
      </c>
      <c r="H2842" s="6">
        <v>4.1995880064089999</v>
      </c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</row>
    <row r="2843" spans="1:40" x14ac:dyDescent="0.2">
      <c r="A2843" s="3">
        <v>2842</v>
      </c>
      <c r="B2843" s="3">
        <v>46</v>
      </c>
      <c r="C2843">
        <v>6</v>
      </c>
      <c r="D2843" s="4">
        <v>741443.71000000008</v>
      </c>
      <c r="E2843" s="4">
        <v>3600.15</v>
      </c>
      <c r="F2843" s="5">
        <v>3326.109548968745</v>
      </c>
      <c r="G2843" s="5">
        <v>2322.0416571297778</v>
      </c>
      <c r="H2843" s="6">
        <v>4.1998931868470004</v>
      </c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  <c r="AM2843" s="5"/>
      <c r="AN2843" s="5"/>
    </row>
    <row r="2844" spans="1:40" x14ac:dyDescent="0.2">
      <c r="A2844" s="3">
        <v>2843</v>
      </c>
      <c r="B2844" s="3">
        <v>46</v>
      </c>
      <c r="C2844">
        <v>6</v>
      </c>
      <c r="D2844" s="4">
        <v>741743.71000000008</v>
      </c>
      <c r="E2844" s="4">
        <v>3900.15</v>
      </c>
      <c r="F2844" s="5">
        <v>3510.8369827827369</v>
      </c>
      <c r="G2844" s="5">
        <v>2116.57892729076</v>
      </c>
      <c r="H2844" s="6">
        <v>4.1998931868470004</v>
      </c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</row>
    <row r="2845" spans="1:40" x14ac:dyDescent="0.2">
      <c r="A2845" s="3">
        <v>2844</v>
      </c>
      <c r="B2845" s="3">
        <v>46</v>
      </c>
      <c r="C2845">
        <v>6</v>
      </c>
      <c r="D2845" s="4">
        <v>742043.71000000008</v>
      </c>
      <c r="E2845" s="4">
        <v>4200.1499999999996</v>
      </c>
      <c r="F2845" s="5">
        <v>3679.1695764773699</v>
      </c>
      <c r="G2845" s="5">
        <v>1923.552300297551</v>
      </c>
      <c r="H2845" s="6">
        <v>4.1995880064089999</v>
      </c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  <c r="AN2845" s="5"/>
    </row>
    <row r="2846" spans="1:40" x14ac:dyDescent="0.2">
      <c r="A2846" s="3">
        <v>2845</v>
      </c>
      <c r="B2846" s="3">
        <v>46</v>
      </c>
      <c r="C2846">
        <v>6</v>
      </c>
      <c r="D2846" s="4">
        <v>742343.71000000008</v>
      </c>
      <c r="E2846" s="4">
        <v>4500.1499999999996</v>
      </c>
      <c r="F2846" s="5">
        <v>3831.3195518933899</v>
      </c>
      <c r="G2846" s="5">
        <v>1724.956130312047</v>
      </c>
      <c r="H2846" s="6">
        <v>4.1998931868470004</v>
      </c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  <c r="AH2846" s="5"/>
      <c r="AI2846" s="5"/>
      <c r="AJ2846" s="5"/>
      <c r="AK2846" s="5"/>
      <c r="AL2846" s="5"/>
      <c r="AM2846" s="5"/>
      <c r="AN2846" s="5"/>
    </row>
    <row r="2847" spans="1:40" x14ac:dyDescent="0.2">
      <c r="A2847" s="3">
        <v>2846</v>
      </c>
      <c r="B2847" s="3">
        <v>46</v>
      </c>
      <c r="C2847">
        <v>6</v>
      </c>
      <c r="D2847" s="4">
        <v>742643.71000000008</v>
      </c>
      <c r="E2847" s="4">
        <v>4800.1499999999996</v>
      </c>
      <c r="F2847" s="5">
        <v>3966.6566357671468</v>
      </c>
      <c r="G2847" s="5">
        <v>1519.4934004730301</v>
      </c>
      <c r="H2847" s="6">
        <v>4.1995880064089999</v>
      </c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</row>
    <row r="2848" spans="1:40" x14ac:dyDescent="0.2">
      <c r="A2848" s="3">
        <v>2847</v>
      </c>
      <c r="B2848" s="3">
        <v>46</v>
      </c>
      <c r="C2848">
        <v>6</v>
      </c>
      <c r="D2848" s="4">
        <v>742943.71000000008</v>
      </c>
      <c r="E2848" s="4">
        <v>5100.1499999999996</v>
      </c>
      <c r="F2848" s="5">
        <v>4084.727182040132</v>
      </c>
      <c r="G2848" s="5">
        <v>1312.9625391012439</v>
      </c>
      <c r="H2848" s="6">
        <v>4.1998931868470004</v>
      </c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  <c r="AH2848" s="5"/>
      <c r="AI2848" s="5"/>
      <c r="AJ2848" s="5"/>
      <c r="AK2848" s="5"/>
      <c r="AL2848" s="5"/>
      <c r="AM2848" s="5"/>
      <c r="AN2848" s="5"/>
    </row>
    <row r="2849" spans="1:40" x14ac:dyDescent="0.2">
      <c r="A2849" s="3">
        <v>2848</v>
      </c>
      <c r="B2849" s="3">
        <v>46</v>
      </c>
      <c r="C2849">
        <v>6</v>
      </c>
      <c r="D2849" s="4">
        <v>743243.71000000008</v>
      </c>
      <c r="E2849" s="4">
        <v>5400.15</v>
      </c>
      <c r="F2849" s="5">
        <v>4185.484511668913</v>
      </c>
      <c r="G2849" s="5">
        <v>1106.889448386358</v>
      </c>
      <c r="H2849" s="6">
        <v>4.1998931868470004</v>
      </c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</row>
    <row r="2850" spans="1:40" x14ac:dyDescent="0.2">
      <c r="A2850" s="3">
        <v>2849</v>
      </c>
      <c r="B2850" s="3">
        <v>46</v>
      </c>
      <c r="C2850">
        <v>6</v>
      </c>
      <c r="D2850" s="4">
        <v>743543.71000000008</v>
      </c>
      <c r="E2850" s="4">
        <v>5700.15</v>
      </c>
      <c r="F2850" s="5">
        <v>4269.5400542966863</v>
      </c>
      <c r="G2850" s="5">
        <v>911.802853437095</v>
      </c>
      <c r="H2850" s="6">
        <v>4.1998931868470004</v>
      </c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/>
      <c r="AG2850" s="5"/>
      <c r="AH2850" s="5"/>
      <c r="AI2850" s="5"/>
      <c r="AJ2850" s="5"/>
      <c r="AK2850" s="5"/>
      <c r="AL2850" s="5"/>
      <c r="AM2850" s="5"/>
      <c r="AN2850" s="5"/>
    </row>
    <row r="2851" spans="1:40" x14ac:dyDescent="0.2">
      <c r="A2851" s="3">
        <v>2850</v>
      </c>
      <c r="B2851" s="3">
        <v>46</v>
      </c>
      <c r="C2851">
        <v>6</v>
      </c>
      <c r="D2851" s="4">
        <v>743843.71000000008</v>
      </c>
      <c r="E2851" s="4">
        <v>6000.15</v>
      </c>
      <c r="F2851" s="5">
        <v>4338.0750527707842</v>
      </c>
      <c r="G2851" s="5">
        <v>736.78187228198703</v>
      </c>
      <c r="H2851" s="6">
        <v>4.1998931868470004</v>
      </c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</row>
    <row r="2852" spans="1:40" x14ac:dyDescent="0.2">
      <c r="A2852" s="3">
        <v>2851</v>
      </c>
      <c r="B2852" s="3">
        <v>46</v>
      </c>
      <c r="C2852">
        <v>6</v>
      </c>
      <c r="D2852" s="4">
        <v>744143.71000000008</v>
      </c>
      <c r="E2852" s="4">
        <v>6300.15</v>
      </c>
      <c r="F2852" s="5">
        <v>4392.8554898569892</v>
      </c>
      <c r="G2852" s="5">
        <v>583.88647287708898</v>
      </c>
      <c r="H2852" s="6">
        <v>4.1995880064089999</v>
      </c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  <c r="AN2852" s="5"/>
    </row>
    <row r="2853" spans="1:40" x14ac:dyDescent="0.2">
      <c r="A2853" s="3">
        <v>2852</v>
      </c>
      <c r="B2853" s="3">
        <v>46</v>
      </c>
      <c r="C2853">
        <v>6</v>
      </c>
      <c r="D2853" s="4">
        <v>744443.71000000008</v>
      </c>
      <c r="E2853" s="4">
        <v>6600.15</v>
      </c>
      <c r="F2853" s="5">
        <v>4435.9990535167808</v>
      </c>
      <c r="G2853" s="5">
        <v>456.32104982070598</v>
      </c>
      <c r="H2853" s="6">
        <v>4.2001983672850001</v>
      </c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  <c r="AN2853" s="5"/>
    </row>
    <row r="2854" spans="1:40" x14ac:dyDescent="0.2">
      <c r="A2854" s="3">
        <v>2853</v>
      </c>
      <c r="B2854" s="3">
        <v>46</v>
      </c>
      <c r="C2854">
        <v>6</v>
      </c>
      <c r="D2854" s="4">
        <v>744743.71000000008</v>
      </c>
      <c r="E2854" s="4">
        <v>6900.15</v>
      </c>
      <c r="F2854" s="5">
        <v>4469.4959525444419</v>
      </c>
      <c r="G2854" s="5">
        <v>352.25452048523698</v>
      </c>
      <c r="H2854" s="6">
        <v>4.1998931868470004</v>
      </c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</row>
    <row r="2855" spans="1:40" x14ac:dyDescent="0.2">
      <c r="A2855" s="3">
        <v>2854</v>
      </c>
      <c r="B2855" s="3">
        <v>46</v>
      </c>
      <c r="C2855">
        <v>6</v>
      </c>
      <c r="D2855" s="4">
        <v>745043.71000000008</v>
      </c>
      <c r="E2855" s="4">
        <v>7200.15</v>
      </c>
      <c r="F2855" s="5">
        <v>4495.330878538186</v>
      </c>
      <c r="G2855" s="5">
        <v>272.29724574654801</v>
      </c>
      <c r="H2855" s="6">
        <v>4.1995880064089999</v>
      </c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</row>
    <row r="2856" spans="1:40" x14ac:dyDescent="0.2">
      <c r="A2856" s="3">
        <v>2855</v>
      </c>
      <c r="B2856" s="3">
        <v>46</v>
      </c>
      <c r="C2856">
        <v>6</v>
      </c>
      <c r="D2856" s="4">
        <v>745343.71000000008</v>
      </c>
      <c r="E2856" s="4">
        <v>7500.15</v>
      </c>
      <c r="F2856" s="5">
        <v>4515.2643665810456</v>
      </c>
      <c r="G2856" s="5">
        <v>209.124895094224</v>
      </c>
      <c r="H2856" s="6">
        <v>4.1998931868470004</v>
      </c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</row>
    <row r="2857" spans="1:40" x14ac:dyDescent="0.2">
      <c r="A2857" s="3">
        <v>2856</v>
      </c>
      <c r="B2857" s="3">
        <v>46</v>
      </c>
      <c r="C2857">
        <v>6</v>
      </c>
      <c r="D2857" s="4">
        <v>745643.71000000008</v>
      </c>
      <c r="E2857" s="4">
        <v>7800.15</v>
      </c>
      <c r="F2857" s="5">
        <v>4530.6828003272212</v>
      </c>
      <c r="G2857" s="5">
        <v>161.97451743343299</v>
      </c>
      <c r="H2857" s="6">
        <v>4.1998931868470004</v>
      </c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/>
    </row>
    <row r="2858" spans="1:40" x14ac:dyDescent="0.2">
      <c r="A2858" s="3">
        <v>2857</v>
      </c>
      <c r="B2858" s="3">
        <v>46</v>
      </c>
      <c r="C2858">
        <v>6</v>
      </c>
      <c r="D2858" s="4">
        <v>745943.71000000008</v>
      </c>
      <c r="E2858" s="4">
        <v>8100.15</v>
      </c>
      <c r="F2858" s="5">
        <v>4542.6790396141159</v>
      </c>
      <c r="G2858" s="5">
        <v>126.42099641413</v>
      </c>
      <c r="H2858" s="6">
        <v>4.1995880064089999</v>
      </c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</row>
    <row r="2859" spans="1:40" x14ac:dyDescent="0.2">
      <c r="A2859" s="3">
        <v>2858</v>
      </c>
      <c r="B2859" s="3">
        <v>46</v>
      </c>
      <c r="C2859">
        <v>6</v>
      </c>
      <c r="D2859" s="4">
        <v>746243.71000000008</v>
      </c>
      <c r="E2859" s="4">
        <v>8400.15</v>
      </c>
      <c r="F2859" s="5">
        <v>4552.1162712036821</v>
      </c>
      <c r="G2859" s="5">
        <v>100.48065918974601</v>
      </c>
      <c r="H2859" s="6">
        <v>4.1995880064089999</v>
      </c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</row>
    <row r="2860" spans="1:40" x14ac:dyDescent="0.2">
      <c r="A2860" s="3">
        <v>2859</v>
      </c>
      <c r="B2860" s="3">
        <v>46</v>
      </c>
      <c r="C2860">
        <v>6</v>
      </c>
      <c r="D2860" s="4">
        <v>746543.71000000008</v>
      </c>
      <c r="E2860" s="4">
        <v>8700.15</v>
      </c>
      <c r="F2860" s="5">
        <v>4559.732745013267</v>
      </c>
      <c r="G2860" s="5">
        <v>81.864652475775998</v>
      </c>
      <c r="H2860" s="6">
        <v>4.1998931868470004</v>
      </c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  <c r="AG2860" s="5"/>
      <c r="AH2860" s="5"/>
      <c r="AI2860" s="5"/>
      <c r="AJ2860" s="5"/>
      <c r="AK2860" s="5"/>
      <c r="AL2860" s="5"/>
      <c r="AM2860" s="5"/>
      <c r="AN2860" s="5"/>
    </row>
    <row r="2861" spans="1:40" x14ac:dyDescent="0.2">
      <c r="A2861" s="3">
        <v>2860</v>
      </c>
      <c r="B2861" s="3">
        <v>46</v>
      </c>
      <c r="C2861">
        <v>6</v>
      </c>
      <c r="D2861" s="4">
        <v>746843.71000000008</v>
      </c>
      <c r="E2861" s="4">
        <v>9000.15</v>
      </c>
      <c r="F2861" s="5">
        <v>4565.8485152123967</v>
      </c>
      <c r="G2861" s="5">
        <v>65.918974593729004</v>
      </c>
      <c r="H2861" s="6">
        <v>4.1998931868470004</v>
      </c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</row>
    <row r="2862" spans="1:40" x14ac:dyDescent="0.2">
      <c r="A2862" s="3">
        <v>2861</v>
      </c>
      <c r="B2862" s="3">
        <v>46</v>
      </c>
      <c r="C2862">
        <v>6</v>
      </c>
      <c r="D2862" s="4">
        <v>747143.71000000008</v>
      </c>
      <c r="E2862" s="4">
        <v>9300.15</v>
      </c>
      <c r="F2862" s="5">
        <v>4570.9098145181106</v>
      </c>
      <c r="G2862" s="5">
        <v>56.382085908293</v>
      </c>
      <c r="H2862" s="6">
        <v>4.1995880064089999</v>
      </c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</row>
    <row r="2863" spans="1:40" x14ac:dyDescent="0.2">
      <c r="A2863" s="3">
        <v>2862</v>
      </c>
      <c r="B2863" s="3">
        <v>46</v>
      </c>
      <c r="C2863">
        <v>6</v>
      </c>
      <c r="D2863" s="4">
        <v>747305.6399999999</v>
      </c>
      <c r="E2863" s="4">
        <v>9462.08</v>
      </c>
      <c r="F2863" s="5">
        <v>4573.319637725388</v>
      </c>
      <c r="G2863" s="5">
        <v>49.973296711681002</v>
      </c>
      <c r="H2863" s="6">
        <v>4.1998931868470004</v>
      </c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</row>
    <row r="2864" spans="1:40" x14ac:dyDescent="0.2">
      <c r="A2864" s="3">
        <v>2863</v>
      </c>
      <c r="B2864" s="3">
        <v>46</v>
      </c>
      <c r="C2864">
        <v>7</v>
      </c>
      <c r="D2864" s="4">
        <v>747305.64999999991</v>
      </c>
      <c r="E2864" s="4">
        <v>0.01</v>
      </c>
      <c r="F2864" s="5">
        <v>0</v>
      </c>
      <c r="G2864" s="5">
        <v>0</v>
      </c>
      <c r="H2864" s="6">
        <v>4.1974517433429996</v>
      </c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5"/>
      <c r="AG2864" s="5"/>
      <c r="AH2864" s="5"/>
      <c r="AI2864" s="5"/>
      <c r="AJ2864" s="5"/>
      <c r="AK2864" s="5"/>
      <c r="AL2864" s="5"/>
      <c r="AM2864" s="5"/>
      <c r="AN2864" s="5"/>
    </row>
    <row r="2865" spans="1:40" x14ac:dyDescent="0.2">
      <c r="A2865" s="3">
        <v>2864</v>
      </c>
      <c r="B2865" s="3">
        <v>46</v>
      </c>
      <c r="C2865">
        <v>7</v>
      </c>
      <c r="D2865" s="4">
        <v>749105.6399999999</v>
      </c>
      <c r="E2865" s="4">
        <v>1800</v>
      </c>
      <c r="F2865" s="5">
        <v>0</v>
      </c>
      <c r="G2865" s="5">
        <v>0</v>
      </c>
      <c r="H2865" s="6">
        <v>4.1889066910809998</v>
      </c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</row>
    <row r="2866" spans="1:40" x14ac:dyDescent="0.2">
      <c r="A2866" s="3">
        <v>2865</v>
      </c>
      <c r="B2866" s="3">
        <v>46</v>
      </c>
      <c r="C2866">
        <v>8</v>
      </c>
      <c r="D2866" s="4">
        <v>749105.68</v>
      </c>
      <c r="E2866" s="4">
        <v>0.04</v>
      </c>
      <c r="F2866" s="5">
        <v>1.0565601078E-2</v>
      </c>
      <c r="G2866" s="5">
        <v>-1000.686655985351</v>
      </c>
      <c r="H2866" s="6">
        <v>4.1394674601360002</v>
      </c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  <c r="AN2866" s="5"/>
    </row>
    <row r="2867" spans="1:40" x14ac:dyDescent="0.2">
      <c r="A2867" s="3">
        <v>2866</v>
      </c>
      <c r="B2867" s="3">
        <v>46</v>
      </c>
      <c r="C2867">
        <v>8</v>
      </c>
      <c r="D2867" s="4">
        <v>749106.68</v>
      </c>
      <c r="E2867" s="4">
        <v>1.04</v>
      </c>
      <c r="F2867" s="5">
        <v>0.28834698168099998</v>
      </c>
      <c r="G2867" s="5">
        <v>-1000.076295109483</v>
      </c>
      <c r="H2867" s="6">
        <v>4.1345845731289996</v>
      </c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</row>
    <row r="2868" spans="1:40" x14ac:dyDescent="0.2">
      <c r="A2868" s="3">
        <v>2867</v>
      </c>
      <c r="B2868" s="3">
        <v>46</v>
      </c>
      <c r="C2868">
        <v>8</v>
      </c>
      <c r="D2868" s="4">
        <v>749107.68</v>
      </c>
      <c r="E2868" s="4">
        <v>2.04</v>
      </c>
      <c r="F2868" s="5">
        <v>0.56611755380899997</v>
      </c>
      <c r="G2868" s="5">
        <v>-1000</v>
      </c>
      <c r="H2868" s="6">
        <v>4.1327534905009999</v>
      </c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</row>
    <row r="2869" spans="1:40" x14ac:dyDescent="0.2">
      <c r="A2869" s="3">
        <v>2868</v>
      </c>
      <c r="B2869" s="3">
        <v>46</v>
      </c>
      <c r="C2869">
        <v>8</v>
      </c>
      <c r="D2869" s="4">
        <v>749108.68</v>
      </c>
      <c r="E2869" s="4">
        <v>3.04</v>
      </c>
      <c r="F2869" s="5">
        <v>0.843888125938</v>
      </c>
      <c r="G2869" s="5">
        <v>-1000</v>
      </c>
      <c r="H2869" s="6">
        <v>4.131227588312</v>
      </c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</row>
    <row r="2870" spans="1:40" x14ac:dyDescent="0.2">
      <c r="A2870" s="3">
        <v>2869</v>
      </c>
      <c r="B2870" s="3">
        <v>46</v>
      </c>
      <c r="C2870">
        <v>8</v>
      </c>
      <c r="D2870" s="4">
        <v>749109.68</v>
      </c>
      <c r="E2870" s="4">
        <v>4.04</v>
      </c>
      <c r="F2870" s="5">
        <v>1.1216578503429999</v>
      </c>
      <c r="G2870" s="5">
        <v>-999.77111467154998</v>
      </c>
      <c r="H2870" s="6">
        <v>4.1300068665599996</v>
      </c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</row>
    <row r="2871" spans="1:40" x14ac:dyDescent="0.2">
      <c r="A2871" s="3">
        <v>2870</v>
      </c>
      <c r="B2871" s="3">
        <v>46</v>
      </c>
      <c r="C2871">
        <v>8</v>
      </c>
      <c r="D2871" s="4">
        <v>749110.68</v>
      </c>
      <c r="E2871" s="4">
        <v>5.04</v>
      </c>
      <c r="F2871" s="5">
        <v>1.3994271508859999</v>
      </c>
      <c r="G2871" s="5">
        <v>-1000</v>
      </c>
      <c r="H2871" s="6">
        <v>4.1297016861219999</v>
      </c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5"/>
      <c r="AL2871" s="5"/>
      <c r="AM2871" s="5"/>
      <c r="AN2871" s="5"/>
    </row>
    <row r="2872" spans="1:40" x14ac:dyDescent="0.2">
      <c r="A2872" s="3">
        <v>2871</v>
      </c>
      <c r="B2872" s="3">
        <v>46</v>
      </c>
      <c r="C2872">
        <v>8</v>
      </c>
      <c r="D2872" s="4">
        <v>749111.68</v>
      </c>
      <c r="E2872" s="4">
        <v>6.04</v>
      </c>
      <c r="F2872" s="5">
        <v>1.6771975110840001</v>
      </c>
      <c r="G2872" s="5">
        <v>-999.84740978103298</v>
      </c>
      <c r="H2872" s="6">
        <v>4.1287861448080001</v>
      </c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</row>
    <row r="2873" spans="1:40" x14ac:dyDescent="0.2">
      <c r="A2873" s="3">
        <v>2872</v>
      </c>
      <c r="B2873" s="3">
        <v>46</v>
      </c>
      <c r="C2873">
        <v>8</v>
      </c>
      <c r="D2873" s="4">
        <v>749112.68</v>
      </c>
      <c r="E2873" s="4">
        <v>7.04</v>
      </c>
      <c r="F2873" s="5">
        <v>1.9549676593509999</v>
      </c>
      <c r="G2873" s="5">
        <v>-1000</v>
      </c>
      <c r="H2873" s="6">
        <v>4.1281757839319999</v>
      </c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</row>
    <row r="2874" spans="1:40" x14ac:dyDescent="0.2">
      <c r="A2874" s="3">
        <v>2873</v>
      </c>
      <c r="B2874" s="3">
        <v>46</v>
      </c>
      <c r="C2874">
        <v>8</v>
      </c>
      <c r="D2874" s="4">
        <v>749113.68</v>
      </c>
      <c r="E2874" s="4">
        <v>8.0399999999999991</v>
      </c>
      <c r="F2874" s="5">
        <v>2.2327380195490001</v>
      </c>
      <c r="G2874" s="5">
        <v>-1000.076295109483</v>
      </c>
      <c r="H2874" s="6">
        <v>4.1275654230559997</v>
      </c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</row>
    <row r="2875" spans="1:40" x14ac:dyDescent="0.2">
      <c r="A2875" s="3">
        <v>2874</v>
      </c>
      <c r="B2875" s="3">
        <v>46</v>
      </c>
      <c r="C2875">
        <v>8</v>
      </c>
      <c r="D2875" s="4">
        <v>749114.68</v>
      </c>
      <c r="E2875" s="4">
        <v>9.0399999999999991</v>
      </c>
      <c r="F2875" s="5">
        <v>2.5105075320229999</v>
      </c>
      <c r="G2875" s="5">
        <v>-1000</v>
      </c>
      <c r="H2875" s="6">
        <v>4.1263447013050003</v>
      </c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</row>
    <row r="2876" spans="1:40" x14ac:dyDescent="0.2">
      <c r="A2876" s="3">
        <v>2875</v>
      </c>
      <c r="B2876" s="3">
        <v>46</v>
      </c>
      <c r="C2876">
        <v>8</v>
      </c>
      <c r="D2876" s="4">
        <v>749115.64</v>
      </c>
      <c r="E2876" s="4">
        <v>10</v>
      </c>
      <c r="F2876" s="5">
        <v>2.777167416902</v>
      </c>
      <c r="G2876" s="5">
        <v>-1000</v>
      </c>
      <c r="H2876" s="6">
        <v>4.1257343404290001</v>
      </c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</row>
    <row r="2877" spans="1:40" x14ac:dyDescent="0.2">
      <c r="A2877" s="3">
        <v>2876</v>
      </c>
      <c r="B2877" s="3">
        <v>46</v>
      </c>
      <c r="C2877">
        <v>9</v>
      </c>
      <c r="D2877" s="4">
        <v>749115.66</v>
      </c>
      <c r="E2877" s="4">
        <v>0.02</v>
      </c>
      <c r="F2877" s="5">
        <v>2.7755313106999999E-2</v>
      </c>
      <c r="G2877" s="5">
        <v>-5000</v>
      </c>
      <c r="H2877" s="6">
        <v>3.9295033188369999</v>
      </c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</row>
    <row r="2878" spans="1:40" x14ac:dyDescent="0.2">
      <c r="A2878" s="3">
        <v>2877</v>
      </c>
      <c r="B2878" s="3">
        <v>46</v>
      </c>
      <c r="C2878">
        <v>9</v>
      </c>
      <c r="D2878" s="4">
        <v>749116.64</v>
      </c>
      <c r="E2878" s="4">
        <v>1</v>
      </c>
      <c r="F2878" s="5">
        <v>1.3888325152800001</v>
      </c>
      <c r="G2878" s="5">
        <v>-4999.7711146715492</v>
      </c>
      <c r="H2878" s="6">
        <v>3.9093614099340002</v>
      </c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5"/>
      <c r="AG2878" s="5"/>
      <c r="AH2878" s="5"/>
      <c r="AI2878" s="5"/>
      <c r="AJ2878" s="5"/>
      <c r="AK2878" s="5"/>
      <c r="AL2878" s="5"/>
      <c r="AM2878" s="5"/>
      <c r="AN2878" s="5"/>
    </row>
    <row r="2879" spans="1:40" x14ac:dyDescent="0.2">
      <c r="A2879" s="3">
        <v>2878</v>
      </c>
      <c r="B2879" s="3">
        <v>47</v>
      </c>
      <c r="C2879">
        <v>4</v>
      </c>
      <c r="D2879" s="4">
        <v>749116.65</v>
      </c>
      <c r="E2879" s="4">
        <v>0.01</v>
      </c>
      <c r="F2879" s="5">
        <v>0</v>
      </c>
      <c r="G2879" s="5">
        <v>-5000</v>
      </c>
      <c r="H2879" s="6">
        <v>3.9072251468679999</v>
      </c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</row>
    <row r="2880" spans="1:40" x14ac:dyDescent="0.2">
      <c r="A2880" s="3">
        <v>2879</v>
      </c>
      <c r="B2880" s="3">
        <v>47</v>
      </c>
      <c r="C2880">
        <v>4</v>
      </c>
      <c r="D2880" s="4">
        <v>749416.65</v>
      </c>
      <c r="E2880" s="4">
        <v>300.01</v>
      </c>
      <c r="F2880" s="5">
        <v>416.66660774988799</v>
      </c>
      <c r="G2880" s="5">
        <v>-4999.8474097810331</v>
      </c>
      <c r="H2880" s="6">
        <v>3.7488364995799999</v>
      </c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  <c r="AK2880" s="5"/>
      <c r="AL2880" s="5"/>
      <c r="AM2880" s="5"/>
      <c r="AN2880" s="5"/>
    </row>
    <row r="2881" spans="1:40" x14ac:dyDescent="0.2">
      <c r="A2881" s="3">
        <v>2880</v>
      </c>
      <c r="B2881" s="3">
        <v>47</v>
      </c>
      <c r="C2881">
        <v>4</v>
      </c>
      <c r="D2881" s="4">
        <v>749716.65</v>
      </c>
      <c r="E2881" s="4">
        <v>600.01</v>
      </c>
      <c r="F2881" s="5">
        <v>833.31921301594605</v>
      </c>
      <c r="G2881" s="5">
        <v>-4999.8474097810331</v>
      </c>
      <c r="H2881" s="6">
        <v>3.7051956969559998</v>
      </c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</row>
    <row r="2882" spans="1:40" x14ac:dyDescent="0.2">
      <c r="A2882" s="3">
        <v>2881</v>
      </c>
      <c r="B2882" s="3">
        <v>47</v>
      </c>
      <c r="C2882">
        <v>4</v>
      </c>
      <c r="D2882" s="4">
        <v>750016.65</v>
      </c>
      <c r="E2882" s="4">
        <v>900.01</v>
      </c>
      <c r="F2882" s="5">
        <v>1249.9714895772399</v>
      </c>
      <c r="G2882" s="5">
        <v>-4999.7711146715492</v>
      </c>
      <c r="H2882" s="6">
        <v>3.6606393530169998</v>
      </c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</row>
    <row r="2883" spans="1:40" x14ac:dyDescent="0.2">
      <c r="A2883" s="3">
        <v>2882</v>
      </c>
      <c r="B2883" s="3">
        <v>47</v>
      </c>
      <c r="C2883">
        <v>4</v>
      </c>
      <c r="D2883" s="4">
        <v>750316.65</v>
      </c>
      <c r="E2883" s="4">
        <v>1200.01</v>
      </c>
      <c r="F2883" s="5">
        <v>1666.623840738197</v>
      </c>
      <c r="G2883" s="5">
        <v>-4999.8474097810331</v>
      </c>
      <c r="H2883" s="6">
        <v>3.613336385138</v>
      </c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5"/>
      <c r="AL2883" s="5"/>
      <c r="AM2883" s="5"/>
      <c r="AN2883" s="5"/>
    </row>
    <row r="2884" spans="1:40" x14ac:dyDescent="0.2">
      <c r="A2884" s="3">
        <v>2883</v>
      </c>
      <c r="B2884" s="3">
        <v>47</v>
      </c>
      <c r="C2884">
        <v>4</v>
      </c>
      <c r="D2884" s="4">
        <v>750616.65</v>
      </c>
      <c r="E2884" s="4">
        <v>1500.01</v>
      </c>
      <c r="F2884" s="5">
        <v>2083.2763940811951</v>
      </c>
      <c r="G2884" s="5">
        <v>-4999.6948195620662</v>
      </c>
      <c r="H2884" s="6">
        <v>3.5672541390100001</v>
      </c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</row>
    <row r="2885" spans="1:40" x14ac:dyDescent="0.2">
      <c r="A2885" s="3">
        <v>2884</v>
      </c>
      <c r="B2885" s="3">
        <v>47</v>
      </c>
      <c r="C2885">
        <v>4</v>
      </c>
      <c r="D2885" s="4">
        <v>750916.65</v>
      </c>
      <c r="E2885" s="4">
        <v>1800.01</v>
      </c>
      <c r="F2885" s="5">
        <v>2499.9290527538301</v>
      </c>
      <c r="G2885" s="5">
        <v>-4999.9237048905161</v>
      </c>
      <c r="H2885" s="6">
        <v>3.5208667124440001</v>
      </c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</row>
    <row r="2886" spans="1:40" x14ac:dyDescent="0.2">
      <c r="A2886" s="3">
        <v>2885</v>
      </c>
      <c r="B2886" s="3">
        <v>47</v>
      </c>
      <c r="C2886">
        <v>4</v>
      </c>
      <c r="D2886" s="4">
        <v>751216.65</v>
      </c>
      <c r="E2886" s="4">
        <v>2100.0100000000002</v>
      </c>
      <c r="F2886" s="5">
        <v>2916.581923993117</v>
      </c>
      <c r="G2886" s="5">
        <v>-4999.6948195620662</v>
      </c>
      <c r="H2886" s="6">
        <v>3.4668497749289999</v>
      </c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</row>
    <row r="2887" spans="1:40" x14ac:dyDescent="0.2">
      <c r="A2887" s="3">
        <v>2886</v>
      </c>
      <c r="B2887" s="3">
        <v>47</v>
      </c>
      <c r="C2887">
        <v>4</v>
      </c>
      <c r="D2887" s="4">
        <v>751516.65</v>
      </c>
      <c r="E2887" s="4">
        <v>2400.0100000000002</v>
      </c>
      <c r="F2887" s="5">
        <v>3333.2348757661298</v>
      </c>
      <c r="G2887" s="5">
        <v>-4999.8474097810331</v>
      </c>
      <c r="H2887" s="6">
        <v>3.3914702067600002</v>
      </c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</row>
    <row r="2888" spans="1:40" x14ac:dyDescent="0.2">
      <c r="A2888" s="3">
        <v>2887</v>
      </c>
      <c r="B2888" s="3">
        <v>47</v>
      </c>
      <c r="C2888">
        <v>4</v>
      </c>
      <c r="D2888" s="4">
        <v>751816.65</v>
      </c>
      <c r="E2888" s="4">
        <v>2700.01</v>
      </c>
      <c r="F2888" s="5">
        <v>3749.8879858514961</v>
      </c>
      <c r="G2888" s="5">
        <v>-4999.9237048905161</v>
      </c>
      <c r="H2888" s="6">
        <v>3.2889295796139999</v>
      </c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</row>
    <row r="2889" spans="1:40" x14ac:dyDescent="0.2">
      <c r="A2889" s="3">
        <v>2888</v>
      </c>
      <c r="B2889" s="3">
        <v>47</v>
      </c>
      <c r="C2889">
        <v>4</v>
      </c>
      <c r="D2889" s="4">
        <v>752116.65</v>
      </c>
      <c r="E2889" s="4">
        <v>3000.01</v>
      </c>
      <c r="F2889" s="5">
        <v>4166.5409530954621</v>
      </c>
      <c r="G2889" s="5">
        <v>-4999.8474097810331</v>
      </c>
      <c r="H2889" s="6">
        <v>3.1726558327609999</v>
      </c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</row>
    <row r="2890" spans="1:40" x14ac:dyDescent="0.2">
      <c r="A2890" s="3">
        <v>2889</v>
      </c>
      <c r="B2890" s="3">
        <v>47</v>
      </c>
      <c r="C2890">
        <v>4</v>
      </c>
      <c r="D2890" s="4">
        <v>752403.5</v>
      </c>
      <c r="E2890" s="4">
        <v>3286.86</v>
      </c>
      <c r="F2890" s="5">
        <v>4564.9304695116261</v>
      </c>
      <c r="G2890" s="5">
        <v>-4999.8474097810331</v>
      </c>
      <c r="H2890" s="6">
        <v>2.9999237048910001</v>
      </c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</row>
    <row r="2891" spans="1:40" x14ac:dyDescent="0.2">
      <c r="A2891" s="3">
        <v>2890</v>
      </c>
      <c r="B2891" s="3">
        <v>47</v>
      </c>
      <c r="C2891">
        <v>5</v>
      </c>
      <c r="D2891" s="4">
        <v>752403.51</v>
      </c>
      <c r="E2891" s="4">
        <v>0.01</v>
      </c>
      <c r="F2891" s="5">
        <v>0</v>
      </c>
      <c r="G2891" s="5">
        <v>0</v>
      </c>
      <c r="H2891" s="6">
        <v>3.2825207904170002</v>
      </c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</row>
    <row r="2892" spans="1:40" x14ac:dyDescent="0.2">
      <c r="A2892" s="3">
        <v>2891</v>
      </c>
      <c r="B2892" s="3">
        <v>47</v>
      </c>
      <c r="C2892">
        <v>5</v>
      </c>
      <c r="D2892" s="4">
        <v>754203.5</v>
      </c>
      <c r="E2892" s="4">
        <v>1800</v>
      </c>
      <c r="F2892" s="5">
        <v>0</v>
      </c>
      <c r="G2892" s="5">
        <v>0</v>
      </c>
      <c r="H2892" s="6">
        <v>3.5028610666060001</v>
      </c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</row>
    <row r="2893" spans="1:40" x14ac:dyDescent="0.2">
      <c r="A2893" s="3">
        <v>2892</v>
      </c>
      <c r="B2893" s="3">
        <v>47</v>
      </c>
      <c r="C2893">
        <v>6</v>
      </c>
      <c r="D2893" s="4">
        <v>754203.65</v>
      </c>
      <c r="E2893" s="4">
        <v>0.15</v>
      </c>
      <c r="F2893" s="5">
        <v>4.0606164644999998E-2</v>
      </c>
      <c r="G2893" s="5">
        <v>2091.706721599146</v>
      </c>
      <c r="H2893" s="6">
        <v>3.6362249179830002</v>
      </c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</row>
    <row r="2894" spans="1:40" x14ac:dyDescent="0.2">
      <c r="A2894" s="3">
        <v>2893</v>
      </c>
      <c r="B2894" s="3">
        <v>47</v>
      </c>
      <c r="C2894">
        <v>6</v>
      </c>
      <c r="D2894" s="4">
        <v>754503.65</v>
      </c>
      <c r="E2894" s="4">
        <v>300.14999999999998</v>
      </c>
      <c r="F2894" s="5">
        <v>291.67919305205902</v>
      </c>
      <c r="G2894" s="5">
        <v>3499.885557335775</v>
      </c>
      <c r="H2894" s="6">
        <v>3.8391699092090001</v>
      </c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  <c r="AK2894" s="5"/>
      <c r="AL2894" s="5"/>
      <c r="AM2894" s="5"/>
      <c r="AN2894" s="5"/>
    </row>
    <row r="2895" spans="1:40" x14ac:dyDescent="0.2">
      <c r="A2895" s="3">
        <v>2894</v>
      </c>
      <c r="B2895" s="3">
        <v>47</v>
      </c>
      <c r="C2895">
        <v>6</v>
      </c>
      <c r="D2895" s="4">
        <v>754803.65</v>
      </c>
      <c r="E2895" s="4">
        <v>600.15</v>
      </c>
      <c r="F2895" s="5">
        <v>583.34028953994004</v>
      </c>
      <c r="G2895" s="5">
        <v>3500.038147554742</v>
      </c>
      <c r="H2895" s="6">
        <v>3.919127183948</v>
      </c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</row>
    <row r="2896" spans="1:40" x14ac:dyDescent="0.2">
      <c r="A2896" s="3">
        <v>2895</v>
      </c>
      <c r="B2896" s="3">
        <v>47</v>
      </c>
      <c r="C2896">
        <v>6</v>
      </c>
      <c r="D2896" s="4">
        <v>755103.65</v>
      </c>
      <c r="E2896" s="4">
        <v>900.15</v>
      </c>
      <c r="F2896" s="5">
        <v>875.001401922637</v>
      </c>
      <c r="G2896" s="5">
        <v>3499.8092622262911</v>
      </c>
      <c r="H2896" s="6">
        <v>3.994201571679</v>
      </c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</row>
    <row r="2897" spans="1:40" x14ac:dyDescent="0.2">
      <c r="A2897" s="3">
        <v>2896</v>
      </c>
      <c r="B2897" s="3">
        <v>47</v>
      </c>
      <c r="C2897">
        <v>6</v>
      </c>
      <c r="D2897" s="4">
        <v>755403.65</v>
      </c>
      <c r="E2897" s="4">
        <v>1200.1500000000001</v>
      </c>
      <c r="F2897" s="5">
        <v>1166.662504556514</v>
      </c>
      <c r="G2897" s="5">
        <v>3499.885557335775</v>
      </c>
      <c r="H2897" s="6">
        <v>4.0457770656900003</v>
      </c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</row>
    <row r="2898" spans="1:40" x14ac:dyDescent="0.2">
      <c r="A2898" s="3">
        <v>2897</v>
      </c>
      <c r="B2898" s="3">
        <v>47</v>
      </c>
      <c r="C2898">
        <v>6</v>
      </c>
      <c r="D2898" s="4">
        <v>755703.65</v>
      </c>
      <c r="E2898" s="4">
        <v>1500.15</v>
      </c>
      <c r="F2898" s="5">
        <v>1458.3236099454909</v>
      </c>
      <c r="G2898" s="5">
        <v>3499.8092622262911</v>
      </c>
      <c r="H2898" s="6">
        <v>4.0811779964900001</v>
      </c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  <c r="AH2898" s="5"/>
      <c r="AI2898" s="5"/>
      <c r="AJ2898" s="5"/>
      <c r="AK2898" s="5"/>
      <c r="AL2898" s="5"/>
      <c r="AM2898" s="5"/>
      <c r="AN2898" s="5"/>
    </row>
    <row r="2899" spans="1:40" x14ac:dyDescent="0.2">
      <c r="A2899" s="3">
        <v>2898</v>
      </c>
      <c r="B2899" s="3">
        <v>47</v>
      </c>
      <c r="C2899">
        <v>6</v>
      </c>
      <c r="D2899" s="4">
        <v>756003.65</v>
      </c>
      <c r="E2899" s="4">
        <v>1800.15</v>
      </c>
      <c r="F2899" s="5">
        <v>1749.9847223281879</v>
      </c>
      <c r="G2899" s="5">
        <v>3499.961852445258</v>
      </c>
      <c r="H2899" s="6">
        <v>4.1089494163419999</v>
      </c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</row>
    <row r="2900" spans="1:40" x14ac:dyDescent="0.2">
      <c r="A2900" s="3">
        <v>2899</v>
      </c>
      <c r="B2900" s="3">
        <v>47</v>
      </c>
      <c r="C2900">
        <v>6</v>
      </c>
      <c r="D2900" s="4">
        <v>756303.65</v>
      </c>
      <c r="E2900" s="4">
        <v>2100.15</v>
      </c>
      <c r="F2900" s="5">
        <v>2041.645833227368</v>
      </c>
      <c r="G2900" s="5">
        <v>3499.961852445258</v>
      </c>
      <c r="H2900" s="6">
        <v>4.1355001144430004</v>
      </c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</row>
    <row r="2901" spans="1:40" x14ac:dyDescent="0.2">
      <c r="A2901" s="3">
        <v>2900</v>
      </c>
      <c r="B2901" s="3">
        <v>47</v>
      </c>
      <c r="C2901">
        <v>6</v>
      </c>
      <c r="D2901" s="4">
        <v>756603.65</v>
      </c>
      <c r="E2901" s="4">
        <v>2400.15</v>
      </c>
      <c r="F2901" s="5">
        <v>2333.306941371447</v>
      </c>
      <c r="G2901" s="5">
        <v>3499.961852445258</v>
      </c>
      <c r="H2901" s="6">
        <v>4.1647974364840001</v>
      </c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  <c r="AH2901" s="5"/>
      <c r="AI2901" s="5"/>
      <c r="AJ2901" s="5"/>
      <c r="AK2901" s="5"/>
      <c r="AL2901" s="5"/>
      <c r="AM2901" s="5"/>
      <c r="AN2901" s="5"/>
    </row>
    <row r="2902" spans="1:40" x14ac:dyDescent="0.2">
      <c r="A2902" s="3">
        <v>2901</v>
      </c>
      <c r="B2902" s="3">
        <v>47</v>
      </c>
      <c r="C2902">
        <v>6</v>
      </c>
      <c r="D2902" s="4">
        <v>756903.65</v>
      </c>
      <c r="E2902" s="4">
        <v>2700.15</v>
      </c>
      <c r="F2902" s="5">
        <v>2624.9679456694048</v>
      </c>
      <c r="G2902" s="5">
        <v>3499.7329671168081</v>
      </c>
      <c r="H2902" s="6">
        <v>4.1998931868470004</v>
      </c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</row>
    <row r="2903" spans="1:40" x14ac:dyDescent="0.2">
      <c r="A2903" s="3">
        <v>2902</v>
      </c>
      <c r="B2903" s="3">
        <v>47</v>
      </c>
      <c r="C2903">
        <v>6</v>
      </c>
      <c r="D2903" s="4">
        <v>757203.65</v>
      </c>
      <c r="E2903" s="4">
        <v>3000.15</v>
      </c>
      <c r="F2903" s="5">
        <v>2892.3907638412038</v>
      </c>
      <c r="G2903" s="5">
        <v>2949.4163424124522</v>
      </c>
      <c r="H2903" s="6">
        <v>4.1998931868470004</v>
      </c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  <c r="AK2903" s="5"/>
      <c r="AL2903" s="5"/>
      <c r="AM2903" s="5"/>
      <c r="AN2903" s="5"/>
    </row>
    <row r="2904" spans="1:40" x14ac:dyDescent="0.2">
      <c r="A2904" s="3">
        <v>2903</v>
      </c>
      <c r="B2904" s="3">
        <v>47</v>
      </c>
      <c r="C2904">
        <v>6</v>
      </c>
      <c r="D2904" s="4">
        <v>757503.65</v>
      </c>
      <c r="E2904" s="4">
        <v>3300.15</v>
      </c>
      <c r="F2904" s="5">
        <v>3121.2076490085869</v>
      </c>
      <c r="G2904" s="5">
        <v>2567.101548790723</v>
      </c>
      <c r="H2904" s="6">
        <v>4.1998931868470004</v>
      </c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  <c r="AK2904" s="5"/>
      <c r="AL2904" s="5"/>
      <c r="AM2904" s="5"/>
      <c r="AN2904" s="5"/>
    </row>
    <row r="2905" spans="1:40" x14ac:dyDescent="0.2">
      <c r="A2905" s="3">
        <v>2904</v>
      </c>
      <c r="B2905" s="3">
        <v>47</v>
      </c>
      <c r="C2905">
        <v>6</v>
      </c>
      <c r="D2905" s="4">
        <v>757803.65</v>
      </c>
      <c r="E2905" s="4">
        <v>3600.15</v>
      </c>
      <c r="F2905" s="5">
        <v>3323.9533304934598</v>
      </c>
      <c r="G2905" s="5">
        <v>2311.2077515831229</v>
      </c>
      <c r="H2905" s="6">
        <v>4.1995880064089999</v>
      </c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  <c r="AH2905" s="5"/>
      <c r="AI2905" s="5"/>
      <c r="AJ2905" s="5"/>
      <c r="AK2905" s="5"/>
      <c r="AL2905" s="5"/>
      <c r="AM2905" s="5"/>
      <c r="AN2905" s="5"/>
    </row>
    <row r="2906" spans="1:40" x14ac:dyDescent="0.2">
      <c r="A2906" s="3">
        <v>2905</v>
      </c>
      <c r="B2906" s="3">
        <v>47</v>
      </c>
      <c r="C2906">
        <v>6</v>
      </c>
      <c r="D2906" s="4">
        <v>758103.65</v>
      </c>
      <c r="E2906" s="4">
        <v>3900.15</v>
      </c>
      <c r="F2906" s="5">
        <v>3508.2589367004912</v>
      </c>
      <c r="G2906" s="5">
        <v>2114.900434882124</v>
      </c>
      <c r="H2906" s="6">
        <v>4.1998931868470004</v>
      </c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</row>
    <row r="2907" spans="1:40" x14ac:dyDescent="0.2">
      <c r="A2907" s="3">
        <v>2906</v>
      </c>
      <c r="B2907" s="3">
        <v>47</v>
      </c>
      <c r="C2907">
        <v>6</v>
      </c>
      <c r="D2907" s="4">
        <v>758403.65</v>
      </c>
      <c r="E2907" s="4">
        <v>4200.1499999999996</v>
      </c>
      <c r="F2907" s="5">
        <v>3676.3460911472239</v>
      </c>
      <c r="G2907" s="5">
        <v>1918.974593728542</v>
      </c>
      <c r="H2907" s="6">
        <v>4.1998931868470004</v>
      </c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  <c r="AN2907" s="5"/>
    </row>
    <row r="2908" spans="1:40" x14ac:dyDescent="0.2">
      <c r="A2908" s="3">
        <v>2907</v>
      </c>
      <c r="B2908" s="3">
        <v>47</v>
      </c>
      <c r="C2908">
        <v>6</v>
      </c>
      <c r="D2908" s="4">
        <v>758703.65</v>
      </c>
      <c r="E2908" s="4">
        <v>4500.1499999999996</v>
      </c>
      <c r="F2908" s="5">
        <v>3828.0658339903189</v>
      </c>
      <c r="G2908" s="5">
        <v>1720.988784618906</v>
      </c>
      <c r="H2908" s="6">
        <v>4.1998931868470004</v>
      </c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  <c r="AM2908" s="5"/>
      <c r="AN2908" s="5"/>
    </row>
    <row r="2909" spans="1:40" x14ac:dyDescent="0.2">
      <c r="A2909" s="3">
        <v>2908</v>
      </c>
      <c r="B2909" s="3">
        <v>47</v>
      </c>
      <c r="C2909">
        <v>6</v>
      </c>
      <c r="D2909" s="4">
        <v>759003.65</v>
      </c>
      <c r="E2909" s="4">
        <v>4800.1499999999996</v>
      </c>
      <c r="F2909" s="5">
        <v>3963.084058136873</v>
      </c>
      <c r="G2909" s="5">
        <v>1517.357137407492</v>
      </c>
      <c r="H2909" s="6">
        <v>4.1995880064089999</v>
      </c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  <c r="AH2909" s="5"/>
      <c r="AI2909" s="5"/>
      <c r="AJ2909" s="5"/>
      <c r="AK2909" s="5"/>
      <c r="AL2909" s="5"/>
      <c r="AM2909" s="5"/>
      <c r="AN2909" s="5"/>
    </row>
    <row r="2910" spans="1:40" x14ac:dyDescent="0.2">
      <c r="A2910" s="3">
        <v>2909</v>
      </c>
      <c r="B2910" s="3">
        <v>47</v>
      </c>
      <c r="C2910">
        <v>6</v>
      </c>
      <c r="D2910" s="4">
        <v>759303.65</v>
      </c>
      <c r="E2910" s="4">
        <v>5100.1499999999996</v>
      </c>
      <c r="F2910" s="5">
        <v>4080.8968903384962</v>
      </c>
      <c r="G2910" s="5">
        <v>1308.6900129701689</v>
      </c>
      <c r="H2910" s="6">
        <v>4.2001983672850001</v>
      </c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  <c r="AM2910" s="5"/>
      <c r="AN2910" s="5"/>
    </row>
    <row r="2911" spans="1:40" x14ac:dyDescent="0.2">
      <c r="A2911" s="3">
        <v>2910</v>
      </c>
      <c r="B2911" s="3">
        <v>47</v>
      </c>
      <c r="C2911">
        <v>6</v>
      </c>
      <c r="D2911" s="4">
        <v>759603.65</v>
      </c>
      <c r="E2911" s="4">
        <v>5400.15</v>
      </c>
      <c r="F2911" s="5">
        <v>4181.3673077575168</v>
      </c>
      <c r="G2911" s="5">
        <v>1103.761348897536</v>
      </c>
      <c r="H2911" s="6">
        <v>4.1998931868470004</v>
      </c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  <c r="AK2911" s="5"/>
      <c r="AL2911" s="5"/>
      <c r="AM2911" s="5"/>
      <c r="AN2911" s="5"/>
    </row>
    <row r="2912" spans="1:40" x14ac:dyDescent="0.2">
      <c r="A2912" s="3">
        <v>2911</v>
      </c>
      <c r="B2912" s="3">
        <v>47</v>
      </c>
      <c r="C2912">
        <v>6</v>
      </c>
      <c r="D2912" s="4">
        <v>759903.65</v>
      </c>
      <c r="E2912" s="4">
        <v>5700.15</v>
      </c>
      <c r="F2912" s="5">
        <v>4265.3432644134182</v>
      </c>
      <c r="G2912" s="5">
        <v>912.79468986038</v>
      </c>
      <c r="H2912" s="6">
        <v>4.1998931868470004</v>
      </c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/>
      <c r="AM2912" s="5"/>
      <c r="AN2912" s="5"/>
    </row>
    <row r="2913" spans="1:40" x14ac:dyDescent="0.2">
      <c r="A2913" s="3">
        <v>2912</v>
      </c>
      <c r="B2913" s="3">
        <v>47</v>
      </c>
      <c r="C2913">
        <v>6</v>
      </c>
      <c r="D2913" s="4">
        <v>760203.65</v>
      </c>
      <c r="E2913" s="4">
        <v>6000.15</v>
      </c>
      <c r="F2913" s="5">
        <v>4333.8711104329323</v>
      </c>
      <c r="G2913" s="5">
        <v>734.64560921644897</v>
      </c>
      <c r="H2913" s="6">
        <v>4.1998931868470004</v>
      </c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M2913" s="5"/>
      <c r="AN2913" s="5"/>
    </row>
    <row r="2914" spans="1:40" x14ac:dyDescent="0.2">
      <c r="A2914" s="3">
        <v>2913</v>
      </c>
      <c r="B2914" s="3">
        <v>47</v>
      </c>
      <c r="C2914">
        <v>6</v>
      </c>
      <c r="D2914" s="4">
        <v>760503.65</v>
      </c>
      <c r="E2914" s="4">
        <v>6300.15</v>
      </c>
      <c r="F2914" s="5">
        <v>4388.535570263557</v>
      </c>
      <c r="G2914" s="5">
        <v>581.59761959258401</v>
      </c>
      <c r="H2914" s="6">
        <v>4.1995880064089999</v>
      </c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</row>
    <row r="2915" spans="1:40" x14ac:dyDescent="0.2">
      <c r="A2915" s="3">
        <v>2914</v>
      </c>
      <c r="B2915" s="3">
        <v>47</v>
      </c>
      <c r="C2915">
        <v>6</v>
      </c>
      <c r="D2915" s="4">
        <v>760803.65</v>
      </c>
      <c r="E2915" s="4">
        <v>6600.15</v>
      </c>
      <c r="F2915" s="5">
        <v>4431.6452165085666</v>
      </c>
      <c r="G2915" s="5">
        <v>455.71068894483898</v>
      </c>
      <c r="H2915" s="6">
        <v>4.1995880064089999</v>
      </c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</row>
    <row r="2916" spans="1:40" x14ac:dyDescent="0.2">
      <c r="A2916" s="3">
        <v>2915</v>
      </c>
      <c r="B2916" s="3">
        <v>47</v>
      </c>
      <c r="C2916">
        <v>6</v>
      </c>
      <c r="D2916" s="4">
        <v>761103.65</v>
      </c>
      <c r="E2916" s="4">
        <v>6900.15</v>
      </c>
      <c r="F2916" s="5">
        <v>4465.1439398370676</v>
      </c>
      <c r="G2916" s="5">
        <v>352.71229114213799</v>
      </c>
      <c r="H2916" s="6">
        <v>4.1998931868470004</v>
      </c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  <c r="AM2916" s="5"/>
      <c r="AN2916" s="5"/>
    </row>
    <row r="2917" spans="1:40" x14ac:dyDescent="0.2">
      <c r="A2917" s="3">
        <v>2916</v>
      </c>
      <c r="B2917" s="3">
        <v>47</v>
      </c>
      <c r="C2917">
        <v>6</v>
      </c>
      <c r="D2917" s="4">
        <v>761403.65</v>
      </c>
      <c r="E2917" s="4">
        <v>7200.15</v>
      </c>
      <c r="F2917" s="5">
        <v>4490.9284245907611</v>
      </c>
      <c r="G2917" s="5">
        <v>271.68688487067999</v>
      </c>
      <c r="H2917" s="6">
        <v>4.1998931868470004</v>
      </c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</row>
    <row r="2918" spans="1:40" x14ac:dyDescent="0.2">
      <c r="A2918" s="3">
        <v>2917</v>
      </c>
      <c r="B2918" s="3">
        <v>47</v>
      </c>
      <c r="C2918">
        <v>6</v>
      </c>
      <c r="D2918" s="4">
        <v>761703.65</v>
      </c>
      <c r="E2918" s="4">
        <v>7500.15</v>
      </c>
      <c r="F2918" s="5">
        <v>4510.8710430389192</v>
      </c>
      <c r="G2918" s="5">
        <v>209.658960860609</v>
      </c>
      <c r="H2918" s="6">
        <v>4.1998931868470004</v>
      </c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  <c r="AH2918" s="5"/>
      <c r="AI2918" s="5"/>
      <c r="AJ2918" s="5"/>
      <c r="AK2918" s="5"/>
      <c r="AL2918" s="5"/>
      <c r="AM2918" s="5"/>
      <c r="AN2918" s="5"/>
    </row>
    <row r="2919" spans="1:40" x14ac:dyDescent="0.2">
      <c r="A2919" s="3">
        <v>2918</v>
      </c>
      <c r="B2919" s="3">
        <v>47</v>
      </c>
      <c r="C2919">
        <v>6</v>
      </c>
      <c r="D2919" s="4">
        <v>762003.65</v>
      </c>
      <c r="E2919" s="4">
        <v>7800.15</v>
      </c>
      <c r="F2919" s="5">
        <v>4526.3247414443513</v>
      </c>
      <c r="G2919" s="5">
        <v>163.576714732586</v>
      </c>
      <c r="H2919" s="6">
        <v>4.1998931868470004</v>
      </c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</row>
    <row r="2920" spans="1:40" x14ac:dyDescent="0.2">
      <c r="A2920" s="3">
        <v>2919</v>
      </c>
      <c r="B2920" s="3">
        <v>47</v>
      </c>
      <c r="C2920">
        <v>6</v>
      </c>
      <c r="D2920" s="4">
        <v>762303.65</v>
      </c>
      <c r="E2920" s="4">
        <v>8100.15</v>
      </c>
      <c r="F2920" s="5">
        <v>4538.3301221569473</v>
      </c>
      <c r="G2920" s="5">
        <v>126.64988174258001</v>
      </c>
      <c r="H2920" s="6">
        <v>4.1995880064089999</v>
      </c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/>
      <c r="AI2920" s="5"/>
      <c r="AJ2920" s="5"/>
      <c r="AK2920" s="5"/>
      <c r="AL2920" s="5"/>
      <c r="AM2920" s="5"/>
      <c r="AN2920" s="5"/>
    </row>
    <row r="2921" spans="1:40" x14ac:dyDescent="0.2">
      <c r="A2921" s="3">
        <v>2920</v>
      </c>
      <c r="B2921" s="3">
        <v>47</v>
      </c>
      <c r="C2921">
        <v>6</v>
      </c>
      <c r="D2921" s="4">
        <v>762603.65</v>
      </c>
      <c r="E2921" s="4">
        <v>8400.15</v>
      </c>
      <c r="F2921" s="5">
        <v>4547.817211540907</v>
      </c>
      <c r="G2921" s="5">
        <v>100.328068970779</v>
      </c>
      <c r="H2921" s="6">
        <v>4.1998931868470004</v>
      </c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</row>
    <row r="2922" spans="1:40" x14ac:dyDescent="0.2">
      <c r="A2922" s="3">
        <v>2921</v>
      </c>
      <c r="B2922" s="3">
        <v>47</v>
      </c>
      <c r="C2922">
        <v>6</v>
      </c>
      <c r="D2922" s="4">
        <v>762903.65</v>
      </c>
      <c r="E2922" s="4">
        <v>8700.15</v>
      </c>
      <c r="F2922" s="5">
        <v>4555.407525876758</v>
      </c>
      <c r="G2922" s="5">
        <v>82.322423132677002</v>
      </c>
      <c r="H2922" s="6">
        <v>4.1998931868470004</v>
      </c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  <c r="AH2922" s="5"/>
      <c r="AI2922" s="5"/>
      <c r="AJ2922" s="5"/>
      <c r="AK2922" s="5"/>
      <c r="AL2922" s="5"/>
      <c r="AM2922" s="5"/>
      <c r="AN2922" s="5"/>
    </row>
    <row r="2923" spans="1:40" x14ac:dyDescent="0.2">
      <c r="A2923" s="3">
        <v>2922</v>
      </c>
      <c r="B2923" s="3">
        <v>47</v>
      </c>
      <c r="C2923">
        <v>6</v>
      </c>
      <c r="D2923" s="4">
        <v>763203.65</v>
      </c>
      <c r="E2923" s="4">
        <v>9000.15</v>
      </c>
      <c r="F2923" s="5">
        <v>4561.5636996346311</v>
      </c>
      <c r="G2923" s="5">
        <v>68.665598535133995</v>
      </c>
      <c r="H2923" s="6">
        <v>4.1998931868470004</v>
      </c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</row>
    <row r="2924" spans="1:40" x14ac:dyDescent="0.2">
      <c r="A2924" s="3">
        <v>2923</v>
      </c>
      <c r="B2924" s="3">
        <v>47</v>
      </c>
      <c r="C2924">
        <v>6</v>
      </c>
      <c r="D2924" s="4">
        <v>763503.65</v>
      </c>
      <c r="E2924" s="4">
        <v>9300.15</v>
      </c>
      <c r="F2924" s="5">
        <v>4566.6491533362159</v>
      </c>
      <c r="G2924" s="5">
        <v>55.466544594490998</v>
      </c>
      <c r="H2924" s="6">
        <v>4.1995880064089999</v>
      </c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</row>
    <row r="2925" spans="1:40" x14ac:dyDescent="0.2">
      <c r="A2925" s="3">
        <v>2924</v>
      </c>
      <c r="B2925" s="3">
        <v>47</v>
      </c>
      <c r="C2925">
        <v>6</v>
      </c>
      <c r="D2925" s="4">
        <v>763642.5</v>
      </c>
      <c r="E2925" s="4">
        <v>9439</v>
      </c>
      <c r="F2925" s="5">
        <v>4568.6868117545328</v>
      </c>
      <c r="G2925" s="5">
        <v>49.897001602197001</v>
      </c>
      <c r="H2925" s="6">
        <v>4.1998931868470004</v>
      </c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</row>
    <row r="2926" spans="1:40" x14ac:dyDescent="0.2">
      <c r="A2926" s="3">
        <v>2925</v>
      </c>
      <c r="B2926" s="3">
        <v>47</v>
      </c>
      <c r="C2926">
        <v>7</v>
      </c>
      <c r="D2926" s="4">
        <v>763642.51</v>
      </c>
      <c r="E2926" s="4">
        <v>0.01</v>
      </c>
      <c r="F2926" s="5">
        <v>0</v>
      </c>
      <c r="G2926" s="5">
        <v>0</v>
      </c>
      <c r="H2926" s="6">
        <v>4.1977569237810002</v>
      </c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</row>
    <row r="2927" spans="1:40" x14ac:dyDescent="0.2">
      <c r="A2927" s="3">
        <v>2926</v>
      </c>
      <c r="B2927" s="3">
        <v>47</v>
      </c>
      <c r="C2927">
        <v>7</v>
      </c>
      <c r="D2927" s="4">
        <v>765442.5</v>
      </c>
      <c r="E2927" s="4">
        <v>1800</v>
      </c>
      <c r="F2927" s="5">
        <v>0</v>
      </c>
      <c r="G2927" s="5">
        <v>0</v>
      </c>
      <c r="H2927" s="6">
        <v>4.1889066910809998</v>
      </c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  <c r="AH2927" s="5"/>
      <c r="AI2927" s="5"/>
      <c r="AJ2927" s="5"/>
      <c r="AK2927" s="5"/>
      <c r="AL2927" s="5"/>
      <c r="AM2927" s="5"/>
      <c r="AN2927" s="5"/>
    </row>
    <row r="2928" spans="1:40" x14ac:dyDescent="0.2">
      <c r="A2928" s="3">
        <v>2927</v>
      </c>
      <c r="B2928" s="3">
        <v>47</v>
      </c>
      <c r="C2928">
        <v>8</v>
      </c>
      <c r="D2928" s="4">
        <v>765442.54</v>
      </c>
      <c r="E2928" s="4">
        <v>0.04</v>
      </c>
      <c r="F2928" s="5">
        <v>1.0565813009000001E-2</v>
      </c>
      <c r="G2928" s="5">
        <v>-1000.839246204318</v>
      </c>
      <c r="H2928" s="6">
        <v>4.1391622796979997</v>
      </c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</row>
    <row r="2929" spans="1:40" x14ac:dyDescent="0.2">
      <c r="A2929" s="3">
        <v>2928</v>
      </c>
      <c r="B2929" s="3">
        <v>47</v>
      </c>
      <c r="C2929">
        <v>8</v>
      </c>
      <c r="D2929" s="4">
        <v>765443.54</v>
      </c>
      <c r="E2929" s="4">
        <v>1.04</v>
      </c>
      <c r="F2929" s="5">
        <v>0.28834698168099998</v>
      </c>
      <c r="G2929" s="5">
        <v>-999.77111467154998</v>
      </c>
      <c r="H2929" s="6">
        <v>4.134279392691</v>
      </c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  <c r="AN2929" s="5"/>
    </row>
    <row r="2930" spans="1:40" x14ac:dyDescent="0.2">
      <c r="A2930" s="3">
        <v>2929</v>
      </c>
      <c r="B2930" s="3">
        <v>47</v>
      </c>
      <c r="C2930">
        <v>8</v>
      </c>
      <c r="D2930" s="4">
        <v>765444.54</v>
      </c>
      <c r="E2930" s="4">
        <v>2.04</v>
      </c>
      <c r="F2930" s="5">
        <v>0.56611691801700004</v>
      </c>
      <c r="G2930" s="5">
        <v>-999.923704890517</v>
      </c>
      <c r="H2930" s="6">
        <v>4.1321431296249997</v>
      </c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</row>
    <row r="2931" spans="1:40" x14ac:dyDescent="0.2">
      <c r="A2931" s="3">
        <v>2930</v>
      </c>
      <c r="B2931" s="3">
        <v>47</v>
      </c>
      <c r="C2931">
        <v>8</v>
      </c>
      <c r="D2931" s="4">
        <v>765445.53999999992</v>
      </c>
      <c r="E2931" s="4">
        <v>3.04</v>
      </c>
      <c r="F2931" s="5">
        <v>0.84388685435300004</v>
      </c>
      <c r="G2931" s="5">
        <v>-1000</v>
      </c>
      <c r="H2931" s="6">
        <v>4.131227588312</v>
      </c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</row>
    <row r="2932" spans="1:40" x14ac:dyDescent="0.2">
      <c r="A2932" s="3">
        <v>2931</v>
      </c>
      <c r="B2932" s="3">
        <v>47</v>
      </c>
      <c r="C2932">
        <v>8</v>
      </c>
      <c r="D2932" s="4">
        <v>765446.53999999992</v>
      </c>
      <c r="E2932" s="4">
        <v>4.04</v>
      </c>
      <c r="F2932" s="5">
        <v>1.1216576384120001</v>
      </c>
      <c r="G2932" s="5">
        <v>-999.84740978103298</v>
      </c>
      <c r="H2932" s="6">
        <v>4.1300068665599996</v>
      </c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</row>
    <row r="2933" spans="1:40" x14ac:dyDescent="0.2">
      <c r="A2933" s="3">
        <v>2932</v>
      </c>
      <c r="B2933" s="3">
        <v>47</v>
      </c>
      <c r="C2933">
        <v>8</v>
      </c>
      <c r="D2933" s="4">
        <v>765447.54</v>
      </c>
      <c r="E2933" s="4">
        <v>5.04</v>
      </c>
      <c r="F2933" s="5">
        <v>1.3994277866789999</v>
      </c>
      <c r="G2933" s="5">
        <v>-999.923704890517</v>
      </c>
      <c r="H2933" s="6">
        <v>4.1293965056840003</v>
      </c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</row>
    <row r="2934" spans="1:40" x14ac:dyDescent="0.2">
      <c r="A2934" s="3">
        <v>2933</v>
      </c>
      <c r="B2934" s="3">
        <v>47</v>
      </c>
      <c r="C2934">
        <v>8</v>
      </c>
      <c r="D2934" s="4">
        <v>765448.54</v>
      </c>
      <c r="E2934" s="4">
        <v>6.04</v>
      </c>
      <c r="F2934" s="5">
        <v>1.677199206531</v>
      </c>
      <c r="G2934" s="5">
        <v>-999.77111467154998</v>
      </c>
      <c r="H2934" s="6">
        <v>4.1284809643699996</v>
      </c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  <c r="AH2934" s="5"/>
      <c r="AI2934" s="5"/>
      <c r="AJ2934" s="5"/>
      <c r="AK2934" s="5"/>
      <c r="AL2934" s="5"/>
      <c r="AM2934" s="5"/>
      <c r="AN2934" s="5"/>
    </row>
    <row r="2935" spans="1:40" x14ac:dyDescent="0.2">
      <c r="A2935" s="3">
        <v>2934</v>
      </c>
      <c r="B2935" s="3">
        <v>47</v>
      </c>
      <c r="C2935">
        <v>8</v>
      </c>
      <c r="D2935" s="4">
        <v>765449.54</v>
      </c>
      <c r="E2935" s="4">
        <v>7.04</v>
      </c>
      <c r="F2935" s="5">
        <v>1.9549697786589999</v>
      </c>
      <c r="G2935" s="5">
        <v>-999.923704890517</v>
      </c>
      <c r="H2935" s="6">
        <v>4.1278706034940003</v>
      </c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</row>
    <row r="2936" spans="1:40" x14ac:dyDescent="0.2">
      <c r="A2936" s="3">
        <v>2935</v>
      </c>
      <c r="B2936" s="3">
        <v>47</v>
      </c>
      <c r="C2936">
        <v>8</v>
      </c>
      <c r="D2936" s="4">
        <v>765450.54</v>
      </c>
      <c r="E2936" s="4">
        <v>8.0399999999999991</v>
      </c>
      <c r="F2936" s="5">
        <v>2.232738655341</v>
      </c>
      <c r="G2936" s="5">
        <v>-1000</v>
      </c>
      <c r="H2936" s="6">
        <v>4.126649881743</v>
      </c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  <c r="AH2936" s="5"/>
      <c r="AI2936" s="5"/>
      <c r="AJ2936" s="5"/>
      <c r="AK2936" s="5"/>
      <c r="AL2936" s="5"/>
      <c r="AM2936" s="5"/>
      <c r="AN2936" s="5"/>
    </row>
    <row r="2937" spans="1:40" x14ac:dyDescent="0.2">
      <c r="A2937" s="3">
        <v>2936</v>
      </c>
      <c r="B2937" s="3">
        <v>47</v>
      </c>
      <c r="C2937">
        <v>8</v>
      </c>
      <c r="D2937" s="4">
        <v>765451.54</v>
      </c>
      <c r="E2937" s="4">
        <v>9.0399999999999991</v>
      </c>
      <c r="F2937" s="5">
        <v>2.5105075320229999</v>
      </c>
      <c r="G2937" s="5">
        <v>-1000</v>
      </c>
      <c r="H2937" s="6">
        <v>4.1263447013050003</v>
      </c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</row>
    <row r="2938" spans="1:40" x14ac:dyDescent="0.2">
      <c r="A2938" s="3">
        <v>2937</v>
      </c>
      <c r="B2938" s="3">
        <v>47</v>
      </c>
      <c r="C2938">
        <v>8</v>
      </c>
      <c r="D2938" s="4">
        <v>765452.5</v>
      </c>
      <c r="E2938" s="4">
        <v>10</v>
      </c>
      <c r="F2938" s="5">
        <v>2.7771667811089999</v>
      </c>
      <c r="G2938" s="5">
        <v>-999.923704890517</v>
      </c>
      <c r="H2938" s="6">
        <v>4.1257343404290001</v>
      </c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  <c r="AK2938" s="5"/>
      <c r="AL2938" s="5"/>
      <c r="AM2938" s="5"/>
      <c r="AN2938" s="5"/>
    </row>
    <row r="2939" spans="1:40" x14ac:dyDescent="0.2">
      <c r="A2939" s="3">
        <v>2938</v>
      </c>
      <c r="B2939" s="3">
        <v>47</v>
      </c>
      <c r="C2939">
        <v>9</v>
      </c>
      <c r="D2939" s="4">
        <v>765452.52</v>
      </c>
      <c r="E2939" s="4">
        <v>0.02</v>
      </c>
      <c r="F2939" s="5">
        <v>2.7754465382999999E-2</v>
      </c>
      <c r="G2939" s="5">
        <v>-5000</v>
      </c>
      <c r="H2939" s="6">
        <v>3.9291981383989998</v>
      </c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</row>
    <row r="2940" spans="1:40" x14ac:dyDescent="0.2">
      <c r="A2940" s="3">
        <v>2939</v>
      </c>
      <c r="B2940" s="3">
        <v>47</v>
      </c>
      <c r="C2940">
        <v>9</v>
      </c>
      <c r="D2940" s="4">
        <v>765453.5</v>
      </c>
      <c r="E2940" s="4">
        <v>1</v>
      </c>
      <c r="F2940" s="5">
        <v>1.3888250977000001</v>
      </c>
      <c r="G2940" s="5">
        <v>-4999.8474097810331</v>
      </c>
      <c r="H2940" s="6">
        <v>3.9084458686199999</v>
      </c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</row>
    <row r="2941" spans="1:40" x14ac:dyDescent="0.2">
      <c r="A2941" s="3">
        <v>2940</v>
      </c>
      <c r="B2941" s="3">
        <v>48</v>
      </c>
      <c r="C2941">
        <v>4</v>
      </c>
      <c r="D2941" s="4">
        <v>765453.51</v>
      </c>
      <c r="E2941" s="4">
        <v>0.01</v>
      </c>
      <c r="F2941" s="5">
        <v>0</v>
      </c>
      <c r="G2941" s="5">
        <v>-5000</v>
      </c>
      <c r="H2941" s="6">
        <v>3.9063096055540001</v>
      </c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</row>
    <row r="2942" spans="1:40" x14ac:dyDescent="0.2">
      <c r="A2942" s="3">
        <v>2941</v>
      </c>
      <c r="B2942" s="3">
        <v>48</v>
      </c>
      <c r="C2942">
        <v>4</v>
      </c>
      <c r="D2942" s="4">
        <v>765753.51</v>
      </c>
      <c r="E2942" s="4">
        <v>300.01</v>
      </c>
      <c r="F2942" s="5">
        <v>416.66666942176801</v>
      </c>
      <c r="G2942" s="5">
        <v>-4999.7711146715492</v>
      </c>
      <c r="H2942" s="6">
        <v>3.7482261387050002</v>
      </c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  <c r="AK2942" s="5"/>
      <c r="AL2942" s="5"/>
      <c r="AM2942" s="5"/>
      <c r="AN2942" s="5"/>
    </row>
    <row r="2943" spans="1:40" x14ac:dyDescent="0.2">
      <c r="A2943" s="3">
        <v>2942</v>
      </c>
      <c r="B2943" s="3">
        <v>48</v>
      </c>
      <c r="C2943">
        <v>4</v>
      </c>
      <c r="D2943" s="4">
        <v>766053.51</v>
      </c>
      <c r="E2943" s="4">
        <v>600.01</v>
      </c>
      <c r="F2943" s="5">
        <v>833.31928528436902</v>
      </c>
      <c r="G2943" s="5">
        <v>-4999.9237048905161</v>
      </c>
      <c r="H2943" s="6">
        <v>3.7045853360800001</v>
      </c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</row>
    <row r="2944" spans="1:40" x14ac:dyDescent="0.2">
      <c r="A2944" s="3">
        <v>2943</v>
      </c>
      <c r="B2944" s="3">
        <v>48</v>
      </c>
      <c r="C2944">
        <v>4</v>
      </c>
      <c r="D2944" s="4">
        <v>766353.51</v>
      </c>
      <c r="E2944" s="4">
        <v>900.01</v>
      </c>
      <c r="F2944" s="5">
        <v>1249.971536202029</v>
      </c>
      <c r="G2944" s="5">
        <v>-4999.9237048905161</v>
      </c>
      <c r="H2944" s="6">
        <v>3.6603341725799998</v>
      </c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</row>
    <row r="2945" spans="1:40" x14ac:dyDescent="0.2">
      <c r="A2945" s="3">
        <v>2944</v>
      </c>
      <c r="B2945" s="3">
        <v>48</v>
      </c>
      <c r="C2945">
        <v>4</v>
      </c>
      <c r="D2945" s="4">
        <v>766653.51</v>
      </c>
      <c r="E2945" s="4">
        <v>1200.01</v>
      </c>
      <c r="F2945" s="5">
        <v>1666.623833744479</v>
      </c>
      <c r="G2945" s="5">
        <v>-4999.7711146715492</v>
      </c>
      <c r="H2945" s="6">
        <v>3.6124208438240002</v>
      </c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</row>
    <row r="2946" spans="1:40" x14ac:dyDescent="0.2">
      <c r="A2946" s="3">
        <v>2945</v>
      </c>
      <c r="B2946" s="3">
        <v>48</v>
      </c>
      <c r="C2946">
        <v>4</v>
      </c>
      <c r="D2946" s="4">
        <v>766953.51</v>
      </c>
      <c r="E2946" s="4">
        <v>1500.01</v>
      </c>
      <c r="F2946" s="5">
        <v>2083.276362079635</v>
      </c>
      <c r="G2946" s="5">
        <v>-4999.8474097810331</v>
      </c>
      <c r="H2946" s="6">
        <v>3.5663385976959998</v>
      </c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</row>
    <row r="2947" spans="1:40" x14ac:dyDescent="0.2">
      <c r="A2947" s="3">
        <v>2946</v>
      </c>
      <c r="B2947" s="3">
        <v>48</v>
      </c>
      <c r="C2947">
        <v>4</v>
      </c>
      <c r="D2947" s="4">
        <v>767253.51</v>
      </c>
      <c r="E2947" s="4">
        <v>1800.01</v>
      </c>
      <c r="F2947" s="5">
        <v>2499.928995744428</v>
      </c>
      <c r="G2947" s="5">
        <v>-4999.8474097810331</v>
      </c>
      <c r="H2947" s="6">
        <v>3.520561532006</v>
      </c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</row>
    <row r="2948" spans="1:40" x14ac:dyDescent="0.2">
      <c r="A2948" s="3">
        <v>2947</v>
      </c>
      <c r="B2948" s="3">
        <v>48</v>
      </c>
      <c r="C2948">
        <v>4</v>
      </c>
      <c r="D2948" s="4">
        <v>767553.51</v>
      </c>
      <c r="E2948" s="4">
        <v>2100.0100000000002</v>
      </c>
      <c r="F2948" s="5">
        <v>2916.5817126980501</v>
      </c>
      <c r="G2948" s="5">
        <v>-4999.7711146715492</v>
      </c>
      <c r="H2948" s="6">
        <v>3.4659342336160002</v>
      </c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</row>
    <row r="2949" spans="1:40" x14ac:dyDescent="0.2">
      <c r="A2949" s="3">
        <v>2948</v>
      </c>
      <c r="B2949" s="3">
        <v>48</v>
      </c>
      <c r="C2949">
        <v>4</v>
      </c>
      <c r="D2949" s="4">
        <v>767853.51</v>
      </c>
      <c r="E2949" s="4">
        <v>2400.0100000000002</v>
      </c>
      <c r="F2949" s="5">
        <v>3333.2345697379692</v>
      </c>
      <c r="G2949" s="5">
        <v>-4999.8474097810331</v>
      </c>
      <c r="H2949" s="6">
        <v>3.3911650263220001</v>
      </c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  <c r="AH2949" s="5"/>
      <c r="AI2949" s="5"/>
      <c r="AJ2949" s="5"/>
      <c r="AK2949" s="5"/>
      <c r="AL2949" s="5"/>
      <c r="AM2949" s="5"/>
      <c r="AN2949" s="5"/>
    </row>
    <row r="2950" spans="1:40" x14ac:dyDescent="0.2">
      <c r="A2950" s="3">
        <v>2949</v>
      </c>
      <c r="B2950" s="3">
        <v>48</v>
      </c>
      <c r="C2950">
        <v>4</v>
      </c>
      <c r="D2950" s="4">
        <v>768153.51</v>
      </c>
      <c r="E2950" s="4">
        <v>2700.01</v>
      </c>
      <c r="F2950" s="5">
        <v>3749.8875477904089</v>
      </c>
      <c r="G2950" s="5">
        <v>-4999.9237048905161</v>
      </c>
      <c r="H2950" s="6">
        <v>3.2880140383000001</v>
      </c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  <c r="AH2950" s="5"/>
      <c r="AI2950" s="5"/>
      <c r="AJ2950" s="5"/>
      <c r="AK2950" s="5"/>
      <c r="AL2950" s="5"/>
      <c r="AM2950" s="5"/>
      <c r="AN2950" s="5"/>
    </row>
    <row r="2951" spans="1:40" x14ac:dyDescent="0.2">
      <c r="A2951" s="3">
        <v>2950</v>
      </c>
      <c r="B2951" s="3">
        <v>48</v>
      </c>
      <c r="C2951">
        <v>4</v>
      </c>
      <c r="D2951" s="4">
        <v>768453.51</v>
      </c>
      <c r="E2951" s="4">
        <v>3000.01</v>
      </c>
      <c r="F2951" s="5">
        <v>4166.5405601756484</v>
      </c>
      <c r="G2951" s="5">
        <v>-4999.6185244525823</v>
      </c>
      <c r="H2951" s="6">
        <v>3.1717402914470001</v>
      </c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  <c r="AK2951" s="5"/>
      <c r="AL2951" s="5"/>
      <c r="AM2951" s="5"/>
      <c r="AN2951" s="5"/>
    </row>
    <row r="2952" spans="1:40" x14ac:dyDescent="0.2">
      <c r="A2952" s="3">
        <v>2951</v>
      </c>
      <c r="B2952" s="3">
        <v>48</v>
      </c>
      <c r="C2952">
        <v>4</v>
      </c>
      <c r="D2952" s="4">
        <v>768739.0199999999</v>
      </c>
      <c r="E2952" s="4">
        <v>3285.52</v>
      </c>
      <c r="F2952" s="5">
        <v>4563.0691759280453</v>
      </c>
      <c r="G2952" s="5">
        <v>-4999.9237048905161</v>
      </c>
      <c r="H2952" s="6">
        <v>2.9999237048910001</v>
      </c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</row>
    <row r="2953" spans="1:40" x14ac:dyDescent="0.2">
      <c r="A2953" s="3">
        <v>2952</v>
      </c>
      <c r="B2953" s="3">
        <v>48</v>
      </c>
      <c r="C2953">
        <v>5</v>
      </c>
      <c r="D2953" s="4">
        <v>768739.02999999991</v>
      </c>
      <c r="E2953" s="4">
        <v>0.01</v>
      </c>
      <c r="F2953" s="5">
        <v>0</v>
      </c>
      <c r="G2953" s="5">
        <v>0</v>
      </c>
      <c r="H2953" s="6">
        <v>3.2822156099790001</v>
      </c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5"/>
      <c r="AL2953" s="5"/>
      <c r="AM2953" s="5"/>
      <c r="AN2953" s="5"/>
    </row>
    <row r="2954" spans="1:40" x14ac:dyDescent="0.2">
      <c r="A2954" s="3">
        <v>2953</v>
      </c>
      <c r="B2954" s="3">
        <v>48</v>
      </c>
      <c r="C2954">
        <v>5</v>
      </c>
      <c r="D2954" s="4">
        <v>770539.0199999999</v>
      </c>
      <c r="E2954" s="4">
        <v>1800</v>
      </c>
      <c r="F2954" s="5">
        <v>0</v>
      </c>
      <c r="G2954" s="5">
        <v>0</v>
      </c>
      <c r="H2954" s="6">
        <v>3.5028610666060001</v>
      </c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M2954" s="5"/>
      <c r="AN2954" s="5"/>
    </row>
    <row r="2955" spans="1:40" x14ac:dyDescent="0.2">
      <c r="A2955" s="3">
        <v>2954</v>
      </c>
      <c r="B2955" s="3">
        <v>48</v>
      </c>
      <c r="C2955">
        <v>6</v>
      </c>
      <c r="D2955" s="4">
        <v>770539.17</v>
      </c>
      <c r="E2955" s="4">
        <v>0.15</v>
      </c>
      <c r="F2955" s="5">
        <v>4.0608283953E-2</v>
      </c>
      <c r="G2955" s="5">
        <v>2091.6304264896621</v>
      </c>
      <c r="H2955" s="6">
        <v>3.637140459297</v>
      </c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5"/>
      <c r="AL2955" s="5"/>
      <c r="AM2955" s="5"/>
      <c r="AN2955" s="5"/>
    </row>
    <row r="2956" spans="1:40" x14ac:dyDescent="0.2">
      <c r="A2956" s="3">
        <v>2955</v>
      </c>
      <c r="B2956" s="3">
        <v>48</v>
      </c>
      <c r="C2956">
        <v>6</v>
      </c>
      <c r="D2956" s="4">
        <v>770839.17</v>
      </c>
      <c r="E2956" s="4">
        <v>300.14999999999998</v>
      </c>
      <c r="F2956" s="5">
        <v>291.67918457482398</v>
      </c>
      <c r="G2956" s="5">
        <v>3499.961852445258</v>
      </c>
      <c r="H2956" s="6">
        <v>3.8403906309610001</v>
      </c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/>
      <c r="AM2956" s="5"/>
      <c r="AN2956" s="5"/>
    </row>
    <row r="2957" spans="1:40" x14ac:dyDescent="0.2">
      <c r="A2957" s="3">
        <v>2956</v>
      </c>
      <c r="B2957" s="3">
        <v>48</v>
      </c>
      <c r="C2957">
        <v>6</v>
      </c>
      <c r="D2957" s="4">
        <v>771139.17</v>
      </c>
      <c r="E2957" s="4">
        <v>600.15</v>
      </c>
      <c r="F2957" s="5">
        <v>583.34027385705701</v>
      </c>
      <c r="G2957" s="5">
        <v>3499.885557335775</v>
      </c>
      <c r="H2957" s="6">
        <v>3.9200427252610002</v>
      </c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</row>
    <row r="2958" spans="1:40" x14ac:dyDescent="0.2">
      <c r="A2958" s="3">
        <v>2957</v>
      </c>
      <c r="B2958" s="3">
        <v>48</v>
      </c>
      <c r="C2958">
        <v>6</v>
      </c>
      <c r="D2958" s="4">
        <v>771439.17</v>
      </c>
      <c r="E2958" s="4">
        <v>900.15</v>
      </c>
      <c r="F2958" s="5">
        <v>875.001383272721</v>
      </c>
      <c r="G2958" s="5">
        <v>3499.8092622262911</v>
      </c>
      <c r="H2958" s="6">
        <v>3.995422293431</v>
      </c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</row>
    <row r="2959" spans="1:40" x14ac:dyDescent="0.2">
      <c r="A2959" s="3">
        <v>2958</v>
      </c>
      <c r="B2959" s="3">
        <v>48</v>
      </c>
      <c r="C2959">
        <v>6</v>
      </c>
      <c r="D2959" s="4">
        <v>771739.17</v>
      </c>
      <c r="E2959" s="4">
        <v>1200.1500000000001</v>
      </c>
      <c r="F2959" s="5">
        <v>1166.6624825157039</v>
      </c>
      <c r="G2959" s="5">
        <v>3499.961852445258</v>
      </c>
      <c r="H2959" s="6">
        <v>4.0469977874419998</v>
      </c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</row>
    <row r="2960" spans="1:40" x14ac:dyDescent="0.2">
      <c r="A2960" s="3">
        <v>2959</v>
      </c>
      <c r="B2960" s="3">
        <v>48</v>
      </c>
      <c r="C2960">
        <v>6</v>
      </c>
      <c r="D2960" s="4">
        <v>772039.17</v>
      </c>
      <c r="E2960" s="4">
        <v>1500.15</v>
      </c>
      <c r="F2960" s="5">
        <v>1458.323585149581</v>
      </c>
      <c r="G2960" s="5">
        <v>3499.885557335775</v>
      </c>
      <c r="H2960" s="6">
        <v>4.0817883573660003</v>
      </c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  <c r="AH2960" s="5"/>
      <c r="AI2960" s="5"/>
      <c r="AJ2960" s="5"/>
      <c r="AK2960" s="5"/>
      <c r="AL2960" s="5"/>
      <c r="AM2960" s="5"/>
      <c r="AN2960" s="5"/>
    </row>
    <row r="2961" spans="1:40" x14ac:dyDescent="0.2">
      <c r="A2961" s="3">
        <v>2960</v>
      </c>
      <c r="B2961" s="3">
        <v>48</v>
      </c>
      <c r="C2961">
        <v>6</v>
      </c>
      <c r="D2961" s="4">
        <v>772339.17</v>
      </c>
      <c r="E2961" s="4">
        <v>1800.15</v>
      </c>
      <c r="F2961" s="5">
        <v>1749.9846981680701</v>
      </c>
      <c r="G2961" s="5">
        <v>3499.961852445258</v>
      </c>
      <c r="H2961" s="6">
        <v>4.110475318532</v>
      </c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</row>
    <row r="2962" spans="1:40" x14ac:dyDescent="0.2">
      <c r="A2962" s="3">
        <v>2961</v>
      </c>
      <c r="B2962" s="3">
        <v>48</v>
      </c>
      <c r="C2962">
        <v>6</v>
      </c>
      <c r="D2962" s="4">
        <v>772639.17</v>
      </c>
      <c r="E2962" s="4">
        <v>2100.15</v>
      </c>
      <c r="F2962" s="5">
        <v>2041.6458029212549</v>
      </c>
      <c r="G2962" s="5">
        <v>3499.961852445258</v>
      </c>
      <c r="H2962" s="6">
        <v>4.1364156557560001</v>
      </c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  <c r="AH2962" s="5"/>
      <c r="AI2962" s="5"/>
      <c r="AJ2962" s="5"/>
      <c r="AK2962" s="5"/>
      <c r="AL2962" s="5"/>
      <c r="AM2962" s="5"/>
      <c r="AN2962" s="5"/>
    </row>
    <row r="2963" spans="1:40" x14ac:dyDescent="0.2">
      <c r="A2963" s="3">
        <v>2962</v>
      </c>
      <c r="B2963" s="3">
        <v>48</v>
      </c>
      <c r="C2963">
        <v>6</v>
      </c>
      <c r="D2963" s="4">
        <v>772939.17</v>
      </c>
      <c r="E2963" s="4">
        <v>2400.15</v>
      </c>
      <c r="F2963" s="5">
        <v>2333.306915092021</v>
      </c>
      <c r="G2963" s="5">
        <v>3500.114442664225</v>
      </c>
      <c r="H2963" s="6">
        <v>4.1654077973600003</v>
      </c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</row>
    <row r="2964" spans="1:40" x14ac:dyDescent="0.2">
      <c r="A2964" s="3">
        <v>2963</v>
      </c>
      <c r="B2964" s="3">
        <v>48</v>
      </c>
      <c r="C2964">
        <v>6</v>
      </c>
      <c r="D2964" s="4">
        <v>773239.17</v>
      </c>
      <c r="E2964" s="4">
        <v>2700.15</v>
      </c>
      <c r="F2964" s="5">
        <v>2624.9641828369909</v>
      </c>
      <c r="G2964" s="5">
        <v>3492.1034561684601</v>
      </c>
      <c r="H2964" s="6">
        <v>4.1998931868470004</v>
      </c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  <c r="AH2964" s="5"/>
      <c r="AI2964" s="5"/>
      <c r="AJ2964" s="5"/>
      <c r="AK2964" s="5"/>
      <c r="AL2964" s="5"/>
      <c r="AM2964" s="5"/>
      <c r="AN2964" s="5"/>
    </row>
    <row r="2965" spans="1:40" x14ac:dyDescent="0.2">
      <c r="A2965" s="3">
        <v>2964</v>
      </c>
      <c r="B2965" s="3">
        <v>48</v>
      </c>
      <c r="C2965">
        <v>6</v>
      </c>
      <c r="D2965" s="4">
        <v>773539.17</v>
      </c>
      <c r="E2965" s="4">
        <v>3000.15</v>
      </c>
      <c r="F2965" s="5">
        <v>2891.8614586777212</v>
      </c>
      <c r="G2965" s="5">
        <v>2945.6015869382768</v>
      </c>
      <c r="H2965" s="6">
        <v>4.1998931868470004</v>
      </c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  <c r="AH2965" s="5"/>
      <c r="AI2965" s="5"/>
      <c r="AJ2965" s="5"/>
      <c r="AK2965" s="5"/>
      <c r="AL2965" s="5"/>
      <c r="AM2965" s="5"/>
      <c r="AN2965" s="5"/>
    </row>
    <row r="2966" spans="1:40" x14ac:dyDescent="0.2">
      <c r="A2966" s="3">
        <v>2965</v>
      </c>
      <c r="B2966" s="3">
        <v>48</v>
      </c>
      <c r="C2966">
        <v>6</v>
      </c>
      <c r="D2966" s="4">
        <v>773839.17</v>
      </c>
      <c r="E2966" s="4">
        <v>3300.15</v>
      </c>
      <c r="F2966" s="5">
        <v>3120.3489659893362</v>
      </c>
      <c r="G2966" s="5">
        <v>2562.9816128786151</v>
      </c>
      <c r="H2966" s="6">
        <v>4.1998931868470004</v>
      </c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  <c r="AH2966" s="5"/>
      <c r="AI2966" s="5"/>
      <c r="AJ2966" s="5"/>
      <c r="AK2966" s="5"/>
      <c r="AL2966" s="5"/>
      <c r="AM2966" s="5"/>
      <c r="AN2966" s="5"/>
    </row>
    <row r="2967" spans="1:40" x14ac:dyDescent="0.2">
      <c r="A2967" s="3">
        <v>2966</v>
      </c>
      <c r="B2967" s="3">
        <v>48</v>
      </c>
      <c r="C2967">
        <v>6</v>
      </c>
      <c r="D2967" s="4">
        <v>774139.17</v>
      </c>
      <c r="E2967" s="4">
        <v>3600.15</v>
      </c>
      <c r="F2967" s="5">
        <v>3322.6648786060041</v>
      </c>
      <c r="G2967" s="5">
        <v>2307.774471656367</v>
      </c>
      <c r="H2967" s="6">
        <v>4.1995880064089999</v>
      </c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</row>
    <row r="2968" spans="1:40" x14ac:dyDescent="0.2">
      <c r="A2968" s="3">
        <v>2967</v>
      </c>
      <c r="B2968" s="3">
        <v>48</v>
      </c>
      <c r="C2968">
        <v>6</v>
      </c>
      <c r="D2968" s="4">
        <v>774439.17</v>
      </c>
      <c r="E2968" s="4">
        <v>3900.15</v>
      </c>
      <c r="F2968" s="5">
        <v>3506.6373854513699</v>
      </c>
      <c r="G2968" s="5">
        <v>2109.483482108797</v>
      </c>
      <c r="H2968" s="6">
        <v>4.1995880064089999</v>
      </c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  <c r="AH2968" s="5"/>
      <c r="AI2968" s="5"/>
      <c r="AJ2968" s="5"/>
      <c r="AK2968" s="5"/>
      <c r="AL2968" s="5"/>
      <c r="AM2968" s="5"/>
      <c r="AN2968" s="5"/>
    </row>
    <row r="2969" spans="1:40" x14ac:dyDescent="0.2">
      <c r="A2969" s="3">
        <v>2968</v>
      </c>
      <c r="B2969" s="3">
        <v>48</v>
      </c>
      <c r="C2969">
        <v>6</v>
      </c>
      <c r="D2969" s="4">
        <v>774739.17</v>
      </c>
      <c r="E2969" s="4">
        <v>4200.1499999999996</v>
      </c>
      <c r="F2969" s="5">
        <v>3674.2986616566209</v>
      </c>
      <c r="G2969" s="5">
        <v>1913.252460517281</v>
      </c>
      <c r="H2969" s="6">
        <v>4.1998931868470004</v>
      </c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</row>
    <row r="2970" spans="1:40" x14ac:dyDescent="0.2">
      <c r="A2970" s="3">
        <v>2969</v>
      </c>
      <c r="B2970" s="3">
        <v>48</v>
      </c>
      <c r="C2970">
        <v>6</v>
      </c>
      <c r="D2970" s="4">
        <v>775039.17</v>
      </c>
      <c r="E2970" s="4">
        <v>4500.1499999999996</v>
      </c>
      <c r="F2970" s="5">
        <v>3825.6948354568799</v>
      </c>
      <c r="G2970" s="5">
        <v>1720.0732433051039</v>
      </c>
      <c r="H2970" s="6">
        <v>4.1998931868470004</v>
      </c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  <c r="AK2970" s="5"/>
      <c r="AL2970" s="5"/>
      <c r="AM2970" s="5"/>
      <c r="AN2970" s="5"/>
    </row>
    <row r="2971" spans="1:40" x14ac:dyDescent="0.2">
      <c r="A2971" s="3">
        <v>2970</v>
      </c>
      <c r="B2971" s="3">
        <v>48</v>
      </c>
      <c r="C2971">
        <v>6</v>
      </c>
      <c r="D2971" s="4">
        <v>775339.17</v>
      </c>
      <c r="E2971" s="4">
        <v>4800.1499999999996</v>
      </c>
      <c r="F2971" s="5">
        <v>3960.7322658375929</v>
      </c>
      <c r="G2971" s="5">
        <v>1517.73861295491</v>
      </c>
      <c r="H2971" s="6">
        <v>4.2001983672850001</v>
      </c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</row>
    <row r="2972" spans="1:40" x14ac:dyDescent="0.2">
      <c r="A2972" s="3">
        <v>2971</v>
      </c>
      <c r="B2972" s="3">
        <v>48</v>
      </c>
      <c r="C2972">
        <v>6</v>
      </c>
      <c r="D2972" s="4">
        <v>775639.17</v>
      </c>
      <c r="E2972" s="4">
        <v>5100.1499999999996</v>
      </c>
      <c r="F2972" s="5">
        <v>4078.3569108534039</v>
      </c>
      <c r="G2972" s="5">
        <v>1306.1722743572141</v>
      </c>
      <c r="H2972" s="6">
        <v>4.1998931868470004</v>
      </c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  <c r="AH2972" s="5"/>
      <c r="AI2972" s="5"/>
      <c r="AJ2972" s="5"/>
      <c r="AK2972" s="5"/>
      <c r="AL2972" s="5"/>
      <c r="AM2972" s="5"/>
      <c r="AN2972" s="5"/>
    </row>
    <row r="2973" spans="1:40" x14ac:dyDescent="0.2">
      <c r="A2973" s="3">
        <v>2972</v>
      </c>
      <c r="B2973" s="3">
        <v>48</v>
      </c>
      <c r="C2973">
        <v>6</v>
      </c>
      <c r="D2973" s="4">
        <v>775939.17</v>
      </c>
      <c r="E2973" s="4">
        <v>5400.15</v>
      </c>
      <c r="F2973" s="5">
        <v>4178.6937158261489</v>
      </c>
      <c r="G2973" s="5">
        <v>1105.8213168535899</v>
      </c>
      <c r="H2973" s="6">
        <v>4.1998931868470004</v>
      </c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</row>
    <row r="2974" spans="1:40" x14ac:dyDescent="0.2">
      <c r="A2974" s="3">
        <v>2973</v>
      </c>
      <c r="B2974" s="3">
        <v>48</v>
      </c>
      <c r="C2974">
        <v>6</v>
      </c>
      <c r="D2974" s="4">
        <v>776239.17</v>
      </c>
      <c r="E2974" s="4">
        <v>5700.15</v>
      </c>
      <c r="F2974" s="5">
        <v>4262.6697640361808</v>
      </c>
      <c r="G2974" s="5">
        <v>911.03990234226001</v>
      </c>
      <c r="H2974" s="6">
        <v>4.1998931868470004</v>
      </c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</row>
    <row r="2975" spans="1:40" x14ac:dyDescent="0.2">
      <c r="A2975" s="3">
        <v>2974</v>
      </c>
      <c r="B2975" s="3">
        <v>48</v>
      </c>
      <c r="C2975">
        <v>6</v>
      </c>
      <c r="D2975" s="4">
        <v>776539.17</v>
      </c>
      <c r="E2975" s="4">
        <v>6000.15</v>
      </c>
      <c r="F2975" s="5">
        <v>4331.0900235667114</v>
      </c>
      <c r="G2975" s="5">
        <v>735.25597009231706</v>
      </c>
      <c r="H2975" s="6">
        <v>4.1998931868470004</v>
      </c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</row>
    <row r="2976" spans="1:40" x14ac:dyDescent="0.2">
      <c r="A2976" s="3">
        <v>2975</v>
      </c>
      <c r="B2976" s="3">
        <v>48</v>
      </c>
      <c r="C2976">
        <v>6</v>
      </c>
      <c r="D2976" s="4">
        <v>776839.17</v>
      </c>
      <c r="E2976" s="4">
        <v>6300.15</v>
      </c>
      <c r="F2976" s="5">
        <v>4385.7988820647151</v>
      </c>
      <c r="G2976" s="5">
        <v>583.35240711070401</v>
      </c>
      <c r="H2976" s="6">
        <v>4.1995880064089999</v>
      </c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  <c r="AN2976" s="5"/>
    </row>
    <row r="2977" spans="1:40" x14ac:dyDescent="0.2">
      <c r="A2977" s="3">
        <v>2976</v>
      </c>
      <c r="B2977" s="3">
        <v>48</v>
      </c>
      <c r="C2977">
        <v>6</v>
      </c>
      <c r="D2977" s="4">
        <v>777139.17</v>
      </c>
      <c r="E2977" s="4">
        <v>6600.15</v>
      </c>
      <c r="F2977" s="5">
        <v>4428.9859318176041</v>
      </c>
      <c r="G2977" s="5">
        <v>456.93141069657401</v>
      </c>
      <c r="H2977" s="6">
        <v>4.1995880064089999</v>
      </c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</row>
    <row r="2978" spans="1:40" x14ac:dyDescent="0.2">
      <c r="A2978" s="3">
        <v>2977</v>
      </c>
      <c r="B2978" s="3">
        <v>48</v>
      </c>
      <c r="C2978">
        <v>6</v>
      </c>
      <c r="D2978" s="4">
        <v>777439.17</v>
      </c>
      <c r="E2978" s="4">
        <v>6900.15</v>
      </c>
      <c r="F2978" s="5">
        <v>4462.5028326678703</v>
      </c>
      <c r="G2978" s="5">
        <v>352.86488136110501</v>
      </c>
      <c r="H2978" s="6">
        <v>4.1995880064089999</v>
      </c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</row>
    <row r="2979" spans="1:40" x14ac:dyDescent="0.2">
      <c r="A2979" s="3">
        <v>2978</v>
      </c>
      <c r="B2979" s="3">
        <v>48</v>
      </c>
      <c r="C2979">
        <v>6</v>
      </c>
      <c r="D2979" s="4">
        <v>777739.17</v>
      </c>
      <c r="E2979" s="4">
        <v>7200.15</v>
      </c>
      <c r="F2979" s="5">
        <v>4488.4504628569975</v>
      </c>
      <c r="G2979" s="5">
        <v>273.44167238879999</v>
      </c>
      <c r="H2979" s="6">
        <v>4.1995880064089999</v>
      </c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</row>
    <row r="2980" spans="1:40" x14ac:dyDescent="0.2">
      <c r="A2980" s="3">
        <v>2979</v>
      </c>
      <c r="B2980" s="3">
        <v>48</v>
      </c>
      <c r="C2980">
        <v>6</v>
      </c>
      <c r="D2980" s="4">
        <v>778039.17</v>
      </c>
      <c r="E2980" s="4">
        <v>7500.15</v>
      </c>
      <c r="F2980" s="5">
        <v>4508.5231110602481</v>
      </c>
      <c r="G2980" s="5">
        <v>210.49820706492699</v>
      </c>
      <c r="H2980" s="6">
        <v>4.1998931868470004</v>
      </c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  <c r="AK2980" s="5"/>
      <c r="AL2980" s="5"/>
      <c r="AM2980" s="5"/>
      <c r="AN2980" s="5"/>
    </row>
    <row r="2981" spans="1:40" x14ac:dyDescent="0.2">
      <c r="A2981" s="3">
        <v>2980</v>
      </c>
      <c r="B2981" s="3">
        <v>48</v>
      </c>
      <c r="C2981">
        <v>6</v>
      </c>
      <c r="D2981" s="4">
        <v>778339.17</v>
      </c>
      <c r="E2981" s="4">
        <v>7800.15</v>
      </c>
      <c r="F2981" s="5">
        <v>4524.0557918584655</v>
      </c>
      <c r="G2981" s="5">
        <v>164.18707560845399</v>
      </c>
      <c r="H2981" s="6">
        <v>4.1998931868470004</v>
      </c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  <c r="AK2981" s="5"/>
      <c r="AL2981" s="5"/>
      <c r="AM2981" s="5"/>
      <c r="AN2981" s="5"/>
    </row>
    <row r="2982" spans="1:40" x14ac:dyDescent="0.2">
      <c r="A2982" s="3">
        <v>2981</v>
      </c>
      <c r="B2982" s="3">
        <v>48</v>
      </c>
      <c r="C2982">
        <v>6</v>
      </c>
      <c r="D2982" s="4">
        <v>778639.17</v>
      </c>
      <c r="E2982" s="4">
        <v>8100.15</v>
      </c>
      <c r="F2982" s="5">
        <v>4536.1548540644098</v>
      </c>
      <c r="G2982" s="5">
        <v>129.70168612192001</v>
      </c>
      <c r="H2982" s="6">
        <v>4.1998931868470004</v>
      </c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</row>
    <row r="2983" spans="1:40" x14ac:dyDescent="0.2">
      <c r="A2983" s="3">
        <v>2982</v>
      </c>
      <c r="B2983" s="3">
        <v>48</v>
      </c>
      <c r="C2983">
        <v>6</v>
      </c>
      <c r="D2983" s="4">
        <v>778939.17</v>
      </c>
      <c r="E2983" s="4">
        <v>8400.15</v>
      </c>
      <c r="F2983" s="5">
        <v>4545.740334469283</v>
      </c>
      <c r="G2983" s="5">
        <v>102.388036926833</v>
      </c>
      <c r="H2983" s="6">
        <v>4.1998931868470004</v>
      </c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</row>
    <row r="2984" spans="1:40" x14ac:dyDescent="0.2">
      <c r="A2984" s="3">
        <v>2983</v>
      </c>
      <c r="B2984" s="3">
        <v>48</v>
      </c>
      <c r="C2984">
        <v>6</v>
      </c>
      <c r="D2984" s="4">
        <v>779239.17</v>
      </c>
      <c r="E2984" s="4">
        <v>8700.15</v>
      </c>
      <c r="F2984" s="5">
        <v>4553.4140224053308</v>
      </c>
      <c r="G2984" s="5">
        <v>83.237964446478998</v>
      </c>
      <c r="H2984" s="6">
        <v>4.1998931868470004</v>
      </c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</row>
    <row r="2985" spans="1:40" x14ac:dyDescent="0.2">
      <c r="A2985" s="3">
        <v>2984</v>
      </c>
      <c r="B2985" s="3">
        <v>48</v>
      </c>
      <c r="C2985">
        <v>6</v>
      </c>
      <c r="D2985" s="4">
        <v>779539.17</v>
      </c>
      <c r="E2985" s="4">
        <v>9000.15</v>
      </c>
      <c r="F2985" s="5">
        <v>4559.6587228622539</v>
      </c>
      <c r="G2985" s="5">
        <v>67.902647440299006</v>
      </c>
      <c r="H2985" s="6">
        <v>4.1995880064089999</v>
      </c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</row>
    <row r="2986" spans="1:40" x14ac:dyDescent="0.2">
      <c r="A2986" s="3">
        <v>2985</v>
      </c>
      <c r="B2986" s="3">
        <v>48</v>
      </c>
      <c r="C2986">
        <v>6</v>
      </c>
      <c r="D2986" s="4">
        <v>779839.17</v>
      </c>
      <c r="E2986" s="4">
        <v>9300.15</v>
      </c>
      <c r="F2986" s="5">
        <v>4564.8250097488199</v>
      </c>
      <c r="G2986" s="5">
        <v>56.916151674677998</v>
      </c>
      <c r="H2986" s="6">
        <v>4.1995880064089999</v>
      </c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  <c r="AK2986" s="5"/>
      <c r="AL2986" s="5"/>
      <c r="AM2986" s="5"/>
      <c r="AN2986" s="5"/>
    </row>
    <row r="2987" spans="1:40" x14ac:dyDescent="0.2">
      <c r="A2987" s="3">
        <v>2986</v>
      </c>
      <c r="B2987" s="3">
        <v>48</v>
      </c>
      <c r="C2987">
        <v>6</v>
      </c>
      <c r="D2987" s="4">
        <v>779993.69</v>
      </c>
      <c r="E2987" s="4">
        <v>9454.67</v>
      </c>
      <c r="F2987" s="5">
        <v>4567.126490509736</v>
      </c>
      <c r="G2987" s="5">
        <v>49.897001602197001</v>
      </c>
      <c r="H2987" s="6">
        <v>4.2001983672850001</v>
      </c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</row>
    <row r="2988" spans="1:40" x14ac:dyDescent="0.2">
      <c r="A2988" s="3">
        <v>2987</v>
      </c>
      <c r="B2988" s="3">
        <v>48</v>
      </c>
      <c r="C2988">
        <v>7</v>
      </c>
      <c r="D2988" s="4">
        <v>779993.7</v>
      </c>
      <c r="E2988" s="4">
        <v>0.01</v>
      </c>
      <c r="F2988" s="5">
        <v>0</v>
      </c>
      <c r="G2988" s="5">
        <v>0</v>
      </c>
      <c r="H2988" s="6">
        <v>4.1974517433429996</v>
      </c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</row>
    <row r="2989" spans="1:40" x14ac:dyDescent="0.2">
      <c r="A2989" s="3">
        <v>2988</v>
      </c>
      <c r="B2989" s="3">
        <v>48</v>
      </c>
      <c r="C2989">
        <v>7</v>
      </c>
      <c r="D2989" s="4">
        <v>781793.69</v>
      </c>
      <c r="E2989" s="4">
        <v>1800</v>
      </c>
      <c r="F2989" s="5">
        <v>0</v>
      </c>
      <c r="G2989" s="5">
        <v>0</v>
      </c>
      <c r="H2989" s="6">
        <v>4.1889066910809998</v>
      </c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/>
      <c r="AI2989" s="5"/>
      <c r="AJ2989" s="5"/>
      <c r="AK2989" s="5"/>
      <c r="AL2989" s="5"/>
      <c r="AM2989" s="5"/>
      <c r="AN2989" s="5"/>
    </row>
    <row r="2990" spans="1:40" x14ac:dyDescent="0.2">
      <c r="A2990" s="3">
        <v>2989</v>
      </c>
      <c r="B2990" s="3">
        <v>48</v>
      </c>
      <c r="C2990">
        <v>8</v>
      </c>
      <c r="D2990" s="4">
        <v>781793.73</v>
      </c>
      <c r="E2990" s="4">
        <v>0.04</v>
      </c>
      <c r="F2990" s="5">
        <v>1.0561998253999999E-2</v>
      </c>
      <c r="G2990" s="5">
        <v>-1000.839246204318</v>
      </c>
      <c r="H2990" s="6">
        <v>4.1391622796979997</v>
      </c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  <c r="AN2990" s="5"/>
    </row>
    <row r="2991" spans="1:40" x14ac:dyDescent="0.2">
      <c r="A2991" s="3">
        <v>2990</v>
      </c>
      <c r="B2991" s="3">
        <v>48</v>
      </c>
      <c r="C2991">
        <v>8</v>
      </c>
      <c r="D2991" s="4">
        <v>781794.73</v>
      </c>
      <c r="E2991" s="4">
        <v>1.04</v>
      </c>
      <c r="F2991" s="5">
        <v>0.28834316692500001</v>
      </c>
      <c r="G2991" s="5">
        <v>-1000</v>
      </c>
      <c r="H2991" s="6">
        <v>4.1339742122530003</v>
      </c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  <c r="AK2991" s="5"/>
      <c r="AL2991" s="5"/>
      <c r="AM2991" s="5"/>
      <c r="AN2991" s="5"/>
    </row>
    <row r="2992" spans="1:40" x14ac:dyDescent="0.2">
      <c r="A2992" s="3">
        <v>2991</v>
      </c>
      <c r="B2992" s="3">
        <v>48</v>
      </c>
      <c r="C2992">
        <v>8</v>
      </c>
      <c r="D2992" s="4">
        <v>781795.73</v>
      </c>
      <c r="E2992" s="4">
        <v>2.04</v>
      </c>
      <c r="F2992" s="5">
        <v>0.56611373905399998</v>
      </c>
      <c r="G2992" s="5">
        <v>-1000</v>
      </c>
      <c r="H2992" s="6">
        <v>4.1321431296249997</v>
      </c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  <c r="AH2992" s="5"/>
      <c r="AI2992" s="5"/>
      <c r="AJ2992" s="5"/>
      <c r="AK2992" s="5"/>
      <c r="AL2992" s="5"/>
      <c r="AM2992" s="5"/>
      <c r="AN2992" s="5"/>
    </row>
    <row r="2993" spans="1:40" x14ac:dyDescent="0.2">
      <c r="A2993" s="3">
        <v>2992</v>
      </c>
      <c r="B2993" s="3">
        <v>48</v>
      </c>
      <c r="C2993">
        <v>8</v>
      </c>
      <c r="D2993" s="4">
        <v>781796.73</v>
      </c>
      <c r="E2993" s="4">
        <v>3.04</v>
      </c>
      <c r="F2993" s="5">
        <v>0.84388346345900001</v>
      </c>
      <c r="G2993" s="5">
        <v>-1000.076295109483</v>
      </c>
      <c r="H2993" s="6">
        <v>4.1309224078740003</v>
      </c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  <c r="AK2993" s="5"/>
      <c r="AL2993" s="5"/>
      <c r="AM2993" s="5"/>
      <c r="AN2993" s="5"/>
    </row>
    <row r="2994" spans="1:40" x14ac:dyDescent="0.2">
      <c r="A2994" s="3">
        <v>2993</v>
      </c>
      <c r="B2994" s="3">
        <v>48</v>
      </c>
      <c r="C2994">
        <v>8</v>
      </c>
      <c r="D2994" s="4">
        <v>781797.73</v>
      </c>
      <c r="E2994" s="4">
        <v>4.04</v>
      </c>
      <c r="F2994" s="5">
        <v>1.1216536117260001</v>
      </c>
      <c r="G2994" s="5">
        <v>-1000</v>
      </c>
      <c r="H2994" s="6">
        <v>4.1300068665599996</v>
      </c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  <c r="AH2994" s="5"/>
      <c r="AI2994" s="5"/>
      <c r="AJ2994" s="5"/>
      <c r="AK2994" s="5"/>
      <c r="AL2994" s="5"/>
      <c r="AM2994" s="5"/>
      <c r="AN2994" s="5"/>
    </row>
    <row r="2995" spans="1:40" x14ac:dyDescent="0.2">
      <c r="A2995" s="3">
        <v>2994</v>
      </c>
      <c r="B2995" s="3">
        <v>48</v>
      </c>
      <c r="C2995">
        <v>8</v>
      </c>
      <c r="D2995" s="4">
        <v>781798.73</v>
      </c>
      <c r="E2995" s="4">
        <v>5.04</v>
      </c>
      <c r="F2995" s="5">
        <v>1.3994235480620001</v>
      </c>
      <c r="G2995" s="5">
        <v>-1000</v>
      </c>
      <c r="H2995" s="6">
        <v>4.1290913252459998</v>
      </c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</row>
    <row r="2996" spans="1:40" x14ac:dyDescent="0.2">
      <c r="A2996" s="3">
        <v>2995</v>
      </c>
      <c r="B2996" s="3">
        <v>48</v>
      </c>
      <c r="C2996">
        <v>8</v>
      </c>
      <c r="D2996" s="4">
        <v>781799.7300000001</v>
      </c>
      <c r="E2996" s="4">
        <v>6.04</v>
      </c>
      <c r="F2996" s="5">
        <v>1.6771930605359999</v>
      </c>
      <c r="G2996" s="5">
        <v>-1000</v>
      </c>
      <c r="H2996" s="6">
        <v>4.1284809643699996</v>
      </c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  <c r="AF2996" s="5"/>
      <c r="AG2996" s="5"/>
      <c r="AH2996" s="5"/>
      <c r="AI2996" s="5"/>
      <c r="AJ2996" s="5"/>
      <c r="AK2996" s="5"/>
      <c r="AL2996" s="5"/>
      <c r="AM2996" s="5"/>
      <c r="AN2996" s="5"/>
    </row>
    <row r="2997" spans="1:40" x14ac:dyDescent="0.2">
      <c r="A2997" s="3">
        <v>2996</v>
      </c>
      <c r="B2997" s="3">
        <v>48</v>
      </c>
      <c r="C2997">
        <v>8</v>
      </c>
      <c r="D2997" s="4">
        <v>781800.73</v>
      </c>
      <c r="E2997" s="4">
        <v>7.04</v>
      </c>
      <c r="F2997" s="5">
        <v>1.9549627849410001</v>
      </c>
      <c r="G2997" s="5">
        <v>-1000</v>
      </c>
      <c r="H2997" s="6">
        <v>4.1278706034940003</v>
      </c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</row>
    <row r="2998" spans="1:40" x14ac:dyDescent="0.2">
      <c r="A2998" s="3">
        <v>2997</v>
      </c>
      <c r="B2998" s="3">
        <v>48</v>
      </c>
      <c r="C2998">
        <v>8</v>
      </c>
      <c r="D2998" s="4">
        <v>781801.73</v>
      </c>
      <c r="E2998" s="4">
        <v>8.0399999999999991</v>
      </c>
      <c r="F2998" s="5">
        <v>2.232731873554</v>
      </c>
      <c r="G2998" s="5">
        <v>-999.923704890517</v>
      </c>
      <c r="H2998" s="6">
        <v>4.1269550621809996</v>
      </c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  <c r="AH2998" s="5"/>
      <c r="AI2998" s="5"/>
      <c r="AJ2998" s="5"/>
      <c r="AK2998" s="5"/>
      <c r="AL2998" s="5"/>
      <c r="AM2998" s="5"/>
      <c r="AN2998" s="5"/>
    </row>
    <row r="2999" spans="1:40" x14ac:dyDescent="0.2">
      <c r="A2999" s="3">
        <v>2998</v>
      </c>
      <c r="B2999" s="3">
        <v>48</v>
      </c>
      <c r="C2999">
        <v>8</v>
      </c>
      <c r="D2999" s="4">
        <v>781802.73</v>
      </c>
      <c r="E2999" s="4">
        <v>9.0399999999999991</v>
      </c>
      <c r="F2999" s="5">
        <v>2.510501174097</v>
      </c>
      <c r="G2999" s="5">
        <v>-999.923704890517</v>
      </c>
      <c r="H2999" s="6">
        <v>4.1263447013050003</v>
      </c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</row>
    <row r="3000" spans="1:40" x14ac:dyDescent="0.2">
      <c r="A3000" s="3">
        <v>2999</v>
      </c>
      <c r="B3000" s="3">
        <v>48</v>
      </c>
      <c r="C3000">
        <v>8</v>
      </c>
      <c r="D3000" s="4">
        <v>781803.69</v>
      </c>
      <c r="E3000" s="4">
        <v>10</v>
      </c>
      <c r="F3000" s="5">
        <v>2.7771606351139999</v>
      </c>
      <c r="G3000" s="5">
        <v>-999.923704890517</v>
      </c>
      <c r="H3000" s="6">
        <v>4.1257343404290001</v>
      </c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  <c r="AK3000" s="5"/>
      <c r="AL3000" s="5"/>
      <c r="AM3000" s="5"/>
      <c r="AN3000" s="5"/>
    </row>
    <row r="3001" spans="1:40" x14ac:dyDescent="0.2">
      <c r="A3001" s="3">
        <v>3000</v>
      </c>
      <c r="B3001" s="3">
        <v>48</v>
      </c>
      <c r="C3001">
        <v>9</v>
      </c>
      <c r="D3001" s="4">
        <v>781803.71</v>
      </c>
      <c r="E3001" s="4">
        <v>0.02</v>
      </c>
      <c r="F3001" s="5">
        <v>2.7749379043E-2</v>
      </c>
      <c r="G3001" s="5">
        <v>-5000</v>
      </c>
      <c r="H3001" s="6">
        <v>3.928587777523</v>
      </c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5"/>
      <c r="AL3001" s="5"/>
      <c r="AM3001" s="5"/>
      <c r="AN3001" s="5"/>
    </row>
    <row r="3002" spans="1:40" x14ac:dyDescent="0.2">
      <c r="A3002" s="3">
        <v>3001</v>
      </c>
      <c r="B3002" s="3">
        <v>48</v>
      </c>
      <c r="C3002">
        <v>9</v>
      </c>
      <c r="D3002" s="4">
        <v>781804.69</v>
      </c>
      <c r="E3002" s="4">
        <v>1</v>
      </c>
      <c r="F3002" s="5">
        <v>1.388825945424</v>
      </c>
      <c r="G3002" s="5">
        <v>-4999.6948195620662</v>
      </c>
      <c r="H3002" s="6">
        <v>3.9081406881820002</v>
      </c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</row>
    <row r="3003" spans="1:40" x14ac:dyDescent="0.2">
      <c r="A3003" s="3">
        <v>3002</v>
      </c>
      <c r="B3003" s="3">
        <v>49</v>
      </c>
      <c r="C3003">
        <v>4</v>
      </c>
      <c r="D3003" s="4">
        <v>781804.7</v>
      </c>
      <c r="E3003" s="4">
        <v>0.01</v>
      </c>
      <c r="F3003" s="5">
        <v>0</v>
      </c>
      <c r="G3003" s="5">
        <v>-5000</v>
      </c>
      <c r="H3003" s="6">
        <v>3.9056992446779999</v>
      </c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  <c r="AM3003" s="5"/>
      <c r="AN3003" s="5"/>
    </row>
    <row r="3004" spans="1:40" x14ac:dyDescent="0.2">
      <c r="A3004" s="3">
        <v>3003</v>
      </c>
      <c r="B3004" s="3">
        <v>49</v>
      </c>
      <c r="C3004">
        <v>4</v>
      </c>
      <c r="D3004" s="4">
        <v>782104.7</v>
      </c>
      <c r="E3004" s="4">
        <v>300.01</v>
      </c>
      <c r="F3004" s="5">
        <v>416.66649457880902</v>
      </c>
      <c r="G3004" s="5">
        <v>-5000</v>
      </c>
      <c r="H3004" s="6">
        <v>3.7470054169529998</v>
      </c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  <c r="AH3004" s="5"/>
      <c r="AI3004" s="5"/>
      <c r="AJ3004" s="5"/>
      <c r="AK3004" s="5"/>
      <c r="AL3004" s="5"/>
      <c r="AM3004" s="5"/>
      <c r="AN3004" s="5"/>
    </row>
    <row r="3005" spans="1:40" x14ac:dyDescent="0.2">
      <c r="A3005" s="3">
        <v>3004</v>
      </c>
      <c r="B3005" s="3">
        <v>49</v>
      </c>
      <c r="C3005">
        <v>4</v>
      </c>
      <c r="D3005" s="4">
        <v>782404.7</v>
      </c>
      <c r="E3005" s="4">
        <v>600.01</v>
      </c>
      <c r="F3005" s="5">
        <v>833.31891122640104</v>
      </c>
      <c r="G3005" s="5">
        <v>-4999.8474097810331</v>
      </c>
      <c r="H3005" s="6">
        <v>3.70305943389</v>
      </c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  <c r="AK3005" s="5"/>
      <c r="AL3005" s="5"/>
      <c r="AM3005" s="5"/>
      <c r="AN3005" s="5"/>
    </row>
    <row r="3006" spans="1:40" x14ac:dyDescent="0.2">
      <c r="A3006" s="3">
        <v>3005</v>
      </c>
      <c r="B3006" s="3">
        <v>49</v>
      </c>
      <c r="C3006">
        <v>4</v>
      </c>
      <c r="D3006" s="4">
        <v>782704.7</v>
      </c>
      <c r="E3006" s="4">
        <v>900.01</v>
      </c>
      <c r="F3006" s="5">
        <v>1249.971150064003</v>
      </c>
      <c r="G3006" s="5">
        <v>-4999.8474097810331</v>
      </c>
      <c r="H3006" s="6">
        <v>3.6585030899520001</v>
      </c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</row>
    <row r="3007" spans="1:40" x14ac:dyDescent="0.2">
      <c r="A3007" s="3">
        <v>3006</v>
      </c>
      <c r="B3007" s="3">
        <v>49</v>
      </c>
      <c r="C3007">
        <v>4</v>
      </c>
      <c r="D3007" s="4">
        <v>783004.7</v>
      </c>
      <c r="E3007" s="4">
        <v>1200.01</v>
      </c>
      <c r="F3007" s="5">
        <v>1666.623479819943</v>
      </c>
      <c r="G3007" s="5">
        <v>-4999.8474097810331</v>
      </c>
      <c r="H3007" s="6">
        <v>3.6096742198829999</v>
      </c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  <c r="AK3007" s="5"/>
      <c r="AL3007" s="5"/>
      <c r="AM3007" s="5"/>
      <c r="AN3007" s="5"/>
    </row>
    <row r="3008" spans="1:40" x14ac:dyDescent="0.2">
      <c r="A3008" s="3">
        <v>3007</v>
      </c>
      <c r="B3008" s="3">
        <v>49</v>
      </c>
      <c r="C3008">
        <v>4</v>
      </c>
      <c r="D3008" s="4">
        <v>783304.7</v>
      </c>
      <c r="E3008" s="4">
        <v>1500.01</v>
      </c>
      <c r="F3008" s="5">
        <v>2083.2760077312382</v>
      </c>
      <c r="G3008" s="5">
        <v>-4999.9237048905161</v>
      </c>
      <c r="H3008" s="6">
        <v>3.56420233463</v>
      </c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</row>
    <row r="3009" spans="1:40" x14ac:dyDescent="0.2">
      <c r="A3009" s="3">
        <v>3008</v>
      </c>
      <c r="B3009" s="3">
        <v>49</v>
      </c>
      <c r="C3009">
        <v>4</v>
      </c>
      <c r="D3009" s="4">
        <v>783604.7</v>
      </c>
      <c r="E3009" s="4">
        <v>1800.01</v>
      </c>
      <c r="F3009" s="5">
        <v>2499.928636945483</v>
      </c>
      <c r="G3009" s="5">
        <v>-4999.9237048905161</v>
      </c>
      <c r="H3009" s="6">
        <v>3.517814908064</v>
      </c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  <c r="AK3009" s="5"/>
      <c r="AL3009" s="5"/>
      <c r="AM3009" s="5"/>
      <c r="AN3009" s="5"/>
    </row>
    <row r="3010" spans="1:40" x14ac:dyDescent="0.2">
      <c r="A3010" s="3">
        <v>3009</v>
      </c>
      <c r="B3010" s="3">
        <v>49</v>
      </c>
      <c r="C3010">
        <v>4</v>
      </c>
      <c r="D3010" s="4">
        <v>783904.7</v>
      </c>
      <c r="E3010" s="4">
        <v>2100.0100000000002</v>
      </c>
      <c r="F3010" s="5">
        <v>2916.5813284674009</v>
      </c>
      <c r="G3010" s="5">
        <v>-4999.9237048905161</v>
      </c>
      <c r="H3010" s="6">
        <v>3.4622720683599999</v>
      </c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  <c r="AH3010" s="5"/>
      <c r="AI3010" s="5"/>
      <c r="AJ3010" s="5"/>
      <c r="AK3010" s="5"/>
      <c r="AL3010" s="5"/>
      <c r="AM3010" s="5"/>
      <c r="AN3010" s="5"/>
    </row>
    <row r="3011" spans="1:40" x14ac:dyDescent="0.2">
      <c r="A3011" s="3">
        <v>3010</v>
      </c>
      <c r="B3011" s="3">
        <v>49</v>
      </c>
      <c r="C3011">
        <v>4</v>
      </c>
      <c r="D3011" s="4">
        <v>784204.7</v>
      </c>
      <c r="E3011" s="4">
        <v>2400.0100000000002</v>
      </c>
      <c r="F3011" s="5">
        <v>3333.234126802472</v>
      </c>
      <c r="G3011" s="5">
        <v>-4999.8474097810331</v>
      </c>
      <c r="H3011" s="6">
        <v>3.387808041505</v>
      </c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</row>
    <row r="3012" spans="1:40" x14ac:dyDescent="0.2">
      <c r="A3012" s="3">
        <v>3011</v>
      </c>
      <c r="B3012" s="3">
        <v>49</v>
      </c>
      <c r="C3012">
        <v>4</v>
      </c>
      <c r="D3012" s="4">
        <v>784504.7</v>
      </c>
      <c r="E3012" s="4">
        <v>2700.01</v>
      </c>
      <c r="F3012" s="5">
        <v>3749.8870842976189</v>
      </c>
      <c r="G3012" s="5">
        <v>-4999.7711146715492</v>
      </c>
      <c r="H3012" s="6">
        <v>3.2840466926070002</v>
      </c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  <c r="AH3012" s="5"/>
      <c r="AI3012" s="5"/>
      <c r="AJ3012" s="5"/>
      <c r="AK3012" s="5"/>
      <c r="AL3012" s="5"/>
      <c r="AM3012" s="5"/>
      <c r="AN3012" s="5"/>
    </row>
    <row r="3013" spans="1:40" x14ac:dyDescent="0.2">
      <c r="A3013" s="3">
        <v>3012</v>
      </c>
      <c r="B3013" s="3">
        <v>49</v>
      </c>
      <c r="C3013">
        <v>4</v>
      </c>
      <c r="D3013" s="4">
        <v>784804.7</v>
      </c>
      <c r="E3013" s="4">
        <v>3000.01</v>
      </c>
      <c r="F3013" s="5">
        <v>4166.5400578995104</v>
      </c>
      <c r="G3013" s="5">
        <v>-4999.8474097810331</v>
      </c>
      <c r="H3013" s="6">
        <v>3.1656366826890001</v>
      </c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</row>
    <row r="3014" spans="1:40" x14ac:dyDescent="0.2">
      <c r="A3014" s="3">
        <v>3013</v>
      </c>
      <c r="B3014" s="3">
        <v>49</v>
      </c>
      <c r="C3014">
        <v>4</v>
      </c>
      <c r="D3014" s="4">
        <v>785082.32</v>
      </c>
      <c r="E3014" s="4">
        <v>3277.63</v>
      </c>
      <c r="F3014" s="5">
        <v>4552.1106223985489</v>
      </c>
      <c r="G3014" s="5">
        <v>-4999.7711146715492</v>
      </c>
      <c r="H3014" s="6">
        <v>2.9999237048910001</v>
      </c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  <c r="AH3014" s="5"/>
      <c r="AI3014" s="5"/>
      <c r="AJ3014" s="5"/>
      <c r="AK3014" s="5"/>
      <c r="AL3014" s="5"/>
      <c r="AM3014" s="5"/>
      <c r="AN3014" s="5"/>
    </row>
    <row r="3015" spans="1:40" x14ac:dyDescent="0.2">
      <c r="A3015" s="3">
        <v>3014</v>
      </c>
      <c r="B3015" s="3">
        <v>49</v>
      </c>
      <c r="C3015">
        <v>5</v>
      </c>
      <c r="D3015" s="4">
        <v>785082.33</v>
      </c>
      <c r="E3015" s="4">
        <v>0.01</v>
      </c>
      <c r="F3015" s="5">
        <v>0</v>
      </c>
      <c r="G3015" s="5">
        <v>0</v>
      </c>
      <c r="H3015" s="6">
        <v>3.2840466926070002</v>
      </c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  <c r="AK3015" s="5"/>
      <c r="AL3015" s="5"/>
      <c r="AM3015" s="5"/>
      <c r="AN3015" s="5"/>
    </row>
    <row r="3016" spans="1:40" x14ac:dyDescent="0.2">
      <c r="A3016" s="3">
        <v>3015</v>
      </c>
      <c r="B3016" s="3">
        <v>49</v>
      </c>
      <c r="C3016">
        <v>5</v>
      </c>
      <c r="D3016" s="4">
        <v>786882.32</v>
      </c>
      <c r="E3016" s="4">
        <v>1800</v>
      </c>
      <c r="F3016" s="5">
        <v>0</v>
      </c>
      <c r="G3016" s="5">
        <v>0</v>
      </c>
      <c r="H3016" s="6">
        <v>3.5049973296710002</v>
      </c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  <c r="AH3016" s="5"/>
      <c r="AI3016" s="5"/>
      <c r="AJ3016" s="5"/>
      <c r="AK3016" s="5"/>
      <c r="AL3016" s="5"/>
      <c r="AM3016" s="5"/>
      <c r="AN3016" s="5"/>
    </row>
    <row r="3017" spans="1:40" x14ac:dyDescent="0.2">
      <c r="A3017" s="3">
        <v>3016</v>
      </c>
      <c r="B3017" s="3">
        <v>49</v>
      </c>
      <c r="C3017">
        <v>6</v>
      </c>
      <c r="D3017" s="4">
        <v>786882.47</v>
      </c>
      <c r="E3017" s="4">
        <v>0.15</v>
      </c>
      <c r="F3017" s="5">
        <v>4.0484304401000003E-2</v>
      </c>
      <c r="G3017" s="5">
        <v>2085.9082932784008</v>
      </c>
      <c r="H3017" s="6">
        <v>3.638666361486</v>
      </c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  <c r="AH3017" s="5"/>
      <c r="AI3017" s="5"/>
      <c r="AJ3017" s="5"/>
      <c r="AK3017" s="5"/>
      <c r="AL3017" s="5"/>
      <c r="AM3017" s="5"/>
      <c r="AN3017" s="5"/>
    </row>
    <row r="3018" spans="1:40" x14ac:dyDescent="0.2">
      <c r="A3018" s="3">
        <v>3017</v>
      </c>
      <c r="B3018" s="3">
        <v>49</v>
      </c>
      <c r="C3018">
        <v>6</v>
      </c>
      <c r="D3018" s="4">
        <v>787182.47</v>
      </c>
      <c r="E3018" s="4">
        <v>300.14999999999998</v>
      </c>
      <c r="F3018" s="5">
        <v>291.67881708671399</v>
      </c>
      <c r="G3018" s="5">
        <v>3499.885557335775</v>
      </c>
      <c r="H3018" s="6">
        <v>3.843137254902</v>
      </c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</row>
    <row r="3019" spans="1:40" x14ac:dyDescent="0.2">
      <c r="A3019" s="3">
        <v>3018</v>
      </c>
      <c r="B3019" s="3">
        <v>49</v>
      </c>
      <c r="C3019">
        <v>6</v>
      </c>
      <c r="D3019" s="4">
        <v>787482.47</v>
      </c>
      <c r="E3019" s="4">
        <v>600.15</v>
      </c>
      <c r="F3019" s="5">
        <v>583.33992523079303</v>
      </c>
      <c r="G3019" s="5">
        <v>3500.038147554742</v>
      </c>
      <c r="H3019" s="6">
        <v>3.924010070954</v>
      </c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</row>
    <row r="3020" spans="1:40" x14ac:dyDescent="0.2">
      <c r="A3020" s="3">
        <v>3019</v>
      </c>
      <c r="B3020" s="3">
        <v>49</v>
      </c>
      <c r="C3020">
        <v>6</v>
      </c>
      <c r="D3020" s="4">
        <v>787782.47</v>
      </c>
      <c r="E3020" s="4">
        <v>900.15</v>
      </c>
      <c r="F3020" s="5">
        <v>875.00102977204699</v>
      </c>
      <c r="G3020" s="5">
        <v>3499.7329671168081</v>
      </c>
      <c r="H3020" s="6">
        <v>3.9975585564970002</v>
      </c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M3020" s="5"/>
      <c r="AN3020" s="5"/>
    </row>
    <row r="3021" spans="1:40" x14ac:dyDescent="0.2">
      <c r="A3021" s="3">
        <v>3020</v>
      </c>
      <c r="B3021" s="3">
        <v>49</v>
      </c>
      <c r="C3021">
        <v>6</v>
      </c>
      <c r="D3021" s="4">
        <v>788082.47</v>
      </c>
      <c r="E3021" s="4">
        <v>1200.1500000000001</v>
      </c>
      <c r="F3021" s="5">
        <v>1166.662136856472</v>
      </c>
      <c r="G3021" s="5">
        <v>3499.8092622262911</v>
      </c>
      <c r="H3021" s="6">
        <v>4.0491340505069999</v>
      </c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5"/>
      <c r="AG3021" s="5"/>
      <c r="AH3021" s="5"/>
      <c r="AI3021" s="5"/>
      <c r="AJ3021" s="5"/>
      <c r="AK3021" s="5"/>
      <c r="AL3021" s="5"/>
      <c r="AM3021" s="5"/>
      <c r="AN3021" s="5"/>
    </row>
    <row r="3022" spans="1:40" x14ac:dyDescent="0.2">
      <c r="A3022" s="3">
        <v>3021</v>
      </c>
      <c r="B3022" s="3">
        <v>49</v>
      </c>
      <c r="C3022">
        <v>6</v>
      </c>
      <c r="D3022" s="4">
        <v>788382.47</v>
      </c>
      <c r="E3022" s="4">
        <v>1500.15</v>
      </c>
      <c r="F3022" s="5">
        <v>1458.323247331791</v>
      </c>
      <c r="G3022" s="5">
        <v>3499.961852445258</v>
      </c>
      <c r="H3022" s="6">
        <v>4.083619439994</v>
      </c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  <c r="AK3022" s="5"/>
      <c r="AL3022" s="5"/>
      <c r="AM3022" s="5"/>
      <c r="AN3022" s="5"/>
    </row>
    <row r="3023" spans="1:40" x14ac:dyDescent="0.2">
      <c r="A3023" s="3">
        <v>3022</v>
      </c>
      <c r="B3023" s="3">
        <v>49</v>
      </c>
      <c r="C3023">
        <v>6</v>
      </c>
      <c r="D3023" s="4">
        <v>788682.47</v>
      </c>
      <c r="E3023" s="4">
        <v>1800.15</v>
      </c>
      <c r="F3023" s="5">
        <v>1749.9843457270499</v>
      </c>
      <c r="G3023" s="5">
        <v>3500.038147554742</v>
      </c>
      <c r="H3023" s="6">
        <v>4.1113908598459998</v>
      </c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  <c r="AH3023" s="5"/>
      <c r="AI3023" s="5"/>
      <c r="AJ3023" s="5"/>
      <c r="AK3023" s="5"/>
      <c r="AL3023" s="5"/>
      <c r="AM3023" s="5"/>
      <c r="AN3023" s="5"/>
    </row>
    <row r="3024" spans="1:40" x14ac:dyDescent="0.2">
      <c r="A3024" s="3">
        <v>3023</v>
      </c>
      <c r="B3024" s="3">
        <v>49</v>
      </c>
      <c r="C3024">
        <v>6</v>
      </c>
      <c r="D3024" s="4">
        <v>788982.47</v>
      </c>
      <c r="E3024" s="4">
        <v>2100.15</v>
      </c>
      <c r="F3024" s="5">
        <v>2041.645443062655</v>
      </c>
      <c r="G3024" s="5">
        <v>3499.7329671168081</v>
      </c>
      <c r="H3024" s="6">
        <v>4.1382467383839998</v>
      </c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</row>
    <row r="3025" spans="1:40" x14ac:dyDescent="0.2">
      <c r="A3025" s="3">
        <v>3024</v>
      </c>
      <c r="B3025" s="3">
        <v>49</v>
      </c>
      <c r="C3025">
        <v>6</v>
      </c>
      <c r="D3025" s="4">
        <v>789282.47</v>
      </c>
      <c r="E3025" s="4">
        <v>2400.15</v>
      </c>
      <c r="F3025" s="5">
        <v>2333.306555233421</v>
      </c>
      <c r="G3025" s="5">
        <v>3499.885557335775</v>
      </c>
      <c r="H3025" s="6">
        <v>4.1681544213019999</v>
      </c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  <c r="AF3025" s="5"/>
      <c r="AG3025" s="5"/>
      <c r="AH3025" s="5"/>
      <c r="AI3025" s="5"/>
      <c r="AJ3025" s="5"/>
      <c r="AK3025" s="5"/>
      <c r="AL3025" s="5"/>
      <c r="AM3025" s="5"/>
      <c r="AN3025" s="5"/>
    </row>
    <row r="3026" spans="1:40" x14ac:dyDescent="0.2">
      <c r="A3026" s="3">
        <v>3025</v>
      </c>
      <c r="B3026" s="3">
        <v>49</v>
      </c>
      <c r="C3026">
        <v>6</v>
      </c>
      <c r="D3026" s="4">
        <v>789582.47</v>
      </c>
      <c r="E3026" s="4">
        <v>2700.15</v>
      </c>
      <c r="F3026" s="5">
        <v>2624.8113743292388</v>
      </c>
      <c r="G3026" s="5">
        <v>3448.8441290913261</v>
      </c>
      <c r="H3026" s="6">
        <v>4.1998931868470004</v>
      </c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  <c r="AK3026" s="5"/>
      <c r="AL3026" s="5"/>
      <c r="AM3026" s="5"/>
      <c r="AN3026" s="5"/>
    </row>
    <row r="3027" spans="1:40" x14ac:dyDescent="0.2">
      <c r="A3027" s="3">
        <v>3026</v>
      </c>
      <c r="B3027" s="3">
        <v>49</v>
      </c>
      <c r="C3027">
        <v>6</v>
      </c>
      <c r="D3027" s="4">
        <v>789882.47</v>
      </c>
      <c r="E3027" s="4">
        <v>3000.15</v>
      </c>
      <c r="F3027" s="5">
        <v>2888.4463908174598</v>
      </c>
      <c r="G3027" s="5">
        <v>2909.4377050431071</v>
      </c>
      <c r="H3027" s="6">
        <v>4.1998931868470004</v>
      </c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5"/>
      <c r="AG3027" s="5"/>
      <c r="AH3027" s="5"/>
      <c r="AI3027" s="5"/>
      <c r="AJ3027" s="5"/>
      <c r="AK3027" s="5"/>
      <c r="AL3027" s="5"/>
      <c r="AM3027" s="5"/>
      <c r="AN3027" s="5"/>
    </row>
    <row r="3028" spans="1:40" x14ac:dyDescent="0.2">
      <c r="A3028" s="3">
        <v>3027</v>
      </c>
      <c r="B3028" s="3">
        <v>49</v>
      </c>
      <c r="C3028">
        <v>6</v>
      </c>
      <c r="D3028" s="4">
        <v>790182.47</v>
      </c>
      <c r="E3028" s="4">
        <v>3300.15</v>
      </c>
      <c r="F3028" s="5">
        <v>3114.578719810449</v>
      </c>
      <c r="G3028" s="5">
        <v>2542.534523537041</v>
      </c>
      <c r="H3028" s="6">
        <v>4.1998931868470004</v>
      </c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</row>
    <row r="3029" spans="1:40" x14ac:dyDescent="0.2">
      <c r="A3029" s="3">
        <v>3028</v>
      </c>
      <c r="B3029" s="3">
        <v>49</v>
      </c>
      <c r="C3029">
        <v>6</v>
      </c>
      <c r="D3029" s="4">
        <v>790482.47</v>
      </c>
      <c r="E3029" s="4">
        <v>3600.15</v>
      </c>
      <c r="F3029" s="5">
        <v>3315.6577303900381</v>
      </c>
      <c r="G3029" s="5">
        <v>2294.9568932631419</v>
      </c>
      <c r="H3029" s="6">
        <v>4.1998931868470004</v>
      </c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  <c r="AF3029" s="5"/>
      <c r="AG3029" s="5"/>
      <c r="AH3029" s="5"/>
      <c r="AI3029" s="5"/>
      <c r="AJ3029" s="5"/>
      <c r="AK3029" s="5"/>
      <c r="AL3029" s="5"/>
      <c r="AM3029" s="5"/>
      <c r="AN3029" s="5"/>
    </row>
    <row r="3030" spans="1:40" x14ac:dyDescent="0.2">
      <c r="A3030" s="3">
        <v>3029</v>
      </c>
      <c r="B3030" s="3">
        <v>49</v>
      </c>
      <c r="C3030">
        <v>6</v>
      </c>
      <c r="D3030" s="4">
        <v>790782.47</v>
      </c>
      <c r="E3030" s="4">
        <v>3900.15</v>
      </c>
      <c r="F3030" s="5">
        <v>3498.3621018878798</v>
      </c>
      <c r="G3030" s="5">
        <v>2095.75036240177</v>
      </c>
      <c r="H3030" s="6">
        <v>4.1998931868470004</v>
      </c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</row>
    <row r="3031" spans="1:40" x14ac:dyDescent="0.2">
      <c r="A3031" s="3">
        <v>3030</v>
      </c>
      <c r="B3031" s="3">
        <v>49</v>
      </c>
      <c r="C3031">
        <v>6</v>
      </c>
      <c r="D3031" s="4">
        <v>791082.47</v>
      </c>
      <c r="E3031" s="4">
        <v>4200.1499999999996</v>
      </c>
      <c r="F3031" s="5">
        <v>3665.184357383248</v>
      </c>
      <c r="G3031" s="5">
        <v>1907.454032196536</v>
      </c>
      <c r="H3031" s="6">
        <v>4.1995880064089999</v>
      </c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</row>
    <row r="3032" spans="1:40" x14ac:dyDescent="0.2">
      <c r="A3032" s="3">
        <v>3031</v>
      </c>
      <c r="B3032" s="3">
        <v>49</v>
      </c>
      <c r="C3032">
        <v>6</v>
      </c>
      <c r="D3032" s="4">
        <v>791382.47</v>
      </c>
      <c r="E3032" s="4">
        <v>4500.1499999999996</v>
      </c>
      <c r="F3032" s="5">
        <v>3815.956439519171</v>
      </c>
      <c r="G3032" s="5">
        <v>1710.002288853284</v>
      </c>
      <c r="H3032" s="6">
        <v>4.1998931868470004</v>
      </c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</row>
    <row r="3033" spans="1:40" x14ac:dyDescent="0.2">
      <c r="A3033" s="3">
        <v>3032</v>
      </c>
      <c r="B3033" s="3">
        <v>49</v>
      </c>
      <c r="C3033">
        <v>6</v>
      </c>
      <c r="D3033" s="4">
        <v>791682.47</v>
      </c>
      <c r="E3033" s="4">
        <v>4800.1499999999996</v>
      </c>
      <c r="F3033" s="5">
        <v>3950.171051516154</v>
      </c>
      <c r="G3033" s="5">
        <v>1511.7875944151981</v>
      </c>
      <c r="H3033" s="6">
        <v>4.1998931868470004</v>
      </c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5"/>
      <c r="AG3033" s="5"/>
      <c r="AH3033" s="5"/>
      <c r="AI3033" s="5"/>
      <c r="AJ3033" s="5"/>
      <c r="AK3033" s="5"/>
      <c r="AL3033" s="5"/>
      <c r="AM3033" s="5"/>
      <c r="AN3033" s="5"/>
    </row>
    <row r="3034" spans="1:40" x14ac:dyDescent="0.2">
      <c r="A3034" s="3">
        <v>3033</v>
      </c>
      <c r="B3034" s="3">
        <v>49</v>
      </c>
      <c r="C3034">
        <v>6</v>
      </c>
      <c r="D3034" s="4">
        <v>791982.47</v>
      </c>
      <c r="E3034" s="4">
        <v>5100.1499999999996</v>
      </c>
      <c r="F3034" s="5">
        <v>4067.4582167713602</v>
      </c>
      <c r="G3034" s="5">
        <v>1303.120469977875</v>
      </c>
      <c r="H3034" s="6">
        <v>4.2001983672850001</v>
      </c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</row>
    <row r="3035" spans="1:40" x14ac:dyDescent="0.2">
      <c r="A3035" s="3">
        <v>3034</v>
      </c>
      <c r="B3035" s="3">
        <v>49</v>
      </c>
      <c r="C3035">
        <v>6</v>
      </c>
      <c r="D3035" s="4">
        <v>792282.47</v>
      </c>
      <c r="E3035" s="4">
        <v>5400.15</v>
      </c>
      <c r="F3035" s="5">
        <v>4167.3901081271242</v>
      </c>
      <c r="G3035" s="5">
        <v>1098.420691233692</v>
      </c>
      <c r="H3035" s="6">
        <v>4.1998931868470004</v>
      </c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  <c r="AH3035" s="5"/>
      <c r="AI3035" s="5"/>
      <c r="AJ3035" s="5"/>
      <c r="AK3035" s="5"/>
      <c r="AL3035" s="5"/>
      <c r="AM3035" s="5"/>
      <c r="AN3035" s="5"/>
    </row>
    <row r="3036" spans="1:40" x14ac:dyDescent="0.2">
      <c r="A3036" s="3">
        <v>3035</v>
      </c>
      <c r="B3036" s="3">
        <v>49</v>
      </c>
      <c r="C3036">
        <v>6</v>
      </c>
      <c r="D3036" s="4">
        <v>792582.47</v>
      </c>
      <c r="E3036" s="4">
        <v>5700.15</v>
      </c>
      <c r="F3036" s="5">
        <v>4251.0151318633807</v>
      </c>
      <c r="G3036" s="5">
        <v>911.03990234226001</v>
      </c>
      <c r="H3036" s="6">
        <v>4.1998931868470004</v>
      </c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</row>
    <row r="3037" spans="1:40" x14ac:dyDescent="0.2">
      <c r="A3037" s="3">
        <v>3036</v>
      </c>
      <c r="B3037" s="3">
        <v>49</v>
      </c>
      <c r="C3037">
        <v>6</v>
      </c>
      <c r="D3037" s="4">
        <v>792882.47</v>
      </c>
      <c r="E3037" s="4">
        <v>6000.15</v>
      </c>
      <c r="F3037" s="5">
        <v>4319.5182796724393</v>
      </c>
      <c r="G3037" s="5">
        <v>734.49301899748195</v>
      </c>
      <c r="H3037" s="6">
        <v>4.1998931868470004</v>
      </c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  <c r="AE3037" s="5"/>
      <c r="AF3037" s="5"/>
      <c r="AG3037" s="5"/>
      <c r="AH3037" s="5"/>
      <c r="AI3037" s="5"/>
      <c r="AJ3037" s="5"/>
      <c r="AK3037" s="5"/>
      <c r="AL3037" s="5"/>
      <c r="AM3037" s="5"/>
      <c r="AN3037" s="5"/>
    </row>
    <row r="3038" spans="1:40" x14ac:dyDescent="0.2">
      <c r="A3038" s="3">
        <v>3037</v>
      </c>
      <c r="B3038" s="3">
        <v>49</v>
      </c>
      <c r="C3038">
        <v>6</v>
      </c>
      <c r="D3038" s="4">
        <v>793182.47</v>
      </c>
      <c r="E3038" s="4">
        <v>6300.15</v>
      </c>
      <c r="F3038" s="5">
        <v>4374.2397391554978</v>
      </c>
      <c r="G3038" s="5">
        <v>581.21614404516697</v>
      </c>
      <c r="H3038" s="6">
        <v>4.1998931868470004</v>
      </c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  <c r="AH3038" s="5"/>
      <c r="AI3038" s="5"/>
      <c r="AJ3038" s="5"/>
      <c r="AK3038" s="5"/>
      <c r="AL3038" s="5"/>
      <c r="AM3038" s="5"/>
      <c r="AN3038" s="5"/>
    </row>
    <row r="3039" spans="1:40" x14ac:dyDescent="0.2">
      <c r="A3039" s="3">
        <v>3038</v>
      </c>
      <c r="B3039" s="3">
        <v>49</v>
      </c>
      <c r="C3039">
        <v>6</v>
      </c>
      <c r="D3039" s="4">
        <v>793482.47</v>
      </c>
      <c r="E3039" s="4">
        <v>6600.15</v>
      </c>
      <c r="F3039" s="5">
        <v>4417.4802016310196</v>
      </c>
      <c r="G3039" s="5">
        <v>460.13580529488098</v>
      </c>
      <c r="H3039" s="6">
        <v>4.2001983672850001</v>
      </c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  <c r="AK3039" s="5"/>
      <c r="AL3039" s="5"/>
      <c r="AM3039" s="5"/>
      <c r="AN3039" s="5"/>
    </row>
    <row r="3040" spans="1:40" x14ac:dyDescent="0.2">
      <c r="A3040" s="3">
        <v>3039</v>
      </c>
      <c r="B3040" s="3">
        <v>49</v>
      </c>
      <c r="C3040">
        <v>6</v>
      </c>
      <c r="D3040" s="4">
        <v>793782.47</v>
      </c>
      <c r="E3040" s="4">
        <v>6900.15</v>
      </c>
      <c r="F3040" s="5">
        <v>4451.3250754473856</v>
      </c>
      <c r="G3040" s="5">
        <v>355.61150530251001</v>
      </c>
      <c r="H3040" s="6">
        <v>4.1998931868470004</v>
      </c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</row>
    <row r="3041" spans="1:40" x14ac:dyDescent="0.2">
      <c r="A3041" s="3">
        <v>3040</v>
      </c>
      <c r="B3041" s="3">
        <v>49</v>
      </c>
      <c r="C3041">
        <v>6</v>
      </c>
      <c r="D3041" s="4">
        <v>794082.47</v>
      </c>
      <c r="E3041" s="4">
        <v>7200.15</v>
      </c>
      <c r="F3041" s="5">
        <v>4477.4469314530816</v>
      </c>
      <c r="G3041" s="5">
        <v>274.96757457847002</v>
      </c>
      <c r="H3041" s="6">
        <v>4.1998931868470004</v>
      </c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</row>
    <row r="3042" spans="1:40" x14ac:dyDescent="0.2">
      <c r="A3042" s="3">
        <v>3041</v>
      </c>
      <c r="B3042" s="3">
        <v>49</v>
      </c>
      <c r="C3042">
        <v>6</v>
      </c>
      <c r="D3042" s="4">
        <v>794382.47</v>
      </c>
      <c r="E3042" s="4">
        <v>7500.15</v>
      </c>
      <c r="F3042" s="5">
        <v>4497.57716444987</v>
      </c>
      <c r="G3042" s="5">
        <v>209.35378042267499</v>
      </c>
      <c r="H3042" s="6">
        <v>4.1995880064089999</v>
      </c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  <c r="AH3042" s="5"/>
      <c r="AI3042" s="5"/>
      <c r="AJ3042" s="5"/>
      <c r="AK3042" s="5"/>
      <c r="AL3042" s="5"/>
      <c r="AM3042" s="5"/>
      <c r="AN3042" s="5"/>
    </row>
    <row r="3043" spans="1:40" x14ac:dyDescent="0.2">
      <c r="A3043" s="3">
        <v>3042</v>
      </c>
      <c r="B3043" s="3">
        <v>49</v>
      </c>
      <c r="C3043">
        <v>6</v>
      </c>
      <c r="D3043" s="4">
        <v>794682.47</v>
      </c>
      <c r="E3043" s="4">
        <v>7800.15</v>
      </c>
      <c r="F3043" s="5">
        <v>4513.1570060103604</v>
      </c>
      <c r="G3043" s="5">
        <v>165.178912031739</v>
      </c>
      <c r="H3043" s="6">
        <v>4.1995880064089999</v>
      </c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5"/>
      <c r="AL3043" s="5"/>
      <c r="AM3043" s="5"/>
      <c r="AN3043" s="5"/>
    </row>
    <row r="3044" spans="1:40" x14ac:dyDescent="0.2">
      <c r="A3044" s="3">
        <v>3043</v>
      </c>
      <c r="B3044" s="3">
        <v>49</v>
      </c>
      <c r="C3044">
        <v>6</v>
      </c>
      <c r="D3044" s="4">
        <v>794982.47</v>
      </c>
      <c r="E3044" s="4">
        <v>8100.15</v>
      </c>
      <c r="F3044" s="5">
        <v>4525.327591702483</v>
      </c>
      <c r="G3044" s="5">
        <v>128.633554589151</v>
      </c>
      <c r="H3044" s="6">
        <v>4.1998931868470004</v>
      </c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</row>
    <row r="3045" spans="1:40" x14ac:dyDescent="0.2">
      <c r="A3045" s="3">
        <v>3044</v>
      </c>
      <c r="B3045" s="3">
        <v>49</v>
      </c>
      <c r="C3045">
        <v>6</v>
      </c>
      <c r="D3045" s="4">
        <v>795282.47</v>
      </c>
      <c r="E3045" s="4">
        <v>8400.15</v>
      </c>
      <c r="F3045" s="5">
        <v>4534.9615979162954</v>
      </c>
      <c r="G3045" s="5">
        <v>103.913939116503</v>
      </c>
      <c r="H3045" s="6">
        <v>4.1998931868470004</v>
      </c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</row>
    <row r="3046" spans="1:40" x14ac:dyDescent="0.2">
      <c r="A3046" s="3">
        <v>3045</v>
      </c>
      <c r="B3046" s="3">
        <v>49</v>
      </c>
      <c r="C3046">
        <v>6</v>
      </c>
      <c r="D3046" s="4">
        <v>795582.47</v>
      </c>
      <c r="E3046" s="4">
        <v>8700.15</v>
      </c>
      <c r="F3046" s="5">
        <v>4542.6405281740881</v>
      </c>
      <c r="G3046" s="5">
        <v>84.000915541314001</v>
      </c>
      <c r="H3046" s="6">
        <v>4.1998931868470004</v>
      </c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5"/>
      <c r="AL3046" s="5"/>
      <c r="AM3046" s="5"/>
      <c r="AN3046" s="5"/>
    </row>
    <row r="3047" spans="1:40" x14ac:dyDescent="0.2">
      <c r="A3047" s="3">
        <v>3046</v>
      </c>
      <c r="B3047" s="3">
        <v>49</v>
      </c>
      <c r="C3047">
        <v>6</v>
      </c>
      <c r="D3047" s="4">
        <v>795882.47</v>
      </c>
      <c r="E3047" s="4">
        <v>9000.15</v>
      </c>
      <c r="F3047" s="5">
        <v>4548.9272384137403</v>
      </c>
      <c r="G3047" s="5">
        <v>68.284122987716003</v>
      </c>
      <c r="H3047" s="6">
        <v>4.1998931868470004</v>
      </c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</row>
    <row r="3048" spans="1:40" x14ac:dyDescent="0.2">
      <c r="A3048" s="3">
        <v>3047</v>
      </c>
      <c r="B3048" s="3">
        <v>49</v>
      </c>
      <c r="C3048">
        <v>6</v>
      </c>
      <c r="D3048" s="4">
        <v>796182.47</v>
      </c>
      <c r="E3048" s="4">
        <v>9300.15</v>
      </c>
      <c r="F3048" s="5">
        <v>4554.0770726838073</v>
      </c>
      <c r="G3048" s="5">
        <v>55.313954375525</v>
      </c>
      <c r="H3048" s="6">
        <v>4.1998931868470004</v>
      </c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5"/>
      <c r="AL3048" s="5"/>
      <c r="AM3048" s="5"/>
      <c r="AN3048" s="5"/>
    </row>
    <row r="3049" spans="1:40" x14ac:dyDescent="0.2">
      <c r="A3049" s="3">
        <v>3049</v>
      </c>
      <c r="B3049" s="3">
        <v>49</v>
      </c>
      <c r="C3049">
        <v>7</v>
      </c>
      <c r="D3049" s="4">
        <v>796335.83</v>
      </c>
      <c r="E3049" s="4">
        <v>0.01</v>
      </c>
      <c r="F3049" s="5">
        <v>0</v>
      </c>
      <c r="G3049" s="5">
        <v>0</v>
      </c>
      <c r="H3049" s="6">
        <v>4.1974517433429996</v>
      </c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</row>
    <row r="3050" spans="1:40" x14ac:dyDescent="0.2">
      <c r="A3050" s="3">
        <v>3050</v>
      </c>
      <c r="B3050" s="3">
        <v>49</v>
      </c>
      <c r="C3050">
        <v>7</v>
      </c>
      <c r="D3050" s="4">
        <v>798135.82</v>
      </c>
      <c r="E3050" s="4">
        <v>1800</v>
      </c>
      <c r="F3050" s="5">
        <v>0</v>
      </c>
      <c r="G3050" s="5">
        <v>0</v>
      </c>
      <c r="H3050" s="6">
        <v>4.1889066910809998</v>
      </c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</row>
    <row r="3051" spans="1:40" x14ac:dyDescent="0.2">
      <c r="A3051" s="3">
        <v>3051</v>
      </c>
      <c r="B3051" s="3">
        <v>49</v>
      </c>
      <c r="C3051">
        <v>8</v>
      </c>
      <c r="D3051" s="4">
        <v>798135.86</v>
      </c>
      <c r="E3051" s="4">
        <v>0.04</v>
      </c>
      <c r="F3051" s="5">
        <v>1.0564329492999999E-2</v>
      </c>
      <c r="G3051" s="5">
        <v>-1001.449607080186</v>
      </c>
      <c r="H3051" s="6">
        <v>4.1394674601360002</v>
      </c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</row>
    <row r="3052" spans="1:40" x14ac:dyDescent="0.2">
      <c r="A3052" s="3">
        <v>3052</v>
      </c>
      <c r="B3052" s="3">
        <v>49</v>
      </c>
      <c r="C3052">
        <v>8</v>
      </c>
      <c r="D3052" s="4">
        <v>798136.8600000001</v>
      </c>
      <c r="E3052" s="4">
        <v>1.04</v>
      </c>
      <c r="F3052" s="5">
        <v>0.28834549816499999</v>
      </c>
      <c r="G3052" s="5">
        <v>-1000.076295109483</v>
      </c>
      <c r="H3052" s="6">
        <v>4.1339742122530003</v>
      </c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5"/>
      <c r="AG3052" s="5"/>
      <c r="AH3052" s="5"/>
      <c r="AI3052" s="5"/>
      <c r="AJ3052" s="5"/>
      <c r="AK3052" s="5"/>
      <c r="AL3052" s="5"/>
      <c r="AM3052" s="5"/>
      <c r="AN3052" s="5"/>
    </row>
    <row r="3053" spans="1:40" x14ac:dyDescent="0.2">
      <c r="A3053" s="3">
        <v>3053</v>
      </c>
      <c r="B3053" s="3">
        <v>49</v>
      </c>
      <c r="C3053">
        <v>8</v>
      </c>
      <c r="D3053" s="4">
        <v>798137.86</v>
      </c>
      <c r="E3053" s="4">
        <v>2.04</v>
      </c>
      <c r="F3053" s="5">
        <v>0.56611564643199996</v>
      </c>
      <c r="G3053" s="5">
        <v>-999.923704890517</v>
      </c>
      <c r="H3053" s="6">
        <v>4.1321431296249997</v>
      </c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M3053" s="5"/>
      <c r="AN3053" s="5"/>
    </row>
    <row r="3054" spans="1:40" x14ac:dyDescent="0.2">
      <c r="A3054" s="3">
        <v>3054</v>
      </c>
      <c r="B3054" s="3">
        <v>49</v>
      </c>
      <c r="C3054">
        <v>8</v>
      </c>
      <c r="D3054" s="4">
        <v>798138.86</v>
      </c>
      <c r="E3054" s="4">
        <v>3.04</v>
      </c>
      <c r="F3054" s="5">
        <v>0.84388473504399997</v>
      </c>
      <c r="G3054" s="5">
        <v>-1000</v>
      </c>
      <c r="H3054" s="6">
        <v>4.1306172274359998</v>
      </c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5"/>
      <c r="AL3054" s="5"/>
      <c r="AM3054" s="5"/>
      <c r="AN3054" s="5"/>
    </row>
    <row r="3055" spans="1:40" x14ac:dyDescent="0.2">
      <c r="A3055" s="3">
        <v>3055</v>
      </c>
      <c r="B3055" s="3">
        <v>49</v>
      </c>
      <c r="C3055">
        <v>8</v>
      </c>
      <c r="D3055" s="4">
        <v>798139.86</v>
      </c>
      <c r="E3055" s="4">
        <v>4.04</v>
      </c>
      <c r="F3055" s="5">
        <v>1.121654247518</v>
      </c>
      <c r="G3055" s="5">
        <v>-1000.076295109483</v>
      </c>
      <c r="H3055" s="6">
        <v>4.1297016861219999</v>
      </c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</row>
    <row r="3056" spans="1:40" x14ac:dyDescent="0.2">
      <c r="A3056" s="3">
        <v>3056</v>
      </c>
      <c r="B3056" s="3">
        <v>49</v>
      </c>
      <c r="C3056">
        <v>8</v>
      </c>
      <c r="D3056" s="4">
        <v>798140.86</v>
      </c>
      <c r="E3056" s="4">
        <v>5.04</v>
      </c>
      <c r="F3056" s="5">
        <v>1.3994235480620001</v>
      </c>
      <c r="G3056" s="5">
        <v>-1000.076295109483</v>
      </c>
      <c r="H3056" s="6">
        <v>4.1287861448080001</v>
      </c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  <c r="AH3056" s="5"/>
      <c r="AI3056" s="5"/>
      <c r="AJ3056" s="5"/>
      <c r="AK3056" s="5"/>
      <c r="AL3056" s="5"/>
      <c r="AM3056" s="5"/>
      <c r="AN3056" s="5"/>
    </row>
    <row r="3057" spans="1:40" x14ac:dyDescent="0.2">
      <c r="A3057" s="3">
        <v>3057</v>
      </c>
      <c r="B3057" s="3">
        <v>49</v>
      </c>
      <c r="C3057">
        <v>8</v>
      </c>
      <c r="D3057" s="4">
        <v>798141.86</v>
      </c>
      <c r="E3057" s="4">
        <v>6.04</v>
      </c>
      <c r="F3057" s="5">
        <v>1.6771939082589999</v>
      </c>
      <c r="G3057" s="5">
        <v>-999.923704890517</v>
      </c>
      <c r="H3057" s="6">
        <v>4.1281757839319999</v>
      </c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</row>
    <row r="3058" spans="1:40" x14ac:dyDescent="0.2">
      <c r="A3058" s="3">
        <v>3058</v>
      </c>
      <c r="B3058" s="3">
        <v>49</v>
      </c>
      <c r="C3058">
        <v>8</v>
      </c>
      <c r="D3058" s="4">
        <v>798142.86</v>
      </c>
      <c r="E3058" s="4">
        <v>7.04</v>
      </c>
      <c r="F3058" s="5">
        <v>1.9549623610789999</v>
      </c>
      <c r="G3058" s="5">
        <v>-999.923704890517</v>
      </c>
      <c r="H3058" s="6">
        <v>4.1272602426180001</v>
      </c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5"/>
      <c r="AL3058" s="5"/>
      <c r="AM3058" s="5"/>
      <c r="AN3058" s="5"/>
    </row>
    <row r="3059" spans="1:40" x14ac:dyDescent="0.2">
      <c r="A3059" s="3">
        <v>3059</v>
      </c>
      <c r="B3059" s="3">
        <v>49</v>
      </c>
      <c r="C3059">
        <v>8</v>
      </c>
      <c r="D3059" s="4">
        <v>798143.86</v>
      </c>
      <c r="E3059" s="4">
        <v>8.0399999999999991</v>
      </c>
      <c r="F3059" s="5">
        <v>2.232733145139</v>
      </c>
      <c r="G3059" s="5">
        <v>-999.923704890517</v>
      </c>
      <c r="H3059" s="6">
        <v>4.1263447013050003</v>
      </c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  <c r="AH3059" s="5"/>
      <c r="AI3059" s="5"/>
      <c r="AJ3059" s="5"/>
      <c r="AK3059" s="5"/>
      <c r="AL3059" s="5"/>
      <c r="AM3059" s="5"/>
      <c r="AN3059" s="5"/>
    </row>
    <row r="3060" spans="1:40" x14ac:dyDescent="0.2">
      <c r="A3060" s="3">
        <v>3060</v>
      </c>
      <c r="B3060" s="3">
        <v>49</v>
      </c>
      <c r="C3060">
        <v>8</v>
      </c>
      <c r="D3060" s="4">
        <v>798144.8600000001</v>
      </c>
      <c r="E3060" s="4">
        <v>9.0399999999999991</v>
      </c>
      <c r="F3060" s="5">
        <v>2.5105037172669999</v>
      </c>
      <c r="G3060" s="5">
        <v>-1000.076295109483</v>
      </c>
      <c r="H3060" s="6">
        <v>4.1257343404290001</v>
      </c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  <c r="AK3060" s="5"/>
      <c r="AL3060" s="5"/>
      <c r="AM3060" s="5"/>
      <c r="AN3060" s="5"/>
    </row>
    <row r="3061" spans="1:40" x14ac:dyDescent="0.2">
      <c r="A3061" s="3">
        <v>3061</v>
      </c>
      <c r="B3061" s="3">
        <v>49</v>
      </c>
      <c r="C3061">
        <v>8</v>
      </c>
      <c r="D3061" s="4">
        <v>798145.82</v>
      </c>
      <c r="E3061" s="4">
        <v>10</v>
      </c>
      <c r="F3061" s="5">
        <v>2.7771616947690001</v>
      </c>
      <c r="G3061" s="5">
        <v>-1000.076295109483</v>
      </c>
      <c r="H3061" s="6">
        <v>4.1254291599909996</v>
      </c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  <c r="AF3061" s="5"/>
      <c r="AG3061" s="5"/>
      <c r="AH3061" s="5"/>
      <c r="AI3061" s="5"/>
      <c r="AJ3061" s="5"/>
      <c r="AK3061" s="5"/>
      <c r="AL3061" s="5"/>
      <c r="AM3061" s="5"/>
      <c r="AN3061" s="5"/>
    </row>
    <row r="3062" spans="1:40" x14ac:dyDescent="0.2">
      <c r="A3062" s="3">
        <v>3062</v>
      </c>
      <c r="B3062" s="3">
        <v>49</v>
      </c>
      <c r="C3062">
        <v>9</v>
      </c>
      <c r="D3062" s="4">
        <v>798145.84000000008</v>
      </c>
      <c r="E3062" s="4">
        <v>0.02</v>
      </c>
      <c r="F3062" s="5">
        <v>2.7751922213000001E-2</v>
      </c>
      <c r="G3062" s="5">
        <v>-5000</v>
      </c>
      <c r="H3062" s="6">
        <v>3.928587777523</v>
      </c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</row>
    <row r="3063" spans="1:40" x14ac:dyDescent="0.2">
      <c r="A3063" s="3">
        <v>3063</v>
      </c>
      <c r="B3063" s="3">
        <v>49</v>
      </c>
      <c r="C3063">
        <v>9</v>
      </c>
      <c r="D3063" s="4">
        <v>798146.82</v>
      </c>
      <c r="E3063" s="4">
        <v>1</v>
      </c>
      <c r="F3063" s="5">
        <v>1.388824249977</v>
      </c>
      <c r="G3063" s="5">
        <v>-4999.9237048905161</v>
      </c>
      <c r="H3063" s="6">
        <v>3.9072251468679999</v>
      </c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</row>
    <row r="3064" spans="1:40" x14ac:dyDescent="0.2">
      <c r="A3064" s="3">
        <v>3064</v>
      </c>
      <c r="B3064" s="3">
        <v>50</v>
      </c>
      <c r="C3064">
        <v>4</v>
      </c>
      <c r="D3064" s="4">
        <v>798146.83</v>
      </c>
      <c r="E3064" s="4">
        <v>0.01</v>
      </c>
      <c r="F3064" s="5">
        <v>0</v>
      </c>
      <c r="G3064" s="5">
        <v>-5000</v>
      </c>
      <c r="H3064" s="6">
        <v>3.9050888838029998</v>
      </c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</row>
    <row r="3065" spans="1:40" x14ac:dyDescent="0.2">
      <c r="A3065" s="3">
        <v>3065</v>
      </c>
      <c r="B3065" s="3">
        <v>50</v>
      </c>
      <c r="C3065">
        <v>4</v>
      </c>
      <c r="D3065" s="4">
        <v>798446.83</v>
      </c>
      <c r="E3065" s="4">
        <v>300.01</v>
      </c>
      <c r="F3065" s="5">
        <v>416.66662216118601</v>
      </c>
      <c r="G3065" s="5">
        <v>-4999.8474097810331</v>
      </c>
      <c r="H3065" s="6">
        <v>3.7467002365150002</v>
      </c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5"/>
      <c r="AL3065" s="5"/>
      <c r="AM3065" s="5"/>
      <c r="AN3065" s="5"/>
    </row>
    <row r="3066" spans="1:40" x14ac:dyDescent="0.2">
      <c r="A3066" s="3">
        <v>3066</v>
      </c>
      <c r="B3066" s="3">
        <v>50</v>
      </c>
      <c r="C3066">
        <v>4</v>
      </c>
      <c r="D3066" s="4">
        <v>798746.83</v>
      </c>
      <c r="E3066" s="4">
        <v>600.01</v>
      </c>
      <c r="F3066" s="5">
        <v>833.31899769419203</v>
      </c>
      <c r="G3066" s="5">
        <v>-4999.8474097810331</v>
      </c>
      <c r="H3066" s="6">
        <v>3.7027542534519999</v>
      </c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</row>
    <row r="3067" spans="1:40" x14ac:dyDescent="0.2">
      <c r="A3067" s="3">
        <v>3067</v>
      </c>
      <c r="B3067" s="3">
        <v>50</v>
      </c>
      <c r="C3067">
        <v>4</v>
      </c>
      <c r="D3067" s="4">
        <v>799046.83</v>
      </c>
      <c r="E3067" s="4">
        <v>900.01</v>
      </c>
      <c r="F3067" s="5">
        <v>1249.971149640141</v>
      </c>
      <c r="G3067" s="5">
        <v>-4999.8474097810331</v>
      </c>
      <c r="H3067" s="6">
        <v>3.6572823682000002</v>
      </c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5"/>
      <c r="AG3067" s="5"/>
      <c r="AH3067" s="5"/>
      <c r="AI3067" s="5"/>
      <c r="AJ3067" s="5"/>
      <c r="AK3067" s="5"/>
      <c r="AL3067" s="5"/>
      <c r="AM3067" s="5"/>
      <c r="AN3067" s="5"/>
    </row>
    <row r="3068" spans="1:40" x14ac:dyDescent="0.2">
      <c r="A3068" s="3">
        <v>3068</v>
      </c>
      <c r="B3068" s="3">
        <v>50</v>
      </c>
      <c r="C3068">
        <v>4</v>
      </c>
      <c r="D3068" s="4">
        <v>799346.83</v>
      </c>
      <c r="E3068" s="4">
        <v>1200.01</v>
      </c>
      <c r="F3068" s="5">
        <v>1666.6235773081389</v>
      </c>
      <c r="G3068" s="5">
        <v>-4999.7711146715492</v>
      </c>
      <c r="H3068" s="6">
        <v>3.6090638590070001</v>
      </c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</row>
    <row r="3069" spans="1:40" x14ac:dyDescent="0.2">
      <c r="A3069" s="3">
        <v>3069</v>
      </c>
      <c r="B3069" s="3">
        <v>50</v>
      </c>
      <c r="C3069">
        <v>4</v>
      </c>
      <c r="D3069" s="4">
        <v>799646.83</v>
      </c>
      <c r="E3069" s="4">
        <v>1500.01</v>
      </c>
      <c r="F3069" s="5">
        <v>2083.2761103057742</v>
      </c>
      <c r="G3069" s="5">
        <v>-4999.9237048905161</v>
      </c>
      <c r="H3069" s="6">
        <v>3.5629816128790002</v>
      </c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  <c r="AK3069" s="5"/>
      <c r="AL3069" s="5"/>
      <c r="AM3069" s="5"/>
      <c r="AN3069" s="5"/>
    </row>
    <row r="3070" spans="1:40" x14ac:dyDescent="0.2">
      <c r="A3070" s="3">
        <v>3070</v>
      </c>
      <c r="B3070" s="3">
        <v>50</v>
      </c>
      <c r="C3070">
        <v>4</v>
      </c>
      <c r="D3070" s="4">
        <v>799946.83</v>
      </c>
      <c r="E3070" s="4">
        <v>1800.01</v>
      </c>
      <c r="F3070" s="5">
        <v>2499.9286672515959</v>
      </c>
      <c r="G3070" s="5">
        <v>-4999.8474097810331</v>
      </c>
      <c r="H3070" s="6">
        <v>3.516289005875</v>
      </c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</row>
    <row r="3071" spans="1:40" x14ac:dyDescent="0.2">
      <c r="A3071" s="3">
        <v>3071</v>
      </c>
      <c r="B3071" s="3">
        <v>50</v>
      </c>
      <c r="C3071">
        <v>4</v>
      </c>
      <c r="D3071" s="4">
        <v>800246.83</v>
      </c>
      <c r="E3071" s="4">
        <v>2100.0100000000002</v>
      </c>
      <c r="F3071" s="5">
        <v>2916.5814414265492</v>
      </c>
      <c r="G3071" s="5">
        <v>-4999.8474097810331</v>
      </c>
      <c r="H3071" s="6">
        <v>3.4613565270470001</v>
      </c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</row>
    <row r="3072" spans="1:40" x14ac:dyDescent="0.2">
      <c r="A3072" s="3">
        <v>3072</v>
      </c>
      <c r="B3072" s="3">
        <v>50</v>
      </c>
      <c r="C3072">
        <v>4</v>
      </c>
      <c r="D3072" s="4">
        <v>800546.83</v>
      </c>
      <c r="E3072" s="4">
        <v>2400.0100000000002</v>
      </c>
      <c r="F3072" s="5">
        <v>3333.2343016454311</v>
      </c>
      <c r="G3072" s="5">
        <v>-4999.9237048905161</v>
      </c>
      <c r="H3072" s="6">
        <v>3.3856717784389998</v>
      </c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</row>
    <row r="3073" spans="1:40" x14ac:dyDescent="0.2">
      <c r="A3073" s="3">
        <v>3073</v>
      </c>
      <c r="B3073" s="3">
        <v>50</v>
      </c>
      <c r="C3073">
        <v>4</v>
      </c>
      <c r="D3073" s="4">
        <v>800846.83</v>
      </c>
      <c r="E3073" s="4">
        <v>2700.01</v>
      </c>
      <c r="F3073" s="5">
        <v>3749.8872695251898</v>
      </c>
      <c r="G3073" s="5">
        <v>-4999.8474097810331</v>
      </c>
      <c r="H3073" s="6">
        <v>3.281910429541</v>
      </c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  <c r="AH3073" s="5"/>
      <c r="AI3073" s="5"/>
      <c r="AJ3073" s="5"/>
      <c r="AK3073" s="5"/>
      <c r="AL3073" s="5"/>
      <c r="AM3073" s="5"/>
      <c r="AN3073" s="5"/>
    </row>
    <row r="3074" spans="1:40" x14ac:dyDescent="0.2">
      <c r="A3074" s="3">
        <v>3074</v>
      </c>
      <c r="B3074" s="3">
        <v>50</v>
      </c>
      <c r="C3074">
        <v>4</v>
      </c>
      <c r="D3074" s="4">
        <v>801146.83</v>
      </c>
      <c r="E3074" s="4">
        <v>3000.01</v>
      </c>
      <c r="F3074" s="5">
        <v>4166.5402079465593</v>
      </c>
      <c r="G3074" s="5">
        <v>-4999.8474097810331</v>
      </c>
      <c r="H3074" s="6">
        <v>3.1641107804990001</v>
      </c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5"/>
      <c r="AL3074" s="5"/>
      <c r="AM3074" s="5"/>
      <c r="AN3074" s="5"/>
    </row>
    <row r="3075" spans="1:40" x14ac:dyDescent="0.2">
      <c r="A3075" s="3">
        <v>3075</v>
      </c>
      <c r="B3075" s="3">
        <v>50</v>
      </c>
      <c r="C3075">
        <v>4</v>
      </c>
      <c r="D3075" s="4">
        <v>801419.12</v>
      </c>
      <c r="E3075" s="4">
        <v>3272.3</v>
      </c>
      <c r="F3075" s="5">
        <v>4544.7082341496907</v>
      </c>
      <c r="G3075" s="5">
        <v>-4999.8474097810331</v>
      </c>
      <c r="H3075" s="6">
        <v>2.9999237048910001</v>
      </c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</row>
    <row r="3076" spans="1:40" x14ac:dyDescent="0.2">
      <c r="A3076" s="3">
        <v>3076</v>
      </c>
      <c r="B3076" s="3">
        <v>50</v>
      </c>
      <c r="C3076">
        <v>5</v>
      </c>
      <c r="D3076" s="4">
        <v>801419.13</v>
      </c>
      <c r="E3076" s="4">
        <v>0.01</v>
      </c>
      <c r="F3076" s="5">
        <v>0</v>
      </c>
      <c r="G3076" s="5">
        <v>0</v>
      </c>
      <c r="H3076" s="6">
        <v>3.286182955673</v>
      </c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</row>
    <row r="3077" spans="1:40" x14ac:dyDescent="0.2">
      <c r="A3077" s="3">
        <v>3077</v>
      </c>
      <c r="B3077" s="3">
        <v>50</v>
      </c>
      <c r="C3077">
        <v>5</v>
      </c>
      <c r="D3077" s="4">
        <v>803219.12</v>
      </c>
      <c r="E3077" s="4">
        <v>1800</v>
      </c>
      <c r="F3077" s="5">
        <v>0</v>
      </c>
      <c r="G3077" s="5">
        <v>0</v>
      </c>
      <c r="H3077" s="6">
        <v>3.505912870985</v>
      </c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  <c r="AH3077" s="5"/>
      <c r="AI3077" s="5"/>
      <c r="AJ3077" s="5"/>
      <c r="AK3077" s="5"/>
      <c r="AL3077" s="5"/>
      <c r="AM3077" s="5"/>
      <c r="AN3077" s="5"/>
    </row>
    <row r="3078" spans="1:40" x14ac:dyDescent="0.2">
      <c r="A3078" s="3">
        <v>3078</v>
      </c>
      <c r="B3078" s="3">
        <v>50</v>
      </c>
      <c r="C3078">
        <v>6</v>
      </c>
      <c r="D3078" s="4">
        <v>803219.27</v>
      </c>
      <c r="E3078" s="4">
        <v>0.15</v>
      </c>
      <c r="F3078" s="5">
        <v>4.0421360934999997E-2</v>
      </c>
      <c r="G3078" s="5">
        <v>2081.788357366293</v>
      </c>
      <c r="H3078" s="6">
        <v>3.6389715419240001</v>
      </c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5"/>
      <c r="AG3078" s="5"/>
      <c r="AH3078" s="5"/>
      <c r="AI3078" s="5"/>
      <c r="AJ3078" s="5"/>
      <c r="AK3078" s="5"/>
      <c r="AL3078" s="5"/>
      <c r="AM3078" s="5"/>
      <c r="AN3078" s="5"/>
    </row>
    <row r="3079" spans="1:40" x14ac:dyDescent="0.2">
      <c r="A3079" s="3">
        <v>3079</v>
      </c>
      <c r="B3079" s="3">
        <v>50</v>
      </c>
      <c r="C3079">
        <v>6</v>
      </c>
      <c r="D3079" s="4">
        <v>803519.27</v>
      </c>
      <c r="E3079" s="4">
        <v>300.14999999999998</v>
      </c>
      <c r="F3079" s="5">
        <v>291.67858014801197</v>
      </c>
      <c r="G3079" s="5">
        <v>3499.885557335775</v>
      </c>
      <c r="H3079" s="6">
        <v>3.8440527962159998</v>
      </c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</row>
    <row r="3080" spans="1:40" x14ac:dyDescent="0.2">
      <c r="A3080" s="3">
        <v>3080</v>
      </c>
      <c r="B3080" s="3">
        <v>50</v>
      </c>
      <c r="C3080">
        <v>6</v>
      </c>
      <c r="D3080" s="4">
        <v>803819.27</v>
      </c>
      <c r="E3080" s="4">
        <v>600.15</v>
      </c>
      <c r="F3080" s="5">
        <v>583.33969931249601</v>
      </c>
      <c r="G3080" s="5">
        <v>3499.885557335775</v>
      </c>
      <c r="H3080" s="6">
        <v>3.9249256122679999</v>
      </c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</row>
    <row r="3081" spans="1:40" x14ac:dyDescent="0.2">
      <c r="A3081" s="3">
        <v>3081</v>
      </c>
      <c r="B3081" s="3">
        <v>50</v>
      </c>
      <c r="C3081">
        <v>6</v>
      </c>
      <c r="D3081" s="4">
        <v>804119.27</v>
      </c>
      <c r="E3081" s="4">
        <v>900.15</v>
      </c>
      <c r="F3081" s="5">
        <v>875.00079389300004</v>
      </c>
      <c r="G3081" s="5">
        <v>3499.961852445258</v>
      </c>
      <c r="H3081" s="6">
        <v>3.9996948195619999</v>
      </c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</row>
    <row r="3082" spans="1:40" x14ac:dyDescent="0.2">
      <c r="A3082" s="3">
        <v>3082</v>
      </c>
      <c r="B3082" s="3">
        <v>50</v>
      </c>
      <c r="C3082">
        <v>6</v>
      </c>
      <c r="D3082" s="4">
        <v>804419.27</v>
      </c>
      <c r="E3082" s="4">
        <v>1200.1500000000001</v>
      </c>
      <c r="F3082" s="5">
        <v>1166.6618952552919</v>
      </c>
      <c r="G3082" s="5">
        <v>3499.7329671168081</v>
      </c>
      <c r="H3082" s="6">
        <v>4.0500495918209998</v>
      </c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  <c r="AF3082" s="5"/>
      <c r="AG3082" s="5"/>
      <c r="AH3082" s="5"/>
      <c r="AI3082" s="5"/>
      <c r="AJ3082" s="5"/>
      <c r="AK3082" s="5"/>
      <c r="AL3082" s="5"/>
      <c r="AM3082" s="5"/>
      <c r="AN3082" s="5"/>
    </row>
    <row r="3083" spans="1:40" x14ac:dyDescent="0.2">
      <c r="A3083" s="3">
        <v>3083</v>
      </c>
      <c r="B3083" s="3">
        <v>50</v>
      </c>
      <c r="C3083">
        <v>6</v>
      </c>
      <c r="D3083" s="4">
        <v>804719.27</v>
      </c>
      <c r="E3083" s="4">
        <v>1500.15</v>
      </c>
      <c r="F3083" s="5">
        <v>1458.323006366403</v>
      </c>
      <c r="G3083" s="5">
        <v>3499.885557335775</v>
      </c>
      <c r="H3083" s="6">
        <v>4.0848401617460004</v>
      </c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</row>
    <row r="3084" spans="1:40" x14ac:dyDescent="0.2">
      <c r="A3084" s="3">
        <v>3084</v>
      </c>
      <c r="B3084" s="3">
        <v>50</v>
      </c>
      <c r="C3084">
        <v>6</v>
      </c>
      <c r="D3084" s="4">
        <v>805019.27</v>
      </c>
      <c r="E3084" s="4">
        <v>1800.15</v>
      </c>
      <c r="F3084" s="5">
        <v>1749.9841340081209</v>
      </c>
      <c r="G3084" s="5">
        <v>3500.038147554742</v>
      </c>
      <c r="H3084" s="6">
        <v>4.1129167620359999</v>
      </c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5"/>
      <c r="AG3084" s="5"/>
      <c r="AH3084" s="5"/>
      <c r="AI3084" s="5"/>
      <c r="AJ3084" s="5"/>
      <c r="AK3084" s="5"/>
      <c r="AL3084" s="5"/>
      <c r="AM3084" s="5"/>
      <c r="AN3084" s="5"/>
    </row>
    <row r="3085" spans="1:40" x14ac:dyDescent="0.2">
      <c r="A3085" s="3">
        <v>3085</v>
      </c>
      <c r="B3085" s="3">
        <v>50</v>
      </c>
      <c r="C3085">
        <v>6</v>
      </c>
      <c r="D3085" s="4">
        <v>805319.27</v>
      </c>
      <c r="E3085" s="4">
        <v>2100.15</v>
      </c>
      <c r="F3085" s="5">
        <v>2041.645227528971</v>
      </c>
      <c r="G3085" s="5">
        <v>3499.885557335775</v>
      </c>
      <c r="H3085" s="6">
        <v>4.1394674601360002</v>
      </c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</row>
    <row r="3086" spans="1:40" x14ac:dyDescent="0.2">
      <c r="A3086" s="3">
        <v>3086</v>
      </c>
      <c r="B3086" s="3">
        <v>50</v>
      </c>
      <c r="C3086">
        <v>6</v>
      </c>
      <c r="D3086" s="4">
        <v>805619.27</v>
      </c>
      <c r="E3086" s="4">
        <v>2400.15</v>
      </c>
      <c r="F3086" s="5">
        <v>2333.3063422429068</v>
      </c>
      <c r="G3086" s="5">
        <v>3499.8092622262911</v>
      </c>
      <c r="H3086" s="6">
        <v>4.1684596017400004</v>
      </c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5"/>
      <c r="AL3086" s="5"/>
      <c r="AM3086" s="5"/>
      <c r="AN3086" s="5"/>
    </row>
    <row r="3087" spans="1:40" x14ac:dyDescent="0.2">
      <c r="A3087" s="3">
        <v>3087</v>
      </c>
      <c r="B3087" s="3">
        <v>50</v>
      </c>
      <c r="C3087">
        <v>6</v>
      </c>
      <c r="D3087" s="4">
        <v>805919.27</v>
      </c>
      <c r="E3087" s="4">
        <v>2700.15</v>
      </c>
      <c r="F3087" s="5">
        <v>2624.622711146716</v>
      </c>
      <c r="G3087" s="5">
        <v>3425.0400549324791</v>
      </c>
      <c r="H3087" s="6">
        <v>4.1995880064089999</v>
      </c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</row>
    <row r="3088" spans="1:40" x14ac:dyDescent="0.2">
      <c r="A3088" s="3">
        <v>3088</v>
      </c>
      <c r="B3088" s="3">
        <v>50</v>
      </c>
      <c r="C3088">
        <v>6</v>
      </c>
      <c r="D3088" s="4">
        <v>806219.27</v>
      </c>
      <c r="E3088" s="4">
        <v>3000.15</v>
      </c>
      <c r="F3088" s="5">
        <v>2887.1681739189412</v>
      </c>
      <c r="G3088" s="5">
        <v>2901.1215381094071</v>
      </c>
      <c r="H3088" s="6">
        <v>4.1998931868470004</v>
      </c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  <c r="AF3088" s="5"/>
      <c r="AG3088" s="5"/>
      <c r="AH3088" s="5"/>
      <c r="AI3088" s="5"/>
      <c r="AJ3088" s="5"/>
      <c r="AK3088" s="5"/>
      <c r="AL3088" s="5"/>
      <c r="AM3088" s="5"/>
      <c r="AN3088" s="5"/>
    </row>
    <row r="3089" spans="1:40" x14ac:dyDescent="0.2">
      <c r="A3089" s="3">
        <v>3089</v>
      </c>
      <c r="B3089" s="3">
        <v>50</v>
      </c>
      <c r="C3089">
        <v>6</v>
      </c>
      <c r="D3089" s="4">
        <v>806519.27</v>
      </c>
      <c r="E3089" s="4">
        <v>3300.15</v>
      </c>
      <c r="F3089" s="5">
        <v>3112.6348452480861</v>
      </c>
      <c r="G3089" s="5">
        <v>2534.5235370412761</v>
      </c>
      <c r="H3089" s="6">
        <v>4.2001983672850001</v>
      </c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5"/>
      <c r="AL3089" s="5"/>
      <c r="AM3089" s="5"/>
      <c r="AN3089" s="5"/>
    </row>
    <row r="3090" spans="1:40" x14ac:dyDescent="0.2">
      <c r="A3090" s="3">
        <v>3090</v>
      </c>
      <c r="B3090" s="3">
        <v>50</v>
      </c>
      <c r="C3090">
        <v>6</v>
      </c>
      <c r="D3090" s="4">
        <v>806819.27</v>
      </c>
      <c r="E3090" s="4">
        <v>3600.15</v>
      </c>
      <c r="F3090" s="5">
        <v>3312.8817417325772</v>
      </c>
      <c r="G3090" s="5">
        <v>2285.420004577707</v>
      </c>
      <c r="H3090" s="6">
        <v>4.1998931868470004</v>
      </c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</row>
    <row r="3091" spans="1:40" x14ac:dyDescent="0.2">
      <c r="A3091" s="3">
        <v>3091</v>
      </c>
      <c r="B3091" s="3">
        <v>50</v>
      </c>
      <c r="C3091">
        <v>6</v>
      </c>
      <c r="D3091" s="4">
        <v>807119.27</v>
      </c>
      <c r="E3091" s="4">
        <v>3900.15</v>
      </c>
      <c r="F3091" s="5">
        <v>3495.1000875274449</v>
      </c>
      <c r="G3091" s="5">
        <v>2091.9356069275959</v>
      </c>
      <c r="H3091" s="6">
        <v>4.1998931868470004</v>
      </c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  <c r="AK3091" s="5"/>
      <c r="AL3091" s="5"/>
      <c r="AM3091" s="5"/>
      <c r="AN3091" s="5"/>
    </row>
    <row r="3092" spans="1:40" x14ac:dyDescent="0.2">
      <c r="A3092" s="3">
        <v>3092</v>
      </c>
      <c r="B3092" s="3">
        <v>50</v>
      </c>
      <c r="C3092">
        <v>6</v>
      </c>
      <c r="D3092" s="4">
        <v>807419.27</v>
      </c>
      <c r="E3092" s="4">
        <v>4200.1499999999996</v>
      </c>
      <c r="F3092" s="5">
        <v>3661.494876783398</v>
      </c>
      <c r="G3092" s="5">
        <v>1899.671931029221</v>
      </c>
      <c r="H3092" s="6">
        <v>4.1998931868470004</v>
      </c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  <c r="AK3092" s="5"/>
      <c r="AL3092" s="5"/>
      <c r="AM3092" s="5"/>
      <c r="AN3092" s="5"/>
    </row>
    <row r="3093" spans="1:40" x14ac:dyDescent="0.2">
      <c r="A3093" s="3">
        <v>3093</v>
      </c>
      <c r="B3093" s="3">
        <v>50</v>
      </c>
      <c r="C3093">
        <v>6</v>
      </c>
      <c r="D3093" s="4">
        <v>807719.27</v>
      </c>
      <c r="E3093" s="4">
        <v>4500.1499999999996</v>
      </c>
      <c r="F3093" s="5">
        <v>3811.760841111196</v>
      </c>
      <c r="G3093" s="5">
        <v>1704.585336079957</v>
      </c>
      <c r="H3093" s="6">
        <v>4.1995880064089999</v>
      </c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</row>
    <row r="3094" spans="1:40" x14ac:dyDescent="0.2">
      <c r="A3094" s="3">
        <v>3094</v>
      </c>
      <c r="B3094" s="3">
        <v>50</v>
      </c>
      <c r="C3094">
        <v>6</v>
      </c>
      <c r="D3094" s="4">
        <v>808019.27</v>
      </c>
      <c r="E3094" s="4">
        <v>4800.1499999999996</v>
      </c>
      <c r="F3094" s="5">
        <v>3945.5057609165592</v>
      </c>
      <c r="G3094" s="5">
        <v>1503.5477225909819</v>
      </c>
      <c r="H3094" s="6">
        <v>4.1995880064089999</v>
      </c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</row>
    <row r="3095" spans="1:40" x14ac:dyDescent="0.2">
      <c r="A3095" s="3">
        <v>3095</v>
      </c>
      <c r="B3095" s="3">
        <v>50</v>
      </c>
      <c r="C3095">
        <v>6</v>
      </c>
      <c r="D3095" s="4">
        <v>808319.27</v>
      </c>
      <c r="E3095" s="4">
        <v>5100.1499999999996</v>
      </c>
      <c r="F3095" s="5">
        <v>4062.3502140501678</v>
      </c>
      <c r="G3095" s="5">
        <v>1298.7716487373159</v>
      </c>
      <c r="H3095" s="6">
        <v>4.1998931868470004</v>
      </c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5"/>
      <c r="AL3095" s="5"/>
      <c r="AM3095" s="5"/>
      <c r="AN3095" s="5"/>
    </row>
    <row r="3096" spans="1:40" x14ac:dyDescent="0.2">
      <c r="A3096" s="3">
        <v>3096</v>
      </c>
      <c r="B3096" s="3">
        <v>50</v>
      </c>
      <c r="C3096">
        <v>6</v>
      </c>
      <c r="D3096" s="4">
        <v>808619.27</v>
      </c>
      <c r="E3096" s="4">
        <v>5400.15</v>
      </c>
      <c r="F3096" s="5">
        <v>4162.1317105787411</v>
      </c>
      <c r="G3096" s="5">
        <v>1097.3525597009229</v>
      </c>
      <c r="H3096" s="6">
        <v>4.1998931868470004</v>
      </c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</row>
    <row r="3097" spans="1:40" x14ac:dyDescent="0.2">
      <c r="A3097" s="3">
        <v>3097</v>
      </c>
      <c r="B3097" s="3">
        <v>50</v>
      </c>
      <c r="C3097">
        <v>6</v>
      </c>
      <c r="D3097" s="4">
        <v>808919.27</v>
      </c>
      <c r="E3097" s="4">
        <v>5700.15</v>
      </c>
      <c r="F3097" s="5">
        <v>4245.4742809185927</v>
      </c>
      <c r="G3097" s="5">
        <v>905.77553978790002</v>
      </c>
      <c r="H3097" s="6">
        <v>4.1995880064089999</v>
      </c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</row>
    <row r="3098" spans="1:40" x14ac:dyDescent="0.2">
      <c r="A3098" s="3">
        <v>3098</v>
      </c>
      <c r="B3098" s="3">
        <v>50</v>
      </c>
      <c r="C3098">
        <v>6</v>
      </c>
      <c r="D3098" s="4">
        <v>809219.27</v>
      </c>
      <c r="E3098" s="4">
        <v>6000.15</v>
      </c>
      <c r="F3098" s="5">
        <v>4313.570257411222</v>
      </c>
      <c r="G3098" s="5">
        <v>732.50934615091205</v>
      </c>
      <c r="H3098" s="6">
        <v>4.1998931868470004</v>
      </c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  <c r="AK3098" s="5"/>
      <c r="AL3098" s="5"/>
      <c r="AM3098" s="5"/>
      <c r="AN3098" s="5"/>
    </row>
    <row r="3099" spans="1:40" x14ac:dyDescent="0.2">
      <c r="A3099" s="3">
        <v>3099</v>
      </c>
      <c r="B3099" s="3">
        <v>50</v>
      </c>
      <c r="C3099">
        <v>6</v>
      </c>
      <c r="D3099" s="4">
        <v>809519.27</v>
      </c>
      <c r="E3099" s="4">
        <v>6300.15</v>
      </c>
      <c r="F3099" s="5">
        <v>4368.1248266405564</v>
      </c>
      <c r="G3099" s="5">
        <v>581.59761959258401</v>
      </c>
      <c r="H3099" s="6">
        <v>4.1995880064089999</v>
      </c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</row>
    <row r="3100" spans="1:40" x14ac:dyDescent="0.2">
      <c r="A3100" s="3">
        <v>3100</v>
      </c>
      <c r="B3100" s="3">
        <v>50</v>
      </c>
      <c r="C3100">
        <v>6</v>
      </c>
      <c r="D3100" s="4">
        <v>809819.27</v>
      </c>
      <c r="E3100" s="4">
        <v>6600.15</v>
      </c>
      <c r="F3100" s="5">
        <v>4411.1201315242924</v>
      </c>
      <c r="G3100" s="5">
        <v>455.17662317845401</v>
      </c>
      <c r="H3100" s="6">
        <v>4.1998931868470004</v>
      </c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  <c r="AK3100" s="5"/>
      <c r="AL3100" s="5"/>
      <c r="AM3100" s="5"/>
      <c r="AN3100" s="5"/>
    </row>
    <row r="3101" spans="1:40" x14ac:dyDescent="0.2">
      <c r="A3101" s="3">
        <v>3101</v>
      </c>
      <c r="B3101" s="3">
        <v>50</v>
      </c>
      <c r="C3101">
        <v>6</v>
      </c>
      <c r="D3101" s="4">
        <v>810119.27</v>
      </c>
      <c r="E3101" s="4">
        <v>6900.15</v>
      </c>
      <c r="F3101" s="5">
        <v>4444.6002477471748</v>
      </c>
      <c r="G3101" s="5">
        <v>350.88120851453402</v>
      </c>
      <c r="H3101" s="6">
        <v>4.2001983672850001</v>
      </c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</row>
    <row r="3102" spans="1:40" x14ac:dyDescent="0.2">
      <c r="A3102" s="3">
        <v>3102</v>
      </c>
      <c r="B3102" s="3">
        <v>50</v>
      </c>
      <c r="C3102">
        <v>6</v>
      </c>
      <c r="D3102" s="4">
        <v>810419.27</v>
      </c>
      <c r="E3102" s="4">
        <v>7200.15</v>
      </c>
      <c r="F3102" s="5">
        <v>4470.5032001559812</v>
      </c>
      <c r="G3102" s="5">
        <v>272.37354085603101</v>
      </c>
      <c r="H3102" s="6">
        <v>4.1998931868470004</v>
      </c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  <c r="AF3102" s="5"/>
      <c r="AG3102" s="5"/>
      <c r="AH3102" s="5"/>
      <c r="AI3102" s="5"/>
      <c r="AJ3102" s="5"/>
      <c r="AK3102" s="5"/>
      <c r="AL3102" s="5"/>
      <c r="AM3102" s="5"/>
      <c r="AN3102" s="5"/>
    </row>
    <row r="3103" spans="1:40" x14ac:dyDescent="0.2">
      <c r="A3103" s="3">
        <v>3103</v>
      </c>
      <c r="B3103" s="3">
        <v>50</v>
      </c>
      <c r="C3103">
        <v>6</v>
      </c>
      <c r="D3103" s="4">
        <v>810719.27</v>
      </c>
      <c r="E3103" s="4">
        <v>7500.15</v>
      </c>
      <c r="F3103" s="5">
        <v>4490.5321706806371</v>
      </c>
      <c r="G3103" s="5">
        <v>209.43007553215801</v>
      </c>
      <c r="H3103" s="6">
        <v>4.1995880064089999</v>
      </c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</row>
    <row r="3104" spans="1:40" x14ac:dyDescent="0.2">
      <c r="A3104" s="3">
        <v>3104</v>
      </c>
      <c r="B3104" s="3">
        <v>50</v>
      </c>
      <c r="C3104">
        <v>6</v>
      </c>
      <c r="D3104" s="4">
        <v>811019.27</v>
      </c>
      <c r="E3104" s="4">
        <v>7800.15</v>
      </c>
      <c r="F3104" s="5">
        <v>4506.0284445122616</v>
      </c>
      <c r="G3104" s="5">
        <v>163.34782940413501</v>
      </c>
      <c r="H3104" s="6">
        <v>4.1998931868470004</v>
      </c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  <c r="AK3104" s="5"/>
      <c r="AL3104" s="5"/>
      <c r="AM3104" s="5"/>
      <c r="AN3104" s="5"/>
    </row>
    <row r="3105" spans="1:40" x14ac:dyDescent="0.2">
      <c r="A3105" s="3">
        <v>3105</v>
      </c>
      <c r="B3105" s="3">
        <v>50</v>
      </c>
      <c r="C3105">
        <v>6</v>
      </c>
      <c r="D3105" s="4">
        <v>811319.27</v>
      </c>
      <c r="E3105" s="4">
        <v>8100.15</v>
      </c>
      <c r="F3105" s="5">
        <v>4518.1498319388284</v>
      </c>
      <c r="G3105" s="5">
        <v>127.641718165866</v>
      </c>
      <c r="H3105" s="6">
        <v>4.1995880064089999</v>
      </c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</row>
    <row r="3106" spans="1:40" x14ac:dyDescent="0.2">
      <c r="A3106" s="3">
        <v>3106</v>
      </c>
      <c r="B3106" s="3">
        <v>50</v>
      </c>
      <c r="C3106">
        <v>6</v>
      </c>
      <c r="D3106" s="4">
        <v>811619.27</v>
      </c>
      <c r="E3106" s="4">
        <v>8400.15</v>
      </c>
      <c r="F3106" s="5">
        <v>4527.7224530149288</v>
      </c>
      <c r="G3106" s="5">
        <v>101.85397116044901</v>
      </c>
      <c r="H3106" s="6">
        <v>4.1995880064089999</v>
      </c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</row>
    <row r="3107" spans="1:40" x14ac:dyDescent="0.2">
      <c r="A3107" s="3">
        <v>3107</v>
      </c>
      <c r="B3107" s="3">
        <v>50</v>
      </c>
      <c r="C3107">
        <v>6</v>
      </c>
      <c r="D3107" s="4">
        <v>811919.27</v>
      </c>
      <c r="E3107" s="4">
        <v>8700.15</v>
      </c>
      <c r="F3107" s="5">
        <v>4535.4022271814047</v>
      </c>
      <c r="G3107" s="5">
        <v>82.780193789577993</v>
      </c>
      <c r="H3107" s="6">
        <v>4.1995880064089999</v>
      </c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</row>
    <row r="3108" spans="1:40" x14ac:dyDescent="0.2">
      <c r="A3108" s="3">
        <v>3108</v>
      </c>
      <c r="B3108" s="3">
        <v>50</v>
      </c>
      <c r="C3108">
        <v>6</v>
      </c>
      <c r="D3108" s="4">
        <v>812219.27</v>
      </c>
      <c r="E3108" s="4">
        <v>9000.15</v>
      </c>
      <c r="F3108" s="5">
        <v>4541.6414960623242</v>
      </c>
      <c r="G3108" s="5">
        <v>66.834515907530005</v>
      </c>
      <c r="H3108" s="6">
        <v>4.1998931868470004</v>
      </c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</row>
    <row r="3109" spans="1:40" x14ac:dyDescent="0.2">
      <c r="A3109" s="3">
        <v>3109</v>
      </c>
      <c r="B3109" s="3">
        <v>50</v>
      </c>
      <c r="C3109">
        <v>6</v>
      </c>
      <c r="D3109" s="4">
        <v>812519.27</v>
      </c>
      <c r="E3109" s="4">
        <v>9300.15</v>
      </c>
      <c r="F3109" s="5">
        <v>4546.7718579130742</v>
      </c>
      <c r="G3109" s="5">
        <v>56.153200579843002</v>
      </c>
      <c r="H3109" s="6">
        <v>4.1998931868470004</v>
      </c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  <c r="AK3109" s="5"/>
      <c r="AL3109" s="5"/>
      <c r="AM3109" s="5"/>
      <c r="AN3109" s="5"/>
    </row>
    <row r="3110" spans="1:40" x14ac:dyDescent="0.2">
      <c r="A3110" s="3">
        <v>3110</v>
      </c>
      <c r="B3110" s="3">
        <v>50</v>
      </c>
      <c r="C3110">
        <v>6</v>
      </c>
      <c r="D3110" s="4">
        <v>812688.96000000008</v>
      </c>
      <c r="E3110" s="4">
        <v>9469.84</v>
      </c>
      <c r="F3110" s="5">
        <v>4549.304867627985</v>
      </c>
      <c r="G3110" s="5">
        <v>49.973296711681002</v>
      </c>
      <c r="H3110" s="6">
        <v>4.1998931868470004</v>
      </c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  <c r="AF3110" s="5"/>
      <c r="AG3110" s="5"/>
      <c r="AH3110" s="5"/>
      <c r="AI3110" s="5"/>
      <c r="AJ3110" s="5"/>
      <c r="AK3110" s="5"/>
      <c r="AL3110" s="5"/>
      <c r="AM3110" s="5"/>
      <c r="AN3110" s="5"/>
    </row>
    <row r="3111" spans="1:40" x14ac:dyDescent="0.2">
      <c r="A3111" s="3">
        <v>3111</v>
      </c>
      <c r="B3111" s="3">
        <v>50</v>
      </c>
      <c r="C3111">
        <v>7</v>
      </c>
      <c r="D3111" s="4">
        <v>812688.97000000009</v>
      </c>
      <c r="E3111" s="4">
        <v>0.01</v>
      </c>
      <c r="F3111" s="5">
        <v>0</v>
      </c>
      <c r="G3111" s="5">
        <v>0</v>
      </c>
      <c r="H3111" s="6">
        <v>4.1968413824670003</v>
      </c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</row>
    <row r="3112" spans="1:40" x14ac:dyDescent="0.2">
      <c r="A3112" s="3">
        <v>3112</v>
      </c>
      <c r="B3112" s="3">
        <v>50</v>
      </c>
      <c r="C3112">
        <v>7</v>
      </c>
      <c r="D3112" s="4">
        <v>814488.96000000008</v>
      </c>
      <c r="E3112" s="4">
        <v>1800</v>
      </c>
      <c r="F3112" s="5">
        <v>0</v>
      </c>
      <c r="G3112" s="5">
        <v>0</v>
      </c>
      <c r="H3112" s="6">
        <v>4.1889066910809998</v>
      </c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M3112" s="5"/>
      <c r="AN3112" s="5"/>
    </row>
    <row r="3113" spans="1:40" x14ac:dyDescent="0.2">
      <c r="A3113" s="3">
        <v>3113</v>
      </c>
      <c r="B3113" s="3">
        <v>50</v>
      </c>
      <c r="C3113">
        <v>8</v>
      </c>
      <c r="D3113" s="4">
        <v>814489</v>
      </c>
      <c r="E3113" s="4">
        <v>0.04</v>
      </c>
      <c r="F3113" s="5">
        <v>1.0564541424E-2</v>
      </c>
      <c r="G3113" s="5">
        <v>-1000.686655985351</v>
      </c>
      <c r="H3113" s="6">
        <v>4.1397726405739999</v>
      </c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</row>
    <row r="3114" spans="1:40" x14ac:dyDescent="0.2">
      <c r="A3114" s="3">
        <v>3114</v>
      </c>
      <c r="B3114" s="3">
        <v>50</v>
      </c>
      <c r="C3114">
        <v>8</v>
      </c>
      <c r="D3114" s="4">
        <v>814490</v>
      </c>
      <c r="E3114" s="4">
        <v>1.04</v>
      </c>
      <c r="F3114" s="5">
        <v>0.28834549816499999</v>
      </c>
      <c r="G3114" s="5">
        <v>-999.923704890517</v>
      </c>
      <c r="H3114" s="6">
        <v>4.1336690318149998</v>
      </c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  <c r="AH3114" s="5"/>
      <c r="AI3114" s="5"/>
      <c r="AJ3114" s="5"/>
      <c r="AK3114" s="5"/>
      <c r="AL3114" s="5"/>
      <c r="AM3114" s="5"/>
      <c r="AN3114" s="5"/>
    </row>
    <row r="3115" spans="1:40" x14ac:dyDescent="0.2">
      <c r="A3115" s="3">
        <v>3115</v>
      </c>
      <c r="B3115" s="3">
        <v>50</v>
      </c>
      <c r="C3115">
        <v>8</v>
      </c>
      <c r="D3115" s="4">
        <v>814491</v>
      </c>
      <c r="E3115" s="4">
        <v>2.04</v>
      </c>
      <c r="F3115" s="5">
        <v>0.56611649415499998</v>
      </c>
      <c r="G3115" s="5">
        <v>-999.923704890517</v>
      </c>
      <c r="H3115" s="6">
        <v>4.1321431296249997</v>
      </c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</row>
    <row r="3116" spans="1:40" x14ac:dyDescent="0.2">
      <c r="A3116" s="3">
        <v>3116</v>
      </c>
      <c r="B3116" s="3">
        <v>50</v>
      </c>
      <c r="C3116">
        <v>8</v>
      </c>
      <c r="D3116" s="4">
        <v>814492</v>
      </c>
      <c r="E3116" s="4">
        <v>3.04</v>
      </c>
      <c r="F3116" s="5">
        <v>0.84388749014499997</v>
      </c>
      <c r="G3116" s="5">
        <v>-1000.076295109483</v>
      </c>
      <c r="H3116" s="6">
        <v>4.131227588312</v>
      </c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</row>
    <row r="3117" spans="1:40" x14ac:dyDescent="0.2">
      <c r="A3117" s="3">
        <v>3117</v>
      </c>
      <c r="B3117" s="3">
        <v>50</v>
      </c>
      <c r="C3117">
        <v>8</v>
      </c>
      <c r="D3117" s="4">
        <v>814493</v>
      </c>
      <c r="E3117" s="4">
        <v>4.04</v>
      </c>
      <c r="F3117" s="5">
        <v>1.121656790689</v>
      </c>
      <c r="G3117" s="5">
        <v>-999.923704890517</v>
      </c>
      <c r="H3117" s="6">
        <v>4.1297016861219999</v>
      </c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5"/>
      <c r="AG3117" s="5"/>
      <c r="AH3117" s="5"/>
      <c r="AI3117" s="5"/>
      <c r="AJ3117" s="5"/>
      <c r="AK3117" s="5"/>
      <c r="AL3117" s="5"/>
      <c r="AM3117" s="5"/>
      <c r="AN3117" s="5"/>
    </row>
    <row r="3118" spans="1:40" x14ac:dyDescent="0.2">
      <c r="A3118" s="3">
        <v>3118</v>
      </c>
      <c r="B3118" s="3">
        <v>50</v>
      </c>
      <c r="C3118">
        <v>8</v>
      </c>
      <c r="D3118" s="4">
        <v>814494</v>
      </c>
      <c r="E3118" s="4">
        <v>5.04</v>
      </c>
      <c r="F3118" s="5">
        <v>1.399426091232</v>
      </c>
      <c r="G3118" s="5">
        <v>-999.77111467154998</v>
      </c>
      <c r="H3118" s="6">
        <v>4.1287861448080001</v>
      </c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  <c r="AF3118" s="5"/>
      <c r="AG3118" s="5"/>
      <c r="AH3118" s="5"/>
      <c r="AI3118" s="5"/>
      <c r="AJ3118" s="5"/>
      <c r="AK3118" s="5"/>
      <c r="AL3118" s="5"/>
      <c r="AM3118" s="5"/>
      <c r="AN3118" s="5"/>
    </row>
    <row r="3119" spans="1:40" x14ac:dyDescent="0.2">
      <c r="A3119" s="3">
        <v>3119</v>
      </c>
      <c r="B3119" s="3">
        <v>50</v>
      </c>
      <c r="C3119">
        <v>8</v>
      </c>
      <c r="D3119" s="4">
        <v>814495</v>
      </c>
      <c r="E3119" s="4">
        <v>6.04</v>
      </c>
      <c r="F3119" s="5">
        <v>1.677196027568</v>
      </c>
      <c r="G3119" s="5">
        <v>-1000</v>
      </c>
      <c r="H3119" s="6">
        <v>4.1278706034940003</v>
      </c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</row>
    <row r="3120" spans="1:40" x14ac:dyDescent="0.2">
      <c r="A3120" s="3">
        <v>3120</v>
      </c>
      <c r="B3120" s="3">
        <v>50</v>
      </c>
      <c r="C3120">
        <v>8</v>
      </c>
      <c r="D3120" s="4">
        <v>814496</v>
      </c>
      <c r="E3120" s="4">
        <v>7.04</v>
      </c>
      <c r="F3120" s="5">
        <v>1.9549657519729999</v>
      </c>
      <c r="G3120" s="5">
        <v>-1000</v>
      </c>
      <c r="H3120" s="6">
        <v>4.1275654230559997</v>
      </c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</row>
    <row r="3121" spans="1:40" x14ac:dyDescent="0.2">
      <c r="A3121" s="3">
        <v>3121</v>
      </c>
      <c r="B3121" s="3">
        <v>50</v>
      </c>
      <c r="C3121">
        <v>8</v>
      </c>
      <c r="D3121" s="4">
        <v>814497</v>
      </c>
      <c r="E3121" s="4">
        <v>8.0399999999999991</v>
      </c>
      <c r="F3121" s="5">
        <v>2.2327346286549998</v>
      </c>
      <c r="G3121" s="5">
        <v>-999.923704890517</v>
      </c>
      <c r="H3121" s="6">
        <v>4.1260395208669998</v>
      </c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  <c r="AF3121" s="5"/>
      <c r="AG3121" s="5"/>
      <c r="AH3121" s="5"/>
      <c r="AI3121" s="5"/>
      <c r="AJ3121" s="5"/>
      <c r="AK3121" s="5"/>
      <c r="AL3121" s="5"/>
      <c r="AM3121" s="5"/>
      <c r="AN3121" s="5"/>
    </row>
    <row r="3122" spans="1:40" x14ac:dyDescent="0.2">
      <c r="A3122" s="3">
        <v>3122</v>
      </c>
      <c r="B3122" s="3">
        <v>50</v>
      </c>
      <c r="C3122">
        <v>8</v>
      </c>
      <c r="D3122" s="4">
        <v>814498</v>
      </c>
      <c r="E3122" s="4">
        <v>9.0399999999999991</v>
      </c>
      <c r="F3122" s="5">
        <v>2.5105039291979998</v>
      </c>
      <c r="G3122" s="5">
        <v>-1000.152590218967</v>
      </c>
      <c r="H3122" s="6">
        <v>4.1257343404290001</v>
      </c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5"/>
      <c r="AL3122" s="5"/>
      <c r="AM3122" s="5"/>
      <c r="AN3122" s="5"/>
    </row>
    <row r="3123" spans="1:40" x14ac:dyDescent="0.2">
      <c r="A3123" s="3">
        <v>3123</v>
      </c>
      <c r="B3123" s="3">
        <v>50</v>
      </c>
      <c r="C3123">
        <v>8</v>
      </c>
      <c r="D3123" s="4">
        <v>814498.96</v>
      </c>
      <c r="E3123" s="4">
        <v>10</v>
      </c>
      <c r="F3123" s="5">
        <v>2.7771633902159998</v>
      </c>
      <c r="G3123" s="5">
        <v>-1000</v>
      </c>
      <c r="H3123" s="6">
        <v>4.1251239795529999</v>
      </c>
      <c r="I3123" s="14">
        <v>1</v>
      </c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</row>
    <row r="3124" spans="1:40" x14ac:dyDescent="0.2">
      <c r="A3124" s="3">
        <v>3124</v>
      </c>
      <c r="B3124" s="3">
        <v>50</v>
      </c>
      <c r="C3124">
        <v>9</v>
      </c>
      <c r="D3124" s="4">
        <v>814498.98</v>
      </c>
      <c r="E3124" s="4">
        <v>0.02</v>
      </c>
      <c r="F3124" s="5">
        <v>2.7754041521E-2</v>
      </c>
      <c r="G3124" s="5">
        <v>-5000</v>
      </c>
      <c r="H3124" s="6">
        <v>3.9279774166479999</v>
      </c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</row>
    <row r="3125" spans="1:40" x14ac:dyDescent="0.2">
      <c r="A3125" s="3">
        <v>3125</v>
      </c>
      <c r="B3125" s="3">
        <v>50</v>
      </c>
      <c r="C3125">
        <v>9</v>
      </c>
      <c r="D3125" s="4">
        <v>814499.96</v>
      </c>
      <c r="E3125" s="4">
        <v>1</v>
      </c>
      <c r="F3125" s="5">
        <v>1.38882742894</v>
      </c>
      <c r="G3125" s="5">
        <v>-4999.7711146715492</v>
      </c>
      <c r="H3125" s="6">
        <v>3.9069199664299998</v>
      </c>
      <c r="I3125" s="14">
        <v>1</v>
      </c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  <c r="AF3125" s="5"/>
      <c r="AG3125" s="5"/>
      <c r="AH3125" s="5"/>
      <c r="AI3125" s="5"/>
      <c r="AJ3125" s="5"/>
      <c r="AK3125" s="5"/>
      <c r="AL3125" s="5"/>
      <c r="AM3125" s="5"/>
      <c r="AN3125" s="5"/>
    </row>
    <row r="3126" spans="1:40" x14ac:dyDescent="0.2">
      <c r="A3126" s="3">
        <v>3126</v>
      </c>
      <c r="B3126" s="3">
        <v>51</v>
      </c>
      <c r="C3126">
        <v>4</v>
      </c>
      <c r="D3126" s="4">
        <v>814499.97</v>
      </c>
      <c r="E3126" s="4">
        <v>0.01</v>
      </c>
      <c r="F3126" s="5">
        <v>0</v>
      </c>
      <c r="G3126" s="5">
        <v>-5000</v>
      </c>
      <c r="H3126" s="6">
        <v>3.9047837033650001</v>
      </c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</row>
    <row r="3127" spans="1:40" x14ac:dyDescent="0.2">
      <c r="A3127" s="3">
        <v>3127</v>
      </c>
      <c r="B3127" s="3">
        <v>51</v>
      </c>
      <c r="C3127">
        <v>4</v>
      </c>
      <c r="D3127" s="4">
        <v>814799.97</v>
      </c>
      <c r="E3127" s="4">
        <v>300.01</v>
      </c>
      <c r="F3127" s="5">
        <v>416.66663339352198</v>
      </c>
      <c r="G3127" s="5">
        <v>-4999.7711146715492</v>
      </c>
      <c r="H3127" s="6">
        <v>3.7463950560770001</v>
      </c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  <c r="AF3127" s="5"/>
      <c r="AG3127" s="5"/>
      <c r="AH3127" s="5"/>
      <c r="AI3127" s="5"/>
      <c r="AJ3127" s="5"/>
      <c r="AK3127" s="5"/>
      <c r="AL3127" s="5"/>
      <c r="AM3127" s="5"/>
      <c r="AN3127" s="5"/>
    </row>
    <row r="3128" spans="1:40" x14ac:dyDescent="0.2">
      <c r="A3128" s="3">
        <v>3128</v>
      </c>
      <c r="B3128" s="3">
        <v>51</v>
      </c>
      <c r="C3128">
        <v>4</v>
      </c>
      <c r="D3128" s="4">
        <v>815099.97</v>
      </c>
      <c r="E3128" s="4">
        <v>600.01</v>
      </c>
      <c r="F3128" s="5">
        <v>833.31905788255597</v>
      </c>
      <c r="G3128" s="5">
        <v>-4999.7711146715492</v>
      </c>
      <c r="H3128" s="6">
        <v>3.7021438925760002</v>
      </c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</row>
    <row r="3129" spans="1:40" x14ac:dyDescent="0.2">
      <c r="A3129" s="3">
        <v>3129</v>
      </c>
      <c r="B3129" s="3">
        <v>51</v>
      </c>
      <c r="C3129">
        <v>4</v>
      </c>
      <c r="D3129" s="4">
        <v>815399.97</v>
      </c>
      <c r="E3129" s="4">
        <v>900.01</v>
      </c>
      <c r="F3129" s="5">
        <v>1249.9713571204529</v>
      </c>
      <c r="G3129" s="5">
        <v>-4999.6948195620662</v>
      </c>
      <c r="H3129" s="6">
        <v>3.6569771877620001</v>
      </c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  <c r="AK3129" s="5"/>
      <c r="AL3129" s="5"/>
      <c r="AM3129" s="5"/>
      <c r="AN3129" s="5"/>
    </row>
    <row r="3130" spans="1:40" x14ac:dyDescent="0.2">
      <c r="A3130" s="3">
        <v>3130</v>
      </c>
      <c r="B3130" s="3">
        <v>51</v>
      </c>
      <c r="C3130">
        <v>4</v>
      </c>
      <c r="D3130" s="4">
        <v>815699.97</v>
      </c>
      <c r="E3130" s="4">
        <v>1200.01</v>
      </c>
      <c r="F3130" s="5">
        <v>1666.6239507303139</v>
      </c>
      <c r="G3130" s="5">
        <v>-4999.6948195620662</v>
      </c>
      <c r="H3130" s="6">
        <v>3.6084534981309999</v>
      </c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  <c r="AK3130" s="5"/>
      <c r="AL3130" s="5"/>
      <c r="AM3130" s="5"/>
      <c r="AN3130" s="5"/>
    </row>
    <row r="3131" spans="1:40" x14ac:dyDescent="0.2">
      <c r="A3131" s="3">
        <v>3131</v>
      </c>
      <c r="B3131" s="3">
        <v>51</v>
      </c>
      <c r="C3131">
        <v>4</v>
      </c>
      <c r="D3131" s="4">
        <v>815999.97</v>
      </c>
      <c r="E3131" s="4">
        <v>1500.01</v>
      </c>
      <c r="F3131" s="5">
        <v>2083.2766216949381</v>
      </c>
      <c r="G3131" s="5">
        <v>-4999.8474097810331</v>
      </c>
      <c r="H3131" s="6">
        <v>3.5626764324410001</v>
      </c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</row>
    <row r="3132" spans="1:40" x14ac:dyDescent="0.2">
      <c r="A3132" s="3">
        <v>3132</v>
      </c>
      <c r="B3132" s="3">
        <v>51</v>
      </c>
      <c r="C3132">
        <v>4</v>
      </c>
      <c r="D3132" s="4">
        <v>816299.97</v>
      </c>
      <c r="E3132" s="4">
        <v>1800.01</v>
      </c>
      <c r="F3132" s="5">
        <v>2499.9293384366279</v>
      </c>
      <c r="G3132" s="5">
        <v>-4999.8474097810331</v>
      </c>
      <c r="H3132" s="6">
        <v>3.5159838254369999</v>
      </c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</row>
    <row r="3133" spans="1:40" x14ac:dyDescent="0.2">
      <c r="A3133" s="3">
        <v>3133</v>
      </c>
      <c r="B3133" s="3">
        <v>51</v>
      </c>
      <c r="C3133">
        <v>4</v>
      </c>
      <c r="D3133" s="4">
        <v>816599.97</v>
      </c>
      <c r="E3133" s="4">
        <v>2100.0100000000002</v>
      </c>
      <c r="F3133" s="5">
        <v>2916.5820937497351</v>
      </c>
      <c r="G3133" s="5">
        <v>-4999.6948195620662</v>
      </c>
      <c r="H3133" s="6">
        <v>3.461051346609</v>
      </c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  <c r="AK3133" s="5"/>
      <c r="AL3133" s="5"/>
      <c r="AM3133" s="5"/>
      <c r="AN3133" s="5"/>
    </row>
    <row r="3134" spans="1:40" x14ac:dyDescent="0.2">
      <c r="A3134" s="3">
        <v>3134</v>
      </c>
      <c r="B3134" s="3">
        <v>51</v>
      </c>
      <c r="C3134">
        <v>4</v>
      </c>
      <c r="D3134" s="4">
        <v>816899.97</v>
      </c>
      <c r="E3134" s="4">
        <v>2400.0100000000002</v>
      </c>
      <c r="F3134" s="5">
        <v>3333.2349524851011</v>
      </c>
      <c r="G3134" s="5">
        <v>-4999.8474097810331</v>
      </c>
      <c r="H3134" s="6">
        <v>3.384756237125</v>
      </c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</row>
    <row r="3135" spans="1:40" x14ac:dyDescent="0.2">
      <c r="A3135" s="3">
        <v>3135</v>
      </c>
      <c r="B3135" s="3">
        <v>51</v>
      </c>
      <c r="C3135">
        <v>4</v>
      </c>
      <c r="D3135" s="4">
        <v>817199.97</v>
      </c>
      <c r="E3135" s="4">
        <v>2700.01</v>
      </c>
      <c r="F3135" s="5">
        <v>3749.8879256631321</v>
      </c>
      <c r="G3135" s="5">
        <v>-4999.8474097810331</v>
      </c>
      <c r="H3135" s="6">
        <v>3.2809948882279998</v>
      </c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5"/>
      <c r="AL3135" s="5"/>
      <c r="AM3135" s="5"/>
      <c r="AN3135" s="5"/>
    </row>
    <row r="3136" spans="1:40" x14ac:dyDescent="0.2">
      <c r="A3136" s="3">
        <v>3136</v>
      </c>
      <c r="B3136" s="3">
        <v>51</v>
      </c>
      <c r="C3136">
        <v>4</v>
      </c>
      <c r="D3136" s="4">
        <v>817499.97</v>
      </c>
      <c r="E3136" s="4">
        <v>3000.01</v>
      </c>
      <c r="F3136" s="5">
        <v>4166.5408157642651</v>
      </c>
      <c r="G3136" s="5">
        <v>-4999.7711146715492</v>
      </c>
      <c r="H3136" s="6">
        <v>3.1628900587470001</v>
      </c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  <c r="AF3136" s="5"/>
      <c r="AG3136" s="5"/>
      <c r="AH3136" s="5"/>
      <c r="AI3136" s="5"/>
      <c r="AJ3136" s="5"/>
      <c r="AK3136" s="5"/>
      <c r="AL3136" s="5"/>
      <c r="AM3136" s="5"/>
      <c r="AN3136" s="5"/>
    </row>
    <row r="3137" spans="1:40" x14ac:dyDescent="0.2">
      <c r="A3137" s="3">
        <v>3137</v>
      </c>
      <c r="B3137" s="3">
        <v>51</v>
      </c>
      <c r="C3137">
        <v>4</v>
      </c>
      <c r="D3137" s="4">
        <v>817769.88</v>
      </c>
      <c r="E3137" s="4">
        <v>3269.92</v>
      </c>
      <c r="F3137" s="5">
        <v>4541.4033660978439</v>
      </c>
      <c r="G3137" s="5">
        <v>-4999.7711146715492</v>
      </c>
      <c r="H3137" s="6">
        <v>2.9999237048910001</v>
      </c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</row>
    <row r="3138" spans="1:40" x14ac:dyDescent="0.2">
      <c r="A3138" s="3">
        <v>3138</v>
      </c>
      <c r="B3138" s="3">
        <v>51</v>
      </c>
      <c r="C3138">
        <v>5</v>
      </c>
      <c r="D3138" s="4">
        <v>817769.89</v>
      </c>
      <c r="E3138" s="4">
        <v>0.01</v>
      </c>
      <c r="F3138" s="5">
        <v>0</v>
      </c>
      <c r="G3138" s="5">
        <v>0</v>
      </c>
      <c r="H3138" s="6">
        <v>3.2858777752349999</v>
      </c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  <c r="AF3138" s="5"/>
      <c r="AG3138" s="5"/>
      <c r="AH3138" s="5"/>
      <c r="AI3138" s="5"/>
      <c r="AJ3138" s="5"/>
      <c r="AK3138" s="5"/>
      <c r="AL3138" s="5"/>
      <c r="AM3138" s="5"/>
      <c r="AN3138" s="5"/>
    </row>
    <row r="3139" spans="1:40" x14ac:dyDescent="0.2">
      <c r="A3139" s="3">
        <v>3139</v>
      </c>
      <c r="B3139" s="3">
        <v>51</v>
      </c>
      <c r="C3139">
        <v>5</v>
      </c>
      <c r="D3139" s="4">
        <v>819569.88</v>
      </c>
      <c r="E3139" s="4">
        <v>1800</v>
      </c>
      <c r="F3139" s="5">
        <v>0</v>
      </c>
      <c r="G3139" s="5">
        <v>0</v>
      </c>
      <c r="H3139" s="6">
        <v>3.505912870985</v>
      </c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5"/>
      <c r="AG3139" s="5"/>
      <c r="AH3139" s="5"/>
      <c r="AI3139" s="5"/>
      <c r="AJ3139" s="5"/>
      <c r="AK3139" s="5"/>
      <c r="AL3139" s="5"/>
      <c r="AM3139" s="5"/>
      <c r="AN3139" s="5"/>
    </row>
    <row r="3140" spans="1:40" x14ac:dyDescent="0.2">
      <c r="A3140" s="3">
        <v>3140</v>
      </c>
      <c r="B3140" s="3">
        <v>51</v>
      </c>
      <c r="C3140">
        <v>6</v>
      </c>
      <c r="D3140" s="4">
        <v>819570.03</v>
      </c>
      <c r="E3140" s="4">
        <v>0.15</v>
      </c>
      <c r="F3140" s="5">
        <v>4.0394233784999997E-2</v>
      </c>
      <c r="G3140" s="5">
        <v>2081.025406271458</v>
      </c>
      <c r="H3140" s="6">
        <v>3.6398870832379999</v>
      </c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</row>
    <row r="3141" spans="1:40" x14ac:dyDescent="0.2">
      <c r="A3141" s="3">
        <v>3141</v>
      </c>
      <c r="B3141" s="3">
        <v>51</v>
      </c>
      <c r="C3141">
        <v>6</v>
      </c>
      <c r="D3141" s="4">
        <v>819870.03</v>
      </c>
      <c r="E3141" s="4">
        <v>300.14999999999998</v>
      </c>
      <c r="F3141" s="5">
        <v>291.67847248713599</v>
      </c>
      <c r="G3141" s="5">
        <v>3499.885557335775</v>
      </c>
      <c r="H3141" s="6">
        <v>3.846189059281</v>
      </c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</row>
    <row r="3142" spans="1:40" x14ac:dyDescent="0.2">
      <c r="A3142" s="3">
        <v>3142</v>
      </c>
      <c r="B3142" s="3">
        <v>51</v>
      </c>
      <c r="C3142">
        <v>6</v>
      </c>
      <c r="D3142" s="4">
        <v>820170.03</v>
      </c>
      <c r="E3142" s="4">
        <v>600.15</v>
      </c>
      <c r="F3142" s="5">
        <v>583.33956537219296</v>
      </c>
      <c r="G3142" s="5">
        <v>3499.885557335775</v>
      </c>
      <c r="H3142" s="6">
        <v>3.926756694896</v>
      </c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  <c r="AF3142" s="5"/>
      <c r="AG3142" s="5"/>
      <c r="AH3142" s="5"/>
      <c r="AI3142" s="5"/>
      <c r="AJ3142" s="5"/>
      <c r="AK3142" s="5"/>
      <c r="AL3142" s="5"/>
      <c r="AM3142" s="5"/>
      <c r="AN3142" s="5"/>
    </row>
    <row r="3143" spans="1:40" x14ac:dyDescent="0.2">
      <c r="A3143" s="3">
        <v>3143</v>
      </c>
      <c r="B3143" s="3">
        <v>51</v>
      </c>
      <c r="C3143">
        <v>6</v>
      </c>
      <c r="D3143" s="4">
        <v>820470.03</v>
      </c>
      <c r="E3143" s="4">
        <v>900.15</v>
      </c>
      <c r="F3143" s="5">
        <v>875.00065020387797</v>
      </c>
      <c r="G3143" s="5">
        <v>3499.8092622262911</v>
      </c>
      <c r="H3143" s="6">
        <v>4</v>
      </c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</row>
    <row r="3144" spans="1:40" x14ac:dyDescent="0.2">
      <c r="A3144" s="3">
        <v>3144</v>
      </c>
      <c r="B3144" s="3">
        <v>51</v>
      </c>
      <c r="C3144">
        <v>6</v>
      </c>
      <c r="D3144" s="4">
        <v>820770.03</v>
      </c>
      <c r="E3144" s="4">
        <v>1200.1500000000001</v>
      </c>
      <c r="F3144" s="5">
        <v>1166.6617611030581</v>
      </c>
      <c r="G3144" s="5">
        <v>3499.961852445258</v>
      </c>
      <c r="H3144" s="6">
        <v>4.0503547722590003</v>
      </c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5"/>
      <c r="AL3144" s="5"/>
      <c r="AM3144" s="5"/>
      <c r="AN3144" s="5"/>
    </row>
    <row r="3145" spans="1:40" x14ac:dyDescent="0.2">
      <c r="A3145" s="3">
        <v>3145</v>
      </c>
      <c r="B3145" s="3">
        <v>51</v>
      </c>
      <c r="C3145">
        <v>6</v>
      </c>
      <c r="D3145" s="4">
        <v>821070.03</v>
      </c>
      <c r="E3145" s="4">
        <v>1500.15</v>
      </c>
      <c r="F3145" s="5">
        <v>1458.3228766647169</v>
      </c>
      <c r="G3145" s="5">
        <v>3500.114442664225</v>
      </c>
      <c r="H3145" s="6">
        <v>4.0854505226209996</v>
      </c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</row>
    <row r="3146" spans="1:40" x14ac:dyDescent="0.2">
      <c r="A3146" s="3">
        <v>3146</v>
      </c>
      <c r="B3146" s="3">
        <v>51</v>
      </c>
      <c r="C3146">
        <v>6</v>
      </c>
      <c r="D3146" s="4">
        <v>821370.03</v>
      </c>
      <c r="E3146" s="4">
        <v>1800.15</v>
      </c>
      <c r="F3146" s="5">
        <v>1749.983986928105</v>
      </c>
      <c r="G3146" s="5">
        <v>3499.885557335775</v>
      </c>
      <c r="H3146" s="6">
        <v>4.113527122911</v>
      </c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  <c r="AK3146" s="5"/>
      <c r="AL3146" s="5"/>
      <c r="AM3146" s="5"/>
      <c r="AN3146" s="5"/>
    </row>
    <row r="3147" spans="1:40" x14ac:dyDescent="0.2">
      <c r="A3147" s="3">
        <v>3147</v>
      </c>
      <c r="B3147" s="3">
        <v>51</v>
      </c>
      <c r="C3147">
        <v>6</v>
      </c>
      <c r="D3147" s="4">
        <v>821670.03</v>
      </c>
      <c r="E3147" s="4">
        <v>2100.15</v>
      </c>
      <c r="F3147" s="5">
        <v>2041.645090621636</v>
      </c>
      <c r="G3147" s="5">
        <v>3499.8092622262911</v>
      </c>
      <c r="H3147" s="6">
        <v>4.1397726405739999</v>
      </c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</row>
    <row r="3148" spans="1:40" x14ac:dyDescent="0.2">
      <c r="A3148" s="3">
        <v>3148</v>
      </c>
      <c r="B3148" s="3">
        <v>51</v>
      </c>
      <c r="C3148">
        <v>6</v>
      </c>
      <c r="D3148" s="4">
        <v>821970.03</v>
      </c>
      <c r="E3148" s="4">
        <v>2400.15</v>
      </c>
      <c r="F3148" s="5">
        <v>2333.3061936793738</v>
      </c>
      <c r="G3148" s="5">
        <v>3499.885557335775</v>
      </c>
      <c r="H3148" s="6">
        <v>4.1696803234909998</v>
      </c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  <c r="AK3148" s="5"/>
      <c r="AL3148" s="5"/>
      <c r="AM3148" s="5"/>
      <c r="AN3148" s="5"/>
    </row>
    <row r="3149" spans="1:40" x14ac:dyDescent="0.2">
      <c r="A3149" s="3">
        <v>3149</v>
      </c>
      <c r="B3149" s="3">
        <v>51</v>
      </c>
      <c r="C3149">
        <v>6</v>
      </c>
      <c r="D3149" s="4">
        <v>822270.03</v>
      </c>
      <c r="E3149" s="4">
        <v>2700.15</v>
      </c>
      <c r="F3149" s="5">
        <v>2624.5009047328399</v>
      </c>
      <c r="G3149" s="5">
        <v>3415.3505760280759</v>
      </c>
      <c r="H3149" s="6">
        <v>4.1998931868470004</v>
      </c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</row>
    <row r="3150" spans="1:40" x14ac:dyDescent="0.2">
      <c r="A3150" s="3">
        <v>3150</v>
      </c>
      <c r="B3150" s="3">
        <v>51</v>
      </c>
      <c r="C3150">
        <v>6</v>
      </c>
      <c r="D3150" s="4">
        <v>822570.03</v>
      </c>
      <c r="E3150" s="4">
        <v>3000.15</v>
      </c>
      <c r="F3150" s="5">
        <v>2886.1782452972539</v>
      </c>
      <c r="G3150" s="5">
        <v>2890.3639276722361</v>
      </c>
      <c r="H3150" s="6">
        <v>4.2001983672850001</v>
      </c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</row>
    <row r="3151" spans="1:40" x14ac:dyDescent="0.2">
      <c r="A3151" s="3">
        <v>3151</v>
      </c>
      <c r="B3151" s="3">
        <v>51</v>
      </c>
      <c r="C3151">
        <v>6</v>
      </c>
      <c r="D3151" s="4">
        <v>822870.03</v>
      </c>
      <c r="E3151" s="4">
        <v>3300.15</v>
      </c>
      <c r="F3151" s="5">
        <v>3110.6163472868611</v>
      </c>
      <c r="G3151" s="5">
        <v>2523.0792706187531</v>
      </c>
      <c r="H3151" s="6">
        <v>4.1998931868470004</v>
      </c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</row>
    <row r="3152" spans="1:40" x14ac:dyDescent="0.2">
      <c r="A3152" s="3">
        <v>3152</v>
      </c>
      <c r="B3152" s="3">
        <v>51</v>
      </c>
      <c r="C3152">
        <v>6</v>
      </c>
      <c r="D3152" s="4">
        <v>823170.03</v>
      </c>
      <c r="E3152" s="4">
        <v>3600.15</v>
      </c>
      <c r="F3152" s="5">
        <v>3310.4410454973172</v>
      </c>
      <c r="G3152" s="5">
        <v>2283.8178072785531</v>
      </c>
      <c r="H3152" s="6">
        <v>4.1995880064089999</v>
      </c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</row>
    <row r="3153" spans="1:40" x14ac:dyDescent="0.2">
      <c r="A3153" s="3">
        <v>3153</v>
      </c>
      <c r="B3153" s="3">
        <v>51</v>
      </c>
      <c r="C3153">
        <v>6</v>
      </c>
      <c r="D3153" s="4">
        <v>823470.03</v>
      </c>
      <c r="E3153" s="4">
        <v>3900.15</v>
      </c>
      <c r="F3153" s="5">
        <v>3492.5512900231429</v>
      </c>
      <c r="G3153" s="5">
        <v>2088.3497367818718</v>
      </c>
      <c r="H3153" s="6">
        <v>4.1995880064089999</v>
      </c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</row>
    <row r="3154" spans="1:40" x14ac:dyDescent="0.2">
      <c r="A3154" s="3">
        <v>3154</v>
      </c>
      <c r="B3154" s="3">
        <v>51</v>
      </c>
      <c r="C3154">
        <v>6</v>
      </c>
      <c r="D3154" s="4">
        <v>823770.03</v>
      </c>
      <c r="E3154" s="4">
        <v>4200.1499999999996</v>
      </c>
      <c r="F3154" s="5">
        <v>3658.6256419385741</v>
      </c>
      <c r="G3154" s="5">
        <v>1896.696421759365</v>
      </c>
      <c r="H3154" s="6">
        <v>4.1998931868470004</v>
      </c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5"/>
      <c r="AG3154" s="5"/>
      <c r="AH3154" s="5"/>
      <c r="AI3154" s="5"/>
      <c r="AJ3154" s="5"/>
      <c r="AK3154" s="5"/>
      <c r="AL3154" s="5"/>
      <c r="AM3154" s="5"/>
      <c r="AN3154" s="5"/>
    </row>
    <row r="3155" spans="1:40" x14ac:dyDescent="0.2">
      <c r="A3155" s="3">
        <v>3155</v>
      </c>
      <c r="B3155" s="3">
        <v>51</v>
      </c>
      <c r="C3155">
        <v>6</v>
      </c>
      <c r="D3155" s="4">
        <v>824070.03</v>
      </c>
      <c r="E3155" s="4">
        <v>4500.1499999999996</v>
      </c>
      <c r="F3155" s="5">
        <v>3808.698047057128</v>
      </c>
      <c r="G3155" s="5">
        <v>1703.288319218738</v>
      </c>
      <c r="H3155" s="6">
        <v>4.1998931868470004</v>
      </c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</row>
    <row r="3156" spans="1:40" x14ac:dyDescent="0.2">
      <c r="A3156" s="3">
        <v>3156</v>
      </c>
      <c r="B3156" s="3">
        <v>51</v>
      </c>
      <c r="C3156">
        <v>6</v>
      </c>
      <c r="D3156" s="4">
        <v>824370.03</v>
      </c>
      <c r="E3156" s="4">
        <v>4800.1499999999996</v>
      </c>
      <c r="F3156" s="5">
        <v>3942.307163686919</v>
      </c>
      <c r="G3156" s="5">
        <v>1501.258869306477</v>
      </c>
      <c r="H3156" s="6">
        <v>4.1998931868470004</v>
      </c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5"/>
      <c r="AL3156" s="5"/>
      <c r="AM3156" s="5"/>
      <c r="AN3156" s="5"/>
    </row>
    <row r="3157" spans="1:40" x14ac:dyDescent="0.2">
      <c r="A3157" s="3">
        <v>3157</v>
      </c>
      <c r="B3157" s="3">
        <v>51</v>
      </c>
      <c r="C3157">
        <v>6</v>
      </c>
      <c r="D3157" s="4">
        <v>824670.03</v>
      </c>
      <c r="E3157" s="4">
        <v>5100.1499999999996</v>
      </c>
      <c r="F3157" s="5">
        <v>4058.9481299220938</v>
      </c>
      <c r="G3157" s="5">
        <v>1297.093156328679</v>
      </c>
      <c r="H3157" s="6">
        <v>4.1998931868470004</v>
      </c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5"/>
      <c r="AL3157" s="5"/>
      <c r="AM3157" s="5"/>
      <c r="AN3157" s="5"/>
    </row>
    <row r="3158" spans="1:40" x14ac:dyDescent="0.2">
      <c r="A3158" s="3">
        <v>3158</v>
      </c>
      <c r="B3158" s="3">
        <v>51</v>
      </c>
      <c r="C3158">
        <v>6</v>
      </c>
      <c r="D3158" s="4">
        <v>824970.03</v>
      </c>
      <c r="E3158" s="4">
        <v>5400.15</v>
      </c>
      <c r="F3158" s="5">
        <v>4158.4951582275799</v>
      </c>
      <c r="G3158" s="5">
        <v>1095.5214770733201</v>
      </c>
      <c r="H3158" s="6">
        <v>4.1998931868470004</v>
      </c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  <c r="AK3158" s="5"/>
      <c r="AL3158" s="5"/>
      <c r="AM3158" s="5"/>
      <c r="AN3158" s="5"/>
    </row>
    <row r="3159" spans="1:40" x14ac:dyDescent="0.2">
      <c r="A3159" s="3">
        <v>3159</v>
      </c>
      <c r="B3159" s="3">
        <v>51</v>
      </c>
      <c r="C3159">
        <v>6</v>
      </c>
      <c r="D3159" s="4">
        <v>825270.03</v>
      </c>
      <c r="E3159" s="4">
        <v>5700.15</v>
      </c>
      <c r="F3159" s="5">
        <v>4241.6632503412084</v>
      </c>
      <c r="G3159" s="5">
        <v>903.56298161287896</v>
      </c>
      <c r="H3159" s="6">
        <v>4.1995880064089999</v>
      </c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  <c r="AF3159" s="5"/>
      <c r="AG3159" s="5"/>
      <c r="AH3159" s="5"/>
      <c r="AI3159" s="5"/>
      <c r="AJ3159" s="5"/>
      <c r="AK3159" s="5"/>
      <c r="AL3159" s="5"/>
      <c r="AM3159" s="5"/>
      <c r="AN3159" s="5"/>
    </row>
    <row r="3160" spans="1:40" x14ac:dyDescent="0.2">
      <c r="A3160" s="3">
        <v>3160</v>
      </c>
      <c r="B3160" s="3">
        <v>51</v>
      </c>
      <c r="C3160">
        <v>6</v>
      </c>
      <c r="D3160" s="4">
        <v>825570.03</v>
      </c>
      <c r="E3160" s="4">
        <v>6000.15</v>
      </c>
      <c r="F3160" s="5">
        <v>4309.6386659376249</v>
      </c>
      <c r="G3160" s="5">
        <v>731.21232928969198</v>
      </c>
      <c r="H3160" s="6">
        <v>4.1995880064089999</v>
      </c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  <c r="AF3160" s="5"/>
      <c r="AG3160" s="5"/>
      <c r="AH3160" s="5"/>
      <c r="AI3160" s="5"/>
      <c r="AJ3160" s="5"/>
      <c r="AK3160" s="5"/>
      <c r="AL3160" s="5"/>
      <c r="AM3160" s="5"/>
      <c r="AN3160" s="5"/>
    </row>
    <row r="3161" spans="1:40" x14ac:dyDescent="0.2">
      <c r="A3161" s="3">
        <v>3161</v>
      </c>
      <c r="B3161" s="3">
        <v>51</v>
      </c>
      <c r="C3161">
        <v>6</v>
      </c>
      <c r="D3161" s="4">
        <v>825870.03</v>
      </c>
      <c r="E3161" s="4">
        <v>6300.15</v>
      </c>
      <c r="F3161" s="5">
        <v>4364.1021451641618</v>
      </c>
      <c r="G3161" s="5">
        <v>579.23247119859604</v>
      </c>
      <c r="H3161" s="6">
        <v>4.1998931868470004</v>
      </c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M3161" s="5"/>
      <c r="AN3161" s="5"/>
    </row>
    <row r="3162" spans="1:40" x14ac:dyDescent="0.2">
      <c r="A3162" s="3">
        <v>3162</v>
      </c>
      <c r="B3162" s="3">
        <v>51</v>
      </c>
      <c r="C3162">
        <v>6</v>
      </c>
      <c r="D3162" s="4">
        <v>826170.03</v>
      </c>
      <c r="E3162" s="4">
        <v>6600.15</v>
      </c>
      <c r="F3162" s="5">
        <v>4407.0339867161738</v>
      </c>
      <c r="G3162" s="5">
        <v>454.56626230258598</v>
      </c>
      <c r="H3162" s="6">
        <v>4.1995880064089999</v>
      </c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</row>
    <row r="3163" spans="1:40" x14ac:dyDescent="0.2">
      <c r="A3163" s="3">
        <v>3163</v>
      </c>
      <c r="B3163" s="3">
        <v>51</v>
      </c>
      <c r="C3163">
        <v>6</v>
      </c>
      <c r="D3163" s="4">
        <v>826470.03</v>
      </c>
      <c r="E3163" s="4">
        <v>6900.15</v>
      </c>
      <c r="F3163" s="5">
        <v>4440.5391254037286</v>
      </c>
      <c r="G3163" s="5">
        <v>351.87304493781897</v>
      </c>
      <c r="H3163" s="6">
        <v>4.1998931868470004</v>
      </c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</row>
    <row r="3164" spans="1:40" x14ac:dyDescent="0.2">
      <c r="A3164" s="3">
        <v>3164</v>
      </c>
      <c r="B3164" s="3">
        <v>51</v>
      </c>
      <c r="C3164">
        <v>6</v>
      </c>
      <c r="D3164" s="4">
        <v>826770.03</v>
      </c>
      <c r="E3164" s="4">
        <v>7200.15</v>
      </c>
      <c r="F3164" s="5">
        <v>4466.5055146528994</v>
      </c>
      <c r="G3164" s="5">
        <v>274.05203326466801</v>
      </c>
      <c r="H3164" s="6">
        <v>4.1995880064089999</v>
      </c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</row>
    <row r="3165" spans="1:40" x14ac:dyDescent="0.2">
      <c r="A3165" s="3">
        <v>3165</v>
      </c>
      <c r="B3165" s="3">
        <v>51</v>
      </c>
      <c r="C3165">
        <v>6</v>
      </c>
      <c r="D3165" s="4">
        <v>827070.03</v>
      </c>
      <c r="E3165" s="4">
        <v>7500.15</v>
      </c>
      <c r="F3165" s="5">
        <v>4486.5674156303248</v>
      </c>
      <c r="G3165" s="5">
        <v>212.02410925459699</v>
      </c>
      <c r="H3165" s="6">
        <v>4.1998931868470004</v>
      </c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</row>
    <row r="3166" spans="1:40" x14ac:dyDescent="0.2">
      <c r="A3166" s="3">
        <v>3166</v>
      </c>
      <c r="B3166" s="3">
        <v>51</v>
      </c>
      <c r="C3166">
        <v>6</v>
      </c>
      <c r="D3166" s="4">
        <v>827370.03</v>
      </c>
      <c r="E3166" s="4">
        <v>7800.15</v>
      </c>
      <c r="F3166" s="5">
        <v>4502.1782268592697</v>
      </c>
      <c r="G3166" s="5">
        <v>164.87373159380499</v>
      </c>
      <c r="H3166" s="6">
        <v>4.1998931868470004</v>
      </c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  <c r="AK3166" s="5"/>
      <c r="AL3166" s="5"/>
      <c r="AM3166" s="5"/>
      <c r="AN3166" s="5"/>
    </row>
    <row r="3167" spans="1:40" x14ac:dyDescent="0.2">
      <c r="A3167" s="3">
        <v>3167</v>
      </c>
      <c r="B3167" s="3">
        <v>51</v>
      </c>
      <c r="C3167">
        <v>6</v>
      </c>
      <c r="D3167" s="4">
        <v>827670.03</v>
      </c>
      <c r="E3167" s="4">
        <v>8100.15</v>
      </c>
      <c r="F3167" s="5">
        <v>4514.3392404821852</v>
      </c>
      <c r="G3167" s="5">
        <v>130.388342107271</v>
      </c>
      <c r="H3167" s="6">
        <v>4.1998931868470004</v>
      </c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  <c r="AE3167" s="5"/>
      <c r="AF3167" s="5"/>
      <c r="AG3167" s="5"/>
      <c r="AH3167" s="5"/>
      <c r="AI3167" s="5"/>
      <c r="AJ3167" s="5"/>
      <c r="AK3167" s="5"/>
      <c r="AL3167" s="5"/>
      <c r="AM3167" s="5"/>
      <c r="AN3167" s="5"/>
    </row>
    <row r="3168" spans="1:40" x14ac:dyDescent="0.2">
      <c r="A3168" s="3">
        <v>3168</v>
      </c>
      <c r="B3168" s="3">
        <v>51</v>
      </c>
      <c r="C3168">
        <v>6</v>
      </c>
      <c r="D3168" s="4">
        <v>827970.03</v>
      </c>
      <c r="E3168" s="4">
        <v>8400.15</v>
      </c>
      <c r="F3168" s="5">
        <v>4523.9308893466596</v>
      </c>
      <c r="G3168" s="5">
        <v>101.167315175097</v>
      </c>
      <c r="H3168" s="6">
        <v>4.1998931868470004</v>
      </c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</row>
    <row r="3169" spans="1:40" x14ac:dyDescent="0.2">
      <c r="A3169" s="3">
        <v>3169</v>
      </c>
      <c r="B3169" s="3">
        <v>51</v>
      </c>
      <c r="C3169">
        <v>6</v>
      </c>
      <c r="D3169" s="4">
        <v>828270.03</v>
      </c>
      <c r="E3169" s="4">
        <v>8700.15</v>
      </c>
      <c r="F3169" s="5">
        <v>4531.622735094903</v>
      </c>
      <c r="G3169" s="5">
        <v>82.932784008544999</v>
      </c>
      <c r="H3169" s="6">
        <v>4.1998931868470004</v>
      </c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  <c r="AJ3169" s="5"/>
      <c r="AK3169" s="5"/>
      <c r="AL3169" s="5"/>
      <c r="AM3169" s="5"/>
      <c r="AN3169" s="5"/>
    </row>
    <row r="3170" spans="1:40" x14ac:dyDescent="0.2">
      <c r="A3170" s="3">
        <v>3170</v>
      </c>
      <c r="B3170" s="3">
        <v>51</v>
      </c>
      <c r="C3170">
        <v>6</v>
      </c>
      <c r="D3170" s="4">
        <v>828570.03</v>
      </c>
      <c r="E3170" s="4">
        <v>9000.15</v>
      </c>
      <c r="F3170" s="5">
        <v>4537.903450870188</v>
      </c>
      <c r="G3170" s="5">
        <v>67.063401235981004</v>
      </c>
      <c r="H3170" s="6">
        <v>4.1995880064089999</v>
      </c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  <c r="AE3170" s="5"/>
      <c r="AF3170" s="5"/>
      <c r="AG3170" s="5"/>
      <c r="AH3170" s="5"/>
      <c r="AI3170" s="5"/>
      <c r="AJ3170" s="5"/>
      <c r="AK3170" s="5"/>
      <c r="AL3170" s="5"/>
      <c r="AM3170" s="5"/>
      <c r="AN3170" s="5"/>
    </row>
    <row r="3171" spans="1:40" x14ac:dyDescent="0.2">
      <c r="A3171" s="3">
        <v>3171</v>
      </c>
      <c r="B3171" s="3">
        <v>51</v>
      </c>
      <c r="C3171">
        <v>6</v>
      </c>
      <c r="D3171" s="4">
        <v>828870.03</v>
      </c>
      <c r="E3171" s="4">
        <v>9300.15</v>
      </c>
      <c r="F3171" s="5">
        <v>4543.07642735434</v>
      </c>
      <c r="G3171" s="5">
        <v>55.924315251392002</v>
      </c>
      <c r="H3171" s="6">
        <v>4.1995880064089999</v>
      </c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</row>
    <row r="3172" spans="1:40" x14ac:dyDescent="0.2">
      <c r="A3172" s="3">
        <v>3172</v>
      </c>
      <c r="B3172" s="3">
        <v>51</v>
      </c>
      <c r="C3172">
        <v>6</v>
      </c>
      <c r="D3172" s="4">
        <v>829019.06</v>
      </c>
      <c r="E3172" s="4">
        <v>9449.18</v>
      </c>
      <c r="F3172" s="5">
        <v>4545.3137852546988</v>
      </c>
      <c r="G3172" s="5">
        <v>49.973296711681002</v>
      </c>
      <c r="H3172" s="6">
        <v>4.1998931868470004</v>
      </c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  <c r="AE3172" s="5"/>
      <c r="AF3172" s="5"/>
      <c r="AG3172" s="5"/>
      <c r="AH3172" s="5"/>
      <c r="AI3172" s="5"/>
      <c r="AJ3172" s="5"/>
      <c r="AK3172" s="5"/>
      <c r="AL3172" s="5"/>
      <c r="AM3172" s="5"/>
      <c r="AN3172" s="5"/>
    </row>
    <row r="3173" spans="1:40" x14ac:dyDescent="0.2">
      <c r="A3173" s="3">
        <v>3173</v>
      </c>
      <c r="B3173" s="3">
        <v>51</v>
      </c>
      <c r="C3173">
        <v>7</v>
      </c>
      <c r="D3173" s="4">
        <v>829019.07</v>
      </c>
      <c r="E3173" s="4">
        <v>0.01</v>
      </c>
      <c r="F3173" s="5">
        <v>0</v>
      </c>
      <c r="G3173" s="5">
        <v>0</v>
      </c>
      <c r="H3173" s="6">
        <v>4.1980621042189998</v>
      </c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  <c r="AF3173" s="5"/>
      <c r="AG3173" s="5"/>
      <c r="AH3173" s="5"/>
      <c r="AI3173" s="5"/>
      <c r="AJ3173" s="5"/>
      <c r="AK3173" s="5"/>
      <c r="AL3173" s="5"/>
      <c r="AM3173" s="5"/>
      <c r="AN3173" s="5"/>
    </row>
    <row r="3174" spans="1:40" x14ac:dyDescent="0.2">
      <c r="A3174" s="3">
        <v>3174</v>
      </c>
      <c r="B3174" s="3">
        <v>51</v>
      </c>
      <c r="C3174">
        <v>7</v>
      </c>
      <c r="D3174" s="4">
        <v>830819.06</v>
      </c>
      <c r="E3174" s="4">
        <v>1800</v>
      </c>
      <c r="F3174" s="5">
        <v>0</v>
      </c>
      <c r="G3174" s="5">
        <v>0</v>
      </c>
      <c r="H3174" s="6">
        <v>4.1882963302049996</v>
      </c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5"/>
      <c r="AG3174" s="5"/>
      <c r="AH3174" s="5"/>
      <c r="AI3174" s="5"/>
      <c r="AJ3174" s="5"/>
      <c r="AK3174" s="5"/>
      <c r="AL3174" s="5"/>
      <c r="AM3174" s="5"/>
      <c r="AN3174" s="5"/>
    </row>
    <row r="3175" spans="1:40" x14ac:dyDescent="0.2">
      <c r="A3175" s="3">
        <v>3175</v>
      </c>
      <c r="B3175" s="3">
        <v>51</v>
      </c>
      <c r="C3175">
        <v>8</v>
      </c>
      <c r="D3175" s="4">
        <v>830819.10000000009</v>
      </c>
      <c r="E3175" s="4">
        <v>0.04</v>
      </c>
      <c r="F3175" s="5">
        <v>1.0564329492999999E-2</v>
      </c>
      <c r="G3175" s="5">
        <v>-1000.839246204318</v>
      </c>
      <c r="H3175" s="6">
        <v>4.1382467383839998</v>
      </c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5"/>
      <c r="AL3175" s="5"/>
      <c r="AM3175" s="5"/>
      <c r="AN3175" s="5"/>
    </row>
    <row r="3176" spans="1:40" x14ac:dyDescent="0.2">
      <c r="A3176" s="3">
        <v>3176</v>
      </c>
      <c r="B3176" s="3">
        <v>51</v>
      </c>
      <c r="C3176">
        <v>8</v>
      </c>
      <c r="D3176" s="4">
        <v>830820.1</v>
      </c>
      <c r="E3176" s="4">
        <v>1.04</v>
      </c>
      <c r="F3176" s="5">
        <v>0.28834507430299999</v>
      </c>
      <c r="G3176" s="5">
        <v>-999.923704890517</v>
      </c>
      <c r="H3176" s="6">
        <v>4.1333638513770001</v>
      </c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  <c r="AK3176" s="5"/>
      <c r="AL3176" s="5"/>
      <c r="AM3176" s="5"/>
      <c r="AN3176" s="5"/>
    </row>
    <row r="3177" spans="1:40" x14ac:dyDescent="0.2">
      <c r="A3177" s="3">
        <v>3177</v>
      </c>
      <c r="B3177" s="3">
        <v>51</v>
      </c>
      <c r="C3177">
        <v>8</v>
      </c>
      <c r="D3177" s="4">
        <v>830821.1</v>
      </c>
      <c r="E3177" s="4">
        <v>2.04</v>
      </c>
      <c r="F3177" s="5">
        <v>0.566114586777</v>
      </c>
      <c r="G3177" s="5">
        <v>-1000.076295109483</v>
      </c>
      <c r="H3177" s="6">
        <v>4.1318379491870001</v>
      </c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5"/>
      <c r="AL3177" s="5"/>
      <c r="AM3177" s="5"/>
      <c r="AN3177" s="5"/>
    </row>
    <row r="3178" spans="1:40" x14ac:dyDescent="0.2">
      <c r="A3178" s="3">
        <v>3178</v>
      </c>
      <c r="B3178" s="3">
        <v>51</v>
      </c>
      <c r="C3178">
        <v>8</v>
      </c>
      <c r="D3178" s="4">
        <v>830822.1</v>
      </c>
      <c r="E3178" s="4">
        <v>3.04</v>
      </c>
      <c r="F3178" s="5">
        <v>0.84388621856000001</v>
      </c>
      <c r="G3178" s="5">
        <v>-1000.076295109483</v>
      </c>
      <c r="H3178" s="6">
        <v>4.1309224078740003</v>
      </c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</row>
    <row r="3179" spans="1:40" x14ac:dyDescent="0.2">
      <c r="A3179" s="3">
        <v>3179</v>
      </c>
      <c r="B3179" s="3">
        <v>51</v>
      </c>
      <c r="C3179">
        <v>8</v>
      </c>
      <c r="D3179" s="4">
        <v>830823.1</v>
      </c>
      <c r="E3179" s="4">
        <v>4.04</v>
      </c>
      <c r="F3179" s="5">
        <v>1.121656154896</v>
      </c>
      <c r="G3179" s="5">
        <v>-999.84740978103298</v>
      </c>
      <c r="H3179" s="6">
        <v>4.1290913252459998</v>
      </c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</row>
    <row r="3180" spans="1:40" x14ac:dyDescent="0.2">
      <c r="A3180" s="3">
        <v>3180</v>
      </c>
      <c r="B3180" s="3">
        <v>51</v>
      </c>
      <c r="C3180">
        <v>8</v>
      </c>
      <c r="D3180" s="4">
        <v>830824.1</v>
      </c>
      <c r="E3180" s="4">
        <v>5.04</v>
      </c>
      <c r="F3180" s="5">
        <v>1.399426938955</v>
      </c>
      <c r="G3180" s="5">
        <v>-1000</v>
      </c>
      <c r="H3180" s="6">
        <v>4.1281757839319999</v>
      </c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</row>
    <row r="3181" spans="1:40" x14ac:dyDescent="0.2">
      <c r="A3181" s="3">
        <v>3181</v>
      </c>
      <c r="B3181" s="3">
        <v>51</v>
      </c>
      <c r="C3181">
        <v>8</v>
      </c>
      <c r="D3181" s="4">
        <v>830825.1</v>
      </c>
      <c r="E3181" s="4">
        <v>6.04</v>
      </c>
      <c r="F3181" s="5">
        <v>1.677196663361</v>
      </c>
      <c r="G3181" s="5">
        <v>-1000</v>
      </c>
      <c r="H3181" s="6">
        <v>4.1278706034940003</v>
      </c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</row>
    <row r="3182" spans="1:40" x14ac:dyDescent="0.2">
      <c r="A3182" s="3">
        <v>3182</v>
      </c>
      <c r="B3182" s="3">
        <v>51</v>
      </c>
      <c r="C3182">
        <v>8</v>
      </c>
      <c r="D3182" s="4">
        <v>830826.10000000009</v>
      </c>
      <c r="E3182" s="4">
        <v>7.04</v>
      </c>
      <c r="F3182" s="5">
        <v>1.954966387766</v>
      </c>
      <c r="G3182" s="5">
        <v>-999.923704890517</v>
      </c>
      <c r="H3182" s="6">
        <v>4.1269550621809996</v>
      </c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</row>
    <row r="3183" spans="1:40" x14ac:dyDescent="0.2">
      <c r="A3183" s="3">
        <v>3183</v>
      </c>
      <c r="B3183" s="3">
        <v>51</v>
      </c>
      <c r="C3183">
        <v>8</v>
      </c>
      <c r="D3183" s="4">
        <v>830827.1</v>
      </c>
      <c r="E3183" s="4">
        <v>8.0399999999999991</v>
      </c>
      <c r="F3183" s="5">
        <v>2.2327369598939999</v>
      </c>
      <c r="G3183" s="5">
        <v>-1000.076295109483</v>
      </c>
      <c r="H3183" s="6">
        <v>4.1263447013050003</v>
      </c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  <c r="AK3183" s="5"/>
      <c r="AL3183" s="5"/>
      <c r="AM3183" s="5"/>
      <c r="AN3183" s="5"/>
    </row>
    <row r="3184" spans="1:40" x14ac:dyDescent="0.2">
      <c r="A3184" s="3">
        <v>3184</v>
      </c>
      <c r="B3184" s="3">
        <v>51</v>
      </c>
      <c r="C3184">
        <v>8</v>
      </c>
      <c r="D3184" s="4">
        <v>830828.1</v>
      </c>
      <c r="E3184" s="4">
        <v>9.0399999999999991</v>
      </c>
      <c r="F3184" s="5">
        <v>2.5105075320229999</v>
      </c>
      <c r="G3184" s="5">
        <v>-999.84740978103298</v>
      </c>
      <c r="H3184" s="6">
        <v>4.1257343404290001</v>
      </c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</row>
    <row r="3185" spans="1:40" x14ac:dyDescent="0.2">
      <c r="A3185" s="3">
        <v>3185</v>
      </c>
      <c r="B3185" s="3">
        <v>51</v>
      </c>
      <c r="C3185">
        <v>8</v>
      </c>
      <c r="D3185" s="4">
        <v>830829.06</v>
      </c>
      <c r="E3185" s="4">
        <v>10</v>
      </c>
      <c r="F3185" s="5">
        <v>2.7771665691780001</v>
      </c>
      <c r="G3185" s="5">
        <v>-999.923704890517</v>
      </c>
      <c r="H3185" s="6">
        <v>4.1248187991150003</v>
      </c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  <c r="AF3185" s="5"/>
      <c r="AG3185" s="5"/>
      <c r="AH3185" s="5"/>
      <c r="AI3185" s="5"/>
      <c r="AJ3185" s="5"/>
      <c r="AK3185" s="5"/>
      <c r="AL3185" s="5"/>
      <c r="AM3185" s="5"/>
      <c r="AN3185" s="5"/>
    </row>
    <row r="3186" spans="1:40" x14ac:dyDescent="0.2">
      <c r="A3186" s="3">
        <v>3186</v>
      </c>
      <c r="B3186" s="3">
        <v>51</v>
      </c>
      <c r="C3186">
        <v>9</v>
      </c>
      <c r="D3186" s="4">
        <v>830829.08</v>
      </c>
      <c r="E3186" s="4">
        <v>0.02</v>
      </c>
      <c r="F3186" s="5">
        <v>2.7752346075E-2</v>
      </c>
      <c r="G3186" s="5">
        <v>-5000</v>
      </c>
      <c r="H3186" s="6">
        <v>3.9264515144579999</v>
      </c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</row>
    <row r="3187" spans="1:40" x14ac:dyDescent="0.2">
      <c r="A3187" s="3">
        <v>3187</v>
      </c>
      <c r="B3187" s="3">
        <v>51</v>
      </c>
      <c r="C3187">
        <v>9</v>
      </c>
      <c r="D3187" s="4">
        <v>830830.06</v>
      </c>
      <c r="E3187" s="4">
        <v>1</v>
      </c>
      <c r="F3187" s="5">
        <v>1.388831455626</v>
      </c>
      <c r="G3187" s="5">
        <v>-4999.8474097810331</v>
      </c>
      <c r="H3187" s="6">
        <v>3.906004425116</v>
      </c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5"/>
      <c r="AL3187" s="5"/>
      <c r="AM3187" s="5"/>
      <c r="AN3187" s="5"/>
    </row>
    <row r="3188" spans="1:40" x14ac:dyDescent="0.2">
      <c r="A3188" s="3">
        <v>3188</v>
      </c>
      <c r="B3188" s="3">
        <v>52</v>
      </c>
      <c r="C3188">
        <v>4</v>
      </c>
      <c r="D3188" s="4">
        <v>830830.07</v>
      </c>
      <c r="E3188" s="4">
        <v>0.01</v>
      </c>
      <c r="F3188" s="5">
        <v>0</v>
      </c>
      <c r="G3188" s="5">
        <v>-5000</v>
      </c>
      <c r="H3188" s="6">
        <v>3.9038681620509998</v>
      </c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  <c r="AK3188" s="5"/>
      <c r="AL3188" s="5"/>
      <c r="AM3188" s="5"/>
      <c r="AN3188" s="5"/>
    </row>
    <row r="3189" spans="1:40" x14ac:dyDescent="0.2">
      <c r="A3189" s="3">
        <v>3189</v>
      </c>
      <c r="B3189" s="3">
        <v>52</v>
      </c>
      <c r="C3189">
        <v>4</v>
      </c>
      <c r="D3189" s="4">
        <v>831130.07</v>
      </c>
      <c r="E3189" s="4">
        <v>300.01</v>
      </c>
      <c r="F3189" s="5">
        <v>416.66647592889302</v>
      </c>
      <c r="G3189" s="5">
        <v>-4999.7711146715492</v>
      </c>
      <c r="H3189" s="6">
        <v>3.7454795147629998</v>
      </c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</row>
    <row r="3190" spans="1:40" x14ac:dyDescent="0.2">
      <c r="A3190" s="3">
        <v>3190</v>
      </c>
      <c r="B3190" s="3">
        <v>52</v>
      </c>
      <c r="C3190">
        <v>4</v>
      </c>
      <c r="D3190" s="4">
        <v>831430.07</v>
      </c>
      <c r="E3190" s="4">
        <v>600.01</v>
      </c>
      <c r="F3190" s="5">
        <v>833.31866199571004</v>
      </c>
      <c r="G3190" s="5">
        <v>-4999.8474097810331</v>
      </c>
      <c r="H3190" s="6">
        <v>3.701228351263</v>
      </c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</row>
    <row r="3191" spans="1:40" x14ac:dyDescent="0.2">
      <c r="A3191" s="3">
        <v>3191</v>
      </c>
      <c r="B3191" s="3">
        <v>52</v>
      </c>
      <c r="C3191">
        <v>4</v>
      </c>
      <c r="D3191" s="4">
        <v>831730.07</v>
      </c>
      <c r="E3191" s="4">
        <v>900.01</v>
      </c>
      <c r="F3191" s="5">
        <v>1249.97094957741</v>
      </c>
      <c r="G3191" s="5">
        <v>-4999.7711146715492</v>
      </c>
      <c r="H3191" s="6">
        <v>3.6557564660109998</v>
      </c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</row>
    <row r="3192" spans="1:40" x14ac:dyDescent="0.2">
      <c r="A3192" s="3">
        <v>3192</v>
      </c>
      <c r="B3192" s="3">
        <v>52</v>
      </c>
      <c r="C3192">
        <v>4</v>
      </c>
      <c r="D3192" s="4">
        <v>832030.07</v>
      </c>
      <c r="E3192" s="4">
        <v>1200.01</v>
      </c>
      <c r="F3192" s="5">
        <v>1666.623492111934</v>
      </c>
      <c r="G3192" s="5">
        <v>-4999.7711146715492</v>
      </c>
      <c r="H3192" s="6">
        <v>3.607232776379</v>
      </c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  <c r="AK3192" s="5"/>
      <c r="AL3192" s="5"/>
      <c r="AM3192" s="5"/>
      <c r="AN3192" s="5"/>
    </row>
    <row r="3193" spans="1:40" x14ac:dyDescent="0.2">
      <c r="A3193" s="3">
        <v>3193</v>
      </c>
      <c r="B3193" s="3">
        <v>52</v>
      </c>
      <c r="C3193">
        <v>4</v>
      </c>
      <c r="D3193" s="4">
        <v>832330.07</v>
      </c>
      <c r="E3193" s="4">
        <v>1500.01</v>
      </c>
      <c r="F3193" s="5">
        <v>2083.2761986809419</v>
      </c>
      <c r="G3193" s="5">
        <v>-4999.8474097810331</v>
      </c>
      <c r="H3193" s="6">
        <v>3.561150530251</v>
      </c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</row>
    <row r="3194" spans="1:40" x14ac:dyDescent="0.2">
      <c r="A3194" s="3">
        <v>3194</v>
      </c>
      <c r="B3194" s="3">
        <v>52</v>
      </c>
      <c r="C3194">
        <v>4</v>
      </c>
      <c r="D3194" s="4">
        <v>832630.07</v>
      </c>
      <c r="E3194" s="4">
        <v>1800.01</v>
      </c>
      <c r="F3194" s="5">
        <v>2499.928925807244</v>
      </c>
      <c r="G3194" s="5">
        <v>-4999.9237048905161</v>
      </c>
      <c r="H3194" s="6">
        <v>3.514763103685</v>
      </c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</row>
    <row r="3195" spans="1:40" x14ac:dyDescent="0.2">
      <c r="A3195" s="3">
        <v>3195</v>
      </c>
      <c r="B3195" s="3">
        <v>52</v>
      </c>
      <c r="C3195">
        <v>4</v>
      </c>
      <c r="D3195" s="4">
        <v>832930.07</v>
      </c>
      <c r="E3195" s="4">
        <v>2100.0100000000002</v>
      </c>
      <c r="F3195" s="5">
        <v>2916.5816139382691</v>
      </c>
      <c r="G3195" s="5">
        <v>-4999.8474097810331</v>
      </c>
      <c r="H3195" s="6">
        <v>3.459525444419</v>
      </c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</row>
    <row r="3196" spans="1:40" x14ac:dyDescent="0.2">
      <c r="A3196" s="3">
        <v>3196</v>
      </c>
      <c r="B3196" s="3">
        <v>52</v>
      </c>
      <c r="C3196">
        <v>4</v>
      </c>
      <c r="D3196" s="4">
        <v>833230.07</v>
      </c>
      <c r="E3196" s="4">
        <v>2400.0100000000002</v>
      </c>
      <c r="F3196" s="5">
        <v>3333.234390444461</v>
      </c>
      <c r="G3196" s="5">
        <v>-4999.7711146715492</v>
      </c>
      <c r="H3196" s="6">
        <v>3.383535515373</v>
      </c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</row>
    <row r="3197" spans="1:40" x14ac:dyDescent="0.2">
      <c r="A3197" s="3">
        <v>3197</v>
      </c>
      <c r="B3197" s="3">
        <v>52</v>
      </c>
      <c r="C3197">
        <v>4</v>
      </c>
      <c r="D3197" s="4">
        <v>833530.07</v>
      </c>
      <c r="E3197" s="4">
        <v>2700.01</v>
      </c>
      <c r="F3197" s="5">
        <v>3749.8872922017922</v>
      </c>
      <c r="G3197" s="5">
        <v>-4999.7711146715492</v>
      </c>
      <c r="H3197" s="6">
        <v>3.278858625162</v>
      </c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  <c r="AE3197" s="5"/>
      <c r="AF3197" s="5"/>
      <c r="AG3197" s="5"/>
      <c r="AH3197" s="5"/>
      <c r="AI3197" s="5"/>
      <c r="AJ3197" s="5"/>
      <c r="AK3197" s="5"/>
      <c r="AL3197" s="5"/>
      <c r="AM3197" s="5"/>
      <c r="AN3197" s="5"/>
    </row>
    <row r="3198" spans="1:40" x14ac:dyDescent="0.2">
      <c r="A3198" s="3">
        <v>3198</v>
      </c>
      <c r="B3198" s="3">
        <v>52</v>
      </c>
      <c r="C3198">
        <v>4</v>
      </c>
      <c r="D3198" s="4">
        <v>833830.07</v>
      </c>
      <c r="E3198" s="4">
        <v>3000.01</v>
      </c>
      <c r="F3198" s="5">
        <v>4166.5401119418802</v>
      </c>
      <c r="G3198" s="5">
        <v>-4999.7711146715492</v>
      </c>
      <c r="H3198" s="6">
        <v>3.1610589761200001</v>
      </c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  <c r="AH3198" s="5"/>
      <c r="AI3198" s="5"/>
      <c r="AJ3198" s="5"/>
      <c r="AK3198" s="5"/>
      <c r="AL3198" s="5"/>
      <c r="AM3198" s="5"/>
      <c r="AN3198" s="5"/>
    </row>
    <row r="3199" spans="1:40" x14ac:dyDescent="0.2">
      <c r="A3199" s="3">
        <v>3199</v>
      </c>
      <c r="B3199" s="3">
        <v>52</v>
      </c>
      <c r="C3199">
        <v>4</v>
      </c>
      <c r="D3199" s="4">
        <v>834097.26</v>
      </c>
      <c r="E3199" s="4">
        <v>3267.2</v>
      </c>
      <c r="F3199" s="5">
        <v>4537.6249126844859</v>
      </c>
      <c r="G3199" s="5">
        <v>-4999.8474097810331</v>
      </c>
      <c r="H3199" s="6">
        <v>2.9999237048910001</v>
      </c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  <c r="AK3199" s="5"/>
      <c r="AL3199" s="5"/>
      <c r="AM3199" s="5"/>
      <c r="AN3199" s="5"/>
    </row>
    <row r="3200" spans="1:40" x14ac:dyDescent="0.2">
      <c r="A3200" s="3">
        <v>3200</v>
      </c>
      <c r="B3200" s="3">
        <v>52</v>
      </c>
      <c r="C3200">
        <v>5</v>
      </c>
      <c r="D3200" s="4">
        <v>834097.2699999999</v>
      </c>
      <c r="E3200" s="4">
        <v>0.01</v>
      </c>
      <c r="F3200" s="5">
        <v>0</v>
      </c>
      <c r="G3200" s="5">
        <v>0</v>
      </c>
      <c r="H3200" s="6">
        <v>3.2867933165480001</v>
      </c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</row>
    <row r="3201" spans="1:40" x14ac:dyDescent="0.2">
      <c r="A3201" s="3">
        <v>3201</v>
      </c>
      <c r="B3201" s="3">
        <v>52</v>
      </c>
      <c r="C3201">
        <v>5</v>
      </c>
      <c r="D3201" s="4">
        <v>835897.26</v>
      </c>
      <c r="E3201" s="4">
        <v>1800</v>
      </c>
      <c r="F3201" s="5">
        <v>0</v>
      </c>
      <c r="G3201" s="5">
        <v>0</v>
      </c>
      <c r="H3201" s="6">
        <v>3.5062180514230001</v>
      </c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  <c r="AH3201" s="5"/>
      <c r="AI3201" s="5"/>
      <c r="AJ3201" s="5"/>
      <c r="AK3201" s="5"/>
      <c r="AL3201" s="5"/>
      <c r="AM3201" s="5"/>
      <c r="AN3201" s="5"/>
    </row>
    <row r="3202" spans="1:40" x14ac:dyDescent="0.2">
      <c r="A3202" s="3">
        <v>3202</v>
      </c>
      <c r="B3202" s="3">
        <v>52</v>
      </c>
      <c r="C3202">
        <v>6</v>
      </c>
      <c r="D3202" s="4">
        <v>835897.41</v>
      </c>
      <c r="E3202" s="4">
        <v>0.15</v>
      </c>
      <c r="F3202" s="5">
        <v>4.0378762832000002E-2</v>
      </c>
      <c r="G3202" s="5">
        <v>2079.5757991912719</v>
      </c>
      <c r="H3202" s="6">
        <v>3.6404974441140001</v>
      </c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</row>
    <row r="3203" spans="1:40" x14ac:dyDescent="0.2">
      <c r="A3203" s="3">
        <v>3203</v>
      </c>
      <c r="B3203" s="3">
        <v>52</v>
      </c>
      <c r="C3203">
        <v>6</v>
      </c>
      <c r="D3203" s="4">
        <v>836197.41</v>
      </c>
      <c r="E3203" s="4">
        <v>300.14999999999998</v>
      </c>
      <c r="F3203" s="5">
        <v>291.67841823283601</v>
      </c>
      <c r="G3203" s="5">
        <v>3499.961852445258</v>
      </c>
      <c r="H3203" s="6">
        <v>3.8467994201570002</v>
      </c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</row>
    <row r="3204" spans="1:40" x14ac:dyDescent="0.2">
      <c r="A3204" s="3">
        <v>3204</v>
      </c>
      <c r="B3204" s="3">
        <v>52</v>
      </c>
      <c r="C3204">
        <v>6</v>
      </c>
      <c r="D3204" s="4">
        <v>836497.41</v>
      </c>
      <c r="E3204" s="4">
        <v>600.15</v>
      </c>
      <c r="F3204" s="5">
        <v>583.33951938319603</v>
      </c>
      <c r="G3204" s="5">
        <v>3499.885557335775</v>
      </c>
      <c r="H3204" s="6">
        <v>3.928282597086</v>
      </c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</row>
    <row r="3205" spans="1:40" x14ac:dyDescent="0.2">
      <c r="A3205" s="3">
        <v>3205</v>
      </c>
      <c r="B3205" s="3">
        <v>52</v>
      </c>
      <c r="C3205">
        <v>6</v>
      </c>
      <c r="D3205" s="4">
        <v>836797.41</v>
      </c>
      <c r="E3205" s="4">
        <v>900.15</v>
      </c>
      <c r="F3205" s="5">
        <v>875.00061184439198</v>
      </c>
      <c r="G3205" s="5">
        <v>3499.8092622262911</v>
      </c>
      <c r="H3205" s="6">
        <v>4.0012207217520004</v>
      </c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  <c r="AE3205" s="5"/>
      <c r="AF3205" s="5"/>
      <c r="AG3205" s="5"/>
      <c r="AH3205" s="5"/>
      <c r="AI3205" s="5"/>
      <c r="AJ3205" s="5"/>
      <c r="AK3205" s="5"/>
      <c r="AL3205" s="5"/>
      <c r="AM3205" s="5"/>
      <c r="AN3205" s="5"/>
    </row>
    <row r="3206" spans="1:40" x14ac:dyDescent="0.2">
      <c r="A3206" s="3">
        <v>3206</v>
      </c>
      <c r="B3206" s="3">
        <v>52</v>
      </c>
      <c r="C3206">
        <v>6</v>
      </c>
      <c r="D3206" s="4">
        <v>837097.41</v>
      </c>
      <c r="E3206" s="4">
        <v>1200.1500000000001</v>
      </c>
      <c r="F3206" s="5">
        <v>1166.6617257106041</v>
      </c>
      <c r="G3206" s="5">
        <v>3499.8092622262911</v>
      </c>
      <c r="H3206" s="6">
        <v>4.0515754940109998</v>
      </c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  <c r="AF3206" s="5"/>
      <c r="AG3206" s="5"/>
      <c r="AH3206" s="5"/>
      <c r="AI3206" s="5"/>
      <c r="AJ3206" s="5"/>
      <c r="AK3206" s="5"/>
      <c r="AL3206" s="5"/>
      <c r="AM3206" s="5"/>
      <c r="AN3206" s="5"/>
    </row>
    <row r="3207" spans="1:40" x14ac:dyDescent="0.2">
      <c r="A3207" s="3">
        <v>3207</v>
      </c>
      <c r="B3207" s="3">
        <v>52</v>
      </c>
      <c r="C3207">
        <v>6</v>
      </c>
      <c r="D3207" s="4">
        <v>837397.41</v>
      </c>
      <c r="E3207" s="4">
        <v>1500.15</v>
      </c>
      <c r="F3207" s="5">
        <v>1458.3228550477691</v>
      </c>
      <c r="G3207" s="5">
        <v>3499.961852445258</v>
      </c>
      <c r="H3207" s="6">
        <v>4.0860608834969998</v>
      </c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  <c r="AK3207" s="5"/>
      <c r="AL3207" s="5"/>
      <c r="AM3207" s="5"/>
      <c r="AN3207" s="5"/>
    </row>
    <row r="3208" spans="1:40" x14ac:dyDescent="0.2">
      <c r="A3208" s="3">
        <v>3208</v>
      </c>
      <c r="B3208" s="3">
        <v>52</v>
      </c>
      <c r="C3208">
        <v>6</v>
      </c>
      <c r="D3208" s="4">
        <v>837697.41</v>
      </c>
      <c r="E3208" s="4">
        <v>1800.15</v>
      </c>
      <c r="F3208" s="5">
        <v>1749.9839648872951</v>
      </c>
      <c r="G3208" s="5">
        <v>3500.038147554742</v>
      </c>
      <c r="H3208" s="6">
        <v>4.1144426642249998</v>
      </c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</row>
    <row r="3209" spans="1:40" x14ac:dyDescent="0.2">
      <c r="A3209" s="3">
        <v>3209</v>
      </c>
      <c r="B3209" s="3">
        <v>52</v>
      </c>
      <c r="C3209">
        <v>6</v>
      </c>
      <c r="D3209" s="4">
        <v>837997.41</v>
      </c>
      <c r="E3209" s="4">
        <v>2100.15</v>
      </c>
      <c r="F3209" s="5">
        <v>2041.6450772699909</v>
      </c>
      <c r="G3209" s="5">
        <v>3499.885557335775</v>
      </c>
      <c r="H3209" s="6">
        <v>4.14038300145</v>
      </c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  <c r="AF3209" s="5"/>
      <c r="AG3209" s="5"/>
      <c r="AH3209" s="5"/>
      <c r="AI3209" s="5"/>
      <c r="AJ3209" s="5"/>
      <c r="AK3209" s="5"/>
      <c r="AL3209" s="5"/>
      <c r="AM3209" s="5"/>
      <c r="AN3209" s="5"/>
    </row>
    <row r="3210" spans="1:40" x14ac:dyDescent="0.2">
      <c r="A3210" s="3">
        <v>3210</v>
      </c>
      <c r="B3210" s="3">
        <v>52</v>
      </c>
      <c r="C3210">
        <v>6</v>
      </c>
      <c r="D3210" s="4">
        <v>838297.41</v>
      </c>
      <c r="E3210" s="4">
        <v>2400.15</v>
      </c>
      <c r="F3210" s="5">
        <v>2333.3061803277301</v>
      </c>
      <c r="G3210" s="5">
        <v>3499.885557335775</v>
      </c>
      <c r="H3210" s="6">
        <v>4.1699855039290004</v>
      </c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  <c r="AF3210" s="5"/>
      <c r="AG3210" s="5"/>
      <c r="AH3210" s="5"/>
      <c r="AI3210" s="5"/>
      <c r="AJ3210" s="5"/>
      <c r="AK3210" s="5"/>
      <c r="AL3210" s="5"/>
      <c r="AM3210" s="5"/>
      <c r="AN3210" s="5"/>
    </row>
    <row r="3211" spans="1:40" x14ac:dyDescent="0.2">
      <c r="A3211" s="3">
        <v>3211</v>
      </c>
      <c r="B3211" s="3">
        <v>52</v>
      </c>
      <c r="C3211">
        <v>6</v>
      </c>
      <c r="D3211" s="4">
        <v>838597.41</v>
      </c>
      <c r="E3211" s="4">
        <v>2700.15</v>
      </c>
      <c r="F3211" s="5">
        <v>2624.2958957469709</v>
      </c>
      <c r="G3211" s="5">
        <v>3398.10788128481</v>
      </c>
      <c r="H3211" s="6">
        <v>4.1995880064089999</v>
      </c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</row>
    <row r="3212" spans="1:40" x14ac:dyDescent="0.2">
      <c r="A3212" s="3">
        <v>3212</v>
      </c>
      <c r="B3212" s="3">
        <v>52</v>
      </c>
      <c r="C3212">
        <v>6</v>
      </c>
      <c r="D3212" s="4">
        <v>838897.41</v>
      </c>
      <c r="E3212" s="4">
        <v>3000.15</v>
      </c>
      <c r="F3212" s="5">
        <v>2884.7889088103898</v>
      </c>
      <c r="G3212" s="5">
        <v>2881.5136949721518</v>
      </c>
      <c r="H3212" s="6">
        <v>4.1998931868470004</v>
      </c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  <c r="AF3212" s="5"/>
      <c r="AG3212" s="5"/>
      <c r="AH3212" s="5"/>
      <c r="AI3212" s="5"/>
      <c r="AJ3212" s="5"/>
      <c r="AK3212" s="5"/>
      <c r="AL3212" s="5"/>
      <c r="AM3212" s="5"/>
      <c r="AN3212" s="5"/>
    </row>
    <row r="3213" spans="1:40" x14ac:dyDescent="0.2">
      <c r="A3213" s="3">
        <v>3213</v>
      </c>
      <c r="B3213" s="3">
        <v>52</v>
      </c>
      <c r="C3213">
        <v>6</v>
      </c>
      <c r="D3213" s="4">
        <v>839197.41</v>
      </c>
      <c r="E3213" s="4">
        <v>3300.15</v>
      </c>
      <c r="F3213" s="5">
        <v>3108.9977766333509</v>
      </c>
      <c r="G3213" s="5">
        <v>2525.2155336842911</v>
      </c>
      <c r="H3213" s="6">
        <v>4.1995880064089999</v>
      </c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</row>
    <row r="3214" spans="1:40" x14ac:dyDescent="0.2">
      <c r="A3214" s="3">
        <v>3214</v>
      </c>
      <c r="B3214" s="3">
        <v>52</v>
      </c>
      <c r="C3214">
        <v>6</v>
      </c>
      <c r="D3214" s="4">
        <v>839497.41</v>
      </c>
      <c r="E3214" s="4">
        <v>3600.15</v>
      </c>
      <c r="F3214" s="5">
        <v>3308.3888626094622</v>
      </c>
      <c r="G3214" s="5">
        <v>2274.9675745784689</v>
      </c>
      <c r="H3214" s="6">
        <v>4.1998931868470004</v>
      </c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  <c r="AF3214" s="5"/>
      <c r="AG3214" s="5"/>
      <c r="AH3214" s="5"/>
      <c r="AI3214" s="5"/>
      <c r="AJ3214" s="5"/>
      <c r="AK3214" s="5"/>
      <c r="AL3214" s="5"/>
      <c r="AM3214" s="5"/>
      <c r="AN3214" s="5"/>
    </row>
    <row r="3215" spans="1:40" x14ac:dyDescent="0.2">
      <c r="A3215" s="3">
        <v>3215</v>
      </c>
      <c r="B3215" s="3">
        <v>52</v>
      </c>
      <c r="C3215">
        <v>6</v>
      </c>
      <c r="D3215" s="4">
        <v>839797.41</v>
      </c>
      <c r="E3215" s="4">
        <v>3900.15</v>
      </c>
      <c r="F3215" s="5">
        <v>3489.8271775895828</v>
      </c>
      <c r="G3215" s="5">
        <v>2083.2379644464791</v>
      </c>
      <c r="H3215" s="6">
        <v>4.1998931868470004</v>
      </c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</row>
    <row r="3216" spans="1:40" x14ac:dyDescent="0.2">
      <c r="A3216" s="3">
        <v>3216</v>
      </c>
      <c r="B3216" s="3">
        <v>52</v>
      </c>
      <c r="C3216">
        <v>6</v>
      </c>
      <c r="D3216" s="4">
        <v>840097.41</v>
      </c>
      <c r="E3216" s="4">
        <v>4200.1499999999996</v>
      </c>
      <c r="F3216" s="5">
        <v>3655.7926315878708</v>
      </c>
      <c r="G3216" s="5">
        <v>1897.4593728542</v>
      </c>
      <c r="H3216" s="6">
        <v>4.1998931868470004</v>
      </c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</row>
    <row r="3217" spans="1:40" x14ac:dyDescent="0.2">
      <c r="A3217" s="3">
        <v>3217</v>
      </c>
      <c r="B3217" s="3">
        <v>52</v>
      </c>
      <c r="C3217">
        <v>6</v>
      </c>
      <c r="D3217" s="4">
        <v>840397.41</v>
      </c>
      <c r="E3217" s="4">
        <v>4500.1499999999996</v>
      </c>
      <c r="F3217" s="5">
        <v>3805.7487625357098</v>
      </c>
      <c r="G3217" s="5">
        <v>1700.312809948882</v>
      </c>
      <c r="H3217" s="6">
        <v>4.1998931868470004</v>
      </c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  <c r="AH3217" s="5"/>
      <c r="AI3217" s="5"/>
      <c r="AJ3217" s="5"/>
      <c r="AK3217" s="5"/>
      <c r="AL3217" s="5"/>
      <c r="AM3217" s="5"/>
      <c r="AN3217" s="5"/>
    </row>
    <row r="3218" spans="1:40" x14ac:dyDescent="0.2">
      <c r="A3218" s="3">
        <v>3218</v>
      </c>
      <c r="B3218" s="3">
        <v>52</v>
      </c>
      <c r="C3218">
        <v>6</v>
      </c>
      <c r="D3218" s="4">
        <v>840697.41</v>
      </c>
      <c r="E3218" s="4">
        <v>4800.1499999999996</v>
      </c>
      <c r="F3218" s="5">
        <v>3938.986840365199</v>
      </c>
      <c r="G3218" s="5">
        <v>1498.2070649271379</v>
      </c>
      <c r="H3218" s="6">
        <v>4.1998931868470004</v>
      </c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  <c r="AK3218" s="5"/>
      <c r="AL3218" s="5"/>
      <c r="AM3218" s="5"/>
      <c r="AN3218" s="5"/>
    </row>
    <row r="3219" spans="1:40" x14ac:dyDescent="0.2">
      <c r="A3219" s="3">
        <v>3219</v>
      </c>
      <c r="B3219" s="3">
        <v>52</v>
      </c>
      <c r="C3219">
        <v>6</v>
      </c>
      <c r="D3219" s="4">
        <v>840997.41</v>
      </c>
      <c r="E3219" s="4">
        <v>5100.1499999999996</v>
      </c>
      <c r="F3219" s="5">
        <v>4055.3933152768241</v>
      </c>
      <c r="G3219" s="5">
        <v>1297.1694514381629</v>
      </c>
      <c r="H3219" s="6">
        <v>4.1998931868470004</v>
      </c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5"/>
      <c r="AG3219" s="5"/>
      <c r="AH3219" s="5"/>
      <c r="AI3219" s="5"/>
      <c r="AJ3219" s="5"/>
      <c r="AK3219" s="5"/>
      <c r="AL3219" s="5"/>
      <c r="AM3219" s="5"/>
      <c r="AN3219" s="5"/>
    </row>
    <row r="3220" spans="1:40" x14ac:dyDescent="0.2">
      <c r="A3220" s="3">
        <v>3220</v>
      </c>
      <c r="B3220" s="3">
        <v>52</v>
      </c>
      <c r="C3220">
        <v>6</v>
      </c>
      <c r="D3220" s="4">
        <v>841297.41</v>
      </c>
      <c r="E3220" s="4">
        <v>5400.15</v>
      </c>
      <c r="F3220" s="5">
        <v>4154.8834640946734</v>
      </c>
      <c r="G3220" s="5">
        <v>1093.1563286793321</v>
      </c>
      <c r="H3220" s="6">
        <v>4.1998931868470004</v>
      </c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  <c r="AF3220" s="5"/>
      <c r="AG3220" s="5"/>
      <c r="AH3220" s="5"/>
      <c r="AI3220" s="5"/>
      <c r="AJ3220" s="5"/>
      <c r="AK3220" s="5"/>
      <c r="AL3220" s="5"/>
      <c r="AM3220" s="5"/>
      <c r="AN3220" s="5"/>
    </row>
    <row r="3221" spans="1:40" x14ac:dyDescent="0.2">
      <c r="A3221" s="3">
        <v>3221</v>
      </c>
      <c r="B3221" s="3">
        <v>52</v>
      </c>
      <c r="C3221">
        <v>6</v>
      </c>
      <c r="D3221" s="4">
        <v>841597.41</v>
      </c>
      <c r="E3221" s="4">
        <v>5700.15</v>
      </c>
      <c r="F3221" s="5">
        <v>4237.8240285089396</v>
      </c>
      <c r="G3221" s="5">
        <v>900.05340657663896</v>
      </c>
      <c r="H3221" s="6">
        <v>4.2001983672850001</v>
      </c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5"/>
      <c r="AL3221" s="5"/>
      <c r="AM3221" s="5"/>
      <c r="AN3221" s="5"/>
    </row>
    <row r="3222" spans="1:40" x14ac:dyDescent="0.2">
      <c r="A3222" s="3">
        <v>3222</v>
      </c>
      <c r="B3222" s="3">
        <v>52</v>
      </c>
      <c r="C3222">
        <v>6</v>
      </c>
      <c r="D3222" s="4">
        <v>841897.41</v>
      </c>
      <c r="E3222" s="4">
        <v>6000.15</v>
      </c>
      <c r="F3222" s="5">
        <v>4305.6697061790564</v>
      </c>
      <c r="G3222" s="5">
        <v>731.05973907072598</v>
      </c>
      <c r="H3222" s="6">
        <v>4.1998931868470004</v>
      </c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</row>
    <row r="3223" spans="1:40" x14ac:dyDescent="0.2">
      <c r="A3223" s="3">
        <v>3223</v>
      </c>
      <c r="B3223" s="3">
        <v>52</v>
      </c>
      <c r="C3223">
        <v>6</v>
      </c>
      <c r="D3223" s="4">
        <v>842197.41</v>
      </c>
      <c r="E3223" s="4">
        <v>6300.15</v>
      </c>
      <c r="F3223" s="5">
        <v>4360.1364177750647</v>
      </c>
      <c r="G3223" s="5">
        <v>579.46135652704697</v>
      </c>
      <c r="H3223" s="6">
        <v>4.1998931868470004</v>
      </c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</row>
    <row r="3224" spans="1:40" x14ac:dyDescent="0.2">
      <c r="A3224" s="3">
        <v>3224</v>
      </c>
      <c r="B3224" s="3">
        <v>52</v>
      </c>
      <c r="C3224">
        <v>6</v>
      </c>
      <c r="D3224" s="4">
        <v>842497.41</v>
      </c>
      <c r="E3224" s="4">
        <v>6600.15</v>
      </c>
      <c r="F3224" s="5">
        <v>4403.0266522129823</v>
      </c>
      <c r="G3224" s="5">
        <v>453.650720988785</v>
      </c>
      <c r="H3224" s="6">
        <v>4.1995880064089999</v>
      </c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  <c r="AF3224" s="5"/>
      <c r="AG3224" s="5"/>
      <c r="AH3224" s="5"/>
      <c r="AI3224" s="5"/>
      <c r="AJ3224" s="5"/>
      <c r="AK3224" s="5"/>
      <c r="AL3224" s="5"/>
      <c r="AM3224" s="5"/>
      <c r="AN3224" s="5"/>
    </row>
    <row r="3225" spans="1:40" x14ac:dyDescent="0.2">
      <c r="A3225" s="3">
        <v>3225</v>
      </c>
      <c r="B3225" s="3">
        <v>52</v>
      </c>
      <c r="C3225">
        <v>6</v>
      </c>
      <c r="D3225" s="4">
        <v>842797.41</v>
      </c>
      <c r="E3225" s="4">
        <v>6900.15</v>
      </c>
      <c r="F3225" s="5">
        <v>4436.5310468112884</v>
      </c>
      <c r="G3225" s="5">
        <v>353.47524223697297</v>
      </c>
      <c r="H3225" s="6">
        <v>4.1995880064089999</v>
      </c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</row>
    <row r="3226" spans="1:40" x14ac:dyDescent="0.2">
      <c r="A3226" s="3">
        <v>3226</v>
      </c>
      <c r="B3226" s="3">
        <v>52</v>
      </c>
      <c r="C3226">
        <v>6</v>
      </c>
      <c r="D3226" s="4">
        <v>843097.41</v>
      </c>
      <c r="E3226" s="4">
        <v>7200.15</v>
      </c>
      <c r="F3226" s="5">
        <v>4462.6134359926418</v>
      </c>
      <c r="G3226" s="5">
        <v>274.12832837415101</v>
      </c>
      <c r="H3226" s="6">
        <v>4.1995880064089999</v>
      </c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  <c r="AH3226" s="5"/>
      <c r="AI3226" s="5"/>
      <c r="AJ3226" s="5"/>
      <c r="AK3226" s="5"/>
      <c r="AL3226" s="5"/>
      <c r="AM3226" s="5"/>
      <c r="AN3226" s="5"/>
    </row>
    <row r="3227" spans="1:40" x14ac:dyDescent="0.2">
      <c r="A3227" s="3">
        <v>3227</v>
      </c>
      <c r="B3227" s="3">
        <v>52</v>
      </c>
      <c r="C3227">
        <v>6</v>
      </c>
      <c r="D3227" s="4">
        <v>843397.41</v>
      </c>
      <c r="E3227" s="4">
        <v>7500.15</v>
      </c>
      <c r="F3227" s="5">
        <v>4482.7582161355676</v>
      </c>
      <c r="G3227" s="5">
        <v>210.49820706492699</v>
      </c>
      <c r="H3227" s="6">
        <v>4.1995880064089999</v>
      </c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  <c r="AF3227" s="5"/>
      <c r="AG3227" s="5"/>
      <c r="AH3227" s="5"/>
      <c r="AI3227" s="5"/>
      <c r="AJ3227" s="5"/>
      <c r="AK3227" s="5"/>
      <c r="AL3227" s="5"/>
      <c r="AM3227" s="5"/>
      <c r="AN3227" s="5"/>
    </row>
    <row r="3228" spans="1:40" x14ac:dyDescent="0.2">
      <c r="A3228" s="3">
        <v>3228</v>
      </c>
      <c r="B3228" s="3">
        <v>52</v>
      </c>
      <c r="C3228">
        <v>6</v>
      </c>
      <c r="D3228" s="4">
        <v>843697.41</v>
      </c>
      <c r="E3228" s="4">
        <v>7800.15</v>
      </c>
      <c r="F3228" s="5">
        <v>4498.3632433474904</v>
      </c>
      <c r="G3228" s="5">
        <v>164.034485389487</v>
      </c>
      <c r="H3228" s="6">
        <v>4.1995880064089999</v>
      </c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  <c r="AF3228" s="5"/>
      <c r="AG3228" s="5"/>
      <c r="AH3228" s="5"/>
      <c r="AI3228" s="5"/>
      <c r="AJ3228" s="5"/>
      <c r="AK3228" s="5"/>
      <c r="AL3228" s="5"/>
      <c r="AM3228" s="5"/>
      <c r="AN3228" s="5"/>
    </row>
    <row r="3229" spans="1:40" x14ac:dyDescent="0.2">
      <c r="A3229" s="3">
        <v>3229</v>
      </c>
      <c r="B3229" s="3">
        <v>52</v>
      </c>
      <c r="C3229">
        <v>6</v>
      </c>
      <c r="D3229" s="4">
        <v>843997.41</v>
      </c>
      <c r="E3229" s="4">
        <v>8100.15</v>
      </c>
      <c r="F3229" s="5">
        <v>4510.5952317675883</v>
      </c>
      <c r="G3229" s="5">
        <v>130.15945677881999</v>
      </c>
      <c r="H3229" s="6">
        <v>4.1998931868470004</v>
      </c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  <c r="AF3229" s="5"/>
      <c r="AG3229" s="5"/>
      <c r="AH3229" s="5"/>
      <c r="AI3229" s="5"/>
      <c r="AJ3229" s="5"/>
      <c r="AK3229" s="5"/>
      <c r="AL3229" s="5"/>
      <c r="AM3229" s="5"/>
      <c r="AN3229" s="5"/>
    </row>
    <row r="3230" spans="1:40" x14ac:dyDescent="0.2">
      <c r="A3230" s="3">
        <v>3230</v>
      </c>
      <c r="B3230" s="3">
        <v>52</v>
      </c>
      <c r="C3230">
        <v>6</v>
      </c>
      <c r="D3230" s="4">
        <v>844297.41</v>
      </c>
      <c r="E3230" s="4">
        <v>8400.15</v>
      </c>
      <c r="F3230" s="5">
        <v>4520.2438116188978</v>
      </c>
      <c r="G3230" s="5">
        <v>103.379873350118</v>
      </c>
      <c r="H3230" s="6">
        <v>4.1998931868470004</v>
      </c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  <c r="AK3230" s="5"/>
      <c r="AL3230" s="5"/>
      <c r="AM3230" s="5"/>
      <c r="AN3230" s="5"/>
    </row>
    <row r="3231" spans="1:40" x14ac:dyDescent="0.2">
      <c r="A3231" s="3">
        <v>3231</v>
      </c>
      <c r="B3231" s="3">
        <v>52</v>
      </c>
      <c r="C3231">
        <v>6</v>
      </c>
      <c r="D3231" s="4">
        <v>844597.41</v>
      </c>
      <c r="E3231" s="4">
        <v>8700.15</v>
      </c>
      <c r="F3231" s="5">
        <v>4527.9722156523658</v>
      </c>
      <c r="G3231" s="5">
        <v>84.611276417181998</v>
      </c>
      <c r="H3231" s="6">
        <v>4.1998931868470004</v>
      </c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  <c r="AF3231" s="5"/>
      <c r="AG3231" s="5"/>
      <c r="AH3231" s="5"/>
      <c r="AI3231" s="5"/>
      <c r="AJ3231" s="5"/>
      <c r="AK3231" s="5"/>
      <c r="AL3231" s="5"/>
      <c r="AM3231" s="5"/>
      <c r="AN3231" s="5"/>
    </row>
    <row r="3232" spans="1:40" x14ac:dyDescent="0.2">
      <c r="A3232" s="3">
        <v>3232</v>
      </c>
      <c r="B3232" s="3">
        <v>52</v>
      </c>
      <c r="C3232">
        <v>6</v>
      </c>
      <c r="D3232" s="4">
        <v>844897.41</v>
      </c>
      <c r="E3232" s="4">
        <v>9000.15</v>
      </c>
      <c r="F3232" s="5">
        <v>4534.2450963437686</v>
      </c>
      <c r="G3232" s="5">
        <v>68.360418097199997</v>
      </c>
      <c r="H3232" s="6">
        <v>4.1998931868470004</v>
      </c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</row>
    <row r="3233" spans="1:40" x14ac:dyDescent="0.2">
      <c r="A3233" s="3">
        <v>3233</v>
      </c>
      <c r="B3233" s="3">
        <v>52</v>
      </c>
      <c r="C3233">
        <v>6</v>
      </c>
      <c r="D3233" s="4">
        <v>845197.41</v>
      </c>
      <c r="E3233" s="4">
        <v>9300.15</v>
      </c>
      <c r="F3233" s="5">
        <v>4539.3991217585171</v>
      </c>
      <c r="G3233" s="5">
        <v>56.000610360876003</v>
      </c>
      <c r="H3233" s="6">
        <v>4.1998931868470004</v>
      </c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</row>
    <row r="3234" spans="1:40" x14ac:dyDescent="0.2">
      <c r="A3234" s="3">
        <v>3234</v>
      </c>
      <c r="B3234" s="3">
        <v>52</v>
      </c>
      <c r="C3234">
        <v>6</v>
      </c>
      <c r="D3234" s="4">
        <v>845346.23</v>
      </c>
      <c r="E3234" s="4">
        <v>9448.9699999999993</v>
      </c>
      <c r="F3234" s="5">
        <v>4541.6235489094042</v>
      </c>
      <c r="G3234" s="5">
        <v>49.973296711681002</v>
      </c>
      <c r="H3234" s="6">
        <v>4.1998931868470004</v>
      </c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M3234" s="5"/>
      <c r="AN3234" s="5"/>
    </row>
    <row r="3235" spans="1:40" x14ac:dyDescent="0.2">
      <c r="A3235" s="3">
        <v>3235</v>
      </c>
      <c r="B3235" s="3">
        <v>52</v>
      </c>
      <c r="C3235">
        <v>7</v>
      </c>
      <c r="D3235" s="4">
        <v>845346.24</v>
      </c>
      <c r="E3235" s="4">
        <v>0.01</v>
      </c>
      <c r="F3235" s="5">
        <v>0</v>
      </c>
      <c r="G3235" s="5">
        <v>0</v>
      </c>
      <c r="H3235" s="6">
        <v>4.1977569237810002</v>
      </c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  <c r="AF3235" s="5"/>
      <c r="AG3235" s="5"/>
      <c r="AH3235" s="5"/>
      <c r="AI3235" s="5"/>
      <c r="AJ3235" s="5"/>
      <c r="AK3235" s="5"/>
      <c r="AL3235" s="5"/>
      <c r="AM3235" s="5"/>
      <c r="AN3235" s="5"/>
    </row>
    <row r="3236" spans="1:40" x14ac:dyDescent="0.2">
      <c r="A3236" s="3">
        <v>3236</v>
      </c>
      <c r="B3236" s="3">
        <v>52</v>
      </c>
      <c r="C3236">
        <v>7</v>
      </c>
      <c r="D3236" s="4">
        <v>847146.23</v>
      </c>
      <c r="E3236" s="4">
        <v>1800</v>
      </c>
      <c r="F3236" s="5">
        <v>0</v>
      </c>
      <c r="G3236" s="5">
        <v>0</v>
      </c>
      <c r="H3236" s="6">
        <v>4.1889066910809998</v>
      </c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</row>
    <row r="3237" spans="1:40" x14ac:dyDescent="0.2">
      <c r="A3237" s="3">
        <v>3237</v>
      </c>
      <c r="B3237" s="3">
        <v>52</v>
      </c>
      <c r="C3237">
        <v>8</v>
      </c>
      <c r="D3237" s="4">
        <v>847146.26</v>
      </c>
      <c r="E3237" s="4">
        <v>0.03</v>
      </c>
      <c r="F3237" s="5">
        <v>7.7835846829999999E-3</v>
      </c>
      <c r="G3237" s="5">
        <v>-1002.441443503471</v>
      </c>
      <c r="H3237" s="6">
        <v>4.1385519188220004</v>
      </c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  <c r="AF3237" s="5"/>
      <c r="AG3237" s="5"/>
      <c r="AH3237" s="5"/>
      <c r="AI3237" s="5"/>
      <c r="AJ3237" s="5"/>
      <c r="AK3237" s="5"/>
      <c r="AL3237" s="5"/>
      <c r="AM3237" s="5"/>
      <c r="AN3237" s="5"/>
    </row>
    <row r="3238" spans="1:40" x14ac:dyDescent="0.2">
      <c r="A3238" s="3">
        <v>3238</v>
      </c>
      <c r="B3238" s="3">
        <v>52</v>
      </c>
      <c r="C3238">
        <v>8</v>
      </c>
      <c r="D3238" s="4">
        <v>847147.26</v>
      </c>
      <c r="E3238" s="4">
        <v>1.03</v>
      </c>
      <c r="F3238" s="5">
        <v>0.28557174707299998</v>
      </c>
      <c r="G3238" s="5">
        <v>-1000.152590218967</v>
      </c>
      <c r="H3238" s="6">
        <v>4.1333638513770001</v>
      </c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</row>
    <row r="3239" spans="1:40" x14ac:dyDescent="0.2">
      <c r="A3239" s="3">
        <v>3239</v>
      </c>
      <c r="B3239" s="3">
        <v>52</v>
      </c>
      <c r="C3239">
        <v>8</v>
      </c>
      <c r="D3239" s="4">
        <v>847148.26</v>
      </c>
      <c r="E3239" s="4">
        <v>2.0299999999999998</v>
      </c>
      <c r="F3239" s="5">
        <v>0.56334189534000001</v>
      </c>
      <c r="G3239" s="5">
        <v>-1000</v>
      </c>
      <c r="H3239" s="6">
        <v>4.1315327687499996</v>
      </c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</row>
    <row r="3240" spans="1:40" x14ac:dyDescent="0.2">
      <c r="A3240" s="3">
        <v>3240</v>
      </c>
      <c r="B3240" s="3">
        <v>52</v>
      </c>
      <c r="C3240">
        <v>8</v>
      </c>
      <c r="D3240" s="4">
        <v>847149.26</v>
      </c>
      <c r="E3240" s="4">
        <v>3.03</v>
      </c>
      <c r="F3240" s="5">
        <v>0.84111034815999997</v>
      </c>
      <c r="G3240" s="5">
        <v>-1000</v>
      </c>
      <c r="H3240" s="6">
        <v>4.1303120469980001</v>
      </c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  <c r="AF3240" s="5"/>
      <c r="AG3240" s="5"/>
      <c r="AH3240" s="5"/>
      <c r="AI3240" s="5"/>
      <c r="AJ3240" s="5"/>
      <c r="AK3240" s="5"/>
      <c r="AL3240" s="5"/>
      <c r="AM3240" s="5"/>
      <c r="AN3240" s="5"/>
    </row>
    <row r="3241" spans="1:40" x14ac:dyDescent="0.2">
      <c r="A3241" s="3">
        <v>3241</v>
      </c>
      <c r="B3241" s="3">
        <v>52</v>
      </c>
      <c r="C3241">
        <v>8</v>
      </c>
      <c r="D3241" s="4">
        <v>847150.26</v>
      </c>
      <c r="E3241" s="4">
        <v>4.03</v>
      </c>
      <c r="F3241" s="5">
        <v>1.118880496427</v>
      </c>
      <c r="G3241" s="5">
        <v>-1000</v>
      </c>
      <c r="H3241" s="6">
        <v>4.1290913252459998</v>
      </c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</row>
    <row r="3242" spans="1:40" x14ac:dyDescent="0.2">
      <c r="A3242" s="3">
        <v>3242</v>
      </c>
      <c r="B3242" s="3">
        <v>52</v>
      </c>
      <c r="C3242">
        <v>8</v>
      </c>
      <c r="D3242" s="4">
        <v>847151.26</v>
      </c>
      <c r="E3242" s="4">
        <v>5.03</v>
      </c>
      <c r="F3242" s="5">
        <v>1.3966500089010001</v>
      </c>
      <c r="G3242" s="5">
        <v>-1000.076295109483</v>
      </c>
      <c r="H3242" s="6">
        <v>4.1284809643699996</v>
      </c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  <c r="AK3242" s="5"/>
      <c r="AL3242" s="5"/>
      <c r="AM3242" s="5"/>
      <c r="AN3242" s="5"/>
    </row>
    <row r="3243" spans="1:40" x14ac:dyDescent="0.2">
      <c r="A3243" s="3">
        <v>3243</v>
      </c>
      <c r="B3243" s="3">
        <v>52</v>
      </c>
      <c r="C3243">
        <v>8</v>
      </c>
      <c r="D3243" s="4">
        <v>847152.26</v>
      </c>
      <c r="E3243" s="4">
        <v>6.03</v>
      </c>
      <c r="F3243" s="5">
        <v>1.6744205810299999</v>
      </c>
      <c r="G3243" s="5">
        <v>-999.923704890517</v>
      </c>
      <c r="H3243" s="6">
        <v>4.1275654230559997</v>
      </c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  <c r="AE3243" s="5"/>
      <c r="AF3243" s="5"/>
      <c r="AG3243" s="5"/>
      <c r="AH3243" s="5"/>
      <c r="AI3243" s="5"/>
      <c r="AJ3243" s="5"/>
      <c r="AK3243" s="5"/>
      <c r="AL3243" s="5"/>
      <c r="AM3243" s="5"/>
      <c r="AN3243" s="5"/>
    </row>
    <row r="3244" spans="1:40" x14ac:dyDescent="0.2">
      <c r="A3244" s="3">
        <v>3244</v>
      </c>
      <c r="B3244" s="3">
        <v>52</v>
      </c>
      <c r="C3244">
        <v>8</v>
      </c>
      <c r="D3244" s="4">
        <v>847153.26</v>
      </c>
      <c r="E3244" s="4">
        <v>7.03</v>
      </c>
      <c r="F3244" s="5">
        <v>1.9521911531580001</v>
      </c>
      <c r="G3244" s="5">
        <v>-1000.076295109483</v>
      </c>
      <c r="H3244" s="6">
        <v>4.1269550621809996</v>
      </c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/>
      <c r="AL3244" s="5"/>
      <c r="AM3244" s="5"/>
      <c r="AN3244" s="5"/>
    </row>
    <row r="3245" spans="1:40" x14ac:dyDescent="0.2">
      <c r="A3245" s="3">
        <v>3245</v>
      </c>
      <c r="B3245" s="3">
        <v>52</v>
      </c>
      <c r="C3245">
        <v>8</v>
      </c>
      <c r="D3245" s="4">
        <v>847154.26</v>
      </c>
      <c r="E3245" s="4">
        <v>8.0299999999999994</v>
      </c>
      <c r="F3245" s="5">
        <v>2.2299602417709998</v>
      </c>
      <c r="G3245" s="5">
        <v>-1000</v>
      </c>
      <c r="H3245" s="6">
        <v>4.1260395208669998</v>
      </c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</row>
    <row r="3246" spans="1:40" x14ac:dyDescent="0.2">
      <c r="A3246" s="3">
        <v>3246</v>
      </c>
      <c r="B3246" s="3">
        <v>52</v>
      </c>
      <c r="C3246">
        <v>8</v>
      </c>
      <c r="D3246" s="4">
        <v>847155.26</v>
      </c>
      <c r="E3246" s="4">
        <v>9.0299999999999994</v>
      </c>
      <c r="F3246" s="5">
        <v>2.5077306019679999</v>
      </c>
      <c r="G3246" s="5">
        <v>-1000.076295109483</v>
      </c>
      <c r="H3246" s="6">
        <v>4.1254291599909996</v>
      </c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  <c r="AE3246" s="5"/>
      <c r="AF3246" s="5"/>
      <c r="AG3246" s="5"/>
      <c r="AH3246" s="5"/>
      <c r="AI3246" s="5"/>
      <c r="AJ3246" s="5"/>
      <c r="AK3246" s="5"/>
      <c r="AL3246" s="5"/>
      <c r="AM3246" s="5"/>
      <c r="AN3246" s="5"/>
    </row>
    <row r="3247" spans="1:40" x14ac:dyDescent="0.2">
      <c r="A3247" s="3">
        <v>3247</v>
      </c>
      <c r="B3247" s="3">
        <v>52</v>
      </c>
      <c r="C3247">
        <v>8</v>
      </c>
      <c r="D3247" s="4">
        <v>847156.23</v>
      </c>
      <c r="E3247" s="4">
        <v>10</v>
      </c>
      <c r="F3247" s="5">
        <v>2.777167416902</v>
      </c>
      <c r="G3247" s="5">
        <v>-1000.076295109483</v>
      </c>
      <c r="H3247" s="6">
        <v>4.1245136186769997</v>
      </c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</row>
    <row r="3248" spans="1:40" x14ac:dyDescent="0.2">
      <c r="A3248" s="3">
        <v>3248</v>
      </c>
      <c r="B3248" s="3">
        <v>52</v>
      </c>
      <c r="C3248">
        <v>9</v>
      </c>
      <c r="D3248" s="4">
        <v>847156.25</v>
      </c>
      <c r="E3248" s="4">
        <v>0.02</v>
      </c>
      <c r="F3248" s="5">
        <v>2.775361766E-2</v>
      </c>
      <c r="G3248" s="5">
        <v>-5000</v>
      </c>
      <c r="H3248" s="6">
        <v>3.9264515144579999</v>
      </c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  <c r="AK3248" s="5"/>
      <c r="AL3248" s="5"/>
      <c r="AM3248" s="5"/>
      <c r="AN3248" s="5"/>
    </row>
    <row r="3249" spans="1:40" x14ac:dyDescent="0.2">
      <c r="A3249" s="3">
        <v>3249</v>
      </c>
      <c r="B3249" s="3">
        <v>52</v>
      </c>
      <c r="C3249">
        <v>9</v>
      </c>
      <c r="D3249" s="4">
        <v>847157.23</v>
      </c>
      <c r="E3249" s="4">
        <v>1</v>
      </c>
      <c r="F3249" s="5">
        <v>1.3888306079020001</v>
      </c>
      <c r="G3249" s="5">
        <v>-4999.7711146715492</v>
      </c>
      <c r="H3249" s="6">
        <v>3.9050888838029998</v>
      </c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  <c r="AE3249" s="5"/>
      <c r="AF3249" s="5"/>
      <c r="AG3249" s="5"/>
      <c r="AH3249" s="5"/>
      <c r="AI3249" s="5"/>
      <c r="AJ3249" s="5"/>
      <c r="AK3249" s="5"/>
      <c r="AL3249" s="5"/>
      <c r="AM3249" s="5"/>
      <c r="AN3249" s="5"/>
    </row>
    <row r="3250" spans="1:40" x14ac:dyDescent="0.2">
      <c r="A3250" s="3">
        <v>3250</v>
      </c>
      <c r="B3250" s="3">
        <v>53</v>
      </c>
      <c r="C3250">
        <v>4</v>
      </c>
      <c r="D3250" s="4">
        <v>847157.24</v>
      </c>
      <c r="E3250" s="4">
        <v>0.01</v>
      </c>
      <c r="F3250" s="5">
        <v>0</v>
      </c>
      <c r="G3250" s="5">
        <v>-5000</v>
      </c>
      <c r="H3250" s="6">
        <v>3.9035629816130002</v>
      </c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</row>
    <row r="3251" spans="1:40" x14ac:dyDescent="0.2">
      <c r="A3251" s="3">
        <v>3251</v>
      </c>
      <c r="B3251" s="3">
        <v>53</v>
      </c>
      <c r="C3251">
        <v>4</v>
      </c>
      <c r="D3251" s="4">
        <v>847457.24</v>
      </c>
      <c r="E3251" s="4">
        <v>300.01</v>
      </c>
      <c r="F3251" s="5">
        <v>416.66640747522501</v>
      </c>
      <c r="G3251" s="5">
        <v>-4999.6948195620662</v>
      </c>
      <c r="H3251" s="6">
        <v>3.7445639734489999</v>
      </c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  <c r="AE3251" s="5"/>
      <c r="AF3251" s="5"/>
      <c r="AG3251" s="5"/>
      <c r="AH3251" s="5"/>
      <c r="AI3251" s="5"/>
      <c r="AJ3251" s="5"/>
      <c r="AK3251" s="5"/>
      <c r="AL3251" s="5"/>
      <c r="AM3251" s="5"/>
      <c r="AN3251" s="5"/>
    </row>
    <row r="3252" spans="1:40" x14ac:dyDescent="0.2">
      <c r="A3252" s="3">
        <v>3252</v>
      </c>
      <c r="B3252" s="3">
        <v>53</v>
      </c>
      <c r="C3252">
        <v>4</v>
      </c>
      <c r="D3252" s="4">
        <v>847757.24</v>
      </c>
      <c r="E3252" s="4">
        <v>600.01</v>
      </c>
      <c r="F3252" s="5">
        <v>833.31860774141001</v>
      </c>
      <c r="G3252" s="5">
        <v>-4999.8474097810331</v>
      </c>
      <c r="H3252" s="6">
        <v>3.7006179903869998</v>
      </c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</row>
    <row r="3253" spans="1:40" x14ac:dyDescent="0.2">
      <c r="A3253" s="3">
        <v>3253</v>
      </c>
      <c r="B3253" s="3">
        <v>53</v>
      </c>
      <c r="C3253">
        <v>4</v>
      </c>
      <c r="D3253" s="4">
        <v>848057.24</v>
      </c>
      <c r="E3253" s="4">
        <v>900.01</v>
      </c>
      <c r="F3253" s="5">
        <v>1249.970877097056</v>
      </c>
      <c r="G3253" s="5">
        <v>-4999.9237048905161</v>
      </c>
      <c r="H3253" s="6">
        <v>3.6548409246969999</v>
      </c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</row>
    <row r="3254" spans="1:40" x14ac:dyDescent="0.2">
      <c r="A3254" s="3">
        <v>3254</v>
      </c>
      <c r="B3254" s="3">
        <v>53</v>
      </c>
      <c r="C3254">
        <v>4</v>
      </c>
      <c r="D3254" s="4">
        <v>848357.24</v>
      </c>
      <c r="E3254" s="4">
        <v>1200.01</v>
      </c>
      <c r="F3254" s="5">
        <v>1666.6234321355</v>
      </c>
      <c r="G3254" s="5">
        <v>-4999.7711146715492</v>
      </c>
      <c r="H3254" s="6">
        <v>3.6063172350650001</v>
      </c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  <c r="AE3254" s="5"/>
      <c r="AF3254" s="5"/>
      <c r="AG3254" s="5"/>
      <c r="AH3254" s="5"/>
      <c r="AI3254" s="5"/>
      <c r="AJ3254" s="5"/>
      <c r="AK3254" s="5"/>
      <c r="AL3254" s="5"/>
      <c r="AM3254" s="5"/>
      <c r="AN3254" s="5"/>
    </row>
    <row r="3255" spans="1:40" x14ac:dyDescent="0.2">
      <c r="A3255" s="3">
        <v>3255</v>
      </c>
      <c r="B3255" s="3">
        <v>53</v>
      </c>
      <c r="C3255">
        <v>4</v>
      </c>
      <c r="D3255" s="4">
        <v>848657.24</v>
      </c>
      <c r="E3255" s="4">
        <v>1500.01</v>
      </c>
      <c r="F3255" s="5">
        <v>2083.2760223544669</v>
      </c>
      <c r="G3255" s="5">
        <v>-4999.9237048905161</v>
      </c>
      <c r="H3255" s="6">
        <v>3.5602349889370002</v>
      </c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  <c r="AE3255" s="5"/>
      <c r="AF3255" s="5"/>
      <c r="AG3255" s="5"/>
      <c r="AH3255" s="5"/>
      <c r="AI3255" s="5"/>
      <c r="AJ3255" s="5"/>
      <c r="AK3255" s="5"/>
      <c r="AL3255" s="5"/>
      <c r="AM3255" s="5"/>
      <c r="AN3255" s="5"/>
    </row>
    <row r="3256" spans="1:40" x14ac:dyDescent="0.2">
      <c r="A3256" s="3">
        <v>3256</v>
      </c>
      <c r="B3256" s="3">
        <v>53</v>
      </c>
      <c r="C3256">
        <v>4</v>
      </c>
      <c r="D3256" s="4">
        <v>848957.24</v>
      </c>
      <c r="E3256" s="4">
        <v>1800.01</v>
      </c>
      <c r="F3256" s="5">
        <v>2499.9285602265122</v>
      </c>
      <c r="G3256" s="5">
        <v>-4999.9237048905161</v>
      </c>
      <c r="H3256" s="6">
        <v>3.5135423819330001</v>
      </c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  <c r="AF3256" s="5"/>
      <c r="AG3256" s="5"/>
      <c r="AH3256" s="5"/>
      <c r="AI3256" s="5"/>
      <c r="AJ3256" s="5"/>
      <c r="AK3256" s="5"/>
      <c r="AL3256" s="5"/>
      <c r="AM3256" s="5"/>
      <c r="AN3256" s="5"/>
    </row>
    <row r="3257" spans="1:40" x14ac:dyDescent="0.2">
      <c r="A3257" s="3">
        <v>3257</v>
      </c>
      <c r="B3257" s="3">
        <v>53</v>
      </c>
      <c r="C3257">
        <v>4</v>
      </c>
      <c r="D3257" s="4">
        <v>849257.24</v>
      </c>
      <c r="E3257" s="4">
        <v>2100.0100000000002</v>
      </c>
      <c r="F3257" s="5">
        <v>2916.581251960361</v>
      </c>
      <c r="G3257" s="5">
        <v>-4999.8474097810331</v>
      </c>
      <c r="H3257" s="6">
        <v>3.4589150835429998</v>
      </c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</row>
    <row r="3258" spans="1:40" x14ac:dyDescent="0.2">
      <c r="A3258" s="3">
        <v>3258</v>
      </c>
      <c r="B3258" s="3">
        <v>53</v>
      </c>
      <c r="C3258">
        <v>4</v>
      </c>
      <c r="D3258" s="4">
        <v>849557.24</v>
      </c>
      <c r="E3258" s="4">
        <v>2400.0100000000002</v>
      </c>
      <c r="F3258" s="5">
        <v>3333.2338752405421</v>
      </c>
      <c r="G3258" s="5">
        <v>-4999.7711146715492</v>
      </c>
      <c r="H3258" s="6">
        <v>3.3829251544979999</v>
      </c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  <c r="AF3258" s="5"/>
      <c r="AG3258" s="5"/>
      <c r="AH3258" s="5"/>
      <c r="AI3258" s="5"/>
      <c r="AJ3258" s="5"/>
      <c r="AK3258" s="5"/>
      <c r="AL3258" s="5"/>
      <c r="AM3258" s="5"/>
      <c r="AN3258" s="5"/>
    </row>
    <row r="3259" spans="1:40" x14ac:dyDescent="0.2">
      <c r="A3259" s="3">
        <v>3259</v>
      </c>
      <c r="B3259" s="3">
        <v>53</v>
      </c>
      <c r="C3259">
        <v>4</v>
      </c>
      <c r="D3259" s="4">
        <v>849857.24</v>
      </c>
      <c r="E3259" s="4">
        <v>2700.01</v>
      </c>
      <c r="F3259" s="5">
        <v>3749.8866803574001</v>
      </c>
      <c r="G3259" s="5">
        <v>-4999.8474097810331</v>
      </c>
      <c r="H3259" s="6">
        <v>3.2779430838480001</v>
      </c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  <c r="AE3259" s="5"/>
      <c r="AF3259" s="5"/>
      <c r="AG3259" s="5"/>
      <c r="AH3259" s="5"/>
      <c r="AI3259" s="5"/>
      <c r="AJ3259" s="5"/>
      <c r="AK3259" s="5"/>
      <c r="AL3259" s="5"/>
      <c r="AM3259" s="5"/>
      <c r="AN3259" s="5"/>
    </row>
    <row r="3260" spans="1:40" x14ac:dyDescent="0.2">
      <c r="A3260" s="3">
        <v>3260</v>
      </c>
      <c r="B3260" s="3">
        <v>53</v>
      </c>
      <c r="C3260">
        <v>4</v>
      </c>
      <c r="D3260" s="4">
        <v>850157.24</v>
      </c>
      <c r="E3260" s="4">
        <v>3000.01</v>
      </c>
      <c r="F3260" s="5">
        <v>4166.5395893203804</v>
      </c>
      <c r="G3260" s="5">
        <v>-4999.8474097810331</v>
      </c>
      <c r="H3260" s="6">
        <v>3.160753795682</v>
      </c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</row>
    <row r="3261" spans="1:40" x14ac:dyDescent="0.2">
      <c r="A3261" s="3">
        <v>3261</v>
      </c>
      <c r="B3261" s="3">
        <v>53</v>
      </c>
      <c r="C3261">
        <v>4</v>
      </c>
      <c r="D3261" s="4">
        <v>850423.77</v>
      </c>
      <c r="E3261" s="4">
        <v>3266.54</v>
      </c>
      <c r="F3261" s="5">
        <v>4536.7077935454336</v>
      </c>
      <c r="G3261" s="5">
        <v>-4999.8474097810331</v>
      </c>
      <c r="H3261" s="6">
        <v>2.9999237048910001</v>
      </c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  <c r="AF3261" s="5"/>
      <c r="AG3261" s="5"/>
      <c r="AH3261" s="5"/>
      <c r="AI3261" s="5"/>
      <c r="AJ3261" s="5"/>
      <c r="AK3261" s="5"/>
      <c r="AL3261" s="5"/>
      <c r="AM3261" s="5"/>
      <c r="AN3261" s="5"/>
    </row>
    <row r="3262" spans="1:40" x14ac:dyDescent="0.2">
      <c r="A3262" s="3">
        <v>3262</v>
      </c>
      <c r="B3262" s="3">
        <v>53</v>
      </c>
      <c r="C3262">
        <v>5</v>
      </c>
      <c r="D3262" s="4">
        <v>850423.78</v>
      </c>
      <c r="E3262" s="4">
        <v>0.01</v>
      </c>
      <c r="F3262" s="5">
        <v>0</v>
      </c>
      <c r="G3262" s="5">
        <v>0</v>
      </c>
      <c r="H3262" s="6">
        <v>3.2867933165480001</v>
      </c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5"/>
      <c r="AG3262" s="5"/>
      <c r="AH3262" s="5"/>
      <c r="AI3262" s="5"/>
      <c r="AJ3262" s="5"/>
      <c r="AK3262" s="5"/>
      <c r="AL3262" s="5"/>
      <c r="AM3262" s="5"/>
      <c r="AN3262" s="5"/>
    </row>
    <row r="3263" spans="1:40" x14ac:dyDescent="0.2">
      <c r="A3263" s="3">
        <v>3263</v>
      </c>
      <c r="B3263" s="3">
        <v>53</v>
      </c>
      <c r="C3263">
        <v>5</v>
      </c>
      <c r="D3263" s="4">
        <v>852223.77</v>
      </c>
      <c r="E3263" s="4">
        <v>1800</v>
      </c>
      <c r="F3263" s="5">
        <v>0</v>
      </c>
      <c r="G3263" s="5">
        <v>0</v>
      </c>
      <c r="H3263" s="6">
        <v>3.505912870985</v>
      </c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5"/>
      <c r="AG3263" s="5"/>
      <c r="AH3263" s="5"/>
      <c r="AI3263" s="5"/>
      <c r="AJ3263" s="5"/>
      <c r="AK3263" s="5"/>
      <c r="AL3263" s="5"/>
      <c r="AM3263" s="5"/>
      <c r="AN3263" s="5"/>
    </row>
    <row r="3264" spans="1:40" x14ac:dyDescent="0.2">
      <c r="A3264" s="3">
        <v>3264</v>
      </c>
      <c r="B3264" s="3">
        <v>53</v>
      </c>
      <c r="C3264">
        <v>6</v>
      </c>
      <c r="D3264" s="4">
        <v>852223.92</v>
      </c>
      <c r="E3264" s="4">
        <v>0.15</v>
      </c>
      <c r="F3264" s="5">
        <v>4.0394233784999997E-2</v>
      </c>
      <c r="G3264" s="5">
        <v>2079.6520943007549</v>
      </c>
      <c r="H3264" s="6">
        <v>3.6408026245520002</v>
      </c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  <c r="AE3264" s="5"/>
      <c r="AF3264" s="5"/>
      <c r="AG3264" s="5"/>
      <c r="AH3264" s="5"/>
      <c r="AI3264" s="5"/>
      <c r="AJ3264" s="5"/>
      <c r="AK3264" s="5"/>
      <c r="AL3264" s="5"/>
      <c r="AM3264" s="5"/>
      <c r="AN3264" s="5"/>
    </row>
    <row r="3265" spans="1:40" x14ac:dyDescent="0.2">
      <c r="A3265" s="3">
        <v>3265</v>
      </c>
      <c r="B3265" s="3">
        <v>53</v>
      </c>
      <c r="C3265">
        <v>6</v>
      </c>
      <c r="D3265" s="4">
        <v>852523.92</v>
      </c>
      <c r="E3265" s="4">
        <v>300.14999999999998</v>
      </c>
      <c r="F3265" s="5">
        <v>291.67842098793699</v>
      </c>
      <c r="G3265" s="5">
        <v>3499.961852445258</v>
      </c>
      <c r="H3265" s="6">
        <v>3.8480201419090001</v>
      </c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  <c r="AF3265" s="5"/>
      <c r="AG3265" s="5"/>
      <c r="AH3265" s="5"/>
      <c r="AI3265" s="5"/>
      <c r="AJ3265" s="5"/>
      <c r="AK3265" s="5"/>
      <c r="AL3265" s="5"/>
      <c r="AM3265" s="5"/>
      <c r="AN3265" s="5"/>
    </row>
    <row r="3266" spans="1:40" x14ac:dyDescent="0.2">
      <c r="A3266" s="3">
        <v>3266</v>
      </c>
      <c r="B3266" s="3">
        <v>53</v>
      </c>
      <c r="C3266">
        <v>6</v>
      </c>
      <c r="D3266" s="4">
        <v>852823.92</v>
      </c>
      <c r="E3266" s="4">
        <v>600.15</v>
      </c>
      <c r="F3266" s="5">
        <v>583.33952870815403</v>
      </c>
      <c r="G3266" s="5">
        <v>3499.961852445258</v>
      </c>
      <c r="H3266" s="6">
        <v>3.9288929579610001</v>
      </c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</row>
    <row r="3267" spans="1:40" x14ac:dyDescent="0.2">
      <c r="A3267" s="3">
        <v>3267</v>
      </c>
      <c r="B3267" s="3">
        <v>53</v>
      </c>
      <c r="C3267">
        <v>6</v>
      </c>
      <c r="D3267" s="4">
        <v>853123.92</v>
      </c>
      <c r="E3267" s="4">
        <v>900.15</v>
      </c>
      <c r="F3267" s="5">
        <v>875.00062646762103</v>
      </c>
      <c r="G3267" s="5">
        <v>3499.885557335775</v>
      </c>
      <c r="H3267" s="6">
        <v>4.0021362630660002</v>
      </c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  <c r="AF3267" s="5"/>
      <c r="AG3267" s="5"/>
      <c r="AH3267" s="5"/>
      <c r="AI3267" s="5"/>
      <c r="AJ3267" s="5"/>
      <c r="AK3267" s="5"/>
      <c r="AL3267" s="5"/>
      <c r="AM3267" s="5"/>
      <c r="AN3267" s="5"/>
    </row>
    <row r="3268" spans="1:40" x14ac:dyDescent="0.2">
      <c r="A3268" s="3">
        <v>3268</v>
      </c>
      <c r="B3268" s="3">
        <v>53</v>
      </c>
      <c r="C3268">
        <v>6</v>
      </c>
      <c r="D3268" s="4">
        <v>853423.92</v>
      </c>
      <c r="E3268" s="4">
        <v>1200.1500000000001</v>
      </c>
      <c r="F3268" s="5">
        <v>1166.6617310088759</v>
      </c>
      <c r="G3268" s="5">
        <v>3499.8092622262911</v>
      </c>
      <c r="H3268" s="6">
        <v>4.0518806744490004</v>
      </c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5"/>
      <c r="AG3268" s="5"/>
      <c r="AH3268" s="5"/>
      <c r="AI3268" s="5"/>
      <c r="AJ3268" s="5"/>
      <c r="AK3268" s="5"/>
      <c r="AL3268" s="5"/>
      <c r="AM3268" s="5"/>
      <c r="AN3268" s="5"/>
    </row>
    <row r="3269" spans="1:40" x14ac:dyDescent="0.2">
      <c r="A3269" s="3">
        <v>3269</v>
      </c>
      <c r="B3269" s="3">
        <v>53</v>
      </c>
      <c r="C3269">
        <v>6</v>
      </c>
      <c r="D3269" s="4">
        <v>853723.92</v>
      </c>
      <c r="E3269" s="4">
        <v>1500.15</v>
      </c>
      <c r="F3269" s="5">
        <v>1458.322840636471</v>
      </c>
      <c r="G3269" s="5">
        <v>3499.885557335775</v>
      </c>
      <c r="H3269" s="6">
        <v>4.086671244373</v>
      </c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</row>
    <row r="3270" spans="1:40" x14ac:dyDescent="0.2">
      <c r="A3270" s="3">
        <v>3270</v>
      </c>
      <c r="B3270" s="3">
        <v>53</v>
      </c>
      <c r="C3270">
        <v>6</v>
      </c>
      <c r="D3270" s="4">
        <v>854023.92</v>
      </c>
      <c r="E3270" s="4">
        <v>1800.15</v>
      </c>
      <c r="F3270" s="5">
        <v>1749.9839591651621</v>
      </c>
      <c r="G3270" s="5">
        <v>3499.8092622262911</v>
      </c>
      <c r="H3270" s="6">
        <v>4.1147478446630004</v>
      </c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5"/>
      <c r="AG3270" s="5"/>
      <c r="AH3270" s="5"/>
      <c r="AI3270" s="5"/>
      <c r="AJ3270" s="5"/>
      <c r="AK3270" s="5"/>
      <c r="AL3270" s="5"/>
      <c r="AM3270" s="5"/>
      <c r="AN3270" s="5"/>
    </row>
    <row r="3271" spans="1:40" x14ac:dyDescent="0.2">
      <c r="A3271" s="3">
        <v>3271</v>
      </c>
      <c r="B3271" s="3">
        <v>53</v>
      </c>
      <c r="C3271">
        <v>6</v>
      </c>
      <c r="D3271" s="4">
        <v>854323.92</v>
      </c>
      <c r="E3271" s="4">
        <v>2100.15</v>
      </c>
      <c r="F3271" s="5">
        <v>2041.645069216619</v>
      </c>
      <c r="G3271" s="5">
        <v>3499.885557335775</v>
      </c>
      <c r="H3271" s="6">
        <v>4.1416037232010003</v>
      </c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  <c r="AF3271" s="5"/>
      <c r="AG3271" s="5"/>
      <c r="AH3271" s="5"/>
      <c r="AI3271" s="5"/>
      <c r="AJ3271" s="5"/>
      <c r="AK3271" s="5"/>
      <c r="AL3271" s="5"/>
      <c r="AM3271" s="5"/>
      <c r="AN3271" s="5"/>
    </row>
    <row r="3272" spans="1:40" x14ac:dyDescent="0.2">
      <c r="A3272" s="3">
        <v>3272</v>
      </c>
      <c r="B3272" s="3">
        <v>53</v>
      </c>
      <c r="C3272">
        <v>6</v>
      </c>
      <c r="D3272" s="4">
        <v>854623.92</v>
      </c>
      <c r="E3272" s="4">
        <v>2400.15</v>
      </c>
      <c r="F3272" s="5">
        <v>2333.3061786322828</v>
      </c>
      <c r="G3272" s="5">
        <v>3499.961852445258</v>
      </c>
      <c r="H3272" s="6">
        <v>4.1712062256809999</v>
      </c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  <c r="AH3272" s="5"/>
      <c r="AI3272" s="5"/>
      <c r="AJ3272" s="5"/>
      <c r="AK3272" s="5"/>
      <c r="AL3272" s="5"/>
      <c r="AM3272" s="5"/>
      <c r="AN3272" s="5"/>
    </row>
    <row r="3273" spans="1:40" x14ac:dyDescent="0.2">
      <c r="A3273" s="3">
        <v>3273</v>
      </c>
      <c r="B3273" s="3">
        <v>53</v>
      </c>
      <c r="C3273">
        <v>6</v>
      </c>
      <c r="D3273" s="4">
        <v>854923.92</v>
      </c>
      <c r="E3273" s="4">
        <v>2700.15</v>
      </c>
      <c r="F3273" s="5">
        <v>2624.2385120758199</v>
      </c>
      <c r="G3273" s="5">
        <v>3395.1323720149539</v>
      </c>
      <c r="H3273" s="6">
        <v>4.1998931868470004</v>
      </c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  <c r="AF3273" s="5"/>
      <c r="AG3273" s="5"/>
      <c r="AH3273" s="5"/>
      <c r="AI3273" s="5"/>
      <c r="AJ3273" s="5"/>
      <c r="AK3273" s="5"/>
      <c r="AL3273" s="5"/>
      <c r="AM3273" s="5"/>
      <c r="AN3273" s="5"/>
    </row>
    <row r="3274" spans="1:40" x14ac:dyDescent="0.2">
      <c r="A3274" s="3">
        <v>3274</v>
      </c>
      <c r="B3274" s="3">
        <v>53</v>
      </c>
      <c r="C3274">
        <v>6</v>
      </c>
      <c r="D3274" s="4">
        <v>855223.92</v>
      </c>
      <c r="E3274" s="4">
        <v>3000.15</v>
      </c>
      <c r="F3274" s="5">
        <v>2884.0794963251192</v>
      </c>
      <c r="G3274" s="5">
        <v>2869.7642481116959</v>
      </c>
      <c r="H3274" s="6">
        <v>4.1998931868470004</v>
      </c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  <c r="AF3274" s="5"/>
      <c r="AG3274" s="5"/>
      <c r="AH3274" s="5"/>
      <c r="AI3274" s="5"/>
      <c r="AJ3274" s="5"/>
      <c r="AK3274" s="5"/>
      <c r="AL3274" s="5"/>
      <c r="AM3274" s="5"/>
      <c r="AN3274" s="5"/>
    </row>
    <row r="3275" spans="1:40" x14ac:dyDescent="0.2">
      <c r="A3275" s="3">
        <v>3275</v>
      </c>
      <c r="B3275" s="3">
        <v>53</v>
      </c>
      <c r="C3275">
        <v>6</v>
      </c>
      <c r="D3275" s="4">
        <v>855523.92</v>
      </c>
      <c r="E3275" s="4">
        <v>3300.15</v>
      </c>
      <c r="F3275" s="5">
        <v>3107.2372466366569</v>
      </c>
      <c r="G3275" s="5">
        <v>2513.4660868238352</v>
      </c>
      <c r="H3275" s="6">
        <v>4.1998931868470004</v>
      </c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</row>
    <row r="3276" spans="1:40" x14ac:dyDescent="0.2">
      <c r="A3276" s="3">
        <v>3276</v>
      </c>
      <c r="B3276" s="3">
        <v>53</v>
      </c>
      <c r="C3276">
        <v>6</v>
      </c>
      <c r="D3276" s="4">
        <v>855823.92</v>
      </c>
      <c r="E3276" s="4">
        <v>3600.15</v>
      </c>
      <c r="F3276" s="5">
        <v>3306.239676000102</v>
      </c>
      <c r="G3276" s="5">
        <v>2274.4335088120852</v>
      </c>
      <c r="H3276" s="6">
        <v>4.1998931868470004</v>
      </c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</row>
    <row r="3277" spans="1:40" x14ac:dyDescent="0.2">
      <c r="A3277" s="3">
        <v>3277</v>
      </c>
      <c r="B3277" s="3">
        <v>53</v>
      </c>
      <c r="C3277">
        <v>6</v>
      </c>
      <c r="D3277" s="4">
        <v>856123.92</v>
      </c>
      <c r="E3277" s="4">
        <v>3900.15</v>
      </c>
      <c r="F3277" s="5">
        <v>3487.3907479463901</v>
      </c>
      <c r="G3277" s="5">
        <v>2075.608453498131</v>
      </c>
      <c r="H3277" s="6">
        <v>4.1998931868470004</v>
      </c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</row>
    <row r="3278" spans="1:40" x14ac:dyDescent="0.2">
      <c r="A3278" s="3">
        <v>3278</v>
      </c>
      <c r="B3278" s="3">
        <v>53</v>
      </c>
      <c r="C3278">
        <v>6</v>
      </c>
      <c r="D3278" s="4">
        <v>856423.92</v>
      </c>
      <c r="E3278" s="4">
        <v>4200.1499999999996</v>
      </c>
      <c r="F3278" s="5">
        <v>3652.5974191059909</v>
      </c>
      <c r="G3278" s="5">
        <v>1892.5001907377739</v>
      </c>
      <c r="H3278" s="6">
        <v>4.1998931868470004</v>
      </c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  <c r="AF3278" s="5"/>
      <c r="AG3278" s="5"/>
      <c r="AH3278" s="5"/>
      <c r="AI3278" s="5"/>
      <c r="AJ3278" s="5"/>
      <c r="AK3278" s="5"/>
      <c r="AL3278" s="5"/>
      <c r="AM3278" s="5"/>
      <c r="AN3278" s="5"/>
    </row>
    <row r="3279" spans="1:40" x14ac:dyDescent="0.2">
      <c r="A3279" s="3">
        <v>3279</v>
      </c>
      <c r="B3279" s="3">
        <v>53</v>
      </c>
      <c r="C3279">
        <v>6</v>
      </c>
      <c r="D3279" s="4">
        <v>856723.92</v>
      </c>
      <c r="E3279" s="4">
        <v>4500.1499999999996</v>
      </c>
      <c r="F3279" s="5">
        <v>3802.3975763586891</v>
      </c>
      <c r="G3279" s="5">
        <v>1700.617990386816</v>
      </c>
      <c r="H3279" s="6">
        <v>4.1995880064089999</v>
      </c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</row>
    <row r="3280" spans="1:40" x14ac:dyDescent="0.2">
      <c r="A3280" s="3">
        <v>3280</v>
      </c>
      <c r="B3280" s="3">
        <v>53</v>
      </c>
      <c r="C3280">
        <v>6</v>
      </c>
      <c r="D3280" s="4">
        <v>857023.92</v>
      </c>
      <c r="E3280" s="4">
        <v>4800.1499999999996</v>
      </c>
      <c r="F3280" s="5">
        <v>3935.8026879190929</v>
      </c>
      <c r="G3280" s="5">
        <v>1499.5040817883571</v>
      </c>
      <c r="H3280" s="6">
        <v>4.1998931868470004</v>
      </c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  <c r="AH3280" s="5"/>
      <c r="AI3280" s="5"/>
      <c r="AJ3280" s="5"/>
      <c r="AK3280" s="5"/>
      <c r="AL3280" s="5"/>
      <c r="AM3280" s="5"/>
      <c r="AN3280" s="5"/>
    </row>
    <row r="3281" spans="1:40" x14ac:dyDescent="0.2">
      <c r="A3281" s="3">
        <v>3281</v>
      </c>
      <c r="B3281" s="3">
        <v>53</v>
      </c>
      <c r="C3281">
        <v>6</v>
      </c>
      <c r="D3281" s="4">
        <v>857323.92</v>
      </c>
      <c r="E3281" s="4">
        <v>5100.1499999999996</v>
      </c>
      <c r="F3281" s="5">
        <v>4052.2119293761598</v>
      </c>
      <c r="G3281" s="5">
        <v>1295.0331883726251</v>
      </c>
      <c r="H3281" s="6">
        <v>4.1998931868470004</v>
      </c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</row>
    <row r="3282" spans="1:40" x14ac:dyDescent="0.2">
      <c r="A3282" s="3">
        <v>3282</v>
      </c>
      <c r="B3282" s="3">
        <v>53</v>
      </c>
      <c r="C3282">
        <v>6</v>
      </c>
      <c r="D3282" s="4">
        <v>857623.92</v>
      </c>
      <c r="E3282" s="4">
        <v>5400.15</v>
      </c>
      <c r="F3282" s="5">
        <v>4151.8427055517404</v>
      </c>
      <c r="G3282" s="5">
        <v>1096.9710841535059</v>
      </c>
      <c r="H3282" s="6">
        <v>4.1998931868470004</v>
      </c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</row>
    <row r="3283" spans="1:40" x14ac:dyDescent="0.2">
      <c r="A3283" s="3">
        <v>3283</v>
      </c>
      <c r="B3283" s="3">
        <v>53</v>
      </c>
      <c r="C3283">
        <v>6</v>
      </c>
      <c r="D3283" s="4">
        <v>857923.92</v>
      </c>
      <c r="E3283" s="4">
        <v>5700.15</v>
      </c>
      <c r="F3283" s="5">
        <v>4235.0556636402944</v>
      </c>
      <c r="G3283" s="5">
        <v>903.33409628442803</v>
      </c>
      <c r="H3283" s="6">
        <v>4.1995880064089999</v>
      </c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</row>
    <row r="3284" spans="1:40" x14ac:dyDescent="0.2">
      <c r="A3284" s="3">
        <v>3284</v>
      </c>
      <c r="B3284" s="3">
        <v>53</v>
      </c>
      <c r="C3284">
        <v>6</v>
      </c>
      <c r="D3284" s="4">
        <v>858223.92</v>
      </c>
      <c r="E3284" s="4">
        <v>6000.15</v>
      </c>
      <c r="F3284" s="5">
        <v>4303.1158831582788</v>
      </c>
      <c r="G3284" s="5">
        <v>733.11970702678002</v>
      </c>
      <c r="H3284" s="6">
        <v>4.1995880064089999</v>
      </c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/>
      <c r="AL3284" s="5"/>
      <c r="AM3284" s="5"/>
      <c r="AN3284" s="5"/>
    </row>
    <row r="3285" spans="1:40" x14ac:dyDescent="0.2">
      <c r="A3285" s="3">
        <v>3285</v>
      </c>
      <c r="B3285" s="3">
        <v>53</v>
      </c>
      <c r="C3285">
        <v>6</v>
      </c>
      <c r="D3285" s="4">
        <v>858523.92</v>
      </c>
      <c r="E3285" s="4">
        <v>6300.15</v>
      </c>
      <c r="F3285" s="5">
        <v>4357.8639609453812</v>
      </c>
      <c r="G3285" s="5">
        <v>583.58129243915505</v>
      </c>
      <c r="H3285" s="6">
        <v>4.2001983672850001</v>
      </c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</row>
    <row r="3286" spans="1:40" x14ac:dyDescent="0.2">
      <c r="A3286" s="3">
        <v>3286</v>
      </c>
      <c r="B3286" s="3">
        <v>53</v>
      </c>
      <c r="C3286">
        <v>6</v>
      </c>
      <c r="D3286" s="4">
        <v>858823.92</v>
      </c>
      <c r="E3286" s="4">
        <v>6600.15</v>
      </c>
      <c r="F3286" s="5">
        <v>4400.9898531743002</v>
      </c>
      <c r="G3286" s="5">
        <v>456.93141069657401</v>
      </c>
      <c r="H3286" s="6">
        <v>4.1992828259710002</v>
      </c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  <c r="AF3286" s="5"/>
      <c r="AG3286" s="5"/>
      <c r="AH3286" s="5"/>
      <c r="AI3286" s="5"/>
      <c r="AJ3286" s="5"/>
      <c r="AK3286" s="5"/>
      <c r="AL3286" s="5"/>
      <c r="AM3286" s="5"/>
      <c r="AN3286" s="5"/>
    </row>
    <row r="3287" spans="1:40" x14ac:dyDescent="0.2">
      <c r="A3287" s="3">
        <v>3287</v>
      </c>
      <c r="B3287" s="3">
        <v>53</v>
      </c>
      <c r="C3287">
        <v>6</v>
      </c>
      <c r="D3287" s="4">
        <v>859123.92</v>
      </c>
      <c r="E3287" s="4">
        <v>6900.15</v>
      </c>
      <c r="F3287" s="5">
        <v>4434.7100156404977</v>
      </c>
      <c r="G3287" s="5">
        <v>357.21370260166299</v>
      </c>
      <c r="H3287" s="6">
        <v>4.1995880064089999</v>
      </c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  <c r="AK3287" s="5"/>
      <c r="AL3287" s="5"/>
      <c r="AM3287" s="5"/>
      <c r="AN3287" s="5"/>
    </row>
    <row r="3288" spans="1:40" x14ac:dyDescent="0.2">
      <c r="A3288" s="3">
        <v>3288</v>
      </c>
      <c r="B3288" s="3">
        <v>53</v>
      </c>
      <c r="C3288">
        <v>6</v>
      </c>
      <c r="D3288" s="4">
        <v>859423.92</v>
      </c>
      <c r="E3288" s="4">
        <v>7200.15</v>
      </c>
      <c r="F3288" s="5">
        <v>4460.9220719632431</v>
      </c>
      <c r="G3288" s="5">
        <v>276.79865720607302</v>
      </c>
      <c r="H3288" s="6">
        <v>4.1998931868470004</v>
      </c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/>
      <c r="AK3288" s="5"/>
      <c r="AL3288" s="5"/>
      <c r="AM3288" s="5"/>
      <c r="AN3288" s="5"/>
    </row>
    <row r="3289" spans="1:40" x14ac:dyDescent="0.2">
      <c r="A3289" s="3">
        <v>3289</v>
      </c>
      <c r="B3289" s="3">
        <v>53</v>
      </c>
      <c r="C3289">
        <v>6</v>
      </c>
      <c r="D3289" s="4">
        <v>859723.92</v>
      </c>
      <c r="E3289" s="4">
        <v>7500.15</v>
      </c>
      <c r="F3289" s="5">
        <v>4481.1759424565334</v>
      </c>
      <c r="G3289" s="5">
        <v>212.86335545891501</v>
      </c>
      <c r="H3289" s="6">
        <v>4.1998931868470004</v>
      </c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</row>
    <row r="3290" spans="1:40" x14ac:dyDescent="0.2">
      <c r="A3290" s="3">
        <v>3290</v>
      </c>
      <c r="B3290" s="3">
        <v>53</v>
      </c>
      <c r="C3290">
        <v>6</v>
      </c>
      <c r="D3290" s="4">
        <v>860023.92</v>
      </c>
      <c r="E3290" s="4">
        <v>7800.15</v>
      </c>
      <c r="F3290" s="5">
        <v>4496.9332424149943</v>
      </c>
      <c r="G3290" s="5">
        <v>165.86556801709</v>
      </c>
      <c r="H3290" s="6">
        <v>4.1995880064089999</v>
      </c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  <c r="AE3290" s="5"/>
      <c r="AF3290" s="5"/>
      <c r="AG3290" s="5"/>
      <c r="AH3290" s="5"/>
      <c r="AI3290" s="5"/>
      <c r="AJ3290" s="5"/>
      <c r="AK3290" s="5"/>
      <c r="AL3290" s="5"/>
      <c r="AM3290" s="5"/>
      <c r="AN3290" s="5"/>
    </row>
    <row r="3291" spans="1:40" x14ac:dyDescent="0.2">
      <c r="A3291" s="3">
        <v>3291</v>
      </c>
      <c r="B3291" s="3">
        <v>53</v>
      </c>
      <c r="C3291">
        <v>6</v>
      </c>
      <c r="D3291" s="4">
        <v>860323.92</v>
      </c>
      <c r="E3291" s="4">
        <v>8100.15</v>
      </c>
      <c r="F3291" s="5">
        <v>4509.2798881852787</v>
      </c>
      <c r="G3291" s="5">
        <v>132.44831006332501</v>
      </c>
      <c r="H3291" s="6">
        <v>4.1998931868470004</v>
      </c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</row>
    <row r="3292" spans="1:40" x14ac:dyDescent="0.2">
      <c r="A3292" s="3">
        <v>3292</v>
      </c>
      <c r="B3292" s="3">
        <v>53</v>
      </c>
      <c r="C3292">
        <v>6</v>
      </c>
      <c r="D3292" s="4">
        <v>860623.92</v>
      </c>
      <c r="E3292" s="4">
        <v>8400.15</v>
      </c>
      <c r="F3292" s="5">
        <v>4519.0255041835153</v>
      </c>
      <c r="G3292" s="5">
        <v>103.685053788052</v>
      </c>
      <c r="H3292" s="6">
        <v>4.1995880064089999</v>
      </c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  <c r="AE3292" s="5"/>
      <c r="AF3292" s="5"/>
      <c r="AG3292" s="5"/>
      <c r="AH3292" s="5"/>
      <c r="AI3292" s="5"/>
      <c r="AJ3292" s="5"/>
      <c r="AK3292" s="5"/>
      <c r="AL3292" s="5"/>
      <c r="AM3292" s="5"/>
      <c r="AN3292" s="5"/>
    </row>
    <row r="3293" spans="1:40" x14ac:dyDescent="0.2">
      <c r="A3293" s="3">
        <v>3293</v>
      </c>
      <c r="B3293" s="3">
        <v>53</v>
      </c>
      <c r="C3293">
        <v>6</v>
      </c>
      <c r="D3293" s="4">
        <v>860923.92</v>
      </c>
      <c r="E3293" s="4">
        <v>8700.15</v>
      </c>
      <c r="F3293" s="5">
        <v>4526.8061595585059</v>
      </c>
      <c r="G3293" s="5">
        <v>84.000915541314001</v>
      </c>
      <c r="H3293" s="6">
        <v>4.1998931868470004</v>
      </c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</row>
    <row r="3294" spans="1:40" x14ac:dyDescent="0.2">
      <c r="A3294" s="3">
        <v>3294</v>
      </c>
      <c r="B3294" s="3">
        <v>53</v>
      </c>
      <c r="C3294">
        <v>6</v>
      </c>
      <c r="D3294" s="4">
        <v>861223.92</v>
      </c>
      <c r="E3294" s="4">
        <v>9000.15</v>
      </c>
      <c r="F3294" s="5">
        <v>4533.1628173664621</v>
      </c>
      <c r="G3294" s="5">
        <v>69.275959411002006</v>
      </c>
      <c r="H3294" s="6">
        <v>4.1998931868470004</v>
      </c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  <c r="AF3294" s="5"/>
      <c r="AG3294" s="5"/>
      <c r="AH3294" s="5"/>
      <c r="AI3294" s="5"/>
      <c r="AJ3294" s="5"/>
      <c r="AK3294" s="5"/>
      <c r="AL3294" s="5"/>
      <c r="AM3294" s="5"/>
      <c r="AN3294" s="5"/>
    </row>
    <row r="3295" spans="1:40" x14ac:dyDescent="0.2">
      <c r="A3295" s="3">
        <v>3295</v>
      </c>
      <c r="B3295" s="3">
        <v>53</v>
      </c>
      <c r="C3295">
        <v>6</v>
      </c>
      <c r="D3295" s="4">
        <v>861523.92</v>
      </c>
      <c r="E3295" s="4">
        <v>9300.15</v>
      </c>
      <c r="F3295" s="5">
        <v>4538.4236714054396</v>
      </c>
      <c r="G3295" s="5">
        <v>57.068741893644997</v>
      </c>
      <c r="H3295" s="6">
        <v>4.1995880064089999</v>
      </c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</row>
    <row r="3296" spans="1:40" x14ac:dyDescent="0.2">
      <c r="A3296" s="3">
        <v>3296</v>
      </c>
      <c r="B3296" s="3">
        <v>53</v>
      </c>
      <c r="C3296">
        <v>6</v>
      </c>
      <c r="D3296" s="4">
        <v>861699.37000000011</v>
      </c>
      <c r="E3296" s="4">
        <v>9475.6</v>
      </c>
      <c r="F3296" s="5">
        <v>4541.0486080381133</v>
      </c>
      <c r="G3296" s="5">
        <v>49.973296711681002</v>
      </c>
      <c r="H3296" s="6">
        <v>4.1998931868470004</v>
      </c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</row>
    <row r="3297" spans="1:40" x14ac:dyDescent="0.2">
      <c r="A3297" s="3">
        <v>3297</v>
      </c>
      <c r="B3297" s="3">
        <v>53</v>
      </c>
      <c r="C3297">
        <v>7</v>
      </c>
      <c r="D3297" s="4">
        <v>861699.37999999989</v>
      </c>
      <c r="E3297" s="4">
        <v>0.01</v>
      </c>
      <c r="F3297" s="5">
        <v>0</v>
      </c>
      <c r="G3297" s="5">
        <v>0</v>
      </c>
      <c r="H3297" s="6">
        <v>4.1980621042189998</v>
      </c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</row>
    <row r="3298" spans="1:40" x14ac:dyDescent="0.2">
      <c r="A3298" s="3">
        <v>3298</v>
      </c>
      <c r="B3298" s="3">
        <v>53</v>
      </c>
      <c r="C3298">
        <v>7</v>
      </c>
      <c r="D3298" s="4">
        <v>863499.37000000011</v>
      </c>
      <c r="E3298" s="4">
        <v>1800</v>
      </c>
      <c r="F3298" s="5">
        <v>0</v>
      </c>
      <c r="G3298" s="5">
        <v>0</v>
      </c>
      <c r="H3298" s="6">
        <v>4.1886015106430001</v>
      </c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</row>
    <row r="3299" spans="1:40" x14ac:dyDescent="0.2">
      <c r="A3299" s="3">
        <v>3299</v>
      </c>
      <c r="B3299" s="3">
        <v>53</v>
      </c>
      <c r="C3299">
        <v>8</v>
      </c>
      <c r="D3299" s="4">
        <v>863499.39999999991</v>
      </c>
      <c r="E3299" s="4">
        <v>0.03</v>
      </c>
      <c r="F3299" s="5">
        <v>7.7795579970000002E-3</v>
      </c>
      <c r="G3299" s="5">
        <v>-1002.365148393988</v>
      </c>
      <c r="H3299" s="6">
        <v>4.13885709926</v>
      </c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</row>
    <row r="3300" spans="1:40" x14ac:dyDescent="0.2">
      <c r="A3300" s="3">
        <v>3300</v>
      </c>
      <c r="B3300" s="3">
        <v>53</v>
      </c>
      <c r="C3300">
        <v>8</v>
      </c>
      <c r="D3300" s="4">
        <v>863500.4</v>
      </c>
      <c r="E3300" s="4">
        <v>1.03</v>
      </c>
      <c r="F3300" s="5">
        <v>0.28556856810999998</v>
      </c>
      <c r="G3300" s="5">
        <v>-999.84740978103298</v>
      </c>
      <c r="H3300" s="6">
        <v>4.1333638513770001</v>
      </c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  <c r="AF3300" s="5"/>
      <c r="AG3300" s="5"/>
      <c r="AH3300" s="5"/>
      <c r="AI3300" s="5"/>
      <c r="AJ3300" s="5"/>
      <c r="AK3300" s="5"/>
      <c r="AL3300" s="5"/>
      <c r="AM3300" s="5"/>
      <c r="AN3300" s="5"/>
    </row>
    <row r="3301" spans="1:40" x14ac:dyDescent="0.2">
      <c r="A3301" s="3">
        <v>3301</v>
      </c>
      <c r="B3301" s="3">
        <v>53</v>
      </c>
      <c r="C3301">
        <v>8</v>
      </c>
      <c r="D3301" s="4">
        <v>863501.4</v>
      </c>
      <c r="E3301" s="4">
        <v>2.0299999999999998</v>
      </c>
      <c r="F3301" s="5">
        <v>0.56333786865400004</v>
      </c>
      <c r="G3301" s="5">
        <v>-999.923704890517</v>
      </c>
      <c r="H3301" s="6">
        <v>4.1315327687499996</v>
      </c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  <c r="AE3301" s="5"/>
      <c r="AF3301" s="5"/>
      <c r="AG3301" s="5"/>
      <c r="AH3301" s="5"/>
      <c r="AI3301" s="5"/>
      <c r="AJ3301" s="5"/>
      <c r="AK3301" s="5"/>
      <c r="AL3301" s="5"/>
      <c r="AM3301" s="5"/>
      <c r="AN3301" s="5"/>
    </row>
    <row r="3302" spans="1:40" x14ac:dyDescent="0.2">
      <c r="A3302" s="3">
        <v>3302</v>
      </c>
      <c r="B3302" s="3">
        <v>53</v>
      </c>
      <c r="C3302">
        <v>8</v>
      </c>
      <c r="D3302" s="4">
        <v>863502.4</v>
      </c>
      <c r="E3302" s="4">
        <v>3.03</v>
      </c>
      <c r="F3302" s="5">
        <v>0.84110759305899996</v>
      </c>
      <c r="G3302" s="5">
        <v>-999.923704890517</v>
      </c>
      <c r="H3302" s="6">
        <v>4.1303120469980001</v>
      </c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</row>
    <row r="3303" spans="1:40" x14ac:dyDescent="0.2">
      <c r="A3303" s="3">
        <v>3303</v>
      </c>
      <c r="B3303" s="3">
        <v>53</v>
      </c>
      <c r="C3303">
        <v>8</v>
      </c>
      <c r="D3303" s="4">
        <v>863503.4</v>
      </c>
      <c r="E3303" s="4">
        <v>4.03</v>
      </c>
      <c r="F3303" s="5">
        <v>1.1188764697410001</v>
      </c>
      <c r="G3303" s="5">
        <v>-1000.152590218967</v>
      </c>
      <c r="H3303" s="6">
        <v>4.1293965056840003</v>
      </c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M3303" s="5"/>
      <c r="AN3303" s="5"/>
    </row>
    <row r="3304" spans="1:40" x14ac:dyDescent="0.2">
      <c r="A3304" s="3">
        <v>3304</v>
      </c>
      <c r="B3304" s="3">
        <v>53</v>
      </c>
      <c r="C3304">
        <v>8</v>
      </c>
      <c r="D3304" s="4">
        <v>863504.4</v>
      </c>
      <c r="E3304" s="4">
        <v>5.03</v>
      </c>
      <c r="F3304" s="5">
        <v>1.396646194146</v>
      </c>
      <c r="G3304" s="5">
        <v>-1000</v>
      </c>
      <c r="H3304" s="6">
        <v>4.1284809643699996</v>
      </c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5"/>
      <c r="AG3304" s="5"/>
      <c r="AH3304" s="5"/>
      <c r="AI3304" s="5"/>
      <c r="AJ3304" s="5"/>
      <c r="AK3304" s="5"/>
      <c r="AL3304" s="5"/>
      <c r="AM3304" s="5"/>
      <c r="AN3304" s="5"/>
    </row>
    <row r="3305" spans="1:40" x14ac:dyDescent="0.2">
      <c r="A3305" s="3">
        <v>3305</v>
      </c>
      <c r="B3305" s="3">
        <v>53</v>
      </c>
      <c r="C3305">
        <v>8</v>
      </c>
      <c r="D3305" s="4">
        <v>863505.4</v>
      </c>
      <c r="E3305" s="4">
        <v>6.03</v>
      </c>
      <c r="F3305" s="5">
        <v>1.6744171901360001</v>
      </c>
      <c r="G3305" s="5">
        <v>-999.923704890517</v>
      </c>
      <c r="H3305" s="6">
        <v>4.1275654230559997</v>
      </c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</row>
    <row r="3306" spans="1:40" x14ac:dyDescent="0.2">
      <c r="A3306" s="3">
        <v>3306</v>
      </c>
      <c r="B3306" s="3">
        <v>53</v>
      </c>
      <c r="C3306">
        <v>8</v>
      </c>
      <c r="D3306" s="4">
        <v>863506.39999999991</v>
      </c>
      <c r="E3306" s="4">
        <v>7.03</v>
      </c>
      <c r="F3306" s="5">
        <v>1.95218415944</v>
      </c>
      <c r="G3306" s="5">
        <v>-1000.152590218967</v>
      </c>
      <c r="H3306" s="6">
        <v>4.1269550621809996</v>
      </c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</row>
    <row r="3307" spans="1:40" x14ac:dyDescent="0.2">
      <c r="A3307" s="3">
        <v>3307</v>
      </c>
      <c r="B3307" s="3">
        <v>53</v>
      </c>
      <c r="C3307">
        <v>8</v>
      </c>
      <c r="D3307" s="4">
        <v>863507.4</v>
      </c>
      <c r="E3307" s="4">
        <v>8.0299999999999994</v>
      </c>
      <c r="F3307" s="5">
        <v>2.2299560031540002</v>
      </c>
      <c r="G3307" s="5">
        <v>-1000.076295109483</v>
      </c>
      <c r="H3307" s="6">
        <v>4.1260395208669998</v>
      </c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  <c r="AK3307" s="5"/>
      <c r="AL3307" s="5"/>
      <c r="AM3307" s="5"/>
      <c r="AN3307" s="5"/>
    </row>
    <row r="3308" spans="1:40" x14ac:dyDescent="0.2">
      <c r="A3308" s="3">
        <v>3308</v>
      </c>
      <c r="B3308" s="3">
        <v>53</v>
      </c>
      <c r="C3308">
        <v>8</v>
      </c>
      <c r="D3308" s="4">
        <v>863508.4</v>
      </c>
      <c r="E3308" s="4">
        <v>9.0299999999999994</v>
      </c>
      <c r="F3308" s="5">
        <v>2.5077255156280001</v>
      </c>
      <c r="G3308" s="5">
        <v>-999.923704890517</v>
      </c>
      <c r="H3308" s="6">
        <v>4.1254291599909996</v>
      </c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  <c r="AE3308" s="5"/>
      <c r="AF3308" s="5"/>
      <c r="AG3308" s="5"/>
      <c r="AH3308" s="5"/>
      <c r="AI3308" s="5"/>
      <c r="AJ3308" s="5"/>
      <c r="AK3308" s="5"/>
      <c r="AL3308" s="5"/>
      <c r="AM3308" s="5"/>
      <c r="AN3308" s="5"/>
    </row>
    <row r="3309" spans="1:40" x14ac:dyDescent="0.2">
      <c r="A3309" s="3">
        <v>3309</v>
      </c>
      <c r="B3309" s="3">
        <v>53</v>
      </c>
      <c r="C3309">
        <v>8</v>
      </c>
      <c r="D3309" s="4">
        <v>863509.37</v>
      </c>
      <c r="E3309" s="4">
        <v>10</v>
      </c>
      <c r="F3309" s="5">
        <v>2.7771621186300002</v>
      </c>
      <c r="G3309" s="5">
        <v>-999.84740978103298</v>
      </c>
      <c r="H3309" s="6">
        <v>4.1245136186769997</v>
      </c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</row>
    <row r="3310" spans="1:40" x14ac:dyDescent="0.2">
      <c r="A3310" s="3">
        <v>3310</v>
      </c>
      <c r="B3310" s="3">
        <v>53</v>
      </c>
      <c r="C3310">
        <v>9</v>
      </c>
      <c r="D3310" s="4">
        <v>863509.39</v>
      </c>
      <c r="E3310" s="4">
        <v>0.02</v>
      </c>
      <c r="F3310" s="5">
        <v>2.7750226765999999E-2</v>
      </c>
      <c r="G3310" s="5">
        <v>-5000</v>
      </c>
      <c r="H3310" s="6">
        <v>3.925535973144</v>
      </c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M3310" s="5"/>
      <c r="AN3310" s="5"/>
    </row>
    <row r="3311" spans="1:40" x14ac:dyDescent="0.2">
      <c r="A3311" s="3">
        <v>3311</v>
      </c>
      <c r="B3311" s="3">
        <v>53</v>
      </c>
      <c r="C3311">
        <v>9</v>
      </c>
      <c r="D3311" s="4">
        <v>863510.37</v>
      </c>
      <c r="E3311" s="4">
        <v>1</v>
      </c>
      <c r="F3311" s="5">
        <v>1.388823614184</v>
      </c>
      <c r="G3311" s="5">
        <v>-4999.9237048905161</v>
      </c>
      <c r="H3311" s="6">
        <v>3.9050888838029998</v>
      </c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</row>
    <row r="3312" spans="1:40" x14ac:dyDescent="0.2">
      <c r="A3312" s="3">
        <v>3312</v>
      </c>
      <c r="B3312" s="3">
        <v>54</v>
      </c>
      <c r="C3312">
        <v>4</v>
      </c>
      <c r="D3312" s="4">
        <v>863510.38</v>
      </c>
      <c r="E3312" s="4">
        <v>0.01</v>
      </c>
      <c r="F3312" s="5">
        <v>0</v>
      </c>
      <c r="G3312" s="5">
        <v>-5000</v>
      </c>
      <c r="H3312" s="6">
        <v>3.9032578011750001</v>
      </c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  <c r="AE3312" s="5"/>
      <c r="AF3312" s="5"/>
      <c r="AG3312" s="5"/>
      <c r="AH3312" s="5"/>
      <c r="AI3312" s="5"/>
      <c r="AJ3312" s="5"/>
      <c r="AK3312" s="5"/>
      <c r="AL3312" s="5"/>
      <c r="AM3312" s="5"/>
      <c r="AN3312" s="5"/>
    </row>
    <row r="3313" spans="1:40" x14ac:dyDescent="0.2">
      <c r="A3313" s="3">
        <v>3313</v>
      </c>
      <c r="B3313" s="3">
        <v>54</v>
      </c>
      <c r="C3313">
        <v>4</v>
      </c>
      <c r="D3313" s="4">
        <v>863810.38</v>
      </c>
      <c r="E3313" s="4">
        <v>300.01</v>
      </c>
      <c r="F3313" s="5">
        <v>416.666235811229</v>
      </c>
      <c r="G3313" s="5">
        <v>-4999.8474097810331</v>
      </c>
      <c r="H3313" s="6">
        <v>3.7439536125730002</v>
      </c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  <c r="AK3313" s="5"/>
      <c r="AL3313" s="5"/>
      <c r="AM3313" s="5"/>
      <c r="AN3313" s="5"/>
    </row>
    <row r="3314" spans="1:40" x14ac:dyDescent="0.2">
      <c r="A3314" s="3">
        <v>3314</v>
      </c>
      <c r="B3314" s="3">
        <v>54</v>
      </c>
      <c r="C3314">
        <v>4</v>
      </c>
      <c r="D3314" s="4">
        <v>864110.38</v>
      </c>
      <c r="E3314" s="4">
        <v>600.01</v>
      </c>
      <c r="F3314" s="5">
        <v>833.31836719988496</v>
      </c>
      <c r="G3314" s="5">
        <v>-4999.8474097810331</v>
      </c>
      <c r="H3314" s="6">
        <v>3.6997024490729999</v>
      </c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</row>
    <row r="3315" spans="1:40" x14ac:dyDescent="0.2">
      <c r="A3315" s="3">
        <v>3315</v>
      </c>
      <c r="B3315" s="3">
        <v>54</v>
      </c>
      <c r="C3315">
        <v>4</v>
      </c>
      <c r="D3315" s="4">
        <v>864410.38</v>
      </c>
      <c r="E3315" s="4">
        <v>900.01</v>
      </c>
      <c r="F3315" s="5">
        <v>1249.9706469401419</v>
      </c>
      <c r="G3315" s="5">
        <v>-4999.8474097810331</v>
      </c>
      <c r="H3315" s="6">
        <v>3.655146105135</v>
      </c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  <c r="AF3315" s="5"/>
      <c r="AG3315" s="5"/>
      <c r="AH3315" s="5"/>
      <c r="AI3315" s="5"/>
      <c r="AJ3315" s="5"/>
      <c r="AK3315" s="5"/>
      <c r="AL3315" s="5"/>
      <c r="AM3315" s="5"/>
      <c r="AN3315" s="5"/>
    </row>
    <row r="3316" spans="1:40" x14ac:dyDescent="0.2">
      <c r="A3316" s="3">
        <v>3316</v>
      </c>
      <c r="B3316" s="3">
        <v>54</v>
      </c>
      <c r="C3316">
        <v>4</v>
      </c>
      <c r="D3316" s="4">
        <v>864710.38</v>
      </c>
      <c r="E3316" s="4">
        <v>1200.01</v>
      </c>
      <c r="F3316" s="5">
        <v>1666.623175911091</v>
      </c>
      <c r="G3316" s="5">
        <v>-4999.8474097810331</v>
      </c>
      <c r="H3316" s="6">
        <v>3.6063172350650001</v>
      </c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  <c r="AF3316" s="5"/>
      <c r="AG3316" s="5"/>
      <c r="AH3316" s="5"/>
      <c r="AI3316" s="5"/>
      <c r="AJ3316" s="5"/>
      <c r="AK3316" s="5"/>
      <c r="AL3316" s="5"/>
      <c r="AM3316" s="5"/>
      <c r="AN3316" s="5"/>
    </row>
    <row r="3317" spans="1:40" x14ac:dyDescent="0.2">
      <c r="A3317" s="3">
        <v>3317</v>
      </c>
      <c r="B3317" s="3">
        <v>54</v>
      </c>
      <c r="C3317">
        <v>4</v>
      </c>
      <c r="D3317" s="4">
        <v>865010.38</v>
      </c>
      <c r="E3317" s="4">
        <v>1500.01</v>
      </c>
      <c r="F3317" s="5">
        <v>2083.2758002509258</v>
      </c>
      <c r="G3317" s="5">
        <v>-4999.8474097810331</v>
      </c>
      <c r="H3317" s="6">
        <v>3.559624628061</v>
      </c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</row>
    <row r="3318" spans="1:40" x14ac:dyDescent="0.2">
      <c r="A3318" s="3">
        <v>3318</v>
      </c>
      <c r="B3318" s="3">
        <v>54</v>
      </c>
      <c r="C3318">
        <v>4</v>
      </c>
      <c r="D3318" s="4">
        <v>865310.38</v>
      </c>
      <c r="E3318" s="4">
        <v>1800.01</v>
      </c>
      <c r="F3318" s="5">
        <v>2499.928429677102</v>
      </c>
      <c r="G3318" s="5">
        <v>-4999.8474097810331</v>
      </c>
      <c r="H3318" s="6">
        <v>3.513237201495</v>
      </c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5"/>
      <c r="AG3318" s="5"/>
      <c r="AH3318" s="5"/>
      <c r="AI3318" s="5"/>
      <c r="AJ3318" s="5"/>
      <c r="AK3318" s="5"/>
      <c r="AL3318" s="5"/>
      <c r="AM3318" s="5"/>
      <c r="AN3318" s="5"/>
    </row>
    <row r="3319" spans="1:40" x14ac:dyDescent="0.2">
      <c r="A3319" s="3">
        <v>3319</v>
      </c>
      <c r="B3319" s="3">
        <v>54</v>
      </c>
      <c r="C3319">
        <v>4</v>
      </c>
      <c r="D3319" s="4">
        <v>865610.38</v>
      </c>
      <c r="E3319" s="4">
        <v>2100.0100000000002</v>
      </c>
      <c r="F3319" s="5">
        <v>2916.5810754219542</v>
      </c>
      <c r="G3319" s="5">
        <v>-4999.9237048905161</v>
      </c>
      <c r="H3319" s="6">
        <v>3.4576943617909999</v>
      </c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  <c r="AF3319" s="5"/>
      <c r="AG3319" s="5"/>
      <c r="AH3319" s="5"/>
      <c r="AI3319" s="5"/>
      <c r="AJ3319" s="5"/>
      <c r="AK3319" s="5"/>
      <c r="AL3319" s="5"/>
      <c r="AM3319" s="5"/>
      <c r="AN3319" s="5"/>
    </row>
    <row r="3320" spans="1:40" x14ac:dyDescent="0.2">
      <c r="A3320" s="3">
        <v>3320</v>
      </c>
      <c r="B3320" s="3">
        <v>54</v>
      </c>
      <c r="C3320">
        <v>4</v>
      </c>
      <c r="D3320" s="4">
        <v>865910.38</v>
      </c>
      <c r="E3320" s="4">
        <v>2400.0100000000002</v>
      </c>
      <c r="F3320" s="5">
        <v>3333.2338375168479</v>
      </c>
      <c r="G3320" s="5">
        <v>-4999.9237048905161</v>
      </c>
      <c r="H3320" s="6">
        <v>3.3810940718700002</v>
      </c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</row>
    <row r="3321" spans="1:40" x14ac:dyDescent="0.2">
      <c r="A3321" s="3">
        <v>3321</v>
      </c>
      <c r="B3321" s="3">
        <v>54</v>
      </c>
      <c r="C3321">
        <v>4</v>
      </c>
      <c r="D3321" s="4">
        <v>866210.38</v>
      </c>
      <c r="E3321" s="4">
        <v>2700.01</v>
      </c>
      <c r="F3321" s="5">
        <v>3749.8866400905372</v>
      </c>
      <c r="G3321" s="5">
        <v>-4999.9237048905161</v>
      </c>
      <c r="H3321" s="6">
        <v>3.2764171816590002</v>
      </c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</row>
    <row r="3322" spans="1:40" x14ac:dyDescent="0.2">
      <c r="A3322" s="3">
        <v>3322</v>
      </c>
      <c r="B3322" s="3">
        <v>54</v>
      </c>
      <c r="C3322">
        <v>4</v>
      </c>
      <c r="D3322" s="4">
        <v>866510.38</v>
      </c>
      <c r="E3322" s="4">
        <v>3000.01</v>
      </c>
      <c r="F3322" s="5">
        <v>4166.5394867458444</v>
      </c>
      <c r="G3322" s="5">
        <v>-4999.9237048905161</v>
      </c>
      <c r="H3322" s="6">
        <v>3.1573968108639998</v>
      </c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  <c r="AK3322" s="5"/>
      <c r="AL3322" s="5"/>
      <c r="AM3322" s="5"/>
      <c r="AN3322" s="5"/>
    </row>
    <row r="3323" spans="1:40" x14ac:dyDescent="0.2">
      <c r="A3323" s="3">
        <v>3323</v>
      </c>
      <c r="B3323" s="3">
        <v>54</v>
      </c>
      <c r="C3323">
        <v>4</v>
      </c>
      <c r="D3323" s="4">
        <v>866771.75</v>
      </c>
      <c r="E3323" s="4">
        <v>3261.38</v>
      </c>
      <c r="F3323" s="5">
        <v>4529.5412642099654</v>
      </c>
      <c r="G3323" s="5">
        <v>-4999.8474097810331</v>
      </c>
      <c r="H3323" s="6">
        <v>2.9999237048910001</v>
      </c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</row>
    <row r="3324" spans="1:40" x14ac:dyDescent="0.2">
      <c r="A3324" s="3">
        <v>3324</v>
      </c>
      <c r="B3324" s="3">
        <v>54</v>
      </c>
      <c r="C3324">
        <v>5</v>
      </c>
      <c r="D3324" s="4">
        <v>866771.76</v>
      </c>
      <c r="E3324" s="4">
        <v>0.01</v>
      </c>
      <c r="F3324" s="5">
        <v>0</v>
      </c>
      <c r="G3324" s="5">
        <v>0</v>
      </c>
      <c r="H3324" s="6">
        <v>3.287708857862</v>
      </c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  <c r="AF3324" s="5"/>
      <c r="AG3324" s="5"/>
      <c r="AH3324" s="5"/>
      <c r="AI3324" s="5"/>
      <c r="AJ3324" s="5"/>
      <c r="AK3324" s="5"/>
      <c r="AL3324" s="5"/>
      <c r="AM3324" s="5"/>
      <c r="AN3324" s="5"/>
    </row>
    <row r="3325" spans="1:40" x14ac:dyDescent="0.2">
      <c r="A3325" s="3">
        <v>3325</v>
      </c>
      <c r="B3325" s="3">
        <v>54</v>
      </c>
      <c r="C3325">
        <v>5</v>
      </c>
      <c r="D3325" s="4">
        <v>868571.75</v>
      </c>
      <c r="E3325" s="4">
        <v>1800</v>
      </c>
      <c r="F3325" s="5">
        <v>0</v>
      </c>
      <c r="G3325" s="5">
        <v>0</v>
      </c>
      <c r="H3325" s="6">
        <v>3.507133592737</v>
      </c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  <c r="AF3325" s="5"/>
      <c r="AG3325" s="5"/>
      <c r="AH3325" s="5"/>
      <c r="AI3325" s="5"/>
      <c r="AJ3325" s="5"/>
      <c r="AK3325" s="5"/>
      <c r="AL3325" s="5"/>
      <c r="AM3325" s="5"/>
      <c r="AN3325" s="5"/>
    </row>
    <row r="3326" spans="1:40" x14ac:dyDescent="0.2">
      <c r="A3326" s="3">
        <v>3326</v>
      </c>
      <c r="B3326" s="3">
        <v>54</v>
      </c>
      <c r="C3326">
        <v>6</v>
      </c>
      <c r="D3326" s="4">
        <v>868571.9</v>
      </c>
      <c r="E3326" s="4">
        <v>0.15</v>
      </c>
      <c r="F3326" s="5">
        <v>4.0329382942000003E-2</v>
      </c>
      <c r="G3326" s="5">
        <v>2076.6765850308998</v>
      </c>
      <c r="H3326" s="6">
        <v>3.641412985428</v>
      </c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  <c r="AJ3326" s="5"/>
      <c r="AK3326" s="5"/>
      <c r="AL3326" s="5"/>
      <c r="AM3326" s="5"/>
      <c r="AN3326" s="5"/>
    </row>
    <row r="3327" spans="1:40" x14ac:dyDescent="0.2">
      <c r="A3327" s="3">
        <v>3327</v>
      </c>
      <c r="B3327" s="3">
        <v>54</v>
      </c>
      <c r="C3327">
        <v>6</v>
      </c>
      <c r="D3327" s="4">
        <v>868871.9</v>
      </c>
      <c r="E3327" s="4">
        <v>300.14999999999998</v>
      </c>
      <c r="F3327" s="5">
        <v>291.67818214185797</v>
      </c>
      <c r="G3327" s="5">
        <v>3499.8092622262911</v>
      </c>
      <c r="H3327" s="6">
        <v>3.849240863661</v>
      </c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</row>
    <row r="3328" spans="1:40" x14ac:dyDescent="0.2">
      <c r="A3328" s="3">
        <v>3328</v>
      </c>
      <c r="B3328" s="3">
        <v>54</v>
      </c>
      <c r="C3328">
        <v>6</v>
      </c>
      <c r="D3328" s="4">
        <v>869171.9</v>
      </c>
      <c r="E3328" s="4">
        <v>600.15</v>
      </c>
      <c r="F3328" s="5">
        <v>583.33928965014502</v>
      </c>
      <c r="G3328" s="5">
        <v>3499.961852445258</v>
      </c>
      <c r="H3328" s="6">
        <v>3.9307240405889998</v>
      </c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/>
      <c r="AL3328" s="5"/>
      <c r="AM3328" s="5"/>
      <c r="AN3328" s="5"/>
    </row>
    <row r="3329" spans="1:40" x14ac:dyDescent="0.2">
      <c r="A3329" s="3">
        <v>3329</v>
      </c>
      <c r="B3329" s="3">
        <v>54</v>
      </c>
      <c r="C3329">
        <v>6</v>
      </c>
      <c r="D3329" s="4">
        <v>869471.9</v>
      </c>
      <c r="E3329" s="4">
        <v>900.15</v>
      </c>
      <c r="F3329" s="5">
        <v>875.00039037664396</v>
      </c>
      <c r="G3329" s="5">
        <v>3499.961852445258</v>
      </c>
      <c r="H3329" s="6">
        <v>4.0036621652550002</v>
      </c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  <c r="AE3329" s="5"/>
      <c r="AF3329" s="5"/>
      <c r="AG3329" s="5"/>
      <c r="AH3329" s="5"/>
      <c r="AI3329" s="5"/>
      <c r="AJ3329" s="5"/>
      <c r="AK3329" s="5"/>
      <c r="AL3329" s="5"/>
      <c r="AM3329" s="5"/>
      <c r="AN3329" s="5"/>
    </row>
    <row r="3330" spans="1:40" x14ac:dyDescent="0.2">
      <c r="A3330" s="3">
        <v>3330</v>
      </c>
      <c r="B3330" s="3">
        <v>54</v>
      </c>
      <c r="C3330">
        <v>6</v>
      </c>
      <c r="D3330" s="4">
        <v>869771.9</v>
      </c>
      <c r="E3330" s="4">
        <v>1200.1500000000001</v>
      </c>
      <c r="F3330" s="5">
        <v>1166.661494282105</v>
      </c>
      <c r="G3330" s="5">
        <v>3499.961852445258</v>
      </c>
      <c r="H3330" s="6">
        <v>4.0531013962009999</v>
      </c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  <c r="AE3330" s="5"/>
      <c r="AF3330" s="5"/>
      <c r="AG3330" s="5"/>
      <c r="AH3330" s="5"/>
      <c r="AI3330" s="5"/>
      <c r="AJ3330" s="5"/>
      <c r="AK3330" s="5"/>
      <c r="AL3330" s="5"/>
      <c r="AM3330" s="5"/>
      <c r="AN3330" s="5"/>
    </row>
    <row r="3331" spans="1:40" x14ac:dyDescent="0.2">
      <c r="A3331" s="3">
        <v>3331</v>
      </c>
      <c r="B3331" s="3">
        <v>54</v>
      </c>
      <c r="C3331">
        <v>6</v>
      </c>
      <c r="D3331" s="4">
        <v>870071.9</v>
      </c>
      <c r="E3331" s="4">
        <v>1500.15</v>
      </c>
      <c r="F3331" s="5">
        <v>1458.322571484279</v>
      </c>
      <c r="G3331" s="5">
        <v>3499.885557335775</v>
      </c>
      <c r="H3331" s="6">
        <v>4.0875867856869998</v>
      </c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</row>
    <row r="3332" spans="1:40" x14ac:dyDescent="0.2">
      <c r="A3332" s="3">
        <v>3332</v>
      </c>
      <c r="B3332" s="3">
        <v>54</v>
      </c>
      <c r="C3332">
        <v>6</v>
      </c>
      <c r="D3332" s="4">
        <v>870371.9</v>
      </c>
      <c r="E3332" s="4">
        <v>1800.15</v>
      </c>
      <c r="F3332" s="5">
        <v>1749.9836753897409</v>
      </c>
      <c r="G3332" s="5">
        <v>3499.961852445258</v>
      </c>
      <c r="H3332" s="6">
        <v>4.1162737468530004</v>
      </c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  <c r="AE3332" s="5"/>
      <c r="AF3332" s="5"/>
      <c r="AG3332" s="5"/>
      <c r="AH3332" s="5"/>
      <c r="AI3332" s="5"/>
      <c r="AJ3332" s="5"/>
      <c r="AK3332" s="5"/>
      <c r="AL3332" s="5"/>
      <c r="AM3332" s="5"/>
      <c r="AN3332" s="5"/>
    </row>
    <row r="3333" spans="1:40" x14ac:dyDescent="0.2">
      <c r="A3333" s="3">
        <v>3333</v>
      </c>
      <c r="B3333" s="3">
        <v>54</v>
      </c>
      <c r="C3333">
        <v>6</v>
      </c>
      <c r="D3333" s="4">
        <v>870671.9</v>
      </c>
      <c r="E3333" s="4">
        <v>2100.15</v>
      </c>
      <c r="F3333" s="5">
        <v>2041.6447737850001</v>
      </c>
      <c r="G3333" s="5">
        <v>3499.885557335775</v>
      </c>
      <c r="H3333" s="6">
        <v>4.141908903639</v>
      </c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</row>
    <row r="3334" spans="1:40" x14ac:dyDescent="0.2">
      <c r="A3334" s="3">
        <v>3334</v>
      </c>
      <c r="B3334" s="3">
        <v>54</v>
      </c>
      <c r="C3334">
        <v>6</v>
      </c>
      <c r="D3334" s="4">
        <v>870971.9</v>
      </c>
      <c r="E3334" s="4">
        <v>2400.15</v>
      </c>
      <c r="F3334" s="5">
        <v>2333.305894433</v>
      </c>
      <c r="G3334" s="5">
        <v>3499.8092622262911</v>
      </c>
      <c r="H3334" s="6">
        <v>4.1727321278709999</v>
      </c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  <c r="AE3334" s="5"/>
      <c r="AF3334" s="5"/>
      <c r="AG3334" s="5"/>
      <c r="AH3334" s="5"/>
      <c r="AI3334" s="5"/>
      <c r="AJ3334" s="5"/>
      <c r="AK3334" s="5"/>
      <c r="AL3334" s="5"/>
      <c r="AM3334" s="5"/>
      <c r="AN3334" s="5"/>
    </row>
    <row r="3335" spans="1:40" x14ac:dyDescent="0.2">
      <c r="A3335" s="3">
        <v>3335</v>
      </c>
      <c r="B3335" s="3">
        <v>54</v>
      </c>
      <c r="C3335">
        <v>6</v>
      </c>
      <c r="D3335" s="4">
        <v>871271.9</v>
      </c>
      <c r="E3335" s="4">
        <v>2700.15</v>
      </c>
      <c r="F3335" s="5">
        <v>2623.8060887735978</v>
      </c>
      <c r="G3335" s="5">
        <v>3369.1920347905698</v>
      </c>
      <c r="H3335" s="6">
        <v>4.1998931868470004</v>
      </c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  <c r="AF3335" s="5"/>
      <c r="AG3335" s="5"/>
      <c r="AH3335" s="5"/>
      <c r="AI3335" s="5"/>
      <c r="AJ3335" s="5"/>
      <c r="AK3335" s="5"/>
      <c r="AL3335" s="5"/>
      <c r="AM3335" s="5"/>
      <c r="AN3335" s="5"/>
    </row>
    <row r="3336" spans="1:40" x14ac:dyDescent="0.2">
      <c r="A3336" s="3">
        <v>3336</v>
      </c>
      <c r="B3336" s="3">
        <v>54</v>
      </c>
      <c r="C3336">
        <v>6</v>
      </c>
      <c r="D3336" s="4">
        <v>871571.9</v>
      </c>
      <c r="E3336" s="4">
        <v>3000.15</v>
      </c>
      <c r="F3336" s="5">
        <v>2882.3833884353571</v>
      </c>
      <c r="G3336" s="5">
        <v>2862.2873273823152</v>
      </c>
      <c r="H3336" s="6">
        <v>4.1995880064089999</v>
      </c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  <c r="AE3336" s="5"/>
      <c r="AF3336" s="5"/>
      <c r="AG3336" s="5"/>
      <c r="AH3336" s="5"/>
      <c r="AI3336" s="5"/>
      <c r="AJ3336" s="5"/>
      <c r="AK3336" s="5"/>
      <c r="AL3336" s="5"/>
      <c r="AM3336" s="5"/>
      <c r="AN3336" s="5"/>
    </row>
    <row r="3337" spans="1:40" x14ac:dyDescent="0.2">
      <c r="A3337" s="3">
        <v>3337</v>
      </c>
      <c r="B3337" s="3">
        <v>54</v>
      </c>
      <c r="C3337">
        <v>6</v>
      </c>
      <c r="D3337" s="4">
        <v>871871.9</v>
      </c>
      <c r="E3337" s="4">
        <v>3300.15</v>
      </c>
      <c r="F3337" s="5">
        <v>3105.059757084849</v>
      </c>
      <c r="G3337" s="5">
        <v>2504.3869687953002</v>
      </c>
      <c r="H3337" s="6">
        <v>4.1998931868470004</v>
      </c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</row>
    <row r="3338" spans="1:40" x14ac:dyDescent="0.2">
      <c r="A3338" s="3">
        <v>3338</v>
      </c>
      <c r="B3338" s="3">
        <v>54</v>
      </c>
      <c r="C3338">
        <v>6</v>
      </c>
      <c r="D3338" s="4">
        <v>872171.9</v>
      </c>
      <c r="E3338" s="4">
        <v>3600.15</v>
      </c>
      <c r="F3338" s="5">
        <v>3303.1422191704178</v>
      </c>
      <c r="G3338" s="5">
        <v>2262.9129472800792</v>
      </c>
      <c r="H3338" s="6">
        <v>4.1998931868470004</v>
      </c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  <c r="AF3338" s="5"/>
      <c r="AG3338" s="5"/>
      <c r="AH3338" s="5"/>
      <c r="AI3338" s="5"/>
      <c r="AJ3338" s="5"/>
      <c r="AK3338" s="5"/>
      <c r="AL3338" s="5"/>
      <c r="AM3338" s="5"/>
      <c r="AN3338" s="5"/>
    </row>
    <row r="3339" spans="1:40" x14ac:dyDescent="0.2">
      <c r="A3339" s="3">
        <v>3339</v>
      </c>
      <c r="B3339" s="3">
        <v>54</v>
      </c>
      <c r="C3339">
        <v>6</v>
      </c>
      <c r="D3339" s="4">
        <v>872471.9</v>
      </c>
      <c r="E3339" s="4">
        <v>3900.15</v>
      </c>
      <c r="F3339" s="5">
        <v>3483.828767282962</v>
      </c>
      <c r="G3339" s="5">
        <v>2074.3877317463948</v>
      </c>
      <c r="H3339" s="6">
        <v>4.1995880064089999</v>
      </c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</row>
    <row r="3340" spans="1:40" x14ac:dyDescent="0.2">
      <c r="A3340" s="3">
        <v>3340</v>
      </c>
      <c r="B3340" s="3">
        <v>54</v>
      </c>
      <c r="C3340">
        <v>6</v>
      </c>
      <c r="D3340" s="4">
        <v>872771.9</v>
      </c>
      <c r="E3340" s="4">
        <v>4200.1499999999996</v>
      </c>
      <c r="F3340" s="5">
        <v>3648.9495504946472</v>
      </c>
      <c r="G3340" s="5">
        <v>1888.3039597161819</v>
      </c>
      <c r="H3340" s="6">
        <v>4.1995880064089999</v>
      </c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</row>
    <row r="3341" spans="1:40" x14ac:dyDescent="0.2">
      <c r="A3341" s="3">
        <v>3341</v>
      </c>
      <c r="B3341" s="3">
        <v>54</v>
      </c>
      <c r="C3341">
        <v>6</v>
      </c>
      <c r="D3341" s="4">
        <v>873071.9</v>
      </c>
      <c r="E3341" s="4">
        <v>4500.1499999999996</v>
      </c>
      <c r="F3341" s="5">
        <v>3798.119277230996</v>
      </c>
      <c r="G3341" s="5">
        <v>1692.14923323415</v>
      </c>
      <c r="H3341" s="6">
        <v>4.1995880064089999</v>
      </c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/>
      <c r="AM3341" s="5"/>
      <c r="AN3341" s="5"/>
    </row>
    <row r="3342" spans="1:40" x14ac:dyDescent="0.2">
      <c r="A3342" s="3">
        <v>3342</v>
      </c>
      <c r="B3342" s="3">
        <v>54</v>
      </c>
      <c r="C3342">
        <v>6</v>
      </c>
      <c r="D3342" s="4">
        <v>873371.9</v>
      </c>
      <c r="E3342" s="4">
        <v>4800.1499999999996</v>
      </c>
      <c r="F3342" s="5">
        <v>3931.0647228368221</v>
      </c>
      <c r="G3342" s="5">
        <v>1496.6811627374691</v>
      </c>
      <c r="H3342" s="6">
        <v>4.1998931868470004</v>
      </c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  <c r="AK3342" s="5"/>
      <c r="AL3342" s="5"/>
      <c r="AM3342" s="5"/>
      <c r="AN3342" s="5"/>
    </row>
    <row r="3343" spans="1:40" x14ac:dyDescent="0.2">
      <c r="A3343" s="3">
        <v>3343</v>
      </c>
      <c r="B3343" s="3">
        <v>54</v>
      </c>
      <c r="C3343">
        <v>6</v>
      </c>
      <c r="D3343" s="4">
        <v>873671.9</v>
      </c>
      <c r="E3343" s="4">
        <v>5100.1499999999996</v>
      </c>
      <c r="F3343" s="5">
        <v>4047.219324279647</v>
      </c>
      <c r="G3343" s="5">
        <v>1289.9214160372319</v>
      </c>
      <c r="H3343" s="6">
        <v>4.1998931868470004</v>
      </c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  <c r="AK3343" s="5"/>
      <c r="AL3343" s="5"/>
      <c r="AM3343" s="5"/>
      <c r="AN3343" s="5"/>
    </row>
    <row r="3344" spans="1:40" x14ac:dyDescent="0.2">
      <c r="A3344" s="3">
        <v>3344</v>
      </c>
      <c r="B3344" s="3">
        <v>54</v>
      </c>
      <c r="C3344">
        <v>6</v>
      </c>
      <c r="D3344" s="4">
        <v>873971.9</v>
      </c>
      <c r="E3344" s="4">
        <v>5400.15</v>
      </c>
      <c r="F3344" s="5">
        <v>4146.3025859803502</v>
      </c>
      <c r="G3344" s="5">
        <v>1088.73121232929</v>
      </c>
      <c r="H3344" s="6">
        <v>4.1995880064089999</v>
      </c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  <c r="AF3344" s="5"/>
      <c r="AG3344" s="5"/>
      <c r="AH3344" s="5"/>
      <c r="AI3344" s="5"/>
      <c r="AJ3344" s="5"/>
      <c r="AK3344" s="5"/>
      <c r="AL3344" s="5"/>
      <c r="AM3344" s="5"/>
      <c r="AN3344" s="5"/>
    </row>
    <row r="3345" spans="1:40" x14ac:dyDescent="0.2">
      <c r="A3345" s="3">
        <v>3345</v>
      </c>
      <c r="B3345" s="3">
        <v>54</v>
      </c>
      <c r="C3345">
        <v>6</v>
      </c>
      <c r="D3345" s="4">
        <v>874271.9</v>
      </c>
      <c r="E3345" s="4">
        <v>5700.15</v>
      </c>
      <c r="F3345" s="5">
        <v>4229.1917046022909</v>
      </c>
      <c r="G3345" s="5">
        <v>902.87632562752697</v>
      </c>
      <c r="H3345" s="6">
        <v>4.1995880064089999</v>
      </c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</row>
    <row r="3346" spans="1:40" x14ac:dyDescent="0.2">
      <c r="A3346" s="3">
        <v>3346</v>
      </c>
      <c r="B3346" s="3">
        <v>54</v>
      </c>
      <c r="C3346">
        <v>6</v>
      </c>
      <c r="D3346" s="4">
        <v>874571.9</v>
      </c>
      <c r="E3346" s="4">
        <v>6000.15</v>
      </c>
      <c r="F3346" s="5">
        <v>4296.9216478895924</v>
      </c>
      <c r="G3346" s="5">
        <v>727.32127870603495</v>
      </c>
      <c r="H3346" s="6">
        <v>4.1995880064089999</v>
      </c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5"/>
      <c r="AG3346" s="5"/>
      <c r="AH3346" s="5"/>
      <c r="AI3346" s="5"/>
      <c r="AJ3346" s="5"/>
      <c r="AK3346" s="5"/>
      <c r="AL3346" s="5"/>
      <c r="AM3346" s="5"/>
      <c r="AN3346" s="5"/>
    </row>
    <row r="3347" spans="1:40" x14ac:dyDescent="0.2">
      <c r="A3347" s="3">
        <v>3347</v>
      </c>
      <c r="B3347" s="3">
        <v>54</v>
      </c>
      <c r="C3347">
        <v>6</v>
      </c>
      <c r="D3347" s="4">
        <v>874871.9</v>
      </c>
      <c r="E3347" s="4">
        <v>6300.15</v>
      </c>
      <c r="F3347" s="5">
        <v>4351.188555097785</v>
      </c>
      <c r="G3347" s="5">
        <v>578.16433966582701</v>
      </c>
      <c r="H3347" s="6">
        <v>4.1998931868470004</v>
      </c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M3347" s="5"/>
      <c r="AN3347" s="5"/>
    </row>
    <row r="3348" spans="1:40" x14ac:dyDescent="0.2">
      <c r="A3348" s="3">
        <v>3348</v>
      </c>
      <c r="B3348" s="3">
        <v>54</v>
      </c>
      <c r="C3348">
        <v>6</v>
      </c>
      <c r="D3348" s="4">
        <v>875171.9</v>
      </c>
      <c r="E3348" s="4">
        <v>6600.15</v>
      </c>
      <c r="F3348" s="5">
        <v>4394.1286231699769</v>
      </c>
      <c r="G3348" s="5">
        <v>455.55809872587201</v>
      </c>
      <c r="H3348" s="6">
        <v>4.1998931868470004</v>
      </c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  <c r="AE3348" s="5"/>
      <c r="AF3348" s="5"/>
      <c r="AG3348" s="5"/>
      <c r="AH3348" s="5"/>
      <c r="AI3348" s="5"/>
      <c r="AJ3348" s="5"/>
      <c r="AK3348" s="5"/>
      <c r="AL3348" s="5"/>
      <c r="AM3348" s="5"/>
      <c r="AN3348" s="5"/>
    </row>
    <row r="3349" spans="1:40" x14ac:dyDescent="0.2">
      <c r="A3349" s="3">
        <v>3349</v>
      </c>
      <c r="B3349" s="3">
        <v>54</v>
      </c>
      <c r="C3349">
        <v>6</v>
      </c>
      <c r="D3349" s="4">
        <v>875471.9</v>
      </c>
      <c r="E3349" s="4">
        <v>6900.15</v>
      </c>
      <c r="F3349" s="5">
        <v>4427.691784288294</v>
      </c>
      <c r="G3349" s="5">
        <v>354.161898222324</v>
      </c>
      <c r="H3349" s="6">
        <v>4.1998931868470004</v>
      </c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  <c r="AK3349" s="5"/>
      <c r="AL3349" s="5"/>
      <c r="AM3349" s="5"/>
      <c r="AN3349" s="5"/>
    </row>
    <row r="3350" spans="1:40" x14ac:dyDescent="0.2">
      <c r="A3350" s="3">
        <v>3350</v>
      </c>
      <c r="B3350" s="3">
        <v>54</v>
      </c>
      <c r="C3350">
        <v>6</v>
      </c>
      <c r="D3350" s="4">
        <v>875771.9</v>
      </c>
      <c r="E3350" s="4">
        <v>7200.15</v>
      </c>
      <c r="F3350" s="5">
        <v>4453.7535360663933</v>
      </c>
      <c r="G3350" s="5">
        <v>273.59426260776701</v>
      </c>
      <c r="H3350" s="6">
        <v>4.1998931868470004</v>
      </c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5"/>
      <c r="AG3350" s="5"/>
      <c r="AH3350" s="5"/>
      <c r="AI3350" s="5"/>
      <c r="AJ3350" s="5"/>
      <c r="AK3350" s="5"/>
      <c r="AL3350" s="5"/>
      <c r="AM3350" s="5"/>
      <c r="AN3350" s="5"/>
    </row>
    <row r="3351" spans="1:40" x14ac:dyDescent="0.2">
      <c r="A3351" s="3">
        <v>3351</v>
      </c>
      <c r="B3351" s="3">
        <v>54</v>
      </c>
      <c r="C3351">
        <v>6</v>
      </c>
      <c r="D3351" s="4">
        <v>876071.9</v>
      </c>
      <c r="E3351" s="4">
        <v>7500.15</v>
      </c>
      <c r="F3351" s="5">
        <v>4473.9699852919975</v>
      </c>
      <c r="G3351" s="5">
        <v>211.261158159762</v>
      </c>
      <c r="H3351" s="6">
        <v>4.1995880064089999</v>
      </c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  <c r="AK3351" s="5"/>
      <c r="AL3351" s="5"/>
      <c r="AM3351" s="5"/>
      <c r="AN3351" s="5"/>
    </row>
    <row r="3352" spans="1:40" x14ac:dyDescent="0.2">
      <c r="A3352" s="3">
        <v>3352</v>
      </c>
      <c r="B3352" s="3">
        <v>54</v>
      </c>
      <c r="C3352">
        <v>6</v>
      </c>
      <c r="D3352" s="4">
        <v>876371.9</v>
      </c>
      <c r="E3352" s="4">
        <v>7800.15</v>
      </c>
      <c r="F3352" s="5">
        <v>4489.6527404779463</v>
      </c>
      <c r="G3352" s="5">
        <v>166.399633783474</v>
      </c>
      <c r="H3352" s="6">
        <v>4.1998931868470004</v>
      </c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  <c r="AE3352" s="5"/>
      <c r="AF3352" s="5"/>
      <c r="AG3352" s="5"/>
      <c r="AH3352" s="5"/>
      <c r="AI3352" s="5"/>
      <c r="AJ3352" s="5"/>
      <c r="AK3352" s="5"/>
      <c r="AL3352" s="5"/>
      <c r="AM3352" s="5"/>
      <c r="AN3352" s="5"/>
    </row>
    <row r="3353" spans="1:40" x14ac:dyDescent="0.2">
      <c r="A3353" s="3">
        <v>3353</v>
      </c>
      <c r="B3353" s="3">
        <v>54</v>
      </c>
      <c r="C3353">
        <v>6</v>
      </c>
      <c r="D3353" s="4">
        <v>876671.9</v>
      </c>
      <c r="E3353" s="4">
        <v>8100.15</v>
      </c>
      <c r="F3353" s="5">
        <v>4501.9183642328526</v>
      </c>
      <c r="G3353" s="5">
        <v>129.320210574502</v>
      </c>
      <c r="H3353" s="6">
        <v>4.1998931868470004</v>
      </c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5"/>
      <c r="AG3353" s="5"/>
      <c r="AH3353" s="5"/>
      <c r="AI3353" s="5"/>
      <c r="AJ3353" s="5"/>
      <c r="AK3353" s="5"/>
      <c r="AL3353" s="5"/>
      <c r="AM3353" s="5"/>
      <c r="AN3353" s="5"/>
    </row>
    <row r="3354" spans="1:40" x14ac:dyDescent="0.2">
      <c r="A3354" s="3">
        <v>3354</v>
      </c>
      <c r="B3354" s="3">
        <v>54</v>
      </c>
      <c r="C3354">
        <v>6</v>
      </c>
      <c r="D3354" s="4">
        <v>876971.9</v>
      </c>
      <c r="E3354" s="4">
        <v>8400.15</v>
      </c>
      <c r="F3354" s="5">
        <v>4511.6664704186906</v>
      </c>
      <c r="G3354" s="5">
        <v>105.058365758755</v>
      </c>
      <c r="H3354" s="6">
        <v>4.1995880064089999</v>
      </c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</row>
    <row r="3355" spans="1:40" x14ac:dyDescent="0.2">
      <c r="A3355" s="3">
        <v>3355</v>
      </c>
      <c r="B3355" s="3">
        <v>54</v>
      </c>
      <c r="C3355">
        <v>6</v>
      </c>
      <c r="D3355" s="4">
        <v>877271.9</v>
      </c>
      <c r="E3355" s="4">
        <v>8700.15</v>
      </c>
      <c r="F3355" s="5">
        <v>4519.4663070199977</v>
      </c>
      <c r="G3355" s="5">
        <v>84.840161745632003</v>
      </c>
      <c r="H3355" s="6">
        <v>4.1995880064089999</v>
      </c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5"/>
      <c r="AG3355" s="5"/>
      <c r="AH3355" s="5"/>
      <c r="AI3355" s="5"/>
      <c r="AJ3355" s="5"/>
      <c r="AK3355" s="5"/>
      <c r="AL3355" s="5"/>
      <c r="AM3355" s="5"/>
      <c r="AN3355" s="5"/>
    </row>
    <row r="3356" spans="1:40" x14ac:dyDescent="0.2">
      <c r="A3356" s="3">
        <v>3356</v>
      </c>
      <c r="B3356" s="3">
        <v>54</v>
      </c>
      <c r="C3356">
        <v>6</v>
      </c>
      <c r="D3356" s="4">
        <v>877571.9</v>
      </c>
      <c r="E3356" s="4">
        <v>9000.15</v>
      </c>
      <c r="F3356" s="5">
        <v>4525.7900996498902</v>
      </c>
      <c r="G3356" s="5">
        <v>68.665598535133995</v>
      </c>
      <c r="H3356" s="6">
        <v>4.1998931868470004</v>
      </c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5"/>
      <c r="AG3356" s="5"/>
      <c r="AH3356" s="5"/>
      <c r="AI3356" s="5"/>
      <c r="AJ3356" s="5"/>
      <c r="AK3356" s="5"/>
      <c r="AL3356" s="5"/>
      <c r="AM3356" s="5"/>
      <c r="AN3356" s="5"/>
    </row>
    <row r="3357" spans="1:40" x14ac:dyDescent="0.2">
      <c r="A3357" s="3">
        <v>3357</v>
      </c>
      <c r="B3357" s="3">
        <v>54</v>
      </c>
      <c r="C3357">
        <v>6</v>
      </c>
      <c r="D3357" s="4">
        <v>877871.9</v>
      </c>
      <c r="E3357" s="4">
        <v>9300.15</v>
      </c>
      <c r="F3357" s="5">
        <v>4531.0135966362332</v>
      </c>
      <c r="G3357" s="5">
        <v>55.848020141908997</v>
      </c>
      <c r="H3357" s="6">
        <v>4.1995880064089999</v>
      </c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5"/>
      <c r="AG3357" s="5"/>
      <c r="AH3357" s="5"/>
      <c r="AI3357" s="5"/>
      <c r="AJ3357" s="5"/>
      <c r="AK3357" s="5"/>
      <c r="AL3357" s="5"/>
      <c r="AM3357" s="5"/>
      <c r="AN3357" s="5"/>
    </row>
    <row r="3358" spans="1:40" x14ac:dyDescent="0.2">
      <c r="A3358" s="3">
        <v>3358</v>
      </c>
      <c r="B3358" s="3">
        <v>54</v>
      </c>
      <c r="C3358">
        <v>6</v>
      </c>
      <c r="D3358" s="4">
        <v>878004.63</v>
      </c>
      <c r="E3358" s="4">
        <v>9432.8799999999992</v>
      </c>
      <c r="F3358" s="5">
        <v>4533.0144254978259</v>
      </c>
      <c r="G3358" s="5">
        <v>49.973296711681002</v>
      </c>
      <c r="H3358" s="6">
        <v>4.1995880064089999</v>
      </c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  <c r="AF3358" s="5"/>
      <c r="AG3358" s="5"/>
      <c r="AH3358" s="5"/>
      <c r="AI3358" s="5"/>
      <c r="AJ3358" s="5"/>
      <c r="AK3358" s="5"/>
      <c r="AL3358" s="5"/>
      <c r="AM3358" s="5"/>
      <c r="AN3358" s="5"/>
    </row>
    <row r="3359" spans="1:40" x14ac:dyDescent="0.2">
      <c r="A3359" s="3">
        <v>3359</v>
      </c>
      <c r="B3359" s="3">
        <v>54</v>
      </c>
      <c r="C3359">
        <v>7</v>
      </c>
      <c r="D3359" s="4">
        <v>878004.64</v>
      </c>
      <c r="E3359" s="4">
        <v>0.01</v>
      </c>
      <c r="F3359" s="5">
        <v>0</v>
      </c>
      <c r="G3359" s="5">
        <v>0</v>
      </c>
      <c r="H3359" s="6">
        <v>4.1977569237810002</v>
      </c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5"/>
      <c r="AG3359" s="5"/>
      <c r="AH3359" s="5"/>
      <c r="AI3359" s="5"/>
      <c r="AJ3359" s="5"/>
      <c r="AK3359" s="5"/>
      <c r="AL3359" s="5"/>
      <c r="AM3359" s="5"/>
      <c r="AN3359" s="5"/>
    </row>
    <row r="3360" spans="1:40" x14ac:dyDescent="0.2">
      <c r="A3360" s="3">
        <v>3360</v>
      </c>
      <c r="B3360" s="3">
        <v>54</v>
      </c>
      <c r="C3360">
        <v>7</v>
      </c>
      <c r="D3360" s="4">
        <v>879804.63</v>
      </c>
      <c r="E3360" s="4">
        <v>1800</v>
      </c>
      <c r="F3360" s="5">
        <v>0</v>
      </c>
      <c r="G3360" s="5">
        <v>0</v>
      </c>
      <c r="H3360" s="6">
        <v>4.1882963302049996</v>
      </c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5"/>
      <c r="AG3360" s="5"/>
      <c r="AH3360" s="5"/>
      <c r="AI3360" s="5"/>
      <c r="AJ3360" s="5"/>
      <c r="AK3360" s="5"/>
      <c r="AL3360" s="5"/>
      <c r="AM3360" s="5"/>
      <c r="AN3360" s="5"/>
    </row>
    <row r="3361" spans="1:40" x14ac:dyDescent="0.2">
      <c r="A3361" s="3">
        <v>3361</v>
      </c>
      <c r="B3361" s="3">
        <v>54</v>
      </c>
      <c r="C3361">
        <v>8</v>
      </c>
      <c r="D3361" s="4">
        <v>879804.67</v>
      </c>
      <c r="E3361" s="4">
        <v>0.04</v>
      </c>
      <c r="F3361" s="5">
        <v>1.0566448802E-2</v>
      </c>
      <c r="G3361" s="5">
        <v>-1000.4577706569009</v>
      </c>
      <c r="H3361" s="6">
        <v>4.13885709926</v>
      </c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5"/>
      <c r="AG3361" s="5"/>
      <c r="AH3361" s="5"/>
      <c r="AI3361" s="5"/>
      <c r="AJ3361" s="5"/>
      <c r="AK3361" s="5"/>
      <c r="AL3361" s="5"/>
      <c r="AM3361" s="5"/>
      <c r="AN3361" s="5"/>
    </row>
    <row r="3362" spans="1:40" x14ac:dyDescent="0.2">
      <c r="A3362" s="3">
        <v>3362</v>
      </c>
      <c r="B3362" s="3">
        <v>54</v>
      </c>
      <c r="C3362">
        <v>8</v>
      </c>
      <c r="D3362" s="4">
        <v>879805.67</v>
      </c>
      <c r="E3362" s="4">
        <v>1.04</v>
      </c>
      <c r="F3362" s="5">
        <v>0.288347829404</v>
      </c>
      <c r="G3362" s="5">
        <v>-1000.076295109483</v>
      </c>
      <c r="H3362" s="6">
        <v>4.1333638513770001</v>
      </c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</row>
    <row r="3363" spans="1:40" x14ac:dyDescent="0.2">
      <c r="A3363" s="3">
        <v>3363</v>
      </c>
      <c r="B3363" s="3">
        <v>54</v>
      </c>
      <c r="C3363">
        <v>8</v>
      </c>
      <c r="D3363" s="4">
        <v>879806.67</v>
      </c>
      <c r="E3363" s="4">
        <v>2.04</v>
      </c>
      <c r="F3363" s="5">
        <v>0.56611712994800001</v>
      </c>
      <c r="G3363" s="5">
        <v>-999.923704890517</v>
      </c>
      <c r="H3363" s="6">
        <v>4.1315327687499996</v>
      </c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  <c r="AF3363" s="5"/>
      <c r="AG3363" s="5"/>
      <c r="AH3363" s="5"/>
      <c r="AI3363" s="5"/>
      <c r="AJ3363" s="5"/>
      <c r="AK3363" s="5"/>
      <c r="AL3363" s="5"/>
      <c r="AM3363" s="5"/>
      <c r="AN3363" s="5"/>
    </row>
    <row r="3364" spans="1:40" x14ac:dyDescent="0.2">
      <c r="A3364" s="3">
        <v>3364</v>
      </c>
      <c r="B3364" s="3">
        <v>54</v>
      </c>
      <c r="C3364">
        <v>8</v>
      </c>
      <c r="D3364" s="4">
        <v>879807.67</v>
      </c>
      <c r="E3364" s="4">
        <v>3.04</v>
      </c>
      <c r="F3364" s="5">
        <v>0.84388770207599995</v>
      </c>
      <c r="G3364" s="5">
        <v>-999.84740978103298</v>
      </c>
      <c r="H3364" s="6">
        <v>4.1300068665599996</v>
      </c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  <c r="AH3364" s="5"/>
      <c r="AI3364" s="5"/>
      <c r="AJ3364" s="5"/>
      <c r="AK3364" s="5"/>
      <c r="AL3364" s="5"/>
      <c r="AM3364" s="5"/>
      <c r="AN3364" s="5"/>
    </row>
    <row r="3365" spans="1:40" x14ac:dyDescent="0.2">
      <c r="A3365" s="3">
        <v>3365</v>
      </c>
      <c r="B3365" s="3">
        <v>54</v>
      </c>
      <c r="C3365">
        <v>8</v>
      </c>
      <c r="D3365" s="4">
        <v>879808.67</v>
      </c>
      <c r="E3365" s="4">
        <v>4.04</v>
      </c>
      <c r="F3365" s="5">
        <v>1.1216572145499999</v>
      </c>
      <c r="G3365" s="5">
        <v>-999.923704890517</v>
      </c>
      <c r="H3365" s="6">
        <v>4.1290913252459998</v>
      </c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</row>
    <row r="3366" spans="1:40" x14ac:dyDescent="0.2">
      <c r="A3366" s="3">
        <v>3366</v>
      </c>
      <c r="B3366" s="3">
        <v>54</v>
      </c>
      <c r="C3366">
        <v>8</v>
      </c>
      <c r="D3366" s="4">
        <v>879809.67</v>
      </c>
      <c r="E3366" s="4">
        <v>5.04</v>
      </c>
      <c r="F3366" s="5">
        <v>1.399426727025</v>
      </c>
      <c r="G3366" s="5">
        <v>-999.923704890517</v>
      </c>
      <c r="H3366" s="6">
        <v>4.1284809643699996</v>
      </c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  <c r="AE3366" s="5"/>
      <c r="AF3366" s="5"/>
      <c r="AG3366" s="5"/>
      <c r="AH3366" s="5"/>
      <c r="AI3366" s="5"/>
      <c r="AJ3366" s="5"/>
      <c r="AK3366" s="5"/>
      <c r="AL3366" s="5"/>
      <c r="AM3366" s="5"/>
      <c r="AN3366" s="5"/>
    </row>
    <row r="3367" spans="1:40" x14ac:dyDescent="0.2">
      <c r="A3367" s="3">
        <v>3367</v>
      </c>
      <c r="B3367" s="3">
        <v>54</v>
      </c>
      <c r="C3367">
        <v>8</v>
      </c>
      <c r="D3367" s="4">
        <v>879810.67</v>
      </c>
      <c r="E3367" s="4">
        <v>6.04</v>
      </c>
      <c r="F3367" s="5">
        <v>1.677195391775</v>
      </c>
      <c r="G3367" s="5">
        <v>-1000</v>
      </c>
      <c r="H3367" s="6">
        <v>4.1275654230559997</v>
      </c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</row>
    <row r="3368" spans="1:40" x14ac:dyDescent="0.2">
      <c r="A3368" s="3">
        <v>3368</v>
      </c>
      <c r="B3368" s="3">
        <v>54</v>
      </c>
      <c r="C3368">
        <v>8</v>
      </c>
      <c r="D3368" s="4">
        <v>879811.67</v>
      </c>
      <c r="E3368" s="4">
        <v>7.04</v>
      </c>
      <c r="F3368" s="5">
        <v>1.954965963904</v>
      </c>
      <c r="G3368" s="5">
        <v>-1000</v>
      </c>
      <c r="H3368" s="6">
        <v>4.1263447013050003</v>
      </c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5"/>
      <c r="AG3368" s="5"/>
      <c r="AH3368" s="5"/>
      <c r="AI3368" s="5"/>
      <c r="AJ3368" s="5"/>
      <c r="AK3368" s="5"/>
      <c r="AL3368" s="5"/>
      <c r="AM3368" s="5"/>
      <c r="AN3368" s="5"/>
    </row>
    <row r="3369" spans="1:40" x14ac:dyDescent="0.2">
      <c r="A3369" s="3">
        <v>3369</v>
      </c>
      <c r="B3369" s="3">
        <v>54</v>
      </c>
      <c r="C3369">
        <v>8</v>
      </c>
      <c r="D3369" s="4">
        <v>879812.67</v>
      </c>
      <c r="E3369" s="4">
        <v>8.0399999999999991</v>
      </c>
      <c r="F3369" s="5">
        <v>2.232736747963</v>
      </c>
      <c r="G3369" s="5">
        <v>-1000</v>
      </c>
      <c r="H3369" s="6">
        <v>4.1254291599909996</v>
      </c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  <c r="AK3369" s="5"/>
      <c r="AL3369" s="5"/>
      <c r="AM3369" s="5"/>
      <c r="AN3369" s="5"/>
    </row>
    <row r="3370" spans="1:40" x14ac:dyDescent="0.2">
      <c r="A3370" s="3">
        <v>3370</v>
      </c>
      <c r="B3370" s="3">
        <v>54</v>
      </c>
      <c r="C3370">
        <v>8</v>
      </c>
      <c r="D3370" s="4">
        <v>879813.67</v>
      </c>
      <c r="E3370" s="4">
        <v>9.0399999999999991</v>
      </c>
      <c r="F3370" s="5">
        <v>2.5105060485070001</v>
      </c>
      <c r="G3370" s="5">
        <v>-999.84740978103298</v>
      </c>
      <c r="H3370" s="6">
        <v>4.1251239795529999</v>
      </c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  <c r="AF3370" s="5"/>
      <c r="AG3370" s="5"/>
      <c r="AH3370" s="5"/>
      <c r="AI3370" s="5"/>
      <c r="AJ3370" s="5"/>
      <c r="AK3370" s="5"/>
      <c r="AL3370" s="5"/>
      <c r="AM3370" s="5"/>
      <c r="AN3370" s="5"/>
    </row>
    <row r="3371" spans="1:40" x14ac:dyDescent="0.2">
      <c r="A3371" s="3">
        <v>3371</v>
      </c>
      <c r="B3371" s="3">
        <v>54</v>
      </c>
      <c r="C3371">
        <v>8</v>
      </c>
      <c r="D3371" s="4">
        <v>879814.63</v>
      </c>
      <c r="E3371" s="4">
        <v>10</v>
      </c>
      <c r="F3371" s="5">
        <v>2.7771644498699999</v>
      </c>
      <c r="G3371" s="5">
        <v>-999.923704890517</v>
      </c>
      <c r="H3371" s="6">
        <v>4.1242084382390001</v>
      </c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</row>
    <row r="3372" spans="1:40" x14ac:dyDescent="0.2">
      <c r="A3372" s="3">
        <v>3372</v>
      </c>
      <c r="B3372" s="3">
        <v>54</v>
      </c>
      <c r="C3372">
        <v>9</v>
      </c>
      <c r="D3372" s="4">
        <v>879814.64999999991</v>
      </c>
      <c r="E3372" s="4">
        <v>0.02</v>
      </c>
      <c r="F3372" s="5">
        <v>2.7751498350999999E-2</v>
      </c>
      <c r="G3372" s="5">
        <v>-5000</v>
      </c>
      <c r="H3372" s="6">
        <v>3.925535973144</v>
      </c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</row>
    <row r="3373" spans="1:40" x14ac:dyDescent="0.2">
      <c r="A3373" s="3">
        <v>3373</v>
      </c>
      <c r="B3373" s="3">
        <v>54</v>
      </c>
      <c r="C3373">
        <v>9</v>
      </c>
      <c r="D3373" s="4">
        <v>879815.62999999989</v>
      </c>
      <c r="E3373" s="4">
        <v>1</v>
      </c>
      <c r="F3373" s="5">
        <v>1.3888238261150001</v>
      </c>
      <c r="G3373" s="5">
        <v>-4999.7711146715492</v>
      </c>
      <c r="H3373" s="6">
        <v>3.904478522927</v>
      </c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  <c r="AE3373" s="5"/>
      <c r="AF3373" s="5"/>
      <c r="AG3373" s="5"/>
      <c r="AH3373" s="5"/>
      <c r="AI3373" s="5"/>
      <c r="AJ3373" s="5"/>
      <c r="AK3373" s="5"/>
      <c r="AL3373" s="5"/>
      <c r="AM3373" s="5"/>
      <c r="AN3373" s="5"/>
    </row>
    <row r="3374" spans="1:40" x14ac:dyDescent="0.2">
      <c r="A3374" s="3">
        <v>3374</v>
      </c>
      <c r="B3374" s="3">
        <v>55</v>
      </c>
      <c r="C3374">
        <v>4</v>
      </c>
      <c r="D3374" s="4">
        <v>879815.6399999999</v>
      </c>
      <c r="E3374" s="4">
        <v>0.01</v>
      </c>
      <c r="F3374" s="5">
        <v>0</v>
      </c>
      <c r="G3374" s="5">
        <v>-5000</v>
      </c>
      <c r="H3374" s="6">
        <v>3.902952620737</v>
      </c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5"/>
      <c r="AG3374" s="5"/>
      <c r="AH3374" s="5"/>
      <c r="AI3374" s="5"/>
      <c r="AJ3374" s="5"/>
      <c r="AK3374" s="5"/>
      <c r="AL3374" s="5"/>
      <c r="AM3374" s="5"/>
      <c r="AN3374" s="5"/>
    </row>
    <row r="3375" spans="1:40" x14ac:dyDescent="0.2">
      <c r="A3375" s="3">
        <v>3375</v>
      </c>
      <c r="B3375" s="3">
        <v>55</v>
      </c>
      <c r="C3375">
        <v>4</v>
      </c>
      <c r="D3375" s="4">
        <v>880115.6399999999</v>
      </c>
      <c r="E3375" s="4">
        <v>300.01</v>
      </c>
      <c r="F3375" s="5">
        <v>416.66625022252703</v>
      </c>
      <c r="G3375" s="5">
        <v>-4999.8474097810331</v>
      </c>
      <c r="H3375" s="6">
        <v>3.7433432516980001</v>
      </c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</row>
    <row r="3376" spans="1:40" x14ac:dyDescent="0.2">
      <c r="A3376" s="3">
        <v>3376</v>
      </c>
      <c r="B3376" s="3">
        <v>55</v>
      </c>
      <c r="C3376">
        <v>4</v>
      </c>
      <c r="D3376" s="4">
        <v>880415.6399999999</v>
      </c>
      <c r="E3376" s="4">
        <v>600.01</v>
      </c>
      <c r="F3376" s="5">
        <v>833.318393479311</v>
      </c>
      <c r="G3376" s="5">
        <v>-4999.8474097810331</v>
      </c>
      <c r="H3376" s="6">
        <v>3.6993972686349998</v>
      </c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</row>
    <row r="3377" spans="1:40" x14ac:dyDescent="0.2">
      <c r="A3377" s="3">
        <v>3377</v>
      </c>
      <c r="B3377" s="3">
        <v>55</v>
      </c>
      <c r="C3377">
        <v>4</v>
      </c>
      <c r="D3377" s="4">
        <v>880715.6399999999</v>
      </c>
      <c r="E3377" s="4">
        <v>900.01</v>
      </c>
      <c r="F3377" s="5">
        <v>1249.9708675601671</v>
      </c>
      <c r="G3377" s="5">
        <v>-4999.8474097810331</v>
      </c>
      <c r="H3377" s="6">
        <v>3.6539253833830001</v>
      </c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  <c r="AE3377" s="5"/>
      <c r="AF3377" s="5"/>
      <c r="AG3377" s="5"/>
      <c r="AH3377" s="5"/>
      <c r="AI3377" s="5"/>
      <c r="AJ3377" s="5"/>
      <c r="AK3377" s="5"/>
      <c r="AL3377" s="5"/>
      <c r="AM3377" s="5"/>
      <c r="AN3377" s="5"/>
    </row>
    <row r="3378" spans="1:40" x14ac:dyDescent="0.2">
      <c r="A3378" s="3">
        <v>3378</v>
      </c>
      <c r="B3378" s="3">
        <v>55</v>
      </c>
      <c r="C3378">
        <v>4</v>
      </c>
      <c r="D3378" s="4">
        <v>881015.6399999999</v>
      </c>
      <c r="E3378" s="4">
        <v>1200.01</v>
      </c>
      <c r="F3378" s="5">
        <v>1666.623488932971</v>
      </c>
      <c r="G3378" s="5">
        <v>-4999.8474097810331</v>
      </c>
      <c r="H3378" s="6">
        <v>3.6047913328760002</v>
      </c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</row>
    <row r="3379" spans="1:40" x14ac:dyDescent="0.2">
      <c r="A3379" s="3">
        <v>3379</v>
      </c>
      <c r="B3379" s="3">
        <v>55</v>
      </c>
      <c r="C3379">
        <v>4</v>
      </c>
      <c r="D3379" s="4">
        <v>881315.6399999999</v>
      </c>
      <c r="E3379" s="4">
        <v>1500.01</v>
      </c>
      <c r="F3379" s="5">
        <v>2083.276114544391</v>
      </c>
      <c r="G3379" s="5">
        <v>-4999.7711146715492</v>
      </c>
      <c r="H3379" s="6">
        <v>3.5587090867479998</v>
      </c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</row>
    <row r="3380" spans="1:40" x14ac:dyDescent="0.2">
      <c r="A3380" s="3">
        <v>3380</v>
      </c>
      <c r="B3380" s="3">
        <v>55</v>
      </c>
      <c r="C3380">
        <v>4</v>
      </c>
      <c r="D3380" s="4">
        <v>881615.6399999999</v>
      </c>
      <c r="E3380" s="4">
        <v>1800.01</v>
      </c>
      <c r="F3380" s="5">
        <v>2499.9287242609971</v>
      </c>
      <c r="G3380" s="5">
        <v>-4999.8474097810331</v>
      </c>
      <c r="H3380" s="6">
        <v>3.5111009384299998</v>
      </c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</row>
    <row r="3381" spans="1:40" x14ac:dyDescent="0.2">
      <c r="A3381" s="3">
        <v>3381</v>
      </c>
      <c r="B3381" s="3">
        <v>55</v>
      </c>
      <c r="C3381">
        <v>4</v>
      </c>
      <c r="D3381" s="4">
        <v>881915.6399999999</v>
      </c>
      <c r="E3381" s="4">
        <v>2100.0100000000002</v>
      </c>
      <c r="F3381" s="5">
        <v>2916.5814274391118</v>
      </c>
      <c r="G3381" s="5">
        <v>-4999.9237048905161</v>
      </c>
      <c r="H3381" s="6">
        <v>3.4558632791639998</v>
      </c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  <c r="AF3381" s="5"/>
      <c r="AG3381" s="5"/>
      <c r="AH3381" s="5"/>
      <c r="AI3381" s="5"/>
      <c r="AJ3381" s="5"/>
      <c r="AK3381" s="5"/>
      <c r="AL3381" s="5"/>
      <c r="AM3381" s="5"/>
      <c r="AN3381" s="5"/>
    </row>
    <row r="3382" spans="1:40" x14ac:dyDescent="0.2">
      <c r="A3382" s="3">
        <v>3382</v>
      </c>
      <c r="B3382" s="3">
        <v>55</v>
      </c>
      <c r="C3382">
        <v>4</v>
      </c>
      <c r="D3382" s="4">
        <v>882215.6399999999</v>
      </c>
      <c r="E3382" s="4">
        <v>2400.0100000000002</v>
      </c>
      <c r="F3382" s="5">
        <v>3333.23426201436</v>
      </c>
      <c r="G3382" s="5">
        <v>-4999.8474097810331</v>
      </c>
      <c r="H3382" s="6">
        <v>3.3795681696800002</v>
      </c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  <c r="AE3382" s="5"/>
      <c r="AF3382" s="5"/>
      <c r="AG3382" s="5"/>
      <c r="AH3382" s="5"/>
      <c r="AI3382" s="5"/>
      <c r="AJ3382" s="5"/>
      <c r="AK3382" s="5"/>
      <c r="AL3382" s="5"/>
      <c r="AM3382" s="5"/>
      <c r="AN3382" s="5"/>
    </row>
    <row r="3383" spans="1:40" x14ac:dyDescent="0.2">
      <c r="A3383" s="3">
        <v>3383</v>
      </c>
      <c r="B3383" s="3">
        <v>55</v>
      </c>
      <c r="C3383">
        <v>4</v>
      </c>
      <c r="D3383" s="4">
        <v>882515.6399999999</v>
      </c>
      <c r="E3383" s="4">
        <v>2700.01</v>
      </c>
      <c r="F3383" s="5">
        <v>3749.8871230809659</v>
      </c>
      <c r="G3383" s="5">
        <v>-4999.9237048905161</v>
      </c>
      <c r="H3383" s="6">
        <v>3.2739757381549999</v>
      </c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</row>
    <row r="3384" spans="1:40" x14ac:dyDescent="0.2">
      <c r="A3384" s="3">
        <v>3384</v>
      </c>
      <c r="B3384" s="3">
        <v>55</v>
      </c>
      <c r="C3384">
        <v>4</v>
      </c>
      <c r="D3384" s="4">
        <v>882815.6399999999</v>
      </c>
      <c r="E3384" s="4">
        <v>3000.01</v>
      </c>
      <c r="F3384" s="5">
        <v>4166.5399998304556</v>
      </c>
      <c r="G3384" s="5">
        <v>-4999.7711146715492</v>
      </c>
      <c r="H3384" s="6">
        <v>3.1552605477990001</v>
      </c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  <c r="AE3384" s="5"/>
      <c r="AF3384" s="5"/>
      <c r="AG3384" s="5"/>
      <c r="AH3384" s="5"/>
      <c r="AI3384" s="5"/>
      <c r="AJ3384" s="5"/>
      <c r="AK3384" s="5"/>
      <c r="AL3384" s="5"/>
      <c r="AM3384" s="5"/>
      <c r="AN3384" s="5"/>
    </row>
    <row r="3385" spans="1:40" x14ac:dyDescent="0.2">
      <c r="A3385" s="3">
        <v>3385</v>
      </c>
      <c r="B3385" s="3">
        <v>55</v>
      </c>
      <c r="C3385">
        <v>4</v>
      </c>
      <c r="D3385" s="4">
        <v>883072.96</v>
      </c>
      <c r="E3385" s="4">
        <v>3257.33</v>
      </c>
      <c r="F3385" s="5">
        <v>4523.9169307325183</v>
      </c>
      <c r="G3385" s="5">
        <v>-4999.6948195620662</v>
      </c>
      <c r="H3385" s="6">
        <v>2.9999237048910001</v>
      </c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</row>
    <row r="3386" spans="1:40" x14ac:dyDescent="0.2">
      <c r="A3386" s="3">
        <v>3386</v>
      </c>
      <c r="B3386" s="3">
        <v>55</v>
      </c>
      <c r="C3386">
        <v>5</v>
      </c>
      <c r="D3386" s="4">
        <v>883072.97</v>
      </c>
      <c r="E3386" s="4">
        <v>0.01</v>
      </c>
      <c r="F3386" s="5">
        <v>0</v>
      </c>
      <c r="G3386" s="5">
        <v>0</v>
      </c>
      <c r="H3386" s="6">
        <v>3.2889295796139999</v>
      </c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  <c r="AE3386" s="5"/>
      <c r="AF3386" s="5"/>
      <c r="AG3386" s="5"/>
      <c r="AH3386" s="5"/>
      <c r="AI3386" s="5"/>
      <c r="AJ3386" s="5"/>
      <c r="AK3386" s="5"/>
      <c r="AL3386" s="5"/>
      <c r="AM3386" s="5"/>
      <c r="AN3386" s="5"/>
    </row>
    <row r="3387" spans="1:40" x14ac:dyDescent="0.2">
      <c r="A3387" s="3">
        <v>3387</v>
      </c>
      <c r="B3387" s="3">
        <v>55</v>
      </c>
      <c r="C3387">
        <v>5</v>
      </c>
      <c r="D3387" s="4">
        <v>884872.96</v>
      </c>
      <c r="E3387" s="4">
        <v>1800</v>
      </c>
      <c r="F3387" s="5">
        <v>0</v>
      </c>
      <c r="G3387" s="5">
        <v>0</v>
      </c>
      <c r="H3387" s="6">
        <v>3.5077439536130002</v>
      </c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</row>
    <row r="3388" spans="1:40" x14ac:dyDescent="0.2">
      <c r="A3388" s="3">
        <v>3388</v>
      </c>
      <c r="B3388" s="3">
        <v>55</v>
      </c>
      <c r="C3388">
        <v>6</v>
      </c>
      <c r="D3388" s="4">
        <v>884873.11</v>
      </c>
      <c r="E3388" s="4">
        <v>0.15</v>
      </c>
      <c r="F3388" s="5">
        <v>4.0295474004999998E-2</v>
      </c>
      <c r="G3388" s="5">
        <v>2074.4640268558792</v>
      </c>
      <c r="H3388" s="6">
        <v>3.6417181658660001</v>
      </c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  <c r="AE3388" s="5"/>
      <c r="AF3388" s="5"/>
      <c r="AG3388" s="5"/>
      <c r="AH3388" s="5"/>
      <c r="AI3388" s="5"/>
      <c r="AJ3388" s="5"/>
      <c r="AK3388" s="5"/>
      <c r="AL3388" s="5"/>
      <c r="AM3388" s="5"/>
      <c r="AN3388" s="5"/>
    </row>
    <row r="3389" spans="1:40" x14ac:dyDescent="0.2">
      <c r="A3389" s="3">
        <v>3389</v>
      </c>
      <c r="B3389" s="3">
        <v>55</v>
      </c>
      <c r="C3389">
        <v>6</v>
      </c>
      <c r="D3389" s="4">
        <v>885173.11</v>
      </c>
      <c r="E3389" s="4">
        <v>300.14999999999998</v>
      </c>
      <c r="F3389" s="5">
        <v>291.67811665522203</v>
      </c>
      <c r="G3389" s="5">
        <v>3499.961852445258</v>
      </c>
      <c r="H3389" s="6">
        <v>3.8504615854119999</v>
      </c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  <c r="AG3389" s="5"/>
      <c r="AH3389" s="5"/>
      <c r="AI3389" s="5"/>
      <c r="AJ3389" s="5"/>
      <c r="AK3389" s="5"/>
      <c r="AL3389" s="5"/>
      <c r="AM3389" s="5"/>
      <c r="AN3389" s="5"/>
    </row>
    <row r="3390" spans="1:40" x14ac:dyDescent="0.2">
      <c r="A3390" s="3">
        <v>3390</v>
      </c>
      <c r="B3390" s="3">
        <v>55</v>
      </c>
      <c r="C3390">
        <v>6</v>
      </c>
      <c r="D3390" s="4">
        <v>885473.11</v>
      </c>
      <c r="E3390" s="4">
        <v>600.15</v>
      </c>
      <c r="F3390" s="5">
        <v>583.33922098454605</v>
      </c>
      <c r="G3390" s="5">
        <v>3499.885557335775</v>
      </c>
      <c r="H3390" s="6">
        <v>3.9319447623410002</v>
      </c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</row>
    <row r="3391" spans="1:40" x14ac:dyDescent="0.2">
      <c r="A3391" s="3">
        <v>3391</v>
      </c>
      <c r="B3391" s="3">
        <v>55</v>
      </c>
      <c r="C3391">
        <v>6</v>
      </c>
      <c r="D3391" s="4">
        <v>885773.11</v>
      </c>
      <c r="E3391" s="4">
        <v>900.15</v>
      </c>
      <c r="F3391" s="5">
        <v>875.00031726049701</v>
      </c>
      <c r="G3391" s="5">
        <v>3499.885557335775</v>
      </c>
      <c r="H3391" s="6">
        <v>4.0048828870069997</v>
      </c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  <c r="AE3391" s="5"/>
      <c r="AF3391" s="5"/>
      <c r="AG3391" s="5"/>
      <c r="AH3391" s="5"/>
      <c r="AI3391" s="5"/>
      <c r="AJ3391" s="5"/>
      <c r="AK3391" s="5"/>
      <c r="AL3391" s="5"/>
      <c r="AM3391" s="5"/>
      <c r="AN3391" s="5"/>
    </row>
    <row r="3392" spans="1:40" x14ac:dyDescent="0.2">
      <c r="A3392" s="3">
        <v>3392</v>
      </c>
      <c r="B3392" s="3">
        <v>55</v>
      </c>
      <c r="C3392">
        <v>6</v>
      </c>
      <c r="D3392" s="4">
        <v>886073.11</v>
      </c>
      <c r="E3392" s="4">
        <v>1200.1500000000001</v>
      </c>
      <c r="F3392" s="5">
        <v>1166.66140675466</v>
      </c>
      <c r="G3392" s="5">
        <v>3499.7329671168081</v>
      </c>
      <c r="H3392" s="6">
        <v>4.0546272983899998</v>
      </c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</row>
    <row r="3393" spans="1:40" x14ac:dyDescent="0.2">
      <c r="A3393" s="3">
        <v>3393</v>
      </c>
      <c r="B3393" s="3">
        <v>55</v>
      </c>
      <c r="C3393">
        <v>6</v>
      </c>
      <c r="D3393" s="4">
        <v>886373.11</v>
      </c>
      <c r="E3393" s="4">
        <v>1500.15</v>
      </c>
      <c r="F3393" s="5">
        <v>1458.3224979442709</v>
      </c>
      <c r="G3393" s="5">
        <v>3499.7329671168081</v>
      </c>
      <c r="H3393" s="6">
        <v>4.0885023270009997</v>
      </c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  <c r="AE3393" s="5"/>
      <c r="AF3393" s="5"/>
      <c r="AG3393" s="5"/>
      <c r="AH3393" s="5"/>
      <c r="AI3393" s="5"/>
      <c r="AJ3393" s="5"/>
      <c r="AK3393" s="5"/>
      <c r="AL3393" s="5"/>
      <c r="AM3393" s="5"/>
      <c r="AN3393" s="5"/>
    </row>
    <row r="3394" spans="1:40" x14ac:dyDescent="0.2">
      <c r="A3394" s="3">
        <v>3394</v>
      </c>
      <c r="B3394" s="3">
        <v>55</v>
      </c>
      <c r="C3394">
        <v>6</v>
      </c>
      <c r="D3394" s="4">
        <v>886673.11</v>
      </c>
      <c r="E3394" s="4">
        <v>1800.15</v>
      </c>
      <c r="F3394" s="5">
        <v>1749.98362834109</v>
      </c>
      <c r="G3394" s="5">
        <v>3499.961852445258</v>
      </c>
      <c r="H3394" s="6">
        <v>4.1165789272910001</v>
      </c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5"/>
      <c r="AG3394" s="5"/>
      <c r="AH3394" s="5"/>
      <c r="AI3394" s="5"/>
      <c r="AJ3394" s="5"/>
      <c r="AK3394" s="5"/>
      <c r="AL3394" s="5"/>
      <c r="AM3394" s="5"/>
      <c r="AN3394" s="5"/>
    </row>
    <row r="3395" spans="1:40" x14ac:dyDescent="0.2">
      <c r="A3395" s="3">
        <v>3395</v>
      </c>
      <c r="B3395" s="3">
        <v>55</v>
      </c>
      <c r="C3395">
        <v>6</v>
      </c>
      <c r="D3395" s="4">
        <v>886973.11</v>
      </c>
      <c r="E3395" s="4">
        <v>2100.15</v>
      </c>
      <c r="F3395" s="5">
        <v>2041.6447390283399</v>
      </c>
      <c r="G3395" s="5">
        <v>3499.961852445258</v>
      </c>
      <c r="H3395" s="6">
        <v>4.143434805829</v>
      </c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</row>
    <row r="3396" spans="1:40" x14ac:dyDescent="0.2">
      <c r="A3396" s="3">
        <v>3396</v>
      </c>
      <c r="B3396" s="3">
        <v>55</v>
      </c>
      <c r="C3396">
        <v>6</v>
      </c>
      <c r="D3396" s="4">
        <v>887273.11</v>
      </c>
      <c r="E3396" s="4">
        <v>2400.15</v>
      </c>
      <c r="F3396" s="5">
        <v>2333.3058276747788</v>
      </c>
      <c r="G3396" s="5">
        <v>3499.961852445258</v>
      </c>
      <c r="H3396" s="6">
        <v>4.1730373083090004</v>
      </c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</row>
    <row r="3397" spans="1:40" x14ac:dyDescent="0.2">
      <c r="A3397" s="3">
        <v>3397</v>
      </c>
      <c r="B3397" s="3">
        <v>55</v>
      </c>
      <c r="C3397">
        <v>6</v>
      </c>
      <c r="D3397" s="4">
        <v>887573.11</v>
      </c>
      <c r="E3397" s="4">
        <v>2700.15</v>
      </c>
      <c r="F3397" s="5">
        <v>2623.5858150437002</v>
      </c>
      <c r="G3397" s="5">
        <v>3357.976653696498</v>
      </c>
      <c r="H3397" s="6">
        <v>4.1998931868470004</v>
      </c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5"/>
      <c r="AG3397" s="5"/>
      <c r="AH3397" s="5"/>
      <c r="AI3397" s="5"/>
      <c r="AJ3397" s="5"/>
      <c r="AK3397" s="5"/>
      <c r="AL3397" s="5"/>
      <c r="AM3397" s="5"/>
      <c r="AN3397" s="5"/>
    </row>
    <row r="3398" spans="1:40" x14ac:dyDescent="0.2">
      <c r="A3398" s="3">
        <v>3398</v>
      </c>
      <c r="B3398" s="3">
        <v>55</v>
      </c>
      <c r="C3398">
        <v>6</v>
      </c>
      <c r="D3398" s="4">
        <v>887873.11</v>
      </c>
      <c r="E3398" s="4">
        <v>3000.15</v>
      </c>
      <c r="F3398" s="5">
        <v>2881.2548879733481</v>
      </c>
      <c r="G3398" s="5">
        <v>2850.6141756313418</v>
      </c>
      <c r="H3398" s="6">
        <v>4.2001983672850001</v>
      </c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</row>
    <row r="3399" spans="1:40" x14ac:dyDescent="0.2">
      <c r="A3399" s="3">
        <v>3399</v>
      </c>
      <c r="B3399" s="3">
        <v>55</v>
      </c>
      <c r="C3399">
        <v>6</v>
      </c>
      <c r="D3399" s="4">
        <v>888173.11</v>
      </c>
      <c r="E3399" s="4">
        <v>3300.15</v>
      </c>
      <c r="F3399" s="5">
        <v>3103.0742020803132</v>
      </c>
      <c r="G3399" s="5">
        <v>2497.2915236133358</v>
      </c>
      <c r="H3399" s="6">
        <v>4.1998931868470004</v>
      </c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  <c r="AE3399" s="5"/>
      <c r="AF3399" s="5"/>
      <c r="AG3399" s="5"/>
      <c r="AH3399" s="5"/>
      <c r="AI3399" s="5"/>
      <c r="AJ3399" s="5"/>
      <c r="AK3399" s="5"/>
      <c r="AL3399" s="5"/>
      <c r="AM3399" s="5"/>
      <c r="AN3399" s="5"/>
    </row>
    <row r="3400" spans="1:40" x14ac:dyDescent="0.2">
      <c r="A3400" s="3">
        <v>3400</v>
      </c>
      <c r="B3400" s="3">
        <v>55</v>
      </c>
      <c r="C3400">
        <v>6</v>
      </c>
      <c r="D3400" s="4">
        <v>888473.11</v>
      </c>
      <c r="E3400" s="4">
        <v>3600.15</v>
      </c>
      <c r="F3400" s="5">
        <v>3300.7290018904232</v>
      </c>
      <c r="G3400" s="5">
        <v>2259.250782024872</v>
      </c>
      <c r="H3400" s="6">
        <v>4.1995880064089999</v>
      </c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</row>
    <row r="3401" spans="1:40" x14ac:dyDescent="0.2">
      <c r="A3401" s="3">
        <v>3401</v>
      </c>
      <c r="B3401" s="3">
        <v>55</v>
      </c>
      <c r="C3401">
        <v>6</v>
      </c>
      <c r="D3401" s="4">
        <v>888773.11</v>
      </c>
      <c r="E3401" s="4">
        <v>3900.15</v>
      </c>
      <c r="F3401" s="5">
        <v>3480.850516899367</v>
      </c>
      <c r="G3401" s="5">
        <v>2067.3685816739148</v>
      </c>
      <c r="H3401" s="6">
        <v>4.1998931868470004</v>
      </c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</row>
    <row r="3402" spans="1:40" x14ac:dyDescent="0.2">
      <c r="A3402" s="3">
        <v>3402</v>
      </c>
      <c r="B3402" s="3">
        <v>55</v>
      </c>
      <c r="C3402">
        <v>6</v>
      </c>
      <c r="D3402" s="4">
        <v>889073.11</v>
      </c>
      <c r="E3402" s="4">
        <v>4200.1499999999996</v>
      </c>
      <c r="F3402" s="5">
        <v>3645.4694772937278</v>
      </c>
      <c r="G3402" s="5">
        <v>1883.9551384756239</v>
      </c>
      <c r="H3402" s="6">
        <v>4.1995880064089999</v>
      </c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  <c r="AE3402" s="5"/>
      <c r="AF3402" s="5"/>
      <c r="AG3402" s="5"/>
      <c r="AH3402" s="5"/>
      <c r="AI3402" s="5"/>
      <c r="AJ3402" s="5"/>
      <c r="AK3402" s="5"/>
      <c r="AL3402" s="5"/>
      <c r="AM3402" s="5"/>
      <c r="AN3402" s="5"/>
    </row>
    <row r="3403" spans="1:40" x14ac:dyDescent="0.2">
      <c r="A3403" s="3">
        <v>3403</v>
      </c>
      <c r="B3403" s="3">
        <v>55</v>
      </c>
      <c r="C3403">
        <v>6</v>
      </c>
      <c r="D3403" s="4">
        <v>889373.11</v>
      </c>
      <c r="E3403" s="4">
        <v>4500.1499999999996</v>
      </c>
      <c r="F3403" s="5">
        <v>3794.6164422318861</v>
      </c>
      <c r="G3403" s="5">
        <v>1692.6832990005339</v>
      </c>
      <c r="H3403" s="6">
        <v>4.1998931868470004</v>
      </c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</row>
    <row r="3404" spans="1:40" x14ac:dyDescent="0.2">
      <c r="A3404" s="3">
        <v>3404</v>
      </c>
      <c r="B3404" s="3">
        <v>55</v>
      </c>
      <c r="C3404">
        <v>6</v>
      </c>
      <c r="D3404" s="4">
        <v>889673.11</v>
      </c>
      <c r="E3404" s="4">
        <v>4800.1499999999996</v>
      </c>
      <c r="F3404" s="5">
        <v>3927.351577401389</v>
      </c>
      <c r="G3404" s="5">
        <v>1492.33234149691</v>
      </c>
      <c r="H3404" s="6">
        <v>4.1998931868470004</v>
      </c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</row>
    <row r="3405" spans="1:40" x14ac:dyDescent="0.2">
      <c r="A3405" s="3">
        <v>3405</v>
      </c>
      <c r="B3405" s="3">
        <v>55</v>
      </c>
      <c r="C3405">
        <v>6</v>
      </c>
      <c r="D3405" s="4">
        <v>889973.11</v>
      </c>
      <c r="E3405" s="4">
        <v>5100.1499999999996</v>
      </c>
      <c r="F3405" s="5">
        <v>4043.1187931809131</v>
      </c>
      <c r="G3405" s="5">
        <v>1286.4881361104749</v>
      </c>
      <c r="H3405" s="6">
        <v>4.1998931868470004</v>
      </c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  <c r="AE3405" s="5"/>
      <c r="AF3405" s="5"/>
      <c r="AG3405" s="5"/>
      <c r="AH3405" s="5"/>
      <c r="AI3405" s="5"/>
      <c r="AJ3405" s="5"/>
      <c r="AK3405" s="5"/>
      <c r="AL3405" s="5"/>
      <c r="AM3405" s="5"/>
      <c r="AN3405" s="5"/>
    </row>
    <row r="3406" spans="1:40" x14ac:dyDescent="0.2">
      <c r="A3406" s="3">
        <v>3406</v>
      </c>
      <c r="B3406" s="3">
        <v>55</v>
      </c>
      <c r="C3406">
        <v>6</v>
      </c>
      <c r="D3406" s="4">
        <v>890273.11</v>
      </c>
      <c r="E3406" s="4">
        <v>5400.15</v>
      </c>
      <c r="F3406" s="5">
        <v>4142.0175396098784</v>
      </c>
      <c r="G3406" s="5">
        <v>1088.807507438773</v>
      </c>
      <c r="H3406" s="6">
        <v>4.1998931868470004</v>
      </c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</row>
    <row r="3407" spans="1:40" x14ac:dyDescent="0.2">
      <c r="A3407" s="3">
        <v>3407</v>
      </c>
      <c r="B3407" s="3">
        <v>55</v>
      </c>
      <c r="C3407">
        <v>6</v>
      </c>
      <c r="D3407" s="4">
        <v>890573.11</v>
      </c>
      <c r="E3407" s="4">
        <v>5700.15</v>
      </c>
      <c r="F3407" s="5">
        <v>4224.7055792918118</v>
      </c>
      <c r="G3407" s="5">
        <v>898.52750438696899</v>
      </c>
      <c r="H3407" s="6">
        <v>4.1995880064089999</v>
      </c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5"/>
      <c r="AG3407" s="5"/>
      <c r="AH3407" s="5"/>
      <c r="AI3407" s="5"/>
      <c r="AJ3407" s="5"/>
      <c r="AK3407" s="5"/>
      <c r="AL3407" s="5"/>
      <c r="AM3407" s="5"/>
      <c r="AN3407" s="5"/>
    </row>
    <row r="3408" spans="1:40" x14ac:dyDescent="0.2">
      <c r="A3408" s="3">
        <v>3408</v>
      </c>
      <c r="B3408" s="3">
        <v>55</v>
      </c>
      <c r="C3408">
        <v>6</v>
      </c>
      <c r="D3408" s="4">
        <v>890873.11</v>
      </c>
      <c r="E3408" s="4">
        <v>6000.15</v>
      </c>
      <c r="F3408" s="5">
        <v>4292.3100075871243</v>
      </c>
      <c r="G3408" s="5">
        <v>726.25314717326603</v>
      </c>
      <c r="H3408" s="6">
        <v>4.1998931868470004</v>
      </c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</row>
    <row r="3409" spans="1:40" x14ac:dyDescent="0.2">
      <c r="A3409" s="3">
        <v>3409</v>
      </c>
      <c r="B3409" s="3">
        <v>55</v>
      </c>
      <c r="C3409">
        <v>6</v>
      </c>
      <c r="D3409" s="4">
        <v>891173.11</v>
      </c>
      <c r="E3409" s="4">
        <v>6300.15</v>
      </c>
      <c r="F3409" s="5">
        <v>4346.49611488348</v>
      </c>
      <c r="G3409" s="5">
        <v>578.62211032272796</v>
      </c>
      <c r="H3409" s="6">
        <v>4.1998931868470004</v>
      </c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</row>
    <row r="3410" spans="1:40" x14ac:dyDescent="0.2">
      <c r="A3410" s="3">
        <v>3410</v>
      </c>
      <c r="B3410" s="3">
        <v>55</v>
      </c>
      <c r="C3410">
        <v>6</v>
      </c>
      <c r="D3410" s="4">
        <v>891473.11</v>
      </c>
      <c r="E3410" s="4">
        <v>6600.15</v>
      </c>
      <c r="F3410" s="5">
        <v>4389.2975551656027</v>
      </c>
      <c r="G3410" s="5">
        <v>453.87960631723502</v>
      </c>
      <c r="H3410" s="6">
        <v>4.1998931868470004</v>
      </c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</row>
    <row r="3411" spans="1:40" x14ac:dyDescent="0.2">
      <c r="A3411" s="3">
        <v>3411</v>
      </c>
      <c r="B3411" s="3">
        <v>55</v>
      </c>
      <c r="C3411">
        <v>6</v>
      </c>
      <c r="D3411" s="4">
        <v>891773.11</v>
      </c>
      <c r="E3411" s="4">
        <v>6900.15</v>
      </c>
      <c r="F3411" s="5">
        <v>4422.7533466002051</v>
      </c>
      <c r="G3411" s="5">
        <v>352.55970092317102</v>
      </c>
      <c r="H3411" s="6">
        <v>4.1998931868470004</v>
      </c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</row>
    <row r="3412" spans="1:40" x14ac:dyDescent="0.2">
      <c r="A3412" s="3">
        <v>3412</v>
      </c>
      <c r="B3412" s="3">
        <v>55</v>
      </c>
      <c r="C3412">
        <v>6</v>
      </c>
      <c r="D3412" s="4">
        <v>892073.11</v>
      </c>
      <c r="E3412" s="4">
        <v>7200.15</v>
      </c>
      <c r="F3412" s="5">
        <v>4448.7780047557289</v>
      </c>
      <c r="G3412" s="5">
        <v>273.67055771725001</v>
      </c>
      <c r="H3412" s="6">
        <v>4.1998931868470004</v>
      </c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</row>
    <row r="3413" spans="1:40" x14ac:dyDescent="0.2">
      <c r="A3413" s="3">
        <v>3413</v>
      </c>
      <c r="B3413" s="3">
        <v>55</v>
      </c>
      <c r="C3413">
        <v>6</v>
      </c>
      <c r="D3413" s="4">
        <v>892373.11</v>
      </c>
      <c r="E3413" s="4">
        <v>7500.15</v>
      </c>
      <c r="F3413" s="5">
        <v>4468.9351788272597</v>
      </c>
      <c r="G3413" s="5">
        <v>212.939650568399</v>
      </c>
      <c r="H3413" s="6">
        <v>4.1998931868470004</v>
      </c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</row>
    <row r="3414" spans="1:40" x14ac:dyDescent="0.2">
      <c r="A3414" s="3">
        <v>3414</v>
      </c>
      <c r="B3414" s="3">
        <v>55</v>
      </c>
      <c r="C3414">
        <v>6</v>
      </c>
      <c r="D3414" s="4">
        <v>892673.11</v>
      </c>
      <c r="E3414" s="4">
        <v>7800.15</v>
      </c>
      <c r="F3414" s="5">
        <v>4484.5806403278993</v>
      </c>
      <c r="G3414" s="5">
        <v>165.56038757915599</v>
      </c>
      <c r="H3414" s="6">
        <v>4.1995880064089999</v>
      </c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</row>
    <row r="3415" spans="1:40" x14ac:dyDescent="0.2">
      <c r="A3415" s="3">
        <v>3415</v>
      </c>
      <c r="B3415" s="3">
        <v>55</v>
      </c>
      <c r="C3415">
        <v>6</v>
      </c>
      <c r="D3415" s="4">
        <v>892973.11</v>
      </c>
      <c r="E3415" s="4">
        <v>8100.15</v>
      </c>
      <c r="F3415" s="5">
        <v>4496.8139918872866</v>
      </c>
      <c r="G3415" s="5">
        <v>129.62539101243601</v>
      </c>
      <c r="H3415" s="6">
        <v>4.1998931868470004</v>
      </c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</row>
    <row r="3416" spans="1:40" x14ac:dyDescent="0.2">
      <c r="A3416" s="3">
        <v>3416</v>
      </c>
      <c r="B3416" s="3">
        <v>55</v>
      </c>
      <c r="C3416">
        <v>6</v>
      </c>
      <c r="D3416" s="4">
        <v>893273.11</v>
      </c>
      <c r="E3416" s="4">
        <v>8400.15</v>
      </c>
      <c r="F3416" s="5">
        <v>4506.5317730983443</v>
      </c>
      <c r="G3416" s="5">
        <v>103.761348897536</v>
      </c>
      <c r="H3416" s="6">
        <v>4.1998931868470004</v>
      </c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</row>
    <row r="3417" spans="1:40" x14ac:dyDescent="0.2">
      <c r="A3417" s="3">
        <v>3417</v>
      </c>
      <c r="B3417" s="3">
        <v>55</v>
      </c>
      <c r="C3417">
        <v>6</v>
      </c>
      <c r="D3417" s="4">
        <v>893573.11</v>
      </c>
      <c r="E3417" s="4">
        <v>8700.15</v>
      </c>
      <c r="F3417" s="5">
        <v>4514.3128322016228</v>
      </c>
      <c r="G3417" s="5">
        <v>85.831998168916996</v>
      </c>
      <c r="H3417" s="6">
        <v>4.1995880064089999</v>
      </c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</row>
    <row r="3418" spans="1:40" x14ac:dyDescent="0.2">
      <c r="A3418" s="3">
        <v>3418</v>
      </c>
      <c r="B3418" s="3">
        <v>55</v>
      </c>
      <c r="C3418">
        <v>6</v>
      </c>
      <c r="D3418" s="4">
        <v>893873.11</v>
      </c>
      <c r="E3418" s="4">
        <v>9000.15</v>
      </c>
      <c r="F3418" s="5">
        <v>4520.6493103769826</v>
      </c>
      <c r="G3418" s="5">
        <v>67.521171892881995</v>
      </c>
      <c r="H3418" s="6">
        <v>4.1995880064089999</v>
      </c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5"/>
      <c r="AG3418" s="5"/>
      <c r="AH3418" s="5"/>
      <c r="AI3418" s="5"/>
      <c r="AJ3418" s="5"/>
      <c r="AK3418" s="5"/>
      <c r="AL3418" s="5"/>
      <c r="AM3418" s="5"/>
      <c r="AN3418" s="5"/>
    </row>
    <row r="3419" spans="1:40" x14ac:dyDescent="0.2">
      <c r="A3419" s="3">
        <v>3419</v>
      </c>
      <c r="B3419" s="3">
        <v>55</v>
      </c>
      <c r="C3419">
        <v>6</v>
      </c>
      <c r="D3419" s="4">
        <v>894173.11</v>
      </c>
      <c r="E3419" s="4">
        <v>9300.15</v>
      </c>
      <c r="F3419" s="5">
        <v>4525.855350406483</v>
      </c>
      <c r="G3419" s="5">
        <v>55.237659266041</v>
      </c>
      <c r="H3419" s="6">
        <v>4.1998931868470004</v>
      </c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</row>
    <row r="3420" spans="1:40" x14ac:dyDescent="0.2">
      <c r="A3420" s="3">
        <v>3420</v>
      </c>
      <c r="B3420" s="3">
        <v>55</v>
      </c>
      <c r="C3420">
        <v>6</v>
      </c>
      <c r="D3420" s="4">
        <v>894329.04</v>
      </c>
      <c r="E3420" s="4">
        <v>9456.08</v>
      </c>
      <c r="F3420" s="5">
        <v>4528.204920398769</v>
      </c>
      <c r="G3420" s="5">
        <v>49.973296711681002</v>
      </c>
      <c r="H3420" s="6">
        <v>4.1998931868470004</v>
      </c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  <c r="AE3420" s="5"/>
      <c r="AF3420" s="5"/>
      <c r="AG3420" s="5"/>
      <c r="AH3420" s="5"/>
      <c r="AI3420" s="5"/>
      <c r="AJ3420" s="5"/>
      <c r="AK3420" s="5"/>
      <c r="AL3420" s="5"/>
      <c r="AM3420" s="5"/>
      <c r="AN3420" s="5"/>
    </row>
    <row r="3421" spans="1:40" x14ac:dyDescent="0.2">
      <c r="A3421" s="3">
        <v>3421</v>
      </c>
      <c r="B3421" s="3">
        <v>55</v>
      </c>
      <c r="C3421">
        <v>7</v>
      </c>
      <c r="D3421" s="4">
        <v>894329.05</v>
      </c>
      <c r="E3421" s="4">
        <v>0.01</v>
      </c>
      <c r="F3421" s="5">
        <v>0</v>
      </c>
      <c r="G3421" s="5">
        <v>0</v>
      </c>
      <c r="H3421" s="6">
        <v>4.1980621042189998</v>
      </c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</row>
    <row r="3422" spans="1:40" x14ac:dyDescent="0.2">
      <c r="A3422" s="3">
        <v>3422</v>
      </c>
      <c r="B3422" s="3">
        <v>55</v>
      </c>
      <c r="C3422">
        <v>7</v>
      </c>
      <c r="D3422" s="4">
        <v>896129.04</v>
      </c>
      <c r="E3422" s="4">
        <v>1800</v>
      </c>
      <c r="F3422" s="5">
        <v>0</v>
      </c>
      <c r="G3422" s="5">
        <v>0</v>
      </c>
      <c r="H3422" s="6">
        <v>4.1889066910809998</v>
      </c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  <c r="AE3422" s="5"/>
      <c r="AF3422" s="5"/>
      <c r="AG3422" s="5"/>
      <c r="AH3422" s="5"/>
      <c r="AI3422" s="5"/>
      <c r="AJ3422" s="5"/>
      <c r="AK3422" s="5"/>
      <c r="AL3422" s="5"/>
      <c r="AM3422" s="5"/>
      <c r="AN3422" s="5"/>
    </row>
    <row r="3423" spans="1:40" x14ac:dyDescent="0.2">
      <c r="A3423" s="3">
        <v>3423</v>
      </c>
      <c r="B3423" s="3">
        <v>55</v>
      </c>
      <c r="C3423">
        <v>8</v>
      </c>
      <c r="D3423" s="4">
        <v>896129.08</v>
      </c>
      <c r="E3423" s="4">
        <v>0.04</v>
      </c>
      <c r="F3423" s="5">
        <v>1.0565601078E-2</v>
      </c>
      <c r="G3423" s="5">
        <v>-1000.610360875868</v>
      </c>
      <c r="H3423" s="6">
        <v>4.1385519188220004</v>
      </c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</row>
    <row r="3424" spans="1:40" x14ac:dyDescent="0.2">
      <c r="A3424" s="3">
        <v>3424</v>
      </c>
      <c r="B3424" s="3">
        <v>55</v>
      </c>
      <c r="C3424">
        <v>8</v>
      </c>
      <c r="D3424" s="4">
        <v>896130.08</v>
      </c>
      <c r="E3424" s="4">
        <v>1.04</v>
      </c>
      <c r="F3424" s="5">
        <v>0.28834655781899998</v>
      </c>
      <c r="G3424" s="5">
        <v>-1000</v>
      </c>
      <c r="H3424" s="6">
        <v>4.1327534905009999</v>
      </c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</row>
    <row r="3425" spans="1:40" x14ac:dyDescent="0.2">
      <c r="A3425" s="3">
        <v>3425</v>
      </c>
      <c r="B3425" s="3">
        <v>55</v>
      </c>
      <c r="C3425">
        <v>8</v>
      </c>
      <c r="D3425" s="4">
        <v>896131.08</v>
      </c>
      <c r="E3425" s="4">
        <v>2.04</v>
      </c>
      <c r="F3425" s="5">
        <v>0.56611670608599995</v>
      </c>
      <c r="G3425" s="5">
        <v>-999.923704890517</v>
      </c>
      <c r="H3425" s="6">
        <v>4.131227588312</v>
      </c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5"/>
      <c r="AG3425" s="5"/>
      <c r="AH3425" s="5"/>
      <c r="AI3425" s="5"/>
      <c r="AJ3425" s="5"/>
      <c r="AK3425" s="5"/>
      <c r="AL3425" s="5"/>
      <c r="AM3425" s="5"/>
      <c r="AN3425" s="5"/>
    </row>
    <row r="3426" spans="1:40" x14ac:dyDescent="0.2">
      <c r="A3426" s="3">
        <v>3426</v>
      </c>
      <c r="B3426" s="3">
        <v>55</v>
      </c>
      <c r="C3426">
        <v>8</v>
      </c>
      <c r="D3426" s="4">
        <v>896132.08</v>
      </c>
      <c r="E3426" s="4">
        <v>3.04</v>
      </c>
      <c r="F3426" s="5">
        <v>0.843888125938</v>
      </c>
      <c r="G3426" s="5">
        <v>-999.84740978103298</v>
      </c>
      <c r="H3426" s="6">
        <v>4.1300068665599996</v>
      </c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5"/>
      <c r="AG3426" s="5"/>
      <c r="AH3426" s="5"/>
      <c r="AI3426" s="5"/>
      <c r="AJ3426" s="5"/>
      <c r="AK3426" s="5"/>
      <c r="AL3426" s="5"/>
      <c r="AM3426" s="5"/>
      <c r="AN3426" s="5"/>
    </row>
    <row r="3427" spans="1:40" x14ac:dyDescent="0.2">
      <c r="A3427" s="3">
        <v>3427</v>
      </c>
      <c r="B3427" s="3">
        <v>55</v>
      </c>
      <c r="C3427">
        <v>8</v>
      </c>
      <c r="D3427" s="4">
        <v>896133.08</v>
      </c>
      <c r="E3427" s="4">
        <v>4.04</v>
      </c>
      <c r="F3427" s="5">
        <v>1.1216584861350001</v>
      </c>
      <c r="G3427" s="5">
        <v>-999.84740978103298</v>
      </c>
      <c r="H3427" s="6">
        <v>4.1287861448080001</v>
      </c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</row>
    <row r="3428" spans="1:40" x14ac:dyDescent="0.2">
      <c r="A3428" s="3">
        <v>3428</v>
      </c>
      <c r="B3428" s="3">
        <v>55</v>
      </c>
      <c r="C3428">
        <v>8</v>
      </c>
      <c r="D3428" s="4">
        <v>896134.08</v>
      </c>
      <c r="E3428" s="4">
        <v>5.04</v>
      </c>
      <c r="F3428" s="5">
        <v>1.3994282105410001</v>
      </c>
      <c r="G3428" s="5">
        <v>-1000</v>
      </c>
      <c r="H3428" s="6">
        <v>4.1278706034940003</v>
      </c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</row>
    <row r="3429" spans="1:40" x14ac:dyDescent="0.2">
      <c r="A3429" s="3">
        <v>3429</v>
      </c>
      <c r="B3429" s="3">
        <v>55</v>
      </c>
      <c r="C3429">
        <v>8</v>
      </c>
      <c r="D3429" s="4">
        <v>896135.08</v>
      </c>
      <c r="E3429" s="4">
        <v>6.04</v>
      </c>
      <c r="F3429" s="5">
        <v>1.6771996303929999</v>
      </c>
      <c r="G3429" s="5">
        <v>-1000</v>
      </c>
      <c r="H3429" s="6">
        <v>4.1272602426180001</v>
      </c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5"/>
      <c r="AG3429" s="5"/>
      <c r="AH3429" s="5"/>
      <c r="AI3429" s="5"/>
      <c r="AJ3429" s="5"/>
      <c r="AK3429" s="5"/>
      <c r="AL3429" s="5"/>
      <c r="AM3429" s="5"/>
      <c r="AN3429" s="5"/>
    </row>
    <row r="3430" spans="1:40" x14ac:dyDescent="0.2">
      <c r="A3430" s="3">
        <v>3430</v>
      </c>
      <c r="B3430" s="3">
        <v>55</v>
      </c>
      <c r="C3430">
        <v>8</v>
      </c>
      <c r="D3430" s="4">
        <v>896136.08</v>
      </c>
      <c r="E3430" s="4">
        <v>7.04</v>
      </c>
      <c r="F3430" s="5">
        <v>1.9549682951430001</v>
      </c>
      <c r="G3430" s="5">
        <v>-1000.22888532845</v>
      </c>
      <c r="H3430" s="6">
        <v>4.126649881743</v>
      </c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  <c r="AJ3430" s="5"/>
      <c r="AK3430" s="5"/>
      <c r="AL3430" s="5"/>
      <c r="AM3430" s="5"/>
      <c r="AN3430" s="5"/>
    </row>
    <row r="3431" spans="1:40" x14ac:dyDescent="0.2">
      <c r="A3431" s="3">
        <v>3431</v>
      </c>
      <c r="B3431" s="3">
        <v>55</v>
      </c>
      <c r="C3431">
        <v>8</v>
      </c>
      <c r="D3431" s="4">
        <v>896137.08</v>
      </c>
      <c r="E3431" s="4">
        <v>8.0399999999999991</v>
      </c>
      <c r="F3431" s="5">
        <v>2.2327380195490001</v>
      </c>
      <c r="G3431" s="5">
        <v>-1000.076295109483</v>
      </c>
      <c r="H3431" s="6">
        <v>4.1251239795529999</v>
      </c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5"/>
      <c r="AG3431" s="5"/>
      <c r="AH3431" s="5"/>
      <c r="AI3431" s="5"/>
      <c r="AJ3431" s="5"/>
      <c r="AK3431" s="5"/>
      <c r="AL3431" s="5"/>
      <c r="AM3431" s="5"/>
      <c r="AN3431" s="5"/>
    </row>
    <row r="3432" spans="1:40" x14ac:dyDescent="0.2">
      <c r="A3432" s="3">
        <v>3432</v>
      </c>
      <c r="B3432" s="3">
        <v>55</v>
      </c>
      <c r="C3432">
        <v>8</v>
      </c>
      <c r="D3432" s="4">
        <v>896138.08</v>
      </c>
      <c r="E3432" s="4">
        <v>9.0399999999999991</v>
      </c>
      <c r="F3432" s="5">
        <v>2.5105094393999998</v>
      </c>
      <c r="G3432" s="5">
        <v>-999.84740978103298</v>
      </c>
      <c r="H3432" s="6">
        <v>4.1248187991150003</v>
      </c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</row>
    <row r="3433" spans="1:40" x14ac:dyDescent="0.2">
      <c r="A3433" s="3">
        <v>3433</v>
      </c>
      <c r="B3433" s="3">
        <v>55</v>
      </c>
      <c r="C3433">
        <v>8</v>
      </c>
      <c r="D3433" s="4">
        <v>896139.04</v>
      </c>
      <c r="E3433" s="4">
        <v>10</v>
      </c>
      <c r="F3433" s="5">
        <v>2.7771669930399998</v>
      </c>
      <c r="G3433" s="5">
        <v>-999.923704890517</v>
      </c>
      <c r="H3433" s="6">
        <v>4.1245136186769997</v>
      </c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</row>
    <row r="3434" spans="1:40" x14ac:dyDescent="0.2">
      <c r="A3434" s="3">
        <v>3434</v>
      </c>
      <c r="B3434" s="3">
        <v>55</v>
      </c>
      <c r="C3434">
        <v>9</v>
      </c>
      <c r="D3434" s="4">
        <v>896139.06</v>
      </c>
      <c r="E3434" s="4">
        <v>0.02</v>
      </c>
      <c r="F3434" s="5">
        <v>2.7751498350999999E-2</v>
      </c>
      <c r="G3434" s="5">
        <v>-5000</v>
      </c>
      <c r="H3434" s="6">
        <v>3.9252307927059999</v>
      </c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5"/>
      <c r="AG3434" s="5"/>
      <c r="AH3434" s="5"/>
      <c r="AI3434" s="5"/>
      <c r="AJ3434" s="5"/>
      <c r="AK3434" s="5"/>
      <c r="AL3434" s="5"/>
      <c r="AM3434" s="5"/>
      <c r="AN3434" s="5"/>
    </row>
    <row r="3435" spans="1:40" x14ac:dyDescent="0.2">
      <c r="A3435" s="3">
        <v>3435</v>
      </c>
      <c r="B3435" s="3">
        <v>55</v>
      </c>
      <c r="C3435">
        <v>9</v>
      </c>
      <c r="D3435" s="4">
        <v>896140.03999999992</v>
      </c>
      <c r="E3435" s="4">
        <v>1</v>
      </c>
      <c r="F3435" s="5">
        <v>1.3888229783920001</v>
      </c>
      <c r="G3435" s="5">
        <v>-4999.7711146715492</v>
      </c>
      <c r="H3435" s="6">
        <v>3.9035629816130002</v>
      </c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5"/>
      <c r="AG3435" s="5"/>
      <c r="AH3435" s="5"/>
      <c r="AI3435" s="5"/>
      <c r="AJ3435" s="5"/>
      <c r="AK3435" s="5"/>
      <c r="AL3435" s="5"/>
      <c r="AM3435" s="5"/>
      <c r="AN3435" s="5"/>
    </row>
    <row r="3436" spans="1:40" x14ac:dyDescent="0.2">
      <c r="A3436" s="3">
        <v>3436</v>
      </c>
      <c r="B3436" s="3">
        <v>56</v>
      </c>
      <c r="C3436">
        <v>4</v>
      </c>
      <c r="D3436" s="4">
        <v>896140.05</v>
      </c>
      <c r="E3436" s="4">
        <v>0.01</v>
      </c>
      <c r="F3436" s="5">
        <v>0</v>
      </c>
      <c r="G3436" s="5">
        <v>-5000</v>
      </c>
      <c r="H3436" s="6">
        <v>3.9020370794230002</v>
      </c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5"/>
      <c r="AG3436" s="5"/>
      <c r="AH3436" s="5"/>
      <c r="AI3436" s="5"/>
      <c r="AJ3436" s="5"/>
      <c r="AK3436" s="5"/>
      <c r="AL3436" s="5"/>
      <c r="AM3436" s="5"/>
      <c r="AN3436" s="5"/>
    </row>
    <row r="3437" spans="1:40" x14ac:dyDescent="0.2">
      <c r="A3437" s="3">
        <v>3437</v>
      </c>
      <c r="B3437" s="3">
        <v>56</v>
      </c>
      <c r="C3437">
        <v>4</v>
      </c>
      <c r="D3437" s="4">
        <v>896440.05</v>
      </c>
      <c r="E3437" s="4">
        <v>300.01</v>
      </c>
      <c r="F3437" s="5">
        <v>416.66624831515003</v>
      </c>
      <c r="G3437" s="5">
        <v>-4999.8474097810331</v>
      </c>
      <c r="H3437" s="6">
        <v>3.74303807126</v>
      </c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</row>
    <row r="3438" spans="1:40" x14ac:dyDescent="0.2">
      <c r="A3438" s="3">
        <v>3438</v>
      </c>
      <c r="B3438" s="3">
        <v>56</v>
      </c>
      <c r="C3438">
        <v>4</v>
      </c>
      <c r="D3438" s="4">
        <v>896740.05</v>
      </c>
      <c r="E3438" s="4">
        <v>600.01</v>
      </c>
      <c r="F3438" s="5">
        <v>833.31852847926905</v>
      </c>
      <c r="G3438" s="5">
        <v>-4999.9237048905161</v>
      </c>
      <c r="H3438" s="6">
        <v>3.6987869077590001</v>
      </c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5"/>
      <c r="AG3438" s="5"/>
      <c r="AH3438" s="5"/>
      <c r="AI3438" s="5"/>
      <c r="AJ3438" s="5"/>
      <c r="AK3438" s="5"/>
      <c r="AL3438" s="5"/>
      <c r="AM3438" s="5"/>
      <c r="AN3438" s="5"/>
    </row>
    <row r="3439" spans="1:40" x14ac:dyDescent="0.2">
      <c r="A3439" s="3">
        <v>3439</v>
      </c>
      <c r="B3439" s="3">
        <v>56</v>
      </c>
      <c r="C3439">
        <v>4</v>
      </c>
      <c r="D3439" s="4">
        <v>897040.05</v>
      </c>
      <c r="E3439" s="4">
        <v>900.01</v>
      </c>
      <c r="F3439" s="5">
        <v>1249.9709618694001</v>
      </c>
      <c r="G3439" s="5">
        <v>-4999.6948195620662</v>
      </c>
      <c r="H3439" s="6">
        <v>3.653620202945</v>
      </c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  <c r="AF3439" s="5"/>
      <c r="AG3439" s="5"/>
      <c r="AH3439" s="5"/>
      <c r="AI3439" s="5"/>
      <c r="AJ3439" s="5"/>
      <c r="AK3439" s="5"/>
      <c r="AL3439" s="5"/>
      <c r="AM3439" s="5"/>
      <c r="AN3439" s="5"/>
    </row>
    <row r="3440" spans="1:40" x14ac:dyDescent="0.2">
      <c r="A3440" s="3">
        <v>3440</v>
      </c>
      <c r="B3440" s="3">
        <v>56</v>
      </c>
      <c r="C3440">
        <v>4</v>
      </c>
      <c r="D3440" s="4">
        <v>897340.05</v>
      </c>
      <c r="E3440" s="4">
        <v>1200.01</v>
      </c>
      <c r="F3440" s="5">
        <v>1666.623542127616</v>
      </c>
      <c r="G3440" s="5">
        <v>-4999.8474097810331</v>
      </c>
      <c r="H3440" s="6">
        <v>3.604180972</v>
      </c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5"/>
      <c r="AG3440" s="5"/>
      <c r="AH3440" s="5"/>
      <c r="AI3440" s="5"/>
      <c r="AJ3440" s="5"/>
      <c r="AK3440" s="5"/>
      <c r="AL3440" s="5"/>
      <c r="AM3440" s="5"/>
      <c r="AN3440" s="5"/>
    </row>
    <row r="3441" spans="1:40" x14ac:dyDescent="0.2">
      <c r="A3441" s="3">
        <v>3441</v>
      </c>
      <c r="B3441" s="3">
        <v>56</v>
      </c>
      <c r="C3441">
        <v>4</v>
      </c>
      <c r="D3441" s="4">
        <v>897640.05</v>
      </c>
      <c r="E3441" s="4">
        <v>1500.01</v>
      </c>
      <c r="F3441" s="5">
        <v>2083.2761802429582</v>
      </c>
      <c r="G3441" s="5">
        <v>-4999.8474097810331</v>
      </c>
      <c r="H3441" s="6">
        <v>3.5587090867479998</v>
      </c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</row>
    <row r="3442" spans="1:40" x14ac:dyDescent="0.2">
      <c r="A3442" s="3">
        <v>3442</v>
      </c>
      <c r="B3442" s="3">
        <v>56</v>
      </c>
      <c r="C3442">
        <v>4</v>
      </c>
      <c r="D3442" s="4">
        <v>897940.05</v>
      </c>
      <c r="E3442" s="4">
        <v>1800.01</v>
      </c>
      <c r="F3442" s="5">
        <v>2499.9289779422361</v>
      </c>
      <c r="G3442" s="5">
        <v>-4999.8474097810331</v>
      </c>
      <c r="H3442" s="6">
        <v>3.5107957579920002</v>
      </c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</row>
    <row r="3443" spans="1:40" x14ac:dyDescent="0.2">
      <c r="A3443" s="3">
        <v>3443</v>
      </c>
      <c r="B3443" s="3">
        <v>56</v>
      </c>
      <c r="C3443">
        <v>4</v>
      </c>
      <c r="D3443" s="4">
        <v>898240.05</v>
      </c>
      <c r="E3443" s="4">
        <v>2100.0100000000002</v>
      </c>
      <c r="F3443" s="5">
        <v>2916.5818919915569</v>
      </c>
      <c r="G3443" s="5">
        <v>-4999.7711146715492</v>
      </c>
      <c r="H3443" s="6">
        <v>3.4552529182880001</v>
      </c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  <c r="AK3443" s="5"/>
      <c r="AL3443" s="5"/>
      <c r="AM3443" s="5"/>
      <c r="AN3443" s="5"/>
    </row>
    <row r="3444" spans="1:40" x14ac:dyDescent="0.2">
      <c r="A3444" s="3">
        <v>3444</v>
      </c>
      <c r="B3444" s="3">
        <v>56</v>
      </c>
      <c r="C3444">
        <v>4</v>
      </c>
      <c r="D3444" s="4">
        <v>898540.05</v>
      </c>
      <c r="E3444" s="4">
        <v>2400.0100000000002</v>
      </c>
      <c r="F3444" s="5">
        <v>3333.2348221476232</v>
      </c>
      <c r="G3444" s="5">
        <v>-4999.9237048905161</v>
      </c>
      <c r="H3444" s="6">
        <v>3.377431906615</v>
      </c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</row>
    <row r="3445" spans="1:40" x14ac:dyDescent="0.2">
      <c r="A3445" s="3">
        <v>3445</v>
      </c>
      <c r="B3445" s="3">
        <v>56</v>
      </c>
      <c r="C3445">
        <v>4</v>
      </c>
      <c r="D3445" s="4">
        <v>898840.05</v>
      </c>
      <c r="E3445" s="4">
        <v>2700.01</v>
      </c>
      <c r="F3445" s="5">
        <v>3749.887703771522</v>
      </c>
      <c r="G3445" s="5">
        <v>-4999.9237048905161</v>
      </c>
      <c r="H3445" s="6">
        <v>3.2721446555279998</v>
      </c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  <c r="AE3445" s="5"/>
      <c r="AF3445" s="5"/>
      <c r="AG3445" s="5"/>
      <c r="AH3445" s="5"/>
      <c r="AI3445" s="5"/>
      <c r="AJ3445" s="5"/>
      <c r="AK3445" s="5"/>
      <c r="AL3445" s="5"/>
      <c r="AM3445" s="5"/>
      <c r="AN3445" s="5"/>
    </row>
    <row r="3446" spans="1:40" x14ac:dyDescent="0.2">
      <c r="A3446" s="3">
        <v>3446</v>
      </c>
      <c r="B3446" s="3">
        <v>56</v>
      </c>
      <c r="C3446">
        <v>4</v>
      </c>
      <c r="D3446" s="4">
        <v>899140.05</v>
      </c>
      <c r="E3446" s="4">
        <v>3000.01</v>
      </c>
      <c r="F3446" s="5">
        <v>4166.5405061332795</v>
      </c>
      <c r="G3446" s="5">
        <v>-4999.8474097810331</v>
      </c>
      <c r="H3446" s="6">
        <v>3.1540398260470002</v>
      </c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</row>
    <row r="3447" spans="1:40" x14ac:dyDescent="0.2">
      <c r="A3447" s="3">
        <v>3447</v>
      </c>
      <c r="B3447" s="3">
        <v>56</v>
      </c>
      <c r="C3447">
        <v>4</v>
      </c>
      <c r="D3447" s="4">
        <v>899394.37999999989</v>
      </c>
      <c r="E3447" s="4">
        <v>3254.34</v>
      </c>
      <c r="F3447" s="5">
        <v>4519.764965073794</v>
      </c>
      <c r="G3447" s="5">
        <v>-4999.8474097810331</v>
      </c>
      <c r="H3447" s="6">
        <v>2.9999237048910001</v>
      </c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</row>
    <row r="3448" spans="1:40" x14ac:dyDescent="0.2">
      <c r="A3448" s="3">
        <v>3448</v>
      </c>
      <c r="B3448" s="3">
        <v>56</v>
      </c>
      <c r="C3448">
        <v>5</v>
      </c>
      <c r="D3448" s="4">
        <v>899394.3899999999</v>
      </c>
      <c r="E3448" s="4">
        <v>0.01</v>
      </c>
      <c r="F3448" s="5">
        <v>0</v>
      </c>
      <c r="G3448" s="5">
        <v>0</v>
      </c>
      <c r="H3448" s="6">
        <v>3.2889295796139999</v>
      </c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  <c r="AE3448" s="5"/>
      <c r="AF3448" s="5"/>
      <c r="AG3448" s="5"/>
      <c r="AH3448" s="5"/>
      <c r="AI3448" s="5"/>
      <c r="AJ3448" s="5"/>
      <c r="AK3448" s="5"/>
      <c r="AL3448" s="5"/>
      <c r="AM3448" s="5"/>
      <c r="AN3448" s="5"/>
    </row>
    <row r="3449" spans="1:40" x14ac:dyDescent="0.2">
      <c r="A3449" s="3">
        <v>3449</v>
      </c>
      <c r="B3449" s="3">
        <v>56</v>
      </c>
      <c r="C3449">
        <v>5</v>
      </c>
      <c r="D3449" s="4">
        <v>901194.37999999989</v>
      </c>
      <c r="E3449" s="4">
        <v>1800</v>
      </c>
      <c r="F3449" s="5">
        <v>0</v>
      </c>
      <c r="G3449" s="5">
        <v>0</v>
      </c>
      <c r="H3449" s="6">
        <v>3.5086594949259999</v>
      </c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  <c r="AE3449" s="5"/>
      <c r="AF3449" s="5"/>
      <c r="AG3449" s="5"/>
      <c r="AH3449" s="5"/>
      <c r="AI3449" s="5"/>
      <c r="AJ3449" s="5"/>
      <c r="AK3449" s="5"/>
      <c r="AL3449" s="5"/>
      <c r="AM3449" s="5"/>
      <c r="AN3449" s="5"/>
    </row>
    <row r="3450" spans="1:40" x14ac:dyDescent="0.2">
      <c r="A3450" s="3">
        <v>3450</v>
      </c>
      <c r="B3450" s="3">
        <v>56</v>
      </c>
      <c r="C3450">
        <v>6</v>
      </c>
      <c r="D3450" s="4">
        <v>901194.53</v>
      </c>
      <c r="E3450" s="4">
        <v>0.15</v>
      </c>
      <c r="F3450" s="5">
        <v>4.0258386104000003E-2</v>
      </c>
      <c r="G3450" s="5">
        <v>2072.7855344472418</v>
      </c>
      <c r="H3450" s="6">
        <v>3.643244068055</v>
      </c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</row>
    <row r="3451" spans="1:40" x14ac:dyDescent="0.2">
      <c r="A3451" s="3">
        <v>3451</v>
      </c>
      <c r="B3451" s="3">
        <v>56</v>
      </c>
      <c r="C3451">
        <v>6</v>
      </c>
      <c r="D3451" s="4">
        <v>901494.53</v>
      </c>
      <c r="E3451" s="4">
        <v>300.14999999999998</v>
      </c>
      <c r="F3451" s="5">
        <v>291.67794435543402</v>
      </c>
      <c r="G3451" s="5">
        <v>3499.961852445258</v>
      </c>
      <c r="H3451" s="6">
        <v>3.8516823071639998</v>
      </c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</row>
    <row r="3452" spans="1:40" x14ac:dyDescent="0.2">
      <c r="A3452" s="3">
        <v>3452</v>
      </c>
      <c r="B3452" s="3">
        <v>56</v>
      </c>
      <c r="C3452">
        <v>6</v>
      </c>
      <c r="D3452" s="4">
        <v>901794.53</v>
      </c>
      <c r="E3452" s="4">
        <v>600.15</v>
      </c>
      <c r="F3452" s="5">
        <v>583.33903766435196</v>
      </c>
      <c r="G3452" s="5">
        <v>3499.885557335775</v>
      </c>
      <c r="H3452" s="6">
        <v>3.9334706645300002</v>
      </c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</row>
    <row r="3453" spans="1:40" x14ac:dyDescent="0.2">
      <c r="A3453" s="3">
        <v>3453</v>
      </c>
      <c r="B3453" s="3">
        <v>56</v>
      </c>
      <c r="C3453">
        <v>6</v>
      </c>
      <c r="D3453" s="4">
        <v>902094.53</v>
      </c>
      <c r="E3453" s="4">
        <v>900.15</v>
      </c>
      <c r="F3453" s="5">
        <v>875.00015407373496</v>
      </c>
      <c r="G3453" s="5">
        <v>3499.885557335775</v>
      </c>
      <c r="H3453" s="6">
        <v>4.0061036087590001</v>
      </c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</row>
    <row r="3454" spans="1:40" x14ac:dyDescent="0.2">
      <c r="A3454" s="3">
        <v>3454</v>
      </c>
      <c r="B3454" s="3">
        <v>56</v>
      </c>
      <c r="C3454">
        <v>6</v>
      </c>
      <c r="D3454" s="4">
        <v>902394.53</v>
      </c>
      <c r="E3454" s="4">
        <v>1200.1500000000001</v>
      </c>
      <c r="F3454" s="5">
        <v>1166.661255647957</v>
      </c>
      <c r="G3454" s="5">
        <v>3499.885557335775</v>
      </c>
      <c r="H3454" s="6">
        <v>4.0555428397039996</v>
      </c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5"/>
      <c r="AG3454" s="5"/>
      <c r="AH3454" s="5"/>
      <c r="AI3454" s="5"/>
      <c r="AJ3454" s="5"/>
      <c r="AK3454" s="5"/>
      <c r="AL3454" s="5"/>
      <c r="AM3454" s="5"/>
      <c r="AN3454" s="5"/>
    </row>
    <row r="3455" spans="1:40" x14ac:dyDescent="0.2">
      <c r="A3455" s="3">
        <v>3455</v>
      </c>
      <c r="B3455" s="3">
        <v>56</v>
      </c>
      <c r="C3455">
        <v>6</v>
      </c>
      <c r="D3455" s="4">
        <v>902694.53</v>
      </c>
      <c r="E3455" s="4">
        <v>1500.15</v>
      </c>
      <c r="F3455" s="5">
        <v>1458.3223432347429</v>
      </c>
      <c r="G3455" s="5">
        <v>3499.885557335775</v>
      </c>
      <c r="H3455" s="6">
        <v>4.0894178683150004</v>
      </c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  <c r="AE3455" s="5"/>
      <c r="AF3455" s="5"/>
      <c r="AG3455" s="5"/>
      <c r="AH3455" s="5"/>
      <c r="AI3455" s="5"/>
      <c r="AJ3455" s="5"/>
      <c r="AK3455" s="5"/>
      <c r="AL3455" s="5"/>
      <c r="AM3455" s="5"/>
      <c r="AN3455" s="5"/>
    </row>
    <row r="3456" spans="1:40" x14ac:dyDescent="0.2">
      <c r="A3456" s="3">
        <v>3456</v>
      </c>
      <c r="B3456" s="3">
        <v>56</v>
      </c>
      <c r="C3456">
        <v>6</v>
      </c>
      <c r="D3456" s="4">
        <v>902994.53</v>
      </c>
      <c r="E3456" s="4">
        <v>1800.15</v>
      </c>
      <c r="F3456" s="5">
        <v>1749.9834518026839</v>
      </c>
      <c r="G3456" s="5">
        <v>3500.114442664225</v>
      </c>
      <c r="H3456" s="6">
        <v>4.1174944686049999</v>
      </c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</row>
    <row r="3457" spans="1:40" x14ac:dyDescent="0.2">
      <c r="A3457" s="3">
        <v>3457</v>
      </c>
      <c r="B3457" s="3">
        <v>56</v>
      </c>
      <c r="C3457">
        <v>6</v>
      </c>
      <c r="D3457" s="4">
        <v>903294.53</v>
      </c>
      <c r="E3457" s="4">
        <v>2100.15</v>
      </c>
      <c r="F3457" s="5">
        <v>2041.6445669404809</v>
      </c>
      <c r="G3457" s="5">
        <v>3499.961852445258</v>
      </c>
      <c r="H3457" s="6">
        <v>4.1443503471429999</v>
      </c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5"/>
      <c r="AG3457" s="5"/>
      <c r="AH3457" s="5"/>
      <c r="AI3457" s="5"/>
      <c r="AJ3457" s="5"/>
      <c r="AK3457" s="5"/>
      <c r="AL3457" s="5"/>
      <c r="AM3457" s="5"/>
      <c r="AN3457" s="5"/>
    </row>
    <row r="3458" spans="1:40" x14ac:dyDescent="0.2">
      <c r="A3458" s="3">
        <v>3458</v>
      </c>
      <c r="B3458" s="3">
        <v>56</v>
      </c>
      <c r="C3458">
        <v>6</v>
      </c>
      <c r="D3458" s="4">
        <v>903594.53</v>
      </c>
      <c r="E3458" s="4">
        <v>2400.15</v>
      </c>
      <c r="F3458" s="5">
        <v>2333.3056551630598</v>
      </c>
      <c r="G3458" s="5">
        <v>3499.961852445258</v>
      </c>
      <c r="H3458" s="6">
        <v>4.1739528496220002</v>
      </c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</row>
    <row r="3459" spans="1:40" x14ac:dyDescent="0.2">
      <c r="A3459" s="3">
        <v>3459</v>
      </c>
      <c r="B3459" s="3">
        <v>56</v>
      </c>
      <c r="C3459">
        <v>6</v>
      </c>
      <c r="D3459" s="4">
        <v>903894.53</v>
      </c>
      <c r="E3459" s="4">
        <v>2700.15</v>
      </c>
      <c r="F3459" s="5">
        <v>2623.2893735747648</v>
      </c>
      <c r="G3459" s="5">
        <v>3345.0827801937899</v>
      </c>
      <c r="H3459" s="6">
        <v>4.1998931868470004</v>
      </c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</row>
    <row r="3460" spans="1:40" x14ac:dyDescent="0.2">
      <c r="A3460" s="3">
        <v>3460</v>
      </c>
      <c r="B3460" s="3">
        <v>56</v>
      </c>
      <c r="C3460">
        <v>6</v>
      </c>
      <c r="D3460" s="4">
        <v>904194.53</v>
      </c>
      <c r="E3460" s="4">
        <v>3000.15</v>
      </c>
      <c r="F3460" s="5">
        <v>2879.9836652170602</v>
      </c>
      <c r="G3460" s="5">
        <v>2840.6958113984902</v>
      </c>
      <c r="H3460" s="6">
        <v>4.1998931868470004</v>
      </c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</row>
    <row r="3461" spans="1:40" x14ac:dyDescent="0.2">
      <c r="A3461" s="3">
        <v>3461</v>
      </c>
      <c r="B3461" s="3">
        <v>56</v>
      </c>
      <c r="C3461">
        <v>6</v>
      </c>
      <c r="D3461" s="4">
        <v>904494.53</v>
      </c>
      <c r="E3461" s="4">
        <v>3300.15</v>
      </c>
      <c r="F3461" s="5">
        <v>3101.0791981384</v>
      </c>
      <c r="G3461" s="5">
        <v>2489.890897993439</v>
      </c>
      <c r="H3461" s="6">
        <v>4.1995880064089999</v>
      </c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  <c r="AK3461" s="5"/>
      <c r="AL3461" s="5"/>
      <c r="AM3461" s="5"/>
      <c r="AN3461" s="5"/>
    </row>
    <row r="3462" spans="1:40" x14ac:dyDescent="0.2">
      <c r="A3462" s="3">
        <v>3462</v>
      </c>
      <c r="B3462" s="3">
        <v>56</v>
      </c>
      <c r="C3462">
        <v>6</v>
      </c>
      <c r="D3462" s="4">
        <v>904794.53</v>
      </c>
      <c r="E3462" s="4">
        <v>3600.15</v>
      </c>
      <c r="F3462" s="5">
        <v>3298.3191290913251</v>
      </c>
      <c r="G3462" s="5">
        <v>2253.9864194705119</v>
      </c>
      <c r="H3462" s="6">
        <v>4.1998931868470004</v>
      </c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</row>
    <row r="3463" spans="1:40" x14ac:dyDescent="0.2">
      <c r="A3463" s="3">
        <v>3463</v>
      </c>
      <c r="B3463" s="3">
        <v>56</v>
      </c>
      <c r="C3463">
        <v>6</v>
      </c>
      <c r="D3463" s="4">
        <v>905094.53</v>
      </c>
      <c r="E3463" s="4">
        <v>3900.15</v>
      </c>
      <c r="F3463" s="5">
        <v>3478.105558946449</v>
      </c>
      <c r="G3463" s="5">
        <v>2063.248645761807</v>
      </c>
      <c r="H3463" s="6">
        <v>4.1998931868470004</v>
      </c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</row>
    <row r="3464" spans="1:40" x14ac:dyDescent="0.2">
      <c r="A3464" s="3">
        <v>3464</v>
      </c>
      <c r="B3464" s="3">
        <v>56</v>
      </c>
      <c r="C3464">
        <v>6</v>
      </c>
      <c r="D3464" s="4">
        <v>905394.53</v>
      </c>
      <c r="E3464" s="4">
        <v>4200.1499999999996</v>
      </c>
      <c r="F3464" s="5">
        <v>3642.2788209014689</v>
      </c>
      <c r="G3464" s="5">
        <v>1876.85969329366</v>
      </c>
      <c r="H3464" s="6">
        <v>4.1998931868470004</v>
      </c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5"/>
      <c r="AG3464" s="5"/>
      <c r="AH3464" s="5"/>
      <c r="AI3464" s="5"/>
      <c r="AJ3464" s="5"/>
      <c r="AK3464" s="5"/>
      <c r="AL3464" s="5"/>
      <c r="AM3464" s="5"/>
      <c r="AN3464" s="5"/>
    </row>
    <row r="3465" spans="1:40" x14ac:dyDescent="0.2">
      <c r="A3465" s="3">
        <v>3465</v>
      </c>
      <c r="B3465" s="3">
        <v>56</v>
      </c>
      <c r="C3465">
        <v>6</v>
      </c>
      <c r="D3465" s="4">
        <v>905694.53</v>
      </c>
      <c r="E3465" s="4">
        <v>4500.1499999999996</v>
      </c>
      <c r="F3465" s="5">
        <v>3790.9515589634038</v>
      </c>
      <c r="G3465" s="5">
        <v>1688.63965819791</v>
      </c>
      <c r="H3465" s="6">
        <v>4.2001983672850001</v>
      </c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</row>
    <row r="3466" spans="1:40" x14ac:dyDescent="0.2">
      <c r="A3466" s="3">
        <v>3466</v>
      </c>
      <c r="B3466" s="3">
        <v>56</v>
      </c>
      <c r="C3466">
        <v>6</v>
      </c>
      <c r="D3466" s="4">
        <v>905994.53</v>
      </c>
      <c r="E3466" s="4">
        <v>4800.1499999999996</v>
      </c>
      <c r="F3466" s="5">
        <v>3923.348817849665</v>
      </c>
      <c r="G3466" s="5">
        <v>1487.602044708934</v>
      </c>
      <c r="H3466" s="6">
        <v>4.1995880064089999</v>
      </c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</row>
    <row r="3467" spans="1:40" x14ac:dyDescent="0.2">
      <c r="A3467" s="3">
        <v>3467</v>
      </c>
      <c r="B3467" s="3">
        <v>56</v>
      </c>
      <c r="C3467">
        <v>6</v>
      </c>
      <c r="D3467" s="4">
        <v>906294.53</v>
      </c>
      <c r="E3467" s="4">
        <v>5100.1499999999996</v>
      </c>
      <c r="F3467" s="5">
        <v>4038.907184880004</v>
      </c>
      <c r="G3467" s="5">
        <v>1285.49629968719</v>
      </c>
      <c r="H3467" s="6">
        <v>4.1995880064089999</v>
      </c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</row>
    <row r="3468" spans="1:40" x14ac:dyDescent="0.2">
      <c r="A3468" s="3">
        <v>3468</v>
      </c>
      <c r="B3468" s="3">
        <v>56</v>
      </c>
      <c r="C3468">
        <v>6</v>
      </c>
      <c r="D3468" s="4">
        <v>906594.53</v>
      </c>
      <c r="E3468" s="4">
        <v>5400.15</v>
      </c>
      <c r="F3468" s="5">
        <v>4137.6624428846326</v>
      </c>
      <c r="G3468" s="5">
        <v>1085.8319981689169</v>
      </c>
      <c r="H3468" s="6">
        <v>4.1998931868470004</v>
      </c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  <c r="AJ3468" s="5"/>
      <c r="AK3468" s="5"/>
      <c r="AL3468" s="5"/>
      <c r="AM3468" s="5"/>
      <c r="AN3468" s="5"/>
    </row>
    <row r="3469" spans="1:40" x14ac:dyDescent="0.2">
      <c r="A3469" s="3">
        <v>3469</v>
      </c>
      <c r="B3469" s="3">
        <v>56</v>
      </c>
      <c r="C3469">
        <v>6</v>
      </c>
      <c r="D3469" s="4">
        <v>906894.53</v>
      </c>
      <c r="E3469" s="4">
        <v>5700.15</v>
      </c>
      <c r="F3469" s="5">
        <v>4220.1278419928294</v>
      </c>
      <c r="G3469" s="5">
        <v>896.31494621194804</v>
      </c>
      <c r="H3469" s="6">
        <v>4.1998931868470004</v>
      </c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</row>
    <row r="3470" spans="1:40" x14ac:dyDescent="0.2">
      <c r="A3470" s="3">
        <v>3470</v>
      </c>
      <c r="B3470" s="3">
        <v>56</v>
      </c>
      <c r="C3470">
        <v>6</v>
      </c>
      <c r="D3470" s="4">
        <v>907194.53</v>
      </c>
      <c r="E3470" s="4">
        <v>6000.15</v>
      </c>
      <c r="F3470" s="5">
        <v>4287.5831474699698</v>
      </c>
      <c r="G3470" s="5">
        <v>725.108720531014</v>
      </c>
      <c r="H3470" s="6">
        <v>4.1998931868470004</v>
      </c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</row>
    <row r="3471" spans="1:40" x14ac:dyDescent="0.2">
      <c r="A3471" s="3">
        <v>3471</v>
      </c>
      <c r="B3471" s="3">
        <v>56</v>
      </c>
      <c r="C3471">
        <v>6</v>
      </c>
      <c r="D3471" s="4">
        <v>907494.53</v>
      </c>
      <c r="E3471" s="4">
        <v>6300.15</v>
      </c>
      <c r="F3471" s="5">
        <v>4341.6274745047176</v>
      </c>
      <c r="G3471" s="5">
        <v>576.180666819257</v>
      </c>
      <c r="H3471" s="6">
        <v>4.1995880064089999</v>
      </c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</row>
    <row r="3472" spans="1:40" x14ac:dyDescent="0.2">
      <c r="A3472" s="3">
        <v>3472</v>
      </c>
      <c r="B3472" s="3">
        <v>56</v>
      </c>
      <c r="C3472">
        <v>6</v>
      </c>
      <c r="D3472" s="4">
        <v>907794.53</v>
      </c>
      <c r="E3472" s="4">
        <v>6600.15</v>
      </c>
      <c r="F3472" s="5">
        <v>4384.3573306884364</v>
      </c>
      <c r="G3472" s="5">
        <v>452.73517967498299</v>
      </c>
      <c r="H3472" s="6">
        <v>4.1998931868470004</v>
      </c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</row>
    <row r="3473" spans="1:40" x14ac:dyDescent="0.2">
      <c r="A3473" s="3">
        <v>3473</v>
      </c>
      <c r="B3473" s="3">
        <v>56</v>
      </c>
      <c r="C3473">
        <v>6</v>
      </c>
      <c r="D3473" s="4">
        <v>908094.53</v>
      </c>
      <c r="E3473" s="4">
        <v>6900.15</v>
      </c>
      <c r="F3473" s="5">
        <v>4417.7706187533377</v>
      </c>
      <c r="G3473" s="5">
        <v>351.949340047303</v>
      </c>
      <c r="H3473" s="6">
        <v>4.1992828259710002</v>
      </c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  <c r="AE3473" s="5"/>
      <c r="AF3473" s="5"/>
      <c r="AG3473" s="5"/>
      <c r="AH3473" s="5"/>
      <c r="AI3473" s="5"/>
      <c r="AJ3473" s="5"/>
      <c r="AK3473" s="5"/>
      <c r="AL3473" s="5"/>
      <c r="AM3473" s="5"/>
      <c r="AN3473" s="5"/>
    </row>
    <row r="3474" spans="1:40" x14ac:dyDescent="0.2">
      <c r="A3474" s="3">
        <v>3474</v>
      </c>
      <c r="B3474" s="3">
        <v>56</v>
      </c>
      <c r="C3474">
        <v>6</v>
      </c>
      <c r="D3474" s="4">
        <v>908394.53</v>
      </c>
      <c r="E3474" s="4">
        <v>7200.15</v>
      </c>
      <c r="F3474" s="5">
        <v>4443.7365373040702</v>
      </c>
      <c r="G3474" s="5">
        <v>275.04386968795302</v>
      </c>
      <c r="H3474" s="6">
        <v>4.1998931868470004</v>
      </c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</row>
    <row r="3475" spans="1:40" x14ac:dyDescent="0.2">
      <c r="A3475" s="3">
        <v>3475</v>
      </c>
      <c r="B3475" s="3">
        <v>56</v>
      </c>
      <c r="C3475">
        <v>6</v>
      </c>
      <c r="D3475" s="4">
        <v>908694.53</v>
      </c>
      <c r="E3475" s="4">
        <v>7500.15</v>
      </c>
      <c r="F3475" s="5">
        <v>4463.8955884472252</v>
      </c>
      <c r="G3475" s="5">
        <v>211.337453269245</v>
      </c>
      <c r="H3475" s="6">
        <v>4.1995880064089999</v>
      </c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  <c r="AD3475" s="5"/>
      <c r="AE3475" s="5"/>
      <c r="AF3475" s="5"/>
      <c r="AG3475" s="5"/>
      <c r="AH3475" s="5"/>
      <c r="AI3475" s="5"/>
      <c r="AJ3475" s="5"/>
      <c r="AK3475" s="5"/>
      <c r="AL3475" s="5"/>
      <c r="AM3475" s="5"/>
      <c r="AN3475" s="5"/>
    </row>
    <row r="3476" spans="1:40" x14ac:dyDescent="0.2">
      <c r="A3476" s="3">
        <v>3476</v>
      </c>
      <c r="B3476" s="3">
        <v>56</v>
      </c>
      <c r="C3476">
        <v>6</v>
      </c>
      <c r="D3476" s="4">
        <v>908994.53</v>
      </c>
      <c r="E3476" s="4">
        <v>7800.15</v>
      </c>
      <c r="F3476" s="5">
        <v>4479.5815312852337</v>
      </c>
      <c r="G3476" s="5">
        <v>165.63668268864001</v>
      </c>
      <c r="H3476" s="6">
        <v>4.1998931868470004</v>
      </c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</row>
    <row r="3477" spans="1:40" x14ac:dyDescent="0.2">
      <c r="A3477" s="3">
        <v>3477</v>
      </c>
      <c r="B3477" s="3">
        <v>56</v>
      </c>
      <c r="C3477">
        <v>6</v>
      </c>
      <c r="D3477" s="4">
        <v>909294.53</v>
      </c>
      <c r="E3477" s="4">
        <v>8100.15</v>
      </c>
      <c r="F3477" s="5">
        <v>4491.8511149682527</v>
      </c>
      <c r="G3477" s="5">
        <v>129.54909590295301</v>
      </c>
      <c r="H3477" s="6">
        <v>4.1998931868470004</v>
      </c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5"/>
      <c r="AG3477" s="5"/>
      <c r="AH3477" s="5"/>
      <c r="AI3477" s="5"/>
      <c r="AJ3477" s="5"/>
      <c r="AK3477" s="5"/>
      <c r="AL3477" s="5"/>
      <c r="AM3477" s="5"/>
      <c r="AN3477" s="5"/>
    </row>
    <row r="3478" spans="1:40" x14ac:dyDescent="0.2">
      <c r="A3478" s="3">
        <v>3478</v>
      </c>
      <c r="B3478" s="3">
        <v>56</v>
      </c>
      <c r="C3478">
        <v>6</v>
      </c>
      <c r="D3478" s="4">
        <v>909594.53</v>
      </c>
      <c r="E3478" s="4">
        <v>8400.15</v>
      </c>
      <c r="F3478" s="5">
        <v>4501.5738506989483</v>
      </c>
      <c r="G3478" s="5">
        <v>104.829480430304</v>
      </c>
      <c r="H3478" s="6">
        <v>4.1995880064089999</v>
      </c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</row>
    <row r="3479" spans="1:40" x14ac:dyDescent="0.2">
      <c r="A3479" s="3">
        <v>3479</v>
      </c>
      <c r="B3479" s="3">
        <v>56</v>
      </c>
      <c r="C3479">
        <v>6</v>
      </c>
      <c r="D3479" s="4">
        <v>909894.53</v>
      </c>
      <c r="E3479" s="4">
        <v>8700.15</v>
      </c>
      <c r="F3479" s="5">
        <v>4509.3578238515474</v>
      </c>
      <c r="G3479" s="5">
        <v>83.619439993895995</v>
      </c>
      <c r="H3479" s="6">
        <v>4.1998931868470004</v>
      </c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</row>
    <row r="3480" spans="1:40" x14ac:dyDescent="0.2">
      <c r="A3480" s="3">
        <v>3480</v>
      </c>
      <c r="B3480" s="3">
        <v>56</v>
      </c>
      <c r="C3480">
        <v>6</v>
      </c>
      <c r="D3480" s="4">
        <v>910194.53</v>
      </c>
      <c r="E3480" s="4">
        <v>9000.15</v>
      </c>
      <c r="F3480" s="5">
        <v>4515.702871451218</v>
      </c>
      <c r="G3480" s="5">
        <v>70.649271381703997</v>
      </c>
      <c r="H3480" s="6">
        <v>4.1995880064089999</v>
      </c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</row>
    <row r="3481" spans="1:40" x14ac:dyDescent="0.2">
      <c r="A3481" s="3">
        <v>3481</v>
      </c>
      <c r="B3481" s="3">
        <v>56</v>
      </c>
      <c r="C3481">
        <v>6</v>
      </c>
      <c r="D3481" s="4">
        <v>910494.53</v>
      </c>
      <c r="E3481" s="4">
        <v>9300.15</v>
      </c>
      <c r="F3481" s="5">
        <v>4520.9563602570297</v>
      </c>
      <c r="G3481" s="5">
        <v>56.916151674677998</v>
      </c>
      <c r="H3481" s="6">
        <v>4.1998931868470004</v>
      </c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</row>
    <row r="3482" spans="1:40" x14ac:dyDescent="0.2">
      <c r="A3482" s="3">
        <v>3482</v>
      </c>
      <c r="B3482" s="3">
        <v>56</v>
      </c>
      <c r="C3482">
        <v>6</v>
      </c>
      <c r="D3482" s="4">
        <v>910690.12</v>
      </c>
      <c r="E3482" s="4">
        <v>9495.7400000000016</v>
      </c>
      <c r="F3482" s="5">
        <v>4523.8992400159368</v>
      </c>
      <c r="G3482" s="5">
        <v>49.897001602197001</v>
      </c>
      <c r="H3482" s="6">
        <v>4.1998931868470004</v>
      </c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  <c r="AK3482" s="5"/>
      <c r="AL3482" s="5"/>
      <c r="AM3482" s="5"/>
      <c r="AN3482" s="5"/>
    </row>
    <row r="3483" spans="1:40" x14ac:dyDescent="0.2">
      <c r="A3483" s="3">
        <v>3483</v>
      </c>
      <c r="B3483" s="3">
        <v>56</v>
      </c>
      <c r="C3483">
        <v>7</v>
      </c>
      <c r="D3483" s="4">
        <v>910690.13</v>
      </c>
      <c r="E3483" s="4">
        <v>0.01</v>
      </c>
      <c r="F3483" s="5">
        <v>0</v>
      </c>
      <c r="G3483" s="5">
        <v>0</v>
      </c>
      <c r="H3483" s="6">
        <v>4.1974517433429996</v>
      </c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  <c r="AE3483" s="5"/>
      <c r="AF3483" s="5"/>
      <c r="AG3483" s="5"/>
      <c r="AH3483" s="5"/>
      <c r="AI3483" s="5"/>
      <c r="AJ3483" s="5"/>
      <c r="AK3483" s="5"/>
      <c r="AL3483" s="5"/>
      <c r="AM3483" s="5"/>
      <c r="AN3483" s="5"/>
    </row>
    <row r="3484" spans="1:40" x14ac:dyDescent="0.2">
      <c r="A3484" s="3">
        <v>3484</v>
      </c>
      <c r="B3484" s="3">
        <v>56</v>
      </c>
      <c r="C3484">
        <v>7</v>
      </c>
      <c r="D3484" s="4">
        <v>912490.12</v>
      </c>
      <c r="E3484" s="4">
        <v>1800</v>
      </c>
      <c r="F3484" s="5">
        <v>0</v>
      </c>
      <c r="G3484" s="5">
        <v>0</v>
      </c>
      <c r="H3484" s="6">
        <v>4.1886015106430001</v>
      </c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5"/>
      <c r="AG3484" s="5"/>
      <c r="AH3484" s="5"/>
      <c r="AI3484" s="5"/>
      <c r="AJ3484" s="5"/>
      <c r="AK3484" s="5"/>
      <c r="AL3484" s="5"/>
      <c r="AM3484" s="5"/>
      <c r="AN3484" s="5"/>
    </row>
    <row r="3485" spans="1:40" x14ac:dyDescent="0.2">
      <c r="A3485" s="3">
        <v>3485</v>
      </c>
      <c r="B3485" s="3">
        <v>56</v>
      </c>
      <c r="C3485">
        <v>8</v>
      </c>
      <c r="D3485" s="4">
        <v>912490.16</v>
      </c>
      <c r="E3485" s="4">
        <v>0.04</v>
      </c>
      <c r="F3485" s="5">
        <v>1.0563481770000001E-2</v>
      </c>
      <c r="G3485" s="5">
        <v>-1000.381475547417</v>
      </c>
      <c r="H3485" s="6">
        <v>4.1385519188220004</v>
      </c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5"/>
      <c r="AG3485" s="5"/>
      <c r="AH3485" s="5"/>
      <c r="AI3485" s="5"/>
      <c r="AJ3485" s="5"/>
      <c r="AK3485" s="5"/>
      <c r="AL3485" s="5"/>
      <c r="AM3485" s="5"/>
      <c r="AN3485" s="5"/>
    </row>
    <row r="3486" spans="1:40" x14ac:dyDescent="0.2">
      <c r="A3486" s="3">
        <v>3486</v>
      </c>
      <c r="B3486" s="3">
        <v>56</v>
      </c>
      <c r="C3486">
        <v>8</v>
      </c>
      <c r="D3486" s="4">
        <v>912491.16</v>
      </c>
      <c r="E3486" s="4">
        <v>1.04</v>
      </c>
      <c r="F3486" s="5">
        <v>0.288343590787</v>
      </c>
      <c r="G3486" s="5">
        <v>-1000</v>
      </c>
      <c r="H3486" s="6">
        <v>4.1330586709389996</v>
      </c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</row>
    <row r="3487" spans="1:40" x14ac:dyDescent="0.2">
      <c r="A3487" s="3">
        <v>3487</v>
      </c>
      <c r="B3487" s="3">
        <v>56</v>
      </c>
      <c r="C3487">
        <v>8</v>
      </c>
      <c r="D3487" s="4">
        <v>912492.15999999992</v>
      </c>
      <c r="E3487" s="4">
        <v>2.04</v>
      </c>
      <c r="F3487" s="5">
        <v>0.566114586777</v>
      </c>
      <c r="G3487" s="5">
        <v>-1000</v>
      </c>
      <c r="H3487" s="6">
        <v>4.131227588312</v>
      </c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  <c r="AE3487" s="5"/>
      <c r="AF3487" s="5"/>
      <c r="AG3487" s="5"/>
      <c r="AH3487" s="5"/>
      <c r="AI3487" s="5"/>
      <c r="AJ3487" s="5"/>
      <c r="AK3487" s="5"/>
      <c r="AL3487" s="5"/>
      <c r="AM3487" s="5"/>
      <c r="AN3487" s="5"/>
    </row>
    <row r="3488" spans="1:40" x14ac:dyDescent="0.2">
      <c r="A3488" s="3">
        <v>3488</v>
      </c>
      <c r="B3488" s="3">
        <v>56</v>
      </c>
      <c r="C3488">
        <v>8</v>
      </c>
      <c r="D3488" s="4">
        <v>912493.15999999992</v>
      </c>
      <c r="E3488" s="4">
        <v>3.04</v>
      </c>
      <c r="F3488" s="5">
        <v>0.84388388732099995</v>
      </c>
      <c r="G3488" s="5">
        <v>-999.923704890517</v>
      </c>
      <c r="H3488" s="6">
        <v>4.1303120469980001</v>
      </c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</row>
    <row r="3489" spans="1:40" x14ac:dyDescent="0.2">
      <c r="A3489" s="3">
        <v>3489</v>
      </c>
      <c r="B3489" s="3">
        <v>56</v>
      </c>
      <c r="C3489">
        <v>8</v>
      </c>
      <c r="D3489" s="4">
        <v>912494.16</v>
      </c>
      <c r="E3489" s="4">
        <v>4.04</v>
      </c>
      <c r="F3489" s="5">
        <v>1.12165467138</v>
      </c>
      <c r="G3489" s="5">
        <v>-999.923704890517</v>
      </c>
      <c r="H3489" s="6">
        <v>4.1287861448080001</v>
      </c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5"/>
      <c r="AG3489" s="5"/>
      <c r="AH3489" s="5"/>
      <c r="AI3489" s="5"/>
      <c r="AJ3489" s="5"/>
      <c r="AK3489" s="5"/>
      <c r="AL3489" s="5"/>
      <c r="AM3489" s="5"/>
      <c r="AN3489" s="5"/>
    </row>
    <row r="3490" spans="1:40" x14ac:dyDescent="0.2">
      <c r="A3490" s="3">
        <v>3490</v>
      </c>
      <c r="B3490" s="3">
        <v>56</v>
      </c>
      <c r="C3490">
        <v>8</v>
      </c>
      <c r="D3490" s="4">
        <v>912495.16</v>
      </c>
      <c r="E3490" s="4">
        <v>5.04</v>
      </c>
      <c r="F3490" s="5">
        <v>1.399425455439</v>
      </c>
      <c r="G3490" s="5">
        <v>-999.923704890517</v>
      </c>
      <c r="H3490" s="6">
        <v>4.1281757839319999</v>
      </c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  <c r="AF3490" s="5"/>
      <c r="AG3490" s="5"/>
      <c r="AH3490" s="5"/>
      <c r="AI3490" s="5"/>
      <c r="AJ3490" s="5"/>
      <c r="AK3490" s="5"/>
      <c r="AL3490" s="5"/>
      <c r="AM3490" s="5"/>
      <c r="AN3490" s="5"/>
    </row>
    <row r="3491" spans="1:40" x14ac:dyDescent="0.2">
      <c r="A3491" s="3">
        <v>3491</v>
      </c>
      <c r="B3491" s="3">
        <v>56</v>
      </c>
      <c r="C3491">
        <v>8</v>
      </c>
      <c r="D3491" s="4">
        <v>912496.16</v>
      </c>
      <c r="E3491" s="4">
        <v>6.04</v>
      </c>
      <c r="F3491" s="5">
        <v>1.6771949679139999</v>
      </c>
      <c r="G3491" s="5">
        <v>-1000</v>
      </c>
      <c r="H3491" s="6">
        <v>4.1269550621809996</v>
      </c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</row>
    <row r="3492" spans="1:40" x14ac:dyDescent="0.2">
      <c r="A3492" s="3">
        <v>3492</v>
      </c>
      <c r="B3492" s="3">
        <v>56</v>
      </c>
      <c r="C3492">
        <v>8</v>
      </c>
      <c r="D3492" s="4">
        <v>912497.16</v>
      </c>
      <c r="E3492" s="4">
        <v>7.04</v>
      </c>
      <c r="F3492" s="5">
        <v>1.954964056526</v>
      </c>
      <c r="G3492" s="5">
        <v>-999.923704890517</v>
      </c>
      <c r="H3492" s="6">
        <v>4.1263447013050003</v>
      </c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</row>
    <row r="3493" spans="1:40" x14ac:dyDescent="0.2">
      <c r="A3493" s="3">
        <v>3493</v>
      </c>
      <c r="B3493" s="3">
        <v>56</v>
      </c>
      <c r="C3493">
        <v>8</v>
      </c>
      <c r="D3493" s="4">
        <v>912498.16</v>
      </c>
      <c r="E3493" s="4">
        <v>8.0399999999999991</v>
      </c>
      <c r="F3493" s="5">
        <v>2.232733145139</v>
      </c>
      <c r="G3493" s="5">
        <v>-999.923704890517</v>
      </c>
      <c r="H3493" s="6">
        <v>4.1254291599909996</v>
      </c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  <c r="AE3493" s="5"/>
      <c r="AF3493" s="5"/>
      <c r="AG3493" s="5"/>
      <c r="AH3493" s="5"/>
      <c r="AI3493" s="5"/>
      <c r="AJ3493" s="5"/>
      <c r="AK3493" s="5"/>
      <c r="AL3493" s="5"/>
      <c r="AM3493" s="5"/>
      <c r="AN3493" s="5"/>
    </row>
    <row r="3494" spans="1:40" x14ac:dyDescent="0.2">
      <c r="A3494" s="3">
        <v>3494</v>
      </c>
      <c r="B3494" s="3">
        <v>56</v>
      </c>
      <c r="C3494">
        <v>8</v>
      </c>
      <c r="D3494" s="4">
        <v>912499.15999999992</v>
      </c>
      <c r="E3494" s="4">
        <v>9.0399999999999991</v>
      </c>
      <c r="F3494" s="5">
        <v>2.5105032934059999</v>
      </c>
      <c r="G3494" s="5">
        <v>-1000.076295109483</v>
      </c>
      <c r="H3494" s="6">
        <v>4.1251239795529999</v>
      </c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</row>
    <row r="3495" spans="1:40" x14ac:dyDescent="0.2">
      <c r="A3495" s="3">
        <v>3495</v>
      </c>
      <c r="B3495" s="3">
        <v>56</v>
      </c>
      <c r="C3495">
        <v>8</v>
      </c>
      <c r="D3495" s="4">
        <v>912500.12</v>
      </c>
      <c r="E3495" s="4">
        <v>10</v>
      </c>
      <c r="F3495" s="5">
        <v>2.7771621186300002</v>
      </c>
      <c r="G3495" s="5">
        <v>-999.77111467154998</v>
      </c>
      <c r="H3495" s="6">
        <v>4.1242084382390001</v>
      </c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  <c r="AF3495" s="5"/>
      <c r="AG3495" s="5"/>
      <c r="AH3495" s="5"/>
      <c r="AI3495" s="5"/>
      <c r="AJ3495" s="5"/>
      <c r="AK3495" s="5"/>
      <c r="AL3495" s="5"/>
      <c r="AM3495" s="5"/>
      <c r="AN3495" s="5"/>
    </row>
    <row r="3496" spans="1:40" x14ac:dyDescent="0.2">
      <c r="A3496" s="3">
        <v>3496</v>
      </c>
      <c r="B3496" s="3">
        <v>56</v>
      </c>
      <c r="C3496">
        <v>9</v>
      </c>
      <c r="D3496" s="4">
        <v>912500.1399999999</v>
      </c>
      <c r="E3496" s="4">
        <v>0.02</v>
      </c>
      <c r="F3496" s="5">
        <v>2.7750650628000001E-2</v>
      </c>
      <c r="G3496" s="5">
        <v>-5000</v>
      </c>
      <c r="H3496" s="6">
        <v>3.9246204318300002</v>
      </c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</row>
    <row r="3497" spans="1:40" x14ac:dyDescent="0.2">
      <c r="A3497" s="3">
        <v>3497</v>
      </c>
      <c r="B3497" s="3">
        <v>56</v>
      </c>
      <c r="C3497">
        <v>9</v>
      </c>
      <c r="D3497" s="4">
        <v>912501.12</v>
      </c>
      <c r="E3497" s="4">
        <v>1</v>
      </c>
      <c r="F3497" s="5">
        <v>1.3888225545299999</v>
      </c>
      <c r="G3497" s="5">
        <v>-5000</v>
      </c>
      <c r="H3497" s="6">
        <v>3.9032578011750001</v>
      </c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</row>
    <row r="3498" spans="1:40" x14ac:dyDescent="0.2">
      <c r="A3498" s="3">
        <v>3498</v>
      </c>
      <c r="B3498" s="3">
        <v>57</v>
      </c>
      <c r="C3498">
        <v>4</v>
      </c>
      <c r="D3498" s="4">
        <v>912501.13</v>
      </c>
      <c r="E3498" s="4">
        <v>0.01</v>
      </c>
      <c r="F3498" s="5">
        <v>0</v>
      </c>
      <c r="G3498" s="5">
        <v>-5000</v>
      </c>
      <c r="H3498" s="6">
        <v>3.9020370794230002</v>
      </c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</row>
    <row r="3499" spans="1:40" x14ac:dyDescent="0.2">
      <c r="A3499" s="3">
        <v>3499</v>
      </c>
      <c r="B3499" s="3">
        <v>57</v>
      </c>
      <c r="C3499">
        <v>4</v>
      </c>
      <c r="D3499" s="4">
        <v>912801.13</v>
      </c>
      <c r="E3499" s="4">
        <v>300.01</v>
      </c>
      <c r="F3499" s="5">
        <v>416.66626145486299</v>
      </c>
      <c r="G3499" s="5">
        <v>-4999.7711146715492</v>
      </c>
      <c r="H3499" s="6">
        <v>3.7424277103839998</v>
      </c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</row>
    <row r="3500" spans="1:40" x14ac:dyDescent="0.2">
      <c r="A3500" s="3">
        <v>3500</v>
      </c>
      <c r="B3500" s="3">
        <v>57</v>
      </c>
      <c r="C3500">
        <v>4</v>
      </c>
      <c r="D3500" s="4">
        <v>913101.13</v>
      </c>
      <c r="E3500" s="4">
        <v>600.01</v>
      </c>
      <c r="F3500" s="5">
        <v>833.31852763154598</v>
      </c>
      <c r="G3500" s="5">
        <v>-4999.9237048905161</v>
      </c>
      <c r="H3500" s="6">
        <v>3.6978713664449998</v>
      </c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</row>
    <row r="3501" spans="1:40" x14ac:dyDescent="0.2">
      <c r="A3501" s="3">
        <v>3501</v>
      </c>
      <c r="B3501" s="3">
        <v>57</v>
      </c>
      <c r="C3501">
        <v>4</v>
      </c>
      <c r="D3501" s="4">
        <v>913401.13</v>
      </c>
      <c r="E3501" s="4">
        <v>900.01</v>
      </c>
      <c r="F3501" s="5">
        <v>1249.97104833719</v>
      </c>
      <c r="G3501" s="5">
        <v>-4999.9237048905161</v>
      </c>
      <c r="H3501" s="6">
        <v>3.6527046616310002</v>
      </c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</row>
    <row r="3502" spans="1:40" x14ac:dyDescent="0.2">
      <c r="A3502" s="3">
        <v>3502</v>
      </c>
      <c r="B3502" s="3">
        <v>57</v>
      </c>
      <c r="C3502">
        <v>4</v>
      </c>
      <c r="D3502" s="4">
        <v>913701.13</v>
      </c>
      <c r="E3502" s="4">
        <v>1200.01</v>
      </c>
      <c r="F3502" s="5">
        <v>1666.623702559277</v>
      </c>
      <c r="G3502" s="5">
        <v>-4999.6948195620662</v>
      </c>
      <c r="H3502" s="6">
        <v>3.6038757915619999</v>
      </c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</row>
    <row r="3503" spans="1:40" x14ac:dyDescent="0.2">
      <c r="A3503" s="3">
        <v>3503</v>
      </c>
      <c r="B3503" s="3">
        <v>57</v>
      </c>
      <c r="C3503">
        <v>4</v>
      </c>
      <c r="D3503" s="4">
        <v>914001.13</v>
      </c>
      <c r="E3503" s="4">
        <v>1500.01</v>
      </c>
      <c r="F3503" s="5">
        <v>2083.2764559650059</v>
      </c>
      <c r="G3503" s="5">
        <v>-4999.7711146715492</v>
      </c>
      <c r="H3503" s="6">
        <v>3.5574883649959999</v>
      </c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  <c r="AE3503" s="5"/>
      <c r="AF3503" s="5"/>
      <c r="AG3503" s="5"/>
      <c r="AH3503" s="5"/>
      <c r="AI3503" s="5"/>
      <c r="AJ3503" s="5"/>
      <c r="AK3503" s="5"/>
      <c r="AL3503" s="5"/>
      <c r="AM3503" s="5"/>
      <c r="AN3503" s="5"/>
    </row>
    <row r="3504" spans="1:40" x14ac:dyDescent="0.2">
      <c r="A3504" s="3">
        <v>3504</v>
      </c>
      <c r="B3504" s="3">
        <v>57</v>
      </c>
      <c r="C3504">
        <v>4</v>
      </c>
      <c r="D3504" s="4">
        <v>914301.13</v>
      </c>
      <c r="E3504" s="4">
        <v>1800.01</v>
      </c>
      <c r="F3504" s="5">
        <v>2499.929271890338</v>
      </c>
      <c r="G3504" s="5">
        <v>-4999.6948195620662</v>
      </c>
      <c r="H3504" s="6">
        <v>3.510185397116</v>
      </c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</row>
    <row r="3505" spans="1:40" x14ac:dyDescent="0.2">
      <c r="A3505" s="3">
        <v>3505</v>
      </c>
      <c r="B3505" s="3">
        <v>57</v>
      </c>
      <c r="C3505">
        <v>4</v>
      </c>
      <c r="D3505" s="4">
        <v>914601.13</v>
      </c>
      <c r="E3505" s="4">
        <v>2100.0100000000002</v>
      </c>
      <c r="F3505" s="5">
        <v>2916.5820941735969</v>
      </c>
      <c r="G3505" s="5">
        <v>-4999.7711146715492</v>
      </c>
      <c r="H3505" s="6">
        <v>3.4540321965360001</v>
      </c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  <c r="AD3505" s="5"/>
      <c r="AE3505" s="5"/>
      <c r="AF3505" s="5"/>
      <c r="AG3505" s="5"/>
      <c r="AH3505" s="5"/>
      <c r="AI3505" s="5"/>
      <c r="AJ3505" s="5"/>
      <c r="AK3505" s="5"/>
      <c r="AL3505" s="5"/>
      <c r="AM3505" s="5"/>
      <c r="AN3505" s="5"/>
    </row>
    <row r="3506" spans="1:40" x14ac:dyDescent="0.2">
      <c r="A3506" s="3">
        <v>3506</v>
      </c>
      <c r="B3506" s="3">
        <v>57</v>
      </c>
      <c r="C3506">
        <v>4</v>
      </c>
      <c r="D3506" s="4">
        <v>914901.13</v>
      </c>
      <c r="E3506" s="4">
        <v>2400.0100000000002</v>
      </c>
      <c r="F3506" s="5">
        <v>3333.2349230267118</v>
      </c>
      <c r="G3506" s="5">
        <v>-4999.8474097810331</v>
      </c>
      <c r="H3506" s="6">
        <v>3.3762111848630001</v>
      </c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</row>
    <row r="3507" spans="1:40" x14ac:dyDescent="0.2">
      <c r="A3507" s="3">
        <v>3507</v>
      </c>
      <c r="B3507" s="3">
        <v>57</v>
      </c>
      <c r="C3507">
        <v>4</v>
      </c>
      <c r="D3507" s="4">
        <v>915201.13</v>
      </c>
      <c r="E3507" s="4">
        <v>2700.01</v>
      </c>
      <c r="F3507" s="5">
        <v>3749.8878207573562</v>
      </c>
      <c r="G3507" s="5">
        <v>-4999.7711146715492</v>
      </c>
      <c r="H3507" s="6">
        <v>3.2709239337759999</v>
      </c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5"/>
      <c r="AG3507" s="5"/>
      <c r="AH3507" s="5"/>
      <c r="AI3507" s="5"/>
      <c r="AJ3507" s="5"/>
      <c r="AK3507" s="5"/>
      <c r="AL3507" s="5"/>
      <c r="AM3507" s="5"/>
      <c r="AN3507" s="5"/>
    </row>
    <row r="3508" spans="1:40" x14ac:dyDescent="0.2">
      <c r="A3508" s="3">
        <v>3508</v>
      </c>
      <c r="B3508" s="3">
        <v>57</v>
      </c>
      <c r="C3508">
        <v>4</v>
      </c>
      <c r="D3508" s="4">
        <v>915501.13</v>
      </c>
      <c r="E3508" s="4">
        <v>3000.01</v>
      </c>
      <c r="F3508" s="5">
        <v>4166.5406544848811</v>
      </c>
      <c r="G3508" s="5">
        <v>-4999.9237048905161</v>
      </c>
      <c r="H3508" s="6">
        <v>3.1522087434200001</v>
      </c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</row>
    <row r="3509" spans="1:40" x14ac:dyDescent="0.2">
      <c r="A3509" s="3">
        <v>3509</v>
      </c>
      <c r="B3509" s="3">
        <v>57</v>
      </c>
      <c r="C3509">
        <v>4</v>
      </c>
      <c r="D3509" s="4">
        <v>915752.45</v>
      </c>
      <c r="E3509" s="4">
        <v>3251.33</v>
      </c>
      <c r="F3509" s="5">
        <v>4515.5846280189553</v>
      </c>
      <c r="G3509" s="5">
        <v>-4999.7711146715492</v>
      </c>
      <c r="H3509" s="6">
        <v>2.9999237048910001</v>
      </c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</row>
    <row r="3510" spans="1:40" x14ac:dyDescent="0.2">
      <c r="A3510" s="3">
        <v>3510</v>
      </c>
      <c r="B3510" s="3">
        <v>57</v>
      </c>
      <c r="C3510">
        <v>5</v>
      </c>
      <c r="D3510" s="4">
        <v>915752.46</v>
      </c>
      <c r="E3510" s="4">
        <v>0.01</v>
      </c>
      <c r="F3510" s="5">
        <v>0</v>
      </c>
      <c r="G3510" s="5">
        <v>0</v>
      </c>
      <c r="H3510" s="6">
        <v>3.2904554818039999</v>
      </c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</row>
    <row r="3511" spans="1:40" x14ac:dyDescent="0.2">
      <c r="A3511" s="3">
        <v>3511</v>
      </c>
      <c r="B3511" s="3">
        <v>57</v>
      </c>
      <c r="C3511">
        <v>5</v>
      </c>
      <c r="D3511" s="4">
        <v>917552.45</v>
      </c>
      <c r="E3511" s="4">
        <v>1800</v>
      </c>
      <c r="F3511" s="5">
        <v>0</v>
      </c>
      <c r="G3511" s="5">
        <v>0</v>
      </c>
      <c r="H3511" s="6">
        <v>3.5092698558020001</v>
      </c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</row>
    <row r="3512" spans="1:40" x14ac:dyDescent="0.2">
      <c r="A3512" s="3">
        <v>3512</v>
      </c>
      <c r="B3512" s="3">
        <v>57</v>
      </c>
      <c r="C3512">
        <v>6</v>
      </c>
      <c r="D3512" s="4">
        <v>917552.6</v>
      </c>
      <c r="E3512" s="4">
        <v>0.15</v>
      </c>
      <c r="F3512" s="5">
        <v>4.0224265235999999E-2</v>
      </c>
      <c r="G3512" s="5">
        <v>2070.191500724804</v>
      </c>
      <c r="H3512" s="6">
        <v>3.643244068055</v>
      </c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</row>
    <row r="3513" spans="1:40" x14ac:dyDescent="0.2">
      <c r="A3513" s="3">
        <v>3513</v>
      </c>
      <c r="B3513" s="3">
        <v>57</v>
      </c>
      <c r="C3513">
        <v>6</v>
      </c>
      <c r="D3513" s="4">
        <v>917852.6</v>
      </c>
      <c r="E3513" s="4">
        <v>300.14999999999998</v>
      </c>
      <c r="F3513" s="5">
        <v>291.67779600383199</v>
      </c>
      <c r="G3513" s="5">
        <v>3499.885557335775</v>
      </c>
      <c r="H3513" s="6">
        <v>3.8532082093539999</v>
      </c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</row>
    <row r="3514" spans="1:40" x14ac:dyDescent="0.2">
      <c r="A3514" s="3">
        <v>3514</v>
      </c>
      <c r="B3514" s="3">
        <v>57</v>
      </c>
      <c r="C3514">
        <v>6</v>
      </c>
      <c r="D3514" s="4">
        <v>918152.6</v>
      </c>
      <c r="E3514" s="4">
        <v>600.15</v>
      </c>
      <c r="F3514" s="5">
        <v>583.33890012122401</v>
      </c>
      <c r="G3514" s="5">
        <v>3499.961852445258</v>
      </c>
      <c r="H3514" s="6">
        <v>3.9353017471579999</v>
      </c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</row>
    <row r="3515" spans="1:40" x14ac:dyDescent="0.2">
      <c r="A3515" s="3">
        <v>3515</v>
      </c>
      <c r="B3515" s="3">
        <v>57</v>
      </c>
      <c r="C3515">
        <v>6</v>
      </c>
      <c r="D3515" s="4">
        <v>918452.6</v>
      </c>
      <c r="E3515" s="4">
        <v>900.15</v>
      </c>
      <c r="F3515" s="5">
        <v>875.00001419936802</v>
      </c>
      <c r="G3515" s="5">
        <v>3500.038147554742</v>
      </c>
      <c r="H3515" s="6">
        <v>4.0070191500719998</v>
      </c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5"/>
      <c r="AG3515" s="5"/>
      <c r="AH3515" s="5"/>
      <c r="AI3515" s="5"/>
      <c r="AJ3515" s="5"/>
      <c r="AK3515" s="5"/>
      <c r="AL3515" s="5"/>
      <c r="AM3515" s="5"/>
      <c r="AN3515" s="5"/>
    </row>
    <row r="3516" spans="1:40" x14ac:dyDescent="0.2">
      <c r="A3516" s="3">
        <v>3516</v>
      </c>
      <c r="B3516" s="3">
        <v>57</v>
      </c>
      <c r="C3516">
        <v>6</v>
      </c>
      <c r="D3516" s="4">
        <v>918752.6</v>
      </c>
      <c r="E3516" s="4">
        <v>1200.1500000000001</v>
      </c>
      <c r="F3516" s="5">
        <v>1166.6611077202169</v>
      </c>
      <c r="G3516" s="5">
        <v>3499.885557335775</v>
      </c>
      <c r="H3516" s="6">
        <v>4.0561532005799998</v>
      </c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</row>
    <row r="3517" spans="1:40" x14ac:dyDescent="0.2">
      <c r="A3517" s="3">
        <v>3517</v>
      </c>
      <c r="B3517" s="3">
        <v>57</v>
      </c>
      <c r="C3517">
        <v>6</v>
      </c>
      <c r="D3517" s="4">
        <v>919052.6</v>
      </c>
      <c r="E3517" s="4">
        <v>1500.15</v>
      </c>
      <c r="F3517" s="5">
        <v>1458.322214804642</v>
      </c>
      <c r="G3517" s="5">
        <v>3500.038147554742</v>
      </c>
      <c r="H3517" s="6">
        <v>4.0903334096280002</v>
      </c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</row>
    <row r="3518" spans="1:40" x14ac:dyDescent="0.2">
      <c r="A3518" s="3">
        <v>3518</v>
      </c>
      <c r="B3518" s="3">
        <v>57</v>
      </c>
      <c r="C3518">
        <v>6</v>
      </c>
      <c r="D3518" s="4">
        <v>919352.6</v>
      </c>
      <c r="E3518" s="4">
        <v>1800.15</v>
      </c>
      <c r="F3518" s="5">
        <v>1749.983322948721</v>
      </c>
      <c r="G3518" s="5">
        <v>3499.961852445258</v>
      </c>
      <c r="H3518" s="6">
        <v>4.1184100099179997</v>
      </c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</row>
    <row r="3519" spans="1:40" x14ac:dyDescent="0.2">
      <c r="A3519" s="3">
        <v>3519</v>
      </c>
      <c r="B3519" s="3">
        <v>57</v>
      </c>
      <c r="C3519">
        <v>6</v>
      </c>
      <c r="D3519" s="4">
        <v>919652.6</v>
      </c>
      <c r="E3519" s="4">
        <v>2100.15</v>
      </c>
      <c r="F3519" s="5">
        <v>2041.6444444444451</v>
      </c>
      <c r="G3519" s="5">
        <v>3500.114442664225</v>
      </c>
      <c r="H3519" s="6">
        <v>4.1449607080190001</v>
      </c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</row>
    <row r="3520" spans="1:40" x14ac:dyDescent="0.2">
      <c r="A3520" s="3">
        <v>3520</v>
      </c>
      <c r="B3520" s="3">
        <v>57</v>
      </c>
      <c r="C3520">
        <v>6</v>
      </c>
      <c r="D3520" s="4">
        <v>919952.6</v>
      </c>
      <c r="E3520" s="4">
        <v>2400.15</v>
      </c>
      <c r="F3520" s="5">
        <v>2333.305543687427</v>
      </c>
      <c r="G3520" s="5">
        <v>3500.038147554742</v>
      </c>
      <c r="H3520" s="6">
        <v>4.1751735713739997</v>
      </c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  <c r="AE3520" s="5"/>
      <c r="AF3520" s="5"/>
      <c r="AG3520" s="5"/>
      <c r="AH3520" s="5"/>
      <c r="AI3520" s="5"/>
      <c r="AJ3520" s="5"/>
      <c r="AK3520" s="5"/>
      <c r="AL3520" s="5"/>
      <c r="AM3520" s="5"/>
      <c r="AN3520" s="5"/>
    </row>
    <row r="3521" spans="1:40" x14ac:dyDescent="0.2">
      <c r="A3521" s="3">
        <v>3521</v>
      </c>
      <c r="B3521" s="3">
        <v>57</v>
      </c>
      <c r="C3521">
        <v>6</v>
      </c>
      <c r="D3521" s="4">
        <v>920252.6</v>
      </c>
      <c r="E3521" s="4">
        <v>2700.15</v>
      </c>
      <c r="F3521" s="5">
        <v>2622.8943005433912</v>
      </c>
      <c r="G3521" s="5">
        <v>3328.4504463263911</v>
      </c>
      <c r="H3521" s="6">
        <v>4.1998931868470004</v>
      </c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</row>
    <row r="3522" spans="1:40" x14ac:dyDescent="0.2">
      <c r="A3522" s="3">
        <v>3522</v>
      </c>
      <c r="B3522" s="3">
        <v>57</v>
      </c>
      <c r="C3522">
        <v>6</v>
      </c>
      <c r="D3522" s="4">
        <v>920552.6</v>
      </c>
      <c r="E3522" s="4">
        <v>3000.15</v>
      </c>
      <c r="F3522" s="5">
        <v>2878.6976840195648</v>
      </c>
      <c r="G3522" s="5">
        <v>2829.5567254139009</v>
      </c>
      <c r="H3522" s="6">
        <v>4.2001983672850001</v>
      </c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</row>
    <row r="3523" spans="1:40" x14ac:dyDescent="0.2">
      <c r="A3523" s="3">
        <v>3523</v>
      </c>
      <c r="B3523" s="3">
        <v>57</v>
      </c>
      <c r="C3523">
        <v>6</v>
      </c>
      <c r="D3523" s="4">
        <v>920852.6</v>
      </c>
      <c r="E3523" s="4">
        <v>3300.15</v>
      </c>
      <c r="F3523" s="5">
        <v>3099.0064265913888</v>
      </c>
      <c r="G3523" s="5">
        <v>2481.8036163881902</v>
      </c>
      <c r="H3523" s="6">
        <v>4.1998931868470004</v>
      </c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</row>
    <row r="3524" spans="1:40" x14ac:dyDescent="0.2">
      <c r="A3524" s="3">
        <v>3524</v>
      </c>
      <c r="B3524" s="3">
        <v>57</v>
      </c>
      <c r="C3524">
        <v>6</v>
      </c>
      <c r="D3524" s="4">
        <v>921152.6</v>
      </c>
      <c r="E3524" s="4">
        <v>3600.15</v>
      </c>
      <c r="F3524" s="5">
        <v>3295.572280927071</v>
      </c>
      <c r="G3524" s="5">
        <v>2249.4850080109859</v>
      </c>
      <c r="H3524" s="6">
        <v>4.1998931868470004</v>
      </c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  <c r="AE3524" s="5"/>
      <c r="AF3524" s="5"/>
      <c r="AG3524" s="5"/>
      <c r="AH3524" s="5"/>
      <c r="AI3524" s="5"/>
      <c r="AJ3524" s="5"/>
      <c r="AK3524" s="5"/>
      <c r="AL3524" s="5"/>
      <c r="AM3524" s="5"/>
      <c r="AN3524" s="5"/>
    </row>
    <row r="3525" spans="1:40" x14ac:dyDescent="0.2">
      <c r="A3525" s="3">
        <v>3525</v>
      </c>
      <c r="B3525" s="3">
        <v>57</v>
      </c>
      <c r="C3525">
        <v>6</v>
      </c>
      <c r="D3525" s="4">
        <v>921452.6</v>
      </c>
      <c r="E3525" s="4">
        <v>3900.15</v>
      </c>
      <c r="F3525" s="5">
        <v>3474.913910717768</v>
      </c>
      <c r="G3525" s="5">
        <v>2056.458381017776</v>
      </c>
      <c r="H3525" s="6">
        <v>4.1998931868470004</v>
      </c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</row>
    <row r="3526" spans="1:40" x14ac:dyDescent="0.2">
      <c r="A3526" s="3">
        <v>3526</v>
      </c>
      <c r="B3526" s="3">
        <v>57</v>
      </c>
      <c r="C3526">
        <v>6</v>
      </c>
      <c r="D3526" s="4">
        <v>921752.6</v>
      </c>
      <c r="E3526" s="4">
        <v>4200.1499999999996</v>
      </c>
      <c r="F3526" s="5">
        <v>3638.7215724422058</v>
      </c>
      <c r="G3526" s="5">
        <v>1874.647135118639</v>
      </c>
      <c r="H3526" s="6">
        <v>4.1998931868470004</v>
      </c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</row>
    <row r="3527" spans="1:40" x14ac:dyDescent="0.2">
      <c r="A3527" s="3">
        <v>3527</v>
      </c>
      <c r="B3527" s="3">
        <v>57</v>
      </c>
      <c r="C3527">
        <v>6</v>
      </c>
      <c r="D3527" s="4">
        <v>922052.6</v>
      </c>
      <c r="E3527" s="4">
        <v>4500.1499999999996</v>
      </c>
      <c r="F3527" s="5">
        <v>3787.1086830192521</v>
      </c>
      <c r="G3527" s="5">
        <v>1685.8930342565041</v>
      </c>
      <c r="H3527" s="6">
        <v>4.1998931868470004</v>
      </c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</row>
    <row r="3528" spans="1:40" x14ac:dyDescent="0.2">
      <c r="A3528" s="3">
        <v>3528</v>
      </c>
      <c r="B3528" s="3">
        <v>57</v>
      </c>
      <c r="C3528">
        <v>6</v>
      </c>
      <c r="D3528" s="4">
        <v>922352.6</v>
      </c>
      <c r="E3528" s="4">
        <v>4800.1499999999996</v>
      </c>
      <c r="F3528" s="5">
        <v>3919.3483354950281</v>
      </c>
      <c r="G3528" s="5">
        <v>1484.7791256580449</v>
      </c>
      <c r="H3528" s="6">
        <v>4.1998931868470004</v>
      </c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  <c r="AG3528" s="5"/>
      <c r="AH3528" s="5"/>
      <c r="AI3528" s="5"/>
      <c r="AJ3528" s="5"/>
      <c r="AK3528" s="5"/>
      <c r="AL3528" s="5"/>
      <c r="AM3528" s="5"/>
      <c r="AN3528" s="5"/>
    </row>
    <row r="3529" spans="1:40" x14ac:dyDescent="0.2">
      <c r="A3529" s="3">
        <v>3529</v>
      </c>
      <c r="B3529" s="3">
        <v>57</v>
      </c>
      <c r="C3529">
        <v>6</v>
      </c>
      <c r="D3529" s="4">
        <v>922652.6</v>
      </c>
      <c r="E3529" s="4">
        <v>5100.1499999999996</v>
      </c>
      <c r="F3529" s="5">
        <v>4034.67569492129</v>
      </c>
      <c r="G3529" s="5">
        <v>1282.520790417334</v>
      </c>
      <c r="H3529" s="6">
        <v>4.1995880064089999</v>
      </c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  <c r="AE3529" s="5"/>
      <c r="AF3529" s="5"/>
      <c r="AG3529" s="5"/>
      <c r="AH3529" s="5"/>
      <c r="AI3529" s="5"/>
      <c r="AJ3529" s="5"/>
      <c r="AK3529" s="5"/>
      <c r="AL3529" s="5"/>
      <c r="AM3529" s="5"/>
      <c r="AN3529" s="5"/>
    </row>
    <row r="3530" spans="1:40" x14ac:dyDescent="0.2">
      <c r="A3530" s="3">
        <v>3530</v>
      </c>
      <c r="B3530" s="3">
        <v>57</v>
      </c>
      <c r="C3530">
        <v>6</v>
      </c>
      <c r="D3530" s="4">
        <v>922952.6</v>
      </c>
      <c r="E3530" s="4">
        <v>5400.15</v>
      </c>
      <c r="F3530" s="5">
        <v>4133.2373364953419</v>
      </c>
      <c r="G3530" s="5">
        <v>1083.772030212863</v>
      </c>
      <c r="H3530" s="6">
        <v>4.1998931868470004</v>
      </c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</row>
    <row r="3531" spans="1:40" x14ac:dyDescent="0.2">
      <c r="A3531" s="3">
        <v>3531</v>
      </c>
      <c r="B3531" s="3">
        <v>57</v>
      </c>
      <c r="C3531">
        <v>6</v>
      </c>
      <c r="D3531" s="4">
        <v>923252.6</v>
      </c>
      <c r="E3531" s="4">
        <v>5700.15</v>
      </c>
      <c r="F3531" s="5">
        <v>4215.6175247747178</v>
      </c>
      <c r="G3531" s="5">
        <v>895.55199511711305</v>
      </c>
      <c r="H3531" s="6">
        <v>4.2001983672850001</v>
      </c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</row>
    <row r="3532" spans="1:40" x14ac:dyDescent="0.2">
      <c r="A3532" s="3">
        <v>3532</v>
      </c>
      <c r="B3532" s="3">
        <v>57</v>
      </c>
      <c r="C3532">
        <v>6</v>
      </c>
      <c r="D3532" s="4">
        <v>923552.6</v>
      </c>
      <c r="E3532" s="4">
        <v>6000.15</v>
      </c>
      <c r="F3532" s="5">
        <v>4282.9246778650931</v>
      </c>
      <c r="G3532" s="5">
        <v>724.34576943617901</v>
      </c>
      <c r="H3532" s="6">
        <v>4.1998931868470004</v>
      </c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  <c r="AE3532" s="5"/>
      <c r="AF3532" s="5"/>
      <c r="AG3532" s="5"/>
      <c r="AH3532" s="5"/>
      <c r="AI3532" s="5"/>
      <c r="AJ3532" s="5"/>
      <c r="AK3532" s="5"/>
      <c r="AL3532" s="5"/>
      <c r="AM3532" s="5"/>
      <c r="AN3532" s="5"/>
    </row>
    <row r="3533" spans="1:40" x14ac:dyDescent="0.2">
      <c r="A3533" s="3">
        <v>3533</v>
      </c>
      <c r="B3533" s="3">
        <v>57</v>
      </c>
      <c r="C3533">
        <v>6</v>
      </c>
      <c r="D3533" s="4">
        <v>923852.6</v>
      </c>
      <c r="E3533" s="4">
        <v>6300.15</v>
      </c>
      <c r="F3533" s="5">
        <v>4336.9431571764026</v>
      </c>
      <c r="G3533" s="5">
        <v>575.72289616235605</v>
      </c>
      <c r="H3533" s="6">
        <v>4.1995880064089999</v>
      </c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</row>
    <row r="3534" spans="1:40" x14ac:dyDescent="0.2">
      <c r="A3534" s="3">
        <v>3534</v>
      </c>
      <c r="B3534" s="3">
        <v>57</v>
      </c>
      <c r="C3534">
        <v>6</v>
      </c>
      <c r="D3534" s="4">
        <v>924152.6</v>
      </c>
      <c r="E3534" s="4">
        <v>6600.15</v>
      </c>
      <c r="F3534" s="5">
        <v>4379.608557132321</v>
      </c>
      <c r="G3534" s="5">
        <v>452.429999237049</v>
      </c>
      <c r="H3534" s="6">
        <v>4.1998931868470004</v>
      </c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</row>
    <row r="3535" spans="1:40" x14ac:dyDescent="0.2">
      <c r="A3535" s="3">
        <v>3535</v>
      </c>
      <c r="B3535" s="3">
        <v>57</v>
      </c>
      <c r="C3535">
        <v>6</v>
      </c>
      <c r="D3535" s="4">
        <v>924452.6</v>
      </c>
      <c r="E3535" s="4">
        <v>6900.15</v>
      </c>
      <c r="F3535" s="5">
        <v>4412.9770415299708</v>
      </c>
      <c r="G3535" s="5">
        <v>351.64415960936901</v>
      </c>
      <c r="H3535" s="6">
        <v>4.1995880064089999</v>
      </c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</row>
    <row r="3536" spans="1:40" x14ac:dyDescent="0.2">
      <c r="A3536" s="3">
        <v>3536</v>
      </c>
      <c r="B3536" s="3">
        <v>57</v>
      </c>
      <c r="C3536">
        <v>6</v>
      </c>
      <c r="D3536" s="4">
        <v>924752.6</v>
      </c>
      <c r="E3536" s="4">
        <v>7200.15</v>
      </c>
      <c r="F3536" s="5">
        <v>4438.9796902418557</v>
      </c>
      <c r="G3536" s="5">
        <v>274.05203326466801</v>
      </c>
      <c r="H3536" s="6">
        <v>4.1998931868470004</v>
      </c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</row>
    <row r="3537" spans="1:40" x14ac:dyDescent="0.2">
      <c r="A3537" s="3">
        <v>3537</v>
      </c>
      <c r="B3537" s="3">
        <v>57</v>
      </c>
      <c r="C3537">
        <v>6</v>
      </c>
      <c r="D3537" s="4">
        <v>925052.6</v>
      </c>
      <c r="E3537" s="4">
        <v>7500.15</v>
      </c>
      <c r="F3537" s="5">
        <v>4459.2059493230927</v>
      </c>
      <c r="G3537" s="5">
        <v>213.015945677882</v>
      </c>
      <c r="H3537" s="6">
        <v>4.1998931868470004</v>
      </c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  <c r="AE3537" s="5"/>
      <c r="AF3537" s="5"/>
      <c r="AG3537" s="5"/>
      <c r="AH3537" s="5"/>
      <c r="AI3537" s="5"/>
      <c r="AJ3537" s="5"/>
      <c r="AK3537" s="5"/>
      <c r="AL3537" s="5"/>
      <c r="AM3537" s="5"/>
      <c r="AN3537" s="5"/>
    </row>
    <row r="3538" spans="1:40" x14ac:dyDescent="0.2">
      <c r="A3538" s="3">
        <v>3538</v>
      </c>
      <c r="B3538" s="3">
        <v>57</v>
      </c>
      <c r="C3538">
        <v>6</v>
      </c>
      <c r="D3538" s="4">
        <v>925352.6</v>
      </c>
      <c r="E3538" s="4">
        <v>7800.15</v>
      </c>
      <c r="F3538" s="5">
        <v>4474.9279405406778</v>
      </c>
      <c r="G3538" s="5">
        <v>165.40779736018899</v>
      </c>
      <c r="H3538" s="6">
        <v>4.1998931868470004</v>
      </c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5"/>
      <c r="AG3538" s="5"/>
      <c r="AH3538" s="5"/>
      <c r="AI3538" s="5"/>
      <c r="AJ3538" s="5"/>
      <c r="AK3538" s="5"/>
      <c r="AL3538" s="5"/>
      <c r="AM3538" s="5"/>
      <c r="AN3538" s="5"/>
    </row>
    <row r="3539" spans="1:40" x14ac:dyDescent="0.2">
      <c r="A3539" s="3">
        <v>3539</v>
      </c>
      <c r="B3539" s="3">
        <v>57</v>
      </c>
      <c r="C3539">
        <v>6</v>
      </c>
      <c r="D3539" s="4">
        <v>925652.6</v>
      </c>
      <c r="E3539" s="4">
        <v>8100.15</v>
      </c>
      <c r="F3539" s="5">
        <v>4487.258525130761</v>
      </c>
      <c r="G3539" s="5">
        <v>131.532768749523</v>
      </c>
      <c r="H3539" s="6">
        <v>4.1998931868470004</v>
      </c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  <c r="AF3539" s="5"/>
      <c r="AG3539" s="5"/>
      <c r="AH3539" s="5"/>
      <c r="AI3539" s="5"/>
      <c r="AJ3539" s="5"/>
      <c r="AK3539" s="5"/>
      <c r="AL3539" s="5"/>
      <c r="AM3539" s="5"/>
      <c r="AN3539" s="5"/>
    </row>
    <row r="3540" spans="1:40" x14ac:dyDescent="0.2">
      <c r="A3540" s="3">
        <v>3540</v>
      </c>
      <c r="B3540" s="3">
        <v>57</v>
      </c>
      <c r="C3540">
        <v>6</v>
      </c>
      <c r="D3540" s="4">
        <v>925952.6</v>
      </c>
      <c r="E3540" s="4">
        <v>8400.15</v>
      </c>
      <c r="F3540" s="5">
        <v>4497.0674465722304</v>
      </c>
      <c r="G3540" s="5">
        <v>105.363546196689</v>
      </c>
      <c r="H3540" s="6">
        <v>4.1995880064089999</v>
      </c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5"/>
      <c r="AG3540" s="5"/>
      <c r="AH3540" s="5"/>
      <c r="AI3540" s="5"/>
      <c r="AJ3540" s="5"/>
      <c r="AK3540" s="5"/>
      <c r="AL3540" s="5"/>
      <c r="AM3540" s="5"/>
      <c r="AN3540" s="5"/>
    </row>
    <row r="3541" spans="1:40" x14ac:dyDescent="0.2">
      <c r="A3541" s="3">
        <v>3541</v>
      </c>
      <c r="B3541" s="3">
        <v>57</v>
      </c>
      <c r="C3541">
        <v>6</v>
      </c>
      <c r="D3541" s="4">
        <v>926252.6</v>
      </c>
      <c r="E3541" s="4">
        <v>8700.15</v>
      </c>
      <c r="F3541" s="5">
        <v>4504.8860581283961</v>
      </c>
      <c r="G3541" s="5">
        <v>84.458686198215005</v>
      </c>
      <c r="H3541" s="6">
        <v>4.2001983672850001</v>
      </c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</row>
    <row r="3542" spans="1:40" x14ac:dyDescent="0.2">
      <c r="A3542" s="3">
        <v>3542</v>
      </c>
      <c r="B3542" s="3">
        <v>57</v>
      </c>
      <c r="C3542">
        <v>6</v>
      </c>
      <c r="D3542" s="4">
        <v>926552.6</v>
      </c>
      <c r="E3542" s="4">
        <v>9000.15</v>
      </c>
      <c r="F3542" s="5">
        <v>4511.2469810449038</v>
      </c>
      <c r="G3542" s="5">
        <v>67.978942549783</v>
      </c>
      <c r="H3542" s="6">
        <v>4.1998931868470004</v>
      </c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</row>
    <row r="3543" spans="1:40" x14ac:dyDescent="0.2">
      <c r="A3543" s="3">
        <v>3543</v>
      </c>
      <c r="B3543" s="3">
        <v>57</v>
      </c>
      <c r="C3543">
        <v>6</v>
      </c>
      <c r="D3543" s="4">
        <v>926852.6</v>
      </c>
      <c r="E3543" s="4">
        <v>9300.15</v>
      </c>
      <c r="F3543" s="5">
        <v>4516.485432508498</v>
      </c>
      <c r="G3543" s="5">
        <v>57.450217441062001</v>
      </c>
      <c r="H3543" s="6">
        <v>4.1998931868470004</v>
      </c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</row>
    <row r="3544" spans="1:40" x14ac:dyDescent="0.2">
      <c r="A3544" s="3">
        <v>3544</v>
      </c>
      <c r="B3544" s="3">
        <v>57</v>
      </c>
      <c r="C3544">
        <v>6</v>
      </c>
      <c r="D3544" s="4">
        <v>927053.92</v>
      </c>
      <c r="E3544" s="4">
        <v>9501.4699999999993</v>
      </c>
      <c r="F3544" s="5">
        <v>4519.5274045675342</v>
      </c>
      <c r="G3544" s="5">
        <v>49.973296711681002</v>
      </c>
      <c r="H3544" s="6">
        <v>4.1995880064089999</v>
      </c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/>
      <c r="AG3544" s="5"/>
      <c r="AH3544" s="5"/>
      <c r="AI3544" s="5"/>
      <c r="AJ3544" s="5"/>
      <c r="AK3544" s="5"/>
      <c r="AL3544" s="5"/>
      <c r="AM3544" s="5"/>
      <c r="AN3544" s="5"/>
    </row>
    <row r="3545" spans="1:40" x14ac:dyDescent="0.2">
      <c r="A3545" s="3">
        <v>3545</v>
      </c>
      <c r="B3545" s="3">
        <v>57</v>
      </c>
      <c r="C3545">
        <v>7</v>
      </c>
      <c r="D3545" s="4">
        <v>927053.93</v>
      </c>
      <c r="E3545" s="4">
        <v>0.01</v>
      </c>
      <c r="F3545" s="5">
        <v>0</v>
      </c>
      <c r="G3545" s="5">
        <v>0</v>
      </c>
      <c r="H3545" s="6">
        <v>4.1977569237810002</v>
      </c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</row>
    <row r="3546" spans="1:40" x14ac:dyDescent="0.2">
      <c r="A3546" s="3">
        <v>3546</v>
      </c>
      <c r="B3546" s="3">
        <v>57</v>
      </c>
      <c r="C3546">
        <v>7</v>
      </c>
      <c r="D3546" s="4">
        <v>928853.92</v>
      </c>
      <c r="E3546" s="4">
        <v>1800</v>
      </c>
      <c r="F3546" s="5">
        <v>0</v>
      </c>
      <c r="G3546" s="5">
        <v>0</v>
      </c>
      <c r="H3546" s="6">
        <v>4.1889066910809998</v>
      </c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</row>
    <row r="3547" spans="1:40" x14ac:dyDescent="0.2">
      <c r="A3547" s="3">
        <v>3547</v>
      </c>
      <c r="B3547" s="3">
        <v>57</v>
      </c>
      <c r="C3547">
        <v>8</v>
      </c>
      <c r="D3547" s="4">
        <v>928853.96</v>
      </c>
      <c r="E3547" s="4">
        <v>0.04</v>
      </c>
      <c r="F3547" s="5">
        <v>1.0566660733E-2</v>
      </c>
      <c r="G3547" s="5">
        <v>-1000.839246204318</v>
      </c>
      <c r="H3547" s="6">
        <v>4.1379415579460002</v>
      </c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</row>
    <row r="3548" spans="1:40" x14ac:dyDescent="0.2">
      <c r="A3548" s="3">
        <v>3548</v>
      </c>
      <c r="B3548" s="3">
        <v>57</v>
      </c>
      <c r="C3548">
        <v>8</v>
      </c>
      <c r="D3548" s="4">
        <v>928854.96</v>
      </c>
      <c r="E3548" s="4">
        <v>1.04</v>
      </c>
      <c r="F3548" s="5">
        <v>0.28834761747299997</v>
      </c>
      <c r="G3548" s="5">
        <v>-1000</v>
      </c>
      <c r="H3548" s="6">
        <v>4.1327534905009999</v>
      </c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</row>
    <row r="3549" spans="1:40" x14ac:dyDescent="0.2">
      <c r="A3549" s="3">
        <v>3549</v>
      </c>
      <c r="B3549" s="3">
        <v>57</v>
      </c>
      <c r="C3549">
        <v>8</v>
      </c>
      <c r="D3549" s="4">
        <v>928855.96000000008</v>
      </c>
      <c r="E3549" s="4">
        <v>2.04</v>
      </c>
      <c r="F3549" s="5">
        <v>0.56611649415499998</v>
      </c>
      <c r="G3549" s="5">
        <v>-999.84740978103298</v>
      </c>
      <c r="H3549" s="6">
        <v>4.131227588312</v>
      </c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  <c r="AE3549" s="5"/>
      <c r="AF3549" s="5"/>
      <c r="AG3549" s="5"/>
      <c r="AH3549" s="5"/>
      <c r="AI3549" s="5"/>
      <c r="AJ3549" s="5"/>
      <c r="AK3549" s="5"/>
      <c r="AL3549" s="5"/>
      <c r="AM3549" s="5"/>
      <c r="AN3549" s="5"/>
    </row>
    <row r="3550" spans="1:40" x14ac:dyDescent="0.2">
      <c r="A3550" s="3">
        <v>3550</v>
      </c>
      <c r="B3550" s="3">
        <v>57</v>
      </c>
      <c r="C3550">
        <v>8</v>
      </c>
      <c r="D3550" s="4">
        <v>928856.96000000008</v>
      </c>
      <c r="E3550" s="4">
        <v>3.04</v>
      </c>
      <c r="F3550" s="5">
        <v>0.84388515890600002</v>
      </c>
      <c r="G3550" s="5">
        <v>-999.923704890517</v>
      </c>
      <c r="H3550" s="6">
        <v>4.1293965056840003</v>
      </c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</row>
    <row r="3551" spans="1:40" x14ac:dyDescent="0.2">
      <c r="A3551" s="3">
        <v>3551</v>
      </c>
      <c r="B3551" s="3">
        <v>57</v>
      </c>
      <c r="C3551">
        <v>8</v>
      </c>
      <c r="D3551" s="4">
        <v>928857.96</v>
      </c>
      <c r="E3551" s="4">
        <v>4.04</v>
      </c>
      <c r="F3551" s="5">
        <v>1.1216563668270001</v>
      </c>
      <c r="G3551" s="5">
        <v>-999.923704890517</v>
      </c>
      <c r="H3551" s="6">
        <v>4.1287861448080001</v>
      </c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</row>
    <row r="3552" spans="1:40" x14ac:dyDescent="0.2">
      <c r="A3552" s="3">
        <v>3552</v>
      </c>
      <c r="B3552" s="3">
        <v>57</v>
      </c>
      <c r="C3552">
        <v>8</v>
      </c>
      <c r="D3552" s="4">
        <v>928858.96</v>
      </c>
      <c r="E3552" s="4">
        <v>5.04</v>
      </c>
      <c r="F3552" s="5">
        <v>1.399425455439</v>
      </c>
      <c r="G3552" s="5">
        <v>-999.923704890517</v>
      </c>
      <c r="H3552" s="6">
        <v>4.1278706034940003</v>
      </c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  <c r="AF3552" s="5"/>
      <c r="AG3552" s="5"/>
      <c r="AH3552" s="5"/>
      <c r="AI3552" s="5"/>
      <c r="AJ3552" s="5"/>
      <c r="AK3552" s="5"/>
      <c r="AL3552" s="5"/>
      <c r="AM3552" s="5"/>
      <c r="AN3552" s="5"/>
    </row>
    <row r="3553" spans="1:40" x14ac:dyDescent="0.2">
      <c r="A3553" s="3">
        <v>3553</v>
      </c>
      <c r="B3553" s="3">
        <v>57</v>
      </c>
      <c r="C3553">
        <v>8</v>
      </c>
      <c r="D3553" s="4">
        <v>928859.96</v>
      </c>
      <c r="E3553" s="4">
        <v>6.04</v>
      </c>
      <c r="F3553" s="5">
        <v>1.6771962394990001</v>
      </c>
      <c r="G3553" s="5">
        <v>-999.923704890517</v>
      </c>
      <c r="H3553" s="6">
        <v>4.1269550621809996</v>
      </c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  <c r="AD3553" s="5"/>
      <c r="AE3553" s="5"/>
      <c r="AF3553" s="5"/>
      <c r="AG3553" s="5"/>
      <c r="AH3553" s="5"/>
      <c r="AI3553" s="5"/>
      <c r="AJ3553" s="5"/>
      <c r="AK3553" s="5"/>
      <c r="AL3553" s="5"/>
      <c r="AM3553" s="5"/>
      <c r="AN3553" s="5"/>
    </row>
    <row r="3554" spans="1:40" x14ac:dyDescent="0.2">
      <c r="A3554" s="3">
        <v>3554</v>
      </c>
      <c r="B3554" s="3">
        <v>57</v>
      </c>
      <c r="C3554">
        <v>8</v>
      </c>
      <c r="D3554" s="4">
        <v>928860.96</v>
      </c>
      <c r="E3554" s="4">
        <v>7.04</v>
      </c>
      <c r="F3554" s="5">
        <v>1.954966387766</v>
      </c>
      <c r="G3554" s="5">
        <v>-1000</v>
      </c>
      <c r="H3554" s="6">
        <v>4.1263447013050003</v>
      </c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</row>
    <row r="3555" spans="1:40" x14ac:dyDescent="0.2">
      <c r="A3555" s="3">
        <v>3555</v>
      </c>
      <c r="B3555" s="3">
        <v>57</v>
      </c>
      <c r="C3555">
        <v>8</v>
      </c>
      <c r="D3555" s="4">
        <v>928861.96</v>
      </c>
      <c r="E3555" s="4">
        <v>8.0399999999999991</v>
      </c>
      <c r="F3555" s="5">
        <v>2.2327359002399998</v>
      </c>
      <c r="G3555" s="5">
        <v>-1000</v>
      </c>
      <c r="H3555" s="6">
        <v>4.1251239795529999</v>
      </c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  <c r="AF3555" s="5"/>
      <c r="AG3555" s="5"/>
      <c r="AH3555" s="5"/>
      <c r="AI3555" s="5"/>
      <c r="AJ3555" s="5"/>
      <c r="AK3555" s="5"/>
      <c r="AL3555" s="5"/>
      <c r="AM3555" s="5"/>
      <c r="AN3555" s="5"/>
    </row>
    <row r="3556" spans="1:40" x14ac:dyDescent="0.2">
      <c r="A3556" s="3">
        <v>3556</v>
      </c>
      <c r="B3556" s="3">
        <v>57</v>
      </c>
      <c r="C3556">
        <v>8</v>
      </c>
      <c r="D3556" s="4">
        <v>928862.96</v>
      </c>
      <c r="E3556" s="4">
        <v>9.0399999999999991</v>
      </c>
      <c r="F3556" s="5">
        <v>2.5105052007830002</v>
      </c>
      <c r="G3556" s="5">
        <v>-1000.152590218967</v>
      </c>
      <c r="H3556" s="6">
        <v>4.1245136186769997</v>
      </c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</row>
    <row r="3557" spans="1:40" x14ac:dyDescent="0.2">
      <c r="A3557" s="3">
        <v>3557</v>
      </c>
      <c r="B3557" s="3">
        <v>57</v>
      </c>
      <c r="C3557">
        <v>8</v>
      </c>
      <c r="D3557" s="4">
        <v>928863.92</v>
      </c>
      <c r="E3557" s="4">
        <v>10</v>
      </c>
      <c r="F3557" s="5">
        <v>2.7771640260080002</v>
      </c>
      <c r="G3557" s="5">
        <v>-1000</v>
      </c>
      <c r="H3557" s="6">
        <v>4.1242084382390001</v>
      </c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</row>
    <row r="3558" spans="1:40" x14ac:dyDescent="0.2">
      <c r="A3558" s="3">
        <v>3558</v>
      </c>
      <c r="B3558" s="3">
        <v>57</v>
      </c>
      <c r="C3558">
        <v>9</v>
      </c>
      <c r="D3558" s="4">
        <v>928863.94</v>
      </c>
      <c r="E3558" s="4">
        <v>0.02</v>
      </c>
      <c r="F3558" s="5">
        <v>2.7753193797999998E-2</v>
      </c>
      <c r="G3558" s="5">
        <v>-5000</v>
      </c>
      <c r="H3558" s="6">
        <v>3.9246204318300002</v>
      </c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5"/>
      <c r="AG3558" s="5"/>
      <c r="AH3558" s="5"/>
      <c r="AI3558" s="5"/>
      <c r="AJ3558" s="5"/>
      <c r="AK3558" s="5"/>
      <c r="AL3558" s="5"/>
      <c r="AM3558" s="5"/>
      <c r="AN3558" s="5"/>
    </row>
    <row r="3559" spans="1:40" x14ac:dyDescent="0.2">
      <c r="A3559" s="3">
        <v>3559</v>
      </c>
      <c r="B3559" s="3">
        <v>57</v>
      </c>
      <c r="C3559">
        <v>9</v>
      </c>
      <c r="D3559" s="4">
        <v>928864.92</v>
      </c>
      <c r="E3559" s="4">
        <v>1</v>
      </c>
      <c r="F3559" s="5">
        <v>1.38882764087</v>
      </c>
      <c r="G3559" s="5">
        <v>-4999.7711146715492</v>
      </c>
      <c r="H3559" s="6">
        <v>3.902952620737</v>
      </c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  <c r="AE3559" s="5"/>
      <c r="AF3559" s="5"/>
      <c r="AG3559" s="5"/>
      <c r="AH3559" s="5"/>
      <c r="AI3559" s="5"/>
      <c r="AJ3559" s="5"/>
      <c r="AK3559" s="5"/>
      <c r="AL3559" s="5"/>
      <c r="AM3559" s="5"/>
      <c r="AN3559" s="5"/>
    </row>
    <row r="3560" spans="1:40" x14ac:dyDescent="0.2">
      <c r="A3560" s="3">
        <v>3560</v>
      </c>
      <c r="B3560" s="3">
        <v>58</v>
      </c>
      <c r="C3560">
        <v>4</v>
      </c>
      <c r="D3560" s="4">
        <v>928864.93</v>
      </c>
      <c r="E3560" s="4">
        <v>0.01</v>
      </c>
      <c r="F3560" s="5">
        <v>0</v>
      </c>
      <c r="G3560" s="5">
        <v>-5000</v>
      </c>
      <c r="H3560" s="6">
        <v>3.901426718547</v>
      </c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  <c r="AK3560" s="5"/>
      <c r="AL3560" s="5"/>
      <c r="AM3560" s="5"/>
      <c r="AN3560" s="5"/>
    </row>
    <row r="3561" spans="1:40" x14ac:dyDescent="0.2">
      <c r="A3561" s="3">
        <v>3561</v>
      </c>
      <c r="B3561" s="3">
        <v>58</v>
      </c>
      <c r="C3561">
        <v>4</v>
      </c>
      <c r="D3561" s="4">
        <v>929164.93</v>
      </c>
      <c r="E3561" s="4">
        <v>300.01</v>
      </c>
      <c r="F3561" s="5">
        <v>416.666240473708</v>
      </c>
      <c r="G3561" s="5">
        <v>-4999.8474097810331</v>
      </c>
      <c r="H3561" s="6">
        <v>3.741817349508</v>
      </c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</row>
    <row r="3562" spans="1:40" x14ac:dyDescent="0.2">
      <c r="A3562" s="3">
        <v>3562</v>
      </c>
      <c r="B3562" s="3">
        <v>58</v>
      </c>
      <c r="C3562">
        <v>4</v>
      </c>
      <c r="D3562" s="4">
        <v>929464.93</v>
      </c>
      <c r="E3562" s="4">
        <v>600.01</v>
      </c>
      <c r="F3562" s="5">
        <v>833.318564295584</v>
      </c>
      <c r="G3562" s="5">
        <v>-4999.6948195620662</v>
      </c>
      <c r="H3562" s="6">
        <v>3.6972610055700001</v>
      </c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  <c r="AE3562" s="5"/>
      <c r="AF3562" s="5"/>
      <c r="AG3562" s="5"/>
      <c r="AH3562" s="5"/>
      <c r="AI3562" s="5"/>
      <c r="AJ3562" s="5"/>
      <c r="AK3562" s="5"/>
      <c r="AL3562" s="5"/>
      <c r="AM3562" s="5"/>
      <c r="AN3562" s="5"/>
    </row>
    <row r="3563" spans="1:40" x14ac:dyDescent="0.2">
      <c r="A3563" s="3">
        <v>3563</v>
      </c>
      <c r="B3563" s="3">
        <v>58</v>
      </c>
      <c r="C3563">
        <v>4</v>
      </c>
      <c r="D3563" s="4">
        <v>929764.93</v>
      </c>
      <c r="E3563" s="4">
        <v>900.01</v>
      </c>
      <c r="F3563" s="5">
        <v>1249.9711733763979</v>
      </c>
      <c r="G3563" s="5">
        <v>-4999.8474097810331</v>
      </c>
      <c r="H3563" s="6">
        <v>3.652094300755</v>
      </c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  <c r="AE3563" s="5"/>
      <c r="AF3563" s="5"/>
      <c r="AG3563" s="5"/>
      <c r="AH3563" s="5"/>
      <c r="AI3563" s="5"/>
      <c r="AJ3563" s="5"/>
      <c r="AK3563" s="5"/>
      <c r="AL3563" s="5"/>
      <c r="AM3563" s="5"/>
      <c r="AN3563" s="5"/>
    </row>
    <row r="3564" spans="1:40" x14ac:dyDescent="0.2">
      <c r="A3564" s="3">
        <v>3564</v>
      </c>
      <c r="B3564" s="3">
        <v>58</v>
      </c>
      <c r="C3564">
        <v>4</v>
      </c>
      <c r="D3564" s="4">
        <v>930064.93</v>
      </c>
      <c r="E3564" s="4">
        <v>1200.01</v>
      </c>
      <c r="F3564" s="5">
        <v>1666.6238615074219</v>
      </c>
      <c r="G3564" s="5">
        <v>-4999.8474097810331</v>
      </c>
      <c r="H3564" s="6">
        <v>3.602960250248</v>
      </c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</row>
    <row r="3565" spans="1:40" x14ac:dyDescent="0.2">
      <c r="A3565" s="3">
        <v>3565</v>
      </c>
      <c r="B3565" s="3">
        <v>58</v>
      </c>
      <c r="C3565">
        <v>4</v>
      </c>
      <c r="D3565" s="4">
        <v>930364.93</v>
      </c>
      <c r="E3565" s="4">
        <v>1500.01</v>
      </c>
      <c r="F3565" s="5">
        <v>2083.2766801878561</v>
      </c>
      <c r="G3565" s="5">
        <v>-4999.8474097810331</v>
      </c>
      <c r="H3565" s="6">
        <v>3.5562676432439999</v>
      </c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  <c r="AK3565" s="5"/>
      <c r="AL3565" s="5"/>
      <c r="AM3565" s="5"/>
      <c r="AN3565" s="5"/>
    </row>
    <row r="3566" spans="1:40" x14ac:dyDescent="0.2">
      <c r="A3566" s="3">
        <v>3566</v>
      </c>
      <c r="B3566" s="3">
        <v>58</v>
      </c>
      <c r="C3566">
        <v>4</v>
      </c>
      <c r="D3566" s="4">
        <v>930664.93</v>
      </c>
      <c r="E3566" s="4">
        <v>1800.01</v>
      </c>
      <c r="F3566" s="5">
        <v>2499.9295033188369</v>
      </c>
      <c r="G3566" s="5">
        <v>-4999.7711146715492</v>
      </c>
      <c r="H3566" s="6">
        <v>3.508964675364</v>
      </c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</row>
    <row r="3567" spans="1:40" x14ac:dyDescent="0.2">
      <c r="A3567" s="3">
        <v>3567</v>
      </c>
      <c r="B3567" s="3">
        <v>58</v>
      </c>
      <c r="C3567">
        <v>4</v>
      </c>
      <c r="D3567" s="4">
        <v>930964.93</v>
      </c>
      <c r="E3567" s="4">
        <v>2100.0100000000002</v>
      </c>
      <c r="F3567" s="5">
        <v>2916.5823828234279</v>
      </c>
      <c r="G3567" s="5">
        <v>-4999.8474097810331</v>
      </c>
      <c r="H3567" s="6">
        <v>3.4528114747840002</v>
      </c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</row>
    <row r="3568" spans="1:40" x14ac:dyDescent="0.2">
      <c r="A3568" s="3">
        <v>3568</v>
      </c>
      <c r="B3568" s="3">
        <v>58</v>
      </c>
      <c r="C3568">
        <v>4</v>
      </c>
      <c r="D3568" s="4">
        <v>931264.93</v>
      </c>
      <c r="E3568" s="4">
        <v>2400.0100000000002</v>
      </c>
      <c r="F3568" s="5">
        <v>3333.2351044395282</v>
      </c>
      <c r="G3568" s="5">
        <v>-4999.8474097810331</v>
      </c>
      <c r="H3568" s="6">
        <v>3.3746852826730001</v>
      </c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5"/>
      <c r="AG3568" s="5"/>
      <c r="AH3568" s="5"/>
      <c r="AI3568" s="5"/>
      <c r="AJ3568" s="5"/>
      <c r="AK3568" s="5"/>
      <c r="AL3568" s="5"/>
      <c r="AM3568" s="5"/>
      <c r="AN3568" s="5"/>
    </row>
    <row r="3569" spans="1:40" x14ac:dyDescent="0.2">
      <c r="A3569" s="3">
        <v>3569</v>
      </c>
      <c r="B3569" s="3">
        <v>58</v>
      </c>
      <c r="C3569">
        <v>4</v>
      </c>
      <c r="D3569" s="4">
        <v>931564.93</v>
      </c>
      <c r="E3569" s="4">
        <v>2700.01</v>
      </c>
      <c r="F3569" s="5">
        <v>3749.88785360664</v>
      </c>
      <c r="G3569" s="5">
        <v>-4999.9237048905161</v>
      </c>
      <c r="H3569" s="6">
        <v>3.2690928511480002</v>
      </c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</row>
    <row r="3570" spans="1:40" x14ac:dyDescent="0.2">
      <c r="A3570" s="3">
        <v>3570</v>
      </c>
      <c r="B3570" s="3">
        <v>58</v>
      </c>
      <c r="C3570">
        <v>4</v>
      </c>
      <c r="D3570" s="4">
        <v>931864.93</v>
      </c>
      <c r="E3570" s="4">
        <v>3000.01</v>
      </c>
      <c r="F3570" s="5">
        <v>4166.5406428286833</v>
      </c>
      <c r="G3570" s="5">
        <v>-4999.7711146715492</v>
      </c>
      <c r="H3570" s="6">
        <v>3.1500724803539999</v>
      </c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</row>
    <row r="3571" spans="1:40" x14ac:dyDescent="0.2">
      <c r="A3571" s="3">
        <v>3571</v>
      </c>
      <c r="B3571" s="3">
        <v>58</v>
      </c>
      <c r="C3571">
        <v>4</v>
      </c>
      <c r="D3571" s="4">
        <v>932112.59</v>
      </c>
      <c r="E3571" s="4">
        <v>3247.67</v>
      </c>
      <c r="F3571" s="5">
        <v>4510.5013665301831</v>
      </c>
      <c r="G3571" s="5">
        <v>-4999.9237048905161</v>
      </c>
      <c r="H3571" s="6">
        <v>2.9999237048910001</v>
      </c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</row>
    <row r="3572" spans="1:40" x14ac:dyDescent="0.2">
      <c r="A3572" s="3">
        <v>3572</v>
      </c>
      <c r="B3572" s="3">
        <v>58</v>
      </c>
      <c r="C3572">
        <v>5</v>
      </c>
      <c r="D3572" s="4">
        <v>932112.6</v>
      </c>
      <c r="E3572" s="4">
        <v>0.01</v>
      </c>
      <c r="F3572" s="5">
        <v>0</v>
      </c>
      <c r="G3572" s="5">
        <v>0</v>
      </c>
      <c r="H3572" s="6">
        <v>3.2913710231170001</v>
      </c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</row>
    <row r="3573" spans="1:40" x14ac:dyDescent="0.2">
      <c r="A3573" s="3">
        <v>3573</v>
      </c>
      <c r="B3573" s="3">
        <v>58</v>
      </c>
      <c r="C3573">
        <v>5</v>
      </c>
      <c r="D3573" s="4">
        <v>933912.59</v>
      </c>
      <c r="E3573" s="4">
        <v>1800</v>
      </c>
      <c r="F3573" s="5">
        <v>0</v>
      </c>
      <c r="G3573" s="5">
        <v>0</v>
      </c>
      <c r="H3573" s="6">
        <v>3.5092698558020001</v>
      </c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  <c r="AE3573" s="5"/>
      <c r="AF3573" s="5"/>
      <c r="AG3573" s="5"/>
      <c r="AH3573" s="5"/>
      <c r="AI3573" s="5"/>
      <c r="AJ3573" s="5"/>
      <c r="AK3573" s="5"/>
      <c r="AL3573" s="5"/>
      <c r="AM3573" s="5"/>
      <c r="AN3573" s="5"/>
    </row>
    <row r="3574" spans="1:40" x14ac:dyDescent="0.2">
      <c r="A3574" s="3">
        <v>3574</v>
      </c>
      <c r="B3574" s="3">
        <v>58</v>
      </c>
      <c r="C3574">
        <v>6</v>
      </c>
      <c r="D3574" s="4">
        <v>933912.74</v>
      </c>
      <c r="E3574" s="4">
        <v>0.15</v>
      </c>
      <c r="F3574" s="5">
        <v>4.0185905750000001E-2</v>
      </c>
      <c r="G3574" s="5">
        <v>2068.665598535134</v>
      </c>
      <c r="H3574" s="6">
        <v>3.644769970245</v>
      </c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</row>
    <row r="3575" spans="1:40" x14ac:dyDescent="0.2">
      <c r="A3575" s="3">
        <v>3575</v>
      </c>
      <c r="B3575" s="3">
        <v>58</v>
      </c>
      <c r="C3575">
        <v>6</v>
      </c>
      <c r="D3575" s="4">
        <v>934212.74</v>
      </c>
      <c r="E3575" s="4">
        <v>300.14999999999998</v>
      </c>
      <c r="F3575" s="5">
        <v>291.67769088612499</v>
      </c>
      <c r="G3575" s="5">
        <v>3499.8092622262911</v>
      </c>
      <c r="H3575" s="6">
        <v>3.8544289311059998</v>
      </c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5"/>
      <c r="AG3575" s="5"/>
      <c r="AH3575" s="5"/>
      <c r="AI3575" s="5"/>
      <c r="AJ3575" s="5"/>
      <c r="AK3575" s="5"/>
      <c r="AL3575" s="5"/>
      <c r="AM3575" s="5"/>
      <c r="AN3575" s="5"/>
    </row>
    <row r="3576" spans="1:40" x14ac:dyDescent="0.2">
      <c r="A3576" s="3">
        <v>3576</v>
      </c>
      <c r="B3576" s="3">
        <v>58</v>
      </c>
      <c r="C3576">
        <v>6</v>
      </c>
      <c r="D3576" s="4">
        <v>934512.74</v>
      </c>
      <c r="E3576" s="4">
        <v>600.15</v>
      </c>
      <c r="F3576" s="5">
        <v>583.33879352000201</v>
      </c>
      <c r="G3576" s="5">
        <v>3499.8092622262911</v>
      </c>
      <c r="H3576" s="6">
        <v>3.937132829786</v>
      </c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</row>
    <row r="3577" spans="1:40" x14ac:dyDescent="0.2">
      <c r="A3577" s="3">
        <v>3577</v>
      </c>
      <c r="B3577" s="3">
        <v>58</v>
      </c>
      <c r="C3577">
        <v>6</v>
      </c>
      <c r="D3577" s="4">
        <v>934812.74</v>
      </c>
      <c r="E3577" s="4">
        <v>900.15</v>
      </c>
      <c r="F3577" s="5">
        <v>874.99990166408099</v>
      </c>
      <c r="G3577" s="5">
        <v>3499.8092622262911</v>
      </c>
      <c r="H3577" s="6">
        <v>4.0082398718240002</v>
      </c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M3577" s="5"/>
      <c r="AN3577" s="5"/>
    </row>
    <row r="3578" spans="1:40" x14ac:dyDescent="0.2">
      <c r="A3578" s="3">
        <v>3578</v>
      </c>
      <c r="B3578" s="3">
        <v>58</v>
      </c>
      <c r="C3578">
        <v>6</v>
      </c>
      <c r="D3578" s="4">
        <v>935112.74</v>
      </c>
      <c r="E3578" s="4">
        <v>1200.1500000000001</v>
      </c>
      <c r="F3578" s="5">
        <v>1166.660983740665</v>
      </c>
      <c r="G3578" s="5">
        <v>3499.961852445258</v>
      </c>
      <c r="H3578" s="6">
        <v>4.0570687418939997</v>
      </c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</row>
    <row r="3579" spans="1:40" x14ac:dyDescent="0.2">
      <c r="A3579" s="3">
        <v>3579</v>
      </c>
      <c r="B3579" s="3">
        <v>58</v>
      </c>
      <c r="C3579">
        <v>6</v>
      </c>
      <c r="D3579" s="4">
        <v>935412.74</v>
      </c>
      <c r="E3579" s="4">
        <v>1500.15</v>
      </c>
      <c r="F3579" s="5">
        <v>1458.322074294482</v>
      </c>
      <c r="G3579" s="5">
        <v>3499.961852445258</v>
      </c>
      <c r="H3579" s="6">
        <v>4.091248950942</v>
      </c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</row>
    <row r="3580" spans="1:40" x14ac:dyDescent="0.2">
      <c r="A3580" s="3">
        <v>3580</v>
      </c>
      <c r="B3580" s="3">
        <v>58</v>
      </c>
      <c r="C3580">
        <v>6</v>
      </c>
      <c r="D3580" s="4">
        <v>935712.74</v>
      </c>
      <c r="E3580" s="4">
        <v>1800.15</v>
      </c>
      <c r="F3580" s="5">
        <v>1749.9831608216141</v>
      </c>
      <c r="G3580" s="5">
        <v>3499.885557335775</v>
      </c>
      <c r="H3580" s="6">
        <v>4.1190203707939999</v>
      </c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</row>
    <row r="3581" spans="1:40" x14ac:dyDescent="0.2">
      <c r="A3581" s="3">
        <v>3581</v>
      </c>
      <c r="B3581" s="3">
        <v>58</v>
      </c>
      <c r="C3581">
        <v>6</v>
      </c>
      <c r="D3581" s="4">
        <v>936012.74</v>
      </c>
      <c r="E3581" s="4">
        <v>2100.15</v>
      </c>
      <c r="F3581" s="5">
        <v>2041.6442551901871</v>
      </c>
      <c r="G3581" s="5">
        <v>3499.961852445258</v>
      </c>
      <c r="H3581" s="6">
        <v>4.1455710688940002</v>
      </c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  <c r="AK3581" s="5"/>
      <c r="AL3581" s="5"/>
      <c r="AM3581" s="5"/>
      <c r="AN3581" s="5"/>
    </row>
    <row r="3582" spans="1:40" x14ac:dyDescent="0.2">
      <c r="A3582" s="3">
        <v>3582</v>
      </c>
      <c r="B3582" s="3">
        <v>58</v>
      </c>
      <c r="C3582">
        <v>6</v>
      </c>
      <c r="D3582" s="4">
        <v>936312.74</v>
      </c>
      <c r="E3582" s="4">
        <v>2400.15</v>
      </c>
      <c r="F3582" s="5">
        <v>2333.3053614268879</v>
      </c>
      <c r="G3582" s="5">
        <v>3499.961852445258</v>
      </c>
      <c r="H3582" s="6">
        <v>4.1745632104980004</v>
      </c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</row>
    <row r="3583" spans="1:40" x14ac:dyDescent="0.2">
      <c r="A3583" s="3">
        <v>3583</v>
      </c>
      <c r="B3583" s="3">
        <v>58</v>
      </c>
      <c r="C3583">
        <v>6</v>
      </c>
      <c r="D3583" s="4">
        <v>936612.74</v>
      </c>
      <c r="E3583" s="4">
        <v>2700.15</v>
      </c>
      <c r="F3583" s="5">
        <v>2623.2549411679929</v>
      </c>
      <c r="G3583" s="5">
        <v>3344.3198290989549</v>
      </c>
      <c r="H3583" s="6">
        <v>4.1998931868470004</v>
      </c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  <c r="AE3583" s="5"/>
      <c r="AF3583" s="5"/>
      <c r="AG3583" s="5"/>
      <c r="AH3583" s="5"/>
      <c r="AI3583" s="5"/>
      <c r="AJ3583" s="5"/>
      <c r="AK3583" s="5"/>
      <c r="AL3583" s="5"/>
      <c r="AM3583" s="5"/>
      <c r="AN3583" s="5"/>
    </row>
    <row r="3584" spans="1:40" x14ac:dyDescent="0.2">
      <c r="A3584" s="3">
        <v>3584</v>
      </c>
      <c r="B3584" s="3">
        <v>58</v>
      </c>
      <c r="C3584">
        <v>6</v>
      </c>
      <c r="D3584" s="4">
        <v>936912.74</v>
      </c>
      <c r="E3584" s="4">
        <v>3000.15</v>
      </c>
      <c r="F3584" s="5">
        <v>2880.2216557310339</v>
      </c>
      <c r="G3584" s="5">
        <v>2844.5868619821472</v>
      </c>
      <c r="H3584" s="6">
        <v>4.1998931868470004</v>
      </c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</row>
    <row r="3585" spans="1:40" x14ac:dyDescent="0.2">
      <c r="A3585" s="3">
        <v>3585</v>
      </c>
      <c r="B3585" s="3">
        <v>58</v>
      </c>
      <c r="C3585">
        <v>6</v>
      </c>
      <c r="D3585" s="4">
        <v>937212.74</v>
      </c>
      <c r="E3585" s="4">
        <v>3300.15</v>
      </c>
      <c r="F3585" s="5">
        <v>3101.6512160592729</v>
      </c>
      <c r="G3585" s="5">
        <v>2495.231555657283</v>
      </c>
      <c r="H3585" s="6">
        <v>4.1998931868470004</v>
      </c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</row>
    <row r="3586" spans="1:40" x14ac:dyDescent="0.2">
      <c r="A3586" s="3">
        <v>3586</v>
      </c>
      <c r="B3586" s="3">
        <v>58</v>
      </c>
      <c r="C3586">
        <v>6</v>
      </c>
      <c r="D3586" s="4">
        <v>937512.74</v>
      </c>
      <c r="E3586" s="4">
        <v>3600.15</v>
      </c>
      <c r="F3586" s="5">
        <v>3299.4513966243649</v>
      </c>
      <c r="G3586" s="5">
        <v>2261.0055695429919</v>
      </c>
      <c r="H3586" s="6">
        <v>4.1998931868470004</v>
      </c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  <c r="AE3586" s="5"/>
      <c r="AF3586" s="5"/>
      <c r="AG3586" s="5"/>
      <c r="AH3586" s="5"/>
      <c r="AI3586" s="5"/>
      <c r="AJ3586" s="5"/>
      <c r="AK3586" s="5"/>
      <c r="AL3586" s="5"/>
      <c r="AM3586" s="5"/>
      <c r="AN3586" s="5"/>
    </row>
    <row r="3587" spans="1:40" x14ac:dyDescent="0.2">
      <c r="A3587" s="3">
        <v>3587</v>
      </c>
      <c r="B3587" s="3">
        <v>58</v>
      </c>
      <c r="C3587">
        <v>6</v>
      </c>
      <c r="D3587" s="4">
        <v>937812.74</v>
      </c>
      <c r="E3587" s="4">
        <v>3900.15</v>
      </c>
      <c r="F3587" s="5">
        <v>3479.63304892212</v>
      </c>
      <c r="G3587" s="5">
        <v>2066.5293354695959</v>
      </c>
      <c r="H3587" s="6">
        <v>4.1998931868470004</v>
      </c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  <c r="AK3587" s="5"/>
      <c r="AL3587" s="5"/>
      <c r="AM3587" s="5"/>
      <c r="AN3587" s="5"/>
    </row>
    <row r="3588" spans="1:40" x14ac:dyDescent="0.2">
      <c r="A3588" s="3">
        <v>3588</v>
      </c>
      <c r="B3588" s="3">
        <v>58</v>
      </c>
      <c r="C3588">
        <v>6</v>
      </c>
      <c r="D3588" s="4">
        <v>938112.74</v>
      </c>
      <c r="E3588" s="4">
        <v>4200.1499999999996</v>
      </c>
      <c r="F3588" s="5">
        <v>3643.8663947593741</v>
      </c>
      <c r="G3588" s="5">
        <v>1876.7833981841759</v>
      </c>
      <c r="H3588" s="6">
        <v>4.1998931868470004</v>
      </c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</row>
    <row r="3589" spans="1:40" x14ac:dyDescent="0.2">
      <c r="A3589" s="3">
        <v>3589</v>
      </c>
      <c r="B3589" s="3">
        <v>58</v>
      </c>
      <c r="C3589">
        <v>6</v>
      </c>
      <c r="D3589" s="4">
        <v>938412.74</v>
      </c>
      <c r="E3589" s="4">
        <v>4500.1499999999996</v>
      </c>
      <c r="F3589" s="5">
        <v>3792.4102082856489</v>
      </c>
      <c r="G3589" s="5">
        <v>1684.9774929427019</v>
      </c>
      <c r="H3589" s="6">
        <v>4.1998931868470004</v>
      </c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5"/>
      <c r="AG3589" s="5"/>
      <c r="AH3589" s="5"/>
      <c r="AI3589" s="5"/>
      <c r="AJ3589" s="5"/>
      <c r="AK3589" s="5"/>
      <c r="AL3589" s="5"/>
      <c r="AM3589" s="5"/>
      <c r="AN3589" s="5"/>
    </row>
    <row r="3590" spans="1:40" x14ac:dyDescent="0.2">
      <c r="A3590" s="3">
        <v>3590</v>
      </c>
      <c r="B3590" s="3">
        <v>58</v>
      </c>
      <c r="C3590">
        <v>6</v>
      </c>
      <c r="D3590" s="4">
        <v>938712.74</v>
      </c>
      <c r="E3590" s="4">
        <v>4800.1499999999996</v>
      </c>
      <c r="F3590" s="5">
        <v>3924.5689902766121</v>
      </c>
      <c r="G3590" s="5">
        <v>1482.4139772640569</v>
      </c>
      <c r="H3590" s="6">
        <v>4.1998931868470004</v>
      </c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</row>
    <row r="3591" spans="1:40" x14ac:dyDescent="0.2">
      <c r="A3591" s="3">
        <v>3591</v>
      </c>
      <c r="B3591" s="3">
        <v>58</v>
      </c>
      <c r="C3591">
        <v>6</v>
      </c>
      <c r="D3591" s="4">
        <v>939012.74</v>
      </c>
      <c r="E3591" s="4">
        <v>5100.1499999999996</v>
      </c>
      <c r="F3591" s="5">
        <v>4039.5770014750392</v>
      </c>
      <c r="G3591" s="5">
        <v>1277.714198519875</v>
      </c>
      <c r="H3591" s="6">
        <v>4.1998931868470004</v>
      </c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</row>
    <row r="3592" spans="1:40" x14ac:dyDescent="0.2">
      <c r="A3592" s="3">
        <v>3592</v>
      </c>
      <c r="B3592" s="3">
        <v>58</v>
      </c>
      <c r="C3592">
        <v>6</v>
      </c>
      <c r="D3592" s="4">
        <v>939312.74</v>
      </c>
      <c r="E3592" s="4">
        <v>5400.15</v>
      </c>
      <c r="F3592" s="5">
        <v>4137.6583117163846</v>
      </c>
      <c r="G3592" s="5">
        <v>1075.989929045548</v>
      </c>
      <c r="H3592" s="6">
        <v>4.1998931868470004</v>
      </c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</row>
    <row r="3593" spans="1:40" x14ac:dyDescent="0.2">
      <c r="A3593" s="3">
        <v>3593</v>
      </c>
      <c r="B3593" s="3">
        <v>58</v>
      </c>
      <c r="C3593">
        <v>6</v>
      </c>
      <c r="D3593" s="4">
        <v>939612.74</v>
      </c>
      <c r="E3593" s="4">
        <v>5700.15</v>
      </c>
      <c r="F3593" s="5">
        <v>4219.1643555606424</v>
      </c>
      <c r="G3593" s="5">
        <v>882.27664606698704</v>
      </c>
      <c r="H3593" s="6">
        <v>4.1995880064089999</v>
      </c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</row>
    <row r="3594" spans="1:40" x14ac:dyDescent="0.2">
      <c r="A3594" s="3">
        <v>3594</v>
      </c>
      <c r="B3594" s="3">
        <v>58</v>
      </c>
      <c r="C3594">
        <v>6</v>
      </c>
      <c r="D3594" s="4">
        <v>939912.74</v>
      </c>
      <c r="E3594" s="4">
        <v>6000.15</v>
      </c>
      <c r="F3594" s="5">
        <v>4285.3692043267802</v>
      </c>
      <c r="G3594" s="5">
        <v>710.61264972915205</v>
      </c>
      <c r="H3594" s="6">
        <v>4.1998931868470004</v>
      </c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  <c r="AJ3594" s="5"/>
      <c r="AK3594" s="5"/>
      <c r="AL3594" s="5"/>
      <c r="AM3594" s="5"/>
      <c r="AN3594" s="5"/>
    </row>
    <row r="3595" spans="1:40" x14ac:dyDescent="0.2">
      <c r="A3595" s="3">
        <v>3595</v>
      </c>
      <c r="B3595" s="3">
        <v>58</v>
      </c>
      <c r="C3595">
        <v>6</v>
      </c>
      <c r="D3595" s="4">
        <v>940212.74</v>
      </c>
      <c r="E3595" s="4">
        <v>6300.15</v>
      </c>
      <c r="F3595" s="5">
        <v>4338.2920184718942</v>
      </c>
      <c r="G3595" s="5">
        <v>562.60013733119695</v>
      </c>
      <c r="H3595" s="6">
        <v>4.1998931868470004</v>
      </c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5"/>
      <c r="AG3595" s="5"/>
      <c r="AH3595" s="5"/>
      <c r="AI3595" s="5"/>
      <c r="AJ3595" s="5"/>
      <c r="AK3595" s="5"/>
      <c r="AL3595" s="5"/>
      <c r="AM3595" s="5"/>
      <c r="AN3595" s="5"/>
    </row>
    <row r="3596" spans="1:40" x14ac:dyDescent="0.2">
      <c r="A3596" s="3">
        <v>3596</v>
      </c>
      <c r="B3596" s="3">
        <v>58</v>
      </c>
      <c r="C3596">
        <v>6</v>
      </c>
      <c r="D3596" s="4">
        <v>940512.74</v>
      </c>
      <c r="E3596" s="4">
        <v>6600.15</v>
      </c>
      <c r="F3596" s="5">
        <v>4379.8282446614612</v>
      </c>
      <c r="G3596" s="5">
        <v>438.84946974898901</v>
      </c>
      <c r="H3596" s="6">
        <v>4.1995880064089999</v>
      </c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</row>
    <row r="3597" spans="1:40" x14ac:dyDescent="0.2">
      <c r="A3597" s="3">
        <v>3597</v>
      </c>
      <c r="B3597" s="3">
        <v>58</v>
      </c>
      <c r="C3597">
        <v>6</v>
      </c>
      <c r="D3597" s="4">
        <v>940812.74</v>
      </c>
      <c r="E3597" s="4">
        <v>6900.15</v>
      </c>
      <c r="F3597" s="5">
        <v>4412.1687887303642</v>
      </c>
      <c r="G3597" s="5">
        <v>341.95468070496702</v>
      </c>
      <c r="H3597" s="6">
        <v>4.1998931868470004</v>
      </c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  <c r="AF3597" s="5"/>
      <c r="AG3597" s="5"/>
      <c r="AH3597" s="5"/>
      <c r="AI3597" s="5"/>
      <c r="AJ3597" s="5"/>
      <c r="AK3597" s="5"/>
      <c r="AL3597" s="5"/>
      <c r="AM3597" s="5"/>
      <c r="AN3597" s="5"/>
    </row>
    <row r="3598" spans="1:40" x14ac:dyDescent="0.2">
      <c r="A3598" s="3">
        <v>3598</v>
      </c>
      <c r="B3598" s="3">
        <v>58</v>
      </c>
      <c r="C3598">
        <v>6</v>
      </c>
      <c r="D3598" s="4">
        <v>941112.74</v>
      </c>
      <c r="E3598" s="4">
        <v>7200.15</v>
      </c>
      <c r="F3598" s="5">
        <v>4437.2851391961894</v>
      </c>
      <c r="G3598" s="5">
        <v>266.34622720683598</v>
      </c>
      <c r="H3598" s="6">
        <v>4.1998931868470004</v>
      </c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  <c r="AK3598" s="5"/>
      <c r="AL3598" s="5"/>
      <c r="AM3598" s="5"/>
      <c r="AN3598" s="5"/>
    </row>
    <row r="3599" spans="1:40" x14ac:dyDescent="0.2">
      <c r="A3599" s="3">
        <v>3599</v>
      </c>
      <c r="B3599" s="3">
        <v>58</v>
      </c>
      <c r="C3599">
        <v>6</v>
      </c>
      <c r="D3599" s="4">
        <v>941412.74</v>
      </c>
      <c r="E3599" s="4">
        <v>7500.15</v>
      </c>
      <c r="F3599" s="5">
        <v>4456.7776404465803</v>
      </c>
      <c r="G3599" s="5">
        <v>205.00495918211601</v>
      </c>
      <c r="H3599" s="6">
        <v>4.1998931868470004</v>
      </c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</row>
    <row r="3600" spans="1:40" x14ac:dyDescent="0.2">
      <c r="A3600" s="3">
        <v>3600</v>
      </c>
      <c r="B3600" s="3">
        <v>58</v>
      </c>
      <c r="C3600">
        <v>6</v>
      </c>
      <c r="D3600" s="4">
        <v>941712.74</v>
      </c>
      <c r="E3600" s="4">
        <v>7800.15</v>
      </c>
      <c r="F3600" s="5">
        <v>4471.9790154539987</v>
      </c>
      <c r="G3600" s="5">
        <v>159.76195925841199</v>
      </c>
      <c r="H3600" s="6">
        <v>4.1998931868470004</v>
      </c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</row>
    <row r="3601" spans="1:40" x14ac:dyDescent="0.2">
      <c r="A3601" s="3">
        <v>3601</v>
      </c>
      <c r="B3601" s="3">
        <v>58</v>
      </c>
      <c r="C3601">
        <v>6</v>
      </c>
      <c r="D3601" s="4">
        <v>942012.74</v>
      </c>
      <c r="E3601" s="4">
        <v>8100.15</v>
      </c>
      <c r="F3601" s="5">
        <v>4483.9307573137339</v>
      </c>
      <c r="G3601" s="5">
        <v>126.726176852064</v>
      </c>
      <c r="H3601" s="6">
        <v>4.1998931868470004</v>
      </c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</row>
    <row r="3602" spans="1:40" x14ac:dyDescent="0.2">
      <c r="A3602" s="3">
        <v>3602</v>
      </c>
      <c r="B3602" s="3">
        <v>58</v>
      </c>
      <c r="C3602">
        <v>6</v>
      </c>
      <c r="D3602" s="4">
        <v>942312.74</v>
      </c>
      <c r="E3602" s="4">
        <v>8400.15</v>
      </c>
      <c r="F3602" s="5">
        <v>4493.3838082703896</v>
      </c>
      <c r="G3602" s="5">
        <v>100.633249408713</v>
      </c>
      <c r="H3602" s="6">
        <v>4.1995880064089999</v>
      </c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</row>
    <row r="3603" spans="1:40" x14ac:dyDescent="0.2">
      <c r="A3603" s="3">
        <v>3603</v>
      </c>
      <c r="B3603" s="3">
        <v>58</v>
      </c>
      <c r="C3603">
        <v>6</v>
      </c>
      <c r="D3603" s="4">
        <v>942612.74</v>
      </c>
      <c r="E3603" s="4">
        <v>8700.15</v>
      </c>
      <c r="F3603" s="5">
        <v>4500.9762105490709</v>
      </c>
      <c r="G3603" s="5">
        <v>82.551308461128002</v>
      </c>
      <c r="H3603" s="6">
        <v>4.1995880064089999</v>
      </c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5"/>
      <c r="AG3603" s="5"/>
      <c r="AH3603" s="5"/>
      <c r="AI3603" s="5"/>
      <c r="AJ3603" s="5"/>
      <c r="AK3603" s="5"/>
      <c r="AL3603" s="5"/>
      <c r="AM3603" s="5"/>
      <c r="AN3603" s="5"/>
    </row>
    <row r="3604" spans="1:40" x14ac:dyDescent="0.2">
      <c r="A3604" s="3">
        <v>3604</v>
      </c>
      <c r="B3604" s="3">
        <v>58</v>
      </c>
      <c r="C3604">
        <v>6</v>
      </c>
      <c r="D3604" s="4">
        <v>942912.74</v>
      </c>
      <c r="E3604" s="4">
        <v>9000.15</v>
      </c>
      <c r="F3604" s="5">
        <v>4507.1896130566374</v>
      </c>
      <c r="G3604" s="5">
        <v>68.055237659265998</v>
      </c>
      <c r="H3604" s="6">
        <v>4.1998931868470004</v>
      </c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</row>
    <row r="3605" spans="1:40" x14ac:dyDescent="0.2">
      <c r="A3605" s="3">
        <v>3605</v>
      </c>
      <c r="B3605" s="3">
        <v>58</v>
      </c>
      <c r="C3605">
        <v>6</v>
      </c>
      <c r="D3605" s="4">
        <v>943212.74</v>
      </c>
      <c r="E3605" s="4">
        <v>9300.15</v>
      </c>
      <c r="F3605" s="5">
        <v>4512.2658418317606</v>
      </c>
      <c r="G3605" s="5">
        <v>55.924315251392002</v>
      </c>
      <c r="H3605" s="6">
        <v>4.1995880064089999</v>
      </c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5"/>
      <c r="AG3605" s="5"/>
      <c r="AH3605" s="5"/>
      <c r="AI3605" s="5"/>
      <c r="AJ3605" s="5"/>
      <c r="AK3605" s="5"/>
      <c r="AL3605" s="5"/>
      <c r="AM3605" s="5"/>
      <c r="AN3605" s="5"/>
    </row>
    <row r="3606" spans="1:40" x14ac:dyDescent="0.2">
      <c r="A3606" s="3">
        <v>3606</v>
      </c>
      <c r="B3606" s="3">
        <v>58</v>
      </c>
      <c r="C3606">
        <v>6</v>
      </c>
      <c r="D3606" s="4">
        <v>943346.53999999992</v>
      </c>
      <c r="E3606" s="4">
        <v>9433.9499999999989</v>
      </c>
      <c r="F3606" s="5">
        <v>4514.2582884039912</v>
      </c>
      <c r="G3606" s="5">
        <v>49.973296711681002</v>
      </c>
      <c r="H3606" s="6">
        <v>4.1998931868470004</v>
      </c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  <c r="AK3606" s="5"/>
      <c r="AL3606" s="5"/>
      <c r="AM3606" s="5"/>
      <c r="AN3606" s="5"/>
    </row>
    <row r="3607" spans="1:40" x14ac:dyDescent="0.2">
      <c r="A3607" s="3">
        <v>3607</v>
      </c>
      <c r="B3607" s="3">
        <v>58</v>
      </c>
      <c r="C3607">
        <v>7</v>
      </c>
      <c r="D3607" s="4">
        <v>943346.55</v>
      </c>
      <c r="E3607" s="4">
        <v>0.01</v>
      </c>
      <c r="F3607" s="5">
        <v>0</v>
      </c>
      <c r="G3607" s="5">
        <v>0</v>
      </c>
      <c r="H3607" s="6">
        <v>4.1974517433429996</v>
      </c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  <c r="AE3607" s="5"/>
      <c r="AF3607" s="5"/>
      <c r="AG3607" s="5"/>
      <c r="AH3607" s="5"/>
      <c r="AI3607" s="5"/>
      <c r="AJ3607" s="5"/>
      <c r="AK3607" s="5"/>
      <c r="AL3607" s="5"/>
      <c r="AM3607" s="5"/>
      <c r="AN3607" s="5"/>
    </row>
    <row r="3608" spans="1:40" x14ac:dyDescent="0.2">
      <c r="A3608" s="3">
        <v>3608</v>
      </c>
      <c r="B3608" s="3">
        <v>58</v>
      </c>
      <c r="C3608">
        <v>7</v>
      </c>
      <c r="D3608" s="4">
        <v>945146.53999999992</v>
      </c>
      <c r="E3608" s="4">
        <v>1800</v>
      </c>
      <c r="F3608" s="5">
        <v>0</v>
      </c>
      <c r="G3608" s="5">
        <v>0</v>
      </c>
      <c r="H3608" s="6">
        <v>4.1886015106430001</v>
      </c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</row>
    <row r="3609" spans="1:40" x14ac:dyDescent="0.2">
      <c r="A3609" s="3">
        <v>3609</v>
      </c>
      <c r="B3609" s="3">
        <v>58</v>
      </c>
      <c r="C3609">
        <v>8</v>
      </c>
      <c r="D3609" s="4">
        <v>945146.58</v>
      </c>
      <c r="E3609" s="4">
        <v>0.04</v>
      </c>
      <c r="F3609" s="5">
        <v>1.0566236870999999E-2</v>
      </c>
      <c r="G3609" s="5">
        <v>-1000.686655985351</v>
      </c>
      <c r="H3609" s="6">
        <v>4.1379415579460002</v>
      </c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  <c r="AK3609" s="5"/>
      <c r="AL3609" s="5"/>
      <c r="AM3609" s="5"/>
      <c r="AN3609" s="5"/>
    </row>
    <row r="3610" spans="1:40" x14ac:dyDescent="0.2">
      <c r="A3610" s="3">
        <v>3610</v>
      </c>
      <c r="B3610" s="3">
        <v>58</v>
      </c>
      <c r="C3610">
        <v>8</v>
      </c>
      <c r="D3610" s="4">
        <v>945147.58</v>
      </c>
      <c r="E3610" s="4">
        <v>1.04</v>
      </c>
      <c r="F3610" s="5">
        <v>0.28834888905799999</v>
      </c>
      <c r="G3610" s="5">
        <v>-1000</v>
      </c>
      <c r="H3610" s="6">
        <v>4.1330586709389996</v>
      </c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  <c r="AE3610" s="5"/>
      <c r="AF3610" s="5"/>
      <c r="AG3610" s="5"/>
      <c r="AH3610" s="5"/>
      <c r="AI3610" s="5"/>
      <c r="AJ3610" s="5"/>
      <c r="AK3610" s="5"/>
      <c r="AL3610" s="5"/>
      <c r="AM3610" s="5"/>
      <c r="AN3610" s="5"/>
    </row>
    <row r="3611" spans="1:40" x14ac:dyDescent="0.2">
      <c r="A3611" s="3">
        <v>3611</v>
      </c>
      <c r="B3611" s="3">
        <v>58</v>
      </c>
      <c r="C3611">
        <v>8</v>
      </c>
      <c r="D3611" s="4">
        <v>945148.58</v>
      </c>
      <c r="E3611" s="4">
        <v>2.04</v>
      </c>
      <c r="F3611" s="5">
        <v>0.56611670608599995</v>
      </c>
      <c r="G3611" s="5">
        <v>-1000.076295109483</v>
      </c>
      <c r="H3611" s="6">
        <v>4.131227588312</v>
      </c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  <c r="AF3611" s="5"/>
      <c r="AG3611" s="5"/>
      <c r="AH3611" s="5"/>
      <c r="AI3611" s="5"/>
      <c r="AJ3611" s="5"/>
      <c r="AK3611" s="5"/>
      <c r="AL3611" s="5"/>
      <c r="AM3611" s="5"/>
      <c r="AN3611" s="5"/>
    </row>
    <row r="3612" spans="1:40" x14ac:dyDescent="0.2">
      <c r="A3612" s="3">
        <v>3612</v>
      </c>
      <c r="B3612" s="3">
        <v>58</v>
      </c>
      <c r="C3612">
        <v>8</v>
      </c>
      <c r="D3612" s="4">
        <v>945149.58</v>
      </c>
      <c r="E3612" s="4">
        <v>3.04</v>
      </c>
      <c r="F3612" s="5">
        <v>0.84388706628300003</v>
      </c>
      <c r="G3612" s="5">
        <v>-999.923704890517</v>
      </c>
      <c r="H3612" s="6">
        <v>4.1300068665599996</v>
      </c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  <c r="AE3612" s="5"/>
      <c r="AF3612" s="5"/>
      <c r="AG3612" s="5"/>
      <c r="AH3612" s="5"/>
      <c r="AI3612" s="5"/>
      <c r="AJ3612" s="5"/>
      <c r="AK3612" s="5"/>
      <c r="AL3612" s="5"/>
      <c r="AM3612" s="5"/>
      <c r="AN3612" s="5"/>
    </row>
    <row r="3613" spans="1:40" x14ac:dyDescent="0.2">
      <c r="A3613" s="3">
        <v>3613</v>
      </c>
      <c r="B3613" s="3">
        <v>58</v>
      </c>
      <c r="C3613">
        <v>8</v>
      </c>
      <c r="D3613" s="4">
        <v>945150.58</v>
      </c>
      <c r="E3613" s="4">
        <v>4.04</v>
      </c>
      <c r="F3613" s="5">
        <v>1.1216578503429999</v>
      </c>
      <c r="G3613" s="5">
        <v>-1000</v>
      </c>
      <c r="H3613" s="6">
        <v>4.1287861448080001</v>
      </c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</row>
    <row r="3614" spans="1:40" x14ac:dyDescent="0.2">
      <c r="A3614" s="3">
        <v>3614</v>
      </c>
      <c r="B3614" s="3">
        <v>58</v>
      </c>
      <c r="C3614">
        <v>8</v>
      </c>
      <c r="D3614" s="4">
        <v>945151.58</v>
      </c>
      <c r="E3614" s="4">
        <v>5.04</v>
      </c>
      <c r="F3614" s="5">
        <v>1.3994275747480001</v>
      </c>
      <c r="G3614" s="5">
        <v>-1000</v>
      </c>
      <c r="H3614" s="6">
        <v>4.1275654230559997</v>
      </c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  <c r="AF3614" s="5"/>
      <c r="AG3614" s="5"/>
      <c r="AH3614" s="5"/>
      <c r="AI3614" s="5"/>
      <c r="AJ3614" s="5"/>
      <c r="AK3614" s="5"/>
      <c r="AL3614" s="5"/>
      <c r="AM3614" s="5"/>
      <c r="AN3614" s="5"/>
    </row>
    <row r="3615" spans="1:40" x14ac:dyDescent="0.2">
      <c r="A3615" s="3">
        <v>3615</v>
      </c>
      <c r="B3615" s="3">
        <v>58</v>
      </c>
      <c r="C3615">
        <v>8</v>
      </c>
      <c r="D3615" s="4">
        <v>945152.58</v>
      </c>
      <c r="E3615" s="4">
        <v>6.04</v>
      </c>
      <c r="F3615" s="5">
        <v>1.677196875291</v>
      </c>
      <c r="G3615" s="5">
        <v>-1000.076295109483</v>
      </c>
      <c r="H3615" s="6">
        <v>4.1272602426180001</v>
      </c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</row>
    <row r="3616" spans="1:40" x14ac:dyDescent="0.2">
      <c r="A3616" s="3">
        <v>3616</v>
      </c>
      <c r="B3616" s="3">
        <v>58</v>
      </c>
      <c r="C3616">
        <v>8</v>
      </c>
      <c r="D3616" s="4">
        <v>945153.58</v>
      </c>
      <c r="E3616" s="4">
        <v>7.04</v>
      </c>
      <c r="F3616" s="5">
        <v>1.9549657519729999</v>
      </c>
      <c r="G3616" s="5">
        <v>-999.923704890517</v>
      </c>
      <c r="H3616" s="6">
        <v>4.1260395208669998</v>
      </c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  <c r="AK3616" s="5"/>
      <c r="AL3616" s="5"/>
      <c r="AM3616" s="5"/>
      <c r="AN3616" s="5"/>
    </row>
    <row r="3617" spans="1:40" x14ac:dyDescent="0.2">
      <c r="A3617" s="3">
        <v>3617</v>
      </c>
      <c r="B3617" s="3">
        <v>58</v>
      </c>
      <c r="C3617">
        <v>8</v>
      </c>
      <c r="D3617" s="4">
        <v>945154.58</v>
      </c>
      <c r="E3617" s="4">
        <v>8.0399999999999991</v>
      </c>
      <c r="F3617" s="5">
        <v>2.2327352644470002</v>
      </c>
      <c r="G3617" s="5">
        <v>-1000</v>
      </c>
      <c r="H3617" s="6">
        <v>4.1254291599909996</v>
      </c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  <c r="AF3617" s="5"/>
      <c r="AG3617" s="5"/>
      <c r="AH3617" s="5"/>
      <c r="AI3617" s="5"/>
      <c r="AJ3617" s="5"/>
      <c r="AK3617" s="5"/>
      <c r="AL3617" s="5"/>
      <c r="AM3617" s="5"/>
      <c r="AN3617" s="5"/>
    </row>
    <row r="3618" spans="1:40" x14ac:dyDescent="0.2">
      <c r="A3618" s="3">
        <v>3618</v>
      </c>
      <c r="B3618" s="3">
        <v>58</v>
      </c>
      <c r="C3618">
        <v>8</v>
      </c>
      <c r="D3618" s="4">
        <v>945155.58</v>
      </c>
      <c r="E3618" s="4">
        <v>9.0399999999999991</v>
      </c>
      <c r="F3618" s="5">
        <v>2.51050435306</v>
      </c>
      <c r="G3618" s="5">
        <v>-1000</v>
      </c>
      <c r="H3618" s="6">
        <v>4.1248187991150003</v>
      </c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5"/>
      <c r="AG3618" s="5"/>
      <c r="AH3618" s="5"/>
      <c r="AI3618" s="5"/>
      <c r="AJ3618" s="5"/>
      <c r="AK3618" s="5"/>
      <c r="AL3618" s="5"/>
      <c r="AM3618" s="5"/>
      <c r="AN3618" s="5"/>
    </row>
    <row r="3619" spans="1:40" x14ac:dyDescent="0.2">
      <c r="A3619" s="3">
        <v>3619</v>
      </c>
      <c r="B3619" s="3">
        <v>58</v>
      </c>
      <c r="C3619">
        <v>8</v>
      </c>
      <c r="D3619" s="4">
        <v>945156.54</v>
      </c>
      <c r="E3619" s="4">
        <v>10</v>
      </c>
      <c r="F3619" s="5">
        <v>2.7771640260080002</v>
      </c>
      <c r="G3619" s="5">
        <v>-1000</v>
      </c>
      <c r="H3619" s="6">
        <v>4.1245136186769997</v>
      </c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</row>
    <row r="3620" spans="1:40" x14ac:dyDescent="0.2">
      <c r="A3620" s="3">
        <v>3620</v>
      </c>
      <c r="B3620" s="3">
        <v>58</v>
      </c>
      <c r="C3620">
        <v>9</v>
      </c>
      <c r="D3620" s="4">
        <v>945156.56</v>
      </c>
      <c r="E3620" s="4">
        <v>0.02</v>
      </c>
      <c r="F3620" s="5">
        <v>2.7751074489000001E-2</v>
      </c>
      <c r="G3620" s="5">
        <v>-5000</v>
      </c>
      <c r="H3620" s="6">
        <v>3.9243152513920001</v>
      </c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  <c r="AE3620" s="5"/>
      <c r="AF3620" s="5"/>
      <c r="AG3620" s="5"/>
      <c r="AH3620" s="5"/>
      <c r="AI3620" s="5"/>
      <c r="AJ3620" s="5"/>
      <c r="AK3620" s="5"/>
      <c r="AL3620" s="5"/>
      <c r="AM3620" s="5"/>
      <c r="AN3620" s="5"/>
    </row>
    <row r="3621" spans="1:40" x14ac:dyDescent="0.2">
      <c r="A3621" s="3">
        <v>3621</v>
      </c>
      <c r="B3621" s="3">
        <v>58</v>
      </c>
      <c r="C3621">
        <v>9</v>
      </c>
      <c r="D3621" s="4">
        <v>945157.54</v>
      </c>
      <c r="E3621" s="4">
        <v>1</v>
      </c>
      <c r="F3621" s="5">
        <v>1.3888297601790001</v>
      </c>
      <c r="G3621" s="5">
        <v>-4999.7711146715492</v>
      </c>
      <c r="H3621" s="6">
        <v>3.9032578011750001</v>
      </c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</row>
    <row r="3622" spans="1:40" x14ac:dyDescent="0.2">
      <c r="A3622" s="3">
        <v>3622</v>
      </c>
      <c r="B3622" s="3">
        <v>59</v>
      </c>
      <c r="C3622">
        <v>4</v>
      </c>
      <c r="D3622" s="4">
        <v>945157.55</v>
      </c>
      <c r="E3622" s="4">
        <v>0.01</v>
      </c>
      <c r="F3622" s="5">
        <v>0</v>
      </c>
      <c r="G3622" s="5">
        <v>-5000</v>
      </c>
      <c r="H3622" s="6">
        <v>3.9011215381089999</v>
      </c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  <c r="AE3622" s="5"/>
      <c r="AF3622" s="5"/>
      <c r="AG3622" s="5"/>
      <c r="AH3622" s="5"/>
      <c r="AI3622" s="5"/>
      <c r="AJ3622" s="5"/>
      <c r="AK3622" s="5"/>
      <c r="AL3622" s="5"/>
      <c r="AM3622" s="5"/>
      <c r="AN3622" s="5"/>
    </row>
    <row r="3623" spans="1:40" x14ac:dyDescent="0.2">
      <c r="A3623" s="3">
        <v>3623</v>
      </c>
      <c r="B3623" s="3">
        <v>59</v>
      </c>
      <c r="C3623">
        <v>4</v>
      </c>
      <c r="D3623" s="4">
        <v>945457.55</v>
      </c>
      <c r="E3623" s="4">
        <v>300.01</v>
      </c>
      <c r="F3623" s="5">
        <v>416.66631295406199</v>
      </c>
      <c r="G3623" s="5">
        <v>-4999.8474097810331</v>
      </c>
      <c r="H3623" s="6">
        <v>3.741817349508</v>
      </c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</row>
    <row r="3624" spans="1:40" x14ac:dyDescent="0.2">
      <c r="A3624" s="3">
        <v>3624</v>
      </c>
      <c r="B3624" s="3">
        <v>59</v>
      </c>
      <c r="C3624">
        <v>4</v>
      </c>
      <c r="D3624" s="4">
        <v>945757.55</v>
      </c>
      <c r="E3624" s="4">
        <v>600.01</v>
      </c>
      <c r="F3624" s="5">
        <v>833.31863571628401</v>
      </c>
      <c r="G3624" s="5">
        <v>-4999.6948195620662</v>
      </c>
      <c r="H3624" s="6">
        <v>3.6981765468829999</v>
      </c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  <c r="AE3624" s="5"/>
      <c r="AF3624" s="5"/>
      <c r="AG3624" s="5"/>
      <c r="AH3624" s="5"/>
      <c r="AI3624" s="5"/>
      <c r="AJ3624" s="5"/>
      <c r="AK3624" s="5"/>
      <c r="AL3624" s="5"/>
      <c r="AM3624" s="5"/>
      <c r="AN3624" s="5"/>
    </row>
    <row r="3625" spans="1:40" x14ac:dyDescent="0.2">
      <c r="A3625" s="3">
        <v>3625</v>
      </c>
      <c r="B3625" s="3">
        <v>59</v>
      </c>
      <c r="C3625">
        <v>4</v>
      </c>
      <c r="D3625" s="4">
        <v>946057.55</v>
      </c>
      <c r="E3625" s="4">
        <v>900.01</v>
      </c>
      <c r="F3625" s="5">
        <v>1249.9712659901829</v>
      </c>
      <c r="G3625" s="5">
        <v>-4999.8474097810331</v>
      </c>
      <c r="H3625" s="6">
        <v>3.6539253833830001</v>
      </c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</row>
    <row r="3626" spans="1:40" x14ac:dyDescent="0.2">
      <c r="A3626" s="3">
        <v>3626</v>
      </c>
      <c r="B3626" s="3">
        <v>59</v>
      </c>
      <c r="C3626">
        <v>4</v>
      </c>
      <c r="D3626" s="4">
        <v>946357.55</v>
      </c>
      <c r="E3626" s="4">
        <v>1200.01</v>
      </c>
      <c r="F3626" s="5">
        <v>1666.6239840034591</v>
      </c>
      <c r="G3626" s="5">
        <v>-4999.9237048905161</v>
      </c>
      <c r="H3626" s="6">
        <v>3.6047913328760002</v>
      </c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5"/>
      <c r="AG3626" s="5"/>
      <c r="AH3626" s="5"/>
      <c r="AI3626" s="5"/>
      <c r="AJ3626" s="5"/>
      <c r="AK3626" s="5"/>
      <c r="AL3626" s="5"/>
      <c r="AM3626" s="5"/>
      <c r="AN3626" s="5"/>
    </row>
    <row r="3627" spans="1:40" x14ac:dyDescent="0.2">
      <c r="A3627" s="3">
        <v>3627</v>
      </c>
      <c r="B3627" s="3">
        <v>59</v>
      </c>
      <c r="C3627">
        <v>4</v>
      </c>
      <c r="D3627" s="4">
        <v>946657.55</v>
      </c>
      <c r="E3627" s="4">
        <v>1500.01</v>
      </c>
      <c r="F3627" s="5">
        <v>2083.276679340132</v>
      </c>
      <c r="G3627" s="5">
        <v>-4999.7711146715492</v>
      </c>
      <c r="H3627" s="6">
        <v>3.5590142671849998</v>
      </c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</row>
    <row r="3628" spans="1:40" x14ac:dyDescent="0.2">
      <c r="A3628" s="3">
        <v>3628</v>
      </c>
      <c r="B3628" s="3">
        <v>59</v>
      </c>
      <c r="C3628">
        <v>4</v>
      </c>
      <c r="D3628" s="4">
        <v>946957.55</v>
      </c>
      <c r="E3628" s="4">
        <v>1800.01</v>
      </c>
      <c r="F3628" s="5">
        <v>2499.9295794020159</v>
      </c>
      <c r="G3628" s="5">
        <v>-4999.8474097810331</v>
      </c>
      <c r="H3628" s="6">
        <v>3.511711299306</v>
      </c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</row>
    <row r="3629" spans="1:40" x14ac:dyDescent="0.2">
      <c r="A3629" s="3">
        <v>3629</v>
      </c>
      <c r="B3629" s="3">
        <v>59</v>
      </c>
      <c r="C3629">
        <v>4</v>
      </c>
      <c r="D3629" s="4">
        <v>947257.55</v>
      </c>
      <c r="E3629" s="4">
        <v>2100.0100000000002</v>
      </c>
      <c r="F3629" s="5">
        <v>2916.582475225282</v>
      </c>
      <c r="G3629" s="5">
        <v>-4999.8474097810331</v>
      </c>
      <c r="H3629" s="6">
        <v>3.4552529182880001</v>
      </c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</row>
    <row r="3630" spans="1:40" x14ac:dyDescent="0.2">
      <c r="A3630" s="3">
        <v>3630</v>
      </c>
      <c r="B3630" s="3">
        <v>59</v>
      </c>
      <c r="C3630">
        <v>4</v>
      </c>
      <c r="D3630" s="4">
        <v>947557.55</v>
      </c>
      <c r="E3630" s="4">
        <v>2400.0100000000002</v>
      </c>
      <c r="F3630" s="5">
        <v>3333.2352996278501</v>
      </c>
      <c r="G3630" s="5">
        <v>-4999.8474097810331</v>
      </c>
      <c r="H3630" s="6">
        <v>3.378957808804</v>
      </c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5"/>
      <c r="AG3630" s="5"/>
      <c r="AH3630" s="5"/>
      <c r="AI3630" s="5"/>
      <c r="AJ3630" s="5"/>
      <c r="AK3630" s="5"/>
      <c r="AL3630" s="5"/>
      <c r="AM3630" s="5"/>
      <c r="AN3630" s="5"/>
    </row>
    <row r="3631" spans="1:40" x14ac:dyDescent="0.2">
      <c r="A3631" s="3">
        <v>3631</v>
      </c>
      <c r="B3631" s="3">
        <v>59</v>
      </c>
      <c r="C3631">
        <v>4</v>
      </c>
      <c r="D3631" s="4">
        <v>947857.55</v>
      </c>
      <c r="E3631" s="4">
        <v>2700.01</v>
      </c>
      <c r="F3631" s="5">
        <v>3749.888172138722</v>
      </c>
      <c r="G3631" s="5">
        <v>-4999.8474097810331</v>
      </c>
      <c r="H3631" s="6">
        <v>3.273060196841</v>
      </c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</row>
    <row r="3632" spans="1:40" x14ac:dyDescent="0.2">
      <c r="A3632" s="3">
        <v>3632</v>
      </c>
      <c r="B3632" s="3">
        <v>59</v>
      </c>
      <c r="C3632">
        <v>4</v>
      </c>
      <c r="D3632" s="4">
        <v>948157.55</v>
      </c>
      <c r="E3632" s="4">
        <v>3000.01</v>
      </c>
      <c r="F3632" s="5">
        <v>4166.540965811314</v>
      </c>
      <c r="G3632" s="5">
        <v>-4999.8474097810331</v>
      </c>
      <c r="H3632" s="6">
        <v>3.153429465171</v>
      </c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</row>
    <row r="3633" spans="1:40" x14ac:dyDescent="0.2">
      <c r="A3633" s="3">
        <v>3633</v>
      </c>
      <c r="B3633" s="3">
        <v>59</v>
      </c>
      <c r="C3633">
        <v>4</v>
      </c>
      <c r="D3633" s="4">
        <v>948411.95</v>
      </c>
      <c r="E3633" s="4">
        <v>3254.41</v>
      </c>
      <c r="F3633" s="5">
        <v>4519.8625092189923</v>
      </c>
      <c r="G3633" s="5">
        <v>-4999.7711146715492</v>
      </c>
      <c r="H3633" s="6">
        <v>2.9999237048910001</v>
      </c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  <c r="AF3633" s="5"/>
      <c r="AG3633" s="5"/>
      <c r="AH3633" s="5"/>
      <c r="AI3633" s="5"/>
      <c r="AJ3633" s="5"/>
      <c r="AK3633" s="5"/>
      <c r="AL3633" s="5"/>
      <c r="AM3633" s="5"/>
      <c r="AN3633" s="5"/>
    </row>
    <row r="3634" spans="1:40" x14ac:dyDescent="0.2">
      <c r="A3634" s="3">
        <v>3634</v>
      </c>
      <c r="B3634" s="3">
        <v>59</v>
      </c>
      <c r="C3634">
        <v>5</v>
      </c>
      <c r="D3634" s="4">
        <v>948411.96</v>
      </c>
      <c r="E3634" s="4">
        <v>0.01</v>
      </c>
      <c r="F3634" s="5">
        <v>0</v>
      </c>
      <c r="G3634" s="5">
        <v>0</v>
      </c>
      <c r="H3634" s="6">
        <v>3.2898451209280002</v>
      </c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  <c r="AK3634" s="5"/>
      <c r="AL3634" s="5"/>
      <c r="AM3634" s="5"/>
      <c r="AN3634" s="5"/>
    </row>
    <row r="3635" spans="1:40" x14ac:dyDescent="0.2">
      <c r="A3635" s="3">
        <v>3635</v>
      </c>
      <c r="B3635" s="3">
        <v>59</v>
      </c>
      <c r="C3635">
        <v>5</v>
      </c>
      <c r="D3635" s="4">
        <v>950211.95</v>
      </c>
      <c r="E3635" s="4">
        <v>1800</v>
      </c>
      <c r="F3635" s="5">
        <v>0</v>
      </c>
      <c r="G3635" s="5">
        <v>0</v>
      </c>
      <c r="H3635" s="6">
        <v>3.5077439536130002</v>
      </c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  <c r="AH3635" s="5"/>
      <c r="AI3635" s="5"/>
      <c r="AJ3635" s="5"/>
      <c r="AK3635" s="5"/>
      <c r="AL3635" s="5"/>
      <c r="AM3635" s="5"/>
      <c r="AN3635" s="5"/>
    </row>
    <row r="3636" spans="1:40" x14ac:dyDescent="0.2">
      <c r="A3636" s="3">
        <v>3636</v>
      </c>
      <c r="B3636" s="3">
        <v>59</v>
      </c>
      <c r="C3636">
        <v>6</v>
      </c>
      <c r="D3636" s="4">
        <v>950212.1</v>
      </c>
      <c r="E3636" s="4">
        <v>0.15</v>
      </c>
      <c r="F3636" s="5">
        <v>4.0302043861000003E-2</v>
      </c>
      <c r="G3636" s="5">
        <v>2074.2351415274279</v>
      </c>
      <c r="H3636" s="6">
        <v>3.6429388876169999</v>
      </c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  <c r="AK3636" s="5"/>
      <c r="AL3636" s="5"/>
      <c r="AM3636" s="5"/>
      <c r="AN3636" s="5"/>
    </row>
    <row r="3637" spans="1:40" x14ac:dyDescent="0.2">
      <c r="A3637" s="3">
        <v>3637</v>
      </c>
      <c r="B3637" s="3">
        <v>59</v>
      </c>
      <c r="C3637">
        <v>6</v>
      </c>
      <c r="D3637" s="4">
        <v>950512.1</v>
      </c>
      <c r="E3637" s="4">
        <v>300.14999999999998</v>
      </c>
      <c r="F3637" s="5">
        <v>291.67804396293798</v>
      </c>
      <c r="G3637" s="5">
        <v>3500.038147554742</v>
      </c>
      <c r="H3637" s="6">
        <v>3.853513389792</v>
      </c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5"/>
      <c r="AG3637" s="5"/>
      <c r="AH3637" s="5"/>
      <c r="AI3637" s="5"/>
      <c r="AJ3637" s="5"/>
      <c r="AK3637" s="5"/>
      <c r="AL3637" s="5"/>
      <c r="AM3637" s="5"/>
      <c r="AN3637" s="5"/>
    </row>
    <row r="3638" spans="1:40" x14ac:dyDescent="0.2">
      <c r="A3638" s="3">
        <v>3638</v>
      </c>
      <c r="B3638" s="3">
        <v>59</v>
      </c>
      <c r="C3638">
        <v>6</v>
      </c>
      <c r="D3638" s="4">
        <v>950812.1</v>
      </c>
      <c r="E3638" s="4">
        <v>600.15</v>
      </c>
      <c r="F3638" s="5">
        <v>583.33914002695803</v>
      </c>
      <c r="G3638" s="5">
        <v>3499.885557335775</v>
      </c>
      <c r="H3638" s="6">
        <v>3.9331654840920001</v>
      </c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</row>
    <row r="3639" spans="1:40" x14ac:dyDescent="0.2">
      <c r="A3639" s="3">
        <v>3639</v>
      </c>
      <c r="B3639" s="3">
        <v>59</v>
      </c>
      <c r="C3639">
        <v>6</v>
      </c>
      <c r="D3639" s="4">
        <v>951112.1</v>
      </c>
      <c r="E3639" s="4">
        <v>900.15</v>
      </c>
      <c r="F3639" s="5">
        <v>875.00025495282398</v>
      </c>
      <c r="G3639" s="5">
        <v>3499.885557335775</v>
      </c>
      <c r="H3639" s="6">
        <v>4.0054932478829999</v>
      </c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  <c r="AE3639" s="5"/>
      <c r="AF3639" s="5"/>
      <c r="AG3639" s="5"/>
      <c r="AH3639" s="5"/>
      <c r="AI3639" s="5"/>
      <c r="AJ3639" s="5"/>
      <c r="AK3639" s="5"/>
      <c r="AL3639" s="5"/>
      <c r="AM3639" s="5"/>
      <c r="AN3639" s="5"/>
    </row>
    <row r="3640" spans="1:40" x14ac:dyDescent="0.2">
      <c r="A3640" s="3">
        <v>3640</v>
      </c>
      <c r="B3640" s="3">
        <v>59</v>
      </c>
      <c r="C3640">
        <v>6</v>
      </c>
      <c r="D3640" s="4">
        <v>951412.1</v>
      </c>
      <c r="E3640" s="4">
        <v>1200.1500000000001</v>
      </c>
      <c r="F3640" s="5">
        <v>1166.661372845723</v>
      </c>
      <c r="G3640" s="5">
        <v>3499.885557335775</v>
      </c>
      <c r="H3640" s="6">
        <v>4.0558480201420002</v>
      </c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</row>
    <row r="3641" spans="1:40" x14ac:dyDescent="0.2">
      <c r="A3641" s="3">
        <v>3641</v>
      </c>
      <c r="B3641" s="3">
        <v>59</v>
      </c>
      <c r="C3641">
        <v>6</v>
      </c>
      <c r="D3641" s="4">
        <v>951712.1</v>
      </c>
      <c r="E3641" s="4">
        <v>1500.15</v>
      </c>
      <c r="F3641" s="5">
        <v>1458.322457253546</v>
      </c>
      <c r="G3641" s="5">
        <v>3499.8092622262911</v>
      </c>
      <c r="H3641" s="6">
        <v>4.0894178683150004</v>
      </c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</row>
    <row r="3642" spans="1:40" x14ac:dyDescent="0.2">
      <c r="A3642" s="3">
        <v>3642</v>
      </c>
      <c r="B3642" s="3">
        <v>59</v>
      </c>
      <c r="C3642">
        <v>6</v>
      </c>
      <c r="D3642" s="4">
        <v>952012.1</v>
      </c>
      <c r="E3642" s="4">
        <v>1800.15</v>
      </c>
      <c r="F3642" s="5">
        <v>1749.983557132321</v>
      </c>
      <c r="G3642" s="5">
        <v>3499.885557335775</v>
      </c>
      <c r="H3642" s="6">
        <v>4.1168841077289997</v>
      </c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</row>
    <row r="3643" spans="1:40" x14ac:dyDescent="0.2">
      <c r="A3643" s="3">
        <v>3643</v>
      </c>
      <c r="B3643" s="3">
        <v>59</v>
      </c>
      <c r="C3643">
        <v>6</v>
      </c>
      <c r="D3643" s="4">
        <v>952312.1</v>
      </c>
      <c r="E3643" s="4">
        <v>2100.15</v>
      </c>
      <c r="F3643" s="5">
        <v>2041.644667183778</v>
      </c>
      <c r="G3643" s="5">
        <v>3499.961852445258</v>
      </c>
      <c r="H3643" s="6">
        <v>4.1443503471429999</v>
      </c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</row>
    <row r="3644" spans="1:40" x14ac:dyDescent="0.2">
      <c r="A3644" s="3">
        <v>3644</v>
      </c>
      <c r="B3644" s="3">
        <v>59</v>
      </c>
      <c r="C3644">
        <v>6</v>
      </c>
      <c r="D3644" s="4">
        <v>952612.1</v>
      </c>
      <c r="E3644" s="4">
        <v>2400.15</v>
      </c>
      <c r="F3644" s="5">
        <v>2333.3057787187508</v>
      </c>
      <c r="G3644" s="5">
        <v>3499.961852445258</v>
      </c>
      <c r="H3644" s="6">
        <v>4.1736476691839997</v>
      </c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/>
      <c r="AF3644" s="5"/>
      <c r="AG3644" s="5"/>
      <c r="AH3644" s="5"/>
      <c r="AI3644" s="5"/>
      <c r="AJ3644" s="5"/>
      <c r="AK3644" s="5"/>
      <c r="AL3644" s="5"/>
      <c r="AM3644" s="5"/>
      <c r="AN3644" s="5"/>
    </row>
    <row r="3645" spans="1:40" x14ac:dyDescent="0.2">
      <c r="A3645" s="3">
        <v>3645</v>
      </c>
      <c r="B3645" s="3">
        <v>59</v>
      </c>
      <c r="C3645">
        <v>6</v>
      </c>
      <c r="D3645" s="4">
        <v>952912.1</v>
      </c>
      <c r="E3645" s="4">
        <v>2700.15</v>
      </c>
      <c r="F3645" s="5">
        <v>2623.3990687758028</v>
      </c>
      <c r="G3645" s="5">
        <v>3347.8294041351951</v>
      </c>
      <c r="H3645" s="6">
        <v>4.1998931868470004</v>
      </c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</row>
    <row r="3646" spans="1:40" x14ac:dyDescent="0.2">
      <c r="A3646" s="3">
        <v>3646</v>
      </c>
      <c r="B3646" s="3">
        <v>59</v>
      </c>
      <c r="C3646">
        <v>6</v>
      </c>
      <c r="D3646" s="4">
        <v>953212.1</v>
      </c>
      <c r="E3646" s="4">
        <v>3000.15</v>
      </c>
      <c r="F3646" s="5">
        <v>2880.5665062350058</v>
      </c>
      <c r="G3646" s="5">
        <v>2849.1645685511562</v>
      </c>
      <c r="H3646" s="6">
        <v>4.1998931868470004</v>
      </c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5"/>
      <c r="AG3646" s="5"/>
      <c r="AH3646" s="5"/>
      <c r="AI3646" s="5"/>
      <c r="AJ3646" s="5"/>
      <c r="AK3646" s="5"/>
      <c r="AL3646" s="5"/>
      <c r="AM3646" s="5"/>
      <c r="AN3646" s="5"/>
    </row>
    <row r="3647" spans="1:40" x14ac:dyDescent="0.2">
      <c r="A3647" s="3">
        <v>3647</v>
      </c>
      <c r="B3647" s="3">
        <v>59</v>
      </c>
      <c r="C3647">
        <v>6</v>
      </c>
      <c r="D3647" s="4">
        <v>953512.1</v>
      </c>
      <c r="E3647" s="4">
        <v>3300.15</v>
      </c>
      <c r="F3647" s="5">
        <v>3102.6886184651121</v>
      </c>
      <c r="G3647" s="5">
        <v>2503.166247043564</v>
      </c>
      <c r="H3647" s="6">
        <v>4.1998931868470004</v>
      </c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5"/>
      <c r="AG3647" s="5"/>
      <c r="AH3647" s="5"/>
      <c r="AI3647" s="5"/>
      <c r="AJ3647" s="5"/>
      <c r="AK3647" s="5"/>
      <c r="AL3647" s="5"/>
      <c r="AM3647" s="5"/>
      <c r="AN3647" s="5"/>
    </row>
    <row r="3648" spans="1:40" x14ac:dyDescent="0.2">
      <c r="A3648" s="3">
        <v>3648</v>
      </c>
      <c r="B3648" s="3">
        <v>59</v>
      </c>
      <c r="C3648">
        <v>6</v>
      </c>
      <c r="D3648" s="4">
        <v>953812.1</v>
      </c>
      <c r="E3648" s="4">
        <v>3600.15</v>
      </c>
      <c r="F3648" s="5">
        <v>3300.5790775497398</v>
      </c>
      <c r="G3648" s="5">
        <v>2257.9537651636529</v>
      </c>
      <c r="H3648" s="6">
        <v>4.1998931868470004</v>
      </c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</row>
    <row r="3649" spans="1:40" x14ac:dyDescent="0.2">
      <c r="A3649" s="3">
        <v>3649</v>
      </c>
      <c r="B3649" s="3">
        <v>59</v>
      </c>
      <c r="C3649">
        <v>6</v>
      </c>
      <c r="D3649" s="4">
        <v>954112.1</v>
      </c>
      <c r="E3649" s="4">
        <v>3900.15</v>
      </c>
      <c r="F3649" s="5">
        <v>3480.6245110755071</v>
      </c>
      <c r="G3649" s="5">
        <v>2068.1315327687498</v>
      </c>
      <c r="H3649" s="6">
        <v>4.2001983672850001</v>
      </c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</row>
    <row r="3650" spans="1:40" x14ac:dyDescent="0.2">
      <c r="A3650" s="3">
        <v>3650</v>
      </c>
      <c r="B3650" s="3">
        <v>59</v>
      </c>
      <c r="C3650">
        <v>6</v>
      </c>
      <c r="D3650" s="4">
        <v>954412.1</v>
      </c>
      <c r="E3650" s="4">
        <v>4200.1499999999996</v>
      </c>
      <c r="F3650" s="5">
        <v>3645.3368723667591</v>
      </c>
      <c r="G3650" s="5">
        <v>1883.87884336614</v>
      </c>
      <c r="H3650" s="6">
        <v>4.2001983672850001</v>
      </c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</row>
    <row r="3651" spans="1:40" x14ac:dyDescent="0.2">
      <c r="A3651" s="3">
        <v>3651</v>
      </c>
      <c r="B3651" s="3">
        <v>59</v>
      </c>
      <c r="C3651">
        <v>6</v>
      </c>
      <c r="D3651" s="4">
        <v>954712.1</v>
      </c>
      <c r="E3651" s="4">
        <v>4500.1499999999996</v>
      </c>
      <c r="F3651" s="5">
        <v>3794.3157543043162</v>
      </c>
      <c r="G3651" s="5">
        <v>1690.2418554970629</v>
      </c>
      <c r="H3651" s="6">
        <v>4.1998931868470004</v>
      </c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5"/>
      <c r="AG3651" s="5"/>
      <c r="AH3651" s="5"/>
      <c r="AI3651" s="5"/>
      <c r="AJ3651" s="5"/>
      <c r="AK3651" s="5"/>
      <c r="AL3651" s="5"/>
      <c r="AM3651" s="5"/>
      <c r="AN3651" s="5"/>
    </row>
    <row r="3652" spans="1:40" x14ac:dyDescent="0.2">
      <c r="A3652" s="3">
        <v>3652</v>
      </c>
      <c r="B3652" s="3">
        <v>59</v>
      </c>
      <c r="C3652">
        <v>6</v>
      </c>
      <c r="D3652" s="4">
        <v>955012.1</v>
      </c>
      <c r="E3652" s="4">
        <v>4800.1499999999996</v>
      </c>
      <c r="F3652" s="5">
        <v>3926.8867865347611</v>
      </c>
      <c r="G3652" s="5">
        <v>1492.0271610589759</v>
      </c>
      <c r="H3652" s="6">
        <v>4.1998931868470004</v>
      </c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  <c r="AK3652" s="5"/>
      <c r="AL3652" s="5"/>
      <c r="AM3652" s="5"/>
      <c r="AN3652" s="5"/>
    </row>
    <row r="3653" spans="1:40" x14ac:dyDescent="0.2">
      <c r="A3653" s="3">
        <v>3653</v>
      </c>
      <c r="B3653" s="3">
        <v>59</v>
      </c>
      <c r="C3653">
        <v>6</v>
      </c>
      <c r="D3653" s="4">
        <v>955312.1</v>
      </c>
      <c r="E3653" s="4">
        <v>5100.1499999999996</v>
      </c>
      <c r="F3653" s="5">
        <v>4042.8515907530332</v>
      </c>
      <c r="G3653" s="5">
        <v>1290.3791866941331</v>
      </c>
      <c r="H3653" s="6">
        <v>4.1998931868470004</v>
      </c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/>
      <c r="AG3653" s="5"/>
      <c r="AH3653" s="5"/>
      <c r="AI3653" s="5"/>
      <c r="AJ3653" s="5"/>
      <c r="AK3653" s="5"/>
      <c r="AL3653" s="5"/>
      <c r="AM3653" s="5"/>
      <c r="AN3653" s="5"/>
    </row>
    <row r="3654" spans="1:40" x14ac:dyDescent="0.2">
      <c r="A3654" s="3">
        <v>3654</v>
      </c>
      <c r="B3654" s="3">
        <v>59</v>
      </c>
      <c r="C3654">
        <v>6</v>
      </c>
      <c r="D3654" s="4">
        <v>955612.1</v>
      </c>
      <c r="E3654" s="4">
        <v>5400.15</v>
      </c>
      <c r="F3654" s="5">
        <v>4141.7029305799279</v>
      </c>
      <c r="G3654" s="5">
        <v>1083.3142595559621</v>
      </c>
      <c r="H3654" s="6">
        <v>4.2001983672850001</v>
      </c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5"/>
      <c r="AG3654" s="5"/>
      <c r="AH3654" s="5"/>
      <c r="AI3654" s="5"/>
      <c r="AJ3654" s="5"/>
      <c r="AK3654" s="5"/>
      <c r="AL3654" s="5"/>
      <c r="AM3654" s="5"/>
      <c r="AN3654" s="5"/>
    </row>
    <row r="3655" spans="1:40" x14ac:dyDescent="0.2">
      <c r="A3655" s="3">
        <v>3655</v>
      </c>
      <c r="B3655" s="3">
        <v>59</v>
      </c>
      <c r="C3655">
        <v>6</v>
      </c>
      <c r="D3655" s="4">
        <v>955912.1</v>
      </c>
      <c r="E3655" s="4">
        <v>5700.15</v>
      </c>
      <c r="F3655" s="5">
        <v>4223.8936037147241</v>
      </c>
      <c r="G3655" s="5">
        <v>892.04242008087294</v>
      </c>
      <c r="H3655" s="6">
        <v>4.1998931868470004</v>
      </c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</row>
    <row r="3656" spans="1:40" x14ac:dyDescent="0.2">
      <c r="A3656" s="3">
        <v>3656</v>
      </c>
      <c r="B3656" s="3">
        <v>59</v>
      </c>
      <c r="C3656">
        <v>6</v>
      </c>
      <c r="D3656" s="4">
        <v>956212.1</v>
      </c>
      <c r="E3656" s="4">
        <v>6000.15</v>
      </c>
      <c r="F3656" s="5">
        <v>4290.9287003128102</v>
      </c>
      <c r="G3656" s="5">
        <v>720.683604180972</v>
      </c>
      <c r="H3656" s="6">
        <v>4.2001983672850001</v>
      </c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  <c r="AF3656" s="5"/>
      <c r="AG3656" s="5"/>
      <c r="AH3656" s="5"/>
      <c r="AI3656" s="5"/>
      <c r="AJ3656" s="5"/>
      <c r="AK3656" s="5"/>
      <c r="AL3656" s="5"/>
      <c r="AM3656" s="5"/>
      <c r="AN3656" s="5"/>
    </row>
    <row r="3657" spans="1:40" x14ac:dyDescent="0.2">
      <c r="A3657" s="3">
        <v>3657</v>
      </c>
      <c r="B3657" s="3">
        <v>59</v>
      </c>
      <c r="C3657">
        <v>6</v>
      </c>
      <c r="D3657" s="4">
        <v>956512.1</v>
      </c>
      <c r="E3657" s="4">
        <v>6300.15</v>
      </c>
      <c r="F3657" s="5">
        <v>4344.4905536057913</v>
      </c>
      <c r="G3657" s="5">
        <v>570.53482871747894</v>
      </c>
      <c r="H3657" s="6">
        <v>4.1998931868470004</v>
      </c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</row>
    <row r="3658" spans="1:40" x14ac:dyDescent="0.2">
      <c r="A3658" s="3">
        <v>3658</v>
      </c>
      <c r="B3658" s="3">
        <v>59</v>
      </c>
      <c r="C3658">
        <v>6</v>
      </c>
      <c r="D3658" s="4">
        <v>956812.1</v>
      </c>
      <c r="E3658" s="4">
        <v>6600.15</v>
      </c>
      <c r="F3658" s="5">
        <v>4386.6044047709865</v>
      </c>
      <c r="G3658" s="5">
        <v>445.792324711986</v>
      </c>
      <c r="H3658" s="6">
        <v>4.1998931868470004</v>
      </c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  <c r="AK3658" s="5"/>
      <c r="AL3658" s="5"/>
      <c r="AM3658" s="5"/>
      <c r="AN3658" s="5"/>
    </row>
    <row r="3659" spans="1:40" x14ac:dyDescent="0.2">
      <c r="A3659" s="3">
        <v>3659</v>
      </c>
      <c r="B3659" s="3">
        <v>59</v>
      </c>
      <c r="C3659">
        <v>6</v>
      </c>
      <c r="D3659" s="4">
        <v>957112.1</v>
      </c>
      <c r="E3659" s="4">
        <v>6900.15</v>
      </c>
      <c r="F3659" s="5">
        <v>4419.4678596254762</v>
      </c>
      <c r="G3659" s="5">
        <v>345.99832150759102</v>
      </c>
      <c r="H3659" s="6">
        <v>4.1995880064089999</v>
      </c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  <c r="AK3659" s="5"/>
      <c r="AL3659" s="5"/>
      <c r="AM3659" s="5"/>
      <c r="AN3659" s="5"/>
    </row>
    <row r="3660" spans="1:40" x14ac:dyDescent="0.2">
      <c r="A3660" s="3">
        <v>3660</v>
      </c>
      <c r="B3660" s="3">
        <v>59</v>
      </c>
      <c r="C3660">
        <v>6</v>
      </c>
      <c r="D3660" s="4">
        <v>957412.1</v>
      </c>
      <c r="E3660" s="4">
        <v>7200.15</v>
      </c>
      <c r="F3660" s="5">
        <v>4444.9485133050193</v>
      </c>
      <c r="G3660" s="5">
        <v>268.48249027237398</v>
      </c>
      <c r="H3660" s="6">
        <v>4.1998931868470004</v>
      </c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  <c r="AJ3660" s="5"/>
      <c r="AK3660" s="5"/>
      <c r="AL3660" s="5"/>
      <c r="AM3660" s="5"/>
      <c r="AN3660" s="5"/>
    </row>
    <row r="3661" spans="1:40" x14ac:dyDescent="0.2">
      <c r="A3661" s="3">
        <v>3661</v>
      </c>
      <c r="B3661" s="3">
        <v>59</v>
      </c>
      <c r="C3661">
        <v>6</v>
      </c>
      <c r="D3661" s="4">
        <v>957712.1</v>
      </c>
      <c r="E3661" s="4">
        <v>7500.15</v>
      </c>
      <c r="F3661" s="5">
        <v>4464.7785839627677</v>
      </c>
      <c r="G3661" s="5">
        <v>209.658960860609</v>
      </c>
      <c r="H3661" s="6">
        <v>4.1998931868470004</v>
      </c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  <c r="AE3661" s="5"/>
      <c r="AF3661" s="5"/>
      <c r="AG3661" s="5"/>
      <c r="AH3661" s="5"/>
      <c r="AI3661" s="5"/>
      <c r="AJ3661" s="5"/>
      <c r="AK3661" s="5"/>
      <c r="AL3661" s="5"/>
      <c r="AM3661" s="5"/>
      <c r="AN3661" s="5"/>
    </row>
    <row r="3662" spans="1:40" x14ac:dyDescent="0.2">
      <c r="A3662" s="3">
        <v>3662</v>
      </c>
      <c r="B3662" s="3">
        <v>59</v>
      </c>
      <c r="C3662">
        <v>6</v>
      </c>
      <c r="D3662" s="4">
        <v>958012.1</v>
      </c>
      <c r="E3662" s="4">
        <v>7800.15</v>
      </c>
      <c r="F3662" s="5">
        <v>4480.2586383018406</v>
      </c>
      <c r="G3662" s="5">
        <v>164.95002670328799</v>
      </c>
      <c r="H3662" s="6">
        <v>4.1998931868470004</v>
      </c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</row>
    <row r="3663" spans="1:40" x14ac:dyDescent="0.2">
      <c r="A3663" s="3">
        <v>3663</v>
      </c>
      <c r="B3663" s="3">
        <v>59</v>
      </c>
      <c r="C3663">
        <v>6</v>
      </c>
      <c r="D3663" s="4">
        <v>958312.1</v>
      </c>
      <c r="E3663" s="4">
        <v>8100.15</v>
      </c>
      <c r="F3663" s="5">
        <v>4492.4168343039764</v>
      </c>
      <c r="G3663" s="5">
        <v>127.71801327534899</v>
      </c>
      <c r="H3663" s="6">
        <v>4.1998931868470004</v>
      </c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  <c r="AE3663" s="5"/>
      <c r="AF3663" s="5"/>
      <c r="AG3663" s="5"/>
      <c r="AH3663" s="5"/>
      <c r="AI3663" s="5"/>
      <c r="AJ3663" s="5"/>
      <c r="AK3663" s="5"/>
      <c r="AL3663" s="5"/>
      <c r="AM3663" s="5"/>
      <c r="AN3663" s="5"/>
    </row>
    <row r="3664" spans="1:40" x14ac:dyDescent="0.2">
      <c r="A3664" s="3">
        <v>3664</v>
      </c>
      <c r="B3664" s="3">
        <v>59</v>
      </c>
      <c r="C3664">
        <v>6</v>
      </c>
      <c r="D3664" s="4">
        <v>958612.1</v>
      </c>
      <c r="E3664" s="4">
        <v>8400.15</v>
      </c>
      <c r="F3664" s="5">
        <v>4502.0793803989391</v>
      </c>
      <c r="G3664" s="5">
        <v>103.685053788052</v>
      </c>
      <c r="H3664" s="6">
        <v>4.1998931868470004</v>
      </c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</row>
    <row r="3665" spans="1:40" x14ac:dyDescent="0.2">
      <c r="A3665" s="3">
        <v>3665</v>
      </c>
      <c r="B3665" s="3">
        <v>59</v>
      </c>
      <c r="C3665">
        <v>6</v>
      </c>
      <c r="D3665" s="4">
        <v>958912.1</v>
      </c>
      <c r="E3665" s="4">
        <v>8700.15</v>
      </c>
      <c r="F3665" s="5">
        <v>4509.8432165170434</v>
      </c>
      <c r="G3665" s="5">
        <v>83.772030212863001</v>
      </c>
      <c r="H3665" s="6">
        <v>4.1995880064089999</v>
      </c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  <c r="AF3665" s="5"/>
      <c r="AG3665" s="5"/>
      <c r="AH3665" s="5"/>
      <c r="AI3665" s="5"/>
      <c r="AJ3665" s="5"/>
      <c r="AK3665" s="5"/>
      <c r="AL3665" s="5"/>
      <c r="AM3665" s="5"/>
      <c r="AN3665" s="5"/>
    </row>
    <row r="3666" spans="1:40" x14ac:dyDescent="0.2">
      <c r="A3666" s="3">
        <v>3666</v>
      </c>
      <c r="B3666" s="3">
        <v>59</v>
      </c>
      <c r="C3666">
        <v>6</v>
      </c>
      <c r="D3666" s="4">
        <v>959212.1</v>
      </c>
      <c r="E3666" s="4">
        <v>9000.15</v>
      </c>
      <c r="F3666" s="5">
        <v>4516.1051622118803</v>
      </c>
      <c r="G3666" s="5">
        <v>68.589303425650002</v>
      </c>
      <c r="H3666" s="6">
        <v>4.1998931868470004</v>
      </c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</row>
    <row r="3667" spans="1:40" x14ac:dyDescent="0.2">
      <c r="A3667" s="3">
        <v>3667</v>
      </c>
      <c r="B3667" s="3">
        <v>59</v>
      </c>
      <c r="C3667">
        <v>6</v>
      </c>
      <c r="D3667" s="4">
        <v>959512.1</v>
      </c>
      <c r="E3667" s="4">
        <v>9300.15</v>
      </c>
      <c r="F3667" s="5">
        <v>4521.2830972423553</v>
      </c>
      <c r="G3667" s="5">
        <v>57.068741893644997</v>
      </c>
      <c r="H3667" s="6">
        <v>4.1998931868470004</v>
      </c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  <c r="AE3667" s="5"/>
      <c r="AF3667" s="5"/>
      <c r="AG3667" s="5"/>
      <c r="AH3667" s="5"/>
      <c r="AI3667" s="5"/>
      <c r="AJ3667" s="5"/>
      <c r="AK3667" s="5"/>
      <c r="AL3667" s="5"/>
      <c r="AM3667" s="5"/>
      <c r="AN3667" s="5"/>
    </row>
    <row r="3668" spans="1:40" x14ac:dyDescent="0.2">
      <c r="A3668" s="3">
        <v>3668</v>
      </c>
      <c r="B3668" s="3">
        <v>59</v>
      </c>
      <c r="C3668">
        <v>6</v>
      </c>
      <c r="D3668" s="4">
        <v>959678.59</v>
      </c>
      <c r="E3668" s="4">
        <v>9466.64</v>
      </c>
      <c r="F3668" s="5">
        <v>4523.7733583835607</v>
      </c>
      <c r="G3668" s="5">
        <v>49.973296711681002</v>
      </c>
      <c r="H3668" s="6">
        <v>4.1998931868470004</v>
      </c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  <c r="AK3668" s="5"/>
      <c r="AL3668" s="5"/>
      <c r="AM3668" s="5"/>
      <c r="AN3668" s="5"/>
    </row>
    <row r="3669" spans="1:40" x14ac:dyDescent="0.2">
      <c r="A3669" s="3">
        <v>3669</v>
      </c>
      <c r="B3669" s="3">
        <v>59</v>
      </c>
      <c r="C3669">
        <v>7</v>
      </c>
      <c r="D3669" s="4">
        <v>959678.6</v>
      </c>
      <c r="E3669" s="4">
        <v>0.01</v>
      </c>
      <c r="F3669" s="5">
        <v>0</v>
      </c>
      <c r="G3669" s="5">
        <v>0</v>
      </c>
      <c r="H3669" s="6">
        <v>4.197146562905</v>
      </c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  <c r="AE3669" s="5"/>
      <c r="AF3669" s="5"/>
      <c r="AG3669" s="5"/>
      <c r="AH3669" s="5"/>
      <c r="AI3669" s="5"/>
      <c r="AJ3669" s="5"/>
      <c r="AK3669" s="5"/>
      <c r="AL3669" s="5"/>
      <c r="AM3669" s="5"/>
      <c r="AN3669" s="5"/>
    </row>
    <row r="3670" spans="1:40" x14ac:dyDescent="0.2">
      <c r="A3670" s="3">
        <v>3670</v>
      </c>
      <c r="B3670" s="3">
        <v>59</v>
      </c>
      <c r="C3670">
        <v>7</v>
      </c>
      <c r="D3670" s="4">
        <v>961478.59</v>
      </c>
      <c r="E3670" s="4">
        <v>1800</v>
      </c>
      <c r="F3670" s="5">
        <v>0</v>
      </c>
      <c r="G3670" s="5">
        <v>0</v>
      </c>
      <c r="H3670" s="6">
        <v>4.1889066910809998</v>
      </c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</row>
    <row r="3671" spans="1:40" x14ac:dyDescent="0.2">
      <c r="A3671" s="3">
        <v>3671</v>
      </c>
      <c r="B3671" s="3">
        <v>59</v>
      </c>
      <c r="C3671">
        <v>8</v>
      </c>
      <c r="D3671" s="4">
        <v>961478.63</v>
      </c>
      <c r="E3671" s="4">
        <v>0.04</v>
      </c>
      <c r="F3671" s="5">
        <v>1.0566872663E-2</v>
      </c>
      <c r="G3671" s="5">
        <v>-1000.686655985351</v>
      </c>
      <c r="H3671" s="6">
        <v>4.1379415579460002</v>
      </c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  <c r="AD3671" s="5"/>
      <c r="AE3671" s="5"/>
      <c r="AF3671" s="5"/>
      <c r="AG3671" s="5"/>
      <c r="AH3671" s="5"/>
      <c r="AI3671" s="5"/>
      <c r="AJ3671" s="5"/>
      <c r="AK3671" s="5"/>
      <c r="AL3671" s="5"/>
      <c r="AM3671" s="5"/>
      <c r="AN3671" s="5"/>
    </row>
    <row r="3672" spans="1:40" x14ac:dyDescent="0.2">
      <c r="A3672" s="3">
        <v>3672</v>
      </c>
      <c r="B3672" s="3">
        <v>59</v>
      </c>
      <c r="C3672">
        <v>8</v>
      </c>
      <c r="D3672" s="4">
        <v>961479.63</v>
      </c>
      <c r="E3672" s="4">
        <v>1.04</v>
      </c>
      <c r="F3672" s="5">
        <v>0.288347829404</v>
      </c>
      <c r="G3672" s="5">
        <v>-999.923704890517</v>
      </c>
      <c r="H3672" s="6">
        <v>4.1327534905009999</v>
      </c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</row>
    <row r="3673" spans="1:40" x14ac:dyDescent="0.2">
      <c r="A3673" s="3">
        <v>3673</v>
      </c>
      <c r="B3673" s="3">
        <v>59</v>
      </c>
      <c r="C3673">
        <v>8</v>
      </c>
      <c r="D3673" s="4">
        <v>961480.63</v>
      </c>
      <c r="E3673" s="4">
        <v>2.04</v>
      </c>
      <c r="F3673" s="5">
        <v>0.566118189602</v>
      </c>
      <c r="G3673" s="5">
        <v>-1000</v>
      </c>
      <c r="H3673" s="6">
        <v>4.1309224078740003</v>
      </c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/>
      <c r="AG3673" s="5"/>
      <c r="AH3673" s="5"/>
      <c r="AI3673" s="5"/>
      <c r="AJ3673" s="5"/>
      <c r="AK3673" s="5"/>
      <c r="AL3673" s="5"/>
      <c r="AM3673" s="5"/>
      <c r="AN3673" s="5"/>
    </row>
    <row r="3674" spans="1:40" x14ac:dyDescent="0.2">
      <c r="A3674" s="3">
        <v>3674</v>
      </c>
      <c r="B3674" s="3">
        <v>59</v>
      </c>
      <c r="C3674">
        <v>8</v>
      </c>
      <c r="D3674" s="4">
        <v>961481.63</v>
      </c>
      <c r="E3674" s="4">
        <v>3.04</v>
      </c>
      <c r="F3674" s="5">
        <v>0.84388791400700003</v>
      </c>
      <c r="G3674" s="5">
        <v>-999.84740978103298</v>
      </c>
      <c r="H3674" s="6">
        <v>4.1297016861219999</v>
      </c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</row>
    <row r="3675" spans="1:40" x14ac:dyDescent="0.2">
      <c r="A3675" s="3">
        <v>3675</v>
      </c>
      <c r="B3675" s="3">
        <v>59</v>
      </c>
      <c r="C3675">
        <v>8</v>
      </c>
      <c r="D3675" s="4">
        <v>961482.63</v>
      </c>
      <c r="E3675" s="4">
        <v>4.04</v>
      </c>
      <c r="F3675" s="5">
        <v>1.1216576384120001</v>
      </c>
      <c r="G3675" s="5">
        <v>-999.84740978103298</v>
      </c>
      <c r="H3675" s="6">
        <v>4.1287861448080001</v>
      </c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  <c r="AE3675" s="5"/>
      <c r="AF3675" s="5"/>
      <c r="AG3675" s="5"/>
      <c r="AH3675" s="5"/>
      <c r="AI3675" s="5"/>
      <c r="AJ3675" s="5"/>
      <c r="AK3675" s="5"/>
      <c r="AL3675" s="5"/>
      <c r="AM3675" s="5"/>
      <c r="AN3675" s="5"/>
    </row>
    <row r="3676" spans="1:40" x14ac:dyDescent="0.2">
      <c r="A3676" s="3">
        <v>3676</v>
      </c>
      <c r="B3676" s="3">
        <v>59</v>
      </c>
      <c r="C3676">
        <v>8</v>
      </c>
      <c r="D3676" s="4">
        <v>961483.63</v>
      </c>
      <c r="E3676" s="4">
        <v>5.04</v>
      </c>
      <c r="F3676" s="5">
        <v>1.3994284224710001</v>
      </c>
      <c r="G3676" s="5">
        <v>-999.84740978103298</v>
      </c>
      <c r="H3676" s="6">
        <v>4.1278706034940003</v>
      </c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</row>
    <row r="3677" spans="1:40" x14ac:dyDescent="0.2">
      <c r="A3677" s="3">
        <v>3677</v>
      </c>
      <c r="B3677" s="3">
        <v>59</v>
      </c>
      <c r="C3677">
        <v>8</v>
      </c>
      <c r="D3677" s="4">
        <v>961484.63</v>
      </c>
      <c r="E3677" s="4">
        <v>6.04</v>
      </c>
      <c r="F3677" s="5">
        <v>1.6771981468770001</v>
      </c>
      <c r="G3677" s="5">
        <v>-1000</v>
      </c>
      <c r="H3677" s="6">
        <v>4.126649881743</v>
      </c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</row>
    <row r="3678" spans="1:40" x14ac:dyDescent="0.2">
      <c r="A3678" s="3">
        <v>3678</v>
      </c>
      <c r="B3678" s="3">
        <v>59</v>
      </c>
      <c r="C3678">
        <v>8</v>
      </c>
      <c r="D3678" s="4">
        <v>961485.63</v>
      </c>
      <c r="E3678" s="4">
        <v>7.04</v>
      </c>
      <c r="F3678" s="5">
        <v>1.9549676593509999</v>
      </c>
      <c r="G3678" s="5">
        <v>-999.84740978103298</v>
      </c>
      <c r="H3678" s="6">
        <v>4.1260395208669998</v>
      </c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</row>
    <row r="3679" spans="1:40" x14ac:dyDescent="0.2">
      <c r="A3679" s="3">
        <v>3679</v>
      </c>
      <c r="B3679" s="3">
        <v>59</v>
      </c>
      <c r="C3679">
        <v>8</v>
      </c>
      <c r="D3679" s="4">
        <v>961486.63</v>
      </c>
      <c r="E3679" s="4">
        <v>8.0399999999999991</v>
      </c>
      <c r="F3679" s="5">
        <v>2.2327382314789999</v>
      </c>
      <c r="G3679" s="5">
        <v>-1000</v>
      </c>
      <c r="H3679" s="6">
        <v>4.1251239795529999</v>
      </c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</row>
    <row r="3680" spans="1:40" x14ac:dyDescent="0.2">
      <c r="A3680" s="3">
        <v>3680</v>
      </c>
      <c r="B3680" s="3">
        <v>59</v>
      </c>
      <c r="C3680">
        <v>8</v>
      </c>
      <c r="D3680" s="4">
        <v>961487.63</v>
      </c>
      <c r="E3680" s="4">
        <v>9.0399999999999991</v>
      </c>
      <c r="F3680" s="5">
        <v>2.5105077439539998</v>
      </c>
      <c r="G3680" s="5">
        <v>-999.923704890517</v>
      </c>
      <c r="H3680" s="6">
        <v>4.1245136186769997</v>
      </c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</row>
    <row r="3681" spans="1:40" x14ac:dyDescent="0.2">
      <c r="A3681" s="3">
        <v>3681</v>
      </c>
      <c r="B3681" s="3">
        <v>59</v>
      </c>
      <c r="C3681">
        <v>8</v>
      </c>
      <c r="D3681" s="4">
        <v>961488.59</v>
      </c>
      <c r="E3681" s="4">
        <v>10</v>
      </c>
      <c r="F3681" s="5">
        <v>2.7771663572479999</v>
      </c>
      <c r="G3681" s="5">
        <v>-999.84740978103298</v>
      </c>
      <c r="H3681" s="6">
        <v>4.1242084382390001</v>
      </c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  <c r="AE3681" s="5"/>
      <c r="AF3681" s="5"/>
      <c r="AG3681" s="5"/>
      <c r="AH3681" s="5"/>
      <c r="AI3681" s="5"/>
      <c r="AJ3681" s="5"/>
      <c r="AK3681" s="5"/>
      <c r="AL3681" s="5"/>
      <c r="AM3681" s="5"/>
      <c r="AN3681" s="5"/>
    </row>
    <row r="3682" spans="1:40" x14ac:dyDescent="0.2">
      <c r="A3682" s="3">
        <v>3682</v>
      </c>
      <c r="B3682" s="3">
        <v>59</v>
      </c>
      <c r="C3682">
        <v>9</v>
      </c>
      <c r="D3682" s="4">
        <v>961488.61</v>
      </c>
      <c r="E3682" s="4">
        <v>0.02</v>
      </c>
      <c r="F3682" s="5">
        <v>2.7755313106999999E-2</v>
      </c>
      <c r="G3682" s="5">
        <v>-5000</v>
      </c>
      <c r="H3682" s="6">
        <v>3.923704890517</v>
      </c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</row>
    <row r="3683" spans="1:40" x14ac:dyDescent="0.2">
      <c r="A3683" s="3">
        <v>3683</v>
      </c>
      <c r="B3683" s="3">
        <v>59</v>
      </c>
      <c r="C3683">
        <v>9</v>
      </c>
      <c r="D3683" s="4">
        <v>961489.59</v>
      </c>
      <c r="E3683" s="4">
        <v>1</v>
      </c>
      <c r="F3683" s="5">
        <v>1.3888244619079999</v>
      </c>
      <c r="G3683" s="5">
        <v>-4999.7711146715492</v>
      </c>
      <c r="H3683" s="6">
        <v>3.9020370794230002</v>
      </c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5"/>
      <c r="AG3683" s="5"/>
      <c r="AH3683" s="5"/>
      <c r="AI3683" s="5"/>
      <c r="AJ3683" s="5"/>
      <c r="AK3683" s="5"/>
      <c r="AL3683" s="5"/>
      <c r="AM3683" s="5"/>
      <c r="AN3683" s="5"/>
    </row>
    <row r="3684" spans="1:40" x14ac:dyDescent="0.2">
      <c r="A3684" s="3">
        <v>3684</v>
      </c>
      <c r="B3684" s="3">
        <v>60</v>
      </c>
      <c r="C3684">
        <v>4</v>
      </c>
      <c r="D3684" s="4">
        <v>961489.6</v>
      </c>
      <c r="E3684" s="4">
        <v>0.01</v>
      </c>
      <c r="F3684" s="5">
        <v>0</v>
      </c>
      <c r="G3684" s="5">
        <v>-5000</v>
      </c>
      <c r="H3684" s="6">
        <v>3.9002059967960001</v>
      </c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</row>
    <row r="3685" spans="1:40" x14ac:dyDescent="0.2">
      <c r="A3685" s="3">
        <v>3685</v>
      </c>
      <c r="B3685" s="3">
        <v>60</v>
      </c>
      <c r="C3685">
        <v>4</v>
      </c>
      <c r="D3685" s="4">
        <v>961789.6</v>
      </c>
      <c r="E3685" s="4">
        <v>300.01</v>
      </c>
      <c r="F3685" s="5">
        <v>416.66624068563902</v>
      </c>
      <c r="G3685" s="5">
        <v>-4999.9237048905161</v>
      </c>
      <c r="H3685" s="6">
        <v>3.7415121690699999</v>
      </c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  <c r="AF3685" s="5"/>
      <c r="AG3685" s="5"/>
      <c r="AH3685" s="5"/>
      <c r="AI3685" s="5"/>
      <c r="AJ3685" s="5"/>
      <c r="AK3685" s="5"/>
      <c r="AL3685" s="5"/>
      <c r="AM3685" s="5"/>
      <c r="AN3685" s="5"/>
    </row>
    <row r="3686" spans="1:40" x14ac:dyDescent="0.2">
      <c r="A3686" s="3">
        <v>3686</v>
      </c>
      <c r="B3686" s="3">
        <v>60</v>
      </c>
      <c r="C3686">
        <v>4</v>
      </c>
      <c r="D3686" s="4">
        <v>962089.6</v>
      </c>
      <c r="E3686" s="4">
        <v>600.01</v>
      </c>
      <c r="F3686" s="5">
        <v>833.31858167391499</v>
      </c>
      <c r="G3686" s="5">
        <v>-4999.7711146715492</v>
      </c>
      <c r="H3686" s="6">
        <v>3.698481727321</v>
      </c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  <c r="AD3686" s="5"/>
      <c r="AE3686" s="5"/>
      <c r="AF3686" s="5"/>
      <c r="AG3686" s="5"/>
      <c r="AH3686" s="5"/>
      <c r="AI3686" s="5"/>
      <c r="AJ3686" s="5"/>
      <c r="AK3686" s="5"/>
      <c r="AL3686" s="5"/>
      <c r="AM3686" s="5"/>
      <c r="AN3686" s="5"/>
    </row>
    <row r="3687" spans="1:40" x14ac:dyDescent="0.2">
      <c r="A3687" s="3">
        <v>3687</v>
      </c>
      <c r="B3687" s="3">
        <v>60</v>
      </c>
      <c r="C3687">
        <v>4</v>
      </c>
      <c r="D3687" s="4">
        <v>962389.6</v>
      </c>
      <c r="E3687" s="4">
        <v>900.01</v>
      </c>
      <c r="F3687" s="5">
        <v>1249.9711848206639</v>
      </c>
      <c r="G3687" s="5">
        <v>-4999.6948195620662</v>
      </c>
      <c r="H3687" s="6">
        <v>3.6530098420689998</v>
      </c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  <c r="AE3687" s="5"/>
      <c r="AF3687" s="5"/>
      <c r="AG3687" s="5"/>
      <c r="AH3687" s="5"/>
      <c r="AI3687" s="5"/>
      <c r="AJ3687" s="5"/>
      <c r="AK3687" s="5"/>
      <c r="AL3687" s="5"/>
      <c r="AM3687" s="5"/>
      <c r="AN3687" s="5"/>
    </row>
    <row r="3688" spans="1:40" x14ac:dyDescent="0.2">
      <c r="A3688" s="3">
        <v>3688</v>
      </c>
      <c r="B3688" s="3">
        <v>60</v>
      </c>
      <c r="C3688">
        <v>4</v>
      </c>
      <c r="D3688" s="4">
        <v>962689.6</v>
      </c>
      <c r="E3688" s="4">
        <v>1200.01</v>
      </c>
      <c r="F3688" s="5">
        <v>1666.6239121588969</v>
      </c>
      <c r="G3688" s="5">
        <v>-4999.8474097810331</v>
      </c>
      <c r="H3688" s="6">
        <v>3.6044861524380001</v>
      </c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  <c r="AE3688" s="5"/>
      <c r="AF3688" s="5"/>
      <c r="AG3688" s="5"/>
      <c r="AH3688" s="5"/>
      <c r="AI3688" s="5"/>
      <c r="AJ3688" s="5"/>
      <c r="AK3688" s="5"/>
      <c r="AL3688" s="5"/>
      <c r="AM3688" s="5"/>
      <c r="AN3688" s="5"/>
    </row>
    <row r="3689" spans="1:40" x14ac:dyDescent="0.2">
      <c r="A3689" s="3">
        <v>3689</v>
      </c>
      <c r="B3689" s="3">
        <v>60</v>
      </c>
      <c r="C3689">
        <v>4</v>
      </c>
      <c r="D3689" s="4">
        <v>962989.6</v>
      </c>
      <c r="E3689" s="4">
        <v>1500.01</v>
      </c>
      <c r="F3689" s="5">
        <v>2083.27665666353</v>
      </c>
      <c r="G3689" s="5">
        <v>-4999.7711146715492</v>
      </c>
      <c r="H3689" s="6">
        <v>3.5584039063100001</v>
      </c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5"/>
      <c r="AG3689" s="5"/>
      <c r="AH3689" s="5"/>
      <c r="AI3689" s="5"/>
      <c r="AJ3689" s="5"/>
      <c r="AK3689" s="5"/>
      <c r="AL3689" s="5"/>
      <c r="AM3689" s="5"/>
      <c r="AN3689" s="5"/>
    </row>
    <row r="3690" spans="1:40" x14ac:dyDescent="0.2">
      <c r="A3690" s="3">
        <v>3690</v>
      </c>
      <c r="B3690" s="3">
        <v>60</v>
      </c>
      <c r="C3690">
        <v>4</v>
      </c>
      <c r="D3690" s="4">
        <v>963289.59999999998</v>
      </c>
      <c r="E3690" s="4">
        <v>1800.01</v>
      </c>
      <c r="F3690" s="5">
        <v>2499.929424268626</v>
      </c>
      <c r="G3690" s="5">
        <v>-4999.8474097810331</v>
      </c>
      <c r="H3690" s="6">
        <v>3.5098802166779999</v>
      </c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5"/>
      <c r="AG3690" s="5"/>
      <c r="AH3690" s="5"/>
      <c r="AI3690" s="5"/>
      <c r="AJ3690" s="5"/>
      <c r="AK3690" s="5"/>
      <c r="AL3690" s="5"/>
      <c r="AM3690" s="5"/>
      <c r="AN3690" s="5"/>
    </row>
    <row r="3691" spans="1:40" x14ac:dyDescent="0.2">
      <c r="A3691" s="3">
        <v>3691</v>
      </c>
      <c r="B3691" s="3">
        <v>60</v>
      </c>
      <c r="C3691">
        <v>4</v>
      </c>
      <c r="D3691" s="4">
        <v>963589.6</v>
      </c>
      <c r="E3691" s="4">
        <v>2100.0100000000002</v>
      </c>
      <c r="F3691" s="5">
        <v>2916.5822630824919</v>
      </c>
      <c r="G3691" s="5">
        <v>-4999.8474097810331</v>
      </c>
      <c r="H3691" s="6">
        <v>3.45494773785</v>
      </c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  <c r="AE3691" s="5"/>
      <c r="AF3691" s="5"/>
      <c r="AG3691" s="5"/>
      <c r="AH3691" s="5"/>
      <c r="AI3691" s="5"/>
      <c r="AJ3691" s="5"/>
      <c r="AK3691" s="5"/>
      <c r="AL3691" s="5"/>
      <c r="AM3691" s="5"/>
      <c r="AN3691" s="5"/>
    </row>
    <row r="3692" spans="1:40" x14ac:dyDescent="0.2">
      <c r="A3692" s="3">
        <v>3692</v>
      </c>
      <c r="B3692" s="3">
        <v>60</v>
      </c>
      <c r="C3692">
        <v>4</v>
      </c>
      <c r="D3692" s="4">
        <v>963889.6</v>
      </c>
      <c r="E3692" s="4">
        <v>2400.0100000000002</v>
      </c>
      <c r="F3692" s="5">
        <v>3333.2350968100168</v>
      </c>
      <c r="G3692" s="5">
        <v>-4999.9237048905161</v>
      </c>
      <c r="H3692" s="6">
        <v>3.3780422674909998</v>
      </c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  <c r="AE3692" s="5"/>
      <c r="AF3692" s="5"/>
      <c r="AG3692" s="5"/>
      <c r="AH3692" s="5"/>
      <c r="AI3692" s="5"/>
      <c r="AJ3692" s="5"/>
      <c r="AK3692" s="5"/>
      <c r="AL3692" s="5"/>
      <c r="AM3692" s="5"/>
      <c r="AN3692" s="5"/>
    </row>
    <row r="3693" spans="1:40" x14ac:dyDescent="0.2">
      <c r="A3693" s="3">
        <v>3693</v>
      </c>
      <c r="B3693" s="3">
        <v>60</v>
      </c>
      <c r="C3693">
        <v>4</v>
      </c>
      <c r="D3693" s="4">
        <v>964189.6</v>
      </c>
      <c r="E3693" s="4">
        <v>2700.01</v>
      </c>
      <c r="F3693" s="5">
        <v>3749.8879080728698</v>
      </c>
      <c r="G3693" s="5">
        <v>-4999.8474097810331</v>
      </c>
      <c r="H3693" s="6">
        <v>3.2709239337759999</v>
      </c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</row>
    <row r="3694" spans="1:40" x14ac:dyDescent="0.2">
      <c r="A3694" s="3">
        <v>3694</v>
      </c>
      <c r="B3694" s="3">
        <v>60</v>
      </c>
      <c r="C3694">
        <v>4</v>
      </c>
      <c r="D3694" s="4">
        <v>964489.6</v>
      </c>
      <c r="E3694" s="4">
        <v>3000.01</v>
      </c>
      <c r="F3694" s="5">
        <v>4166.5406324440719</v>
      </c>
      <c r="G3694" s="5">
        <v>-4999.7711146715492</v>
      </c>
      <c r="H3694" s="6">
        <v>3.1531242847329999</v>
      </c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</row>
    <row r="3695" spans="1:40" x14ac:dyDescent="0.2">
      <c r="A3695" s="3">
        <v>3695</v>
      </c>
      <c r="B3695" s="3">
        <v>60</v>
      </c>
      <c r="C3695">
        <v>4</v>
      </c>
      <c r="D3695" s="4">
        <v>964740.8</v>
      </c>
      <c r="E3695" s="4">
        <v>3251.21</v>
      </c>
      <c r="F3695" s="5">
        <v>4515.4177640446578</v>
      </c>
      <c r="G3695" s="5">
        <v>-4999.8474097810331</v>
      </c>
      <c r="H3695" s="6">
        <v>2.9999237048910001</v>
      </c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</row>
    <row r="3696" spans="1:40" x14ac:dyDescent="0.2">
      <c r="A3696" s="3">
        <v>3696</v>
      </c>
      <c r="B3696" s="3">
        <v>60</v>
      </c>
      <c r="C3696">
        <v>5</v>
      </c>
      <c r="D3696" s="4">
        <v>964740.81</v>
      </c>
      <c r="E3696" s="4">
        <v>0.01</v>
      </c>
      <c r="F3696" s="5">
        <v>0</v>
      </c>
      <c r="G3696" s="5">
        <v>0</v>
      </c>
      <c r="H3696" s="6">
        <v>3.290760662242</v>
      </c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  <c r="AF3696" s="5"/>
      <c r="AG3696" s="5"/>
      <c r="AH3696" s="5"/>
      <c r="AI3696" s="5"/>
      <c r="AJ3696" s="5"/>
      <c r="AK3696" s="5"/>
      <c r="AL3696" s="5"/>
      <c r="AM3696" s="5"/>
      <c r="AN3696" s="5"/>
    </row>
    <row r="3697" spans="1:40" x14ac:dyDescent="0.2">
      <c r="A3697" s="3">
        <v>3697</v>
      </c>
      <c r="B3697" s="3">
        <v>60</v>
      </c>
      <c r="C3697">
        <v>5</v>
      </c>
      <c r="D3697" s="4">
        <v>966540.80000000005</v>
      </c>
      <c r="E3697" s="4">
        <v>1800</v>
      </c>
      <c r="F3697" s="5">
        <v>0</v>
      </c>
      <c r="G3697" s="5">
        <v>0</v>
      </c>
      <c r="H3697" s="6">
        <v>3.5080491340509998</v>
      </c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  <c r="AF3697" s="5"/>
      <c r="AG3697" s="5"/>
      <c r="AH3697" s="5"/>
      <c r="AI3697" s="5"/>
      <c r="AJ3697" s="5"/>
      <c r="AK3697" s="5"/>
      <c r="AL3697" s="5"/>
      <c r="AM3697" s="5"/>
      <c r="AN3697" s="5"/>
    </row>
    <row r="3698" spans="1:40" x14ac:dyDescent="0.2">
      <c r="A3698" s="3">
        <v>3698</v>
      </c>
      <c r="B3698" s="3">
        <v>60</v>
      </c>
      <c r="C3698">
        <v>6</v>
      </c>
      <c r="D3698" s="4">
        <v>966540.95</v>
      </c>
      <c r="E3698" s="4">
        <v>0.15</v>
      </c>
      <c r="F3698" s="5">
        <v>4.0271525816999998E-2</v>
      </c>
      <c r="G3698" s="5">
        <v>2072.480354009308</v>
      </c>
      <c r="H3698" s="6">
        <v>3.6441596093689999</v>
      </c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</row>
    <row r="3699" spans="1:40" x14ac:dyDescent="0.2">
      <c r="A3699" s="3">
        <v>3699</v>
      </c>
      <c r="B3699" s="3">
        <v>60</v>
      </c>
      <c r="C3699">
        <v>6</v>
      </c>
      <c r="D3699" s="4">
        <v>966840.95</v>
      </c>
      <c r="E3699" s="4">
        <v>300.14999999999998</v>
      </c>
      <c r="F3699" s="5">
        <v>291.677903240847</v>
      </c>
      <c r="G3699" s="5">
        <v>3499.885557335775</v>
      </c>
      <c r="H3699" s="6">
        <v>3.8541237506680002</v>
      </c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</row>
    <row r="3700" spans="1:40" x14ac:dyDescent="0.2">
      <c r="A3700" s="3">
        <v>3700</v>
      </c>
      <c r="B3700" s="3">
        <v>60</v>
      </c>
      <c r="C3700">
        <v>6</v>
      </c>
      <c r="D3700" s="4">
        <v>967140.95</v>
      </c>
      <c r="E3700" s="4">
        <v>600.15</v>
      </c>
      <c r="F3700" s="5">
        <v>583.33900968947898</v>
      </c>
      <c r="G3700" s="5">
        <v>3500.038147554742</v>
      </c>
      <c r="H3700" s="6">
        <v>3.9340810254059999</v>
      </c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  <c r="AE3700" s="5"/>
      <c r="AF3700" s="5"/>
      <c r="AG3700" s="5"/>
      <c r="AH3700" s="5"/>
      <c r="AI3700" s="5"/>
      <c r="AJ3700" s="5"/>
      <c r="AK3700" s="5"/>
      <c r="AL3700" s="5"/>
      <c r="AM3700" s="5"/>
      <c r="AN3700" s="5"/>
    </row>
    <row r="3701" spans="1:40" x14ac:dyDescent="0.2">
      <c r="A3701" s="3">
        <v>3701</v>
      </c>
      <c r="B3701" s="3">
        <v>60</v>
      </c>
      <c r="C3701">
        <v>6</v>
      </c>
      <c r="D3701" s="4">
        <v>967440.95</v>
      </c>
      <c r="E3701" s="4">
        <v>900.15</v>
      </c>
      <c r="F3701" s="5">
        <v>875.00010363419005</v>
      </c>
      <c r="G3701" s="5">
        <v>3499.961852445258</v>
      </c>
      <c r="H3701" s="6">
        <v>4.0067139696350003</v>
      </c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5"/>
      <c r="AG3701" s="5"/>
      <c r="AH3701" s="5"/>
      <c r="AI3701" s="5"/>
      <c r="AJ3701" s="5"/>
      <c r="AK3701" s="5"/>
      <c r="AL3701" s="5"/>
      <c r="AM3701" s="5"/>
      <c r="AN3701" s="5"/>
    </row>
    <row r="3702" spans="1:40" x14ac:dyDescent="0.2">
      <c r="A3702" s="3">
        <v>3702</v>
      </c>
      <c r="B3702" s="3">
        <v>60</v>
      </c>
      <c r="C3702">
        <v>6</v>
      </c>
      <c r="D3702" s="4">
        <v>967740.95</v>
      </c>
      <c r="E3702" s="4">
        <v>1200.1500000000001</v>
      </c>
      <c r="F3702" s="5">
        <v>1166.661207327722</v>
      </c>
      <c r="G3702" s="5">
        <v>3499.961852445258</v>
      </c>
      <c r="H3702" s="6">
        <v>4.0561532005799998</v>
      </c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M3702" s="5"/>
      <c r="AN3702" s="5"/>
    </row>
    <row r="3703" spans="1:40" x14ac:dyDescent="0.2">
      <c r="A3703" s="3">
        <v>3703</v>
      </c>
      <c r="B3703" s="3">
        <v>60</v>
      </c>
      <c r="C3703">
        <v>6</v>
      </c>
      <c r="D3703" s="4">
        <v>968040.95</v>
      </c>
      <c r="E3703" s="4">
        <v>1500.15</v>
      </c>
      <c r="F3703" s="5">
        <v>1458.322312504768</v>
      </c>
      <c r="G3703" s="5">
        <v>3499.885557335775</v>
      </c>
      <c r="H3703" s="6">
        <v>4.0897230487530001</v>
      </c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</row>
    <row r="3704" spans="1:40" x14ac:dyDescent="0.2">
      <c r="A3704" s="3">
        <v>3704</v>
      </c>
      <c r="B3704" s="3">
        <v>60</v>
      </c>
      <c r="C3704">
        <v>6</v>
      </c>
      <c r="D3704" s="4">
        <v>968340.95</v>
      </c>
      <c r="E3704" s="4">
        <v>1800.15</v>
      </c>
      <c r="F3704" s="5">
        <v>1749.9834132312669</v>
      </c>
      <c r="G3704" s="5">
        <v>3499.961852445258</v>
      </c>
      <c r="H3704" s="6">
        <v>4.11810482948</v>
      </c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  <c r="AK3704" s="5"/>
      <c r="AL3704" s="5"/>
      <c r="AM3704" s="5"/>
      <c r="AN3704" s="5"/>
    </row>
    <row r="3705" spans="1:40" x14ac:dyDescent="0.2">
      <c r="A3705" s="3">
        <v>3705</v>
      </c>
      <c r="B3705" s="3">
        <v>60</v>
      </c>
      <c r="C3705">
        <v>6</v>
      </c>
      <c r="D3705" s="4">
        <v>968640.95</v>
      </c>
      <c r="E3705" s="4">
        <v>2100.15</v>
      </c>
      <c r="F3705" s="5">
        <v>2041.6445207395541</v>
      </c>
      <c r="G3705" s="5">
        <v>3499.8092622262911</v>
      </c>
      <c r="H3705" s="6">
        <v>4.1449607080190001</v>
      </c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  <c r="AK3705" s="5"/>
      <c r="AL3705" s="5"/>
      <c r="AM3705" s="5"/>
      <c r="AN3705" s="5"/>
    </row>
    <row r="3706" spans="1:40" x14ac:dyDescent="0.2">
      <c r="A3706" s="3">
        <v>3706</v>
      </c>
      <c r="B3706" s="3">
        <v>60</v>
      </c>
      <c r="C3706">
        <v>6</v>
      </c>
      <c r="D3706" s="4">
        <v>968940.95</v>
      </c>
      <c r="E3706" s="4">
        <v>2400.15</v>
      </c>
      <c r="F3706" s="5">
        <v>2333.3056382085911</v>
      </c>
      <c r="G3706" s="5">
        <v>3499.8092622262911</v>
      </c>
      <c r="H3706" s="6">
        <v>4.1745632104980004</v>
      </c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</row>
    <row r="3707" spans="1:40" x14ac:dyDescent="0.2">
      <c r="A3707" s="3">
        <v>3707</v>
      </c>
      <c r="B3707" s="3">
        <v>60</v>
      </c>
      <c r="C3707">
        <v>6</v>
      </c>
      <c r="D3707" s="4">
        <v>969240.95</v>
      </c>
      <c r="E3707" s="4">
        <v>2700.15</v>
      </c>
      <c r="F3707" s="5">
        <v>2623.1144502937359</v>
      </c>
      <c r="G3707" s="5">
        <v>3337.3769741359579</v>
      </c>
      <c r="H3707" s="6">
        <v>4.2001983672850001</v>
      </c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/>
      <c r="AG3707" s="5"/>
      <c r="AH3707" s="5"/>
      <c r="AI3707" s="5"/>
      <c r="AJ3707" s="5"/>
      <c r="AK3707" s="5"/>
      <c r="AL3707" s="5"/>
      <c r="AM3707" s="5"/>
      <c r="AN3707" s="5"/>
    </row>
    <row r="3708" spans="1:40" x14ac:dyDescent="0.2">
      <c r="A3708" s="3">
        <v>3708</v>
      </c>
      <c r="B3708" s="3">
        <v>60</v>
      </c>
      <c r="C3708">
        <v>6</v>
      </c>
      <c r="D3708" s="4">
        <v>969540.95</v>
      </c>
      <c r="E3708" s="4">
        <v>3000.15</v>
      </c>
      <c r="F3708" s="5">
        <v>2879.6581038122122</v>
      </c>
      <c r="G3708" s="5">
        <v>2844.5105668726642</v>
      </c>
      <c r="H3708" s="6">
        <v>4.1995880064089999</v>
      </c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  <c r="AE3708" s="5"/>
      <c r="AF3708" s="5"/>
      <c r="AG3708" s="5"/>
      <c r="AH3708" s="5"/>
      <c r="AI3708" s="5"/>
      <c r="AJ3708" s="5"/>
      <c r="AK3708" s="5"/>
      <c r="AL3708" s="5"/>
      <c r="AM3708" s="5"/>
      <c r="AN3708" s="5"/>
    </row>
    <row r="3709" spans="1:40" x14ac:dyDescent="0.2">
      <c r="A3709" s="3">
        <v>3709</v>
      </c>
      <c r="B3709" s="3">
        <v>60</v>
      </c>
      <c r="C3709">
        <v>6</v>
      </c>
      <c r="D3709" s="4">
        <v>969840.95</v>
      </c>
      <c r="E3709" s="4">
        <v>3300.15</v>
      </c>
      <c r="F3709" s="5">
        <v>3101.19864406636</v>
      </c>
      <c r="G3709" s="5">
        <v>2496.3759822995348</v>
      </c>
      <c r="H3709" s="6">
        <v>4.1998931868470004</v>
      </c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</row>
    <row r="3710" spans="1:40" x14ac:dyDescent="0.2">
      <c r="A3710" s="3">
        <v>3710</v>
      </c>
      <c r="B3710" s="3">
        <v>60</v>
      </c>
      <c r="C3710">
        <v>6</v>
      </c>
      <c r="D3710" s="4">
        <v>970140.95</v>
      </c>
      <c r="E3710" s="4">
        <v>3600.15</v>
      </c>
      <c r="F3710" s="5">
        <v>3298.5960599933878</v>
      </c>
      <c r="G3710" s="5">
        <v>2255.9700923170831</v>
      </c>
      <c r="H3710" s="6">
        <v>4.1998931868470004</v>
      </c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5"/>
      <c r="AG3710" s="5"/>
      <c r="AH3710" s="5"/>
      <c r="AI3710" s="5"/>
      <c r="AJ3710" s="5"/>
      <c r="AK3710" s="5"/>
      <c r="AL3710" s="5"/>
      <c r="AM3710" s="5"/>
      <c r="AN3710" s="5"/>
    </row>
    <row r="3711" spans="1:40" x14ac:dyDescent="0.2">
      <c r="A3711" s="3">
        <v>3711</v>
      </c>
      <c r="B3711" s="3">
        <v>60</v>
      </c>
      <c r="C3711">
        <v>6</v>
      </c>
      <c r="D3711" s="4">
        <v>970440.95</v>
      </c>
      <c r="E3711" s="4">
        <v>3900.15</v>
      </c>
      <c r="F3711" s="5">
        <v>3478.397314200216</v>
      </c>
      <c r="G3711" s="5">
        <v>2063.248645761807</v>
      </c>
      <c r="H3711" s="6">
        <v>4.1998931868470004</v>
      </c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  <c r="AK3711" s="5"/>
      <c r="AL3711" s="5"/>
      <c r="AM3711" s="5"/>
      <c r="AN3711" s="5"/>
    </row>
    <row r="3712" spans="1:40" x14ac:dyDescent="0.2">
      <c r="A3712" s="3">
        <v>3712</v>
      </c>
      <c r="B3712" s="3">
        <v>60</v>
      </c>
      <c r="C3712">
        <v>6</v>
      </c>
      <c r="D3712" s="4">
        <v>970740.95</v>
      </c>
      <c r="E3712" s="4">
        <v>4200.1499999999996</v>
      </c>
      <c r="F3712" s="5">
        <v>3642.6142803251869</v>
      </c>
      <c r="G3712" s="5">
        <v>1878.461890592813</v>
      </c>
      <c r="H3712" s="6">
        <v>4.1995880064089999</v>
      </c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  <c r="AK3712" s="5"/>
      <c r="AL3712" s="5"/>
      <c r="AM3712" s="5"/>
      <c r="AN3712" s="5"/>
    </row>
    <row r="3713" spans="1:40" x14ac:dyDescent="0.2">
      <c r="A3713" s="3">
        <v>3713</v>
      </c>
      <c r="B3713" s="3">
        <v>60</v>
      </c>
      <c r="C3713">
        <v>6</v>
      </c>
      <c r="D3713" s="4">
        <v>971040.95</v>
      </c>
      <c r="E3713" s="4">
        <v>4500.1499999999996</v>
      </c>
      <c r="F3713" s="5">
        <v>3791.1712895145092</v>
      </c>
      <c r="G3713" s="5">
        <v>1685.6641489280539</v>
      </c>
      <c r="H3713" s="6">
        <v>4.1998931868470004</v>
      </c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</row>
    <row r="3714" spans="1:40" x14ac:dyDescent="0.2">
      <c r="A3714" s="3">
        <v>3714</v>
      </c>
      <c r="B3714" s="3">
        <v>60</v>
      </c>
      <c r="C3714">
        <v>6</v>
      </c>
      <c r="D3714" s="4">
        <v>971340.95</v>
      </c>
      <c r="E3714" s="4">
        <v>4800.1499999999996</v>
      </c>
      <c r="F3714" s="5">
        <v>3923.4731640429632</v>
      </c>
      <c r="G3714" s="5">
        <v>1490.0434882124059</v>
      </c>
      <c r="H3714" s="6">
        <v>4.1998931868470004</v>
      </c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5"/>
      <c r="AG3714" s="5"/>
      <c r="AH3714" s="5"/>
      <c r="AI3714" s="5"/>
      <c r="AJ3714" s="5"/>
      <c r="AK3714" s="5"/>
      <c r="AL3714" s="5"/>
      <c r="AM3714" s="5"/>
      <c r="AN3714" s="5"/>
    </row>
    <row r="3715" spans="1:40" x14ac:dyDescent="0.2">
      <c r="A3715" s="3">
        <v>3715</v>
      </c>
      <c r="B3715" s="3">
        <v>60</v>
      </c>
      <c r="C3715">
        <v>6</v>
      </c>
      <c r="D3715" s="4">
        <v>971640.95</v>
      </c>
      <c r="E3715" s="4">
        <v>5100.1499999999996</v>
      </c>
      <c r="F3715" s="5">
        <v>4039.1089250442942</v>
      </c>
      <c r="G3715" s="5">
        <v>1287.02220187686</v>
      </c>
      <c r="H3715" s="6">
        <v>4.1998931868470004</v>
      </c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  <c r="AK3715" s="5"/>
      <c r="AL3715" s="5"/>
      <c r="AM3715" s="5"/>
      <c r="AN3715" s="5"/>
    </row>
    <row r="3716" spans="1:40" x14ac:dyDescent="0.2">
      <c r="A3716" s="3">
        <v>3716</v>
      </c>
      <c r="B3716" s="3">
        <v>60</v>
      </c>
      <c r="C3716">
        <v>6</v>
      </c>
      <c r="D3716" s="4">
        <v>971940.95</v>
      </c>
      <c r="E3716" s="4">
        <v>5400.15</v>
      </c>
      <c r="F3716" s="5">
        <v>4137.8658793435234</v>
      </c>
      <c r="G3716" s="5">
        <v>1085.374227512016</v>
      </c>
      <c r="H3716" s="6">
        <v>4.1998931868470004</v>
      </c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5"/>
      <c r="AG3716" s="5"/>
      <c r="AH3716" s="5"/>
      <c r="AI3716" s="5"/>
      <c r="AJ3716" s="5"/>
      <c r="AK3716" s="5"/>
      <c r="AL3716" s="5"/>
      <c r="AM3716" s="5"/>
      <c r="AN3716" s="5"/>
    </row>
    <row r="3717" spans="1:40" x14ac:dyDescent="0.2">
      <c r="A3717" s="3">
        <v>3717</v>
      </c>
      <c r="B3717" s="3">
        <v>60</v>
      </c>
      <c r="C3717">
        <v>6</v>
      </c>
      <c r="D3717" s="4">
        <v>972240.95</v>
      </c>
      <c r="E3717" s="4">
        <v>5700.15</v>
      </c>
      <c r="F3717" s="5">
        <v>4220.1193357239144</v>
      </c>
      <c r="G3717" s="5">
        <v>892.42389562828998</v>
      </c>
      <c r="H3717" s="6">
        <v>4.1998931868470004</v>
      </c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</row>
    <row r="3718" spans="1:40" x14ac:dyDescent="0.2">
      <c r="A3718" s="3">
        <v>3718</v>
      </c>
      <c r="B3718" s="3">
        <v>60</v>
      </c>
      <c r="C3718">
        <v>6</v>
      </c>
      <c r="D3718" s="4">
        <v>972540.95</v>
      </c>
      <c r="E3718" s="4">
        <v>6000.15</v>
      </c>
      <c r="F3718" s="5">
        <v>4287.0789366157187</v>
      </c>
      <c r="G3718" s="5">
        <v>718.54734111543496</v>
      </c>
      <c r="H3718" s="6">
        <v>4.1998931868470004</v>
      </c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  <c r="AE3718" s="5"/>
      <c r="AF3718" s="5"/>
      <c r="AG3718" s="5"/>
      <c r="AH3718" s="5"/>
      <c r="AI3718" s="5"/>
      <c r="AJ3718" s="5"/>
      <c r="AK3718" s="5"/>
      <c r="AL3718" s="5"/>
      <c r="AM3718" s="5"/>
      <c r="AN3718" s="5"/>
    </row>
    <row r="3719" spans="1:40" x14ac:dyDescent="0.2">
      <c r="A3719" s="3">
        <v>3719</v>
      </c>
      <c r="B3719" s="3">
        <v>60</v>
      </c>
      <c r="C3719">
        <v>6</v>
      </c>
      <c r="D3719" s="4">
        <v>972840.95</v>
      </c>
      <c r="E3719" s="4">
        <v>6300.15</v>
      </c>
      <c r="F3719" s="5">
        <v>4340.5853449810538</v>
      </c>
      <c r="G3719" s="5">
        <v>571.06889448386403</v>
      </c>
      <c r="H3719" s="6">
        <v>4.1995880064089999</v>
      </c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</row>
    <row r="3720" spans="1:40" x14ac:dyDescent="0.2">
      <c r="A3720" s="3">
        <v>3720</v>
      </c>
      <c r="B3720" s="3">
        <v>60</v>
      </c>
      <c r="C3720">
        <v>6</v>
      </c>
      <c r="D3720" s="4">
        <v>973140.95</v>
      </c>
      <c r="E3720" s="4">
        <v>6600.15</v>
      </c>
      <c r="F3720" s="5">
        <v>4382.7092380661734</v>
      </c>
      <c r="G3720" s="5">
        <v>445.56343938353598</v>
      </c>
      <c r="H3720" s="6">
        <v>4.1995880064089999</v>
      </c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  <c r="AE3720" s="5"/>
      <c r="AF3720" s="5"/>
      <c r="AG3720" s="5"/>
      <c r="AH3720" s="5"/>
      <c r="AI3720" s="5"/>
      <c r="AJ3720" s="5"/>
      <c r="AK3720" s="5"/>
      <c r="AL3720" s="5"/>
      <c r="AM3720" s="5"/>
      <c r="AN3720" s="5"/>
    </row>
    <row r="3721" spans="1:40" x14ac:dyDescent="0.2">
      <c r="A3721" s="3">
        <v>3721</v>
      </c>
      <c r="B3721" s="3">
        <v>60</v>
      </c>
      <c r="C3721">
        <v>6</v>
      </c>
      <c r="D3721" s="4">
        <v>973440.95</v>
      </c>
      <c r="E3721" s="4">
        <v>6900.15</v>
      </c>
      <c r="F3721" s="5">
        <v>4415.4558944330001</v>
      </c>
      <c r="G3721" s="5">
        <v>345.00648508430601</v>
      </c>
      <c r="H3721" s="6">
        <v>4.1998931868470004</v>
      </c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  <c r="AE3721" s="5"/>
      <c r="AF3721" s="5"/>
      <c r="AG3721" s="5"/>
      <c r="AH3721" s="5"/>
      <c r="AI3721" s="5"/>
      <c r="AJ3721" s="5"/>
      <c r="AK3721" s="5"/>
      <c r="AL3721" s="5"/>
      <c r="AM3721" s="5"/>
      <c r="AN3721" s="5"/>
    </row>
    <row r="3722" spans="1:40" x14ac:dyDescent="0.2">
      <c r="A3722" s="3">
        <v>3722</v>
      </c>
      <c r="B3722" s="3">
        <v>60</v>
      </c>
      <c r="C3722">
        <v>6</v>
      </c>
      <c r="D3722" s="4">
        <v>973740.95</v>
      </c>
      <c r="E3722" s="4">
        <v>7200.15</v>
      </c>
      <c r="F3722" s="5">
        <v>4440.8716114374847</v>
      </c>
      <c r="G3722" s="5">
        <v>268.32990005340702</v>
      </c>
      <c r="H3722" s="6">
        <v>4.1998931868470004</v>
      </c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</row>
    <row r="3723" spans="1:40" x14ac:dyDescent="0.2">
      <c r="A3723" s="3">
        <v>3723</v>
      </c>
      <c r="B3723" s="3">
        <v>60</v>
      </c>
      <c r="C3723">
        <v>6</v>
      </c>
      <c r="D3723" s="4">
        <v>974040.95</v>
      </c>
      <c r="E3723" s="4">
        <v>7500.15</v>
      </c>
      <c r="F3723" s="5">
        <v>4460.6440814068819</v>
      </c>
      <c r="G3723" s="5">
        <v>210.193026626993</v>
      </c>
      <c r="H3723" s="6">
        <v>4.1995880064089999</v>
      </c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</row>
    <row r="3724" spans="1:40" x14ac:dyDescent="0.2">
      <c r="A3724" s="3">
        <v>3724</v>
      </c>
      <c r="B3724" s="3">
        <v>60</v>
      </c>
      <c r="C3724">
        <v>6</v>
      </c>
      <c r="D3724" s="4">
        <v>974340.95</v>
      </c>
      <c r="E3724" s="4">
        <v>7800.15</v>
      </c>
      <c r="F3724" s="5">
        <v>4476.060537838136</v>
      </c>
      <c r="G3724" s="5">
        <v>163.34782940413501</v>
      </c>
      <c r="H3724" s="6">
        <v>4.1998931868470004</v>
      </c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  <c r="AK3724" s="5"/>
      <c r="AL3724" s="5"/>
      <c r="AM3724" s="5"/>
      <c r="AN3724" s="5"/>
    </row>
    <row r="3725" spans="1:40" x14ac:dyDescent="0.2">
      <c r="A3725" s="3">
        <v>3725</v>
      </c>
      <c r="B3725" s="3">
        <v>60</v>
      </c>
      <c r="C3725">
        <v>6</v>
      </c>
      <c r="D3725" s="4">
        <v>974640.95</v>
      </c>
      <c r="E3725" s="4">
        <v>8100.15</v>
      </c>
      <c r="F3725" s="5">
        <v>4488.2038130600276</v>
      </c>
      <c r="G3725" s="5">
        <v>129.70168612192001</v>
      </c>
      <c r="H3725" s="6">
        <v>4.1998931868470004</v>
      </c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  <c r="AE3725" s="5"/>
      <c r="AF3725" s="5"/>
      <c r="AG3725" s="5"/>
      <c r="AH3725" s="5"/>
      <c r="AI3725" s="5"/>
      <c r="AJ3725" s="5"/>
      <c r="AK3725" s="5"/>
      <c r="AL3725" s="5"/>
      <c r="AM3725" s="5"/>
      <c r="AN3725" s="5"/>
    </row>
    <row r="3726" spans="1:40" x14ac:dyDescent="0.2">
      <c r="A3726" s="3">
        <v>3726</v>
      </c>
      <c r="B3726" s="3">
        <v>60</v>
      </c>
      <c r="C3726">
        <v>6</v>
      </c>
      <c r="D3726" s="4">
        <v>974940.95</v>
      </c>
      <c r="E3726" s="4">
        <v>8400.15</v>
      </c>
      <c r="F3726" s="5">
        <v>4497.8617759382178</v>
      </c>
      <c r="G3726" s="5">
        <v>102.5406271458</v>
      </c>
      <c r="H3726" s="6">
        <v>4.1995880064089999</v>
      </c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</row>
    <row r="3727" spans="1:40" x14ac:dyDescent="0.2">
      <c r="A3727" s="3">
        <v>3727</v>
      </c>
      <c r="B3727" s="3">
        <v>60</v>
      </c>
      <c r="C3727">
        <v>6</v>
      </c>
      <c r="D3727" s="4">
        <v>975240.95</v>
      </c>
      <c r="E3727" s="4">
        <v>8700.15</v>
      </c>
      <c r="F3727" s="5">
        <v>4505.597343870536</v>
      </c>
      <c r="G3727" s="5">
        <v>83.466849774929003</v>
      </c>
      <c r="H3727" s="6">
        <v>4.1995880064089999</v>
      </c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  <c r="AE3727" s="5"/>
      <c r="AF3727" s="5"/>
      <c r="AG3727" s="5"/>
      <c r="AH3727" s="5"/>
      <c r="AI3727" s="5"/>
      <c r="AJ3727" s="5"/>
      <c r="AK3727" s="5"/>
      <c r="AL3727" s="5"/>
      <c r="AM3727" s="5"/>
      <c r="AN3727" s="5"/>
    </row>
    <row r="3728" spans="1:40" x14ac:dyDescent="0.2">
      <c r="A3728" s="3">
        <v>3728</v>
      </c>
      <c r="B3728" s="3">
        <v>60</v>
      </c>
      <c r="C3728">
        <v>6</v>
      </c>
      <c r="D3728" s="4">
        <v>975540.95</v>
      </c>
      <c r="E3728" s="4">
        <v>9000.15</v>
      </c>
      <c r="F3728" s="5">
        <v>4511.8942284868981</v>
      </c>
      <c r="G3728" s="5">
        <v>68.207827878233005</v>
      </c>
      <c r="H3728" s="6">
        <v>4.1995880064089999</v>
      </c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</row>
    <row r="3729" spans="1:40" x14ac:dyDescent="0.2">
      <c r="A3729" s="3">
        <v>3729</v>
      </c>
      <c r="B3729" s="3">
        <v>60</v>
      </c>
      <c r="C3729">
        <v>6</v>
      </c>
      <c r="D3729" s="4">
        <v>975840.95</v>
      </c>
      <c r="E3729" s="4">
        <v>9300.15</v>
      </c>
      <c r="F3729" s="5">
        <v>4517.0732185091938</v>
      </c>
      <c r="G3729" s="5">
        <v>56.839856565193998</v>
      </c>
      <c r="H3729" s="6">
        <v>4.1998931868470004</v>
      </c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</row>
    <row r="3730" spans="1:40" x14ac:dyDescent="0.2">
      <c r="A3730" s="3">
        <v>3730</v>
      </c>
      <c r="B3730" s="3">
        <v>60</v>
      </c>
      <c r="C3730">
        <v>6</v>
      </c>
      <c r="D3730" s="4">
        <v>975990.89999999991</v>
      </c>
      <c r="E3730" s="4">
        <v>9450.1</v>
      </c>
      <c r="F3730" s="5">
        <v>4519.3306432949312</v>
      </c>
      <c r="G3730" s="5">
        <v>49.973296711681002</v>
      </c>
      <c r="H3730" s="6">
        <v>4.1998931868470004</v>
      </c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  <c r="AK3730" s="5"/>
      <c r="AL3730" s="5"/>
      <c r="AM3730" s="5"/>
      <c r="AN3730" s="5"/>
    </row>
    <row r="3731" spans="1:40" x14ac:dyDescent="0.2">
      <c r="A3731" s="3">
        <v>3731</v>
      </c>
      <c r="B3731" s="3">
        <v>60</v>
      </c>
      <c r="C3731">
        <v>7</v>
      </c>
      <c r="D3731" s="4">
        <v>975990.90999999992</v>
      </c>
      <c r="E3731" s="4">
        <v>0.01</v>
      </c>
      <c r="F3731" s="5">
        <v>0</v>
      </c>
      <c r="G3731" s="5">
        <v>0</v>
      </c>
      <c r="H3731" s="6">
        <v>4.1977569237810002</v>
      </c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</row>
    <row r="3732" spans="1:40" x14ac:dyDescent="0.2">
      <c r="A3732" s="3">
        <v>3732</v>
      </c>
      <c r="B3732" s="3">
        <v>60</v>
      </c>
      <c r="C3732">
        <v>7</v>
      </c>
      <c r="D3732" s="4">
        <v>977790.89999999991</v>
      </c>
      <c r="E3732" s="4">
        <v>1800</v>
      </c>
      <c r="F3732" s="5">
        <v>0</v>
      </c>
      <c r="G3732" s="5">
        <v>0</v>
      </c>
      <c r="H3732" s="6">
        <v>4.1886015106430001</v>
      </c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</row>
    <row r="3733" spans="1:40" x14ac:dyDescent="0.2">
      <c r="A3733" s="3">
        <v>3733</v>
      </c>
      <c r="B3733" s="3">
        <v>60</v>
      </c>
      <c r="C3733">
        <v>8</v>
      </c>
      <c r="D3733" s="4">
        <v>977790.93</v>
      </c>
      <c r="E3733" s="4">
        <v>0.03</v>
      </c>
      <c r="F3733" s="5">
        <v>7.7799818589999997E-3</v>
      </c>
      <c r="G3733" s="5">
        <v>-1002.441443503471</v>
      </c>
      <c r="H3733" s="6">
        <v>4.1382467383839998</v>
      </c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  <c r="AF3733" s="5"/>
      <c r="AG3733" s="5"/>
      <c r="AH3733" s="5"/>
      <c r="AI3733" s="5"/>
      <c r="AJ3733" s="5"/>
      <c r="AK3733" s="5"/>
      <c r="AL3733" s="5"/>
      <c r="AM3733" s="5"/>
      <c r="AN3733" s="5"/>
    </row>
    <row r="3734" spans="1:40" x14ac:dyDescent="0.2">
      <c r="A3734" s="3">
        <v>3734</v>
      </c>
      <c r="B3734" s="3">
        <v>60</v>
      </c>
      <c r="C3734">
        <v>8</v>
      </c>
      <c r="D3734" s="4">
        <v>977791.93</v>
      </c>
      <c r="E3734" s="4">
        <v>1.03</v>
      </c>
      <c r="F3734" s="5">
        <v>0.28556772038700001</v>
      </c>
      <c r="G3734" s="5">
        <v>-1000</v>
      </c>
      <c r="H3734" s="6">
        <v>4.1327534905009999</v>
      </c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</row>
    <row r="3735" spans="1:40" x14ac:dyDescent="0.2">
      <c r="A3735" s="3">
        <v>3735</v>
      </c>
      <c r="B3735" s="3">
        <v>60</v>
      </c>
      <c r="C3735">
        <v>8</v>
      </c>
      <c r="D3735" s="4">
        <v>977792.93</v>
      </c>
      <c r="E3735" s="4">
        <v>2.0299999999999998</v>
      </c>
      <c r="F3735" s="5">
        <v>0.56333744479199999</v>
      </c>
      <c r="G3735" s="5">
        <v>-1000</v>
      </c>
      <c r="H3735" s="6">
        <v>4.131227588312</v>
      </c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</row>
    <row r="3736" spans="1:40" x14ac:dyDescent="0.2">
      <c r="A3736" s="3">
        <v>3736</v>
      </c>
      <c r="B3736" s="3">
        <v>60</v>
      </c>
      <c r="C3736">
        <v>8</v>
      </c>
      <c r="D3736" s="4">
        <v>977793.93</v>
      </c>
      <c r="E3736" s="4">
        <v>3.03</v>
      </c>
      <c r="F3736" s="5">
        <v>0.841106321474</v>
      </c>
      <c r="G3736" s="5">
        <v>-1000</v>
      </c>
      <c r="H3736" s="6">
        <v>4.1297016861219999</v>
      </c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5"/>
      <c r="AG3736" s="5"/>
      <c r="AH3736" s="5"/>
      <c r="AI3736" s="5"/>
      <c r="AJ3736" s="5"/>
      <c r="AK3736" s="5"/>
      <c r="AL3736" s="5"/>
      <c r="AM3736" s="5"/>
      <c r="AN3736" s="5"/>
    </row>
    <row r="3737" spans="1:40" x14ac:dyDescent="0.2">
      <c r="A3737" s="3">
        <v>3737</v>
      </c>
      <c r="B3737" s="3">
        <v>60</v>
      </c>
      <c r="C3737">
        <v>8</v>
      </c>
      <c r="D3737" s="4">
        <v>977794.93</v>
      </c>
      <c r="E3737" s="4">
        <v>4.03</v>
      </c>
      <c r="F3737" s="5">
        <v>1.118875622017</v>
      </c>
      <c r="G3737" s="5">
        <v>-999.923704890517</v>
      </c>
      <c r="H3737" s="6">
        <v>4.1284809643699996</v>
      </c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  <c r="AF3737" s="5"/>
      <c r="AG3737" s="5"/>
      <c r="AH3737" s="5"/>
      <c r="AI3737" s="5"/>
      <c r="AJ3737" s="5"/>
      <c r="AK3737" s="5"/>
      <c r="AL3737" s="5"/>
      <c r="AM3737" s="5"/>
      <c r="AN3737" s="5"/>
    </row>
    <row r="3738" spans="1:40" x14ac:dyDescent="0.2">
      <c r="A3738" s="3">
        <v>3738</v>
      </c>
      <c r="B3738" s="3">
        <v>60</v>
      </c>
      <c r="C3738">
        <v>8</v>
      </c>
      <c r="D3738" s="4">
        <v>977795.93</v>
      </c>
      <c r="E3738" s="4">
        <v>5.03</v>
      </c>
      <c r="F3738" s="5">
        <v>1.3966457702840001</v>
      </c>
      <c r="G3738" s="5">
        <v>-1000</v>
      </c>
      <c r="H3738" s="6">
        <v>4.1272602426180001</v>
      </c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</row>
    <row r="3739" spans="1:40" x14ac:dyDescent="0.2">
      <c r="A3739" s="3">
        <v>3739</v>
      </c>
      <c r="B3739" s="3">
        <v>60</v>
      </c>
      <c r="C3739">
        <v>8</v>
      </c>
      <c r="D3739" s="4">
        <v>977796.93</v>
      </c>
      <c r="E3739" s="4">
        <v>6.03</v>
      </c>
      <c r="F3739" s="5">
        <v>1.6744159185509999</v>
      </c>
      <c r="G3739" s="5">
        <v>-999.923704890517</v>
      </c>
      <c r="H3739" s="6">
        <v>4.126649881743</v>
      </c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5"/>
      <c r="AG3739" s="5"/>
      <c r="AH3739" s="5"/>
      <c r="AI3739" s="5"/>
      <c r="AJ3739" s="5"/>
      <c r="AK3739" s="5"/>
      <c r="AL3739" s="5"/>
      <c r="AM3739" s="5"/>
      <c r="AN3739" s="5"/>
    </row>
    <row r="3740" spans="1:40" x14ac:dyDescent="0.2">
      <c r="A3740" s="3">
        <v>3740</v>
      </c>
      <c r="B3740" s="3">
        <v>60</v>
      </c>
      <c r="C3740">
        <v>8</v>
      </c>
      <c r="D3740" s="4">
        <v>977797.93</v>
      </c>
      <c r="E3740" s="4">
        <v>7.03</v>
      </c>
      <c r="F3740" s="5">
        <v>1.952186066818</v>
      </c>
      <c r="G3740" s="5">
        <v>-999.923704890517</v>
      </c>
      <c r="H3740" s="6">
        <v>4.1260395208669998</v>
      </c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</row>
    <row r="3741" spans="1:40" x14ac:dyDescent="0.2">
      <c r="A3741" s="3">
        <v>3741</v>
      </c>
      <c r="B3741" s="3">
        <v>60</v>
      </c>
      <c r="C3741">
        <v>8</v>
      </c>
      <c r="D3741" s="4">
        <v>977798.93</v>
      </c>
      <c r="E3741" s="4">
        <v>8.0299999999999994</v>
      </c>
      <c r="F3741" s="5">
        <v>2.229956215084</v>
      </c>
      <c r="G3741" s="5">
        <v>-999.923704890517</v>
      </c>
      <c r="H3741" s="6">
        <v>4.1251239795529999</v>
      </c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5"/>
      <c r="AG3741" s="5"/>
      <c r="AH3741" s="5"/>
      <c r="AI3741" s="5"/>
      <c r="AJ3741" s="5"/>
      <c r="AK3741" s="5"/>
      <c r="AL3741" s="5"/>
      <c r="AM3741" s="5"/>
      <c r="AN3741" s="5"/>
    </row>
    <row r="3742" spans="1:40" x14ac:dyDescent="0.2">
      <c r="A3742" s="3">
        <v>3742</v>
      </c>
      <c r="B3742" s="3">
        <v>60</v>
      </c>
      <c r="C3742">
        <v>8</v>
      </c>
      <c r="D3742" s="4">
        <v>977799.93</v>
      </c>
      <c r="E3742" s="4">
        <v>9.0299999999999994</v>
      </c>
      <c r="F3742" s="5">
        <v>2.5077257275589999</v>
      </c>
      <c r="G3742" s="5">
        <v>-1000.076295109483</v>
      </c>
      <c r="H3742" s="6">
        <v>4.1245136186769997</v>
      </c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5"/>
      <c r="AG3742" s="5"/>
      <c r="AH3742" s="5"/>
      <c r="AI3742" s="5"/>
      <c r="AJ3742" s="5"/>
      <c r="AK3742" s="5"/>
      <c r="AL3742" s="5"/>
      <c r="AM3742" s="5"/>
      <c r="AN3742" s="5"/>
    </row>
    <row r="3743" spans="1:40" x14ac:dyDescent="0.2">
      <c r="A3743" s="3">
        <v>3743</v>
      </c>
      <c r="B3743" s="3">
        <v>60</v>
      </c>
      <c r="C3743">
        <v>8</v>
      </c>
      <c r="D3743" s="4">
        <v>977800.9</v>
      </c>
      <c r="E3743" s="4">
        <v>10</v>
      </c>
      <c r="F3743" s="5">
        <v>2.7771629663540001</v>
      </c>
      <c r="G3743" s="5">
        <v>-1000.076295109483</v>
      </c>
      <c r="H3743" s="6">
        <v>4.1239032578010004</v>
      </c>
      <c r="I3743" s="14">
        <v>1</v>
      </c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5"/>
      <c r="AG3743" s="5"/>
      <c r="AH3743" s="5"/>
      <c r="AI3743" s="5"/>
      <c r="AJ3743" s="5"/>
      <c r="AK3743" s="5"/>
      <c r="AL3743" s="5"/>
      <c r="AM3743" s="5"/>
      <c r="AN3743" s="5"/>
    </row>
    <row r="3744" spans="1:40" x14ac:dyDescent="0.2">
      <c r="A3744" s="3">
        <v>3744</v>
      </c>
      <c r="B3744" s="3">
        <v>60</v>
      </c>
      <c r="C3744">
        <v>9</v>
      </c>
      <c r="D3744" s="4">
        <v>977800.92</v>
      </c>
      <c r="E3744" s="4">
        <v>0.02</v>
      </c>
      <c r="F3744" s="5">
        <v>2.7751498350999999E-2</v>
      </c>
      <c r="G3744" s="5">
        <v>-5000</v>
      </c>
      <c r="H3744" s="6">
        <v>3.923704890517</v>
      </c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5"/>
      <c r="AG3744" s="5"/>
      <c r="AH3744" s="5"/>
      <c r="AI3744" s="5"/>
      <c r="AJ3744" s="5"/>
      <c r="AK3744" s="5"/>
      <c r="AL3744" s="5"/>
      <c r="AM3744" s="5"/>
      <c r="AN3744" s="5"/>
    </row>
    <row r="3745" spans="1:40" x14ac:dyDescent="0.2">
      <c r="A3745" s="3">
        <v>3745</v>
      </c>
      <c r="B3745" s="3">
        <v>60</v>
      </c>
      <c r="C3745">
        <v>9</v>
      </c>
      <c r="D3745" s="4">
        <v>977801.9</v>
      </c>
      <c r="E3745" s="4">
        <v>1</v>
      </c>
      <c r="F3745" s="5">
        <v>1.388829548248</v>
      </c>
      <c r="G3745" s="5">
        <v>-4999.8474097810331</v>
      </c>
      <c r="H3745" s="6">
        <v>3.9020370794230002</v>
      </c>
      <c r="I3745" s="14">
        <v>1</v>
      </c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  <c r="AJ3745" s="5"/>
      <c r="AK3745" s="5"/>
      <c r="AL3745" s="5"/>
      <c r="AM3745" s="5"/>
      <c r="AN3745" s="5"/>
    </row>
    <row r="3746" spans="1:40" x14ac:dyDescent="0.2">
      <c r="A3746" s="3">
        <v>3746</v>
      </c>
      <c r="B3746" s="3">
        <v>61</v>
      </c>
      <c r="C3746">
        <v>4</v>
      </c>
      <c r="D3746" s="4">
        <v>977801.91</v>
      </c>
      <c r="E3746" s="4">
        <v>0.01</v>
      </c>
      <c r="F3746" s="5">
        <v>0</v>
      </c>
      <c r="G3746" s="5">
        <v>-5000</v>
      </c>
      <c r="H3746" s="6">
        <v>3.8995956359199999</v>
      </c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</row>
    <row r="3747" spans="1:40" x14ac:dyDescent="0.2">
      <c r="A3747" s="3">
        <v>3747</v>
      </c>
      <c r="B3747" s="3">
        <v>61</v>
      </c>
      <c r="C3747">
        <v>4</v>
      </c>
      <c r="D3747" s="4">
        <v>978101.91</v>
      </c>
      <c r="E3747" s="4">
        <v>300.01</v>
      </c>
      <c r="F3747" s="5">
        <v>416.666376745251</v>
      </c>
      <c r="G3747" s="5">
        <v>-4999.9237048905161</v>
      </c>
      <c r="H3747" s="6">
        <v>3.7415121690699999</v>
      </c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</row>
    <row r="3748" spans="1:40" x14ac:dyDescent="0.2">
      <c r="A3748" s="3">
        <v>3748</v>
      </c>
      <c r="B3748" s="3">
        <v>61</v>
      </c>
      <c r="C3748">
        <v>4</v>
      </c>
      <c r="D3748" s="4">
        <v>978401.91</v>
      </c>
      <c r="E3748" s="4">
        <v>600.01</v>
      </c>
      <c r="F3748" s="5">
        <v>833.31856916999402</v>
      </c>
      <c r="G3748" s="5">
        <v>-4999.8474097810331</v>
      </c>
      <c r="H3748" s="6">
        <v>3.6975661860070002</v>
      </c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</row>
    <row r="3749" spans="1:40" x14ac:dyDescent="0.2">
      <c r="A3749" s="3">
        <v>3749</v>
      </c>
      <c r="B3749" s="3">
        <v>61</v>
      </c>
      <c r="C3749">
        <v>4</v>
      </c>
      <c r="D3749" s="4">
        <v>978701.91</v>
      </c>
      <c r="E3749" s="4">
        <v>900.01</v>
      </c>
      <c r="F3749" s="5">
        <v>1249.9709487296859</v>
      </c>
      <c r="G3749" s="5">
        <v>-4999.8474097810331</v>
      </c>
      <c r="H3749" s="6">
        <v>3.6527046616310002</v>
      </c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  <c r="AE3749" s="5"/>
      <c r="AF3749" s="5"/>
      <c r="AG3749" s="5"/>
      <c r="AH3749" s="5"/>
      <c r="AI3749" s="5"/>
      <c r="AJ3749" s="5"/>
      <c r="AK3749" s="5"/>
      <c r="AL3749" s="5"/>
      <c r="AM3749" s="5"/>
      <c r="AN3749" s="5"/>
    </row>
    <row r="3750" spans="1:40" x14ac:dyDescent="0.2">
      <c r="A3750" s="3">
        <v>3750</v>
      </c>
      <c r="B3750" s="3">
        <v>61</v>
      </c>
      <c r="C3750">
        <v>4</v>
      </c>
      <c r="D3750" s="4">
        <v>979001.91</v>
      </c>
      <c r="E3750" s="4">
        <v>1200.01</v>
      </c>
      <c r="F3750" s="5">
        <v>1666.623553359952</v>
      </c>
      <c r="G3750" s="5">
        <v>-4999.8474097810331</v>
      </c>
      <c r="H3750" s="6">
        <v>3.6044861524380001</v>
      </c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</row>
    <row r="3751" spans="1:40" x14ac:dyDescent="0.2">
      <c r="A3751" s="3">
        <v>3751</v>
      </c>
      <c r="B3751" s="3">
        <v>61</v>
      </c>
      <c r="C3751">
        <v>4</v>
      </c>
      <c r="D3751" s="4">
        <v>979301.91</v>
      </c>
      <c r="E3751" s="4">
        <v>1500.01</v>
      </c>
      <c r="F3751" s="5">
        <v>2083.276240855183</v>
      </c>
      <c r="G3751" s="5">
        <v>-4999.8474097810331</v>
      </c>
      <c r="H3751" s="6">
        <v>3.558098725872</v>
      </c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M3751" s="5"/>
      <c r="AN3751" s="5"/>
    </row>
    <row r="3752" spans="1:40" x14ac:dyDescent="0.2">
      <c r="A3752" s="3">
        <v>3752</v>
      </c>
      <c r="B3752" s="3">
        <v>61</v>
      </c>
      <c r="C3752">
        <v>4</v>
      </c>
      <c r="D3752" s="4">
        <v>979601.91</v>
      </c>
      <c r="E3752" s="4">
        <v>1800.01</v>
      </c>
      <c r="F3752" s="5">
        <v>2499.9289876910561</v>
      </c>
      <c r="G3752" s="5">
        <v>-4999.7711146715492</v>
      </c>
      <c r="H3752" s="6">
        <v>3.5107957579920002</v>
      </c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5"/>
      <c r="AG3752" s="5"/>
      <c r="AH3752" s="5"/>
      <c r="AI3752" s="5"/>
      <c r="AJ3752" s="5"/>
      <c r="AK3752" s="5"/>
      <c r="AL3752" s="5"/>
      <c r="AM3752" s="5"/>
      <c r="AN3752" s="5"/>
    </row>
    <row r="3753" spans="1:40" x14ac:dyDescent="0.2">
      <c r="A3753" s="3">
        <v>3753</v>
      </c>
      <c r="B3753" s="3">
        <v>61</v>
      </c>
      <c r="C3753">
        <v>4</v>
      </c>
      <c r="D3753" s="4">
        <v>979901.91</v>
      </c>
      <c r="E3753" s="4">
        <v>2100.0100000000002</v>
      </c>
      <c r="F3753" s="5">
        <v>2916.581800437425</v>
      </c>
      <c r="G3753" s="5">
        <v>-4999.8474097810331</v>
      </c>
      <c r="H3753" s="6">
        <v>3.4543373769739998</v>
      </c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5"/>
      <c r="AG3753" s="5"/>
      <c r="AH3753" s="5"/>
      <c r="AI3753" s="5"/>
      <c r="AJ3753" s="5"/>
      <c r="AK3753" s="5"/>
      <c r="AL3753" s="5"/>
      <c r="AM3753" s="5"/>
      <c r="AN3753" s="5"/>
    </row>
    <row r="3754" spans="1:40" x14ac:dyDescent="0.2">
      <c r="A3754" s="3">
        <v>3754</v>
      </c>
      <c r="B3754" s="3">
        <v>61</v>
      </c>
      <c r="C3754">
        <v>4</v>
      </c>
      <c r="D3754" s="4">
        <v>980201.91</v>
      </c>
      <c r="E3754" s="4">
        <v>2400.0100000000002</v>
      </c>
      <c r="F3754" s="5">
        <v>3333.234651543281</v>
      </c>
      <c r="G3754" s="5">
        <v>-4999.8474097810331</v>
      </c>
      <c r="H3754" s="6">
        <v>3.3771267261769999</v>
      </c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5"/>
      <c r="AG3754" s="5"/>
      <c r="AH3754" s="5"/>
      <c r="AI3754" s="5"/>
      <c r="AJ3754" s="5"/>
      <c r="AK3754" s="5"/>
      <c r="AL3754" s="5"/>
      <c r="AM3754" s="5"/>
      <c r="AN3754" s="5"/>
    </row>
    <row r="3755" spans="1:40" x14ac:dyDescent="0.2">
      <c r="A3755" s="3">
        <v>3755</v>
      </c>
      <c r="B3755" s="3">
        <v>61</v>
      </c>
      <c r="C3755">
        <v>4</v>
      </c>
      <c r="D3755" s="4">
        <v>980501.91</v>
      </c>
      <c r="E3755" s="4">
        <v>2700.01</v>
      </c>
      <c r="F3755" s="5">
        <v>3749.8875859379641</v>
      </c>
      <c r="G3755" s="5">
        <v>-4999.9237048905161</v>
      </c>
      <c r="H3755" s="6">
        <v>3.2715342946520001</v>
      </c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M3755" s="5"/>
      <c r="AN3755" s="5"/>
    </row>
    <row r="3756" spans="1:40" x14ac:dyDescent="0.2">
      <c r="A3756" s="3">
        <v>3756</v>
      </c>
      <c r="B3756" s="3">
        <v>61</v>
      </c>
      <c r="C3756">
        <v>4</v>
      </c>
      <c r="D3756" s="4">
        <v>980801.91</v>
      </c>
      <c r="E3756" s="4">
        <v>3000.01</v>
      </c>
      <c r="F3756" s="5">
        <v>4166.5402876325616</v>
      </c>
      <c r="G3756" s="5">
        <v>-4999.8474097810331</v>
      </c>
      <c r="H3756" s="6">
        <v>3.151903562982</v>
      </c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</row>
    <row r="3757" spans="1:40" x14ac:dyDescent="0.2">
      <c r="A3757" s="3">
        <v>3757</v>
      </c>
      <c r="B3757" s="3">
        <v>61</v>
      </c>
      <c r="C3757">
        <v>4</v>
      </c>
      <c r="D3757" s="4">
        <v>981051.37</v>
      </c>
      <c r="E3757" s="4">
        <v>3249.47</v>
      </c>
      <c r="F3757" s="5">
        <v>4513.0009541127301</v>
      </c>
      <c r="G3757" s="5">
        <v>-4999.8474097810331</v>
      </c>
      <c r="H3757" s="6">
        <v>2.9999237048910001</v>
      </c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5"/>
      <c r="AG3757" s="5"/>
      <c r="AH3757" s="5"/>
      <c r="AI3757" s="5"/>
      <c r="AJ3757" s="5"/>
      <c r="AK3757" s="5"/>
      <c r="AL3757" s="5"/>
      <c r="AM3757" s="5"/>
      <c r="AN3757" s="5"/>
    </row>
    <row r="3758" spans="1:40" x14ac:dyDescent="0.2">
      <c r="A3758" s="3">
        <v>3758</v>
      </c>
      <c r="B3758" s="3">
        <v>61</v>
      </c>
      <c r="C3758">
        <v>5</v>
      </c>
      <c r="D3758" s="4">
        <v>981051.38</v>
      </c>
      <c r="E3758" s="4">
        <v>0.01</v>
      </c>
      <c r="F3758" s="5">
        <v>0</v>
      </c>
      <c r="G3758" s="5">
        <v>0</v>
      </c>
      <c r="H3758" s="6">
        <v>3.290760662242</v>
      </c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</row>
    <row r="3759" spans="1:40" x14ac:dyDescent="0.2">
      <c r="A3759" s="3">
        <v>3759</v>
      </c>
      <c r="B3759" s="3">
        <v>61</v>
      </c>
      <c r="C3759">
        <v>5</v>
      </c>
      <c r="D3759" s="4">
        <v>982851.37</v>
      </c>
      <c r="E3759" s="4">
        <v>1800</v>
      </c>
      <c r="F3759" s="5">
        <v>0</v>
      </c>
      <c r="G3759" s="5">
        <v>0</v>
      </c>
      <c r="H3759" s="6">
        <v>3.5077439536130002</v>
      </c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  <c r="AK3759" s="5"/>
      <c r="AL3759" s="5"/>
      <c r="AM3759" s="5"/>
      <c r="AN3759" s="5"/>
    </row>
    <row r="3760" spans="1:40" x14ac:dyDescent="0.2">
      <c r="A3760" s="3">
        <v>3760</v>
      </c>
      <c r="B3760" s="3">
        <v>61</v>
      </c>
      <c r="C3760">
        <v>6</v>
      </c>
      <c r="D3760" s="4">
        <v>982851.52</v>
      </c>
      <c r="E3760" s="4">
        <v>0.15</v>
      </c>
      <c r="F3760" s="5">
        <v>4.0251604316999999E-2</v>
      </c>
      <c r="G3760" s="5">
        <v>2072.1751735713742</v>
      </c>
      <c r="H3760" s="6">
        <v>3.6441596093689999</v>
      </c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</row>
    <row r="3761" spans="1:40" x14ac:dyDescent="0.2">
      <c r="A3761" s="3">
        <v>3761</v>
      </c>
      <c r="B3761" s="3">
        <v>61</v>
      </c>
      <c r="C3761">
        <v>6</v>
      </c>
      <c r="D3761" s="4">
        <v>983151.52</v>
      </c>
      <c r="E3761" s="4">
        <v>300.14999999999998</v>
      </c>
      <c r="F3761" s="5">
        <v>291.67788798182499</v>
      </c>
      <c r="G3761" s="5">
        <v>3499.8092622262911</v>
      </c>
      <c r="H3761" s="6">
        <v>3.8550392919809999</v>
      </c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</row>
    <row r="3762" spans="1:40" x14ac:dyDescent="0.2">
      <c r="A3762" s="3">
        <v>3762</v>
      </c>
      <c r="B3762" s="3">
        <v>61</v>
      </c>
      <c r="C3762">
        <v>6</v>
      </c>
      <c r="D3762" s="4">
        <v>983451.52</v>
      </c>
      <c r="E3762" s="4">
        <v>600.15</v>
      </c>
      <c r="F3762" s="5">
        <v>583.33900057645201</v>
      </c>
      <c r="G3762" s="5">
        <v>3499.961852445258</v>
      </c>
      <c r="H3762" s="6">
        <v>3.9356069275959999</v>
      </c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/>
      <c r="AL3762" s="5"/>
      <c r="AM3762" s="5"/>
      <c r="AN3762" s="5"/>
    </row>
    <row r="3763" spans="1:40" x14ac:dyDescent="0.2">
      <c r="A3763" s="3">
        <v>3763</v>
      </c>
      <c r="B3763" s="3">
        <v>61</v>
      </c>
      <c r="C3763">
        <v>6</v>
      </c>
      <c r="D3763" s="4">
        <v>983751.52</v>
      </c>
      <c r="E3763" s="4">
        <v>900.15</v>
      </c>
      <c r="F3763" s="5">
        <v>875.00009939557299</v>
      </c>
      <c r="G3763" s="5">
        <v>3499.885557335775</v>
      </c>
      <c r="H3763" s="6">
        <v>4.0079346913859997</v>
      </c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M3763" s="5"/>
      <c r="AN3763" s="5"/>
    </row>
    <row r="3764" spans="1:40" x14ac:dyDescent="0.2">
      <c r="A3764" s="3">
        <v>3764</v>
      </c>
      <c r="B3764" s="3">
        <v>61</v>
      </c>
      <c r="C3764">
        <v>6</v>
      </c>
      <c r="D3764" s="4">
        <v>984051.52</v>
      </c>
      <c r="E3764" s="4">
        <v>1200.1500000000001</v>
      </c>
      <c r="F3764" s="5">
        <v>1166.661204784551</v>
      </c>
      <c r="G3764" s="5">
        <v>3499.885557335775</v>
      </c>
      <c r="H3764" s="6">
        <v>4.056763561456</v>
      </c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  <c r="AF3764" s="5"/>
      <c r="AG3764" s="5"/>
      <c r="AH3764" s="5"/>
      <c r="AI3764" s="5"/>
      <c r="AJ3764" s="5"/>
      <c r="AK3764" s="5"/>
      <c r="AL3764" s="5"/>
      <c r="AM3764" s="5"/>
      <c r="AN3764" s="5"/>
    </row>
    <row r="3765" spans="1:40" x14ac:dyDescent="0.2">
      <c r="A3765" s="3">
        <v>3765</v>
      </c>
      <c r="B3765" s="3">
        <v>61</v>
      </c>
      <c r="C3765">
        <v>6</v>
      </c>
      <c r="D3765" s="4">
        <v>984351.52</v>
      </c>
      <c r="E3765" s="4">
        <v>1500.15</v>
      </c>
      <c r="F3765" s="5">
        <v>1458.3222889804431</v>
      </c>
      <c r="G3765" s="5">
        <v>3499.885557335775</v>
      </c>
      <c r="H3765" s="6">
        <v>4.0900282291909997</v>
      </c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  <c r="AK3765" s="5"/>
      <c r="AL3765" s="5"/>
      <c r="AM3765" s="5"/>
      <c r="AN3765" s="5"/>
    </row>
    <row r="3766" spans="1:40" x14ac:dyDescent="0.2">
      <c r="A3766" s="3">
        <v>3766</v>
      </c>
      <c r="B3766" s="3">
        <v>61</v>
      </c>
      <c r="C3766">
        <v>6</v>
      </c>
      <c r="D3766" s="4">
        <v>984651.52</v>
      </c>
      <c r="E3766" s="4">
        <v>1800.15</v>
      </c>
      <c r="F3766" s="5">
        <v>1749.9833865279791</v>
      </c>
      <c r="G3766" s="5">
        <v>3500.038147554742</v>
      </c>
      <c r="H3766" s="6">
        <v>4.1187151903560002</v>
      </c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</row>
    <row r="3767" spans="1:40" x14ac:dyDescent="0.2">
      <c r="A3767" s="3">
        <v>3767</v>
      </c>
      <c r="B3767" s="3">
        <v>61</v>
      </c>
      <c r="C3767">
        <v>6</v>
      </c>
      <c r="D3767" s="4">
        <v>984951.52</v>
      </c>
      <c r="E3767" s="4">
        <v>2100.15</v>
      </c>
      <c r="F3767" s="5">
        <v>2041.6444893737871</v>
      </c>
      <c r="G3767" s="5">
        <v>3499.961852445258</v>
      </c>
      <c r="H3767" s="6">
        <v>4.1458762493319998</v>
      </c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</row>
    <row r="3768" spans="1:40" x14ac:dyDescent="0.2">
      <c r="A3768" s="3">
        <v>3768</v>
      </c>
      <c r="B3768" s="3">
        <v>61</v>
      </c>
      <c r="C3768">
        <v>6</v>
      </c>
      <c r="D3768" s="4">
        <v>985251.52</v>
      </c>
      <c r="E3768" s="4">
        <v>2400.15</v>
      </c>
      <c r="F3768" s="5">
        <v>2333.3055939150408</v>
      </c>
      <c r="G3768" s="5">
        <v>3499.885557335775</v>
      </c>
      <c r="H3768" s="6">
        <v>4.1754787518120002</v>
      </c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  <c r="AF3768" s="5"/>
      <c r="AG3768" s="5"/>
      <c r="AH3768" s="5"/>
      <c r="AI3768" s="5"/>
      <c r="AJ3768" s="5"/>
      <c r="AK3768" s="5"/>
      <c r="AL3768" s="5"/>
      <c r="AM3768" s="5"/>
      <c r="AN3768" s="5"/>
    </row>
    <row r="3769" spans="1:40" x14ac:dyDescent="0.2">
      <c r="A3769" s="3">
        <v>3769</v>
      </c>
      <c r="B3769" s="3">
        <v>61</v>
      </c>
      <c r="C3769">
        <v>6</v>
      </c>
      <c r="D3769" s="4">
        <v>985551.52</v>
      </c>
      <c r="E3769" s="4">
        <v>2700.15</v>
      </c>
      <c r="F3769" s="5">
        <v>2622.8939360223121</v>
      </c>
      <c r="G3769" s="5">
        <v>3329.365987640193</v>
      </c>
      <c r="H3769" s="6">
        <v>4.1995880064089999</v>
      </c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</row>
    <row r="3770" spans="1:40" x14ac:dyDescent="0.2">
      <c r="A3770" s="3">
        <v>3770</v>
      </c>
      <c r="B3770" s="3">
        <v>61</v>
      </c>
      <c r="C3770">
        <v>6</v>
      </c>
      <c r="D3770" s="4">
        <v>985851.52</v>
      </c>
      <c r="E3770" s="4">
        <v>3000.15</v>
      </c>
      <c r="F3770" s="5">
        <v>2878.8959608097448</v>
      </c>
      <c r="G3770" s="5">
        <v>2836.6521705958648</v>
      </c>
      <c r="H3770" s="6">
        <v>4.1998931868470004</v>
      </c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5"/>
      <c r="AG3770" s="5"/>
      <c r="AH3770" s="5"/>
      <c r="AI3770" s="5"/>
      <c r="AJ3770" s="5"/>
      <c r="AK3770" s="5"/>
      <c r="AL3770" s="5"/>
      <c r="AM3770" s="5"/>
      <c r="AN3770" s="5"/>
    </row>
    <row r="3771" spans="1:40" x14ac:dyDescent="0.2">
      <c r="A3771" s="3">
        <v>3771</v>
      </c>
      <c r="B3771" s="3">
        <v>61</v>
      </c>
      <c r="C3771">
        <v>6</v>
      </c>
      <c r="D3771" s="4">
        <v>986151.52</v>
      </c>
      <c r="E3771" s="4">
        <v>3300.15</v>
      </c>
      <c r="F3771" s="5">
        <v>3099.7432718309979</v>
      </c>
      <c r="G3771" s="5">
        <v>2489.4331273365378</v>
      </c>
      <c r="H3771" s="6">
        <v>4.1998931868470004</v>
      </c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</row>
    <row r="3772" spans="1:40" x14ac:dyDescent="0.2">
      <c r="A3772" s="3">
        <v>3772</v>
      </c>
      <c r="B3772" s="3">
        <v>61</v>
      </c>
      <c r="C3772">
        <v>6</v>
      </c>
      <c r="D3772" s="4">
        <v>986451.52</v>
      </c>
      <c r="E3772" s="4">
        <v>3600.15</v>
      </c>
      <c r="F3772" s="5">
        <v>3296.7732178734009</v>
      </c>
      <c r="G3772" s="5">
        <v>2253.2234683756769</v>
      </c>
      <c r="H3772" s="6">
        <v>4.1998931868470004</v>
      </c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  <c r="AF3772" s="5"/>
      <c r="AG3772" s="5"/>
      <c r="AH3772" s="5"/>
      <c r="AI3772" s="5"/>
      <c r="AJ3772" s="5"/>
      <c r="AK3772" s="5"/>
      <c r="AL3772" s="5"/>
      <c r="AM3772" s="5"/>
      <c r="AN3772" s="5"/>
    </row>
    <row r="3773" spans="1:40" x14ac:dyDescent="0.2">
      <c r="A3773" s="3">
        <v>3773</v>
      </c>
      <c r="B3773" s="3">
        <v>61</v>
      </c>
      <c r="C3773">
        <v>6</v>
      </c>
      <c r="D3773" s="4">
        <v>986751.52</v>
      </c>
      <c r="E3773" s="4">
        <v>3900.15</v>
      </c>
      <c r="F3773" s="5">
        <v>3476.5415681188169</v>
      </c>
      <c r="G3773" s="5">
        <v>2063.4775310902569</v>
      </c>
      <c r="H3773" s="6">
        <v>4.1998931868470004</v>
      </c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</row>
    <row r="3774" spans="1:40" x14ac:dyDescent="0.2">
      <c r="A3774" s="3">
        <v>3774</v>
      </c>
      <c r="B3774" s="3">
        <v>61</v>
      </c>
      <c r="C3774">
        <v>6</v>
      </c>
      <c r="D3774" s="4">
        <v>987051.52000000002</v>
      </c>
      <c r="E3774" s="4">
        <v>4200.1499999999996</v>
      </c>
      <c r="F3774" s="5">
        <v>3640.5844374931121</v>
      </c>
      <c r="G3774" s="5">
        <v>1874.4182497901879</v>
      </c>
      <c r="H3774" s="6">
        <v>4.1998931868470004</v>
      </c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5"/>
      <c r="AG3774" s="5"/>
      <c r="AH3774" s="5"/>
      <c r="AI3774" s="5"/>
      <c r="AJ3774" s="5"/>
      <c r="AK3774" s="5"/>
      <c r="AL3774" s="5"/>
      <c r="AM3774" s="5"/>
      <c r="AN3774" s="5"/>
    </row>
    <row r="3775" spans="1:40" x14ac:dyDescent="0.2">
      <c r="A3775" s="3">
        <v>3775</v>
      </c>
      <c r="B3775" s="3">
        <v>61</v>
      </c>
      <c r="C3775">
        <v>6</v>
      </c>
      <c r="D3775" s="4">
        <v>987351.52</v>
      </c>
      <c r="E3775" s="4">
        <v>4500.1499999999996</v>
      </c>
      <c r="F3775" s="5">
        <v>3788.9172422708821</v>
      </c>
      <c r="G3775" s="5">
        <v>1685.0537880521861</v>
      </c>
      <c r="H3775" s="6">
        <v>4.1995880064089999</v>
      </c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</row>
    <row r="3776" spans="1:40" x14ac:dyDescent="0.2">
      <c r="A3776" s="3">
        <v>3776</v>
      </c>
      <c r="B3776" s="3">
        <v>61</v>
      </c>
      <c r="C3776">
        <v>6</v>
      </c>
      <c r="D3776" s="4">
        <v>987651.52</v>
      </c>
      <c r="E3776" s="4">
        <v>4800.1499999999996</v>
      </c>
      <c r="F3776" s="5">
        <v>3921.132115578614</v>
      </c>
      <c r="G3776" s="5">
        <v>1486.076142519265</v>
      </c>
      <c r="H3776" s="6">
        <v>4.1998931868470004</v>
      </c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</row>
    <row r="3777" spans="1:40" x14ac:dyDescent="0.2">
      <c r="A3777" s="3">
        <v>3777</v>
      </c>
      <c r="B3777" s="3">
        <v>61</v>
      </c>
      <c r="C3777">
        <v>6</v>
      </c>
      <c r="D3777" s="4">
        <v>987951.52</v>
      </c>
      <c r="E3777" s="4">
        <v>5100.1499999999996</v>
      </c>
      <c r="F3777" s="5">
        <v>4036.599377559065</v>
      </c>
      <c r="G3777" s="5">
        <v>1282.063019760433</v>
      </c>
      <c r="H3777" s="6">
        <v>4.1998931868470004</v>
      </c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  <c r="AK3777" s="5"/>
      <c r="AL3777" s="5"/>
      <c r="AM3777" s="5"/>
      <c r="AN3777" s="5"/>
    </row>
    <row r="3778" spans="1:40" x14ac:dyDescent="0.2">
      <c r="A3778" s="3">
        <v>3778</v>
      </c>
      <c r="B3778" s="3">
        <v>61</v>
      </c>
      <c r="C3778">
        <v>6</v>
      </c>
      <c r="D3778" s="4">
        <v>988251.52</v>
      </c>
      <c r="E3778" s="4">
        <v>5400.15</v>
      </c>
      <c r="F3778" s="5">
        <v>4135.0681001670018</v>
      </c>
      <c r="G3778" s="5">
        <v>1081.7120622568091</v>
      </c>
      <c r="H3778" s="6">
        <v>4.1995880064089999</v>
      </c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  <c r="AF3778" s="5"/>
      <c r="AG3778" s="5"/>
      <c r="AH3778" s="5"/>
      <c r="AI3778" s="5"/>
      <c r="AJ3778" s="5"/>
      <c r="AK3778" s="5"/>
      <c r="AL3778" s="5"/>
      <c r="AM3778" s="5"/>
      <c r="AN3778" s="5"/>
    </row>
    <row r="3779" spans="1:40" x14ac:dyDescent="0.2">
      <c r="A3779" s="3">
        <v>3779</v>
      </c>
      <c r="B3779" s="3">
        <v>61</v>
      </c>
      <c r="C3779">
        <v>6</v>
      </c>
      <c r="D3779" s="4">
        <v>988551.52</v>
      </c>
      <c r="E3779" s="4">
        <v>5700.15</v>
      </c>
      <c r="F3779" s="5">
        <v>4217.3050259403371</v>
      </c>
      <c r="G3779" s="5">
        <v>892.04242008087294</v>
      </c>
      <c r="H3779" s="6">
        <v>4.1995880064089999</v>
      </c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</row>
    <row r="3780" spans="1:40" x14ac:dyDescent="0.2">
      <c r="A3780" s="3">
        <v>3780</v>
      </c>
      <c r="B3780" s="3">
        <v>61</v>
      </c>
      <c r="C3780">
        <v>6</v>
      </c>
      <c r="D3780" s="4">
        <v>988851.52</v>
      </c>
      <c r="E3780" s="4">
        <v>6000.15</v>
      </c>
      <c r="F3780" s="5">
        <v>4284.3818902961102</v>
      </c>
      <c r="G3780" s="5">
        <v>720.14953841458805</v>
      </c>
      <c r="H3780" s="6">
        <v>4.1998931868470004</v>
      </c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</row>
    <row r="3781" spans="1:40" x14ac:dyDescent="0.2">
      <c r="A3781" s="3">
        <v>3781</v>
      </c>
      <c r="B3781" s="3">
        <v>61</v>
      </c>
      <c r="C3781">
        <v>6</v>
      </c>
      <c r="D3781" s="4">
        <v>989151.52</v>
      </c>
      <c r="E3781" s="4">
        <v>6300.15</v>
      </c>
      <c r="F3781" s="5">
        <v>4337.92200965557</v>
      </c>
      <c r="G3781" s="5">
        <v>569.84817273212798</v>
      </c>
      <c r="H3781" s="6">
        <v>4.2001983672850001</v>
      </c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  <c r="AK3781" s="5"/>
      <c r="AL3781" s="5"/>
      <c r="AM3781" s="5"/>
      <c r="AN3781" s="5"/>
    </row>
    <row r="3782" spans="1:40" x14ac:dyDescent="0.2">
      <c r="A3782" s="3">
        <v>3782</v>
      </c>
      <c r="B3782" s="3">
        <v>61</v>
      </c>
      <c r="C3782">
        <v>6</v>
      </c>
      <c r="D3782" s="4">
        <v>989451.52</v>
      </c>
      <c r="E3782" s="4">
        <v>6600.15</v>
      </c>
      <c r="F3782" s="5">
        <v>4380.0628824292362</v>
      </c>
      <c r="G3782" s="5">
        <v>445.71602960250198</v>
      </c>
      <c r="H3782" s="6">
        <v>4.1998931868470004</v>
      </c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5"/>
      <c r="AG3782" s="5"/>
      <c r="AH3782" s="5"/>
      <c r="AI3782" s="5"/>
      <c r="AJ3782" s="5"/>
      <c r="AK3782" s="5"/>
      <c r="AL3782" s="5"/>
      <c r="AM3782" s="5"/>
      <c r="AN3782" s="5"/>
    </row>
    <row r="3783" spans="1:40" x14ac:dyDescent="0.2">
      <c r="A3783" s="3">
        <v>3783</v>
      </c>
      <c r="B3783" s="3">
        <v>61</v>
      </c>
      <c r="C3783">
        <v>6</v>
      </c>
      <c r="D3783" s="4">
        <v>989751.52</v>
      </c>
      <c r="E3783" s="4">
        <v>6900.15</v>
      </c>
      <c r="F3783" s="5">
        <v>4412.8607298474944</v>
      </c>
      <c r="G3783" s="5">
        <v>346.227206836042</v>
      </c>
      <c r="H3783" s="6">
        <v>4.1995880064089999</v>
      </c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</row>
    <row r="3784" spans="1:40" x14ac:dyDescent="0.2">
      <c r="A3784" s="3">
        <v>3784</v>
      </c>
      <c r="B3784" s="3">
        <v>61</v>
      </c>
      <c r="C3784">
        <v>6</v>
      </c>
      <c r="D3784" s="4">
        <v>990051.52</v>
      </c>
      <c r="E3784" s="4">
        <v>7200.15</v>
      </c>
      <c r="F3784" s="5">
        <v>4438.3371531751482</v>
      </c>
      <c r="G3784" s="5">
        <v>268.787670710307</v>
      </c>
      <c r="H3784" s="6">
        <v>4.2001983672850001</v>
      </c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5"/>
      <c r="AG3784" s="5"/>
      <c r="AH3784" s="5"/>
      <c r="AI3784" s="5"/>
      <c r="AJ3784" s="5"/>
      <c r="AK3784" s="5"/>
      <c r="AL3784" s="5"/>
      <c r="AM3784" s="5"/>
      <c r="AN3784" s="5"/>
    </row>
    <row r="3785" spans="1:40" x14ac:dyDescent="0.2">
      <c r="A3785" s="3">
        <v>3785</v>
      </c>
      <c r="B3785" s="3">
        <v>61</v>
      </c>
      <c r="C3785">
        <v>6</v>
      </c>
      <c r="D3785" s="4">
        <v>990351.52</v>
      </c>
      <c r="E3785" s="4">
        <v>7500.15</v>
      </c>
      <c r="F3785" s="5">
        <v>4458.0799176436676</v>
      </c>
      <c r="G3785" s="5">
        <v>208.05676356145599</v>
      </c>
      <c r="H3785" s="6">
        <v>4.1998931868470004</v>
      </c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  <c r="AF3785" s="5"/>
      <c r="AG3785" s="5"/>
      <c r="AH3785" s="5"/>
      <c r="AI3785" s="5"/>
      <c r="AJ3785" s="5"/>
      <c r="AK3785" s="5"/>
      <c r="AL3785" s="5"/>
      <c r="AM3785" s="5"/>
      <c r="AN3785" s="5"/>
    </row>
    <row r="3786" spans="1:40" x14ac:dyDescent="0.2">
      <c r="A3786" s="3">
        <v>3786</v>
      </c>
      <c r="B3786" s="3">
        <v>61</v>
      </c>
      <c r="C3786">
        <v>6</v>
      </c>
      <c r="D3786" s="4">
        <v>990651.52</v>
      </c>
      <c r="E3786" s="4">
        <v>7800.15</v>
      </c>
      <c r="F3786" s="5">
        <v>4473.5153425226554</v>
      </c>
      <c r="G3786" s="5">
        <v>161.821927214466</v>
      </c>
      <c r="H3786" s="6">
        <v>4.1995880064089999</v>
      </c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</row>
    <row r="3787" spans="1:40" x14ac:dyDescent="0.2">
      <c r="A3787" s="3">
        <v>3787</v>
      </c>
      <c r="B3787" s="3">
        <v>61</v>
      </c>
      <c r="C3787">
        <v>6</v>
      </c>
      <c r="D3787" s="4">
        <v>990951.52</v>
      </c>
      <c r="E3787" s="4">
        <v>8100.15</v>
      </c>
      <c r="F3787" s="5">
        <v>4485.7373553571879</v>
      </c>
      <c r="G3787" s="5">
        <v>130.00686655985399</v>
      </c>
      <c r="H3787" s="6">
        <v>4.1998931868470004</v>
      </c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  <c r="AF3787" s="5"/>
      <c r="AG3787" s="5"/>
      <c r="AH3787" s="5"/>
      <c r="AI3787" s="5"/>
      <c r="AJ3787" s="5"/>
      <c r="AK3787" s="5"/>
      <c r="AL3787" s="5"/>
      <c r="AM3787" s="5"/>
      <c r="AN3787" s="5"/>
    </row>
    <row r="3788" spans="1:40" x14ac:dyDescent="0.2">
      <c r="A3788" s="3">
        <v>3788</v>
      </c>
      <c r="B3788" s="3">
        <v>61</v>
      </c>
      <c r="C3788">
        <v>6</v>
      </c>
      <c r="D3788" s="4">
        <v>991251.52</v>
      </c>
      <c r="E3788" s="4">
        <v>8400.15</v>
      </c>
      <c r="F3788" s="5">
        <v>4495.4337756330378</v>
      </c>
      <c r="G3788" s="5">
        <v>103.227283131151</v>
      </c>
      <c r="H3788" s="6">
        <v>4.1995880064089999</v>
      </c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  <c r="AE3788" s="5"/>
      <c r="AF3788" s="5"/>
      <c r="AG3788" s="5"/>
      <c r="AH3788" s="5"/>
      <c r="AI3788" s="5"/>
      <c r="AJ3788" s="5"/>
      <c r="AK3788" s="5"/>
      <c r="AL3788" s="5"/>
      <c r="AM3788" s="5"/>
      <c r="AN3788" s="5"/>
    </row>
    <row r="3789" spans="1:40" x14ac:dyDescent="0.2">
      <c r="A3789" s="3">
        <v>3789</v>
      </c>
      <c r="B3789" s="3">
        <v>61</v>
      </c>
      <c r="C3789">
        <v>6</v>
      </c>
      <c r="D3789" s="4">
        <v>991551.52</v>
      </c>
      <c r="E3789" s="4">
        <v>8700.15</v>
      </c>
      <c r="F3789" s="5">
        <v>4503.1880341717306</v>
      </c>
      <c r="G3789" s="5">
        <v>83.237964446478998</v>
      </c>
      <c r="H3789" s="6">
        <v>4.1998931868470004</v>
      </c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</row>
    <row r="3790" spans="1:40" x14ac:dyDescent="0.2">
      <c r="A3790" s="3">
        <v>3790</v>
      </c>
      <c r="B3790" s="3">
        <v>61</v>
      </c>
      <c r="C3790">
        <v>6</v>
      </c>
      <c r="D3790" s="4">
        <v>991851.52000000002</v>
      </c>
      <c r="E3790" s="4">
        <v>9000.15</v>
      </c>
      <c r="F3790" s="5">
        <v>4509.4865803260354</v>
      </c>
      <c r="G3790" s="5">
        <v>68.665598535133995</v>
      </c>
      <c r="H3790" s="6">
        <v>4.1998931868470004</v>
      </c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  <c r="AE3790" s="5"/>
      <c r="AF3790" s="5"/>
      <c r="AG3790" s="5"/>
      <c r="AH3790" s="5"/>
      <c r="AI3790" s="5"/>
      <c r="AJ3790" s="5"/>
      <c r="AK3790" s="5"/>
      <c r="AL3790" s="5"/>
      <c r="AM3790" s="5"/>
      <c r="AN3790" s="5"/>
    </row>
    <row r="3791" spans="1:40" x14ac:dyDescent="0.2">
      <c r="A3791" s="3">
        <v>3791</v>
      </c>
      <c r="B3791" s="3">
        <v>61</v>
      </c>
      <c r="C3791">
        <v>6</v>
      </c>
      <c r="D3791" s="4">
        <v>992151.52</v>
      </c>
      <c r="E3791" s="4">
        <v>9300.15</v>
      </c>
      <c r="F3791" s="5">
        <v>4514.6796116155056</v>
      </c>
      <c r="G3791" s="5">
        <v>56.382085908293</v>
      </c>
      <c r="H3791" s="6">
        <v>4.1995880064089999</v>
      </c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  <c r="AE3791" s="5"/>
      <c r="AF3791" s="5"/>
      <c r="AG3791" s="5"/>
      <c r="AH3791" s="5"/>
      <c r="AI3791" s="5"/>
      <c r="AJ3791" s="5"/>
      <c r="AK3791" s="5"/>
      <c r="AL3791" s="5"/>
      <c r="AM3791" s="5"/>
      <c r="AN3791" s="5"/>
    </row>
    <row r="3792" spans="1:40" x14ac:dyDescent="0.2">
      <c r="A3792" s="3">
        <v>3792</v>
      </c>
      <c r="B3792" s="3">
        <v>61</v>
      </c>
      <c r="C3792">
        <v>6</v>
      </c>
      <c r="D3792" s="4">
        <v>992323.79</v>
      </c>
      <c r="E3792" s="4">
        <v>9472.42</v>
      </c>
      <c r="F3792" s="5">
        <v>4517.2618810559243</v>
      </c>
      <c r="G3792" s="5">
        <v>49.973296711681002</v>
      </c>
      <c r="H3792" s="6">
        <v>4.1995880064089999</v>
      </c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  <c r="AK3792" s="5"/>
      <c r="AL3792" s="5"/>
      <c r="AM3792" s="5"/>
      <c r="AN3792" s="5"/>
    </row>
    <row r="3793" spans="1:40" x14ac:dyDescent="0.2">
      <c r="A3793" s="3">
        <v>3793</v>
      </c>
      <c r="B3793" s="3">
        <v>61</v>
      </c>
      <c r="C3793">
        <v>7</v>
      </c>
      <c r="D3793" s="4">
        <v>992323.8</v>
      </c>
      <c r="E3793" s="4">
        <v>0.01</v>
      </c>
      <c r="F3793" s="5">
        <v>0</v>
      </c>
      <c r="G3793" s="5">
        <v>0</v>
      </c>
      <c r="H3793" s="6">
        <v>4.1977569237810002</v>
      </c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</row>
    <row r="3794" spans="1:40" x14ac:dyDescent="0.2">
      <c r="A3794" s="3">
        <v>3794</v>
      </c>
      <c r="B3794" s="3">
        <v>61</v>
      </c>
      <c r="C3794">
        <v>7</v>
      </c>
      <c r="D3794" s="4">
        <v>994123.79</v>
      </c>
      <c r="E3794" s="4">
        <v>1800</v>
      </c>
      <c r="F3794" s="5">
        <v>0</v>
      </c>
      <c r="G3794" s="5">
        <v>0</v>
      </c>
      <c r="H3794" s="6">
        <v>4.1889066910809998</v>
      </c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5"/>
      <c r="AG3794" s="5"/>
      <c r="AH3794" s="5"/>
      <c r="AI3794" s="5"/>
      <c r="AJ3794" s="5"/>
      <c r="AK3794" s="5"/>
      <c r="AL3794" s="5"/>
      <c r="AM3794" s="5"/>
      <c r="AN3794" s="5"/>
    </row>
    <row r="3795" spans="1:40" x14ac:dyDescent="0.2">
      <c r="A3795" s="3">
        <v>3795</v>
      </c>
      <c r="B3795" s="3">
        <v>61</v>
      </c>
      <c r="C3795">
        <v>8</v>
      </c>
      <c r="D3795" s="4">
        <v>994123.83</v>
      </c>
      <c r="E3795" s="4">
        <v>0.04</v>
      </c>
      <c r="F3795" s="5">
        <v>1.0566660733E-2</v>
      </c>
      <c r="G3795" s="5">
        <v>-1000.686655985351</v>
      </c>
      <c r="H3795" s="6">
        <v>4.1391622796979997</v>
      </c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  <c r="AE3795" s="5"/>
      <c r="AF3795" s="5"/>
      <c r="AG3795" s="5"/>
      <c r="AH3795" s="5"/>
      <c r="AI3795" s="5"/>
      <c r="AJ3795" s="5"/>
      <c r="AK3795" s="5"/>
      <c r="AL3795" s="5"/>
      <c r="AM3795" s="5"/>
      <c r="AN3795" s="5"/>
    </row>
    <row r="3796" spans="1:40" x14ac:dyDescent="0.2">
      <c r="A3796" s="3">
        <v>3796</v>
      </c>
      <c r="B3796" s="3">
        <v>61</v>
      </c>
      <c r="C3796">
        <v>8</v>
      </c>
      <c r="D3796" s="4">
        <v>994124.83</v>
      </c>
      <c r="E3796" s="4">
        <v>1.04</v>
      </c>
      <c r="F3796" s="5">
        <v>0.28834676975000001</v>
      </c>
      <c r="G3796" s="5">
        <v>-1000</v>
      </c>
      <c r="H3796" s="6">
        <v>4.1324483100630003</v>
      </c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5"/>
      <c r="AG3796" s="5"/>
      <c r="AH3796" s="5"/>
      <c r="AI3796" s="5"/>
      <c r="AJ3796" s="5"/>
      <c r="AK3796" s="5"/>
      <c r="AL3796" s="5"/>
      <c r="AM3796" s="5"/>
      <c r="AN3796" s="5"/>
    </row>
    <row r="3797" spans="1:40" x14ac:dyDescent="0.2">
      <c r="A3797" s="3">
        <v>3797</v>
      </c>
      <c r="B3797" s="3">
        <v>61</v>
      </c>
      <c r="C3797">
        <v>8</v>
      </c>
      <c r="D3797" s="4">
        <v>994125.83</v>
      </c>
      <c r="E3797" s="4">
        <v>2.04</v>
      </c>
      <c r="F3797" s="5">
        <v>0.56611670608599995</v>
      </c>
      <c r="G3797" s="5">
        <v>-999.923704890517</v>
      </c>
      <c r="H3797" s="6">
        <v>4.1309224078740003</v>
      </c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5"/>
      <c r="AG3797" s="5"/>
      <c r="AH3797" s="5"/>
      <c r="AI3797" s="5"/>
      <c r="AJ3797" s="5"/>
      <c r="AK3797" s="5"/>
      <c r="AL3797" s="5"/>
      <c r="AM3797" s="5"/>
      <c r="AN3797" s="5"/>
    </row>
    <row r="3798" spans="1:40" x14ac:dyDescent="0.2">
      <c r="A3798" s="3">
        <v>3798</v>
      </c>
      <c r="B3798" s="3">
        <v>61</v>
      </c>
      <c r="C3798">
        <v>8</v>
      </c>
      <c r="D3798" s="4">
        <v>994126.83</v>
      </c>
      <c r="E3798" s="4">
        <v>3.04</v>
      </c>
      <c r="F3798" s="5">
        <v>0.843888125938</v>
      </c>
      <c r="G3798" s="5">
        <v>-1000</v>
      </c>
      <c r="H3798" s="6">
        <v>4.1293965056840003</v>
      </c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5"/>
      <c r="AG3798" s="5"/>
      <c r="AH3798" s="5"/>
      <c r="AI3798" s="5"/>
      <c r="AJ3798" s="5"/>
      <c r="AK3798" s="5"/>
      <c r="AL3798" s="5"/>
      <c r="AM3798" s="5"/>
      <c r="AN3798" s="5"/>
    </row>
    <row r="3799" spans="1:40" x14ac:dyDescent="0.2">
      <c r="A3799" s="3">
        <v>3799</v>
      </c>
      <c r="B3799" s="3">
        <v>61</v>
      </c>
      <c r="C3799">
        <v>8</v>
      </c>
      <c r="D3799" s="4">
        <v>994127.83</v>
      </c>
      <c r="E3799" s="4">
        <v>4.04</v>
      </c>
      <c r="F3799" s="5">
        <v>1.1216578503429999</v>
      </c>
      <c r="G3799" s="5">
        <v>-1000</v>
      </c>
      <c r="H3799" s="6">
        <v>4.1281757839319999</v>
      </c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/>
      <c r="AL3799" s="5"/>
      <c r="AM3799" s="5"/>
      <c r="AN3799" s="5"/>
    </row>
    <row r="3800" spans="1:40" x14ac:dyDescent="0.2">
      <c r="A3800" s="3">
        <v>3800</v>
      </c>
      <c r="B3800" s="3">
        <v>61</v>
      </c>
      <c r="C3800">
        <v>8</v>
      </c>
      <c r="D3800" s="4">
        <v>994128.83</v>
      </c>
      <c r="E3800" s="4">
        <v>5.04</v>
      </c>
      <c r="F3800" s="5">
        <v>1.3994275747480001</v>
      </c>
      <c r="G3800" s="5">
        <v>-1000</v>
      </c>
      <c r="H3800" s="6">
        <v>4.1272602426180001</v>
      </c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</row>
    <row r="3801" spans="1:40" x14ac:dyDescent="0.2">
      <c r="A3801" s="3">
        <v>3801</v>
      </c>
      <c r="B3801" s="3">
        <v>61</v>
      </c>
      <c r="C3801">
        <v>8</v>
      </c>
      <c r="D3801" s="4">
        <v>994129.83</v>
      </c>
      <c r="E3801" s="4">
        <v>6.04</v>
      </c>
      <c r="F3801" s="5">
        <v>1.677197934946</v>
      </c>
      <c r="G3801" s="5">
        <v>-1000</v>
      </c>
      <c r="H3801" s="6">
        <v>4.1263447013050003</v>
      </c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</row>
    <row r="3802" spans="1:40" x14ac:dyDescent="0.2">
      <c r="A3802" s="3">
        <v>3802</v>
      </c>
      <c r="B3802" s="3">
        <v>61</v>
      </c>
      <c r="C3802">
        <v>8</v>
      </c>
      <c r="D3802" s="4">
        <v>994130.83</v>
      </c>
      <c r="E3802" s="4">
        <v>7.04</v>
      </c>
      <c r="F3802" s="5">
        <v>1.9549670235579999</v>
      </c>
      <c r="G3802" s="5">
        <v>-1000</v>
      </c>
      <c r="H3802" s="6">
        <v>4.1257343404290001</v>
      </c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  <c r="AE3802" s="5"/>
      <c r="AF3802" s="5"/>
      <c r="AG3802" s="5"/>
      <c r="AH3802" s="5"/>
      <c r="AI3802" s="5"/>
      <c r="AJ3802" s="5"/>
      <c r="AK3802" s="5"/>
      <c r="AL3802" s="5"/>
      <c r="AM3802" s="5"/>
      <c r="AN3802" s="5"/>
    </row>
    <row r="3803" spans="1:40" x14ac:dyDescent="0.2">
      <c r="A3803" s="3">
        <v>3803</v>
      </c>
      <c r="B3803" s="3">
        <v>61</v>
      </c>
      <c r="C3803">
        <v>8</v>
      </c>
      <c r="D3803" s="4">
        <v>994131.83</v>
      </c>
      <c r="E3803" s="4">
        <v>8.0399999999999991</v>
      </c>
      <c r="F3803" s="5">
        <v>2.2327365360320002</v>
      </c>
      <c r="G3803" s="5">
        <v>-1000.076295109483</v>
      </c>
      <c r="H3803" s="6">
        <v>4.1251239795529999</v>
      </c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</row>
    <row r="3804" spans="1:40" x14ac:dyDescent="0.2">
      <c r="A3804" s="3">
        <v>3804</v>
      </c>
      <c r="B3804" s="3">
        <v>61</v>
      </c>
      <c r="C3804">
        <v>8</v>
      </c>
      <c r="D3804" s="4">
        <v>994132.83</v>
      </c>
      <c r="E3804" s="4">
        <v>9.0399999999999991</v>
      </c>
      <c r="F3804" s="5">
        <v>2.510506260438</v>
      </c>
      <c r="G3804" s="5">
        <v>-1000</v>
      </c>
      <c r="H3804" s="6">
        <v>4.1245136186769997</v>
      </c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  <c r="AE3804" s="5"/>
      <c r="AF3804" s="5"/>
      <c r="AG3804" s="5"/>
      <c r="AH3804" s="5"/>
      <c r="AI3804" s="5"/>
      <c r="AJ3804" s="5"/>
      <c r="AK3804" s="5"/>
      <c r="AL3804" s="5"/>
      <c r="AM3804" s="5"/>
      <c r="AN3804" s="5"/>
    </row>
    <row r="3805" spans="1:40" x14ac:dyDescent="0.2">
      <c r="A3805" s="3">
        <v>3805</v>
      </c>
      <c r="B3805" s="3">
        <v>61</v>
      </c>
      <c r="C3805">
        <v>8</v>
      </c>
      <c r="D3805" s="4">
        <v>994133.78999999992</v>
      </c>
      <c r="E3805" s="4">
        <v>10</v>
      </c>
      <c r="F3805" s="5">
        <v>2.7771663572479999</v>
      </c>
      <c r="G3805" s="5">
        <v>-999.84740978103298</v>
      </c>
      <c r="H3805" s="6">
        <v>4.1239032578010004</v>
      </c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</row>
    <row r="3806" spans="1:40" x14ac:dyDescent="0.2">
      <c r="A3806" s="3">
        <v>3806</v>
      </c>
      <c r="B3806" s="3">
        <v>61</v>
      </c>
      <c r="C3806">
        <v>9</v>
      </c>
      <c r="D3806" s="4">
        <v>994133.81</v>
      </c>
      <c r="E3806" s="4">
        <v>0.02</v>
      </c>
      <c r="F3806" s="5">
        <v>2.7753193797999998E-2</v>
      </c>
      <c r="G3806" s="5">
        <v>-5000</v>
      </c>
      <c r="H3806" s="6">
        <v>3.9233997100789999</v>
      </c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  <c r="AE3806" s="5"/>
      <c r="AF3806" s="5"/>
      <c r="AG3806" s="5"/>
      <c r="AH3806" s="5"/>
      <c r="AI3806" s="5"/>
      <c r="AJ3806" s="5"/>
      <c r="AK3806" s="5"/>
      <c r="AL3806" s="5"/>
      <c r="AM3806" s="5"/>
      <c r="AN3806" s="5"/>
    </row>
    <row r="3807" spans="1:40" x14ac:dyDescent="0.2">
      <c r="A3807" s="3">
        <v>3807</v>
      </c>
      <c r="B3807" s="3">
        <v>61</v>
      </c>
      <c r="C3807">
        <v>9</v>
      </c>
      <c r="D3807" s="4">
        <v>994134.78999999992</v>
      </c>
      <c r="E3807" s="4">
        <v>1</v>
      </c>
      <c r="F3807" s="5">
        <v>1.3888272170089999</v>
      </c>
      <c r="G3807" s="5">
        <v>-4999.7711146715492</v>
      </c>
      <c r="H3807" s="6">
        <v>3.901426718547</v>
      </c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5"/>
      <c r="AG3807" s="5"/>
      <c r="AH3807" s="5"/>
      <c r="AI3807" s="5"/>
      <c r="AJ3807" s="5"/>
      <c r="AK3807" s="5"/>
      <c r="AL3807" s="5"/>
      <c r="AM3807" s="5"/>
      <c r="AN3807" s="5"/>
    </row>
    <row r="3808" spans="1:40" x14ac:dyDescent="0.2">
      <c r="A3808" s="3">
        <v>3808</v>
      </c>
      <c r="B3808" s="3">
        <v>62</v>
      </c>
      <c r="C3808">
        <v>4</v>
      </c>
      <c r="D3808" s="4">
        <v>994134.8</v>
      </c>
      <c r="E3808" s="4">
        <v>0.01</v>
      </c>
      <c r="F3808" s="5">
        <v>0</v>
      </c>
      <c r="G3808" s="5">
        <v>-5000</v>
      </c>
      <c r="H3808" s="6">
        <v>3.8995956359199999</v>
      </c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  <c r="AD3808" s="5"/>
      <c r="AE3808" s="5"/>
      <c r="AF3808" s="5"/>
      <c r="AG3808" s="5"/>
      <c r="AH3808" s="5"/>
      <c r="AI3808" s="5"/>
      <c r="AJ3808" s="5"/>
      <c r="AK3808" s="5"/>
      <c r="AL3808" s="5"/>
      <c r="AM3808" s="5"/>
      <c r="AN3808" s="5"/>
    </row>
    <row r="3809" spans="1:40" x14ac:dyDescent="0.2">
      <c r="A3809" s="3">
        <v>3809</v>
      </c>
      <c r="B3809" s="3">
        <v>62</v>
      </c>
      <c r="C3809">
        <v>4</v>
      </c>
      <c r="D3809" s="4">
        <v>994434.8</v>
      </c>
      <c r="E3809" s="4">
        <v>300.01</v>
      </c>
      <c r="F3809" s="5">
        <v>416.66641616439102</v>
      </c>
      <c r="G3809" s="5">
        <v>-4999.8474097810331</v>
      </c>
      <c r="H3809" s="6">
        <v>3.7405966277560001</v>
      </c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  <c r="AF3809" s="5"/>
      <c r="AG3809" s="5"/>
      <c r="AH3809" s="5"/>
      <c r="AI3809" s="5"/>
      <c r="AJ3809" s="5"/>
      <c r="AK3809" s="5"/>
      <c r="AL3809" s="5"/>
      <c r="AM3809" s="5"/>
      <c r="AN3809" s="5"/>
    </row>
    <row r="3810" spans="1:40" x14ac:dyDescent="0.2">
      <c r="A3810" s="3">
        <v>3810</v>
      </c>
      <c r="B3810" s="3">
        <v>62</v>
      </c>
      <c r="C3810">
        <v>4</v>
      </c>
      <c r="D3810" s="4">
        <v>994734.8</v>
      </c>
      <c r="E3810" s="4">
        <v>600.01</v>
      </c>
      <c r="F3810" s="5">
        <v>833.31860329086203</v>
      </c>
      <c r="G3810" s="5">
        <v>-4999.7711146715492</v>
      </c>
      <c r="H3810" s="6">
        <v>3.696650644694</v>
      </c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</row>
    <row r="3811" spans="1:40" x14ac:dyDescent="0.2">
      <c r="A3811" s="3">
        <v>3811</v>
      </c>
      <c r="B3811" s="3">
        <v>62</v>
      </c>
      <c r="C3811">
        <v>4</v>
      </c>
      <c r="D3811" s="4">
        <v>995034.8</v>
      </c>
      <c r="E3811" s="4">
        <v>900.01</v>
      </c>
      <c r="F3811" s="5">
        <v>1249.9710260844499</v>
      </c>
      <c r="G3811" s="5">
        <v>-4999.8474097810331</v>
      </c>
      <c r="H3811" s="6">
        <v>3.652094300755</v>
      </c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</row>
    <row r="3812" spans="1:40" x14ac:dyDescent="0.2">
      <c r="A3812" s="3">
        <v>3812</v>
      </c>
      <c r="B3812" s="3">
        <v>62</v>
      </c>
      <c r="C3812">
        <v>4</v>
      </c>
      <c r="D3812" s="4">
        <v>995334.8</v>
      </c>
      <c r="E3812" s="4">
        <v>1200.01</v>
      </c>
      <c r="F3812" s="5">
        <v>1666.623674372473</v>
      </c>
      <c r="G3812" s="5">
        <v>-4999.7711146715492</v>
      </c>
      <c r="H3812" s="6">
        <v>3.6032654306860001</v>
      </c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  <c r="AE3812" s="5"/>
      <c r="AF3812" s="5"/>
      <c r="AG3812" s="5"/>
      <c r="AH3812" s="5"/>
      <c r="AI3812" s="5"/>
      <c r="AJ3812" s="5"/>
      <c r="AK3812" s="5"/>
      <c r="AL3812" s="5"/>
      <c r="AM3812" s="5"/>
      <c r="AN3812" s="5"/>
    </row>
    <row r="3813" spans="1:40" x14ac:dyDescent="0.2">
      <c r="A3813" s="3">
        <v>3813</v>
      </c>
      <c r="B3813" s="3">
        <v>62</v>
      </c>
      <c r="C3813">
        <v>4</v>
      </c>
      <c r="D3813" s="4">
        <v>995634.8</v>
      </c>
      <c r="E3813" s="4">
        <v>1500.01</v>
      </c>
      <c r="F3813" s="5">
        <v>2083.2763803056891</v>
      </c>
      <c r="G3813" s="5">
        <v>-4999.9237048905161</v>
      </c>
      <c r="H3813" s="6">
        <v>3.5571831845580002</v>
      </c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</row>
    <row r="3814" spans="1:40" x14ac:dyDescent="0.2">
      <c r="A3814" s="3">
        <v>3814</v>
      </c>
      <c r="B3814" s="3">
        <v>62</v>
      </c>
      <c r="C3814">
        <v>4</v>
      </c>
      <c r="D3814" s="4">
        <v>995934.8</v>
      </c>
      <c r="E3814" s="4">
        <v>1800.01</v>
      </c>
      <c r="F3814" s="5">
        <v>2499.92913413528</v>
      </c>
      <c r="G3814" s="5">
        <v>-4999.9237048905161</v>
      </c>
      <c r="H3814" s="6">
        <v>3.5098802166779999</v>
      </c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  <c r="AE3814" s="5"/>
      <c r="AF3814" s="5"/>
      <c r="AG3814" s="5"/>
      <c r="AH3814" s="5"/>
      <c r="AI3814" s="5"/>
      <c r="AJ3814" s="5"/>
      <c r="AK3814" s="5"/>
      <c r="AL3814" s="5"/>
      <c r="AM3814" s="5"/>
      <c r="AN3814" s="5"/>
    </row>
    <row r="3815" spans="1:40" x14ac:dyDescent="0.2">
      <c r="A3815" s="3">
        <v>3815</v>
      </c>
      <c r="B3815" s="3">
        <v>62</v>
      </c>
      <c r="C3815">
        <v>4</v>
      </c>
      <c r="D3815" s="4">
        <v>996234.8</v>
      </c>
      <c r="E3815" s="4">
        <v>2100.0100000000002</v>
      </c>
      <c r="F3815" s="5">
        <v>2916.5820085535302</v>
      </c>
      <c r="G3815" s="5">
        <v>-4999.9237048905161</v>
      </c>
      <c r="H3815" s="6">
        <v>3.4531166552219998</v>
      </c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  <c r="AE3815" s="5"/>
      <c r="AF3815" s="5"/>
      <c r="AG3815" s="5"/>
      <c r="AH3815" s="5"/>
      <c r="AI3815" s="5"/>
      <c r="AJ3815" s="5"/>
      <c r="AK3815" s="5"/>
      <c r="AL3815" s="5"/>
      <c r="AM3815" s="5"/>
      <c r="AN3815" s="5"/>
    </row>
    <row r="3816" spans="1:40" x14ac:dyDescent="0.2">
      <c r="A3816" s="3">
        <v>3816</v>
      </c>
      <c r="B3816" s="3">
        <v>62</v>
      </c>
      <c r="C3816">
        <v>4</v>
      </c>
      <c r="D3816" s="4">
        <v>996534.8</v>
      </c>
      <c r="E3816" s="4">
        <v>2400.0100000000002</v>
      </c>
      <c r="F3816" s="5">
        <v>3333.2347846358598</v>
      </c>
      <c r="G3816" s="5">
        <v>-4999.8474097810331</v>
      </c>
      <c r="H3816" s="6">
        <v>3.375906004425</v>
      </c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</row>
    <row r="3817" spans="1:40" x14ac:dyDescent="0.2">
      <c r="A3817" s="3">
        <v>3817</v>
      </c>
      <c r="B3817" s="3">
        <v>62</v>
      </c>
      <c r="C3817">
        <v>4</v>
      </c>
      <c r="D3817" s="4">
        <v>996834.8</v>
      </c>
      <c r="E3817" s="4">
        <v>2700.01</v>
      </c>
      <c r="F3817" s="5">
        <v>3749.8876418877112</v>
      </c>
      <c r="G3817" s="5">
        <v>-4999.7711146715492</v>
      </c>
      <c r="H3817" s="6">
        <v>3.2697032120239999</v>
      </c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5"/>
      <c r="AG3817" s="5"/>
      <c r="AH3817" s="5"/>
      <c r="AI3817" s="5"/>
      <c r="AJ3817" s="5"/>
      <c r="AK3817" s="5"/>
      <c r="AL3817" s="5"/>
      <c r="AM3817" s="5"/>
      <c r="AN3817" s="5"/>
    </row>
    <row r="3818" spans="1:40" x14ac:dyDescent="0.2">
      <c r="A3818" s="3">
        <v>3818</v>
      </c>
      <c r="B3818" s="3">
        <v>62</v>
      </c>
      <c r="C3818">
        <v>4</v>
      </c>
      <c r="D3818" s="4">
        <v>997134.8</v>
      </c>
      <c r="E3818" s="4">
        <v>3000.01</v>
      </c>
      <c r="F3818" s="5">
        <v>4166.5403387079004</v>
      </c>
      <c r="G3818" s="5">
        <v>-4999.6948195620662</v>
      </c>
      <c r="H3818" s="6">
        <v>3.150377660792</v>
      </c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  <c r="AH3818" s="5"/>
      <c r="AI3818" s="5"/>
      <c r="AJ3818" s="5"/>
      <c r="AK3818" s="5"/>
      <c r="AL3818" s="5"/>
      <c r="AM3818" s="5"/>
      <c r="AN3818" s="5"/>
    </row>
    <row r="3819" spans="1:40" x14ac:dyDescent="0.2">
      <c r="A3819" s="3">
        <v>3819</v>
      </c>
      <c r="B3819" s="3">
        <v>62</v>
      </c>
      <c r="C3819">
        <v>4</v>
      </c>
      <c r="D3819" s="4">
        <v>997381.87999999989</v>
      </c>
      <c r="E3819" s="4">
        <v>3247.09</v>
      </c>
      <c r="F3819" s="5">
        <v>4509.6955678899312</v>
      </c>
      <c r="G3819" s="5">
        <v>-4999.9237048905161</v>
      </c>
      <c r="H3819" s="6">
        <v>2.9999237048910001</v>
      </c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  <c r="AK3819" s="5"/>
      <c r="AL3819" s="5"/>
      <c r="AM3819" s="5"/>
      <c r="AN3819" s="5"/>
    </row>
    <row r="3820" spans="1:40" x14ac:dyDescent="0.2">
      <c r="A3820" s="3">
        <v>3820</v>
      </c>
      <c r="B3820" s="3">
        <v>62</v>
      </c>
      <c r="C3820">
        <v>5</v>
      </c>
      <c r="D3820" s="4">
        <v>997381.89</v>
      </c>
      <c r="E3820" s="4">
        <v>0.01</v>
      </c>
      <c r="F3820" s="5">
        <v>0</v>
      </c>
      <c r="G3820" s="5">
        <v>0</v>
      </c>
      <c r="H3820" s="6">
        <v>3.2913710231170001</v>
      </c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</row>
    <row r="3821" spans="1:40" x14ac:dyDescent="0.2">
      <c r="A3821" s="3">
        <v>3821</v>
      </c>
      <c r="B3821" s="3">
        <v>62</v>
      </c>
      <c r="C3821">
        <v>5</v>
      </c>
      <c r="D3821" s="4">
        <v>999181.87999999989</v>
      </c>
      <c r="E3821" s="4">
        <v>1800</v>
      </c>
      <c r="F3821" s="5">
        <v>0</v>
      </c>
      <c r="G3821" s="5">
        <v>0</v>
      </c>
      <c r="H3821" s="6">
        <v>3.5080491340509998</v>
      </c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  <c r="AE3821" s="5"/>
      <c r="AF3821" s="5"/>
      <c r="AG3821" s="5"/>
      <c r="AH3821" s="5"/>
      <c r="AI3821" s="5"/>
      <c r="AJ3821" s="5"/>
      <c r="AK3821" s="5"/>
      <c r="AL3821" s="5"/>
      <c r="AM3821" s="5"/>
      <c r="AN3821" s="5"/>
    </row>
    <row r="3822" spans="1:40" x14ac:dyDescent="0.2">
      <c r="A3822" s="3">
        <v>3822</v>
      </c>
      <c r="B3822" s="3">
        <v>62</v>
      </c>
      <c r="C3822">
        <v>6</v>
      </c>
      <c r="D3822" s="4">
        <v>999182.03</v>
      </c>
      <c r="E3822" s="4">
        <v>0.15</v>
      </c>
      <c r="F3822" s="5">
        <v>4.0246517975999999E-2</v>
      </c>
      <c r="G3822" s="5">
        <v>2071.030746929122</v>
      </c>
      <c r="H3822" s="6">
        <v>3.6435492484930001</v>
      </c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</row>
    <row r="3823" spans="1:40" x14ac:dyDescent="0.2">
      <c r="A3823" s="3">
        <v>3823</v>
      </c>
      <c r="B3823" s="3">
        <v>62</v>
      </c>
      <c r="C3823">
        <v>6</v>
      </c>
      <c r="D3823" s="4">
        <v>999482.03</v>
      </c>
      <c r="E3823" s="4">
        <v>300.14999999999998</v>
      </c>
      <c r="F3823" s="5">
        <v>291.67780999126802</v>
      </c>
      <c r="G3823" s="5">
        <v>3499.961852445258</v>
      </c>
      <c r="H3823" s="6">
        <v>3.8562600137329999</v>
      </c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</row>
    <row r="3824" spans="1:40" x14ac:dyDescent="0.2">
      <c r="A3824" s="3">
        <v>3824</v>
      </c>
      <c r="B3824" s="3">
        <v>62</v>
      </c>
      <c r="C3824">
        <v>6</v>
      </c>
      <c r="D3824" s="4">
        <v>999782.03</v>
      </c>
      <c r="E3824" s="4">
        <v>600.15</v>
      </c>
      <c r="F3824" s="5">
        <v>583.338915168315</v>
      </c>
      <c r="G3824" s="5">
        <v>3499.961852445258</v>
      </c>
      <c r="H3824" s="6">
        <v>3.9374380102240001</v>
      </c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</row>
    <row r="3825" spans="1:40" x14ac:dyDescent="0.2">
      <c r="A3825" s="3">
        <v>3825</v>
      </c>
      <c r="B3825" s="3">
        <v>62</v>
      </c>
      <c r="C3825">
        <v>6</v>
      </c>
      <c r="D3825" s="4">
        <v>1000082.03</v>
      </c>
      <c r="E3825" s="4">
        <v>900.15</v>
      </c>
      <c r="F3825" s="5">
        <v>875.00001928570805</v>
      </c>
      <c r="G3825" s="5">
        <v>3499.885557335775</v>
      </c>
      <c r="H3825" s="6">
        <v>4.0085450522619999</v>
      </c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  <c r="AE3825" s="5"/>
      <c r="AF3825" s="5"/>
      <c r="AG3825" s="5"/>
      <c r="AH3825" s="5"/>
      <c r="AI3825" s="5"/>
      <c r="AJ3825" s="5"/>
      <c r="AK3825" s="5"/>
      <c r="AL3825" s="5"/>
      <c r="AM3825" s="5"/>
      <c r="AN3825" s="5"/>
    </row>
    <row r="3826" spans="1:40" x14ac:dyDescent="0.2">
      <c r="A3826" s="3">
        <v>3826</v>
      </c>
      <c r="B3826" s="3">
        <v>62</v>
      </c>
      <c r="C3826">
        <v>6</v>
      </c>
      <c r="D3826" s="4">
        <v>1000382.03</v>
      </c>
      <c r="E3826" s="4">
        <v>1200.1500000000001</v>
      </c>
      <c r="F3826" s="5">
        <v>1166.661117892899</v>
      </c>
      <c r="G3826" s="5">
        <v>3500.038147554742</v>
      </c>
      <c r="H3826" s="6">
        <v>4.0573739223320002</v>
      </c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</row>
    <row r="3827" spans="1:40" x14ac:dyDescent="0.2">
      <c r="A3827" s="3">
        <v>3827</v>
      </c>
      <c r="B3827" s="3">
        <v>62</v>
      </c>
      <c r="C3827">
        <v>6</v>
      </c>
      <c r="D3827" s="4">
        <v>1000682.03</v>
      </c>
      <c r="E3827" s="4">
        <v>1500.15</v>
      </c>
      <c r="F3827" s="5">
        <v>1458.3222275204939</v>
      </c>
      <c r="G3827" s="5">
        <v>3499.961852445258</v>
      </c>
      <c r="H3827" s="6">
        <v>4.091248950942</v>
      </c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  <c r="AF3827" s="5"/>
      <c r="AG3827" s="5"/>
      <c r="AH3827" s="5"/>
      <c r="AI3827" s="5"/>
      <c r="AJ3827" s="5"/>
      <c r="AK3827" s="5"/>
      <c r="AL3827" s="5"/>
      <c r="AM3827" s="5"/>
      <c r="AN3827" s="5"/>
    </row>
    <row r="3828" spans="1:40" x14ac:dyDescent="0.2">
      <c r="A3828" s="3">
        <v>3828</v>
      </c>
      <c r="B3828" s="3">
        <v>62</v>
      </c>
      <c r="C3828">
        <v>6</v>
      </c>
      <c r="D3828" s="4">
        <v>1000982.03</v>
      </c>
      <c r="E3828" s="4">
        <v>1800.15</v>
      </c>
      <c r="F3828" s="5">
        <v>1749.983329730509</v>
      </c>
      <c r="G3828" s="5">
        <v>3499.961852445258</v>
      </c>
      <c r="H3828" s="6">
        <v>4.11963073167</v>
      </c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</row>
    <row r="3829" spans="1:40" x14ac:dyDescent="0.2">
      <c r="A3829" s="3">
        <v>3829</v>
      </c>
      <c r="B3829" s="3">
        <v>62</v>
      </c>
      <c r="C3829">
        <v>6</v>
      </c>
      <c r="D3829" s="4">
        <v>1001282.03</v>
      </c>
      <c r="E3829" s="4">
        <v>2100.15</v>
      </c>
      <c r="F3829" s="5">
        <v>2041.6444338479009</v>
      </c>
      <c r="G3829" s="5">
        <v>3499.961852445258</v>
      </c>
      <c r="H3829" s="6">
        <v>4.146486610208</v>
      </c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  <c r="AE3829" s="5"/>
      <c r="AF3829" s="5"/>
      <c r="AG3829" s="5"/>
      <c r="AH3829" s="5"/>
      <c r="AI3829" s="5"/>
      <c r="AJ3829" s="5"/>
      <c r="AK3829" s="5"/>
      <c r="AL3829" s="5"/>
      <c r="AM3829" s="5"/>
      <c r="AN3829" s="5"/>
    </row>
    <row r="3830" spans="1:40" x14ac:dyDescent="0.2">
      <c r="A3830" s="3">
        <v>3830</v>
      </c>
      <c r="B3830" s="3">
        <v>62</v>
      </c>
      <c r="C3830">
        <v>6</v>
      </c>
      <c r="D3830" s="4">
        <v>1001582.03</v>
      </c>
      <c r="E3830" s="4">
        <v>2400.15</v>
      </c>
      <c r="F3830" s="5">
        <v>2333.3055320312301</v>
      </c>
      <c r="G3830" s="5">
        <v>3499.885557335775</v>
      </c>
      <c r="H3830" s="6">
        <v>4.1760891126880004</v>
      </c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  <c r="AF3830" s="5"/>
      <c r="AG3830" s="5"/>
      <c r="AH3830" s="5"/>
      <c r="AI3830" s="5"/>
      <c r="AJ3830" s="5"/>
      <c r="AK3830" s="5"/>
      <c r="AL3830" s="5"/>
      <c r="AM3830" s="5"/>
      <c r="AN3830" s="5"/>
    </row>
    <row r="3831" spans="1:40" x14ac:dyDescent="0.2">
      <c r="A3831" s="3">
        <v>3831</v>
      </c>
      <c r="B3831" s="3">
        <v>62</v>
      </c>
      <c r="C3831">
        <v>6</v>
      </c>
      <c r="D3831" s="4">
        <v>1001882.03</v>
      </c>
      <c r="E3831" s="4">
        <v>2700.15</v>
      </c>
      <c r="F3831" s="5">
        <v>2622.542465010215</v>
      </c>
      <c r="G3831" s="5">
        <v>3316.1669336995501</v>
      </c>
      <c r="H3831" s="6">
        <v>4.2001983672850001</v>
      </c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  <c r="AE3831" s="5"/>
      <c r="AF3831" s="5"/>
      <c r="AG3831" s="5"/>
      <c r="AH3831" s="5"/>
      <c r="AI3831" s="5"/>
      <c r="AJ3831" s="5"/>
      <c r="AK3831" s="5"/>
      <c r="AL3831" s="5"/>
      <c r="AM3831" s="5"/>
      <c r="AN3831" s="5"/>
    </row>
    <row r="3832" spans="1:40" x14ac:dyDescent="0.2">
      <c r="A3832" s="3">
        <v>3832</v>
      </c>
      <c r="B3832" s="3">
        <v>62</v>
      </c>
      <c r="C3832">
        <v>6</v>
      </c>
      <c r="D3832" s="4">
        <v>1002182.03</v>
      </c>
      <c r="E3832" s="4">
        <v>3000.15</v>
      </c>
      <c r="F3832" s="5">
        <v>2877.3993300865532</v>
      </c>
      <c r="G3832" s="5">
        <v>2824.06347753109</v>
      </c>
      <c r="H3832" s="6">
        <v>4.1998931868470004</v>
      </c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</row>
    <row r="3833" spans="1:40" x14ac:dyDescent="0.2">
      <c r="A3833" s="3">
        <v>3833</v>
      </c>
      <c r="B3833" s="3">
        <v>62</v>
      </c>
      <c r="C3833">
        <v>6</v>
      </c>
      <c r="D3833" s="4">
        <v>1002482.03</v>
      </c>
      <c r="E3833" s="4">
        <v>3300.15</v>
      </c>
      <c r="F3833" s="5">
        <v>3097.4784671888642</v>
      </c>
      <c r="G3833" s="5">
        <v>2481.1169604028378</v>
      </c>
      <c r="H3833" s="6">
        <v>4.2001983672850001</v>
      </c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  <c r="AE3833" s="5"/>
      <c r="AF3833" s="5"/>
      <c r="AG3833" s="5"/>
      <c r="AH3833" s="5"/>
      <c r="AI3833" s="5"/>
      <c r="AJ3833" s="5"/>
      <c r="AK3833" s="5"/>
      <c r="AL3833" s="5"/>
      <c r="AM3833" s="5"/>
      <c r="AN3833" s="5"/>
    </row>
    <row r="3834" spans="1:40" x14ac:dyDescent="0.2">
      <c r="A3834" s="3">
        <v>3834</v>
      </c>
      <c r="B3834" s="3">
        <v>62</v>
      </c>
      <c r="C3834">
        <v>6</v>
      </c>
      <c r="D3834" s="4">
        <v>1002782.03</v>
      </c>
      <c r="E3834" s="4">
        <v>3600.15</v>
      </c>
      <c r="F3834" s="5">
        <v>3294.1601584818968</v>
      </c>
      <c r="G3834" s="5">
        <v>2248.7983520256348</v>
      </c>
      <c r="H3834" s="6">
        <v>4.1995880064089999</v>
      </c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/>
      <c r="AG3834" s="5"/>
      <c r="AH3834" s="5"/>
      <c r="AI3834" s="5"/>
      <c r="AJ3834" s="5"/>
      <c r="AK3834" s="5"/>
      <c r="AL3834" s="5"/>
      <c r="AM3834" s="5"/>
      <c r="AN3834" s="5"/>
    </row>
    <row r="3835" spans="1:40" x14ac:dyDescent="0.2">
      <c r="A3835" s="3">
        <v>3835</v>
      </c>
      <c r="B3835" s="3">
        <v>62</v>
      </c>
      <c r="C3835">
        <v>6</v>
      </c>
      <c r="D3835" s="4">
        <v>1003082.03</v>
      </c>
      <c r="E3835" s="4">
        <v>3900.15</v>
      </c>
      <c r="F3835" s="5">
        <v>3473.446705110925</v>
      </c>
      <c r="G3835" s="5">
        <v>2056.2294956893261</v>
      </c>
      <c r="H3835" s="6">
        <v>4.1998931868470004</v>
      </c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  <c r="AF3835" s="5"/>
      <c r="AG3835" s="5"/>
      <c r="AH3835" s="5"/>
      <c r="AI3835" s="5"/>
      <c r="AJ3835" s="5"/>
      <c r="AK3835" s="5"/>
      <c r="AL3835" s="5"/>
      <c r="AM3835" s="5"/>
      <c r="AN3835" s="5"/>
    </row>
    <row r="3836" spans="1:40" x14ac:dyDescent="0.2">
      <c r="A3836" s="3">
        <v>3836</v>
      </c>
      <c r="B3836" s="3">
        <v>62</v>
      </c>
      <c r="C3836">
        <v>6</v>
      </c>
      <c r="D3836" s="4">
        <v>1003382.03</v>
      </c>
      <c r="E3836" s="4">
        <v>4200.1499999999996</v>
      </c>
      <c r="F3836" s="5">
        <v>3637.2291014979269</v>
      </c>
      <c r="G3836" s="5">
        <v>1874.0367742427709</v>
      </c>
      <c r="H3836" s="6">
        <v>4.2001983672850001</v>
      </c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  <c r="AE3836" s="5"/>
      <c r="AF3836" s="5"/>
      <c r="AG3836" s="5"/>
      <c r="AH3836" s="5"/>
      <c r="AI3836" s="5"/>
      <c r="AJ3836" s="5"/>
      <c r="AK3836" s="5"/>
      <c r="AL3836" s="5"/>
      <c r="AM3836" s="5"/>
      <c r="AN3836" s="5"/>
    </row>
    <row r="3837" spans="1:40" x14ac:dyDescent="0.2">
      <c r="A3837" s="3">
        <v>3837</v>
      </c>
      <c r="B3837" s="3">
        <v>62</v>
      </c>
      <c r="C3837">
        <v>6</v>
      </c>
      <c r="D3837" s="4">
        <v>1003682.03</v>
      </c>
      <c r="E3837" s="4">
        <v>4500.1499999999996</v>
      </c>
      <c r="F3837" s="5">
        <v>3785.4490755575898</v>
      </c>
      <c r="G3837" s="5">
        <v>1681.696803234913</v>
      </c>
      <c r="H3837" s="6">
        <v>4.1995880064089999</v>
      </c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</row>
    <row r="3838" spans="1:40" x14ac:dyDescent="0.2">
      <c r="A3838" s="3">
        <v>3838</v>
      </c>
      <c r="B3838" s="3">
        <v>62</v>
      </c>
      <c r="C3838">
        <v>6</v>
      </c>
      <c r="D3838" s="4">
        <v>1003982.03</v>
      </c>
      <c r="E3838" s="4">
        <v>4800.1499999999996</v>
      </c>
      <c r="F3838" s="5">
        <v>3917.4076515517581</v>
      </c>
      <c r="G3838" s="5">
        <v>1484.550240329595</v>
      </c>
      <c r="H3838" s="6">
        <v>4.1998931868470004</v>
      </c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  <c r="AE3838" s="5"/>
      <c r="AF3838" s="5"/>
      <c r="AG3838" s="5"/>
      <c r="AH3838" s="5"/>
      <c r="AI3838" s="5"/>
      <c r="AJ3838" s="5"/>
      <c r="AK3838" s="5"/>
      <c r="AL3838" s="5"/>
      <c r="AM3838" s="5"/>
      <c r="AN3838" s="5"/>
    </row>
    <row r="3839" spans="1:40" x14ac:dyDescent="0.2">
      <c r="A3839" s="3">
        <v>3839</v>
      </c>
      <c r="B3839" s="3">
        <v>62</v>
      </c>
      <c r="C3839">
        <v>6</v>
      </c>
      <c r="D3839" s="4">
        <v>1004282.03</v>
      </c>
      <c r="E3839" s="4">
        <v>5100.1499999999996</v>
      </c>
      <c r="F3839" s="5">
        <v>4032.6034680365879</v>
      </c>
      <c r="G3839" s="5">
        <v>1280.155642023346</v>
      </c>
      <c r="H3839" s="6">
        <v>4.1998931868470004</v>
      </c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  <c r="AF3839" s="5"/>
      <c r="AG3839" s="5"/>
      <c r="AH3839" s="5"/>
      <c r="AI3839" s="5"/>
      <c r="AJ3839" s="5"/>
      <c r="AK3839" s="5"/>
      <c r="AL3839" s="5"/>
      <c r="AM3839" s="5"/>
      <c r="AN3839" s="5"/>
    </row>
    <row r="3840" spans="1:40" x14ac:dyDescent="0.2">
      <c r="A3840" s="3">
        <v>3840</v>
      </c>
      <c r="B3840" s="3">
        <v>62</v>
      </c>
      <c r="C3840">
        <v>6</v>
      </c>
      <c r="D3840" s="4">
        <v>1004582.03</v>
      </c>
      <c r="E3840" s="4">
        <v>5400.15</v>
      </c>
      <c r="F3840" s="5">
        <v>4130.9044034994022</v>
      </c>
      <c r="G3840" s="5">
        <v>1081.9409475852599</v>
      </c>
      <c r="H3840" s="6">
        <v>4.1992828259710002</v>
      </c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  <c r="AF3840" s="5"/>
      <c r="AG3840" s="5"/>
      <c r="AH3840" s="5"/>
      <c r="AI3840" s="5"/>
      <c r="AJ3840" s="5"/>
      <c r="AK3840" s="5"/>
      <c r="AL3840" s="5"/>
      <c r="AM3840" s="5"/>
      <c r="AN3840" s="5"/>
    </row>
    <row r="3841" spans="1:40" x14ac:dyDescent="0.2">
      <c r="A3841" s="3">
        <v>3841</v>
      </c>
      <c r="B3841" s="3">
        <v>62</v>
      </c>
      <c r="C3841">
        <v>6</v>
      </c>
      <c r="D3841" s="4">
        <v>1004882.03</v>
      </c>
      <c r="E3841" s="4">
        <v>5700.15</v>
      </c>
      <c r="F3841" s="5">
        <v>4213.101808829887</v>
      </c>
      <c r="G3841" s="5">
        <v>892.19501029983996</v>
      </c>
      <c r="H3841" s="6">
        <v>4.1995880064089999</v>
      </c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</row>
    <row r="3842" spans="1:40" x14ac:dyDescent="0.2">
      <c r="A3842" s="3">
        <v>3842</v>
      </c>
      <c r="B3842" s="3">
        <v>62</v>
      </c>
      <c r="C3842">
        <v>6</v>
      </c>
      <c r="D3842" s="4">
        <v>1005182.03</v>
      </c>
      <c r="E3842" s="4">
        <v>6000.15</v>
      </c>
      <c r="F3842" s="5">
        <v>4280.213287852971</v>
      </c>
      <c r="G3842" s="5">
        <v>720.53101396200498</v>
      </c>
      <c r="H3842" s="6">
        <v>4.1995880064089999</v>
      </c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  <c r="AE3842" s="5"/>
      <c r="AF3842" s="5"/>
      <c r="AG3842" s="5"/>
      <c r="AH3842" s="5"/>
      <c r="AI3842" s="5"/>
      <c r="AJ3842" s="5"/>
      <c r="AK3842" s="5"/>
      <c r="AL3842" s="5"/>
      <c r="AM3842" s="5"/>
      <c r="AN3842" s="5"/>
    </row>
    <row r="3843" spans="1:40" x14ac:dyDescent="0.2">
      <c r="A3843" s="3">
        <v>3843</v>
      </c>
      <c r="B3843" s="3">
        <v>62</v>
      </c>
      <c r="C3843">
        <v>6</v>
      </c>
      <c r="D3843" s="4">
        <v>1005482.03</v>
      </c>
      <c r="E3843" s="4">
        <v>6300.15</v>
      </c>
      <c r="F3843" s="5">
        <v>4333.8071814891109</v>
      </c>
      <c r="G3843" s="5">
        <v>570.22964827954502</v>
      </c>
      <c r="H3843" s="6">
        <v>4.1998931868470004</v>
      </c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</row>
    <row r="3844" spans="1:40" x14ac:dyDescent="0.2">
      <c r="A3844" s="3">
        <v>3844</v>
      </c>
      <c r="B3844" s="3">
        <v>62</v>
      </c>
      <c r="C3844">
        <v>6</v>
      </c>
      <c r="D3844" s="4">
        <v>1005782.03</v>
      </c>
      <c r="E3844" s="4">
        <v>6600.15</v>
      </c>
      <c r="F3844" s="5">
        <v>4376.0489127946903</v>
      </c>
      <c r="G3844" s="5">
        <v>447.39452201113897</v>
      </c>
      <c r="H3844" s="6">
        <v>4.1998931868470004</v>
      </c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  <c r="AE3844" s="5"/>
      <c r="AF3844" s="5"/>
      <c r="AG3844" s="5"/>
      <c r="AH3844" s="5"/>
      <c r="AI3844" s="5"/>
      <c r="AJ3844" s="5"/>
      <c r="AK3844" s="5"/>
      <c r="AL3844" s="5"/>
      <c r="AM3844" s="5"/>
      <c r="AN3844" s="5"/>
    </row>
    <row r="3845" spans="1:40" x14ac:dyDescent="0.2">
      <c r="A3845" s="3">
        <v>3845</v>
      </c>
      <c r="B3845" s="3">
        <v>62</v>
      </c>
      <c r="C3845">
        <v>6</v>
      </c>
      <c r="D3845" s="4">
        <v>1006082.03</v>
      </c>
      <c r="E3845" s="4">
        <v>6900.15</v>
      </c>
      <c r="F3845" s="5">
        <v>4409.0078425014626</v>
      </c>
      <c r="G3845" s="5">
        <v>346.91386282139302</v>
      </c>
      <c r="H3845" s="6">
        <v>4.1998931868470004</v>
      </c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  <c r="AK3845" s="5"/>
      <c r="AL3845" s="5"/>
      <c r="AM3845" s="5"/>
      <c r="AN3845" s="5"/>
    </row>
    <row r="3846" spans="1:40" x14ac:dyDescent="0.2">
      <c r="A3846" s="3">
        <v>3846</v>
      </c>
      <c r="B3846" s="3">
        <v>62</v>
      </c>
      <c r="C3846">
        <v>6</v>
      </c>
      <c r="D3846" s="4">
        <v>1006382.03</v>
      </c>
      <c r="E3846" s="4">
        <v>7200.15</v>
      </c>
      <c r="F3846" s="5">
        <v>4434.5067245661776</v>
      </c>
      <c r="G3846" s="5">
        <v>268.48249027237398</v>
      </c>
      <c r="H3846" s="6">
        <v>4.1998931868470004</v>
      </c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5"/>
      <c r="AG3846" s="5"/>
      <c r="AH3846" s="5"/>
      <c r="AI3846" s="5"/>
      <c r="AJ3846" s="5"/>
      <c r="AK3846" s="5"/>
      <c r="AL3846" s="5"/>
      <c r="AM3846" s="5"/>
      <c r="AN3846" s="5"/>
    </row>
    <row r="3847" spans="1:40" x14ac:dyDescent="0.2">
      <c r="A3847" s="3">
        <v>3847</v>
      </c>
      <c r="B3847" s="3">
        <v>62</v>
      </c>
      <c r="C3847">
        <v>6</v>
      </c>
      <c r="D3847" s="4">
        <v>1006682.03</v>
      </c>
      <c r="E3847" s="4">
        <v>7500.15</v>
      </c>
      <c r="F3847" s="5">
        <v>4454.3028742063188</v>
      </c>
      <c r="G3847" s="5">
        <v>209.658960860609</v>
      </c>
      <c r="H3847" s="6">
        <v>4.1998931868470004</v>
      </c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</row>
    <row r="3848" spans="1:40" x14ac:dyDescent="0.2">
      <c r="A3848" s="3">
        <v>3848</v>
      </c>
      <c r="B3848" s="3">
        <v>62</v>
      </c>
      <c r="C3848">
        <v>6</v>
      </c>
      <c r="D3848" s="4">
        <v>1006982.03</v>
      </c>
      <c r="E3848" s="4">
        <v>7800.15</v>
      </c>
      <c r="F3848" s="5">
        <v>4469.7478694590673</v>
      </c>
      <c r="G3848" s="5">
        <v>165.86556801709</v>
      </c>
      <c r="H3848" s="6">
        <v>4.1998931868470004</v>
      </c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  <c r="AE3848" s="5"/>
      <c r="AF3848" s="5"/>
      <c r="AG3848" s="5"/>
      <c r="AH3848" s="5"/>
      <c r="AI3848" s="5"/>
      <c r="AJ3848" s="5"/>
      <c r="AK3848" s="5"/>
      <c r="AL3848" s="5"/>
      <c r="AM3848" s="5"/>
      <c r="AN3848" s="5"/>
    </row>
    <row r="3849" spans="1:40" x14ac:dyDescent="0.2">
      <c r="A3849" s="3">
        <v>3849</v>
      </c>
      <c r="B3849" s="3">
        <v>62</v>
      </c>
      <c r="C3849">
        <v>6</v>
      </c>
      <c r="D3849" s="4">
        <v>1007282.03</v>
      </c>
      <c r="E3849" s="4">
        <v>8100.15</v>
      </c>
      <c r="F3849" s="5">
        <v>4481.9359358442898</v>
      </c>
      <c r="G3849" s="5">
        <v>129.54909590295301</v>
      </c>
      <c r="H3849" s="6">
        <v>4.1998931868470004</v>
      </c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  <c r="AF3849" s="5"/>
      <c r="AG3849" s="5"/>
      <c r="AH3849" s="5"/>
      <c r="AI3849" s="5"/>
      <c r="AJ3849" s="5"/>
      <c r="AK3849" s="5"/>
      <c r="AL3849" s="5"/>
      <c r="AM3849" s="5"/>
      <c r="AN3849" s="5"/>
    </row>
    <row r="3850" spans="1:40" x14ac:dyDescent="0.2">
      <c r="A3850" s="3">
        <v>3850</v>
      </c>
      <c r="B3850" s="3">
        <v>62</v>
      </c>
      <c r="C3850">
        <v>6</v>
      </c>
      <c r="D3850" s="4">
        <v>1007582.03</v>
      </c>
      <c r="E3850" s="4">
        <v>8400.15</v>
      </c>
      <c r="F3850" s="5">
        <v>4491.6222885565812</v>
      </c>
      <c r="G3850" s="5">
        <v>102.5406271458</v>
      </c>
      <c r="H3850" s="6">
        <v>4.1998931868470004</v>
      </c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  <c r="AH3850" s="5"/>
      <c r="AI3850" s="5"/>
      <c r="AJ3850" s="5"/>
      <c r="AK3850" s="5"/>
      <c r="AL3850" s="5"/>
      <c r="AM3850" s="5"/>
      <c r="AN3850" s="5"/>
    </row>
    <row r="3851" spans="1:40" x14ac:dyDescent="0.2">
      <c r="A3851" s="3">
        <v>3851</v>
      </c>
      <c r="B3851" s="3">
        <v>62</v>
      </c>
      <c r="C3851">
        <v>6</v>
      </c>
      <c r="D3851" s="4">
        <v>1007882.03</v>
      </c>
      <c r="E3851" s="4">
        <v>8700.15</v>
      </c>
      <c r="F3851" s="5">
        <v>4499.3900337393916</v>
      </c>
      <c r="G3851" s="5">
        <v>83.772030212863001</v>
      </c>
      <c r="H3851" s="6">
        <v>4.1998931868470004</v>
      </c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5"/>
      <c r="AG3851" s="5"/>
      <c r="AH3851" s="5"/>
      <c r="AI3851" s="5"/>
      <c r="AJ3851" s="5"/>
      <c r="AK3851" s="5"/>
      <c r="AL3851" s="5"/>
      <c r="AM3851" s="5"/>
      <c r="AN3851" s="5"/>
    </row>
    <row r="3852" spans="1:40" x14ac:dyDescent="0.2">
      <c r="A3852" s="3">
        <v>3852</v>
      </c>
      <c r="B3852" s="3">
        <v>62</v>
      </c>
      <c r="C3852">
        <v>6</v>
      </c>
      <c r="D3852" s="4">
        <v>1008182.03</v>
      </c>
      <c r="E3852" s="4">
        <v>9000.15</v>
      </c>
      <c r="F3852" s="5">
        <v>4505.7562631926958</v>
      </c>
      <c r="G3852" s="5">
        <v>69.581139848936004</v>
      </c>
      <c r="H3852" s="6">
        <v>4.1995880064089999</v>
      </c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5"/>
      <c r="AG3852" s="5"/>
      <c r="AH3852" s="5"/>
      <c r="AI3852" s="5"/>
      <c r="AJ3852" s="5"/>
      <c r="AK3852" s="5"/>
      <c r="AL3852" s="5"/>
      <c r="AM3852" s="5"/>
      <c r="AN3852" s="5"/>
    </row>
    <row r="3853" spans="1:40" x14ac:dyDescent="0.2">
      <c r="A3853" s="3">
        <v>3853</v>
      </c>
      <c r="B3853" s="3">
        <v>62</v>
      </c>
      <c r="C3853">
        <v>6</v>
      </c>
      <c r="D3853" s="4">
        <v>1008482.03</v>
      </c>
      <c r="E3853" s="4">
        <v>9300.15</v>
      </c>
      <c r="F3853" s="5">
        <v>4510.9747967583053</v>
      </c>
      <c r="G3853" s="5">
        <v>56.763561455710999</v>
      </c>
      <c r="H3853" s="6">
        <v>4.1995880064089999</v>
      </c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  <c r="AH3853" s="5"/>
      <c r="AI3853" s="5"/>
      <c r="AJ3853" s="5"/>
      <c r="AK3853" s="5"/>
      <c r="AL3853" s="5"/>
      <c r="AM3853" s="5"/>
      <c r="AN3853" s="5"/>
    </row>
    <row r="3854" spans="1:40" x14ac:dyDescent="0.2">
      <c r="A3854" s="3">
        <v>3854</v>
      </c>
      <c r="B3854" s="3">
        <v>62</v>
      </c>
      <c r="C3854">
        <v>6</v>
      </c>
      <c r="D3854" s="4">
        <v>1008678.8999999999</v>
      </c>
      <c r="E3854" s="4">
        <v>9497.02</v>
      </c>
      <c r="F3854" s="5">
        <v>4513.9189262734926</v>
      </c>
      <c r="G3854" s="5">
        <v>49.973296711681002</v>
      </c>
      <c r="H3854" s="6">
        <v>4.1995880064089999</v>
      </c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5"/>
      <c r="AG3854" s="5"/>
      <c r="AH3854" s="5"/>
      <c r="AI3854" s="5"/>
      <c r="AJ3854" s="5"/>
      <c r="AK3854" s="5"/>
      <c r="AL3854" s="5"/>
      <c r="AM3854" s="5"/>
      <c r="AN3854" s="5"/>
    </row>
    <row r="3855" spans="1:40" x14ac:dyDescent="0.2">
      <c r="A3855" s="3">
        <v>3855</v>
      </c>
      <c r="B3855" s="3">
        <v>62</v>
      </c>
      <c r="C3855">
        <v>7</v>
      </c>
      <c r="D3855" s="4">
        <v>1008678.91</v>
      </c>
      <c r="E3855" s="4">
        <v>0.01</v>
      </c>
      <c r="F3855" s="5">
        <v>0</v>
      </c>
      <c r="G3855" s="5">
        <v>0</v>
      </c>
      <c r="H3855" s="6">
        <v>4.1974517433429996</v>
      </c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  <c r="AK3855" s="5"/>
      <c r="AL3855" s="5"/>
      <c r="AM3855" s="5"/>
      <c r="AN3855" s="5"/>
    </row>
    <row r="3856" spans="1:40" x14ac:dyDescent="0.2">
      <c r="A3856" s="3">
        <v>3856</v>
      </c>
      <c r="B3856" s="3">
        <v>62</v>
      </c>
      <c r="C3856">
        <v>7</v>
      </c>
      <c r="D3856" s="4">
        <v>1010478.8999999999</v>
      </c>
      <c r="E3856" s="4">
        <v>1800</v>
      </c>
      <c r="F3856" s="5">
        <v>0</v>
      </c>
      <c r="G3856" s="5">
        <v>0</v>
      </c>
      <c r="H3856" s="6">
        <v>4.1889066910809998</v>
      </c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  <c r="AE3856" s="5"/>
      <c r="AF3856" s="5"/>
      <c r="AG3856" s="5"/>
      <c r="AH3856" s="5"/>
      <c r="AI3856" s="5"/>
      <c r="AJ3856" s="5"/>
      <c r="AK3856" s="5"/>
      <c r="AL3856" s="5"/>
      <c r="AM3856" s="5"/>
      <c r="AN3856" s="5"/>
    </row>
    <row r="3857" spans="1:40" x14ac:dyDescent="0.2">
      <c r="A3857" s="3">
        <v>3857</v>
      </c>
      <c r="B3857" s="3">
        <v>62</v>
      </c>
      <c r="C3857">
        <v>8</v>
      </c>
      <c r="D3857" s="4">
        <v>1010478.93</v>
      </c>
      <c r="E3857" s="4">
        <v>0.03</v>
      </c>
      <c r="F3857" s="5">
        <v>7.7784983429999999E-3</v>
      </c>
      <c r="G3857" s="5">
        <v>-1002.288853284505</v>
      </c>
      <c r="H3857" s="6">
        <v>4.1385519188220004</v>
      </c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5"/>
      <c r="AG3857" s="5"/>
      <c r="AH3857" s="5"/>
      <c r="AI3857" s="5"/>
      <c r="AJ3857" s="5"/>
      <c r="AK3857" s="5"/>
      <c r="AL3857" s="5"/>
      <c r="AM3857" s="5"/>
      <c r="AN3857" s="5"/>
    </row>
    <row r="3858" spans="1:40" x14ac:dyDescent="0.2">
      <c r="A3858" s="3">
        <v>3858</v>
      </c>
      <c r="B3858" s="3">
        <v>62</v>
      </c>
      <c r="C3858">
        <v>8</v>
      </c>
      <c r="D3858" s="4">
        <v>1010479.93</v>
      </c>
      <c r="E3858" s="4">
        <v>1.03</v>
      </c>
      <c r="F3858" s="5">
        <v>0.28556729652500001</v>
      </c>
      <c r="G3858" s="5">
        <v>-999.923704890517</v>
      </c>
      <c r="H3858" s="6">
        <v>4.1327534905009999</v>
      </c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  <c r="AE3858" s="5"/>
      <c r="AF3858" s="5"/>
      <c r="AG3858" s="5"/>
      <c r="AH3858" s="5"/>
      <c r="AI3858" s="5"/>
      <c r="AJ3858" s="5"/>
      <c r="AK3858" s="5"/>
      <c r="AL3858" s="5"/>
      <c r="AM3858" s="5"/>
      <c r="AN3858" s="5"/>
    </row>
    <row r="3859" spans="1:40" x14ac:dyDescent="0.2">
      <c r="A3859" s="3">
        <v>3859</v>
      </c>
      <c r="B3859" s="3">
        <v>62</v>
      </c>
      <c r="C3859">
        <v>8</v>
      </c>
      <c r="D3859" s="4">
        <v>1010480.93</v>
      </c>
      <c r="E3859" s="4">
        <v>2.0299999999999998</v>
      </c>
      <c r="F3859" s="5">
        <v>0.56333850444599998</v>
      </c>
      <c r="G3859" s="5">
        <v>-1000.076295109483</v>
      </c>
      <c r="H3859" s="6">
        <v>4.1306172274359998</v>
      </c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  <c r="AE3859" s="5"/>
      <c r="AF3859" s="5"/>
      <c r="AG3859" s="5"/>
      <c r="AH3859" s="5"/>
      <c r="AI3859" s="5"/>
      <c r="AJ3859" s="5"/>
      <c r="AK3859" s="5"/>
      <c r="AL3859" s="5"/>
      <c r="AM3859" s="5"/>
      <c r="AN3859" s="5"/>
    </row>
    <row r="3860" spans="1:40" x14ac:dyDescent="0.2">
      <c r="A3860" s="3">
        <v>3860</v>
      </c>
      <c r="B3860" s="3">
        <v>62</v>
      </c>
      <c r="C3860">
        <v>8</v>
      </c>
      <c r="D3860" s="4">
        <v>1010481.93</v>
      </c>
      <c r="E3860" s="4">
        <v>3.03</v>
      </c>
      <c r="F3860" s="5">
        <v>0.84110886464400003</v>
      </c>
      <c r="G3860" s="5">
        <v>-1000.076295109483</v>
      </c>
      <c r="H3860" s="6">
        <v>4.1293965056840003</v>
      </c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  <c r="AK3860" s="5"/>
      <c r="AL3860" s="5"/>
      <c r="AM3860" s="5"/>
      <c r="AN3860" s="5"/>
    </row>
    <row r="3861" spans="1:40" x14ac:dyDescent="0.2">
      <c r="A3861" s="3">
        <v>3861</v>
      </c>
      <c r="B3861" s="3">
        <v>62</v>
      </c>
      <c r="C3861">
        <v>8</v>
      </c>
      <c r="D3861" s="4">
        <v>1010482.93</v>
      </c>
      <c r="E3861" s="4">
        <v>4.03</v>
      </c>
      <c r="F3861" s="5">
        <v>1.118877741326</v>
      </c>
      <c r="G3861" s="5">
        <v>-1000</v>
      </c>
      <c r="H3861" s="6">
        <v>4.1281757839319999</v>
      </c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/>
      <c r="AE3861" s="5"/>
      <c r="AF3861" s="5"/>
      <c r="AG3861" s="5"/>
      <c r="AH3861" s="5"/>
      <c r="AI3861" s="5"/>
      <c r="AJ3861" s="5"/>
      <c r="AK3861" s="5"/>
      <c r="AL3861" s="5"/>
      <c r="AM3861" s="5"/>
      <c r="AN3861" s="5"/>
    </row>
    <row r="3862" spans="1:40" x14ac:dyDescent="0.2">
      <c r="A3862" s="3">
        <v>3862</v>
      </c>
      <c r="B3862" s="3">
        <v>62</v>
      </c>
      <c r="C3862">
        <v>8</v>
      </c>
      <c r="D3862" s="4">
        <v>1010483.93</v>
      </c>
      <c r="E3862" s="4">
        <v>5.03</v>
      </c>
      <c r="F3862" s="5">
        <v>1.3966481015229999</v>
      </c>
      <c r="G3862" s="5">
        <v>-1000</v>
      </c>
      <c r="H3862" s="6">
        <v>4.1275654230559997</v>
      </c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  <c r="AE3862" s="5"/>
      <c r="AF3862" s="5"/>
      <c r="AG3862" s="5"/>
      <c r="AH3862" s="5"/>
      <c r="AI3862" s="5"/>
      <c r="AJ3862" s="5"/>
      <c r="AK3862" s="5"/>
      <c r="AL3862" s="5"/>
      <c r="AM3862" s="5"/>
      <c r="AN3862" s="5"/>
    </row>
    <row r="3863" spans="1:40" x14ac:dyDescent="0.2">
      <c r="A3863" s="3">
        <v>3863</v>
      </c>
      <c r="B3863" s="3">
        <v>62</v>
      </c>
      <c r="C3863">
        <v>8</v>
      </c>
      <c r="D3863" s="4">
        <v>1010484.93</v>
      </c>
      <c r="E3863" s="4">
        <v>6.03</v>
      </c>
      <c r="F3863" s="5">
        <v>1.674419733306</v>
      </c>
      <c r="G3863" s="5">
        <v>-999.923704890517</v>
      </c>
      <c r="H3863" s="6">
        <v>4.1263447013050003</v>
      </c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  <c r="AD3863" s="5"/>
      <c r="AE3863" s="5"/>
      <c r="AF3863" s="5"/>
      <c r="AG3863" s="5"/>
      <c r="AH3863" s="5"/>
      <c r="AI3863" s="5"/>
      <c r="AJ3863" s="5"/>
      <c r="AK3863" s="5"/>
      <c r="AL3863" s="5"/>
      <c r="AM3863" s="5"/>
      <c r="AN3863" s="5"/>
    </row>
    <row r="3864" spans="1:40" x14ac:dyDescent="0.2">
      <c r="A3864" s="3">
        <v>3864</v>
      </c>
      <c r="B3864" s="3">
        <v>62</v>
      </c>
      <c r="C3864">
        <v>8</v>
      </c>
      <c r="D3864" s="4">
        <v>1010485.93</v>
      </c>
      <c r="E3864" s="4">
        <v>7.03</v>
      </c>
      <c r="F3864" s="5">
        <v>1.952188821919</v>
      </c>
      <c r="G3864" s="5">
        <v>-1000.076295109483</v>
      </c>
      <c r="H3864" s="6">
        <v>4.1257343404290001</v>
      </c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  <c r="AF3864" s="5"/>
      <c r="AG3864" s="5"/>
      <c r="AH3864" s="5"/>
      <c r="AI3864" s="5"/>
      <c r="AJ3864" s="5"/>
      <c r="AK3864" s="5"/>
      <c r="AL3864" s="5"/>
      <c r="AM3864" s="5"/>
      <c r="AN3864" s="5"/>
    </row>
    <row r="3865" spans="1:40" x14ac:dyDescent="0.2">
      <c r="A3865" s="3">
        <v>3865</v>
      </c>
      <c r="B3865" s="3">
        <v>62</v>
      </c>
      <c r="C3865">
        <v>8</v>
      </c>
      <c r="D3865" s="4">
        <v>1010486.93</v>
      </c>
      <c r="E3865" s="4">
        <v>8.0299999999999994</v>
      </c>
      <c r="F3865" s="5">
        <v>2.2299591821160001</v>
      </c>
      <c r="G3865" s="5">
        <v>-999.923704890517</v>
      </c>
      <c r="H3865" s="6">
        <v>4.1251239795529999</v>
      </c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  <c r="AF3865" s="5"/>
      <c r="AG3865" s="5"/>
      <c r="AH3865" s="5"/>
      <c r="AI3865" s="5"/>
      <c r="AJ3865" s="5"/>
      <c r="AK3865" s="5"/>
      <c r="AL3865" s="5"/>
      <c r="AM3865" s="5"/>
      <c r="AN3865" s="5"/>
    </row>
    <row r="3866" spans="1:40" x14ac:dyDescent="0.2">
      <c r="A3866" s="3">
        <v>3866</v>
      </c>
      <c r="B3866" s="3">
        <v>62</v>
      </c>
      <c r="C3866">
        <v>8</v>
      </c>
      <c r="D3866" s="4">
        <v>1010487.93</v>
      </c>
      <c r="E3866" s="4">
        <v>9.0299999999999994</v>
      </c>
      <c r="F3866" s="5">
        <v>2.5077289065219999</v>
      </c>
      <c r="G3866" s="5">
        <v>-1000.076295109483</v>
      </c>
      <c r="H3866" s="6">
        <v>4.1245136186769997</v>
      </c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  <c r="AF3866" s="5"/>
      <c r="AG3866" s="5"/>
      <c r="AH3866" s="5"/>
      <c r="AI3866" s="5"/>
      <c r="AJ3866" s="5"/>
      <c r="AK3866" s="5"/>
      <c r="AL3866" s="5"/>
      <c r="AM3866" s="5"/>
      <c r="AN3866" s="5"/>
    </row>
    <row r="3867" spans="1:40" x14ac:dyDescent="0.2">
      <c r="A3867" s="3">
        <v>3867</v>
      </c>
      <c r="B3867" s="3">
        <v>62</v>
      </c>
      <c r="C3867">
        <v>8</v>
      </c>
      <c r="D3867" s="4">
        <v>1010488.9</v>
      </c>
      <c r="E3867" s="4">
        <v>10</v>
      </c>
      <c r="F3867" s="5">
        <v>2.777165509524</v>
      </c>
      <c r="G3867" s="5">
        <v>-1000</v>
      </c>
      <c r="H3867" s="6">
        <v>4.1235980773629999</v>
      </c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  <c r="AE3867" s="5"/>
      <c r="AF3867" s="5"/>
      <c r="AG3867" s="5"/>
      <c r="AH3867" s="5"/>
      <c r="AI3867" s="5"/>
      <c r="AJ3867" s="5"/>
      <c r="AK3867" s="5"/>
      <c r="AL3867" s="5"/>
      <c r="AM3867" s="5"/>
      <c r="AN3867" s="5"/>
    </row>
    <row r="3868" spans="1:40" x14ac:dyDescent="0.2">
      <c r="A3868" s="3">
        <v>3868</v>
      </c>
      <c r="B3868" s="3">
        <v>62</v>
      </c>
      <c r="C3868">
        <v>9</v>
      </c>
      <c r="D3868" s="4">
        <v>1010488.92</v>
      </c>
      <c r="E3868" s="4">
        <v>0.02</v>
      </c>
      <c r="F3868" s="5">
        <v>2.7751498350999999E-2</v>
      </c>
      <c r="G3868" s="5">
        <v>-5000</v>
      </c>
      <c r="H3868" s="6">
        <v>3.9218738078889999</v>
      </c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  <c r="AF3868" s="5"/>
      <c r="AG3868" s="5"/>
      <c r="AH3868" s="5"/>
      <c r="AI3868" s="5"/>
      <c r="AJ3868" s="5"/>
      <c r="AK3868" s="5"/>
      <c r="AL3868" s="5"/>
      <c r="AM3868" s="5"/>
      <c r="AN3868" s="5"/>
    </row>
    <row r="3869" spans="1:40" x14ac:dyDescent="0.2">
      <c r="A3869" s="3">
        <v>3869</v>
      </c>
      <c r="B3869" s="3">
        <v>62</v>
      </c>
      <c r="C3869">
        <v>9</v>
      </c>
      <c r="D3869" s="4">
        <v>1010489.9</v>
      </c>
      <c r="E3869" s="4">
        <v>1</v>
      </c>
      <c r="F3869" s="5">
        <v>1.3888270050780001</v>
      </c>
      <c r="G3869" s="5">
        <v>-4999.8474097810331</v>
      </c>
      <c r="H3869" s="6">
        <v>3.9011215381089999</v>
      </c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  <c r="AF3869" s="5"/>
      <c r="AG3869" s="5"/>
      <c r="AH3869" s="5"/>
      <c r="AI3869" s="5"/>
      <c r="AJ3869" s="5"/>
      <c r="AK3869" s="5"/>
      <c r="AL3869" s="5"/>
      <c r="AM3869" s="5"/>
      <c r="AN3869" s="5"/>
    </row>
    <row r="3870" spans="1:40" x14ac:dyDescent="0.2">
      <c r="A3870" s="3">
        <v>3870</v>
      </c>
      <c r="B3870" s="3">
        <v>63</v>
      </c>
      <c r="C3870">
        <v>4</v>
      </c>
      <c r="D3870" s="4">
        <v>1010489.9100000001</v>
      </c>
      <c r="E3870" s="4">
        <v>0.01</v>
      </c>
      <c r="F3870" s="5">
        <v>0</v>
      </c>
      <c r="G3870" s="5">
        <v>-5000</v>
      </c>
      <c r="H3870" s="6">
        <v>3.8986800946060001</v>
      </c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  <c r="AD3870" s="5"/>
      <c r="AE3870" s="5"/>
      <c r="AF3870" s="5"/>
      <c r="AG3870" s="5"/>
      <c r="AH3870" s="5"/>
      <c r="AI3870" s="5"/>
      <c r="AJ3870" s="5"/>
      <c r="AK3870" s="5"/>
      <c r="AL3870" s="5"/>
      <c r="AM3870" s="5"/>
      <c r="AN3870" s="5"/>
    </row>
    <row r="3871" spans="1:40" x14ac:dyDescent="0.2">
      <c r="A3871" s="3">
        <v>3871</v>
      </c>
      <c r="B3871" s="3">
        <v>63</v>
      </c>
      <c r="C3871">
        <v>4</v>
      </c>
      <c r="D3871" s="4">
        <v>1010789.9100000001</v>
      </c>
      <c r="E3871" s="4">
        <v>300.01</v>
      </c>
      <c r="F3871" s="5">
        <v>416.66636402939901</v>
      </c>
      <c r="G3871" s="5">
        <v>-4999.6948195620662</v>
      </c>
      <c r="H3871" s="6">
        <v>3.740291447318</v>
      </c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  <c r="AK3871" s="5"/>
      <c r="AL3871" s="5"/>
      <c r="AM3871" s="5"/>
      <c r="AN3871" s="5"/>
    </row>
    <row r="3872" spans="1:40" x14ac:dyDescent="0.2">
      <c r="A3872" s="3">
        <v>3872</v>
      </c>
      <c r="B3872" s="3">
        <v>63</v>
      </c>
      <c r="C3872">
        <v>4</v>
      </c>
      <c r="D3872" s="4">
        <v>1011089.9100000001</v>
      </c>
      <c r="E3872" s="4">
        <v>600.01</v>
      </c>
      <c r="F3872" s="5">
        <v>833.31860053576099</v>
      </c>
      <c r="G3872" s="5">
        <v>-4999.7711146715492</v>
      </c>
      <c r="H3872" s="6">
        <v>3.696650644694</v>
      </c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  <c r="AF3872" s="5"/>
      <c r="AG3872" s="5"/>
      <c r="AH3872" s="5"/>
      <c r="AI3872" s="5"/>
      <c r="AJ3872" s="5"/>
      <c r="AK3872" s="5"/>
      <c r="AL3872" s="5"/>
      <c r="AM3872" s="5"/>
      <c r="AN3872" s="5"/>
    </row>
    <row r="3873" spans="1:40" x14ac:dyDescent="0.2">
      <c r="A3873" s="3">
        <v>3873</v>
      </c>
      <c r="B3873" s="3">
        <v>63</v>
      </c>
      <c r="C3873">
        <v>4</v>
      </c>
      <c r="D3873" s="4">
        <v>1011389.9100000001</v>
      </c>
      <c r="E3873" s="4">
        <v>900.01</v>
      </c>
      <c r="F3873" s="5">
        <v>1249.971052575808</v>
      </c>
      <c r="G3873" s="5">
        <v>-4999.8474097810331</v>
      </c>
      <c r="H3873" s="6">
        <v>3.6514839398790002</v>
      </c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  <c r="AG3873" s="5"/>
      <c r="AH3873" s="5"/>
      <c r="AI3873" s="5"/>
      <c r="AJ3873" s="5"/>
      <c r="AK3873" s="5"/>
      <c r="AL3873" s="5"/>
      <c r="AM3873" s="5"/>
      <c r="AN3873" s="5"/>
    </row>
    <row r="3874" spans="1:40" x14ac:dyDescent="0.2">
      <c r="A3874" s="3">
        <v>3874</v>
      </c>
      <c r="B3874" s="3">
        <v>63</v>
      </c>
      <c r="C3874">
        <v>4</v>
      </c>
      <c r="D3874" s="4">
        <v>1011689.9100000001</v>
      </c>
      <c r="E3874" s="4">
        <v>1200.01</v>
      </c>
      <c r="F3874" s="5">
        <v>1666.623594474539</v>
      </c>
      <c r="G3874" s="5">
        <v>-4999.8474097810331</v>
      </c>
      <c r="H3874" s="6">
        <v>3.6032654306860001</v>
      </c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  <c r="AE3874" s="5"/>
      <c r="AF3874" s="5"/>
      <c r="AG3874" s="5"/>
      <c r="AH3874" s="5"/>
      <c r="AI3874" s="5"/>
      <c r="AJ3874" s="5"/>
      <c r="AK3874" s="5"/>
      <c r="AL3874" s="5"/>
      <c r="AM3874" s="5"/>
      <c r="AN3874" s="5"/>
    </row>
    <row r="3875" spans="1:40" x14ac:dyDescent="0.2">
      <c r="A3875" s="3">
        <v>3875</v>
      </c>
      <c r="B3875" s="3">
        <v>63</v>
      </c>
      <c r="C3875">
        <v>4</v>
      </c>
      <c r="D3875" s="4">
        <v>1011989.9100000001</v>
      </c>
      <c r="E3875" s="4">
        <v>1500.01</v>
      </c>
      <c r="F3875" s="5">
        <v>2083.2763065537501</v>
      </c>
      <c r="G3875" s="5">
        <v>-4999.8474097810331</v>
      </c>
      <c r="H3875" s="6">
        <v>3.556572823682</v>
      </c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5"/>
      <c r="AG3875" s="5"/>
      <c r="AH3875" s="5"/>
      <c r="AI3875" s="5"/>
      <c r="AJ3875" s="5"/>
      <c r="AK3875" s="5"/>
      <c r="AL3875" s="5"/>
      <c r="AM3875" s="5"/>
      <c r="AN3875" s="5"/>
    </row>
    <row r="3876" spans="1:40" x14ac:dyDescent="0.2">
      <c r="A3876" s="3">
        <v>3876</v>
      </c>
      <c r="B3876" s="3">
        <v>63</v>
      </c>
      <c r="C3876">
        <v>4</v>
      </c>
      <c r="D3876" s="4">
        <v>1012289.9100000001</v>
      </c>
      <c r="E3876" s="4">
        <v>1800.01</v>
      </c>
      <c r="F3876" s="5">
        <v>2499.9290822122189</v>
      </c>
      <c r="G3876" s="5">
        <v>-4999.9237048905161</v>
      </c>
      <c r="H3876" s="6">
        <v>3.5086594949259999</v>
      </c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  <c r="AE3876" s="5"/>
      <c r="AF3876" s="5"/>
      <c r="AG3876" s="5"/>
      <c r="AH3876" s="5"/>
      <c r="AI3876" s="5"/>
      <c r="AJ3876" s="5"/>
      <c r="AK3876" s="5"/>
      <c r="AL3876" s="5"/>
      <c r="AM3876" s="5"/>
      <c r="AN3876" s="5"/>
    </row>
    <row r="3877" spans="1:40" x14ac:dyDescent="0.2">
      <c r="A3877" s="3">
        <v>3877</v>
      </c>
      <c r="B3877" s="3">
        <v>63</v>
      </c>
      <c r="C3877">
        <v>4</v>
      </c>
      <c r="D3877" s="4">
        <v>1012589.9100000001</v>
      </c>
      <c r="E3877" s="4">
        <v>2100.0100000000002</v>
      </c>
      <c r="F3877" s="5">
        <v>2916.5817675881422</v>
      </c>
      <c r="G3877" s="5">
        <v>-4999.9237048905161</v>
      </c>
      <c r="H3877" s="6">
        <v>3.4528114747840002</v>
      </c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  <c r="AF3877" s="5"/>
      <c r="AG3877" s="5"/>
      <c r="AH3877" s="5"/>
      <c r="AI3877" s="5"/>
      <c r="AJ3877" s="5"/>
      <c r="AK3877" s="5"/>
      <c r="AL3877" s="5"/>
      <c r="AM3877" s="5"/>
      <c r="AN3877" s="5"/>
    </row>
    <row r="3878" spans="1:40" x14ac:dyDescent="0.2">
      <c r="A3878" s="3">
        <v>3878</v>
      </c>
      <c r="B3878" s="3">
        <v>63</v>
      </c>
      <c r="C3878">
        <v>4</v>
      </c>
      <c r="D3878" s="4">
        <v>1012889.9100000001</v>
      </c>
      <c r="E3878" s="4">
        <v>2400.0100000000002</v>
      </c>
      <c r="F3878" s="5">
        <v>3333.234470342396</v>
      </c>
      <c r="G3878" s="5">
        <v>-4999.7711146715492</v>
      </c>
      <c r="H3878" s="6">
        <v>3.3746852826730001</v>
      </c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5"/>
      <c r="AG3878" s="5"/>
      <c r="AH3878" s="5"/>
      <c r="AI3878" s="5"/>
      <c r="AJ3878" s="5"/>
      <c r="AK3878" s="5"/>
      <c r="AL3878" s="5"/>
      <c r="AM3878" s="5"/>
      <c r="AN3878" s="5"/>
    </row>
    <row r="3879" spans="1:40" x14ac:dyDescent="0.2">
      <c r="A3879" s="3">
        <v>3879</v>
      </c>
      <c r="B3879" s="3">
        <v>63</v>
      </c>
      <c r="C3879">
        <v>4</v>
      </c>
      <c r="D3879" s="4">
        <v>1013189.9100000001</v>
      </c>
      <c r="E3879" s="4">
        <v>2700.01</v>
      </c>
      <c r="F3879" s="5">
        <v>3749.887270160983</v>
      </c>
      <c r="G3879" s="5">
        <v>-4999.8474097810331</v>
      </c>
      <c r="H3879" s="6">
        <v>3.2681773098339999</v>
      </c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</row>
    <row r="3880" spans="1:40" x14ac:dyDescent="0.2">
      <c r="A3880" s="3">
        <v>3880</v>
      </c>
      <c r="B3880" s="3">
        <v>63</v>
      </c>
      <c r="C3880">
        <v>4</v>
      </c>
      <c r="D3880" s="4">
        <v>1013489.9100000001</v>
      </c>
      <c r="E3880" s="4">
        <v>3000.01</v>
      </c>
      <c r="F3880" s="5">
        <v>4166.5401045242997</v>
      </c>
      <c r="G3880" s="5">
        <v>-4999.8474097810331</v>
      </c>
      <c r="H3880" s="6">
        <v>3.1476310368510001</v>
      </c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5"/>
      <c r="AG3880" s="5"/>
      <c r="AH3880" s="5"/>
      <c r="AI3880" s="5"/>
      <c r="AJ3880" s="5"/>
      <c r="AK3880" s="5"/>
      <c r="AL3880" s="5"/>
      <c r="AM3880" s="5"/>
      <c r="AN3880" s="5"/>
    </row>
    <row r="3881" spans="1:40" x14ac:dyDescent="0.2">
      <c r="A3881" s="3">
        <v>3881</v>
      </c>
      <c r="B3881" s="3">
        <v>63</v>
      </c>
      <c r="C3881">
        <v>4</v>
      </c>
      <c r="D3881" s="4">
        <v>1013732.71</v>
      </c>
      <c r="E3881" s="4">
        <v>3242.81</v>
      </c>
      <c r="F3881" s="5">
        <v>4503.7510388850742</v>
      </c>
      <c r="G3881" s="5">
        <v>-4999.9237048905161</v>
      </c>
      <c r="H3881" s="6">
        <v>2.9999237048910001</v>
      </c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</row>
    <row r="3882" spans="1:40" x14ac:dyDescent="0.2">
      <c r="A3882" s="3">
        <v>3882</v>
      </c>
      <c r="B3882" s="3">
        <v>63</v>
      </c>
      <c r="C3882">
        <v>5</v>
      </c>
      <c r="D3882" s="4">
        <v>1013732.7199999999</v>
      </c>
      <c r="E3882" s="4">
        <v>0.01</v>
      </c>
      <c r="F3882" s="5">
        <v>0</v>
      </c>
      <c r="G3882" s="5">
        <v>0</v>
      </c>
      <c r="H3882" s="6">
        <v>3.2919813839929999</v>
      </c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  <c r="AK3882" s="5"/>
      <c r="AL3882" s="5"/>
      <c r="AM3882" s="5"/>
      <c r="AN3882" s="5"/>
    </row>
    <row r="3883" spans="1:40" x14ac:dyDescent="0.2">
      <c r="A3883" s="3">
        <v>3883</v>
      </c>
      <c r="B3883" s="3">
        <v>63</v>
      </c>
      <c r="C3883">
        <v>5</v>
      </c>
      <c r="D3883" s="4">
        <v>1015532.71</v>
      </c>
      <c r="E3883" s="4">
        <v>1800</v>
      </c>
      <c r="F3883" s="5">
        <v>0</v>
      </c>
      <c r="G3883" s="5">
        <v>0</v>
      </c>
      <c r="H3883" s="6">
        <v>3.5086594949259999</v>
      </c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  <c r="AE3883" s="5"/>
      <c r="AF3883" s="5"/>
      <c r="AG3883" s="5"/>
      <c r="AH3883" s="5"/>
      <c r="AI3883" s="5"/>
      <c r="AJ3883" s="5"/>
      <c r="AK3883" s="5"/>
      <c r="AL3883" s="5"/>
      <c r="AM3883" s="5"/>
      <c r="AN3883" s="5"/>
    </row>
    <row r="3884" spans="1:40" x14ac:dyDescent="0.2">
      <c r="A3884" s="3">
        <v>3884</v>
      </c>
      <c r="B3884" s="3">
        <v>63</v>
      </c>
      <c r="C3884">
        <v>6</v>
      </c>
      <c r="D3884" s="4">
        <v>1015532.8599999999</v>
      </c>
      <c r="E3884" s="4">
        <v>0.15</v>
      </c>
      <c r="F3884" s="5">
        <v>4.0198621602000002E-2</v>
      </c>
      <c r="G3884" s="5">
        <v>2068.0552376592659</v>
      </c>
      <c r="H3884" s="6">
        <v>3.6450751506830001</v>
      </c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</row>
    <row r="3885" spans="1:40" x14ac:dyDescent="0.2">
      <c r="A3885" s="3">
        <v>3885</v>
      </c>
      <c r="B3885" s="3">
        <v>63</v>
      </c>
      <c r="C3885">
        <v>6</v>
      </c>
      <c r="D3885" s="4">
        <v>1015832.8599999999</v>
      </c>
      <c r="E3885" s="4">
        <v>300.14999999999998</v>
      </c>
      <c r="F3885" s="5">
        <v>291.67764913574598</v>
      </c>
      <c r="G3885" s="5">
        <v>3499.885557335775</v>
      </c>
      <c r="H3885" s="6">
        <v>3.8571755550470002</v>
      </c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  <c r="AH3885" s="5"/>
      <c r="AI3885" s="5"/>
      <c r="AJ3885" s="5"/>
      <c r="AK3885" s="5"/>
      <c r="AL3885" s="5"/>
      <c r="AM3885" s="5"/>
      <c r="AN3885" s="5"/>
    </row>
    <row r="3886" spans="1:40" x14ac:dyDescent="0.2">
      <c r="A3886" s="3">
        <v>3886</v>
      </c>
      <c r="B3886" s="3">
        <v>63</v>
      </c>
      <c r="C3886">
        <v>6</v>
      </c>
      <c r="D3886" s="4">
        <v>1016132.8599999999</v>
      </c>
      <c r="E3886" s="4">
        <v>600.15</v>
      </c>
      <c r="F3886" s="5">
        <v>583.33874943838305</v>
      </c>
      <c r="G3886" s="5">
        <v>3499.8092622262911</v>
      </c>
      <c r="H3886" s="6">
        <v>3.9392690928510001</v>
      </c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  <c r="AD3886" s="5"/>
      <c r="AE3886" s="5"/>
      <c r="AF3886" s="5"/>
      <c r="AG3886" s="5"/>
      <c r="AH3886" s="5"/>
      <c r="AI3886" s="5"/>
      <c r="AJ3886" s="5"/>
      <c r="AK3886" s="5"/>
      <c r="AL3886" s="5"/>
      <c r="AM3886" s="5"/>
      <c r="AN3886" s="5"/>
    </row>
    <row r="3887" spans="1:40" x14ac:dyDescent="0.2">
      <c r="A3887" s="3">
        <v>3887</v>
      </c>
      <c r="B3887" s="3">
        <v>63</v>
      </c>
      <c r="C3887">
        <v>6</v>
      </c>
      <c r="D3887" s="4">
        <v>1016432.8599999999</v>
      </c>
      <c r="E3887" s="4">
        <v>900.15</v>
      </c>
      <c r="F3887" s="5">
        <v>874.99982621669506</v>
      </c>
      <c r="G3887" s="5">
        <v>3499.961852445258</v>
      </c>
      <c r="H3887" s="6">
        <v>4.0103761348900004</v>
      </c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</row>
    <row r="3888" spans="1:40" x14ac:dyDescent="0.2">
      <c r="A3888" s="3">
        <v>3888</v>
      </c>
      <c r="B3888" s="3">
        <v>63</v>
      </c>
      <c r="C3888">
        <v>6</v>
      </c>
      <c r="D3888" s="4">
        <v>1016732.8599999999</v>
      </c>
      <c r="E3888" s="4">
        <v>1200.1500000000001</v>
      </c>
      <c r="F3888" s="5">
        <v>1166.6609121080339</v>
      </c>
      <c r="G3888" s="5">
        <v>3500.038147554742</v>
      </c>
      <c r="H3888" s="6">
        <v>4.0585946440829996</v>
      </c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  <c r="AE3888" s="5"/>
      <c r="AF3888" s="5"/>
      <c r="AG3888" s="5"/>
      <c r="AH3888" s="5"/>
      <c r="AI3888" s="5"/>
      <c r="AJ3888" s="5"/>
      <c r="AK3888" s="5"/>
      <c r="AL3888" s="5"/>
      <c r="AM3888" s="5"/>
      <c r="AN3888" s="5"/>
    </row>
    <row r="3889" spans="1:40" x14ac:dyDescent="0.2">
      <c r="A3889" s="3">
        <v>3889</v>
      </c>
      <c r="B3889" s="3">
        <v>63</v>
      </c>
      <c r="C3889">
        <v>6</v>
      </c>
      <c r="D3889" s="4">
        <v>1017032.8599999999</v>
      </c>
      <c r="E3889" s="4">
        <v>1500.15</v>
      </c>
      <c r="F3889" s="5">
        <v>1458.322014318049</v>
      </c>
      <c r="G3889" s="5">
        <v>3499.961852445258</v>
      </c>
      <c r="H3889" s="6">
        <v>4.0924696726940004</v>
      </c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</row>
    <row r="3890" spans="1:40" x14ac:dyDescent="0.2">
      <c r="A3890" s="3">
        <v>3890</v>
      </c>
      <c r="B3890" s="3">
        <v>63</v>
      </c>
      <c r="C3890">
        <v>6</v>
      </c>
      <c r="D3890" s="4">
        <v>1017332.8599999999</v>
      </c>
      <c r="E3890" s="4">
        <v>1800.15</v>
      </c>
      <c r="F3890" s="5">
        <v>1749.983115044548</v>
      </c>
      <c r="G3890" s="5">
        <v>3499.885557335775</v>
      </c>
      <c r="H3890" s="6">
        <v>4.1208514534220004</v>
      </c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  <c r="AC3890" s="5"/>
      <c r="AD3890" s="5"/>
      <c r="AE3890" s="5"/>
      <c r="AF3890" s="5"/>
      <c r="AG3890" s="5"/>
      <c r="AH3890" s="5"/>
      <c r="AI3890" s="5"/>
      <c r="AJ3890" s="5"/>
      <c r="AK3890" s="5"/>
      <c r="AL3890" s="5"/>
      <c r="AM3890" s="5"/>
      <c r="AN3890" s="5"/>
    </row>
    <row r="3891" spans="1:40" x14ac:dyDescent="0.2">
      <c r="A3891" s="3">
        <v>3891</v>
      </c>
      <c r="B3891" s="3">
        <v>63</v>
      </c>
      <c r="C3891">
        <v>6</v>
      </c>
      <c r="D3891" s="4">
        <v>1017632.8599999999</v>
      </c>
      <c r="E3891" s="4">
        <v>2100.15</v>
      </c>
      <c r="F3891" s="5">
        <v>2041.644226791452</v>
      </c>
      <c r="G3891" s="5">
        <v>3499.961852445258</v>
      </c>
      <c r="H3891" s="6">
        <v>4.1474021515219999</v>
      </c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  <c r="AH3891" s="5"/>
      <c r="AI3891" s="5"/>
      <c r="AJ3891" s="5"/>
      <c r="AK3891" s="5"/>
      <c r="AL3891" s="5"/>
      <c r="AM3891" s="5"/>
      <c r="AN3891" s="5"/>
    </row>
    <row r="3892" spans="1:40" x14ac:dyDescent="0.2">
      <c r="A3892" s="3">
        <v>3892</v>
      </c>
      <c r="B3892" s="3">
        <v>63</v>
      </c>
      <c r="C3892">
        <v>6</v>
      </c>
      <c r="D3892" s="4">
        <v>1017932.8599999999</v>
      </c>
      <c r="E3892" s="4">
        <v>2400.15</v>
      </c>
      <c r="F3892" s="5">
        <v>2333.3053203123009</v>
      </c>
      <c r="G3892" s="5">
        <v>3499.885557335775</v>
      </c>
      <c r="H3892" s="6">
        <v>4.1770046540020003</v>
      </c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  <c r="AD3892" s="5"/>
      <c r="AE3892" s="5"/>
      <c r="AF3892" s="5"/>
      <c r="AG3892" s="5"/>
      <c r="AH3892" s="5"/>
      <c r="AI3892" s="5"/>
      <c r="AJ3892" s="5"/>
      <c r="AK3892" s="5"/>
      <c r="AL3892" s="5"/>
      <c r="AM3892" s="5"/>
      <c r="AN3892" s="5"/>
    </row>
    <row r="3893" spans="1:40" x14ac:dyDescent="0.2">
      <c r="A3893" s="3">
        <v>3893</v>
      </c>
      <c r="B3893" s="3">
        <v>63</v>
      </c>
      <c r="C3893">
        <v>6</v>
      </c>
      <c r="D3893" s="4">
        <v>1018232.8599999999</v>
      </c>
      <c r="E3893" s="4">
        <v>2700.15</v>
      </c>
      <c r="F3893" s="5">
        <v>2622.0547631460709</v>
      </c>
      <c r="G3893" s="5">
        <v>3298.7716487373159</v>
      </c>
      <c r="H3893" s="6">
        <v>4.1998931868470004</v>
      </c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</row>
    <row r="3894" spans="1:40" x14ac:dyDescent="0.2">
      <c r="A3894" s="3">
        <v>3894</v>
      </c>
      <c r="B3894" s="3">
        <v>63</v>
      </c>
      <c r="C3894">
        <v>6</v>
      </c>
      <c r="D3894" s="4">
        <v>1018532.8599999999</v>
      </c>
      <c r="E3894" s="4">
        <v>3000.15</v>
      </c>
      <c r="F3894" s="5">
        <v>2875.448500377237</v>
      </c>
      <c r="G3894" s="5">
        <v>2807.4311436636908</v>
      </c>
      <c r="H3894" s="6">
        <v>4.1995880064089999</v>
      </c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  <c r="AD3894" s="5"/>
      <c r="AE3894" s="5"/>
      <c r="AF3894" s="5"/>
      <c r="AG3894" s="5"/>
      <c r="AH3894" s="5"/>
      <c r="AI3894" s="5"/>
      <c r="AJ3894" s="5"/>
      <c r="AK3894" s="5"/>
      <c r="AL3894" s="5"/>
      <c r="AM3894" s="5"/>
      <c r="AN3894" s="5"/>
    </row>
    <row r="3895" spans="1:40" x14ac:dyDescent="0.2">
      <c r="A3895" s="3">
        <v>3895</v>
      </c>
      <c r="B3895" s="3">
        <v>63</v>
      </c>
      <c r="C3895">
        <v>6</v>
      </c>
      <c r="D3895" s="4">
        <v>1018832.8599999999</v>
      </c>
      <c r="E3895" s="4">
        <v>3300.15</v>
      </c>
      <c r="F3895" s="5">
        <v>3094.3621491484619</v>
      </c>
      <c r="G3895" s="5">
        <v>2471.9615472648211</v>
      </c>
      <c r="H3895" s="6">
        <v>4.1995880064089999</v>
      </c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</row>
    <row r="3896" spans="1:40" x14ac:dyDescent="0.2">
      <c r="A3896" s="3">
        <v>3896</v>
      </c>
      <c r="B3896" s="3">
        <v>63</v>
      </c>
      <c r="C3896">
        <v>6</v>
      </c>
      <c r="D3896" s="4">
        <v>1019132.8599999999</v>
      </c>
      <c r="E3896" s="4">
        <v>3600.15</v>
      </c>
      <c r="F3896" s="5">
        <v>3290.467746666327</v>
      </c>
      <c r="G3896" s="5">
        <v>2244.0680552376589</v>
      </c>
      <c r="H3896" s="6">
        <v>4.1998931868470004</v>
      </c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  <c r="AD3896" s="5"/>
      <c r="AE3896" s="5"/>
      <c r="AF3896" s="5"/>
      <c r="AG3896" s="5"/>
      <c r="AH3896" s="5"/>
      <c r="AI3896" s="5"/>
      <c r="AJ3896" s="5"/>
      <c r="AK3896" s="5"/>
      <c r="AL3896" s="5"/>
      <c r="AM3896" s="5"/>
      <c r="AN3896" s="5"/>
    </row>
    <row r="3897" spans="1:40" x14ac:dyDescent="0.2">
      <c r="A3897" s="3">
        <v>3897</v>
      </c>
      <c r="B3897" s="3">
        <v>63</v>
      </c>
      <c r="C3897">
        <v>6</v>
      </c>
      <c r="D3897" s="4">
        <v>1019432.8599999999</v>
      </c>
      <c r="E3897" s="4">
        <v>3900.15</v>
      </c>
      <c r="F3897" s="5">
        <v>3469.0588019124639</v>
      </c>
      <c r="G3897" s="5">
        <v>2049.2866407263291</v>
      </c>
      <c r="H3897" s="6">
        <v>4.1998931868470004</v>
      </c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</row>
    <row r="3898" spans="1:40" x14ac:dyDescent="0.2">
      <c r="A3898" s="3">
        <v>3898</v>
      </c>
      <c r="B3898" s="3">
        <v>63</v>
      </c>
      <c r="C3898">
        <v>6</v>
      </c>
      <c r="D3898" s="4">
        <v>1019732.8599999999</v>
      </c>
      <c r="E3898" s="4">
        <v>4200.1499999999996</v>
      </c>
      <c r="F3898" s="5">
        <v>3632.2395532921341</v>
      </c>
      <c r="G3898" s="5">
        <v>1867.933165484093</v>
      </c>
      <c r="H3898" s="6">
        <v>4.1998931868470004</v>
      </c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</row>
    <row r="3899" spans="1:40" x14ac:dyDescent="0.2">
      <c r="A3899" s="3">
        <v>3899</v>
      </c>
      <c r="B3899" s="3">
        <v>63</v>
      </c>
      <c r="C3899">
        <v>6</v>
      </c>
      <c r="D3899" s="4">
        <v>1020032.8599999999</v>
      </c>
      <c r="E3899" s="4">
        <v>4500.1499999999996</v>
      </c>
      <c r="F3899" s="5">
        <v>3780.0394638573111</v>
      </c>
      <c r="G3899" s="5">
        <v>1677.2716868848711</v>
      </c>
      <c r="H3899" s="6">
        <v>4.1998931868470004</v>
      </c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</row>
    <row r="3900" spans="1:40" x14ac:dyDescent="0.2">
      <c r="A3900" s="3">
        <v>3900</v>
      </c>
      <c r="B3900" s="3">
        <v>63</v>
      </c>
      <c r="C3900">
        <v>6</v>
      </c>
      <c r="D3900" s="4">
        <v>1020332.8599999999</v>
      </c>
      <c r="E3900" s="4">
        <v>4800.1499999999996</v>
      </c>
      <c r="F3900" s="5">
        <v>3911.5718604562448</v>
      </c>
      <c r="G3900" s="5">
        <v>1479.514763103685</v>
      </c>
      <c r="H3900" s="6">
        <v>4.1995880064089999</v>
      </c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</row>
    <row r="3901" spans="1:40" x14ac:dyDescent="0.2">
      <c r="A3901" s="3">
        <v>3901</v>
      </c>
      <c r="B3901" s="3">
        <v>63</v>
      </c>
      <c r="C3901">
        <v>6</v>
      </c>
      <c r="D3901" s="4">
        <v>1020632.8599999999</v>
      </c>
      <c r="E3901" s="4">
        <v>5100.1499999999996</v>
      </c>
      <c r="F3901" s="5">
        <v>4026.512547578478</v>
      </c>
      <c r="G3901" s="5">
        <v>1278.248264286259</v>
      </c>
      <c r="H3901" s="6">
        <v>4.1995880064089999</v>
      </c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5"/>
      <c r="AG3901" s="5"/>
      <c r="AH3901" s="5"/>
      <c r="AI3901" s="5"/>
      <c r="AJ3901" s="5"/>
      <c r="AK3901" s="5"/>
      <c r="AL3901" s="5"/>
      <c r="AM3901" s="5"/>
      <c r="AN3901" s="5"/>
    </row>
    <row r="3902" spans="1:40" x14ac:dyDescent="0.2">
      <c r="A3902" s="3">
        <v>3902</v>
      </c>
      <c r="B3902" s="3">
        <v>63</v>
      </c>
      <c r="C3902">
        <v>6</v>
      </c>
      <c r="D3902" s="4">
        <v>1020932.8599999999</v>
      </c>
      <c r="E3902" s="4">
        <v>5400.15</v>
      </c>
      <c r="F3902" s="5">
        <v>4124.7734058560736</v>
      </c>
      <c r="G3902" s="5">
        <v>1078.9654383154041</v>
      </c>
      <c r="H3902" s="6">
        <v>4.1998931868470004</v>
      </c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  <c r="AE3902" s="5"/>
      <c r="AF3902" s="5"/>
      <c r="AG3902" s="5"/>
      <c r="AH3902" s="5"/>
      <c r="AI3902" s="5"/>
      <c r="AJ3902" s="5"/>
      <c r="AK3902" s="5"/>
      <c r="AL3902" s="5"/>
      <c r="AM3902" s="5"/>
      <c r="AN3902" s="5"/>
    </row>
    <row r="3903" spans="1:40" x14ac:dyDescent="0.2">
      <c r="A3903" s="3">
        <v>3903</v>
      </c>
      <c r="B3903" s="3">
        <v>63</v>
      </c>
      <c r="C3903">
        <v>6</v>
      </c>
      <c r="D3903" s="4">
        <v>1021232.8599999999</v>
      </c>
      <c r="E3903" s="4">
        <v>5700.15</v>
      </c>
      <c r="F3903" s="5">
        <v>4206.6748391444771</v>
      </c>
      <c r="G3903" s="5">
        <v>890.21133745326904</v>
      </c>
      <c r="H3903" s="6">
        <v>4.1998931868470004</v>
      </c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</row>
    <row r="3904" spans="1:40" x14ac:dyDescent="0.2">
      <c r="A3904" s="3">
        <v>3904</v>
      </c>
      <c r="B3904" s="3">
        <v>63</v>
      </c>
      <c r="C3904">
        <v>6</v>
      </c>
      <c r="D3904" s="4">
        <v>1021532.8599999999</v>
      </c>
      <c r="E3904" s="4">
        <v>6000.15</v>
      </c>
      <c r="F3904" s="5">
        <v>4273.708574298721</v>
      </c>
      <c r="G3904" s="5">
        <v>722.05691615167495</v>
      </c>
      <c r="H3904" s="6">
        <v>4.1998931868470004</v>
      </c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  <c r="AC3904" s="5"/>
      <c r="AD3904" s="5"/>
      <c r="AE3904" s="5"/>
      <c r="AF3904" s="5"/>
      <c r="AG3904" s="5"/>
      <c r="AH3904" s="5"/>
      <c r="AI3904" s="5"/>
      <c r="AJ3904" s="5"/>
      <c r="AK3904" s="5"/>
      <c r="AL3904" s="5"/>
      <c r="AM3904" s="5"/>
      <c r="AN3904" s="5"/>
    </row>
    <row r="3905" spans="1:40" x14ac:dyDescent="0.2">
      <c r="A3905" s="3">
        <v>3905</v>
      </c>
      <c r="B3905" s="3">
        <v>63</v>
      </c>
      <c r="C3905">
        <v>6</v>
      </c>
      <c r="D3905" s="4">
        <v>1021832.8599999999</v>
      </c>
      <c r="E3905" s="4">
        <v>6300.15</v>
      </c>
      <c r="F3905" s="5">
        <v>4327.4520042301401</v>
      </c>
      <c r="G3905" s="5">
        <v>572.89997711146702</v>
      </c>
      <c r="H3905" s="6">
        <v>4.1998931868470004</v>
      </c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</row>
    <row r="3906" spans="1:40" x14ac:dyDescent="0.2">
      <c r="A3906" s="3">
        <v>3906</v>
      </c>
      <c r="B3906" s="3">
        <v>63</v>
      </c>
      <c r="C3906">
        <v>6</v>
      </c>
      <c r="D3906" s="4">
        <v>1022132.8599999999</v>
      </c>
      <c r="E3906" s="4">
        <v>6600.15</v>
      </c>
      <c r="F3906" s="5">
        <v>4369.7219183133693</v>
      </c>
      <c r="G3906" s="5">
        <v>446.93675135423803</v>
      </c>
      <c r="H3906" s="6">
        <v>4.1998931868470004</v>
      </c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  <c r="AE3906" s="5"/>
      <c r="AF3906" s="5"/>
      <c r="AG3906" s="5"/>
      <c r="AH3906" s="5"/>
      <c r="AI3906" s="5"/>
      <c r="AJ3906" s="5"/>
      <c r="AK3906" s="5"/>
      <c r="AL3906" s="5"/>
      <c r="AM3906" s="5"/>
      <c r="AN3906" s="5"/>
    </row>
    <row r="3907" spans="1:40" x14ac:dyDescent="0.2">
      <c r="A3907" s="3">
        <v>3907</v>
      </c>
      <c r="B3907" s="3">
        <v>63</v>
      </c>
      <c r="C3907">
        <v>6</v>
      </c>
      <c r="D3907" s="4">
        <v>1022432.8599999999</v>
      </c>
      <c r="E3907" s="4">
        <v>6900.15</v>
      </c>
      <c r="F3907" s="5">
        <v>4402.7291167569492</v>
      </c>
      <c r="G3907" s="5">
        <v>348.13458457312902</v>
      </c>
      <c r="H3907" s="6">
        <v>4.1995880064089999</v>
      </c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</row>
    <row r="3908" spans="1:40" x14ac:dyDescent="0.2">
      <c r="A3908" s="3">
        <v>3908</v>
      </c>
      <c r="B3908" s="3">
        <v>63</v>
      </c>
      <c r="C3908">
        <v>6</v>
      </c>
      <c r="D3908" s="4">
        <v>1022732.8599999999</v>
      </c>
      <c r="E3908" s="4">
        <v>7200.15</v>
      </c>
      <c r="F3908" s="5">
        <v>4428.3531151717061</v>
      </c>
      <c r="G3908" s="5">
        <v>269.39803158617502</v>
      </c>
      <c r="H3908" s="6">
        <v>4.1998931868470004</v>
      </c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</row>
    <row r="3909" spans="1:40" x14ac:dyDescent="0.2">
      <c r="A3909" s="3">
        <v>3909</v>
      </c>
      <c r="B3909" s="3">
        <v>63</v>
      </c>
      <c r="C3909">
        <v>6</v>
      </c>
      <c r="D3909" s="4">
        <v>1023032.8599999999</v>
      </c>
      <c r="E3909" s="4">
        <v>7500.15</v>
      </c>
      <c r="F3909" s="5">
        <v>4448.1996793486096</v>
      </c>
      <c r="G3909" s="5">
        <v>208.81971465629101</v>
      </c>
      <c r="H3909" s="6">
        <v>4.1995880064089999</v>
      </c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</row>
    <row r="3910" spans="1:40" x14ac:dyDescent="0.2">
      <c r="A3910" s="3">
        <v>3910</v>
      </c>
      <c r="B3910" s="3">
        <v>63</v>
      </c>
      <c r="C3910">
        <v>6</v>
      </c>
      <c r="D3910" s="4">
        <v>1023332.8599999999</v>
      </c>
      <c r="E3910" s="4">
        <v>7800.15</v>
      </c>
      <c r="F3910" s="5">
        <v>4463.6925610148946</v>
      </c>
      <c r="G3910" s="5">
        <v>164.87373159380499</v>
      </c>
      <c r="H3910" s="6">
        <v>4.1998931868470004</v>
      </c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  <c r="AK3910" s="5"/>
      <c r="AL3910" s="5"/>
      <c r="AM3910" s="5"/>
      <c r="AN3910" s="5"/>
    </row>
    <row r="3911" spans="1:40" x14ac:dyDescent="0.2">
      <c r="A3911" s="3">
        <v>3911</v>
      </c>
      <c r="B3911" s="3">
        <v>63</v>
      </c>
      <c r="C3911">
        <v>6</v>
      </c>
      <c r="D3911" s="4">
        <v>1023632.8599999999</v>
      </c>
      <c r="E3911" s="4">
        <v>8100.15</v>
      </c>
      <c r="F3911" s="5">
        <v>4475.8976395140853</v>
      </c>
      <c r="G3911" s="5">
        <v>130.61722743572099</v>
      </c>
      <c r="H3911" s="6">
        <v>4.1995880064089999</v>
      </c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</row>
    <row r="3912" spans="1:40" x14ac:dyDescent="0.2">
      <c r="A3912" s="3">
        <v>3912</v>
      </c>
      <c r="B3912" s="3">
        <v>63</v>
      </c>
      <c r="C3912">
        <v>6</v>
      </c>
      <c r="D3912" s="4">
        <v>1023932.8599999999</v>
      </c>
      <c r="E3912" s="4">
        <v>8400.15</v>
      </c>
      <c r="F3912" s="5">
        <v>4485.587107186152</v>
      </c>
      <c r="G3912" s="5">
        <v>103.07469291218401</v>
      </c>
      <c r="H3912" s="6">
        <v>4.1995880064089999</v>
      </c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  <c r="AK3912" s="5"/>
      <c r="AL3912" s="5"/>
      <c r="AM3912" s="5"/>
      <c r="AN3912" s="5"/>
    </row>
    <row r="3913" spans="1:40" x14ac:dyDescent="0.2">
      <c r="A3913" s="3">
        <v>3913</v>
      </c>
      <c r="B3913" s="3">
        <v>63</v>
      </c>
      <c r="C3913">
        <v>6</v>
      </c>
      <c r="D3913" s="4">
        <v>1024232.8599999999</v>
      </c>
      <c r="E3913" s="4">
        <v>8700.15</v>
      </c>
      <c r="F3913" s="5">
        <v>4493.3667052380833</v>
      </c>
      <c r="G3913" s="5">
        <v>83.848325322346994</v>
      </c>
      <c r="H3913" s="6">
        <v>4.1998931868470004</v>
      </c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  <c r="AE3913" s="5"/>
      <c r="AF3913" s="5"/>
      <c r="AG3913" s="5"/>
      <c r="AH3913" s="5"/>
      <c r="AI3913" s="5"/>
      <c r="AJ3913" s="5"/>
      <c r="AK3913" s="5"/>
      <c r="AL3913" s="5"/>
      <c r="AM3913" s="5"/>
      <c r="AN3913" s="5"/>
    </row>
    <row r="3914" spans="1:40" x14ac:dyDescent="0.2">
      <c r="A3914" s="3">
        <v>3914</v>
      </c>
      <c r="B3914" s="3">
        <v>63</v>
      </c>
      <c r="C3914">
        <v>6</v>
      </c>
      <c r="D3914" s="4">
        <v>1024532.8599999999</v>
      </c>
      <c r="E3914" s="4">
        <v>9000.15</v>
      </c>
      <c r="F3914" s="5">
        <v>4499.6764103998712</v>
      </c>
      <c r="G3914" s="5">
        <v>68.284122987716003</v>
      </c>
      <c r="H3914" s="6">
        <v>4.1995880064089999</v>
      </c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  <c r="AK3914" s="5"/>
      <c r="AL3914" s="5"/>
      <c r="AM3914" s="5"/>
      <c r="AN3914" s="5"/>
    </row>
    <row r="3915" spans="1:40" x14ac:dyDescent="0.2">
      <c r="A3915" s="3">
        <v>3915</v>
      </c>
      <c r="B3915" s="3">
        <v>63</v>
      </c>
      <c r="C3915">
        <v>6</v>
      </c>
      <c r="D3915" s="4">
        <v>1024832.8599999999</v>
      </c>
      <c r="E3915" s="4">
        <v>9300.15</v>
      </c>
      <c r="F3915" s="5">
        <v>4504.8890327899426</v>
      </c>
      <c r="G3915" s="5">
        <v>55.390249485007999</v>
      </c>
      <c r="H3915" s="6">
        <v>4.2001983672850001</v>
      </c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  <c r="AE3915" s="5"/>
      <c r="AF3915" s="5"/>
      <c r="AG3915" s="5"/>
      <c r="AH3915" s="5"/>
      <c r="AI3915" s="5"/>
      <c r="AJ3915" s="5"/>
      <c r="AK3915" s="5"/>
      <c r="AL3915" s="5"/>
      <c r="AM3915" s="5"/>
      <c r="AN3915" s="5"/>
    </row>
    <row r="3916" spans="1:40" x14ac:dyDescent="0.2">
      <c r="A3916" s="3">
        <v>3916</v>
      </c>
      <c r="B3916" s="3">
        <v>63</v>
      </c>
      <c r="C3916">
        <v>6</v>
      </c>
      <c r="D3916" s="4">
        <v>1025031.94</v>
      </c>
      <c r="E3916" s="4">
        <v>9499.2300000000014</v>
      </c>
      <c r="F3916" s="5">
        <v>4507.8594146045798</v>
      </c>
      <c r="G3916" s="5">
        <v>49.897001602197001</v>
      </c>
      <c r="H3916" s="6">
        <v>4.1998931868470004</v>
      </c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  <c r="AE3916" s="5"/>
      <c r="AF3916" s="5"/>
      <c r="AG3916" s="5"/>
      <c r="AH3916" s="5"/>
      <c r="AI3916" s="5"/>
      <c r="AJ3916" s="5"/>
      <c r="AK3916" s="5"/>
      <c r="AL3916" s="5"/>
      <c r="AM3916" s="5"/>
      <c r="AN3916" s="5"/>
    </row>
    <row r="3917" spans="1:40" x14ac:dyDescent="0.2">
      <c r="A3917" s="3">
        <v>3917</v>
      </c>
      <c r="B3917" s="3">
        <v>63</v>
      </c>
      <c r="C3917">
        <v>7</v>
      </c>
      <c r="D3917" s="4">
        <v>1025031.95</v>
      </c>
      <c r="E3917" s="4">
        <v>0.01</v>
      </c>
      <c r="F3917" s="5">
        <v>0</v>
      </c>
      <c r="G3917" s="5">
        <v>0</v>
      </c>
      <c r="H3917" s="6">
        <v>4.1977569237810002</v>
      </c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</row>
    <row r="3918" spans="1:40" x14ac:dyDescent="0.2">
      <c r="A3918" s="3">
        <v>3918</v>
      </c>
      <c r="B3918" s="3">
        <v>63</v>
      </c>
      <c r="C3918">
        <v>7</v>
      </c>
      <c r="D3918" s="4">
        <v>1026831.94</v>
      </c>
      <c r="E3918" s="4">
        <v>1800</v>
      </c>
      <c r="F3918" s="5">
        <v>0</v>
      </c>
      <c r="G3918" s="5">
        <v>0</v>
      </c>
      <c r="H3918" s="6">
        <v>4.1886015106430001</v>
      </c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5"/>
      <c r="AD3918" s="5"/>
      <c r="AE3918" s="5"/>
      <c r="AF3918" s="5"/>
      <c r="AG3918" s="5"/>
      <c r="AH3918" s="5"/>
      <c r="AI3918" s="5"/>
      <c r="AJ3918" s="5"/>
      <c r="AK3918" s="5"/>
      <c r="AL3918" s="5"/>
      <c r="AM3918" s="5"/>
      <c r="AN3918" s="5"/>
    </row>
    <row r="3919" spans="1:40" x14ac:dyDescent="0.2">
      <c r="A3919" s="3">
        <v>3919</v>
      </c>
      <c r="B3919" s="3">
        <v>63</v>
      </c>
      <c r="C3919">
        <v>8</v>
      </c>
      <c r="D3919" s="4">
        <v>1026831.9799999999</v>
      </c>
      <c r="E3919" s="4">
        <v>0.04</v>
      </c>
      <c r="F3919" s="5">
        <v>1.0566660733E-2</v>
      </c>
      <c r="G3919" s="5">
        <v>-1000.22888532845</v>
      </c>
      <c r="H3919" s="6">
        <v>4.1376363775079996</v>
      </c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  <c r="AE3919" s="5"/>
      <c r="AF3919" s="5"/>
      <c r="AG3919" s="5"/>
      <c r="AH3919" s="5"/>
      <c r="AI3919" s="5"/>
      <c r="AJ3919" s="5"/>
      <c r="AK3919" s="5"/>
      <c r="AL3919" s="5"/>
      <c r="AM3919" s="5"/>
      <c r="AN3919" s="5"/>
    </row>
    <row r="3920" spans="1:40" x14ac:dyDescent="0.2">
      <c r="A3920" s="3">
        <v>3920</v>
      </c>
      <c r="B3920" s="3">
        <v>63</v>
      </c>
      <c r="C3920">
        <v>8</v>
      </c>
      <c r="D3920" s="4">
        <v>1026832.9800000001</v>
      </c>
      <c r="E3920" s="4">
        <v>1.04</v>
      </c>
      <c r="F3920" s="5">
        <v>0.28834655781899998</v>
      </c>
      <c r="G3920" s="5">
        <v>-1000</v>
      </c>
      <c r="H3920" s="6">
        <v>4.1324483100630003</v>
      </c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  <c r="AK3920" s="5"/>
      <c r="AL3920" s="5"/>
      <c r="AM3920" s="5"/>
      <c r="AN3920" s="5"/>
    </row>
    <row r="3921" spans="1:40" x14ac:dyDescent="0.2">
      <c r="A3921" s="3">
        <v>3921</v>
      </c>
      <c r="B3921" s="3">
        <v>63</v>
      </c>
      <c r="C3921">
        <v>8</v>
      </c>
      <c r="D3921" s="4">
        <v>1026833.9800000001</v>
      </c>
      <c r="E3921" s="4">
        <v>2.04</v>
      </c>
      <c r="F3921" s="5">
        <v>0.56611712994800001</v>
      </c>
      <c r="G3921" s="5">
        <v>-999.923704890517</v>
      </c>
      <c r="H3921" s="6">
        <v>4.1303120469980001</v>
      </c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  <c r="AE3921" s="5"/>
      <c r="AF3921" s="5"/>
      <c r="AG3921" s="5"/>
      <c r="AH3921" s="5"/>
      <c r="AI3921" s="5"/>
      <c r="AJ3921" s="5"/>
      <c r="AK3921" s="5"/>
      <c r="AL3921" s="5"/>
      <c r="AM3921" s="5"/>
      <c r="AN3921" s="5"/>
    </row>
    <row r="3922" spans="1:40" x14ac:dyDescent="0.2">
      <c r="A3922" s="3">
        <v>3922</v>
      </c>
      <c r="B3922" s="3">
        <v>63</v>
      </c>
      <c r="C3922">
        <v>8</v>
      </c>
      <c r="D3922" s="4">
        <v>1026834.9800000001</v>
      </c>
      <c r="E3922" s="4">
        <v>3.04</v>
      </c>
      <c r="F3922" s="5">
        <v>0.84388664242199996</v>
      </c>
      <c r="G3922" s="5">
        <v>-999.923704890517</v>
      </c>
      <c r="H3922" s="6">
        <v>4.1290913252459998</v>
      </c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  <c r="AE3922" s="5"/>
      <c r="AF3922" s="5"/>
      <c r="AG3922" s="5"/>
      <c r="AH3922" s="5"/>
      <c r="AI3922" s="5"/>
      <c r="AJ3922" s="5"/>
      <c r="AK3922" s="5"/>
      <c r="AL3922" s="5"/>
      <c r="AM3922" s="5"/>
      <c r="AN3922" s="5"/>
    </row>
    <row r="3923" spans="1:40" x14ac:dyDescent="0.2">
      <c r="A3923" s="3">
        <v>3923</v>
      </c>
      <c r="B3923" s="3">
        <v>63</v>
      </c>
      <c r="C3923">
        <v>8</v>
      </c>
      <c r="D3923" s="4">
        <v>1026835.9800000001</v>
      </c>
      <c r="E3923" s="4">
        <v>4.04</v>
      </c>
      <c r="F3923" s="5">
        <v>1.1216563668270001</v>
      </c>
      <c r="G3923" s="5">
        <v>-1000</v>
      </c>
      <c r="H3923" s="6">
        <v>4.1281757839319999</v>
      </c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  <c r="AE3923" s="5"/>
      <c r="AF3923" s="5"/>
      <c r="AG3923" s="5"/>
      <c r="AH3923" s="5"/>
      <c r="AI3923" s="5"/>
      <c r="AJ3923" s="5"/>
      <c r="AK3923" s="5"/>
      <c r="AL3923" s="5"/>
      <c r="AM3923" s="5"/>
      <c r="AN3923" s="5"/>
    </row>
    <row r="3924" spans="1:40" x14ac:dyDescent="0.2">
      <c r="A3924" s="3">
        <v>3924</v>
      </c>
      <c r="B3924" s="3">
        <v>63</v>
      </c>
      <c r="C3924">
        <v>8</v>
      </c>
      <c r="D3924" s="4">
        <v>1026836.98</v>
      </c>
      <c r="E3924" s="4">
        <v>5.04</v>
      </c>
      <c r="F3924" s="5">
        <v>1.3994258793009999</v>
      </c>
      <c r="G3924" s="5">
        <v>-999.923704890517</v>
      </c>
      <c r="H3924" s="6">
        <v>4.1269550621809996</v>
      </c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  <c r="AD3924" s="5"/>
      <c r="AE3924" s="5"/>
      <c r="AF3924" s="5"/>
      <c r="AG3924" s="5"/>
      <c r="AH3924" s="5"/>
      <c r="AI3924" s="5"/>
      <c r="AJ3924" s="5"/>
      <c r="AK3924" s="5"/>
      <c r="AL3924" s="5"/>
      <c r="AM3924" s="5"/>
      <c r="AN3924" s="5"/>
    </row>
    <row r="3925" spans="1:40" x14ac:dyDescent="0.2">
      <c r="A3925" s="3">
        <v>3925</v>
      </c>
      <c r="B3925" s="3">
        <v>63</v>
      </c>
      <c r="C3925">
        <v>8</v>
      </c>
      <c r="D3925" s="4">
        <v>1026837.98</v>
      </c>
      <c r="E3925" s="4">
        <v>6.04</v>
      </c>
      <c r="F3925" s="5">
        <v>1.677196875291</v>
      </c>
      <c r="G3925" s="5">
        <v>-1000.152590218967</v>
      </c>
      <c r="H3925" s="6">
        <v>4.1260395208669998</v>
      </c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  <c r="AK3925" s="5"/>
      <c r="AL3925" s="5"/>
      <c r="AM3925" s="5"/>
      <c r="AN3925" s="5"/>
    </row>
    <row r="3926" spans="1:40" x14ac:dyDescent="0.2">
      <c r="A3926" s="3">
        <v>3926</v>
      </c>
      <c r="B3926" s="3">
        <v>63</v>
      </c>
      <c r="C3926">
        <v>8</v>
      </c>
      <c r="D3926" s="4">
        <v>1026838.98</v>
      </c>
      <c r="E3926" s="4">
        <v>7.04</v>
      </c>
      <c r="F3926" s="5">
        <v>1.9549670235579999</v>
      </c>
      <c r="G3926" s="5">
        <v>-999.923704890517</v>
      </c>
      <c r="H3926" s="6">
        <v>4.1251239795529999</v>
      </c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</row>
    <row r="3927" spans="1:40" x14ac:dyDescent="0.2">
      <c r="A3927" s="3">
        <v>3927</v>
      </c>
      <c r="B3927" s="3">
        <v>63</v>
      </c>
      <c r="C3927">
        <v>8</v>
      </c>
      <c r="D3927" s="4">
        <v>1026839.98</v>
      </c>
      <c r="E3927" s="4">
        <v>8.0399999999999991</v>
      </c>
      <c r="F3927" s="5">
        <v>2.232736747963</v>
      </c>
      <c r="G3927" s="5">
        <v>-1000</v>
      </c>
      <c r="H3927" s="6">
        <v>4.1248187991150003</v>
      </c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  <c r="AE3927" s="5"/>
      <c r="AF3927" s="5"/>
      <c r="AG3927" s="5"/>
      <c r="AH3927" s="5"/>
      <c r="AI3927" s="5"/>
      <c r="AJ3927" s="5"/>
      <c r="AK3927" s="5"/>
      <c r="AL3927" s="5"/>
      <c r="AM3927" s="5"/>
      <c r="AN3927" s="5"/>
    </row>
    <row r="3928" spans="1:40" x14ac:dyDescent="0.2">
      <c r="A3928" s="3">
        <v>3928</v>
      </c>
      <c r="B3928" s="3">
        <v>63</v>
      </c>
      <c r="C3928">
        <v>8</v>
      </c>
      <c r="D3928" s="4">
        <v>1026840.98</v>
      </c>
      <c r="E3928" s="4">
        <v>9.0399999999999991</v>
      </c>
      <c r="F3928" s="5">
        <v>2.5105071081610002</v>
      </c>
      <c r="G3928" s="5">
        <v>-1000</v>
      </c>
      <c r="H3928" s="6">
        <v>4.1239032578010004</v>
      </c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  <c r="AE3928" s="5"/>
      <c r="AF3928" s="5"/>
      <c r="AG3928" s="5"/>
      <c r="AH3928" s="5"/>
      <c r="AI3928" s="5"/>
      <c r="AJ3928" s="5"/>
      <c r="AK3928" s="5"/>
      <c r="AL3928" s="5"/>
      <c r="AM3928" s="5"/>
      <c r="AN3928" s="5"/>
    </row>
    <row r="3929" spans="1:40" x14ac:dyDescent="0.2">
      <c r="A3929" s="3">
        <v>3929</v>
      </c>
      <c r="B3929" s="3">
        <v>63</v>
      </c>
      <c r="C3929">
        <v>8</v>
      </c>
      <c r="D3929" s="4">
        <v>1026841.94</v>
      </c>
      <c r="E3929" s="4">
        <v>10</v>
      </c>
      <c r="F3929" s="5">
        <v>2.7771665691780001</v>
      </c>
      <c r="G3929" s="5">
        <v>-1000</v>
      </c>
      <c r="H3929" s="6">
        <v>4.1235980773629999</v>
      </c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</row>
    <row r="3930" spans="1:40" x14ac:dyDescent="0.2">
      <c r="A3930" s="3">
        <v>3930</v>
      </c>
      <c r="B3930" s="3">
        <v>63</v>
      </c>
      <c r="C3930">
        <v>9</v>
      </c>
      <c r="D3930" s="4">
        <v>1026841.96</v>
      </c>
      <c r="E3930" s="4">
        <v>0.02</v>
      </c>
      <c r="F3930" s="5">
        <v>2.7751074489000001E-2</v>
      </c>
      <c r="G3930" s="5">
        <v>-5000</v>
      </c>
      <c r="H3930" s="6">
        <v>3.9218738078889999</v>
      </c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  <c r="AD3930" s="5"/>
      <c r="AE3930" s="5"/>
      <c r="AF3930" s="5"/>
      <c r="AG3930" s="5"/>
      <c r="AH3930" s="5"/>
      <c r="AI3930" s="5"/>
      <c r="AJ3930" s="5"/>
      <c r="AK3930" s="5"/>
      <c r="AL3930" s="5"/>
      <c r="AM3930" s="5"/>
      <c r="AN3930" s="5"/>
    </row>
    <row r="3931" spans="1:40" x14ac:dyDescent="0.2">
      <c r="A3931" s="3">
        <v>3931</v>
      </c>
      <c r="B3931" s="3">
        <v>63</v>
      </c>
      <c r="C3931">
        <v>9</v>
      </c>
      <c r="D3931" s="4">
        <v>1026842.94</v>
      </c>
      <c r="E3931" s="4">
        <v>1</v>
      </c>
      <c r="F3931" s="5">
        <v>1.3888265812159999</v>
      </c>
      <c r="G3931" s="5">
        <v>-4999.8474097810331</v>
      </c>
      <c r="H3931" s="6">
        <v>3.9002059967960001</v>
      </c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</row>
    <row r="3932" spans="1:40" x14ac:dyDescent="0.2">
      <c r="A3932" s="3">
        <v>3932</v>
      </c>
      <c r="B3932" s="3">
        <v>64</v>
      </c>
      <c r="C3932">
        <v>4</v>
      </c>
      <c r="D3932" s="4">
        <v>1026842.95</v>
      </c>
      <c r="E3932" s="4">
        <v>0.01</v>
      </c>
      <c r="F3932" s="5">
        <v>0</v>
      </c>
      <c r="G3932" s="5">
        <v>-5000</v>
      </c>
      <c r="H3932" s="6">
        <v>3.8989852750440002</v>
      </c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  <c r="AE3932" s="5"/>
      <c r="AF3932" s="5"/>
      <c r="AG3932" s="5"/>
      <c r="AH3932" s="5"/>
      <c r="AI3932" s="5"/>
      <c r="AJ3932" s="5"/>
      <c r="AK3932" s="5"/>
      <c r="AL3932" s="5"/>
      <c r="AM3932" s="5"/>
      <c r="AN3932" s="5"/>
    </row>
    <row r="3933" spans="1:40" x14ac:dyDescent="0.2">
      <c r="A3933" s="3">
        <v>3933</v>
      </c>
      <c r="B3933" s="3">
        <v>64</v>
      </c>
      <c r="C3933">
        <v>4</v>
      </c>
      <c r="D3933" s="4">
        <v>1027142.95</v>
      </c>
      <c r="E3933" s="4">
        <v>300.01</v>
      </c>
      <c r="F3933" s="5">
        <v>416.66645770283901</v>
      </c>
      <c r="G3933" s="5">
        <v>-4999.8474097810331</v>
      </c>
      <c r="H3933" s="6">
        <v>3.7393759060040002</v>
      </c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</row>
    <row r="3934" spans="1:40" x14ac:dyDescent="0.2">
      <c r="A3934" s="3">
        <v>3934</v>
      </c>
      <c r="B3934" s="3">
        <v>64</v>
      </c>
      <c r="C3934">
        <v>4</v>
      </c>
      <c r="D3934" s="4">
        <v>1027442.95</v>
      </c>
      <c r="E3934" s="4">
        <v>600.01</v>
      </c>
      <c r="F3934" s="5">
        <v>833.31866157184902</v>
      </c>
      <c r="G3934" s="5">
        <v>-4999.7711146715492</v>
      </c>
      <c r="H3934" s="6">
        <v>3.6960402838180002</v>
      </c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  <c r="AE3934" s="5"/>
      <c r="AF3934" s="5"/>
      <c r="AG3934" s="5"/>
      <c r="AH3934" s="5"/>
      <c r="AI3934" s="5"/>
      <c r="AJ3934" s="5"/>
      <c r="AK3934" s="5"/>
      <c r="AL3934" s="5"/>
      <c r="AM3934" s="5"/>
      <c r="AN3934" s="5"/>
    </row>
    <row r="3935" spans="1:40" x14ac:dyDescent="0.2">
      <c r="A3935" s="3">
        <v>3935</v>
      </c>
      <c r="B3935" s="3">
        <v>64</v>
      </c>
      <c r="C3935">
        <v>4</v>
      </c>
      <c r="D3935" s="4">
        <v>1027742.95</v>
      </c>
      <c r="E3935" s="4">
        <v>900.01</v>
      </c>
      <c r="F3935" s="5">
        <v>1249.970983910209</v>
      </c>
      <c r="G3935" s="5">
        <v>-4999.9237048905161</v>
      </c>
      <c r="H3935" s="6">
        <v>3.6511787594420002</v>
      </c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  <c r="AE3935" s="5"/>
      <c r="AF3935" s="5"/>
      <c r="AG3935" s="5"/>
      <c r="AH3935" s="5"/>
      <c r="AI3935" s="5"/>
      <c r="AJ3935" s="5"/>
      <c r="AK3935" s="5"/>
      <c r="AL3935" s="5"/>
      <c r="AM3935" s="5"/>
      <c r="AN3935" s="5"/>
    </row>
    <row r="3936" spans="1:40" x14ac:dyDescent="0.2">
      <c r="A3936" s="3">
        <v>3936</v>
      </c>
      <c r="B3936" s="3">
        <v>64</v>
      </c>
      <c r="C3936">
        <v>4</v>
      </c>
      <c r="D3936" s="4">
        <v>1028042.95</v>
      </c>
      <c r="E3936" s="4">
        <v>1200.01</v>
      </c>
      <c r="F3936" s="5">
        <v>1666.6234819392521</v>
      </c>
      <c r="G3936" s="5">
        <v>-4999.8474097810331</v>
      </c>
      <c r="H3936" s="6">
        <v>3.6026550698099999</v>
      </c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  <c r="AC3936" s="5"/>
      <c r="AD3936" s="5"/>
      <c r="AE3936" s="5"/>
      <c r="AF3936" s="5"/>
      <c r="AG3936" s="5"/>
      <c r="AH3936" s="5"/>
      <c r="AI3936" s="5"/>
      <c r="AJ3936" s="5"/>
      <c r="AK3936" s="5"/>
      <c r="AL3936" s="5"/>
      <c r="AM3936" s="5"/>
      <c r="AN3936" s="5"/>
    </row>
    <row r="3937" spans="1:40" x14ac:dyDescent="0.2">
      <c r="A3937" s="3">
        <v>3937</v>
      </c>
      <c r="B3937" s="3">
        <v>64</v>
      </c>
      <c r="C3937">
        <v>4</v>
      </c>
      <c r="D3937" s="4">
        <v>1028342.95</v>
      </c>
      <c r="E3937" s="4">
        <v>1500.01</v>
      </c>
      <c r="F3937" s="5">
        <v>2083.2762003763892</v>
      </c>
      <c r="G3937" s="5">
        <v>-4999.8474097810331</v>
      </c>
      <c r="H3937" s="6">
        <v>3.5553521019300001</v>
      </c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</row>
    <row r="3938" spans="1:40" x14ac:dyDescent="0.2">
      <c r="A3938" s="3">
        <v>3938</v>
      </c>
      <c r="B3938" s="3">
        <v>64</v>
      </c>
      <c r="C3938">
        <v>4</v>
      </c>
      <c r="D3938" s="4">
        <v>1028642.95</v>
      </c>
      <c r="E3938" s="4">
        <v>1800.01</v>
      </c>
      <c r="F3938" s="5">
        <v>2499.928945516815</v>
      </c>
      <c r="G3938" s="5">
        <v>-4999.8474097810331</v>
      </c>
      <c r="H3938" s="6">
        <v>3.5074387731750001</v>
      </c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  <c r="AD3938" s="5"/>
      <c r="AE3938" s="5"/>
      <c r="AF3938" s="5"/>
      <c r="AG3938" s="5"/>
      <c r="AH3938" s="5"/>
      <c r="AI3938" s="5"/>
      <c r="AJ3938" s="5"/>
      <c r="AK3938" s="5"/>
      <c r="AL3938" s="5"/>
      <c r="AM3938" s="5"/>
      <c r="AN3938" s="5"/>
    </row>
    <row r="3939" spans="1:40" x14ac:dyDescent="0.2">
      <c r="A3939" s="3">
        <v>3939</v>
      </c>
      <c r="B3939" s="3">
        <v>64</v>
      </c>
      <c r="C3939">
        <v>4</v>
      </c>
      <c r="D3939" s="4">
        <v>1028942.95</v>
      </c>
      <c r="E3939" s="4">
        <v>2100.0100000000002</v>
      </c>
      <c r="F3939" s="5">
        <v>2916.5817446996089</v>
      </c>
      <c r="G3939" s="5">
        <v>-4999.8474097810331</v>
      </c>
      <c r="H3939" s="6">
        <v>3.4515907530329999</v>
      </c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M3939" s="5"/>
      <c r="AN3939" s="5"/>
    </row>
    <row r="3940" spans="1:40" x14ac:dyDescent="0.2">
      <c r="A3940" s="3">
        <v>3940</v>
      </c>
      <c r="B3940" s="3">
        <v>64</v>
      </c>
      <c r="C3940">
        <v>4</v>
      </c>
      <c r="D3940" s="4">
        <v>1029242.95</v>
      </c>
      <c r="E3940" s="4">
        <v>2400.0100000000002</v>
      </c>
      <c r="F3940" s="5">
        <v>3333.2345108211898</v>
      </c>
      <c r="G3940" s="5">
        <v>-4999.9237048905161</v>
      </c>
      <c r="H3940" s="6">
        <v>3.3731593804840001</v>
      </c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  <c r="AC3940" s="5"/>
      <c r="AD3940" s="5"/>
      <c r="AE3940" s="5"/>
      <c r="AF3940" s="5"/>
      <c r="AG3940" s="5"/>
      <c r="AH3940" s="5"/>
      <c r="AI3940" s="5"/>
      <c r="AJ3940" s="5"/>
      <c r="AK3940" s="5"/>
      <c r="AL3940" s="5"/>
      <c r="AM3940" s="5"/>
      <c r="AN3940" s="5"/>
    </row>
    <row r="3941" spans="1:40" x14ac:dyDescent="0.2">
      <c r="A3941" s="3">
        <v>3941</v>
      </c>
      <c r="B3941" s="3">
        <v>64</v>
      </c>
      <c r="C3941">
        <v>4</v>
      </c>
      <c r="D3941" s="4">
        <v>1029542.95</v>
      </c>
      <c r="E3941" s="4">
        <v>2700.01</v>
      </c>
      <c r="F3941" s="5">
        <v>3749.887302798335</v>
      </c>
      <c r="G3941" s="5">
        <v>-4999.9237048905161</v>
      </c>
      <c r="H3941" s="6">
        <v>3.2660410467690002</v>
      </c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5"/>
      <c r="AG3941" s="5"/>
      <c r="AH3941" s="5"/>
      <c r="AI3941" s="5"/>
      <c r="AJ3941" s="5"/>
      <c r="AK3941" s="5"/>
      <c r="AL3941" s="5"/>
      <c r="AM3941" s="5"/>
      <c r="AN3941" s="5"/>
    </row>
    <row r="3942" spans="1:40" x14ac:dyDescent="0.2">
      <c r="A3942" s="3">
        <v>3942</v>
      </c>
      <c r="B3942" s="3">
        <v>64</v>
      </c>
      <c r="C3942">
        <v>4</v>
      </c>
      <c r="D3942" s="4">
        <v>1029842.95</v>
      </c>
      <c r="E3942" s="4">
        <v>3000.01</v>
      </c>
      <c r="F3942" s="5">
        <v>4166.5400829073524</v>
      </c>
      <c r="G3942" s="5">
        <v>-4999.8474097810331</v>
      </c>
      <c r="H3942" s="6">
        <v>3.1461051346610001</v>
      </c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  <c r="AE3942" s="5"/>
      <c r="AF3942" s="5"/>
      <c r="AG3942" s="5"/>
      <c r="AH3942" s="5"/>
      <c r="AI3942" s="5"/>
      <c r="AJ3942" s="5"/>
      <c r="AK3942" s="5"/>
      <c r="AL3942" s="5"/>
      <c r="AM3942" s="5"/>
      <c r="AN3942" s="5"/>
    </row>
    <row r="3943" spans="1:40" x14ac:dyDescent="0.2">
      <c r="A3943" s="3">
        <v>3943</v>
      </c>
      <c r="B3943" s="3">
        <v>64</v>
      </c>
      <c r="C3943">
        <v>4</v>
      </c>
      <c r="D3943" s="4">
        <v>1030082.81</v>
      </c>
      <c r="E3943" s="4">
        <v>3239.87</v>
      </c>
      <c r="F3943" s="5">
        <v>4499.6677405203327</v>
      </c>
      <c r="G3943" s="5">
        <v>-4999.9237048905161</v>
      </c>
      <c r="H3943" s="6">
        <v>2.9999237048910001</v>
      </c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</row>
    <row r="3944" spans="1:40" x14ac:dyDescent="0.2">
      <c r="A3944" s="3">
        <v>3944</v>
      </c>
      <c r="B3944" s="3">
        <v>64</v>
      </c>
      <c r="C3944">
        <v>5</v>
      </c>
      <c r="D3944" s="4">
        <v>1030082.82</v>
      </c>
      <c r="E3944" s="4">
        <v>0.01</v>
      </c>
      <c r="F3944" s="5">
        <v>0</v>
      </c>
      <c r="G3944" s="5">
        <v>0</v>
      </c>
      <c r="H3944" s="6">
        <v>3.2932021057449998</v>
      </c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/>
      <c r="AE3944" s="5"/>
      <c r="AF3944" s="5"/>
      <c r="AG3944" s="5"/>
      <c r="AH3944" s="5"/>
      <c r="AI3944" s="5"/>
      <c r="AJ3944" s="5"/>
      <c r="AK3944" s="5"/>
      <c r="AL3944" s="5"/>
      <c r="AM3944" s="5"/>
      <c r="AN3944" s="5"/>
    </row>
    <row r="3945" spans="1:40" x14ac:dyDescent="0.2">
      <c r="A3945" s="3">
        <v>3945</v>
      </c>
      <c r="B3945" s="3">
        <v>64</v>
      </c>
      <c r="C3945">
        <v>5</v>
      </c>
      <c r="D3945" s="4">
        <v>1031882.81</v>
      </c>
      <c r="E3945" s="4">
        <v>1800</v>
      </c>
      <c r="F3945" s="5">
        <v>0</v>
      </c>
      <c r="G3945" s="5">
        <v>0</v>
      </c>
      <c r="H3945" s="6">
        <v>3.508964675364</v>
      </c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  <c r="AD3945" s="5"/>
      <c r="AE3945" s="5"/>
      <c r="AF3945" s="5"/>
      <c r="AG3945" s="5"/>
      <c r="AH3945" s="5"/>
      <c r="AI3945" s="5"/>
      <c r="AJ3945" s="5"/>
      <c r="AK3945" s="5"/>
      <c r="AL3945" s="5"/>
      <c r="AM3945" s="5"/>
      <c r="AN3945" s="5"/>
    </row>
    <row r="3946" spans="1:40" x14ac:dyDescent="0.2">
      <c r="A3946" s="3">
        <v>3946</v>
      </c>
      <c r="B3946" s="3">
        <v>64</v>
      </c>
      <c r="C3946">
        <v>6</v>
      </c>
      <c r="D3946" s="4">
        <v>1031882.96</v>
      </c>
      <c r="E3946" s="4">
        <v>0.15</v>
      </c>
      <c r="F3946" s="5">
        <v>4.0178276238999999E-2</v>
      </c>
      <c r="G3946" s="5">
        <v>2067.826352330816</v>
      </c>
      <c r="H3946" s="6">
        <v>3.6453803311209998</v>
      </c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/>
      <c r="AE3946" s="5"/>
      <c r="AF3946" s="5"/>
      <c r="AG3946" s="5"/>
      <c r="AH3946" s="5"/>
      <c r="AI3946" s="5"/>
      <c r="AJ3946" s="5"/>
      <c r="AK3946" s="5"/>
      <c r="AL3946" s="5"/>
      <c r="AM3946" s="5"/>
      <c r="AN3946" s="5"/>
    </row>
    <row r="3947" spans="1:40" x14ac:dyDescent="0.2">
      <c r="A3947" s="3">
        <v>3947</v>
      </c>
      <c r="B3947" s="3">
        <v>64</v>
      </c>
      <c r="C3947">
        <v>6</v>
      </c>
      <c r="D3947" s="4">
        <v>1032182.96</v>
      </c>
      <c r="E3947" s="4">
        <v>300.14999999999998</v>
      </c>
      <c r="F3947" s="5">
        <v>291.67755355492801</v>
      </c>
      <c r="G3947" s="5">
        <v>3499.961852445258</v>
      </c>
      <c r="H3947" s="6">
        <v>3.8587014572370002</v>
      </c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  <c r="AK3947" s="5"/>
      <c r="AL3947" s="5"/>
      <c r="AM3947" s="5"/>
      <c r="AN3947" s="5"/>
    </row>
    <row r="3948" spans="1:40" x14ac:dyDescent="0.2">
      <c r="A3948" s="3">
        <v>3948</v>
      </c>
      <c r="B3948" s="3">
        <v>64</v>
      </c>
      <c r="C3948">
        <v>6</v>
      </c>
      <c r="D3948" s="4">
        <v>1032482.96</v>
      </c>
      <c r="E3948" s="4">
        <v>600.15</v>
      </c>
      <c r="F3948" s="5">
        <v>583.33864474453901</v>
      </c>
      <c r="G3948" s="5">
        <v>3499.885557335775</v>
      </c>
      <c r="H3948" s="6">
        <v>3.940184634165</v>
      </c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  <c r="AE3948" s="5"/>
      <c r="AF3948" s="5"/>
      <c r="AG3948" s="5"/>
      <c r="AH3948" s="5"/>
      <c r="AI3948" s="5"/>
      <c r="AJ3948" s="5"/>
      <c r="AK3948" s="5"/>
      <c r="AL3948" s="5"/>
      <c r="AM3948" s="5"/>
      <c r="AN3948" s="5"/>
    </row>
    <row r="3949" spans="1:40" x14ac:dyDescent="0.2">
      <c r="A3949" s="3">
        <v>3949</v>
      </c>
      <c r="B3949" s="3">
        <v>64</v>
      </c>
      <c r="C3949">
        <v>6</v>
      </c>
      <c r="D3949" s="4">
        <v>1032782.96</v>
      </c>
      <c r="E3949" s="4">
        <v>900.15</v>
      </c>
      <c r="F3949" s="5">
        <v>874.99976984308603</v>
      </c>
      <c r="G3949" s="5">
        <v>3499.885557335775</v>
      </c>
      <c r="H3949" s="6">
        <v>4.0109864957659997</v>
      </c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  <c r="AD3949" s="5"/>
      <c r="AE3949" s="5"/>
      <c r="AF3949" s="5"/>
      <c r="AG3949" s="5"/>
      <c r="AH3949" s="5"/>
      <c r="AI3949" s="5"/>
      <c r="AJ3949" s="5"/>
      <c r="AK3949" s="5"/>
      <c r="AL3949" s="5"/>
      <c r="AM3949" s="5"/>
      <c r="AN3949" s="5"/>
    </row>
    <row r="3950" spans="1:40" x14ac:dyDescent="0.2">
      <c r="A3950" s="3">
        <v>3950</v>
      </c>
      <c r="B3950" s="3">
        <v>64</v>
      </c>
      <c r="C3950">
        <v>6</v>
      </c>
      <c r="D3950" s="4">
        <v>1033082.96</v>
      </c>
      <c r="E3950" s="4">
        <v>1200.1500000000001</v>
      </c>
      <c r="F3950" s="5">
        <v>1166.6608773513731</v>
      </c>
      <c r="G3950" s="5">
        <v>3499.961852445258</v>
      </c>
      <c r="H3950" s="6">
        <v>4.0592050049589998</v>
      </c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  <c r="AC3950" s="5"/>
      <c r="AD3950" s="5"/>
      <c r="AE3950" s="5"/>
      <c r="AF3950" s="5"/>
      <c r="AG3950" s="5"/>
      <c r="AH3950" s="5"/>
      <c r="AI3950" s="5"/>
      <c r="AJ3950" s="5"/>
      <c r="AK3950" s="5"/>
      <c r="AL3950" s="5"/>
      <c r="AM3950" s="5"/>
      <c r="AN3950" s="5"/>
    </row>
    <row r="3951" spans="1:40" x14ac:dyDescent="0.2">
      <c r="A3951" s="3">
        <v>3951</v>
      </c>
      <c r="B3951" s="3">
        <v>64</v>
      </c>
      <c r="C3951">
        <v>6</v>
      </c>
      <c r="D3951" s="4">
        <v>1033382.96</v>
      </c>
      <c r="E3951" s="4">
        <v>1500.15</v>
      </c>
      <c r="F3951" s="5">
        <v>1458.3219717199461</v>
      </c>
      <c r="G3951" s="5">
        <v>3499.885557335775</v>
      </c>
      <c r="H3951" s="6">
        <v>4.0930800335699997</v>
      </c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</row>
    <row r="3952" spans="1:40" x14ac:dyDescent="0.2">
      <c r="A3952" s="3">
        <v>3952</v>
      </c>
      <c r="B3952" s="3">
        <v>64</v>
      </c>
      <c r="C3952">
        <v>6</v>
      </c>
      <c r="D3952" s="4">
        <v>1033682.96</v>
      </c>
      <c r="E3952" s="4">
        <v>1800.15</v>
      </c>
      <c r="F3952" s="5">
        <v>1749.9830741418921</v>
      </c>
      <c r="G3952" s="5">
        <v>3499.885557335775</v>
      </c>
      <c r="H3952" s="6">
        <v>4.1211566338600001</v>
      </c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  <c r="AJ3952" s="5"/>
      <c r="AK3952" s="5"/>
      <c r="AL3952" s="5"/>
      <c r="AM3952" s="5"/>
      <c r="AN3952" s="5"/>
    </row>
    <row r="3953" spans="1:40" x14ac:dyDescent="0.2">
      <c r="A3953" s="3">
        <v>3953</v>
      </c>
      <c r="B3953" s="3">
        <v>64</v>
      </c>
      <c r="C3953">
        <v>6</v>
      </c>
      <c r="D3953" s="4">
        <v>1033982.96</v>
      </c>
      <c r="E3953" s="4">
        <v>2100.15</v>
      </c>
      <c r="F3953" s="5">
        <v>2041.6441602451621</v>
      </c>
      <c r="G3953" s="5">
        <v>3500.114442664225</v>
      </c>
      <c r="H3953" s="6">
        <v>4.1480125123980001</v>
      </c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  <c r="AE3953" s="5"/>
      <c r="AF3953" s="5"/>
      <c r="AG3953" s="5"/>
      <c r="AH3953" s="5"/>
      <c r="AI3953" s="5"/>
      <c r="AJ3953" s="5"/>
      <c r="AK3953" s="5"/>
      <c r="AL3953" s="5"/>
      <c r="AM3953" s="5"/>
      <c r="AN3953" s="5"/>
    </row>
    <row r="3954" spans="1:40" x14ac:dyDescent="0.2">
      <c r="A3954" s="3">
        <v>3954</v>
      </c>
      <c r="B3954" s="3">
        <v>64</v>
      </c>
      <c r="C3954">
        <v>6</v>
      </c>
      <c r="D3954" s="4">
        <v>1034282.96</v>
      </c>
      <c r="E3954" s="4">
        <v>2400.15</v>
      </c>
      <c r="F3954" s="5">
        <v>2333.305268601172</v>
      </c>
      <c r="G3954" s="5">
        <v>3499.961852445258</v>
      </c>
      <c r="H3954" s="6">
        <v>4.1776150148779996</v>
      </c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  <c r="AE3954" s="5"/>
      <c r="AF3954" s="5"/>
      <c r="AG3954" s="5"/>
      <c r="AH3954" s="5"/>
      <c r="AI3954" s="5"/>
      <c r="AJ3954" s="5"/>
      <c r="AK3954" s="5"/>
      <c r="AL3954" s="5"/>
      <c r="AM3954" s="5"/>
      <c r="AN3954" s="5"/>
    </row>
    <row r="3955" spans="1:40" x14ac:dyDescent="0.2">
      <c r="A3955" s="3">
        <v>3955</v>
      </c>
      <c r="B3955" s="3">
        <v>64</v>
      </c>
      <c r="C3955">
        <v>6</v>
      </c>
      <c r="D3955" s="4">
        <v>1034582.96</v>
      </c>
      <c r="E3955" s="4">
        <v>2700.15</v>
      </c>
      <c r="F3955" s="5">
        <v>2621.6624019819769</v>
      </c>
      <c r="G3955" s="5">
        <v>3286.7933165484092</v>
      </c>
      <c r="H3955" s="6">
        <v>4.1998931868470004</v>
      </c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</row>
    <row r="3956" spans="1:40" x14ac:dyDescent="0.2">
      <c r="A3956" s="3">
        <v>3956</v>
      </c>
      <c r="B3956" s="3">
        <v>64</v>
      </c>
      <c r="C3956">
        <v>6</v>
      </c>
      <c r="D3956" s="4">
        <v>1034882.96</v>
      </c>
      <c r="E3956" s="4">
        <v>3000.15</v>
      </c>
      <c r="F3956" s="5">
        <v>2874.292487262956</v>
      </c>
      <c r="G3956" s="5">
        <v>2798.65720607309</v>
      </c>
      <c r="H3956" s="6">
        <v>4.1998931868470004</v>
      </c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</row>
    <row r="3957" spans="1:40" x14ac:dyDescent="0.2">
      <c r="A3957" s="3">
        <v>3957</v>
      </c>
      <c r="B3957" s="3">
        <v>64</v>
      </c>
      <c r="C3957">
        <v>6</v>
      </c>
      <c r="D3957" s="4">
        <v>1035182.96</v>
      </c>
      <c r="E3957" s="4">
        <v>3300.15</v>
      </c>
      <c r="F3957" s="5">
        <v>3092.4854770139791</v>
      </c>
      <c r="G3957" s="5">
        <v>2463.4927901121541</v>
      </c>
      <c r="H3957" s="6">
        <v>4.1998931868470004</v>
      </c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</row>
    <row r="3958" spans="1:40" x14ac:dyDescent="0.2">
      <c r="A3958" s="3">
        <v>3958</v>
      </c>
      <c r="B3958" s="3">
        <v>64</v>
      </c>
      <c r="C3958">
        <v>6</v>
      </c>
      <c r="D3958" s="4">
        <v>1035482.96</v>
      </c>
      <c r="E3958" s="4">
        <v>3600.15</v>
      </c>
      <c r="F3958" s="5">
        <v>3287.666290489391</v>
      </c>
      <c r="G3958" s="5">
        <v>2232.318608377203</v>
      </c>
      <c r="H3958" s="6">
        <v>4.2001983672850001</v>
      </c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  <c r="AC3958" s="5"/>
      <c r="AD3958" s="5"/>
      <c r="AE3958" s="5"/>
      <c r="AF3958" s="5"/>
      <c r="AG3958" s="5"/>
      <c r="AH3958" s="5"/>
      <c r="AI3958" s="5"/>
      <c r="AJ3958" s="5"/>
      <c r="AK3958" s="5"/>
      <c r="AL3958" s="5"/>
      <c r="AM3958" s="5"/>
      <c r="AN3958" s="5"/>
    </row>
    <row r="3959" spans="1:40" x14ac:dyDescent="0.2">
      <c r="A3959" s="3">
        <v>3959</v>
      </c>
      <c r="B3959" s="3">
        <v>64</v>
      </c>
      <c r="C3959">
        <v>6</v>
      </c>
      <c r="D3959" s="4">
        <v>1035782.96</v>
      </c>
      <c r="E3959" s="4">
        <v>3900.15</v>
      </c>
      <c r="F3959" s="5">
        <v>3465.6674741232418</v>
      </c>
      <c r="G3959" s="5">
        <v>2043.183031967651</v>
      </c>
      <c r="H3959" s="6">
        <v>4.1995880064089999</v>
      </c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</row>
    <row r="3960" spans="1:40" x14ac:dyDescent="0.2">
      <c r="A3960" s="3">
        <v>3960</v>
      </c>
      <c r="B3960" s="3">
        <v>64</v>
      </c>
      <c r="C3960">
        <v>6</v>
      </c>
      <c r="D3960" s="4">
        <v>1036082.96</v>
      </c>
      <c r="E3960" s="4">
        <v>4200.1499999999996</v>
      </c>
      <c r="F3960" s="5">
        <v>3628.3528710273558</v>
      </c>
      <c r="G3960" s="5">
        <v>1860.227359426261</v>
      </c>
      <c r="H3960" s="6">
        <v>4.1998931868470004</v>
      </c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/>
      <c r="AE3960" s="5"/>
      <c r="AF3960" s="5"/>
      <c r="AG3960" s="5"/>
      <c r="AH3960" s="5"/>
      <c r="AI3960" s="5"/>
      <c r="AJ3960" s="5"/>
      <c r="AK3960" s="5"/>
      <c r="AL3960" s="5"/>
      <c r="AM3960" s="5"/>
      <c r="AN3960" s="5"/>
    </row>
    <row r="3961" spans="1:40" x14ac:dyDescent="0.2">
      <c r="A3961" s="3">
        <v>3961</v>
      </c>
      <c r="B3961" s="3">
        <v>64</v>
      </c>
      <c r="C3961">
        <v>6</v>
      </c>
      <c r="D3961" s="4">
        <v>1036382.96</v>
      </c>
      <c r="E3961" s="4">
        <v>4500.1499999999996</v>
      </c>
      <c r="F3961" s="5">
        <v>3775.6643676407011</v>
      </c>
      <c r="G3961" s="5">
        <v>1674.067292286564</v>
      </c>
      <c r="H3961" s="6">
        <v>4.1998931868470004</v>
      </c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5"/>
      <c r="AG3961" s="5"/>
      <c r="AH3961" s="5"/>
      <c r="AI3961" s="5"/>
      <c r="AJ3961" s="5"/>
      <c r="AK3961" s="5"/>
      <c r="AL3961" s="5"/>
      <c r="AM3961" s="5"/>
      <c r="AN3961" s="5"/>
    </row>
    <row r="3962" spans="1:40" x14ac:dyDescent="0.2">
      <c r="A3962" s="3">
        <v>3962</v>
      </c>
      <c r="B3962" s="3">
        <v>64</v>
      </c>
      <c r="C3962">
        <v>6</v>
      </c>
      <c r="D3962" s="4">
        <v>1036682.96</v>
      </c>
      <c r="E3962" s="4">
        <v>4800.1499999999996</v>
      </c>
      <c r="F3962" s="5">
        <v>3906.97234493019</v>
      </c>
      <c r="G3962" s="5">
        <v>1476.462958724346</v>
      </c>
      <c r="H3962" s="6">
        <v>4.1998931868470004</v>
      </c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  <c r="AE3962" s="5"/>
      <c r="AF3962" s="5"/>
      <c r="AG3962" s="5"/>
      <c r="AH3962" s="5"/>
      <c r="AI3962" s="5"/>
      <c r="AJ3962" s="5"/>
      <c r="AK3962" s="5"/>
      <c r="AL3962" s="5"/>
      <c r="AM3962" s="5"/>
      <c r="AN3962" s="5"/>
    </row>
    <row r="3963" spans="1:40" x14ac:dyDescent="0.2">
      <c r="A3963" s="3">
        <v>3963</v>
      </c>
      <c r="B3963" s="3">
        <v>64</v>
      </c>
      <c r="C3963">
        <v>6</v>
      </c>
      <c r="D3963" s="4">
        <v>1036982.96</v>
      </c>
      <c r="E3963" s="4">
        <v>5100.1499999999996</v>
      </c>
      <c r="F3963" s="5">
        <v>4021.65147164789</v>
      </c>
      <c r="G3963" s="5">
        <v>1275.806820782788</v>
      </c>
      <c r="H3963" s="6">
        <v>4.1998931868470004</v>
      </c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  <c r="AE3963" s="5"/>
      <c r="AF3963" s="5"/>
      <c r="AG3963" s="5"/>
      <c r="AH3963" s="5"/>
      <c r="AI3963" s="5"/>
      <c r="AJ3963" s="5"/>
      <c r="AK3963" s="5"/>
      <c r="AL3963" s="5"/>
      <c r="AM3963" s="5"/>
      <c r="AN3963" s="5"/>
    </row>
    <row r="3964" spans="1:40" x14ac:dyDescent="0.2">
      <c r="A3964" s="3">
        <v>3964</v>
      </c>
      <c r="B3964" s="3">
        <v>64</v>
      </c>
      <c r="C3964">
        <v>6</v>
      </c>
      <c r="D3964" s="4">
        <v>1037282.96</v>
      </c>
      <c r="E3964" s="4">
        <v>5400.15</v>
      </c>
      <c r="F3964" s="5">
        <v>4119.6784765138218</v>
      </c>
      <c r="G3964" s="5">
        <v>1078.8128480964369</v>
      </c>
      <c r="H3964" s="6">
        <v>4.1995880064089999</v>
      </c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  <c r="AE3964" s="5"/>
      <c r="AF3964" s="5"/>
      <c r="AG3964" s="5"/>
      <c r="AH3964" s="5"/>
      <c r="AI3964" s="5"/>
      <c r="AJ3964" s="5"/>
      <c r="AK3964" s="5"/>
      <c r="AL3964" s="5"/>
      <c r="AM3964" s="5"/>
      <c r="AN3964" s="5"/>
    </row>
    <row r="3965" spans="1:40" x14ac:dyDescent="0.2">
      <c r="A3965" s="3">
        <v>3965</v>
      </c>
      <c r="B3965" s="3">
        <v>64</v>
      </c>
      <c r="C3965">
        <v>6</v>
      </c>
      <c r="D3965" s="4">
        <v>1037582.96</v>
      </c>
      <c r="E3965" s="4">
        <v>5700.15</v>
      </c>
      <c r="F3965" s="5">
        <v>4201.5662411095009</v>
      </c>
      <c r="G3965" s="5">
        <v>889.37209124895105</v>
      </c>
      <c r="H3965" s="6">
        <v>4.1998931868470004</v>
      </c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  <c r="AE3965" s="5"/>
      <c r="AF3965" s="5"/>
      <c r="AG3965" s="5"/>
      <c r="AH3965" s="5"/>
      <c r="AI3965" s="5"/>
      <c r="AJ3965" s="5"/>
      <c r="AK3965" s="5"/>
      <c r="AL3965" s="5"/>
      <c r="AM3965" s="5"/>
      <c r="AN3965" s="5"/>
    </row>
    <row r="3966" spans="1:40" x14ac:dyDescent="0.2">
      <c r="A3966" s="3">
        <v>3966</v>
      </c>
      <c r="B3966" s="3">
        <v>64</v>
      </c>
      <c r="C3966">
        <v>6</v>
      </c>
      <c r="D3966" s="4">
        <v>1037882.96</v>
      </c>
      <c r="E3966" s="4">
        <v>6000.15</v>
      </c>
      <c r="F3966" s="5">
        <v>4268.5362927358583</v>
      </c>
      <c r="G3966" s="5">
        <v>720.37842374303796</v>
      </c>
      <c r="H3966" s="6">
        <v>4.1995880064089999</v>
      </c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</row>
    <row r="3967" spans="1:40" x14ac:dyDescent="0.2">
      <c r="A3967" s="3">
        <v>3967</v>
      </c>
      <c r="B3967" s="3">
        <v>64</v>
      </c>
      <c r="C3967">
        <v>6</v>
      </c>
      <c r="D3967" s="4">
        <v>1038182.96</v>
      </c>
      <c r="E3967" s="4">
        <v>6300.15</v>
      </c>
      <c r="F3967" s="5">
        <v>4322.3035576833418</v>
      </c>
      <c r="G3967" s="5">
        <v>573.81551842526903</v>
      </c>
      <c r="H3967" s="6">
        <v>4.1995880064089999</v>
      </c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  <c r="AD3967" s="5"/>
      <c r="AE3967" s="5"/>
      <c r="AF3967" s="5"/>
      <c r="AG3967" s="5"/>
      <c r="AH3967" s="5"/>
      <c r="AI3967" s="5"/>
      <c r="AJ3967" s="5"/>
      <c r="AK3967" s="5"/>
      <c r="AL3967" s="5"/>
      <c r="AM3967" s="5"/>
      <c r="AN3967" s="5"/>
    </row>
    <row r="3968" spans="1:40" x14ac:dyDescent="0.2">
      <c r="A3968" s="3">
        <v>3968</v>
      </c>
      <c r="B3968" s="3">
        <v>64</v>
      </c>
      <c r="C3968">
        <v>6</v>
      </c>
      <c r="D3968" s="4">
        <v>1038482.96</v>
      </c>
      <c r="E3968" s="4">
        <v>6600.15</v>
      </c>
      <c r="F3968" s="5">
        <v>4364.7843586548324</v>
      </c>
      <c r="G3968" s="5">
        <v>449.60708018615998</v>
      </c>
      <c r="H3968" s="6">
        <v>4.1995880064089999</v>
      </c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  <c r="AC3968" s="5"/>
      <c r="AD3968" s="5"/>
      <c r="AE3968" s="5"/>
      <c r="AF3968" s="5"/>
      <c r="AG3968" s="5"/>
      <c r="AH3968" s="5"/>
      <c r="AI3968" s="5"/>
      <c r="AJ3968" s="5"/>
      <c r="AK3968" s="5"/>
      <c r="AL3968" s="5"/>
      <c r="AM3968" s="5"/>
      <c r="AN3968" s="5"/>
    </row>
    <row r="3969" spans="1:40" x14ac:dyDescent="0.2">
      <c r="A3969" s="3">
        <v>3969</v>
      </c>
      <c r="B3969" s="3">
        <v>64</v>
      </c>
      <c r="C3969">
        <v>6</v>
      </c>
      <c r="D3969" s="4">
        <v>1038782.96</v>
      </c>
      <c r="E3969" s="4">
        <v>6900.15</v>
      </c>
      <c r="F3969" s="5">
        <v>4397.9311930435824</v>
      </c>
      <c r="G3969" s="5">
        <v>350.34714274815002</v>
      </c>
      <c r="H3969" s="6">
        <v>4.1998931868470004</v>
      </c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5"/>
      <c r="AG3969" s="5"/>
      <c r="AH3969" s="5"/>
      <c r="AI3969" s="5"/>
      <c r="AJ3969" s="5"/>
      <c r="AK3969" s="5"/>
      <c r="AL3969" s="5"/>
      <c r="AM3969" s="5"/>
      <c r="AN3969" s="5"/>
    </row>
    <row r="3970" spans="1:40" x14ac:dyDescent="0.2">
      <c r="A3970" s="3">
        <v>3970</v>
      </c>
      <c r="B3970" s="3">
        <v>64</v>
      </c>
      <c r="C3970">
        <v>6</v>
      </c>
      <c r="D3970" s="4">
        <v>1039082.96</v>
      </c>
      <c r="E3970" s="4">
        <v>7200.15</v>
      </c>
      <c r="F3970" s="5">
        <v>4423.6804224629759</v>
      </c>
      <c r="G3970" s="5">
        <v>272.22095063706399</v>
      </c>
      <c r="H3970" s="6">
        <v>4.1998931868470004</v>
      </c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/>
      <c r="AG3970" s="5"/>
      <c r="AH3970" s="5"/>
      <c r="AI3970" s="5"/>
      <c r="AJ3970" s="5"/>
      <c r="AK3970" s="5"/>
      <c r="AL3970" s="5"/>
      <c r="AM3970" s="5"/>
      <c r="AN3970" s="5"/>
    </row>
    <row r="3971" spans="1:40" x14ac:dyDescent="0.2">
      <c r="A3971" s="3">
        <v>3971</v>
      </c>
      <c r="B3971" s="3">
        <v>64</v>
      </c>
      <c r="C3971">
        <v>6</v>
      </c>
      <c r="D3971" s="4">
        <v>1039382.96</v>
      </c>
      <c r="E3971" s="4">
        <v>7500.15</v>
      </c>
      <c r="F3971" s="5">
        <v>4443.6580917321526</v>
      </c>
      <c r="G3971" s="5">
        <v>210.42191195544399</v>
      </c>
      <c r="H3971" s="6">
        <v>4.1998931868470004</v>
      </c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M3971" s="5"/>
      <c r="AN3971" s="5"/>
    </row>
    <row r="3972" spans="1:40" x14ac:dyDescent="0.2">
      <c r="A3972" s="3">
        <v>3972</v>
      </c>
      <c r="B3972" s="3">
        <v>64</v>
      </c>
      <c r="C3972">
        <v>6</v>
      </c>
      <c r="D3972" s="4">
        <v>1039682.96</v>
      </c>
      <c r="E3972" s="4">
        <v>7800.15</v>
      </c>
      <c r="F3972" s="5">
        <v>4459.1869170841701</v>
      </c>
      <c r="G3972" s="5">
        <v>165.331502250706</v>
      </c>
      <c r="H3972" s="6">
        <v>4.1995880064089999</v>
      </c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  <c r="AD3972" s="5"/>
      <c r="AE3972" s="5"/>
      <c r="AF3972" s="5"/>
      <c r="AG3972" s="5"/>
      <c r="AH3972" s="5"/>
      <c r="AI3972" s="5"/>
      <c r="AJ3972" s="5"/>
      <c r="AK3972" s="5"/>
      <c r="AL3972" s="5"/>
      <c r="AM3972" s="5"/>
      <c r="AN3972" s="5"/>
    </row>
    <row r="3973" spans="1:40" x14ac:dyDescent="0.2">
      <c r="A3973" s="3">
        <v>3973</v>
      </c>
      <c r="B3973" s="3">
        <v>64</v>
      </c>
      <c r="C3973">
        <v>6</v>
      </c>
      <c r="D3973" s="4">
        <v>1039982.96</v>
      </c>
      <c r="E3973" s="4">
        <v>8100.15</v>
      </c>
      <c r="F3973" s="5">
        <v>4471.451868382459</v>
      </c>
      <c r="G3973" s="5">
        <v>129.54909590295301</v>
      </c>
      <c r="H3973" s="6">
        <v>4.1995880064089999</v>
      </c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5"/>
      <c r="AG3973" s="5"/>
      <c r="AH3973" s="5"/>
      <c r="AI3973" s="5"/>
      <c r="AJ3973" s="5"/>
      <c r="AK3973" s="5"/>
      <c r="AL3973" s="5"/>
      <c r="AM3973" s="5"/>
      <c r="AN3973" s="5"/>
    </row>
    <row r="3974" spans="1:40" x14ac:dyDescent="0.2">
      <c r="A3974" s="3">
        <v>3974</v>
      </c>
      <c r="B3974" s="3">
        <v>64</v>
      </c>
      <c r="C3974">
        <v>6</v>
      </c>
      <c r="D3974" s="4">
        <v>1040282.96</v>
      </c>
      <c r="E3974" s="4">
        <v>8400.15</v>
      </c>
      <c r="F3974" s="5">
        <v>4481.1737241762248</v>
      </c>
      <c r="G3974" s="5">
        <v>102.99839780270101</v>
      </c>
      <c r="H3974" s="6">
        <v>4.1995880064089999</v>
      </c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  <c r="AD3974" s="5"/>
      <c r="AE3974" s="5"/>
      <c r="AF3974" s="5"/>
      <c r="AG3974" s="5"/>
      <c r="AH3974" s="5"/>
      <c r="AI3974" s="5"/>
      <c r="AJ3974" s="5"/>
      <c r="AK3974" s="5"/>
      <c r="AL3974" s="5"/>
      <c r="AM3974" s="5"/>
      <c r="AN3974" s="5"/>
    </row>
    <row r="3975" spans="1:40" x14ac:dyDescent="0.2">
      <c r="A3975" s="3">
        <v>3975</v>
      </c>
      <c r="B3975" s="3">
        <v>64</v>
      </c>
      <c r="C3975">
        <v>6</v>
      </c>
      <c r="D3975" s="4">
        <v>1040582.96</v>
      </c>
      <c r="E3975" s="4">
        <v>8700.15</v>
      </c>
      <c r="F3975" s="5">
        <v>4488.981744487678</v>
      </c>
      <c r="G3975" s="5">
        <v>85.450522621499999</v>
      </c>
      <c r="H3975" s="6">
        <v>4.1998931868470004</v>
      </c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</row>
    <row r="3976" spans="1:40" x14ac:dyDescent="0.2">
      <c r="A3976" s="3">
        <v>3976</v>
      </c>
      <c r="B3976" s="3">
        <v>64</v>
      </c>
      <c r="C3976">
        <v>6</v>
      </c>
      <c r="D3976" s="4">
        <v>1040882.96</v>
      </c>
      <c r="E3976" s="4">
        <v>9000.15</v>
      </c>
      <c r="F3976" s="5">
        <v>4495.3140614006088</v>
      </c>
      <c r="G3976" s="5">
        <v>68.513008316167003</v>
      </c>
      <c r="H3976" s="6">
        <v>4.1995880064089999</v>
      </c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  <c r="AE3976" s="5"/>
      <c r="AF3976" s="5"/>
      <c r="AG3976" s="5"/>
      <c r="AH3976" s="5"/>
      <c r="AI3976" s="5"/>
      <c r="AJ3976" s="5"/>
      <c r="AK3976" s="5"/>
      <c r="AL3976" s="5"/>
      <c r="AM3976" s="5"/>
      <c r="AN3976" s="5"/>
    </row>
    <row r="3977" spans="1:40" x14ac:dyDescent="0.2">
      <c r="A3977" s="3">
        <v>3977</v>
      </c>
      <c r="B3977" s="3">
        <v>64</v>
      </c>
      <c r="C3977">
        <v>6</v>
      </c>
      <c r="D3977" s="4">
        <v>1041182.96</v>
      </c>
      <c r="E3977" s="4">
        <v>9300.15</v>
      </c>
      <c r="F3977" s="5">
        <v>4500.5496276374797</v>
      </c>
      <c r="G3977" s="5">
        <v>56.839856565193998</v>
      </c>
      <c r="H3977" s="6">
        <v>4.1995880064089999</v>
      </c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5"/>
      <c r="AG3977" s="5"/>
      <c r="AH3977" s="5"/>
      <c r="AI3977" s="5"/>
      <c r="AJ3977" s="5"/>
      <c r="AK3977" s="5"/>
      <c r="AL3977" s="5"/>
      <c r="AM3977" s="5"/>
      <c r="AN3977" s="5"/>
    </row>
    <row r="3978" spans="1:40" x14ac:dyDescent="0.2">
      <c r="A3978" s="3">
        <v>3978</v>
      </c>
      <c r="B3978" s="3">
        <v>64</v>
      </c>
      <c r="C3978">
        <v>6</v>
      </c>
      <c r="D3978" s="4">
        <v>1041353.93</v>
      </c>
      <c r="E3978" s="4">
        <v>9471.1200000000008</v>
      </c>
      <c r="F3978" s="5">
        <v>4503.1326939379296</v>
      </c>
      <c r="G3978" s="5">
        <v>49.820706492714002</v>
      </c>
      <c r="H3978" s="6">
        <v>4.1998931868470004</v>
      </c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5"/>
      <c r="AG3978" s="5"/>
      <c r="AH3978" s="5"/>
      <c r="AI3978" s="5"/>
      <c r="AJ3978" s="5"/>
      <c r="AK3978" s="5"/>
      <c r="AL3978" s="5"/>
      <c r="AM3978" s="5"/>
      <c r="AN3978" s="5"/>
    </row>
    <row r="3979" spans="1:40" x14ac:dyDescent="0.2">
      <c r="A3979" s="3">
        <v>3979</v>
      </c>
      <c r="B3979" s="3">
        <v>64</v>
      </c>
      <c r="C3979">
        <v>7</v>
      </c>
      <c r="D3979" s="4">
        <v>1041353.94</v>
      </c>
      <c r="E3979" s="4">
        <v>0.01</v>
      </c>
      <c r="F3979" s="5">
        <v>0</v>
      </c>
      <c r="G3979" s="5">
        <v>0</v>
      </c>
      <c r="H3979" s="6">
        <v>4.197146562905</v>
      </c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  <c r="AE3979" s="5"/>
      <c r="AF3979" s="5"/>
      <c r="AG3979" s="5"/>
      <c r="AH3979" s="5"/>
      <c r="AI3979" s="5"/>
      <c r="AJ3979" s="5"/>
      <c r="AK3979" s="5"/>
      <c r="AL3979" s="5"/>
      <c r="AM3979" s="5"/>
      <c r="AN3979" s="5"/>
    </row>
    <row r="3980" spans="1:40" x14ac:dyDescent="0.2">
      <c r="A3980" s="3">
        <v>3980</v>
      </c>
      <c r="B3980" s="3">
        <v>64</v>
      </c>
      <c r="C3980">
        <v>7</v>
      </c>
      <c r="D3980" s="4">
        <v>1043153.93</v>
      </c>
      <c r="E3980" s="4">
        <v>1800</v>
      </c>
      <c r="F3980" s="5">
        <v>0</v>
      </c>
      <c r="G3980" s="5">
        <v>0</v>
      </c>
      <c r="H3980" s="6">
        <v>4.1886015106430001</v>
      </c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  <c r="AE3980" s="5"/>
      <c r="AF3980" s="5"/>
      <c r="AG3980" s="5"/>
      <c r="AH3980" s="5"/>
      <c r="AI3980" s="5"/>
      <c r="AJ3980" s="5"/>
      <c r="AK3980" s="5"/>
      <c r="AL3980" s="5"/>
      <c r="AM3980" s="5"/>
      <c r="AN3980" s="5"/>
    </row>
    <row r="3981" spans="1:40" x14ac:dyDescent="0.2">
      <c r="A3981" s="3">
        <v>3981</v>
      </c>
      <c r="B3981" s="3">
        <v>64</v>
      </c>
      <c r="C3981">
        <v>8</v>
      </c>
      <c r="D3981" s="4">
        <v>1043153.97</v>
      </c>
      <c r="E3981" s="4">
        <v>0.04</v>
      </c>
      <c r="F3981" s="5">
        <v>1.056602494E-2</v>
      </c>
      <c r="G3981" s="5">
        <v>-1000.686655985351</v>
      </c>
      <c r="H3981" s="6">
        <v>4.1379415579460002</v>
      </c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</row>
    <row r="3982" spans="1:40" x14ac:dyDescent="0.2">
      <c r="A3982" s="3">
        <v>3982</v>
      </c>
      <c r="B3982" s="3">
        <v>64</v>
      </c>
      <c r="C3982">
        <v>8</v>
      </c>
      <c r="D3982" s="4">
        <v>1043154.97</v>
      </c>
      <c r="E3982" s="4">
        <v>1.04</v>
      </c>
      <c r="F3982" s="5">
        <v>0.28834698168099998</v>
      </c>
      <c r="G3982" s="5">
        <v>-1000</v>
      </c>
      <c r="H3982" s="6">
        <v>4.1321431296249997</v>
      </c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/>
      <c r="AE3982" s="5"/>
      <c r="AF3982" s="5"/>
      <c r="AG3982" s="5"/>
      <c r="AH3982" s="5"/>
      <c r="AI3982" s="5"/>
      <c r="AJ3982" s="5"/>
      <c r="AK3982" s="5"/>
      <c r="AL3982" s="5"/>
      <c r="AM3982" s="5"/>
      <c r="AN3982" s="5"/>
    </row>
    <row r="3983" spans="1:40" x14ac:dyDescent="0.2">
      <c r="A3983" s="3">
        <v>3983</v>
      </c>
      <c r="B3983" s="3">
        <v>64</v>
      </c>
      <c r="C3983">
        <v>8</v>
      </c>
      <c r="D3983" s="4">
        <v>1043155.97</v>
      </c>
      <c r="E3983" s="4">
        <v>2.04</v>
      </c>
      <c r="F3983" s="5">
        <v>0.56611691801700004</v>
      </c>
      <c r="G3983" s="5">
        <v>-999.923704890517</v>
      </c>
      <c r="H3983" s="6">
        <v>4.1303120469980001</v>
      </c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5"/>
      <c r="AG3983" s="5"/>
      <c r="AH3983" s="5"/>
      <c r="AI3983" s="5"/>
      <c r="AJ3983" s="5"/>
      <c r="AK3983" s="5"/>
      <c r="AL3983" s="5"/>
      <c r="AM3983" s="5"/>
      <c r="AN3983" s="5"/>
    </row>
    <row r="3984" spans="1:40" x14ac:dyDescent="0.2">
      <c r="A3984" s="3">
        <v>3984</v>
      </c>
      <c r="B3984" s="3">
        <v>64</v>
      </c>
      <c r="C3984">
        <v>8</v>
      </c>
      <c r="D3984" s="4">
        <v>1043156.97</v>
      </c>
      <c r="E3984" s="4">
        <v>3.04</v>
      </c>
      <c r="F3984" s="5">
        <v>0.84388600662900004</v>
      </c>
      <c r="G3984" s="5">
        <v>-999.77111467154998</v>
      </c>
      <c r="H3984" s="6">
        <v>4.1287861448080001</v>
      </c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5"/>
      <c r="AG3984" s="5"/>
      <c r="AH3984" s="5"/>
      <c r="AI3984" s="5"/>
      <c r="AJ3984" s="5"/>
      <c r="AK3984" s="5"/>
      <c r="AL3984" s="5"/>
      <c r="AM3984" s="5"/>
      <c r="AN3984" s="5"/>
    </row>
    <row r="3985" spans="1:40" x14ac:dyDescent="0.2">
      <c r="A3985" s="3">
        <v>3985</v>
      </c>
      <c r="B3985" s="3">
        <v>64</v>
      </c>
      <c r="C3985">
        <v>8</v>
      </c>
      <c r="D3985" s="4">
        <v>1043157.97</v>
      </c>
      <c r="E3985" s="4">
        <v>4.04</v>
      </c>
      <c r="F3985" s="5">
        <v>1.121654247518</v>
      </c>
      <c r="G3985" s="5">
        <v>-1000</v>
      </c>
      <c r="H3985" s="6">
        <v>4.1281757839319999</v>
      </c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5"/>
      <c r="AG3985" s="5"/>
      <c r="AH3985" s="5"/>
      <c r="AI3985" s="5"/>
      <c r="AJ3985" s="5"/>
      <c r="AK3985" s="5"/>
      <c r="AL3985" s="5"/>
      <c r="AM3985" s="5"/>
      <c r="AN3985" s="5"/>
    </row>
    <row r="3986" spans="1:40" x14ac:dyDescent="0.2">
      <c r="A3986" s="3">
        <v>3986</v>
      </c>
      <c r="B3986" s="3">
        <v>64</v>
      </c>
      <c r="C3986">
        <v>8</v>
      </c>
      <c r="D3986" s="4">
        <v>1043158.9699999999</v>
      </c>
      <c r="E3986" s="4">
        <v>5.04</v>
      </c>
      <c r="F3986" s="5">
        <v>1.3994243957850001</v>
      </c>
      <c r="G3986" s="5">
        <v>-999.923704890517</v>
      </c>
      <c r="H3986" s="6">
        <v>4.1272602426180001</v>
      </c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  <c r="AK3986" s="5"/>
      <c r="AL3986" s="5"/>
      <c r="AM3986" s="5"/>
      <c r="AN3986" s="5"/>
    </row>
    <row r="3987" spans="1:40" x14ac:dyDescent="0.2">
      <c r="A3987" s="3">
        <v>3987</v>
      </c>
      <c r="B3987" s="3">
        <v>64</v>
      </c>
      <c r="C3987">
        <v>8</v>
      </c>
      <c r="D3987" s="4">
        <v>1043159.9700000001</v>
      </c>
      <c r="E3987" s="4">
        <v>6.04</v>
      </c>
      <c r="F3987" s="5">
        <v>1.677194544052</v>
      </c>
      <c r="G3987" s="5">
        <v>-999.923704890517</v>
      </c>
      <c r="H3987" s="6">
        <v>4.1257343404290001</v>
      </c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5"/>
      <c r="AH3987" s="5"/>
      <c r="AI3987" s="5"/>
      <c r="AJ3987" s="5"/>
      <c r="AK3987" s="5"/>
      <c r="AL3987" s="5"/>
      <c r="AM3987" s="5"/>
      <c r="AN3987" s="5"/>
    </row>
    <row r="3988" spans="1:40" x14ac:dyDescent="0.2">
      <c r="A3988" s="3">
        <v>3988</v>
      </c>
      <c r="B3988" s="3">
        <v>64</v>
      </c>
      <c r="C3988">
        <v>8</v>
      </c>
      <c r="D3988" s="4">
        <v>1043160.9700000001</v>
      </c>
      <c r="E3988" s="4">
        <v>7.04</v>
      </c>
      <c r="F3988" s="5">
        <v>1.9549651161799999</v>
      </c>
      <c r="G3988" s="5">
        <v>-1000</v>
      </c>
      <c r="H3988" s="6">
        <v>4.1251239795529999</v>
      </c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/>
      <c r="AE3988" s="5"/>
      <c r="AF3988" s="5"/>
      <c r="AG3988" s="5"/>
      <c r="AH3988" s="5"/>
      <c r="AI3988" s="5"/>
      <c r="AJ3988" s="5"/>
      <c r="AK3988" s="5"/>
      <c r="AL3988" s="5"/>
      <c r="AM3988" s="5"/>
      <c r="AN3988" s="5"/>
    </row>
    <row r="3989" spans="1:40" x14ac:dyDescent="0.2">
      <c r="A3989" s="3">
        <v>3989</v>
      </c>
      <c r="B3989" s="3">
        <v>64</v>
      </c>
      <c r="C3989">
        <v>8</v>
      </c>
      <c r="D3989" s="4">
        <v>1043161.9700000001</v>
      </c>
      <c r="E3989" s="4">
        <v>8.0399999999999991</v>
      </c>
      <c r="F3989" s="5">
        <v>2.2327348405860001</v>
      </c>
      <c r="G3989" s="5">
        <v>-999.923704890517</v>
      </c>
      <c r="H3989" s="6">
        <v>4.1245136186769997</v>
      </c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  <c r="AE3989" s="5"/>
      <c r="AF3989" s="5"/>
      <c r="AG3989" s="5"/>
      <c r="AH3989" s="5"/>
      <c r="AI3989" s="5"/>
      <c r="AJ3989" s="5"/>
      <c r="AK3989" s="5"/>
      <c r="AL3989" s="5"/>
      <c r="AM3989" s="5"/>
      <c r="AN3989" s="5"/>
    </row>
    <row r="3990" spans="1:40" x14ac:dyDescent="0.2">
      <c r="A3990" s="3">
        <v>3990</v>
      </c>
      <c r="B3990" s="3">
        <v>64</v>
      </c>
      <c r="C3990">
        <v>8</v>
      </c>
      <c r="D3990" s="4">
        <v>1043162.9700000001</v>
      </c>
      <c r="E3990" s="4">
        <v>9.0399999999999991</v>
      </c>
      <c r="F3990" s="5">
        <v>2.5105045649909998</v>
      </c>
      <c r="G3990" s="5">
        <v>-1000</v>
      </c>
      <c r="H3990" s="6">
        <v>4.1235980773629999</v>
      </c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  <c r="AK3990" s="5"/>
      <c r="AL3990" s="5"/>
      <c r="AM3990" s="5"/>
      <c r="AN3990" s="5"/>
    </row>
    <row r="3991" spans="1:40" x14ac:dyDescent="0.2">
      <c r="A3991" s="3">
        <v>3991</v>
      </c>
      <c r="B3991" s="3">
        <v>64</v>
      </c>
      <c r="C3991">
        <v>8</v>
      </c>
      <c r="D3991" s="4">
        <v>1043163.93</v>
      </c>
      <c r="E3991" s="4">
        <v>10</v>
      </c>
      <c r="F3991" s="5">
        <v>2.7771650856619998</v>
      </c>
      <c r="G3991" s="5">
        <v>-999.84740978103298</v>
      </c>
      <c r="H3991" s="6">
        <v>4.1232928969250002</v>
      </c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  <c r="AD3991" s="5"/>
      <c r="AE3991" s="5"/>
      <c r="AF3991" s="5"/>
      <c r="AG3991" s="5"/>
      <c r="AH3991" s="5"/>
      <c r="AI3991" s="5"/>
      <c r="AJ3991" s="5"/>
      <c r="AK3991" s="5"/>
      <c r="AL3991" s="5"/>
      <c r="AM3991" s="5"/>
      <c r="AN3991" s="5"/>
    </row>
    <row r="3992" spans="1:40" x14ac:dyDescent="0.2">
      <c r="A3992" s="3">
        <v>3992</v>
      </c>
      <c r="B3992" s="3">
        <v>64</v>
      </c>
      <c r="C3992">
        <v>9</v>
      </c>
      <c r="D3992" s="4">
        <v>1043163.95</v>
      </c>
      <c r="E3992" s="4">
        <v>0.02</v>
      </c>
      <c r="F3992" s="5">
        <v>2.7752346075E-2</v>
      </c>
      <c r="G3992" s="5">
        <v>-5000</v>
      </c>
      <c r="H3992" s="6">
        <v>3.9212634470130001</v>
      </c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  <c r="AK3992" s="5"/>
      <c r="AL3992" s="5"/>
      <c r="AM3992" s="5"/>
      <c r="AN3992" s="5"/>
    </row>
    <row r="3993" spans="1:40" x14ac:dyDescent="0.2">
      <c r="A3993" s="3">
        <v>3993</v>
      </c>
      <c r="B3993" s="3">
        <v>64</v>
      </c>
      <c r="C3993">
        <v>9</v>
      </c>
      <c r="D3993" s="4">
        <v>1043164.93</v>
      </c>
      <c r="E3993" s="4">
        <v>1</v>
      </c>
      <c r="F3993" s="5">
        <v>1.38882742894</v>
      </c>
      <c r="G3993" s="5">
        <v>-4999.8474097810331</v>
      </c>
      <c r="H3993" s="6">
        <v>3.8995956359199999</v>
      </c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  <c r="AE3993" s="5"/>
      <c r="AF3993" s="5"/>
      <c r="AG3993" s="5"/>
      <c r="AH3993" s="5"/>
      <c r="AI3993" s="5"/>
      <c r="AJ3993" s="5"/>
      <c r="AK3993" s="5"/>
      <c r="AL3993" s="5"/>
      <c r="AM3993" s="5"/>
      <c r="AN3993" s="5"/>
    </row>
    <row r="3994" spans="1:40" x14ac:dyDescent="0.2">
      <c r="A3994" s="3">
        <v>3994</v>
      </c>
      <c r="B3994" s="3">
        <v>65</v>
      </c>
      <c r="C3994">
        <v>4</v>
      </c>
      <c r="D3994" s="4">
        <v>1043164.94</v>
      </c>
      <c r="E3994" s="4">
        <v>0.01</v>
      </c>
      <c r="F3994" s="5">
        <v>0</v>
      </c>
      <c r="G3994" s="5">
        <v>-5000</v>
      </c>
      <c r="H3994" s="6">
        <v>3.8977645532919998</v>
      </c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  <c r="AK3994" s="5"/>
      <c r="AL3994" s="5"/>
      <c r="AM3994" s="5"/>
      <c r="AN3994" s="5"/>
    </row>
    <row r="3995" spans="1:40" x14ac:dyDescent="0.2">
      <c r="A3995" s="3">
        <v>3995</v>
      </c>
      <c r="B3995" s="3">
        <v>65</v>
      </c>
      <c r="C3995">
        <v>4</v>
      </c>
      <c r="D3995" s="4">
        <v>1043464.94</v>
      </c>
      <c r="E3995" s="4">
        <v>300.01</v>
      </c>
      <c r="F3995" s="5">
        <v>416.66640938260298</v>
      </c>
      <c r="G3995" s="5">
        <v>-4999.6948195620662</v>
      </c>
      <c r="H3995" s="6">
        <v>3.7387655451290001</v>
      </c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  <c r="AE3995" s="5"/>
      <c r="AF3995" s="5"/>
      <c r="AG3995" s="5"/>
      <c r="AH3995" s="5"/>
      <c r="AI3995" s="5"/>
      <c r="AJ3995" s="5"/>
      <c r="AK3995" s="5"/>
      <c r="AL3995" s="5"/>
      <c r="AM3995" s="5"/>
      <c r="AN3995" s="5"/>
    </row>
    <row r="3996" spans="1:40" x14ac:dyDescent="0.2">
      <c r="A3996" s="3">
        <v>3996</v>
      </c>
      <c r="B3996" s="3">
        <v>65</v>
      </c>
      <c r="C3996">
        <v>4</v>
      </c>
      <c r="D3996" s="4">
        <v>1043764.94</v>
      </c>
      <c r="E3996" s="4">
        <v>600.01</v>
      </c>
      <c r="F3996" s="5">
        <v>833.31863847138504</v>
      </c>
      <c r="G3996" s="5">
        <v>-4999.6948195620662</v>
      </c>
      <c r="H3996" s="6">
        <v>3.6942092011900001</v>
      </c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</row>
    <row r="3997" spans="1:40" x14ac:dyDescent="0.2">
      <c r="A3997" s="3">
        <v>3997</v>
      </c>
      <c r="B3997" s="3">
        <v>65</v>
      </c>
      <c r="C3997">
        <v>4</v>
      </c>
      <c r="D3997" s="4">
        <v>1044064.94</v>
      </c>
      <c r="E3997" s="4">
        <v>900.01</v>
      </c>
      <c r="F3997" s="5">
        <v>1249.9711280231941</v>
      </c>
      <c r="G3997" s="5">
        <v>-4999.6948195620662</v>
      </c>
      <c r="H3997" s="6">
        <v>3.6493476768140001</v>
      </c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  <c r="AD3997" s="5"/>
      <c r="AE3997" s="5"/>
      <c r="AF3997" s="5"/>
      <c r="AG3997" s="5"/>
      <c r="AH3997" s="5"/>
      <c r="AI3997" s="5"/>
      <c r="AJ3997" s="5"/>
      <c r="AK3997" s="5"/>
      <c r="AL3997" s="5"/>
      <c r="AM3997" s="5"/>
      <c r="AN3997" s="5"/>
    </row>
    <row r="3998" spans="1:40" x14ac:dyDescent="0.2">
      <c r="A3998" s="3">
        <v>3998</v>
      </c>
      <c r="B3998" s="3">
        <v>65</v>
      </c>
      <c r="C3998">
        <v>4</v>
      </c>
      <c r="D3998" s="4">
        <v>1044364.94</v>
      </c>
      <c r="E3998" s="4">
        <v>1200.01</v>
      </c>
      <c r="F3998" s="5">
        <v>1666.6237915702379</v>
      </c>
      <c r="G3998" s="5">
        <v>-4999.7711146715492</v>
      </c>
      <c r="H3998" s="6">
        <v>3.6011291676199999</v>
      </c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/>
      <c r="AM3998" s="5"/>
      <c r="AN3998" s="5"/>
    </row>
    <row r="3999" spans="1:40" x14ac:dyDescent="0.2">
      <c r="A3999" s="3">
        <v>3999</v>
      </c>
      <c r="B3999" s="3">
        <v>65</v>
      </c>
      <c r="C3999">
        <v>4</v>
      </c>
      <c r="D3999" s="4">
        <v>1044664.94</v>
      </c>
      <c r="E3999" s="4">
        <v>1500.01</v>
      </c>
      <c r="F3999" s="5">
        <v>2083.276438162814</v>
      </c>
      <c r="G3999" s="5">
        <v>-4999.9237048905161</v>
      </c>
      <c r="H3999" s="6">
        <v>3.5541313801790002</v>
      </c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</row>
    <row r="4000" spans="1:40" x14ac:dyDescent="0.2">
      <c r="A4000" s="3">
        <v>4000</v>
      </c>
      <c r="B4000" s="3">
        <v>65</v>
      </c>
      <c r="C4000">
        <v>4</v>
      </c>
      <c r="D4000" s="4">
        <v>1044964.94</v>
      </c>
      <c r="E4000" s="4">
        <v>1800.01</v>
      </c>
      <c r="F4000" s="5">
        <v>2499.9292178479691</v>
      </c>
      <c r="G4000" s="5">
        <v>-4999.8474097810331</v>
      </c>
      <c r="H4000" s="6">
        <v>3.5056076905469999</v>
      </c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</row>
    <row r="4001" spans="1:40" x14ac:dyDescent="0.2">
      <c r="A4001" s="3">
        <v>4001</v>
      </c>
      <c r="B4001" s="3">
        <v>65</v>
      </c>
      <c r="C4001">
        <v>4</v>
      </c>
      <c r="D4001" s="4">
        <v>1045264.94</v>
      </c>
      <c r="E4001" s="4">
        <v>2100.0100000000002</v>
      </c>
      <c r="F4001" s="5">
        <v>2916.5820772191282</v>
      </c>
      <c r="G4001" s="5">
        <v>-4999.7711146715492</v>
      </c>
      <c r="H4001" s="6">
        <v>3.4497596704050002</v>
      </c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  <c r="AE4001" s="5"/>
      <c r="AF4001" s="5"/>
      <c r="AG4001" s="5"/>
      <c r="AH4001" s="5"/>
      <c r="AI4001" s="5"/>
      <c r="AJ4001" s="5"/>
      <c r="AK4001" s="5"/>
      <c r="AL4001" s="5"/>
      <c r="AM4001" s="5"/>
      <c r="AN4001" s="5"/>
    </row>
    <row r="4002" spans="1:40" x14ac:dyDescent="0.2">
      <c r="A4002" s="3">
        <v>4002</v>
      </c>
      <c r="B4002" s="3">
        <v>65</v>
      </c>
      <c r="C4002">
        <v>4</v>
      </c>
      <c r="D4002" s="4">
        <v>1045564.94</v>
      </c>
      <c r="E4002" s="4">
        <v>2400.0100000000002</v>
      </c>
      <c r="F4002" s="5">
        <v>3333.2348062528081</v>
      </c>
      <c r="G4002" s="5">
        <v>-4999.8474097810331</v>
      </c>
      <c r="H4002" s="6">
        <v>3.3719386587320002</v>
      </c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  <c r="AC4002" s="5"/>
      <c r="AD4002" s="5"/>
      <c r="AE4002" s="5"/>
      <c r="AF4002" s="5"/>
      <c r="AG4002" s="5"/>
      <c r="AH4002" s="5"/>
      <c r="AI4002" s="5"/>
      <c r="AJ4002" s="5"/>
      <c r="AK4002" s="5"/>
      <c r="AL4002" s="5"/>
      <c r="AM4002" s="5"/>
      <c r="AN4002" s="5"/>
    </row>
    <row r="4003" spans="1:40" x14ac:dyDescent="0.2">
      <c r="A4003" s="3">
        <v>4003</v>
      </c>
      <c r="B4003" s="3">
        <v>65</v>
      </c>
      <c r="C4003">
        <v>4</v>
      </c>
      <c r="D4003" s="4">
        <v>1045864.94</v>
      </c>
      <c r="E4003" s="4">
        <v>2700.01</v>
      </c>
      <c r="F4003" s="5">
        <v>3749.887453905038</v>
      </c>
      <c r="G4003" s="5">
        <v>-4999.8474097810331</v>
      </c>
      <c r="H4003" s="6">
        <v>3.2642099641410001</v>
      </c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  <c r="AE4003" s="5"/>
      <c r="AF4003" s="5"/>
      <c r="AG4003" s="5"/>
      <c r="AH4003" s="5"/>
      <c r="AI4003" s="5"/>
      <c r="AJ4003" s="5"/>
      <c r="AK4003" s="5"/>
      <c r="AL4003" s="5"/>
      <c r="AM4003" s="5"/>
      <c r="AN4003" s="5"/>
    </row>
    <row r="4004" spans="1:40" x14ac:dyDescent="0.2">
      <c r="A4004" s="3">
        <v>4004</v>
      </c>
      <c r="B4004" s="3">
        <v>65</v>
      </c>
      <c r="C4004">
        <v>4</v>
      </c>
      <c r="D4004" s="4">
        <v>1046164.94</v>
      </c>
      <c r="E4004" s="4">
        <v>3000.01</v>
      </c>
      <c r="F4004" s="5">
        <v>4166.5400420046963</v>
      </c>
      <c r="G4004" s="5">
        <v>-4999.7711146715492</v>
      </c>
      <c r="H4004" s="6">
        <v>3.1436636911570002</v>
      </c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  <c r="AE4004" s="5"/>
      <c r="AF4004" s="5"/>
      <c r="AG4004" s="5"/>
      <c r="AH4004" s="5"/>
      <c r="AI4004" s="5"/>
      <c r="AJ4004" s="5"/>
      <c r="AK4004" s="5"/>
      <c r="AL4004" s="5"/>
      <c r="AM4004" s="5"/>
      <c r="AN4004" s="5"/>
    </row>
    <row r="4005" spans="1:40" x14ac:dyDescent="0.2">
      <c r="A4005" s="3">
        <v>4005</v>
      </c>
      <c r="B4005" s="3">
        <v>65</v>
      </c>
      <c r="C4005">
        <v>4</v>
      </c>
      <c r="D4005" s="4">
        <v>1046401.2499999999</v>
      </c>
      <c r="E4005" s="4">
        <v>3236.32</v>
      </c>
      <c r="F4005" s="5">
        <v>4494.7372739757384</v>
      </c>
      <c r="G4005" s="5">
        <v>-4999.9237048905161</v>
      </c>
      <c r="H4005" s="6">
        <v>2.9999237048910001</v>
      </c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5"/>
      <c r="AG4005" s="5"/>
      <c r="AH4005" s="5"/>
      <c r="AI4005" s="5"/>
      <c r="AJ4005" s="5"/>
      <c r="AK4005" s="5"/>
      <c r="AL4005" s="5"/>
      <c r="AM4005" s="5"/>
      <c r="AN4005" s="5"/>
    </row>
    <row r="4006" spans="1:40" x14ac:dyDescent="0.2">
      <c r="A4006" s="3">
        <v>4006</v>
      </c>
      <c r="B4006" s="3">
        <v>65</v>
      </c>
      <c r="C4006">
        <v>5</v>
      </c>
      <c r="D4006" s="4">
        <v>1046401.26</v>
      </c>
      <c r="E4006" s="4">
        <v>0.01</v>
      </c>
      <c r="F4006" s="5">
        <v>0</v>
      </c>
      <c r="G4006" s="5">
        <v>0</v>
      </c>
      <c r="H4006" s="6">
        <v>3.293812466621</v>
      </c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  <c r="AC4006" s="5"/>
      <c r="AD4006" s="5"/>
      <c r="AE4006" s="5"/>
      <c r="AF4006" s="5"/>
      <c r="AG4006" s="5"/>
      <c r="AH4006" s="5"/>
      <c r="AI4006" s="5"/>
      <c r="AJ4006" s="5"/>
      <c r="AK4006" s="5"/>
      <c r="AL4006" s="5"/>
      <c r="AM4006" s="5"/>
      <c r="AN4006" s="5"/>
    </row>
    <row r="4007" spans="1:40" x14ac:dyDescent="0.2">
      <c r="A4007" s="3">
        <v>4007</v>
      </c>
      <c r="B4007" s="3">
        <v>65</v>
      </c>
      <c r="C4007">
        <v>5</v>
      </c>
      <c r="D4007" s="4">
        <v>1048201.2499999999</v>
      </c>
      <c r="E4007" s="4">
        <v>1800</v>
      </c>
      <c r="F4007" s="5">
        <v>0</v>
      </c>
      <c r="G4007" s="5">
        <v>0</v>
      </c>
      <c r="H4007" s="6">
        <v>3.5098802166779999</v>
      </c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  <c r="AE4007" s="5"/>
      <c r="AF4007" s="5"/>
      <c r="AG4007" s="5"/>
      <c r="AH4007" s="5"/>
      <c r="AI4007" s="5"/>
      <c r="AJ4007" s="5"/>
      <c r="AK4007" s="5"/>
      <c r="AL4007" s="5"/>
      <c r="AM4007" s="5"/>
      <c r="AN4007" s="5"/>
    </row>
    <row r="4008" spans="1:40" x14ac:dyDescent="0.2">
      <c r="A4008" s="3">
        <v>4008</v>
      </c>
      <c r="B4008" s="3">
        <v>65</v>
      </c>
      <c r="C4008">
        <v>6</v>
      </c>
      <c r="D4008" s="4">
        <v>1048201.4</v>
      </c>
      <c r="E4008" s="4">
        <v>0.15</v>
      </c>
      <c r="F4008" s="5">
        <v>4.0135042343999998E-2</v>
      </c>
      <c r="G4008" s="5">
        <v>2064.85084306096</v>
      </c>
      <c r="H4008" s="6">
        <v>3.6462958724350001</v>
      </c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  <c r="AD4008" s="5"/>
      <c r="AE4008" s="5"/>
      <c r="AF4008" s="5"/>
      <c r="AG4008" s="5"/>
      <c r="AH4008" s="5"/>
      <c r="AI4008" s="5"/>
      <c r="AJ4008" s="5"/>
      <c r="AK4008" s="5"/>
      <c r="AL4008" s="5"/>
      <c r="AM4008" s="5"/>
      <c r="AN4008" s="5"/>
    </row>
    <row r="4009" spans="1:40" x14ac:dyDescent="0.2">
      <c r="A4009" s="3">
        <v>4009</v>
      </c>
      <c r="B4009" s="3">
        <v>65</v>
      </c>
      <c r="C4009">
        <v>6</v>
      </c>
      <c r="D4009" s="4">
        <v>1048501.4</v>
      </c>
      <c r="E4009" s="4">
        <v>300.14999999999998</v>
      </c>
      <c r="F4009" s="5">
        <v>291.67737955969199</v>
      </c>
      <c r="G4009" s="5">
        <v>3499.8092622262911</v>
      </c>
      <c r="H4009" s="6">
        <v>3.8602273594260001</v>
      </c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  <c r="AC4009" s="5"/>
      <c r="AD4009" s="5"/>
      <c r="AE4009" s="5"/>
      <c r="AF4009" s="5"/>
      <c r="AG4009" s="5"/>
      <c r="AH4009" s="5"/>
      <c r="AI4009" s="5"/>
      <c r="AJ4009" s="5"/>
      <c r="AK4009" s="5"/>
      <c r="AL4009" s="5"/>
      <c r="AM4009" s="5"/>
      <c r="AN4009" s="5"/>
    </row>
    <row r="4010" spans="1:40" x14ac:dyDescent="0.2">
      <c r="A4010" s="3">
        <v>4010</v>
      </c>
      <c r="B4010" s="3">
        <v>65</v>
      </c>
      <c r="C4010">
        <v>6</v>
      </c>
      <c r="D4010" s="4">
        <v>1048801.4000000001</v>
      </c>
      <c r="E4010" s="4">
        <v>600.15</v>
      </c>
      <c r="F4010" s="5">
        <v>583.33847202088805</v>
      </c>
      <c r="G4010" s="5">
        <v>3499.961852445258</v>
      </c>
      <c r="H4010" s="6">
        <v>3.941710536355</v>
      </c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  <c r="AE4010" s="5"/>
      <c r="AF4010" s="5"/>
      <c r="AG4010" s="5"/>
      <c r="AH4010" s="5"/>
      <c r="AI4010" s="5"/>
      <c r="AJ4010" s="5"/>
      <c r="AK4010" s="5"/>
      <c r="AL4010" s="5"/>
      <c r="AM4010" s="5"/>
      <c r="AN4010" s="5"/>
    </row>
    <row r="4011" spans="1:40" x14ac:dyDescent="0.2">
      <c r="A4011" s="3">
        <v>4011</v>
      </c>
      <c r="B4011" s="3">
        <v>65</v>
      </c>
      <c r="C4011">
        <v>6</v>
      </c>
      <c r="D4011" s="4">
        <v>1049101.4000000001</v>
      </c>
      <c r="E4011" s="4">
        <v>900.15</v>
      </c>
      <c r="F4011" s="5">
        <v>874.99957571441905</v>
      </c>
      <c r="G4011" s="5">
        <v>3500.114442664225</v>
      </c>
      <c r="H4011" s="6">
        <v>4.012207217517</v>
      </c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  <c r="AC4011" s="5"/>
      <c r="AD4011" s="5"/>
      <c r="AE4011" s="5"/>
      <c r="AF4011" s="5"/>
      <c r="AG4011" s="5"/>
      <c r="AH4011" s="5"/>
      <c r="AI4011" s="5"/>
      <c r="AJ4011" s="5"/>
      <c r="AK4011" s="5"/>
      <c r="AL4011" s="5"/>
      <c r="AM4011" s="5"/>
      <c r="AN4011" s="5"/>
    </row>
    <row r="4012" spans="1:40" x14ac:dyDescent="0.2">
      <c r="A4012" s="3">
        <v>4012</v>
      </c>
      <c r="B4012" s="3">
        <v>65</v>
      </c>
      <c r="C4012">
        <v>6</v>
      </c>
      <c r="D4012" s="4">
        <v>1049401.4000000001</v>
      </c>
      <c r="E4012" s="4">
        <v>1200.1500000000001</v>
      </c>
      <c r="F4012" s="5">
        <v>1166.660684494291</v>
      </c>
      <c r="G4012" s="5">
        <v>3499.8092622262911</v>
      </c>
      <c r="H4012" s="6">
        <v>4.0604257267110002</v>
      </c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  <c r="AE4012" s="5"/>
      <c r="AF4012" s="5"/>
      <c r="AG4012" s="5"/>
      <c r="AH4012" s="5"/>
      <c r="AI4012" s="5"/>
      <c r="AJ4012" s="5"/>
      <c r="AK4012" s="5"/>
      <c r="AL4012" s="5"/>
      <c r="AM4012" s="5"/>
      <c r="AN4012" s="5"/>
    </row>
    <row r="4013" spans="1:40" x14ac:dyDescent="0.2">
      <c r="A4013" s="3">
        <v>4013</v>
      </c>
      <c r="B4013" s="3">
        <v>65</v>
      </c>
      <c r="C4013">
        <v>6</v>
      </c>
      <c r="D4013" s="4">
        <v>1049701.4000000001</v>
      </c>
      <c r="E4013" s="4">
        <v>1500.15</v>
      </c>
      <c r="F4013" s="5">
        <v>1458.321781406034</v>
      </c>
      <c r="G4013" s="5">
        <v>3499.961852445258</v>
      </c>
      <c r="H4013" s="6">
        <v>4.0943007553220001</v>
      </c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  <c r="AD4013" s="5"/>
      <c r="AE4013" s="5"/>
      <c r="AF4013" s="5"/>
      <c r="AG4013" s="5"/>
      <c r="AH4013" s="5"/>
      <c r="AI4013" s="5"/>
      <c r="AJ4013" s="5"/>
      <c r="AK4013" s="5"/>
      <c r="AL4013" s="5"/>
      <c r="AM4013" s="5"/>
      <c r="AN4013" s="5"/>
    </row>
    <row r="4014" spans="1:40" x14ac:dyDescent="0.2">
      <c r="A4014" s="3">
        <v>4014</v>
      </c>
      <c r="B4014" s="3">
        <v>65</v>
      </c>
      <c r="C4014">
        <v>6</v>
      </c>
      <c r="D4014" s="4">
        <v>1050001.4000000001</v>
      </c>
      <c r="E4014" s="4">
        <v>1800.15</v>
      </c>
      <c r="F4014" s="5">
        <v>1749.982896967693</v>
      </c>
      <c r="G4014" s="5">
        <v>3500.038147554742</v>
      </c>
      <c r="H4014" s="6">
        <v>4.1223773556119996</v>
      </c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  <c r="AE4014" s="5"/>
      <c r="AF4014" s="5"/>
      <c r="AG4014" s="5"/>
      <c r="AH4014" s="5"/>
      <c r="AI4014" s="5"/>
      <c r="AJ4014" s="5"/>
      <c r="AK4014" s="5"/>
      <c r="AL4014" s="5"/>
      <c r="AM4014" s="5"/>
      <c r="AN4014" s="5"/>
    </row>
    <row r="4015" spans="1:40" x14ac:dyDescent="0.2">
      <c r="A4015" s="3">
        <v>4015</v>
      </c>
      <c r="B4015" s="3">
        <v>65</v>
      </c>
      <c r="C4015">
        <v>6</v>
      </c>
      <c r="D4015" s="4">
        <v>1050301.4000000001</v>
      </c>
      <c r="E4015" s="4">
        <v>2100.15</v>
      </c>
      <c r="F4015" s="5">
        <v>2041.643988793096</v>
      </c>
      <c r="G4015" s="5">
        <v>3500.038147554742</v>
      </c>
      <c r="H4015" s="6">
        <v>4.1489280537119999</v>
      </c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  <c r="AE4015" s="5"/>
      <c r="AF4015" s="5"/>
      <c r="AG4015" s="5"/>
      <c r="AH4015" s="5"/>
      <c r="AI4015" s="5"/>
      <c r="AJ4015" s="5"/>
      <c r="AK4015" s="5"/>
      <c r="AL4015" s="5"/>
      <c r="AM4015" s="5"/>
      <c r="AN4015" s="5"/>
    </row>
    <row r="4016" spans="1:40" x14ac:dyDescent="0.2">
      <c r="A4016" s="3">
        <v>4016</v>
      </c>
      <c r="B4016" s="3">
        <v>65</v>
      </c>
      <c r="C4016">
        <v>6</v>
      </c>
      <c r="D4016" s="4">
        <v>1050601.4000000001</v>
      </c>
      <c r="E4016" s="4">
        <v>2400.15</v>
      </c>
      <c r="F4016" s="5">
        <v>2333.305097361037</v>
      </c>
      <c r="G4016" s="5">
        <v>3499.8092622262911</v>
      </c>
      <c r="H4016" s="6">
        <v>4.1791409170670004</v>
      </c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  <c r="AC4016" s="5"/>
      <c r="AD4016" s="5"/>
      <c r="AE4016" s="5"/>
      <c r="AF4016" s="5"/>
      <c r="AG4016" s="5"/>
      <c r="AH4016" s="5"/>
      <c r="AI4016" s="5"/>
      <c r="AJ4016" s="5"/>
      <c r="AK4016" s="5"/>
      <c r="AL4016" s="5"/>
      <c r="AM4016" s="5"/>
      <c r="AN4016" s="5"/>
    </row>
    <row r="4017" spans="1:40" x14ac:dyDescent="0.2">
      <c r="A4017" s="3">
        <v>4017</v>
      </c>
      <c r="B4017" s="3">
        <v>65</v>
      </c>
      <c r="C4017">
        <v>6</v>
      </c>
      <c r="D4017" s="4">
        <v>1050901.4000000001</v>
      </c>
      <c r="E4017" s="4">
        <v>2700.15</v>
      </c>
      <c r="F4017" s="5">
        <v>2621.1689419563759</v>
      </c>
      <c r="G4017" s="5">
        <v>3270.5424582284281</v>
      </c>
      <c r="H4017" s="6">
        <v>4.1998931868470004</v>
      </c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5"/>
      <c r="AG4017" s="5"/>
      <c r="AH4017" s="5"/>
      <c r="AI4017" s="5"/>
      <c r="AJ4017" s="5"/>
      <c r="AK4017" s="5"/>
      <c r="AL4017" s="5"/>
      <c r="AM4017" s="5"/>
      <c r="AN4017" s="5"/>
    </row>
    <row r="4018" spans="1:40" x14ac:dyDescent="0.2">
      <c r="A4018" s="3">
        <v>4018</v>
      </c>
      <c r="B4018" s="3">
        <v>65</v>
      </c>
      <c r="C4018">
        <v>6</v>
      </c>
      <c r="D4018" s="4">
        <v>1051201.4000000001</v>
      </c>
      <c r="E4018" s="4">
        <v>3000.15</v>
      </c>
      <c r="F4018" s="5">
        <v>2872.3972877088581</v>
      </c>
      <c r="G4018" s="5">
        <v>2782.5589379720759</v>
      </c>
      <c r="H4018" s="6">
        <v>4.1995880064089999</v>
      </c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  <c r="AD4018" s="5"/>
      <c r="AE4018" s="5"/>
      <c r="AF4018" s="5"/>
      <c r="AG4018" s="5"/>
      <c r="AH4018" s="5"/>
      <c r="AI4018" s="5"/>
      <c r="AJ4018" s="5"/>
      <c r="AK4018" s="5"/>
      <c r="AL4018" s="5"/>
      <c r="AM4018" s="5"/>
      <c r="AN4018" s="5"/>
    </row>
    <row r="4019" spans="1:40" x14ac:dyDescent="0.2">
      <c r="A4019" s="3">
        <v>4019</v>
      </c>
      <c r="B4019" s="3">
        <v>65</v>
      </c>
      <c r="C4019">
        <v>6</v>
      </c>
      <c r="D4019" s="4">
        <v>1051501.4000000001</v>
      </c>
      <c r="E4019" s="4">
        <v>3300.15</v>
      </c>
      <c r="F4019" s="5">
        <v>3089.4671950103002</v>
      </c>
      <c r="G4019" s="5">
        <v>2450.446326390479</v>
      </c>
      <c r="H4019" s="6">
        <v>4.1998931868470004</v>
      </c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</row>
    <row r="4020" spans="1:40" x14ac:dyDescent="0.2">
      <c r="A4020" s="3">
        <v>4020</v>
      </c>
      <c r="B4020" s="3">
        <v>65</v>
      </c>
      <c r="C4020">
        <v>6</v>
      </c>
      <c r="D4020" s="4">
        <v>1051801.4000000001</v>
      </c>
      <c r="E4020" s="4">
        <v>3600.15</v>
      </c>
      <c r="F4020" s="5">
        <v>3283.869868094233</v>
      </c>
      <c r="G4020" s="5">
        <v>2225.9098191805911</v>
      </c>
      <c r="H4020" s="6">
        <v>4.1998931868470004</v>
      </c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  <c r="AE4020" s="5"/>
      <c r="AF4020" s="5"/>
      <c r="AG4020" s="5"/>
      <c r="AH4020" s="5"/>
      <c r="AI4020" s="5"/>
      <c r="AJ4020" s="5"/>
      <c r="AK4020" s="5"/>
      <c r="AL4020" s="5"/>
      <c r="AM4020" s="5"/>
      <c r="AN4020" s="5"/>
    </row>
    <row r="4021" spans="1:40" x14ac:dyDescent="0.2">
      <c r="A4021" s="3">
        <v>4021</v>
      </c>
      <c r="B4021" s="3">
        <v>65</v>
      </c>
      <c r="C4021">
        <v>6</v>
      </c>
      <c r="D4021" s="4">
        <v>1052101.4000000001</v>
      </c>
      <c r="E4021" s="4">
        <v>3900.15</v>
      </c>
      <c r="F4021" s="5">
        <v>3461.4769457372231</v>
      </c>
      <c r="G4021" s="5">
        <v>2038.4527351796751</v>
      </c>
      <c r="H4021" s="6">
        <v>4.2001983672850001</v>
      </c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/>
      <c r="AE4021" s="5"/>
      <c r="AF4021" s="5"/>
      <c r="AG4021" s="5"/>
      <c r="AH4021" s="5"/>
      <c r="AI4021" s="5"/>
      <c r="AJ4021" s="5"/>
      <c r="AK4021" s="5"/>
      <c r="AL4021" s="5"/>
      <c r="AM4021" s="5"/>
      <c r="AN4021" s="5"/>
    </row>
    <row r="4022" spans="1:40" x14ac:dyDescent="0.2">
      <c r="A4022" s="3">
        <v>4022</v>
      </c>
      <c r="B4022" s="3">
        <v>65</v>
      </c>
      <c r="C4022">
        <v>6</v>
      </c>
      <c r="D4022" s="4">
        <v>1052401.4000000001</v>
      </c>
      <c r="E4022" s="4">
        <v>4200.1499999999996</v>
      </c>
      <c r="F4022" s="5">
        <v>3623.8270466163121</v>
      </c>
      <c r="G4022" s="5">
        <v>1859.082932784009</v>
      </c>
      <c r="H4022" s="6">
        <v>4.1998931868470004</v>
      </c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5"/>
      <c r="AG4022" s="5"/>
      <c r="AH4022" s="5"/>
      <c r="AI4022" s="5"/>
      <c r="AJ4022" s="5"/>
      <c r="AK4022" s="5"/>
      <c r="AL4022" s="5"/>
      <c r="AM4022" s="5"/>
      <c r="AN4022" s="5"/>
    </row>
    <row r="4023" spans="1:40" x14ac:dyDescent="0.2">
      <c r="A4023" s="3">
        <v>4023</v>
      </c>
      <c r="B4023" s="3">
        <v>65</v>
      </c>
      <c r="C4023">
        <v>6</v>
      </c>
      <c r="D4023" s="4">
        <v>1052701.4000000001</v>
      </c>
      <c r="E4023" s="4">
        <v>4500.1499999999996</v>
      </c>
      <c r="F4023" s="5">
        <v>3771.0274783194732</v>
      </c>
      <c r="G4023" s="5">
        <v>1672.6176852063779</v>
      </c>
      <c r="H4023" s="6">
        <v>4.1998931868470004</v>
      </c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  <c r="AE4023" s="5"/>
      <c r="AF4023" s="5"/>
      <c r="AG4023" s="5"/>
      <c r="AH4023" s="5"/>
      <c r="AI4023" s="5"/>
      <c r="AJ4023" s="5"/>
      <c r="AK4023" s="5"/>
      <c r="AL4023" s="5"/>
      <c r="AM4023" s="5"/>
      <c r="AN4023" s="5"/>
    </row>
    <row r="4024" spans="1:40" x14ac:dyDescent="0.2">
      <c r="A4024" s="3">
        <v>4024</v>
      </c>
      <c r="B4024" s="3">
        <v>65</v>
      </c>
      <c r="C4024">
        <v>6</v>
      </c>
      <c r="D4024" s="4">
        <v>1053001.4000000001</v>
      </c>
      <c r="E4024" s="4">
        <v>4800.1499999999996</v>
      </c>
      <c r="F4024" s="5">
        <v>3902.2262105490699</v>
      </c>
      <c r="G4024" s="5">
        <v>1474.2504005493249</v>
      </c>
      <c r="H4024" s="6">
        <v>4.1998931868470004</v>
      </c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  <c r="AD4024" s="5"/>
      <c r="AE4024" s="5"/>
      <c r="AF4024" s="5"/>
      <c r="AG4024" s="5"/>
      <c r="AH4024" s="5"/>
      <c r="AI4024" s="5"/>
      <c r="AJ4024" s="5"/>
      <c r="AK4024" s="5"/>
      <c r="AL4024" s="5"/>
      <c r="AM4024" s="5"/>
      <c r="AN4024" s="5"/>
    </row>
    <row r="4025" spans="1:40" x14ac:dyDescent="0.2">
      <c r="A4025" s="3">
        <v>4025</v>
      </c>
      <c r="B4025" s="3">
        <v>65</v>
      </c>
      <c r="C4025">
        <v>6</v>
      </c>
      <c r="D4025" s="4">
        <v>1053301.4000000001</v>
      </c>
      <c r="E4025" s="4">
        <v>5100.1499999999996</v>
      </c>
      <c r="F4025" s="5">
        <v>4016.6586224070261</v>
      </c>
      <c r="G4025" s="5">
        <v>1272.5261310749979</v>
      </c>
      <c r="H4025" s="6">
        <v>4.1995880064089999</v>
      </c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  <c r="AE4025" s="5"/>
      <c r="AF4025" s="5"/>
      <c r="AG4025" s="5"/>
      <c r="AH4025" s="5"/>
      <c r="AI4025" s="5"/>
      <c r="AJ4025" s="5"/>
      <c r="AK4025" s="5"/>
      <c r="AL4025" s="5"/>
      <c r="AM4025" s="5"/>
      <c r="AN4025" s="5"/>
    </row>
    <row r="4026" spans="1:40" x14ac:dyDescent="0.2">
      <c r="A4026" s="3">
        <v>4026</v>
      </c>
      <c r="B4026" s="3">
        <v>65</v>
      </c>
      <c r="C4026">
        <v>6</v>
      </c>
      <c r="D4026" s="4">
        <v>1053601.4000000001</v>
      </c>
      <c r="E4026" s="4">
        <v>5400.15</v>
      </c>
      <c r="F4026" s="5">
        <v>4114.5414731737919</v>
      </c>
      <c r="G4026" s="5">
        <v>1079.2706187533381</v>
      </c>
      <c r="H4026" s="6">
        <v>4.1998931868470004</v>
      </c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</row>
    <row r="4027" spans="1:40" x14ac:dyDescent="0.2">
      <c r="A4027" s="3">
        <v>4027</v>
      </c>
      <c r="B4027" s="3">
        <v>65</v>
      </c>
      <c r="C4027">
        <v>6</v>
      </c>
      <c r="D4027" s="4">
        <v>1053901.4000000001</v>
      </c>
      <c r="E4027" s="4">
        <v>5700.15</v>
      </c>
      <c r="F4027" s="5">
        <v>4196.4331970617905</v>
      </c>
      <c r="G4027" s="5">
        <v>890.13504234378604</v>
      </c>
      <c r="H4027" s="6">
        <v>4.1998931868470004</v>
      </c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  <c r="AC4027" s="5"/>
      <c r="AD4027" s="5"/>
      <c r="AE4027" s="5"/>
      <c r="AF4027" s="5"/>
      <c r="AG4027" s="5"/>
      <c r="AH4027" s="5"/>
      <c r="AI4027" s="5"/>
      <c r="AJ4027" s="5"/>
      <c r="AK4027" s="5"/>
      <c r="AL4027" s="5"/>
      <c r="AM4027" s="5"/>
      <c r="AN4027" s="5"/>
    </row>
    <row r="4028" spans="1:40" x14ac:dyDescent="0.2">
      <c r="A4028" s="3">
        <v>4028</v>
      </c>
      <c r="B4028" s="3">
        <v>65</v>
      </c>
      <c r="C4028">
        <v>6</v>
      </c>
      <c r="D4028" s="4">
        <v>1054201.4000000001</v>
      </c>
      <c r="E4028" s="4">
        <v>6000.15</v>
      </c>
      <c r="F4028" s="5">
        <v>4263.461785051245</v>
      </c>
      <c r="G4028" s="5">
        <v>720.83619439993902</v>
      </c>
      <c r="H4028" s="6">
        <v>4.1995880064089999</v>
      </c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</row>
    <row r="4029" spans="1:40" x14ac:dyDescent="0.2">
      <c r="A4029" s="3">
        <v>4029</v>
      </c>
      <c r="B4029" s="3">
        <v>65</v>
      </c>
      <c r="C4029">
        <v>6</v>
      </c>
      <c r="D4029" s="4">
        <v>1054501.4000000001</v>
      </c>
      <c r="E4029" s="4">
        <v>6300.15</v>
      </c>
      <c r="F4029" s="5">
        <v>4317.2534811763007</v>
      </c>
      <c r="G4029" s="5">
        <v>573.20515754940095</v>
      </c>
      <c r="H4029" s="6">
        <v>4.1995880064089999</v>
      </c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  <c r="AC4029" s="5"/>
      <c r="AD4029" s="5"/>
      <c r="AE4029" s="5"/>
      <c r="AF4029" s="5"/>
      <c r="AG4029" s="5"/>
      <c r="AH4029" s="5"/>
      <c r="AI4029" s="5"/>
      <c r="AJ4029" s="5"/>
      <c r="AK4029" s="5"/>
      <c r="AL4029" s="5"/>
      <c r="AM4029" s="5"/>
      <c r="AN4029" s="5"/>
    </row>
    <row r="4030" spans="1:40" x14ac:dyDescent="0.2">
      <c r="A4030" s="3">
        <v>4030</v>
      </c>
      <c r="B4030" s="3">
        <v>65</v>
      </c>
      <c r="C4030">
        <v>6</v>
      </c>
      <c r="D4030" s="4">
        <v>1054801.4000000001</v>
      </c>
      <c r="E4030" s="4">
        <v>6600.15</v>
      </c>
      <c r="F4030" s="5">
        <v>4359.7222618532933</v>
      </c>
      <c r="G4030" s="5">
        <v>450.14114595254398</v>
      </c>
      <c r="H4030" s="6">
        <v>4.1995880064089999</v>
      </c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</row>
    <row r="4031" spans="1:40" x14ac:dyDescent="0.2">
      <c r="A4031" s="3">
        <v>4031</v>
      </c>
      <c r="B4031" s="3">
        <v>65</v>
      </c>
      <c r="C4031">
        <v>6</v>
      </c>
      <c r="D4031" s="4">
        <v>1055101.4000000001</v>
      </c>
      <c r="E4031" s="4">
        <v>6900.15</v>
      </c>
      <c r="F4031" s="5">
        <v>4393.0022969066567</v>
      </c>
      <c r="G4031" s="5">
        <v>351.949340047303</v>
      </c>
      <c r="H4031" s="6">
        <v>4.1998931868470004</v>
      </c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</row>
    <row r="4032" spans="1:40" x14ac:dyDescent="0.2">
      <c r="A4032" s="3">
        <v>4032</v>
      </c>
      <c r="B4032" s="3">
        <v>65</v>
      </c>
      <c r="C4032">
        <v>6</v>
      </c>
      <c r="D4032" s="4">
        <v>1055401.4000000001</v>
      </c>
      <c r="E4032" s="4">
        <v>7200.15</v>
      </c>
      <c r="F4032" s="5">
        <v>4418.8950060612224</v>
      </c>
      <c r="G4032" s="5">
        <v>273.136491950866</v>
      </c>
      <c r="H4032" s="6">
        <v>4.1998931868470004</v>
      </c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  <c r="AE4032" s="5"/>
      <c r="AF4032" s="5"/>
      <c r="AG4032" s="5"/>
      <c r="AH4032" s="5"/>
      <c r="AI4032" s="5"/>
      <c r="AJ4032" s="5"/>
      <c r="AK4032" s="5"/>
      <c r="AL4032" s="5"/>
      <c r="AM4032" s="5"/>
      <c r="AN4032" s="5"/>
    </row>
    <row r="4033" spans="1:40" x14ac:dyDescent="0.2">
      <c r="A4033" s="3">
        <v>4033</v>
      </c>
      <c r="B4033" s="3">
        <v>65</v>
      </c>
      <c r="C4033">
        <v>6</v>
      </c>
      <c r="D4033" s="4">
        <v>1055701.4000000001</v>
      </c>
      <c r="E4033" s="4">
        <v>7500.15</v>
      </c>
      <c r="F4033" s="5">
        <v>4438.9587690631806</v>
      </c>
      <c r="G4033" s="5">
        <v>211.03227283131201</v>
      </c>
      <c r="H4033" s="6">
        <v>4.1995880064089999</v>
      </c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/>
      <c r="AE4033" s="5"/>
      <c r="AF4033" s="5"/>
      <c r="AG4033" s="5"/>
      <c r="AH4033" s="5"/>
      <c r="AI4033" s="5"/>
      <c r="AJ4033" s="5"/>
      <c r="AK4033" s="5"/>
      <c r="AL4033" s="5"/>
      <c r="AM4033" s="5"/>
      <c r="AN4033" s="5"/>
    </row>
    <row r="4034" spans="1:40" x14ac:dyDescent="0.2">
      <c r="A4034" s="3">
        <v>4034</v>
      </c>
      <c r="B4034" s="3">
        <v>65</v>
      </c>
      <c r="C4034">
        <v>6</v>
      </c>
      <c r="D4034" s="4">
        <v>1056001.4000000001</v>
      </c>
      <c r="E4034" s="4">
        <v>7800.15</v>
      </c>
      <c r="F4034" s="5">
        <v>4454.5492618448161</v>
      </c>
      <c r="G4034" s="5">
        <v>165.48409246967299</v>
      </c>
      <c r="H4034" s="6">
        <v>4.1995880064089999</v>
      </c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5"/>
      <c r="AG4034" s="5"/>
      <c r="AH4034" s="5"/>
      <c r="AI4034" s="5"/>
      <c r="AJ4034" s="5"/>
      <c r="AK4034" s="5"/>
      <c r="AL4034" s="5"/>
      <c r="AM4034" s="5"/>
      <c r="AN4034" s="5"/>
    </row>
    <row r="4035" spans="1:40" x14ac:dyDescent="0.2">
      <c r="A4035" s="3">
        <v>4035</v>
      </c>
      <c r="B4035" s="3">
        <v>65</v>
      </c>
      <c r="C4035">
        <v>6</v>
      </c>
      <c r="D4035" s="4">
        <v>1056301.4000000001</v>
      </c>
      <c r="E4035" s="4">
        <v>8100.15</v>
      </c>
      <c r="F4035" s="5">
        <v>4466.8399930486676</v>
      </c>
      <c r="G4035" s="5">
        <v>130.922407873655</v>
      </c>
      <c r="H4035" s="6">
        <v>4.1998931868470004</v>
      </c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  <c r="AE4035" s="5"/>
      <c r="AF4035" s="5"/>
      <c r="AG4035" s="5"/>
      <c r="AH4035" s="5"/>
      <c r="AI4035" s="5"/>
      <c r="AJ4035" s="5"/>
      <c r="AK4035" s="5"/>
      <c r="AL4035" s="5"/>
      <c r="AM4035" s="5"/>
      <c r="AN4035" s="5"/>
    </row>
    <row r="4036" spans="1:40" x14ac:dyDescent="0.2">
      <c r="A4036" s="3">
        <v>4036</v>
      </c>
      <c r="B4036" s="3">
        <v>65</v>
      </c>
      <c r="C4036">
        <v>6</v>
      </c>
      <c r="D4036" s="4">
        <v>1056601.4000000001</v>
      </c>
      <c r="E4036" s="4">
        <v>8400.15</v>
      </c>
      <c r="F4036" s="5">
        <v>4476.6117928926869</v>
      </c>
      <c r="G4036" s="5">
        <v>104.600595101854</v>
      </c>
      <c r="H4036" s="6">
        <v>4.1998931868470004</v>
      </c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  <c r="AE4036" s="5"/>
      <c r="AF4036" s="5"/>
      <c r="AG4036" s="5"/>
      <c r="AH4036" s="5"/>
      <c r="AI4036" s="5"/>
      <c r="AJ4036" s="5"/>
      <c r="AK4036" s="5"/>
      <c r="AL4036" s="5"/>
      <c r="AM4036" s="5"/>
      <c r="AN4036" s="5"/>
    </row>
    <row r="4037" spans="1:40" x14ac:dyDescent="0.2">
      <c r="A4037" s="3">
        <v>4037</v>
      </c>
      <c r="B4037" s="3">
        <v>65</v>
      </c>
      <c r="C4037">
        <v>6</v>
      </c>
      <c r="D4037" s="4">
        <v>1056901.4000000001</v>
      </c>
      <c r="E4037" s="4">
        <v>8700.15</v>
      </c>
      <c r="F4037" s="5">
        <v>4484.4389689987538</v>
      </c>
      <c r="G4037" s="5">
        <v>83.543144884412996</v>
      </c>
      <c r="H4037" s="6">
        <v>4.1998931868470004</v>
      </c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5"/>
      <c r="AG4037" s="5"/>
      <c r="AH4037" s="5"/>
      <c r="AI4037" s="5"/>
      <c r="AJ4037" s="5"/>
      <c r="AK4037" s="5"/>
      <c r="AL4037" s="5"/>
      <c r="AM4037" s="5"/>
      <c r="AN4037" s="5"/>
    </row>
    <row r="4038" spans="1:40" x14ac:dyDescent="0.2">
      <c r="A4038" s="3">
        <v>4038</v>
      </c>
      <c r="B4038" s="3">
        <v>65</v>
      </c>
      <c r="C4038">
        <v>6</v>
      </c>
      <c r="D4038" s="4">
        <v>1057201.4000000001</v>
      </c>
      <c r="E4038" s="4">
        <v>9000.15</v>
      </c>
      <c r="F4038" s="5">
        <v>4490.8253418444756</v>
      </c>
      <c r="G4038" s="5">
        <v>69.275959411002006</v>
      </c>
      <c r="H4038" s="6">
        <v>4.1998931868470004</v>
      </c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  <c r="AD4038" s="5"/>
      <c r="AE4038" s="5"/>
      <c r="AF4038" s="5"/>
      <c r="AG4038" s="5"/>
      <c r="AH4038" s="5"/>
      <c r="AI4038" s="5"/>
      <c r="AJ4038" s="5"/>
      <c r="AK4038" s="5"/>
      <c r="AL4038" s="5"/>
      <c r="AM4038" s="5"/>
      <c r="AN4038" s="5"/>
    </row>
    <row r="4039" spans="1:40" x14ac:dyDescent="0.2">
      <c r="A4039" s="3">
        <v>4039</v>
      </c>
      <c r="B4039" s="3">
        <v>65</v>
      </c>
      <c r="C4039">
        <v>6</v>
      </c>
      <c r="D4039" s="4">
        <v>1057501.4000000001</v>
      </c>
      <c r="E4039" s="4">
        <v>9300.15</v>
      </c>
      <c r="F4039" s="5">
        <v>4496.0812951942562</v>
      </c>
      <c r="G4039" s="5">
        <v>59.739070725566002</v>
      </c>
      <c r="H4039" s="6">
        <v>4.1998931868470004</v>
      </c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  <c r="AE4039" s="5"/>
      <c r="AF4039" s="5"/>
      <c r="AG4039" s="5"/>
      <c r="AH4039" s="5"/>
      <c r="AI4039" s="5"/>
      <c r="AJ4039" s="5"/>
      <c r="AK4039" s="5"/>
      <c r="AL4039" s="5"/>
      <c r="AM4039" s="5"/>
      <c r="AN4039" s="5"/>
    </row>
    <row r="4040" spans="1:40" x14ac:dyDescent="0.2">
      <c r="A4040" s="3">
        <v>4040</v>
      </c>
      <c r="B4040" s="3">
        <v>65</v>
      </c>
      <c r="C4040">
        <v>6</v>
      </c>
      <c r="D4040" s="4">
        <v>1057707.2000000002</v>
      </c>
      <c r="E4040" s="4">
        <v>9505.9500000000007</v>
      </c>
      <c r="F4040" s="5">
        <v>4499.1876609614883</v>
      </c>
      <c r="G4040" s="5">
        <v>49.973296711681002</v>
      </c>
      <c r="H4040" s="6">
        <v>4.1995880064089999</v>
      </c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</row>
    <row r="4041" spans="1:40" x14ac:dyDescent="0.2">
      <c r="A4041" s="3">
        <v>4041</v>
      </c>
      <c r="B4041" s="3">
        <v>65</v>
      </c>
      <c r="C4041">
        <v>7</v>
      </c>
      <c r="D4041" s="4">
        <v>1057707.21</v>
      </c>
      <c r="E4041" s="4">
        <v>0.01</v>
      </c>
      <c r="F4041" s="5">
        <v>0</v>
      </c>
      <c r="G4041" s="5">
        <v>0</v>
      </c>
      <c r="H4041" s="6">
        <v>4.1974517433429996</v>
      </c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  <c r="AE4041" s="5"/>
      <c r="AF4041" s="5"/>
      <c r="AG4041" s="5"/>
      <c r="AH4041" s="5"/>
      <c r="AI4041" s="5"/>
      <c r="AJ4041" s="5"/>
      <c r="AK4041" s="5"/>
      <c r="AL4041" s="5"/>
      <c r="AM4041" s="5"/>
      <c r="AN4041" s="5"/>
    </row>
    <row r="4042" spans="1:40" x14ac:dyDescent="0.2">
      <c r="A4042" s="3">
        <v>4042</v>
      </c>
      <c r="B4042" s="3">
        <v>65</v>
      </c>
      <c r="C4042">
        <v>7</v>
      </c>
      <c r="D4042" s="4">
        <v>1059507.2000000002</v>
      </c>
      <c r="E4042" s="4">
        <v>1800</v>
      </c>
      <c r="F4042" s="5">
        <v>0</v>
      </c>
      <c r="G4042" s="5">
        <v>0</v>
      </c>
      <c r="H4042" s="6">
        <v>4.1886015106430001</v>
      </c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  <c r="AD4042" s="5"/>
      <c r="AE4042" s="5"/>
      <c r="AF4042" s="5"/>
      <c r="AG4042" s="5"/>
      <c r="AH4042" s="5"/>
      <c r="AI4042" s="5"/>
      <c r="AJ4042" s="5"/>
      <c r="AK4042" s="5"/>
      <c r="AL4042" s="5"/>
      <c r="AM4042" s="5"/>
      <c r="AN4042" s="5"/>
    </row>
    <row r="4043" spans="1:40" x14ac:dyDescent="0.2">
      <c r="A4043" s="3">
        <v>4043</v>
      </c>
      <c r="B4043" s="3">
        <v>65</v>
      </c>
      <c r="C4043">
        <v>8</v>
      </c>
      <c r="D4043" s="4">
        <v>1059507.24</v>
      </c>
      <c r="E4043" s="4">
        <v>0.04</v>
      </c>
      <c r="F4043" s="5">
        <v>1.0566660733E-2</v>
      </c>
      <c r="G4043" s="5">
        <v>-1000.839246204318</v>
      </c>
      <c r="H4043" s="6">
        <v>4.1379415579460002</v>
      </c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</row>
    <row r="4044" spans="1:40" x14ac:dyDescent="0.2">
      <c r="A4044" s="3">
        <v>4044</v>
      </c>
      <c r="B4044" s="3">
        <v>65</v>
      </c>
      <c r="C4044">
        <v>8</v>
      </c>
      <c r="D4044" s="4">
        <v>1059508.24</v>
      </c>
      <c r="E4044" s="4">
        <v>1.04</v>
      </c>
      <c r="F4044" s="5">
        <v>0.28834719361200001</v>
      </c>
      <c r="G4044" s="5">
        <v>-1000</v>
      </c>
      <c r="H4044" s="6">
        <v>4.1321431296249997</v>
      </c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/>
      <c r="AF4044" s="5"/>
      <c r="AG4044" s="5"/>
      <c r="AH4044" s="5"/>
      <c r="AI4044" s="5"/>
      <c r="AJ4044" s="5"/>
      <c r="AK4044" s="5"/>
      <c r="AL4044" s="5"/>
      <c r="AM4044" s="5"/>
      <c r="AN4044" s="5"/>
    </row>
    <row r="4045" spans="1:40" x14ac:dyDescent="0.2">
      <c r="A4045" s="3">
        <v>4045</v>
      </c>
      <c r="B4045" s="3">
        <v>65</v>
      </c>
      <c r="C4045">
        <v>8</v>
      </c>
      <c r="D4045" s="4">
        <v>1059509.24</v>
      </c>
      <c r="E4045" s="4">
        <v>2.04</v>
      </c>
      <c r="F4045" s="5">
        <v>0.56611585836199996</v>
      </c>
      <c r="G4045" s="5">
        <v>-1000.076295109483</v>
      </c>
      <c r="H4045" s="6">
        <v>4.1306172274359998</v>
      </c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  <c r="AE4045" s="5"/>
      <c r="AF4045" s="5"/>
      <c r="AG4045" s="5"/>
      <c r="AH4045" s="5"/>
      <c r="AI4045" s="5"/>
      <c r="AJ4045" s="5"/>
      <c r="AK4045" s="5"/>
      <c r="AL4045" s="5"/>
      <c r="AM4045" s="5"/>
      <c r="AN4045" s="5"/>
    </row>
    <row r="4046" spans="1:40" x14ac:dyDescent="0.2">
      <c r="A4046" s="3">
        <v>4046</v>
      </c>
      <c r="B4046" s="3">
        <v>65</v>
      </c>
      <c r="C4046">
        <v>8</v>
      </c>
      <c r="D4046" s="4">
        <v>1059510.24</v>
      </c>
      <c r="E4046" s="4">
        <v>3.04</v>
      </c>
      <c r="F4046" s="5">
        <v>0.84388600662900004</v>
      </c>
      <c r="G4046" s="5">
        <v>-999.84740978103298</v>
      </c>
      <c r="H4046" s="6">
        <v>4.1290913252459998</v>
      </c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  <c r="AC4046" s="5"/>
      <c r="AD4046" s="5"/>
      <c r="AE4046" s="5"/>
      <c r="AF4046" s="5"/>
      <c r="AG4046" s="5"/>
      <c r="AH4046" s="5"/>
      <c r="AI4046" s="5"/>
      <c r="AJ4046" s="5"/>
      <c r="AK4046" s="5"/>
      <c r="AL4046" s="5"/>
      <c r="AM4046" s="5"/>
      <c r="AN4046" s="5"/>
    </row>
    <row r="4047" spans="1:40" x14ac:dyDescent="0.2">
      <c r="A4047" s="3">
        <v>4047</v>
      </c>
      <c r="B4047" s="3">
        <v>65</v>
      </c>
      <c r="C4047">
        <v>8</v>
      </c>
      <c r="D4047" s="4">
        <v>1059511.24</v>
      </c>
      <c r="E4047" s="4">
        <v>4.04</v>
      </c>
      <c r="F4047" s="5">
        <v>1.1216557310340001</v>
      </c>
      <c r="G4047" s="5">
        <v>-999.923704890517</v>
      </c>
      <c r="H4047" s="6">
        <v>4.1278706034940003</v>
      </c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5"/>
      <c r="AG4047" s="5"/>
      <c r="AH4047" s="5"/>
      <c r="AI4047" s="5"/>
      <c r="AJ4047" s="5"/>
      <c r="AK4047" s="5"/>
      <c r="AL4047" s="5"/>
      <c r="AM4047" s="5"/>
      <c r="AN4047" s="5"/>
    </row>
    <row r="4048" spans="1:40" x14ac:dyDescent="0.2">
      <c r="A4048" s="3">
        <v>4048</v>
      </c>
      <c r="B4048" s="3">
        <v>65</v>
      </c>
      <c r="C4048">
        <v>8</v>
      </c>
      <c r="D4048" s="4">
        <v>1059512.24</v>
      </c>
      <c r="E4048" s="4">
        <v>5.04</v>
      </c>
      <c r="F4048" s="5">
        <v>1.3994243957850001</v>
      </c>
      <c r="G4048" s="5">
        <v>-1000.076295109483</v>
      </c>
      <c r="H4048" s="6">
        <v>4.1269550621809996</v>
      </c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  <c r="AD4048" s="5"/>
      <c r="AE4048" s="5"/>
      <c r="AF4048" s="5"/>
      <c r="AG4048" s="5"/>
      <c r="AH4048" s="5"/>
      <c r="AI4048" s="5"/>
      <c r="AJ4048" s="5"/>
      <c r="AK4048" s="5"/>
      <c r="AL4048" s="5"/>
      <c r="AM4048" s="5"/>
      <c r="AN4048" s="5"/>
    </row>
    <row r="4049" spans="1:40" x14ac:dyDescent="0.2">
      <c r="A4049" s="3">
        <v>4049</v>
      </c>
      <c r="B4049" s="3">
        <v>65</v>
      </c>
      <c r="C4049">
        <v>8</v>
      </c>
      <c r="D4049" s="4">
        <v>1059513.24</v>
      </c>
      <c r="E4049" s="4">
        <v>6.04</v>
      </c>
      <c r="F4049" s="5">
        <v>1.67719412019</v>
      </c>
      <c r="G4049" s="5">
        <v>-1000</v>
      </c>
      <c r="H4049" s="6">
        <v>4.1260395208669998</v>
      </c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  <c r="AE4049" s="5"/>
      <c r="AF4049" s="5"/>
      <c r="AG4049" s="5"/>
      <c r="AH4049" s="5"/>
      <c r="AI4049" s="5"/>
      <c r="AJ4049" s="5"/>
      <c r="AK4049" s="5"/>
      <c r="AL4049" s="5"/>
      <c r="AM4049" s="5"/>
      <c r="AN4049" s="5"/>
    </row>
    <row r="4050" spans="1:40" x14ac:dyDescent="0.2">
      <c r="A4050" s="3">
        <v>4050</v>
      </c>
      <c r="B4050" s="3">
        <v>65</v>
      </c>
      <c r="C4050">
        <v>8</v>
      </c>
      <c r="D4050" s="4">
        <v>1059514.24</v>
      </c>
      <c r="E4050" s="4">
        <v>7.04</v>
      </c>
      <c r="F4050" s="5">
        <v>1.954964056526</v>
      </c>
      <c r="G4050" s="5">
        <v>-999.923704890517</v>
      </c>
      <c r="H4050" s="6">
        <v>4.1251239795529999</v>
      </c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  <c r="AK4050" s="5"/>
      <c r="AL4050" s="5"/>
      <c r="AM4050" s="5"/>
      <c r="AN4050" s="5"/>
    </row>
    <row r="4051" spans="1:40" x14ac:dyDescent="0.2">
      <c r="A4051" s="3">
        <v>4051</v>
      </c>
      <c r="B4051" s="3">
        <v>65</v>
      </c>
      <c r="C4051">
        <v>8</v>
      </c>
      <c r="D4051" s="4">
        <v>1059515.24</v>
      </c>
      <c r="E4051" s="4">
        <v>8.0399999999999991</v>
      </c>
      <c r="F4051" s="5">
        <v>2.2327339928619998</v>
      </c>
      <c r="G4051" s="5">
        <v>-1000</v>
      </c>
      <c r="H4051" s="6">
        <v>4.1245136186769997</v>
      </c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  <c r="AD4051" s="5"/>
      <c r="AE4051" s="5"/>
      <c r="AF4051" s="5"/>
      <c r="AG4051" s="5"/>
      <c r="AH4051" s="5"/>
      <c r="AI4051" s="5"/>
      <c r="AJ4051" s="5"/>
      <c r="AK4051" s="5"/>
      <c r="AL4051" s="5"/>
      <c r="AM4051" s="5"/>
      <c r="AN4051" s="5"/>
    </row>
    <row r="4052" spans="1:40" x14ac:dyDescent="0.2">
      <c r="A4052" s="3">
        <v>4052</v>
      </c>
      <c r="B4052" s="3">
        <v>65</v>
      </c>
      <c r="C4052">
        <v>8</v>
      </c>
      <c r="D4052" s="4">
        <v>1059516.24</v>
      </c>
      <c r="E4052" s="4">
        <v>9.0399999999999991</v>
      </c>
      <c r="F4052" s="5">
        <v>2.5105039291979998</v>
      </c>
      <c r="G4052" s="5">
        <v>-999.923704890517</v>
      </c>
      <c r="H4052" s="6">
        <v>4.1239032578010004</v>
      </c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  <c r="AE4052" s="5"/>
      <c r="AF4052" s="5"/>
      <c r="AG4052" s="5"/>
      <c r="AH4052" s="5"/>
      <c r="AI4052" s="5"/>
      <c r="AJ4052" s="5"/>
      <c r="AK4052" s="5"/>
      <c r="AL4052" s="5"/>
      <c r="AM4052" s="5"/>
      <c r="AN4052" s="5"/>
    </row>
    <row r="4053" spans="1:40" x14ac:dyDescent="0.2">
      <c r="A4053" s="3">
        <v>4053</v>
      </c>
      <c r="B4053" s="3">
        <v>65</v>
      </c>
      <c r="C4053">
        <v>8</v>
      </c>
      <c r="D4053" s="4">
        <v>1059517.2</v>
      </c>
      <c r="E4053" s="4">
        <v>10</v>
      </c>
      <c r="F4053" s="5">
        <v>2.7771633902159998</v>
      </c>
      <c r="G4053" s="5">
        <v>-1000</v>
      </c>
      <c r="H4053" s="6">
        <v>4.1232928969250002</v>
      </c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  <c r="AE4053" s="5"/>
      <c r="AF4053" s="5"/>
      <c r="AG4053" s="5"/>
      <c r="AH4053" s="5"/>
      <c r="AI4053" s="5"/>
      <c r="AJ4053" s="5"/>
      <c r="AK4053" s="5"/>
      <c r="AL4053" s="5"/>
      <c r="AM4053" s="5"/>
      <c r="AN4053" s="5"/>
    </row>
    <row r="4054" spans="1:40" x14ac:dyDescent="0.2">
      <c r="A4054" s="3">
        <v>4054</v>
      </c>
      <c r="B4054" s="3">
        <v>65</v>
      </c>
      <c r="C4054">
        <v>9</v>
      </c>
      <c r="D4054" s="4">
        <v>1059517.22</v>
      </c>
      <c r="E4054" s="4">
        <v>0.02</v>
      </c>
      <c r="F4054" s="5">
        <v>2.7752346075E-2</v>
      </c>
      <c r="G4054" s="5">
        <v>-5000</v>
      </c>
      <c r="H4054" s="6">
        <v>3.920958266575</v>
      </c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  <c r="AC4054" s="5"/>
      <c r="AD4054" s="5"/>
      <c r="AE4054" s="5"/>
      <c r="AF4054" s="5"/>
      <c r="AG4054" s="5"/>
      <c r="AH4054" s="5"/>
      <c r="AI4054" s="5"/>
      <c r="AJ4054" s="5"/>
      <c r="AK4054" s="5"/>
      <c r="AL4054" s="5"/>
      <c r="AM4054" s="5"/>
      <c r="AN4054" s="5"/>
    </row>
    <row r="4055" spans="1:40" x14ac:dyDescent="0.2">
      <c r="A4055" s="3">
        <v>4055</v>
      </c>
      <c r="B4055" s="3">
        <v>65</v>
      </c>
      <c r="C4055">
        <v>9</v>
      </c>
      <c r="D4055" s="4">
        <v>1059518.2</v>
      </c>
      <c r="E4055" s="4">
        <v>1</v>
      </c>
      <c r="F4055" s="5">
        <v>1.38882742894</v>
      </c>
      <c r="G4055" s="5">
        <v>-4999.7711146715492</v>
      </c>
      <c r="H4055" s="6">
        <v>3.8992904554819998</v>
      </c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  <c r="AE4055" s="5"/>
      <c r="AF4055" s="5"/>
      <c r="AG4055" s="5"/>
      <c r="AH4055" s="5"/>
      <c r="AI4055" s="5"/>
      <c r="AJ4055" s="5"/>
      <c r="AK4055" s="5"/>
      <c r="AL4055" s="5"/>
      <c r="AM4055" s="5"/>
      <c r="AN4055" s="5"/>
    </row>
    <row r="4056" spans="1:40" x14ac:dyDescent="0.2">
      <c r="A4056" s="3">
        <v>4056</v>
      </c>
      <c r="B4056" s="3">
        <v>66</v>
      </c>
      <c r="C4056">
        <v>4</v>
      </c>
      <c r="D4056" s="4">
        <v>1059518.21</v>
      </c>
      <c r="E4056" s="4">
        <v>0.01</v>
      </c>
      <c r="F4056" s="5">
        <v>0</v>
      </c>
      <c r="G4056" s="5">
        <v>-5000</v>
      </c>
      <c r="H4056" s="6">
        <v>3.897154192416</v>
      </c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  <c r="AE4056" s="5"/>
      <c r="AF4056" s="5"/>
      <c r="AG4056" s="5"/>
      <c r="AH4056" s="5"/>
      <c r="AI4056" s="5"/>
      <c r="AJ4056" s="5"/>
      <c r="AK4056" s="5"/>
      <c r="AL4056" s="5"/>
      <c r="AM4056" s="5"/>
      <c r="AN4056" s="5"/>
    </row>
    <row r="4057" spans="1:40" x14ac:dyDescent="0.2">
      <c r="A4057" s="3">
        <v>4057</v>
      </c>
      <c r="B4057" s="3">
        <v>66</v>
      </c>
      <c r="C4057">
        <v>4</v>
      </c>
      <c r="D4057" s="4">
        <v>1059818.21</v>
      </c>
      <c r="E4057" s="4">
        <v>300.01</v>
      </c>
      <c r="F4057" s="5">
        <v>416.66654734959297</v>
      </c>
      <c r="G4057" s="5">
        <v>-4999.8474097810331</v>
      </c>
      <c r="H4057" s="6">
        <v>3.738460364691</v>
      </c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  <c r="AK4057" s="5"/>
      <c r="AL4057" s="5"/>
      <c r="AM4057" s="5"/>
      <c r="AN4057" s="5"/>
    </row>
    <row r="4058" spans="1:40" x14ac:dyDescent="0.2">
      <c r="A4058" s="3">
        <v>4058</v>
      </c>
      <c r="B4058" s="3">
        <v>66</v>
      </c>
      <c r="C4058">
        <v>4</v>
      </c>
      <c r="D4058" s="4">
        <v>1060118.21</v>
      </c>
      <c r="E4058" s="4">
        <v>600.01</v>
      </c>
      <c r="F4058" s="5">
        <v>833.31877961733801</v>
      </c>
      <c r="G4058" s="5">
        <v>-4999.7711146715492</v>
      </c>
      <c r="H4058" s="6">
        <v>3.6935988403139999</v>
      </c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5"/>
      <c r="AG4058" s="5"/>
      <c r="AH4058" s="5"/>
      <c r="AI4058" s="5"/>
      <c r="AJ4058" s="5"/>
      <c r="AK4058" s="5"/>
      <c r="AL4058" s="5"/>
      <c r="AM4058" s="5"/>
      <c r="AN4058" s="5"/>
    </row>
    <row r="4059" spans="1:40" x14ac:dyDescent="0.2">
      <c r="A4059" s="3">
        <v>4059</v>
      </c>
      <c r="B4059" s="3">
        <v>66</v>
      </c>
      <c r="C4059">
        <v>4</v>
      </c>
      <c r="D4059" s="4">
        <v>1060418.21</v>
      </c>
      <c r="E4059" s="4">
        <v>900.01</v>
      </c>
      <c r="F4059" s="5">
        <v>1249.9711011079751</v>
      </c>
      <c r="G4059" s="5">
        <v>-4999.9237048905161</v>
      </c>
      <c r="H4059" s="6">
        <v>3.6484321354999998</v>
      </c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/>
      <c r="AE4059" s="5"/>
      <c r="AF4059" s="5"/>
      <c r="AG4059" s="5"/>
      <c r="AH4059" s="5"/>
      <c r="AI4059" s="5"/>
      <c r="AJ4059" s="5"/>
      <c r="AK4059" s="5"/>
      <c r="AL4059" s="5"/>
      <c r="AM4059" s="5"/>
      <c r="AN4059" s="5"/>
    </row>
    <row r="4060" spans="1:40" x14ac:dyDescent="0.2">
      <c r="A4060" s="3">
        <v>4060</v>
      </c>
      <c r="B4060" s="3">
        <v>66</v>
      </c>
      <c r="C4060">
        <v>4</v>
      </c>
      <c r="D4060" s="4">
        <v>1060718.21</v>
      </c>
      <c r="E4060" s="4">
        <v>1200.01</v>
      </c>
      <c r="F4060" s="5">
        <v>1666.623610793215</v>
      </c>
      <c r="G4060" s="5">
        <v>-4999.8474097810331</v>
      </c>
      <c r="H4060" s="6">
        <v>3.601434348058</v>
      </c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  <c r="AJ4060" s="5"/>
      <c r="AK4060" s="5"/>
      <c r="AL4060" s="5"/>
      <c r="AM4060" s="5"/>
      <c r="AN4060" s="5"/>
    </row>
    <row r="4061" spans="1:40" x14ac:dyDescent="0.2">
      <c r="A4061" s="3">
        <v>4061</v>
      </c>
      <c r="B4061" s="3">
        <v>66</v>
      </c>
      <c r="C4061">
        <v>4</v>
      </c>
      <c r="D4061" s="4">
        <v>1061018.21</v>
      </c>
      <c r="E4061" s="4">
        <v>1500.01</v>
      </c>
      <c r="F4061" s="5">
        <v>2083.2761262005879</v>
      </c>
      <c r="G4061" s="5">
        <v>-4999.8474097810331</v>
      </c>
      <c r="H4061" s="6">
        <v>3.5538261997410001</v>
      </c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5"/>
      <c r="AG4061" s="5"/>
      <c r="AH4061" s="5"/>
      <c r="AI4061" s="5"/>
      <c r="AJ4061" s="5"/>
      <c r="AK4061" s="5"/>
      <c r="AL4061" s="5"/>
      <c r="AM4061" s="5"/>
      <c r="AN4061" s="5"/>
    </row>
    <row r="4062" spans="1:40" x14ac:dyDescent="0.2">
      <c r="A4062" s="3">
        <v>4062</v>
      </c>
      <c r="B4062" s="3">
        <v>66</v>
      </c>
      <c r="C4062">
        <v>4</v>
      </c>
      <c r="D4062" s="4">
        <v>1061318.21</v>
      </c>
      <c r="E4062" s="4">
        <v>1800.01</v>
      </c>
      <c r="F4062" s="5">
        <v>2499.928633342658</v>
      </c>
      <c r="G4062" s="5">
        <v>-4999.7711146715492</v>
      </c>
      <c r="H4062" s="6">
        <v>3.5053025101089998</v>
      </c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  <c r="AE4062" s="5"/>
      <c r="AF4062" s="5"/>
      <c r="AG4062" s="5"/>
      <c r="AH4062" s="5"/>
      <c r="AI4062" s="5"/>
      <c r="AJ4062" s="5"/>
      <c r="AK4062" s="5"/>
      <c r="AL4062" s="5"/>
      <c r="AM4062" s="5"/>
      <c r="AN4062" s="5"/>
    </row>
    <row r="4063" spans="1:40" x14ac:dyDescent="0.2">
      <c r="A4063" s="3">
        <v>4063</v>
      </c>
      <c r="B4063" s="3">
        <v>66</v>
      </c>
      <c r="C4063">
        <v>4</v>
      </c>
      <c r="D4063" s="4">
        <v>1061618.21</v>
      </c>
      <c r="E4063" s="4">
        <v>2100.0100000000002</v>
      </c>
      <c r="F4063" s="5">
        <v>2916.581292015293</v>
      </c>
      <c r="G4063" s="5">
        <v>-4999.8474097810331</v>
      </c>
      <c r="H4063" s="6">
        <v>3.4497596704050002</v>
      </c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  <c r="AD4063" s="5"/>
      <c r="AE4063" s="5"/>
      <c r="AF4063" s="5"/>
      <c r="AG4063" s="5"/>
      <c r="AH4063" s="5"/>
      <c r="AI4063" s="5"/>
      <c r="AJ4063" s="5"/>
      <c r="AK4063" s="5"/>
      <c r="AL4063" s="5"/>
      <c r="AM4063" s="5"/>
      <c r="AN4063" s="5"/>
    </row>
    <row r="4064" spans="1:40" x14ac:dyDescent="0.2">
      <c r="A4064" s="3">
        <v>4064</v>
      </c>
      <c r="B4064" s="3">
        <v>66</v>
      </c>
      <c r="C4064">
        <v>4</v>
      </c>
      <c r="D4064" s="4">
        <v>1061918.21</v>
      </c>
      <c r="E4064" s="4">
        <v>2400.0100000000002</v>
      </c>
      <c r="F4064" s="5">
        <v>3333.2338987648668</v>
      </c>
      <c r="G4064" s="5">
        <v>-4999.7711146715492</v>
      </c>
      <c r="H4064" s="6">
        <v>3.3707179369800002</v>
      </c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</row>
    <row r="4065" spans="1:40" x14ac:dyDescent="0.2">
      <c r="A4065" s="3">
        <v>4065</v>
      </c>
      <c r="B4065" s="3">
        <v>66</v>
      </c>
      <c r="C4065">
        <v>4</v>
      </c>
      <c r="D4065" s="4">
        <v>1062218.21</v>
      </c>
      <c r="E4065" s="4">
        <v>2700.01</v>
      </c>
      <c r="F4065" s="5">
        <v>3749.8866152946262</v>
      </c>
      <c r="G4065" s="5">
        <v>-4999.9237048905161</v>
      </c>
      <c r="H4065" s="6">
        <v>3.262378881514</v>
      </c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  <c r="AE4065" s="5"/>
      <c r="AF4065" s="5"/>
      <c r="AG4065" s="5"/>
      <c r="AH4065" s="5"/>
      <c r="AI4065" s="5"/>
      <c r="AJ4065" s="5"/>
      <c r="AK4065" s="5"/>
      <c r="AL4065" s="5"/>
      <c r="AM4065" s="5"/>
      <c r="AN4065" s="5"/>
    </row>
    <row r="4066" spans="1:40" x14ac:dyDescent="0.2">
      <c r="A4066" s="3">
        <v>4066</v>
      </c>
      <c r="B4066" s="3">
        <v>66</v>
      </c>
      <c r="C4066">
        <v>4</v>
      </c>
      <c r="D4066" s="4">
        <v>1062518.21</v>
      </c>
      <c r="E4066" s="4">
        <v>3000.01</v>
      </c>
      <c r="F4066" s="5">
        <v>4166.5393172011563</v>
      </c>
      <c r="G4066" s="5">
        <v>-4999.8474097810331</v>
      </c>
      <c r="H4066" s="6">
        <v>3.1418326085300001</v>
      </c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</row>
    <row r="4067" spans="1:40" x14ac:dyDescent="0.2">
      <c r="A4067" s="3">
        <v>4067</v>
      </c>
      <c r="B4067" s="3">
        <v>66</v>
      </c>
      <c r="C4067">
        <v>4</v>
      </c>
      <c r="D4067" s="4">
        <v>1062752.28</v>
      </c>
      <c r="E4067" s="4">
        <v>3234.08</v>
      </c>
      <c r="F4067" s="5">
        <v>4491.6256563498728</v>
      </c>
      <c r="G4067" s="5">
        <v>-4999.8474097810331</v>
      </c>
      <c r="H4067" s="6">
        <v>2.9999237048910001</v>
      </c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  <c r="AD4067" s="5"/>
      <c r="AE4067" s="5"/>
      <c r="AF4067" s="5"/>
      <c r="AG4067" s="5"/>
      <c r="AH4067" s="5"/>
      <c r="AI4067" s="5"/>
      <c r="AJ4067" s="5"/>
      <c r="AK4067" s="5"/>
      <c r="AL4067" s="5"/>
      <c r="AM4067" s="5"/>
      <c r="AN4067" s="5"/>
    </row>
    <row r="4068" spans="1:40" x14ac:dyDescent="0.2">
      <c r="A4068" s="3">
        <v>4068</v>
      </c>
      <c r="B4068" s="3">
        <v>66</v>
      </c>
      <c r="C4068">
        <v>5</v>
      </c>
      <c r="D4068" s="4">
        <v>1062752.29</v>
      </c>
      <c r="E4068" s="4">
        <v>0.01</v>
      </c>
      <c r="F4068" s="5">
        <v>0</v>
      </c>
      <c r="G4068" s="5">
        <v>0</v>
      </c>
      <c r="H4068" s="6">
        <v>3.2935072861829999</v>
      </c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  <c r="AE4068" s="5"/>
      <c r="AF4068" s="5"/>
      <c r="AG4068" s="5"/>
      <c r="AH4068" s="5"/>
      <c r="AI4068" s="5"/>
      <c r="AJ4068" s="5"/>
      <c r="AK4068" s="5"/>
      <c r="AL4068" s="5"/>
      <c r="AM4068" s="5"/>
      <c r="AN4068" s="5"/>
    </row>
    <row r="4069" spans="1:40" x14ac:dyDescent="0.2">
      <c r="A4069" s="3">
        <v>4069</v>
      </c>
      <c r="B4069" s="3">
        <v>66</v>
      </c>
      <c r="C4069">
        <v>5</v>
      </c>
      <c r="D4069" s="4">
        <v>1064552.28</v>
      </c>
      <c r="E4069" s="4">
        <v>1800</v>
      </c>
      <c r="F4069" s="5">
        <v>0</v>
      </c>
      <c r="G4069" s="5">
        <v>0</v>
      </c>
      <c r="H4069" s="6">
        <v>3.510185397116</v>
      </c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</row>
    <row r="4070" spans="1:40" x14ac:dyDescent="0.2">
      <c r="A4070" s="3">
        <v>4070</v>
      </c>
      <c r="B4070" s="3">
        <v>66</v>
      </c>
      <c r="C4070">
        <v>6</v>
      </c>
      <c r="D4070" s="4">
        <v>1064552.43</v>
      </c>
      <c r="E4070" s="4">
        <v>0.15</v>
      </c>
      <c r="F4070" s="5">
        <v>4.0118299805999999E-2</v>
      </c>
      <c r="G4070" s="5">
        <v>2064.6219577325101</v>
      </c>
      <c r="H4070" s="6">
        <v>3.6462958724350001</v>
      </c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  <c r="AE4070" s="5"/>
      <c r="AF4070" s="5"/>
      <c r="AG4070" s="5"/>
      <c r="AH4070" s="5"/>
      <c r="AI4070" s="5"/>
      <c r="AJ4070" s="5"/>
      <c r="AK4070" s="5"/>
      <c r="AL4070" s="5"/>
      <c r="AM4070" s="5"/>
      <c r="AN4070" s="5"/>
    </row>
    <row r="4071" spans="1:40" x14ac:dyDescent="0.2">
      <c r="A4071" s="3">
        <v>4071</v>
      </c>
      <c r="B4071" s="3">
        <v>66</v>
      </c>
      <c r="C4071">
        <v>6</v>
      </c>
      <c r="D4071" s="4">
        <v>1064852.43</v>
      </c>
      <c r="E4071" s="4">
        <v>300.14999999999998</v>
      </c>
      <c r="F4071" s="5">
        <v>291.67733187524902</v>
      </c>
      <c r="G4071" s="5">
        <v>3499.8092622262911</v>
      </c>
      <c r="H4071" s="6">
        <v>3.8614480811780001</v>
      </c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  <c r="AD4071" s="5"/>
      <c r="AE4071" s="5"/>
      <c r="AF4071" s="5"/>
      <c r="AG4071" s="5"/>
      <c r="AH4071" s="5"/>
      <c r="AI4071" s="5"/>
      <c r="AJ4071" s="5"/>
      <c r="AK4071" s="5"/>
      <c r="AL4071" s="5"/>
      <c r="AM4071" s="5"/>
      <c r="AN4071" s="5"/>
    </row>
    <row r="4072" spans="1:40" x14ac:dyDescent="0.2">
      <c r="A4072" s="3">
        <v>4072</v>
      </c>
      <c r="B4072" s="3">
        <v>66</v>
      </c>
      <c r="C4072">
        <v>6</v>
      </c>
      <c r="D4072" s="4">
        <v>1065152.43</v>
      </c>
      <c r="E4072" s="4">
        <v>600.15</v>
      </c>
      <c r="F4072" s="5">
        <v>583.33842624382203</v>
      </c>
      <c r="G4072" s="5">
        <v>3499.885557335775</v>
      </c>
      <c r="H4072" s="6">
        <v>3.9429312581059999</v>
      </c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5"/>
      <c r="AG4072" s="5"/>
      <c r="AH4072" s="5"/>
      <c r="AI4072" s="5"/>
      <c r="AJ4072" s="5"/>
      <c r="AK4072" s="5"/>
      <c r="AL4072" s="5"/>
      <c r="AM4072" s="5"/>
      <c r="AN4072" s="5"/>
    </row>
    <row r="4073" spans="1:40" x14ac:dyDescent="0.2">
      <c r="A4073" s="3">
        <v>4073</v>
      </c>
      <c r="B4073" s="3">
        <v>66</v>
      </c>
      <c r="C4073">
        <v>6</v>
      </c>
      <c r="D4073" s="4">
        <v>1065452.43</v>
      </c>
      <c r="E4073" s="4">
        <v>900.15</v>
      </c>
      <c r="F4073" s="5">
        <v>874.99950895619804</v>
      </c>
      <c r="G4073" s="5">
        <v>3499.961852445258</v>
      </c>
      <c r="H4073" s="6">
        <v>4.0131227588309999</v>
      </c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  <c r="AE4073" s="5"/>
      <c r="AF4073" s="5"/>
      <c r="AG4073" s="5"/>
      <c r="AH4073" s="5"/>
      <c r="AI4073" s="5"/>
      <c r="AJ4073" s="5"/>
      <c r="AK4073" s="5"/>
      <c r="AL4073" s="5"/>
      <c r="AM4073" s="5"/>
      <c r="AN4073" s="5"/>
    </row>
    <row r="4074" spans="1:40" x14ac:dyDescent="0.2">
      <c r="A4074" s="3">
        <v>4074</v>
      </c>
      <c r="B4074" s="3">
        <v>66</v>
      </c>
      <c r="C4074">
        <v>6</v>
      </c>
      <c r="D4074" s="4">
        <v>1065752.43</v>
      </c>
      <c r="E4074" s="4">
        <v>1200.1500000000001</v>
      </c>
      <c r="F4074" s="5">
        <v>1166.660609046904</v>
      </c>
      <c r="G4074" s="5">
        <v>3499.885557335775</v>
      </c>
      <c r="H4074" s="6">
        <v>4.0610360875870004</v>
      </c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5"/>
      <c r="AG4074" s="5"/>
      <c r="AH4074" s="5"/>
      <c r="AI4074" s="5"/>
      <c r="AJ4074" s="5"/>
      <c r="AK4074" s="5"/>
      <c r="AL4074" s="5"/>
      <c r="AM4074" s="5"/>
      <c r="AN4074" s="5"/>
    </row>
    <row r="4075" spans="1:40" x14ac:dyDescent="0.2">
      <c r="A4075" s="3">
        <v>4075</v>
      </c>
      <c r="B4075" s="3">
        <v>66</v>
      </c>
      <c r="C4075">
        <v>6</v>
      </c>
      <c r="D4075" s="4">
        <v>1066052.43</v>
      </c>
      <c r="E4075" s="4">
        <v>1500.15</v>
      </c>
      <c r="F4075" s="5">
        <v>1458.32170383934</v>
      </c>
      <c r="G4075" s="5">
        <v>3499.885557335775</v>
      </c>
      <c r="H4075" s="6">
        <v>4.0949111161970002</v>
      </c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5"/>
      <c r="AG4075" s="5"/>
      <c r="AH4075" s="5"/>
      <c r="AI4075" s="5"/>
      <c r="AJ4075" s="5"/>
      <c r="AK4075" s="5"/>
      <c r="AL4075" s="5"/>
      <c r="AM4075" s="5"/>
      <c r="AN4075" s="5"/>
    </row>
    <row r="4076" spans="1:40" x14ac:dyDescent="0.2">
      <c r="A4076" s="3">
        <v>4076</v>
      </c>
      <c r="B4076" s="3">
        <v>66</v>
      </c>
      <c r="C4076">
        <v>6</v>
      </c>
      <c r="D4076" s="4">
        <v>1066352.43</v>
      </c>
      <c r="E4076" s="4">
        <v>1800.15</v>
      </c>
      <c r="F4076" s="5">
        <v>1749.982798843705</v>
      </c>
      <c r="G4076" s="5">
        <v>3499.885557335775</v>
      </c>
      <c r="H4076" s="6">
        <v>4.1223773556119996</v>
      </c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</row>
    <row r="4077" spans="1:40" x14ac:dyDescent="0.2">
      <c r="A4077" s="3">
        <v>4077</v>
      </c>
      <c r="B4077" s="3">
        <v>66</v>
      </c>
      <c r="C4077">
        <v>6</v>
      </c>
      <c r="D4077" s="4">
        <v>1066652.43</v>
      </c>
      <c r="E4077" s="4">
        <v>2100.15</v>
      </c>
      <c r="F4077" s="5">
        <v>2041.643884523113</v>
      </c>
      <c r="G4077" s="5">
        <v>3499.885557335775</v>
      </c>
      <c r="H4077" s="6">
        <v>4.1492332341499996</v>
      </c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  <c r="AD4077" s="5"/>
      <c r="AE4077" s="5"/>
      <c r="AF4077" s="5"/>
      <c r="AG4077" s="5"/>
      <c r="AH4077" s="5"/>
      <c r="AI4077" s="5"/>
      <c r="AJ4077" s="5"/>
      <c r="AK4077" s="5"/>
      <c r="AL4077" s="5"/>
      <c r="AM4077" s="5"/>
      <c r="AN4077" s="5"/>
    </row>
    <row r="4078" spans="1:40" x14ac:dyDescent="0.2">
      <c r="A4078" s="3">
        <v>4078</v>
      </c>
      <c r="B4078" s="3">
        <v>66</v>
      </c>
      <c r="C4078">
        <v>6</v>
      </c>
      <c r="D4078" s="4">
        <v>1066952.43</v>
      </c>
      <c r="E4078" s="4">
        <v>2400.15</v>
      </c>
      <c r="F4078" s="5">
        <v>2333.304980163271</v>
      </c>
      <c r="G4078" s="5">
        <v>3500.038147554742</v>
      </c>
      <c r="H4078" s="6">
        <v>4.1794460975050001</v>
      </c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</row>
    <row r="4079" spans="1:40" x14ac:dyDescent="0.2">
      <c r="A4079" s="3">
        <v>4079</v>
      </c>
      <c r="B4079" s="3">
        <v>66</v>
      </c>
      <c r="C4079">
        <v>6</v>
      </c>
      <c r="D4079" s="4">
        <v>1067252.43</v>
      </c>
      <c r="E4079" s="4">
        <v>2700.15</v>
      </c>
      <c r="F4079" s="5">
        <v>2620.6511889321232</v>
      </c>
      <c r="G4079" s="5">
        <v>3255.8175020981162</v>
      </c>
      <c r="H4079" s="6">
        <v>4.1998931868470004</v>
      </c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  <c r="AD4079" s="5"/>
      <c r="AE4079" s="5"/>
      <c r="AF4079" s="5"/>
      <c r="AG4079" s="5"/>
      <c r="AH4079" s="5"/>
      <c r="AI4079" s="5"/>
      <c r="AJ4079" s="5"/>
      <c r="AK4079" s="5"/>
      <c r="AL4079" s="5"/>
      <c r="AM4079" s="5"/>
      <c r="AN4079" s="5"/>
    </row>
    <row r="4080" spans="1:40" x14ac:dyDescent="0.2">
      <c r="A4080" s="3">
        <v>4080</v>
      </c>
      <c r="B4080" s="3">
        <v>66</v>
      </c>
      <c r="C4080">
        <v>6</v>
      </c>
      <c r="D4080" s="4">
        <v>1067552.43</v>
      </c>
      <c r="E4080" s="4">
        <v>3000.15</v>
      </c>
      <c r="F4080" s="5">
        <v>2870.9817747937909</v>
      </c>
      <c r="G4080" s="5">
        <v>2775.0057221332108</v>
      </c>
      <c r="H4080" s="6">
        <v>4.1998931868470004</v>
      </c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/>
      <c r="AE4080" s="5"/>
      <c r="AF4080" s="5"/>
      <c r="AG4080" s="5"/>
      <c r="AH4080" s="5"/>
      <c r="AI4080" s="5"/>
      <c r="AJ4080" s="5"/>
      <c r="AK4080" s="5"/>
      <c r="AL4080" s="5"/>
      <c r="AM4080" s="5"/>
      <c r="AN4080" s="5"/>
    </row>
    <row r="4081" spans="1:40" x14ac:dyDescent="0.2">
      <c r="A4081" s="3">
        <v>4081</v>
      </c>
      <c r="B4081" s="3">
        <v>66</v>
      </c>
      <c r="C4081">
        <v>6</v>
      </c>
      <c r="D4081" s="4">
        <v>1067852.43</v>
      </c>
      <c r="E4081" s="4">
        <v>3300.15</v>
      </c>
      <c r="F4081" s="5">
        <v>3087.548898595322</v>
      </c>
      <c r="G4081" s="5">
        <v>2445.944914930953</v>
      </c>
      <c r="H4081" s="6">
        <v>4.2001983672850001</v>
      </c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  <c r="AD4081" s="5"/>
      <c r="AE4081" s="5"/>
      <c r="AF4081" s="5"/>
      <c r="AG4081" s="5"/>
      <c r="AH4081" s="5"/>
      <c r="AI4081" s="5"/>
      <c r="AJ4081" s="5"/>
      <c r="AK4081" s="5"/>
      <c r="AL4081" s="5"/>
      <c r="AM4081" s="5"/>
      <c r="AN4081" s="5"/>
    </row>
    <row r="4082" spans="1:40" x14ac:dyDescent="0.2">
      <c r="A4082" s="3">
        <v>4082</v>
      </c>
      <c r="B4082" s="3">
        <v>66</v>
      </c>
      <c r="C4082">
        <v>6</v>
      </c>
      <c r="D4082" s="4">
        <v>1068152.43</v>
      </c>
      <c r="E4082" s="4">
        <v>3600.15</v>
      </c>
      <c r="F4082" s="5">
        <v>3281.3955070657748</v>
      </c>
      <c r="G4082" s="5">
        <v>2219.6536202029451</v>
      </c>
      <c r="H4082" s="6">
        <v>4.1998931868470004</v>
      </c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5"/>
      <c r="AG4082" s="5"/>
      <c r="AH4082" s="5"/>
      <c r="AI4082" s="5"/>
      <c r="AJ4082" s="5"/>
      <c r="AK4082" s="5"/>
      <c r="AL4082" s="5"/>
      <c r="AM4082" s="5"/>
      <c r="AN4082" s="5"/>
    </row>
    <row r="4083" spans="1:40" x14ac:dyDescent="0.2">
      <c r="A4083" s="3">
        <v>4083</v>
      </c>
      <c r="B4083" s="3">
        <v>66</v>
      </c>
      <c r="C4083">
        <v>6</v>
      </c>
      <c r="D4083" s="4">
        <v>1068452.43</v>
      </c>
      <c r="E4083" s="4">
        <v>3900.15</v>
      </c>
      <c r="F4083" s="5">
        <v>3458.6177653162431</v>
      </c>
      <c r="G4083" s="5">
        <v>2032.501716639963</v>
      </c>
      <c r="H4083" s="6">
        <v>4.1995880064089999</v>
      </c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  <c r="AE4083" s="5"/>
      <c r="AF4083" s="5"/>
      <c r="AG4083" s="5"/>
      <c r="AH4083" s="5"/>
      <c r="AI4083" s="5"/>
      <c r="AJ4083" s="5"/>
      <c r="AK4083" s="5"/>
      <c r="AL4083" s="5"/>
      <c r="AM4083" s="5"/>
      <c r="AN4083" s="5"/>
    </row>
    <row r="4084" spans="1:40" x14ac:dyDescent="0.2">
      <c r="A4084" s="3">
        <v>4084</v>
      </c>
      <c r="B4084" s="3">
        <v>66</v>
      </c>
      <c r="C4084">
        <v>6</v>
      </c>
      <c r="D4084" s="4">
        <v>1068752.43</v>
      </c>
      <c r="E4084" s="4">
        <v>4200.1499999999996</v>
      </c>
      <c r="F4084" s="5">
        <v>3620.540304798963</v>
      </c>
      <c r="G4084" s="5">
        <v>1852.903028915847</v>
      </c>
      <c r="H4084" s="6">
        <v>4.1998931868470004</v>
      </c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  <c r="AH4084" s="5"/>
      <c r="AI4084" s="5"/>
      <c r="AJ4084" s="5"/>
      <c r="AK4084" s="5"/>
      <c r="AL4084" s="5"/>
      <c r="AM4084" s="5"/>
      <c r="AN4084" s="5"/>
    </row>
    <row r="4085" spans="1:40" x14ac:dyDescent="0.2">
      <c r="A4085" s="3">
        <v>4085</v>
      </c>
      <c r="B4085" s="3">
        <v>66</v>
      </c>
      <c r="C4085">
        <v>6</v>
      </c>
      <c r="D4085" s="4">
        <v>1069052.43</v>
      </c>
      <c r="E4085" s="4">
        <v>4500.1499999999996</v>
      </c>
      <c r="F4085" s="5">
        <v>3767.323882912438</v>
      </c>
      <c r="G4085" s="5">
        <v>1667.429617761502</v>
      </c>
      <c r="H4085" s="6">
        <v>4.1995880064089999</v>
      </c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  <c r="AE4085" s="5"/>
      <c r="AF4085" s="5"/>
      <c r="AG4085" s="5"/>
      <c r="AH4085" s="5"/>
      <c r="AI4085" s="5"/>
      <c r="AJ4085" s="5"/>
      <c r="AK4085" s="5"/>
      <c r="AL4085" s="5"/>
      <c r="AM4085" s="5"/>
      <c r="AN4085" s="5"/>
    </row>
    <row r="4086" spans="1:40" x14ac:dyDescent="0.2">
      <c r="A4086" s="3">
        <v>4086</v>
      </c>
      <c r="B4086" s="3">
        <v>66</v>
      </c>
      <c r="C4086">
        <v>6</v>
      </c>
      <c r="D4086" s="4">
        <v>1069352.43</v>
      </c>
      <c r="E4086" s="4">
        <v>4800.1499999999996</v>
      </c>
      <c r="F4086" s="5">
        <v>3898.0447769639632</v>
      </c>
      <c r="G4086" s="5">
        <v>1469.825284199283</v>
      </c>
      <c r="H4086" s="6">
        <v>4.1998931868470004</v>
      </c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  <c r="AK4086" s="5"/>
      <c r="AL4086" s="5"/>
      <c r="AM4086" s="5"/>
      <c r="AN4086" s="5"/>
    </row>
    <row r="4087" spans="1:40" x14ac:dyDescent="0.2">
      <c r="A4087" s="3">
        <v>4087</v>
      </c>
      <c r="B4087" s="3">
        <v>66</v>
      </c>
      <c r="C4087">
        <v>6</v>
      </c>
      <c r="D4087" s="4">
        <v>1069652.43</v>
      </c>
      <c r="E4087" s="4">
        <v>5100.1499999999996</v>
      </c>
      <c r="F4087" s="5">
        <v>4012.230373930809</v>
      </c>
      <c r="G4087" s="5">
        <v>1272.449835965514</v>
      </c>
      <c r="H4087" s="6">
        <v>4.1998931868470004</v>
      </c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  <c r="AE4087" s="5"/>
      <c r="AF4087" s="5"/>
      <c r="AG4087" s="5"/>
      <c r="AH4087" s="5"/>
      <c r="AI4087" s="5"/>
      <c r="AJ4087" s="5"/>
      <c r="AK4087" s="5"/>
      <c r="AL4087" s="5"/>
      <c r="AM4087" s="5"/>
      <c r="AN4087" s="5"/>
    </row>
    <row r="4088" spans="1:40" x14ac:dyDescent="0.2">
      <c r="A4088" s="3">
        <v>4088</v>
      </c>
      <c r="B4088" s="3">
        <v>66</v>
      </c>
      <c r="C4088">
        <v>6</v>
      </c>
      <c r="D4088" s="4">
        <v>1069952.43</v>
      </c>
      <c r="E4088" s="4">
        <v>5400.15</v>
      </c>
      <c r="F4088" s="5">
        <v>4110.0707823639614</v>
      </c>
      <c r="G4088" s="5">
        <v>1077.0580605783171</v>
      </c>
      <c r="H4088" s="6">
        <v>4.1995880064089999</v>
      </c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  <c r="AE4088" s="5"/>
      <c r="AF4088" s="5"/>
      <c r="AG4088" s="5"/>
      <c r="AH4088" s="5"/>
      <c r="AI4088" s="5"/>
      <c r="AJ4088" s="5"/>
      <c r="AK4088" s="5"/>
      <c r="AL4088" s="5"/>
      <c r="AM4088" s="5"/>
      <c r="AN4088" s="5"/>
    </row>
    <row r="4089" spans="1:40" x14ac:dyDescent="0.2">
      <c r="A4089" s="3">
        <v>4089</v>
      </c>
      <c r="B4089" s="3">
        <v>66</v>
      </c>
      <c r="C4089">
        <v>6</v>
      </c>
      <c r="D4089" s="4">
        <v>1070252.43</v>
      </c>
      <c r="E4089" s="4">
        <v>5700.15</v>
      </c>
      <c r="F4089" s="5">
        <v>4191.9649101837012</v>
      </c>
      <c r="G4089" s="5">
        <v>888.99061570153299</v>
      </c>
      <c r="H4089" s="6">
        <v>4.2001983672850001</v>
      </c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</row>
    <row r="4090" spans="1:40" x14ac:dyDescent="0.2">
      <c r="A4090" s="3">
        <v>4090</v>
      </c>
      <c r="B4090" s="3">
        <v>66</v>
      </c>
      <c r="C4090">
        <v>6</v>
      </c>
      <c r="D4090" s="4">
        <v>1070552.43</v>
      </c>
      <c r="E4090" s="4">
        <v>6000.15</v>
      </c>
      <c r="F4090" s="5">
        <v>4258.9294119766364</v>
      </c>
      <c r="G4090" s="5">
        <v>720.53101396200498</v>
      </c>
      <c r="H4090" s="6">
        <v>4.1995880064089999</v>
      </c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  <c r="AE4090" s="5"/>
      <c r="AF4090" s="5"/>
      <c r="AG4090" s="5"/>
      <c r="AH4090" s="5"/>
      <c r="AI4090" s="5"/>
      <c r="AJ4090" s="5"/>
      <c r="AK4090" s="5"/>
      <c r="AL4090" s="5"/>
      <c r="AM4090" s="5"/>
      <c r="AN4090" s="5"/>
    </row>
    <row r="4091" spans="1:40" x14ac:dyDescent="0.2">
      <c r="A4091" s="3">
        <v>4091</v>
      </c>
      <c r="B4091" s="3">
        <v>66</v>
      </c>
      <c r="C4091">
        <v>6</v>
      </c>
      <c r="D4091" s="4">
        <v>1070852.43</v>
      </c>
      <c r="E4091" s="4">
        <v>6300.15</v>
      </c>
      <c r="F4091" s="5">
        <v>4312.7060669447201</v>
      </c>
      <c r="G4091" s="5">
        <v>574.65476462958702</v>
      </c>
      <c r="H4091" s="6">
        <v>4.1995880064089999</v>
      </c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5"/>
      <c r="AG4091" s="5"/>
      <c r="AH4091" s="5"/>
      <c r="AI4091" s="5"/>
      <c r="AJ4091" s="5"/>
      <c r="AK4091" s="5"/>
      <c r="AL4091" s="5"/>
      <c r="AM4091" s="5"/>
      <c r="AN4091" s="5"/>
    </row>
    <row r="4092" spans="1:40" x14ac:dyDescent="0.2">
      <c r="A4092" s="3">
        <v>4092</v>
      </c>
      <c r="B4092" s="3">
        <v>66</v>
      </c>
      <c r="C4092">
        <v>6</v>
      </c>
      <c r="D4092" s="4">
        <v>1071152.43</v>
      </c>
      <c r="E4092" s="4">
        <v>6600.15</v>
      </c>
      <c r="F4092" s="5">
        <v>4355.3469774420792</v>
      </c>
      <c r="G4092" s="5">
        <v>452.27740901808198</v>
      </c>
      <c r="H4092" s="6">
        <v>4.1998931868470004</v>
      </c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/>
      <c r="AF4092" s="5"/>
      <c r="AG4092" s="5"/>
      <c r="AH4092" s="5"/>
      <c r="AI4092" s="5"/>
      <c r="AJ4092" s="5"/>
      <c r="AK4092" s="5"/>
      <c r="AL4092" s="5"/>
      <c r="AM4092" s="5"/>
      <c r="AN4092" s="5"/>
    </row>
    <row r="4093" spans="1:40" x14ac:dyDescent="0.2">
      <c r="A4093" s="3">
        <v>4093</v>
      </c>
      <c r="B4093" s="3">
        <v>66</v>
      </c>
      <c r="C4093">
        <v>6</v>
      </c>
      <c r="D4093" s="4">
        <v>1071452.43</v>
      </c>
      <c r="E4093" s="4">
        <v>6900.15</v>
      </c>
      <c r="F4093" s="5">
        <v>4388.7771519459493</v>
      </c>
      <c r="G4093" s="5">
        <v>352.941176470588</v>
      </c>
      <c r="H4093" s="6">
        <v>4.1995880064089999</v>
      </c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  <c r="AC4093" s="5"/>
      <c r="AD4093" s="5"/>
      <c r="AE4093" s="5"/>
      <c r="AF4093" s="5"/>
      <c r="AG4093" s="5"/>
      <c r="AH4093" s="5"/>
      <c r="AI4093" s="5"/>
      <c r="AJ4093" s="5"/>
      <c r="AK4093" s="5"/>
      <c r="AL4093" s="5"/>
      <c r="AM4093" s="5"/>
      <c r="AN4093" s="5"/>
    </row>
    <row r="4094" spans="1:40" x14ac:dyDescent="0.2">
      <c r="A4094" s="3">
        <v>4094</v>
      </c>
      <c r="B4094" s="3">
        <v>66</v>
      </c>
      <c r="C4094">
        <v>6</v>
      </c>
      <c r="D4094" s="4">
        <v>1071752.43</v>
      </c>
      <c r="E4094" s="4">
        <v>7200.15</v>
      </c>
      <c r="F4094" s="5">
        <v>4414.8309679730082</v>
      </c>
      <c r="G4094" s="5">
        <v>274.12832837415101</v>
      </c>
      <c r="H4094" s="6">
        <v>4.1998931868470004</v>
      </c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</row>
    <row r="4095" spans="1:40" x14ac:dyDescent="0.2">
      <c r="A4095" s="3">
        <v>4095</v>
      </c>
      <c r="B4095" s="3">
        <v>66</v>
      </c>
      <c r="C4095">
        <v>6</v>
      </c>
      <c r="D4095" s="4">
        <v>1072052.43</v>
      </c>
      <c r="E4095" s="4">
        <v>7500.15</v>
      </c>
      <c r="F4095" s="5">
        <v>4435.0531596771871</v>
      </c>
      <c r="G4095" s="5">
        <v>213.93148699168401</v>
      </c>
      <c r="H4095" s="6">
        <v>4.1995880064089999</v>
      </c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  <c r="AC4095" s="5"/>
      <c r="AD4095" s="5"/>
      <c r="AE4095" s="5"/>
      <c r="AF4095" s="5"/>
      <c r="AG4095" s="5"/>
      <c r="AH4095" s="5"/>
      <c r="AI4095" s="5"/>
      <c r="AJ4095" s="5"/>
      <c r="AK4095" s="5"/>
      <c r="AL4095" s="5"/>
      <c r="AM4095" s="5"/>
      <c r="AN4095" s="5"/>
    </row>
    <row r="4096" spans="1:40" x14ac:dyDescent="0.2">
      <c r="A4096" s="3">
        <v>4096</v>
      </c>
      <c r="B4096" s="3">
        <v>66</v>
      </c>
      <c r="C4096">
        <v>6</v>
      </c>
      <c r="D4096" s="4">
        <v>1072352.43</v>
      </c>
      <c r="E4096" s="4">
        <v>7800.15</v>
      </c>
      <c r="F4096" s="5">
        <v>4450.7861568881772</v>
      </c>
      <c r="G4096" s="5">
        <v>167.009994659342</v>
      </c>
      <c r="H4096" s="6">
        <v>4.1998931868470004</v>
      </c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  <c r="AE4096" s="5"/>
      <c r="AF4096" s="5"/>
      <c r="AG4096" s="5"/>
      <c r="AH4096" s="5"/>
      <c r="AI4096" s="5"/>
      <c r="AJ4096" s="5"/>
      <c r="AK4096" s="5"/>
      <c r="AL4096" s="5"/>
      <c r="AM4096" s="5"/>
      <c r="AN4096" s="5"/>
    </row>
    <row r="4097" spans="1:40" x14ac:dyDescent="0.2">
      <c r="A4097" s="3">
        <v>4097</v>
      </c>
      <c r="B4097" s="3">
        <v>66</v>
      </c>
      <c r="C4097">
        <v>6</v>
      </c>
      <c r="D4097" s="4">
        <v>1072652.43</v>
      </c>
      <c r="E4097" s="4">
        <v>8100.15</v>
      </c>
      <c r="F4097" s="5">
        <v>4463.1585957037378</v>
      </c>
      <c r="G4097" s="5">
        <v>132.21942473487499</v>
      </c>
      <c r="H4097" s="6">
        <v>4.1998931868470004</v>
      </c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  <c r="AD4097" s="5"/>
      <c r="AE4097" s="5"/>
      <c r="AF4097" s="5"/>
      <c r="AG4097" s="5"/>
      <c r="AH4097" s="5"/>
      <c r="AI4097" s="5"/>
      <c r="AJ4097" s="5"/>
      <c r="AK4097" s="5"/>
      <c r="AL4097" s="5"/>
      <c r="AM4097" s="5"/>
      <c r="AN4097" s="5"/>
    </row>
    <row r="4098" spans="1:40" x14ac:dyDescent="0.2">
      <c r="A4098" s="3">
        <v>4098</v>
      </c>
      <c r="B4098" s="3">
        <v>66</v>
      </c>
      <c r="C4098">
        <v>6</v>
      </c>
      <c r="D4098" s="4">
        <v>1072952.43</v>
      </c>
      <c r="E4098" s="4">
        <v>8400.15</v>
      </c>
      <c r="F4098" s="5">
        <v>4472.9946911319648</v>
      </c>
      <c r="G4098" s="5">
        <v>105.363546196689</v>
      </c>
      <c r="H4098" s="6">
        <v>4.1998931868470004</v>
      </c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5"/>
      <c r="AG4098" s="5"/>
      <c r="AH4098" s="5"/>
      <c r="AI4098" s="5"/>
      <c r="AJ4098" s="5"/>
      <c r="AK4098" s="5"/>
      <c r="AL4098" s="5"/>
      <c r="AM4098" s="5"/>
      <c r="AN4098" s="5"/>
    </row>
    <row r="4099" spans="1:40" x14ac:dyDescent="0.2">
      <c r="A4099" s="3">
        <v>4099</v>
      </c>
      <c r="B4099" s="3">
        <v>66</v>
      </c>
      <c r="C4099">
        <v>6</v>
      </c>
      <c r="D4099" s="4">
        <v>1073252.43</v>
      </c>
      <c r="E4099" s="4">
        <v>8700.15</v>
      </c>
      <c r="F4099" s="5">
        <v>4480.8744854318729</v>
      </c>
      <c r="G4099" s="5">
        <v>83.772030212863001</v>
      </c>
      <c r="H4099" s="6">
        <v>4.1998931868470004</v>
      </c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  <c r="AC4099" s="5"/>
      <c r="AD4099" s="5"/>
      <c r="AE4099" s="5"/>
      <c r="AF4099" s="5"/>
      <c r="AG4099" s="5"/>
      <c r="AH4099" s="5"/>
      <c r="AI4099" s="5"/>
      <c r="AJ4099" s="5"/>
      <c r="AK4099" s="5"/>
      <c r="AL4099" s="5"/>
      <c r="AM4099" s="5"/>
      <c r="AN4099" s="5"/>
    </row>
    <row r="4100" spans="1:40" x14ac:dyDescent="0.2">
      <c r="A4100" s="3">
        <v>4100</v>
      </c>
      <c r="B4100" s="3">
        <v>66</v>
      </c>
      <c r="C4100">
        <v>6</v>
      </c>
      <c r="D4100" s="4">
        <v>1073552.43</v>
      </c>
      <c r="E4100" s="4">
        <v>9000.15</v>
      </c>
      <c r="F4100" s="5">
        <v>4487.2666405991713</v>
      </c>
      <c r="G4100" s="5">
        <v>67.063401235981004</v>
      </c>
      <c r="H4100" s="6">
        <v>4.2001983672850001</v>
      </c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  <c r="AK4100" s="5"/>
      <c r="AL4100" s="5"/>
      <c r="AM4100" s="5"/>
      <c r="AN4100" s="5"/>
    </row>
    <row r="4101" spans="1:40" x14ac:dyDescent="0.2">
      <c r="A4101" s="3">
        <v>4101</v>
      </c>
      <c r="B4101" s="3">
        <v>66</v>
      </c>
      <c r="C4101">
        <v>6</v>
      </c>
      <c r="D4101" s="4">
        <v>1073852.43</v>
      </c>
      <c r="E4101" s="4">
        <v>9300.15</v>
      </c>
      <c r="F4101" s="5">
        <v>4492.5498730534146</v>
      </c>
      <c r="G4101" s="5">
        <v>58.670939192798002</v>
      </c>
      <c r="H4101" s="6">
        <v>4.1995880064089999</v>
      </c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  <c r="AE4101" s="5"/>
      <c r="AF4101" s="5"/>
      <c r="AG4101" s="5"/>
      <c r="AH4101" s="5"/>
      <c r="AI4101" s="5"/>
      <c r="AJ4101" s="5"/>
      <c r="AK4101" s="5"/>
      <c r="AL4101" s="5"/>
      <c r="AM4101" s="5"/>
      <c r="AN4101" s="5"/>
    </row>
    <row r="4102" spans="1:40" x14ac:dyDescent="0.2">
      <c r="A4102" s="3">
        <v>4102</v>
      </c>
      <c r="B4102" s="3">
        <v>66</v>
      </c>
      <c r="C4102">
        <v>6</v>
      </c>
      <c r="D4102" s="4">
        <v>1074075.48</v>
      </c>
      <c r="E4102" s="4">
        <v>9523.2000000000007</v>
      </c>
      <c r="F4102" s="5">
        <v>4495.939975246476</v>
      </c>
      <c r="G4102" s="5">
        <v>49.973296711681002</v>
      </c>
      <c r="H4102" s="6">
        <v>4.1998931868470004</v>
      </c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  <c r="AE4102" s="5"/>
      <c r="AF4102" s="5"/>
      <c r="AG4102" s="5"/>
      <c r="AH4102" s="5"/>
      <c r="AI4102" s="5"/>
      <c r="AJ4102" s="5"/>
      <c r="AK4102" s="5"/>
      <c r="AL4102" s="5"/>
      <c r="AM4102" s="5"/>
      <c r="AN4102" s="5"/>
    </row>
    <row r="4103" spans="1:40" x14ac:dyDescent="0.2">
      <c r="A4103" s="3">
        <v>4103</v>
      </c>
      <c r="B4103" s="3">
        <v>66</v>
      </c>
      <c r="C4103">
        <v>7</v>
      </c>
      <c r="D4103" s="4">
        <v>1074075.49</v>
      </c>
      <c r="E4103" s="4">
        <v>0.01</v>
      </c>
      <c r="F4103" s="5">
        <v>0</v>
      </c>
      <c r="G4103" s="5">
        <v>0</v>
      </c>
      <c r="H4103" s="6">
        <v>4.1977569237810002</v>
      </c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5"/>
      <c r="AG4103" s="5"/>
      <c r="AH4103" s="5"/>
      <c r="AI4103" s="5"/>
      <c r="AJ4103" s="5"/>
      <c r="AK4103" s="5"/>
      <c r="AL4103" s="5"/>
      <c r="AM4103" s="5"/>
      <c r="AN4103" s="5"/>
    </row>
    <row r="4104" spans="1:40" x14ac:dyDescent="0.2">
      <c r="A4104" s="3">
        <v>4104</v>
      </c>
      <c r="B4104" s="3">
        <v>66</v>
      </c>
      <c r="C4104">
        <v>7</v>
      </c>
      <c r="D4104" s="4">
        <v>1075875.48</v>
      </c>
      <c r="E4104" s="4">
        <v>1800</v>
      </c>
      <c r="F4104" s="5">
        <v>0</v>
      </c>
      <c r="G4104" s="5">
        <v>0</v>
      </c>
      <c r="H4104" s="6">
        <v>4.1889066910809998</v>
      </c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</row>
    <row r="4105" spans="1:40" x14ac:dyDescent="0.2">
      <c r="A4105" s="3">
        <v>4105</v>
      </c>
      <c r="B4105" s="3">
        <v>66</v>
      </c>
      <c r="C4105">
        <v>8</v>
      </c>
      <c r="D4105" s="4">
        <v>1075875.52</v>
      </c>
      <c r="E4105" s="4">
        <v>0.04</v>
      </c>
      <c r="F4105" s="5">
        <v>1.0565389147E-2</v>
      </c>
      <c r="G4105" s="5">
        <v>-1000.5340657663839</v>
      </c>
      <c r="H4105" s="6">
        <v>4.13733119707</v>
      </c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  <c r="AE4105" s="5"/>
      <c r="AF4105" s="5"/>
      <c r="AG4105" s="5"/>
      <c r="AH4105" s="5"/>
      <c r="AI4105" s="5"/>
      <c r="AJ4105" s="5"/>
      <c r="AK4105" s="5"/>
      <c r="AL4105" s="5"/>
      <c r="AM4105" s="5"/>
      <c r="AN4105" s="5"/>
    </row>
    <row r="4106" spans="1:40" x14ac:dyDescent="0.2">
      <c r="A4106" s="3">
        <v>4106</v>
      </c>
      <c r="B4106" s="3">
        <v>66</v>
      </c>
      <c r="C4106">
        <v>8</v>
      </c>
      <c r="D4106" s="4">
        <v>1075876.52</v>
      </c>
      <c r="E4106" s="4">
        <v>1.04</v>
      </c>
      <c r="F4106" s="5">
        <v>0.28834634588800001</v>
      </c>
      <c r="G4106" s="5">
        <v>-999.923704890517</v>
      </c>
      <c r="H4106" s="6">
        <v>4.1321431296249997</v>
      </c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</row>
    <row r="4107" spans="1:40" x14ac:dyDescent="0.2">
      <c r="A4107" s="3">
        <v>4107</v>
      </c>
      <c r="B4107" s="3">
        <v>66</v>
      </c>
      <c r="C4107">
        <v>8</v>
      </c>
      <c r="D4107" s="4">
        <v>1075877.52</v>
      </c>
      <c r="E4107" s="4">
        <v>2.04</v>
      </c>
      <c r="F4107" s="5">
        <v>0.56611522257000002</v>
      </c>
      <c r="G4107" s="5">
        <v>-999.923704890517</v>
      </c>
      <c r="H4107" s="6">
        <v>4.1303120469980001</v>
      </c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5"/>
      <c r="AG4107" s="5"/>
      <c r="AH4107" s="5"/>
      <c r="AI4107" s="5"/>
      <c r="AJ4107" s="5"/>
      <c r="AK4107" s="5"/>
      <c r="AL4107" s="5"/>
      <c r="AM4107" s="5"/>
      <c r="AN4107" s="5"/>
    </row>
    <row r="4108" spans="1:40" x14ac:dyDescent="0.2">
      <c r="A4108" s="3">
        <v>4108</v>
      </c>
      <c r="B4108" s="3">
        <v>66</v>
      </c>
      <c r="C4108">
        <v>8</v>
      </c>
      <c r="D4108" s="4">
        <v>1075878.52</v>
      </c>
      <c r="E4108" s="4">
        <v>3.04</v>
      </c>
      <c r="F4108" s="5">
        <v>0.84388431118200002</v>
      </c>
      <c r="G4108" s="5">
        <v>-1000</v>
      </c>
      <c r="H4108" s="6">
        <v>4.1290913252459998</v>
      </c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5"/>
      <c r="AG4108" s="5"/>
      <c r="AH4108" s="5"/>
      <c r="AI4108" s="5"/>
      <c r="AJ4108" s="5"/>
      <c r="AK4108" s="5"/>
      <c r="AL4108" s="5"/>
      <c r="AM4108" s="5"/>
      <c r="AN4108" s="5"/>
    </row>
    <row r="4109" spans="1:40" x14ac:dyDescent="0.2">
      <c r="A4109" s="3">
        <v>4109</v>
      </c>
      <c r="B4109" s="3">
        <v>66</v>
      </c>
      <c r="C4109">
        <v>8</v>
      </c>
      <c r="D4109" s="4">
        <v>1075879.52</v>
      </c>
      <c r="E4109" s="4">
        <v>4.04</v>
      </c>
      <c r="F4109" s="5">
        <v>1.1216544594490001</v>
      </c>
      <c r="G4109" s="5">
        <v>-999.923704890517</v>
      </c>
      <c r="H4109" s="6">
        <v>4.1278706034940003</v>
      </c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  <c r="AE4109" s="5"/>
      <c r="AF4109" s="5"/>
      <c r="AG4109" s="5"/>
      <c r="AH4109" s="5"/>
      <c r="AI4109" s="5"/>
      <c r="AJ4109" s="5"/>
      <c r="AK4109" s="5"/>
      <c r="AL4109" s="5"/>
      <c r="AM4109" s="5"/>
      <c r="AN4109" s="5"/>
    </row>
    <row r="4110" spans="1:40" x14ac:dyDescent="0.2">
      <c r="A4110" s="3">
        <v>4110</v>
      </c>
      <c r="B4110" s="3">
        <v>66</v>
      </c>
      <c r="C4110">
        <v>8</v>
      </c>
      <c r="D4110" s="4">
        <v>1075880.52</v>
      </c>
      <c r="E4110" s="4">
        <v>5.04</v>
      </c>
      <c r="F4110" s="5">
        <v>1.3994239719229999</v>
      </c>
      <c r="G4110" s="5">
        <v>-1000.076295109483</v>
      </c>
      <c r="H4110" s="6">
        <v>4.126649881743</v>
      </c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  <c r="AE4110" s="5"/>
      <c r="AF4110" s="5"/>
      <c r="AG4110" s="5"/>
      <c r="AH4110" s="5"/>
      <c r="AI4110" s="5"/>
      <c r="AJ4110" s="5"/>
      <c r="AK4110" s="5"/>
      <c r="AL4110" s="5"/>
      <c r="AM4110" s="5"/>
      <c r="AN4110" s="5"/>
    </row>
    <row r="4111" spans="1:40" x14ac:dyDescent="0.2">
      <c r="A4111" s="3">
        <v>4111</v>
      </c>
      <c r="B4111" s="3">
        <v>66</v>
      </c>
      <c r="C4111">
        <v>8</v>
      </c>
      <c r="D4111" s="4">
        <v>1075881.52</v>
      </c>
      <c r="E4111" s="4">
        <v>6.04</v>
      </c>
      <c r="F4111" s="5">
        <v>1.6771947559830001</v>
      </c>
      <c r="G4111" s="5">
        <v>-1000</v>
      </c>
      <c r="H4111" s="6">
        <v>4.1263447013050003</v>
      </c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  <c r="AC4111" s="5"/>
      <c r="AD4111" s="5"/>
      <c r="AE4111" s="5"/>
      <c r="AF4111" s="5"/>
      <c r="AG4111" s="5"/>
      <c r="AH4111" s="5"/>
      <c r="AI4111" s="5"/>
      <c r="AJ4111" s="5"/>
      <c r="AK4111" s="5"/>
      <c r="AL4111" s="5"/>
      <c r="AM4111" s="5"/>
      <c r="AN4111" s="5"/>
    </row>
    <row r="4112" spans="1:40" x14ac:dyDescent="0.2">
      <c r="A4112" s="3">
        <v>4112</v>
      </c>
      <c r="B4112" s="3">
        <v>66</v>
      </c>
      <c r="C4112">
        <v>8</v>
      </c>
      <c r="D4112" s="4">
        <v>1075882.52</v>
      </c>
      <c r="E4112" s="4">
        <v>7.04</v>
      </c>
      <c r="F4112" s="5">
        <v>1.954964056526</v>
      </c>
      <c r="G4112" s="5">
        <v>-1000.076295109483</v>
      </c>
      <c r="H4112" s="6">
        <v>4.1254291599909996</v>
      </c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  <c r="AE4112" s="5"/>
      <c r="AF4112" s="5"/>
      <c r="AG4112" s="5"/>
      <c r="AH4112" s="5"/>
      <c r="AI4112" s="5"/>
      <c r="AJ4112" s="5"/>
      <c r="AK4112" s="5"/>
      <c r="AL4112" s="5"/>
      <c r="AM4112" s="5"/>
      <c r="AN4112" s="5"/>
    </row>
    <row r="4113" spans="1:40" x14ac:dyDescent="0.2">
      <c r="A4113" s="3">
        <v>4113</v>
      </c>
      <c r="B4113" s="3">
        <v>66</v>
      </c>
      <c r="C4113">
        <v>8</v>
      </c>
      <c r="D4113" s="4">
        <v>1075883.52</v>
      </c>
      <c r="E4113" s="4">
        <v>8.0399999999999991</v>
      </c>
      <c r="F4113" s="5">
        <v>2.2327322974150001</v>
      </c>
      <c r="G4113" s="5">
        <v>-1000</v>
      </c>
      <c r="H4113" s="6">
        <v>4.1242084382390001</v>
      </c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  <c r="AK4113" s="5"/>
      <c r="AL4113" s="5"/>
      <c r="AM4113" s="5"/>
      <c r="AN4113" s="5"/>
    </row>
    <row r="4114" spans="1:40" x14ac:dyDescent="0.2">
      <c r="A4114" s="3">
        <v>4114</v>
      </c>
      <c r="B4114" s="3">
        <v>66</v>
      </c>
      <c r="C4114">
        <v>8</v>
      </c>
      <c r="D4114" s="4">
        <v>1075884.52</v>
      </c>
      <c r="E4114" s="4">
        <v>9.0399999999999991</v>
      </c>
      <c r="F4114" s="5">
        <v>2.5105022337510001</v>
      </c>
      <c r="G4114" s="5">
        <v>-999.923704890517</v>
      </c>
      <c r="H4114" s="6">
        <v>4.1239032578010004</v>
      </c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  <c r="AD4114" s="5"/>
      <c r="AE4114" s="5"/>
      <c r="AF4114" s="5"/>
      <c r="AG4114" s="5"/>
      <c r="AH4114" s="5"/>
      <c r="AI4114" s="5"/>
      <c r="AJ4114" s="5"/>
      <c r="AK4114" s="5"/>
      <c r="AL4114" s="5"/>
      <c r="AM4114" s="5"/>
      <c r="AN4114" s="5"/>
    </row>
    <row r="4115" spans="1:40" x14ac:dyDescent="0.2">
      <c r="A4115" s="3">
        <v>4115</v>
      </c>
      <c r="B4115" s="3">
        <v>66</v>
      </c>
      <c r="C4115">
        <v>8</v>
      </c>
      <c r="D4115" s="4">
        <v>1075885.48</v>
      </c>
      <c r="E4115" s="4">
        <v>10</v>
      </c>
      <c r="F4115" s="5">
        <v>2.7771616947690001</v>
      </c>
      <c r="G4115" s="5">
        <v>-999.923704890517</v>
      </c>
      <c r="H4115" s="6">
        <v>4.1235980773629999</v>
      </c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/>
      <c r="AJ4115" s="5"/>
      <c r="AK4115" s="5"/>
      <c r="AL4115" s="5"/>
      <c r="AM4115" s="5"/>
      <c r="AN4115" s="5"/>
    </row>
    <row r="4116" spans="1:40" x14ac:dyDescent="0.2">
      <c r="A4116" s="3">
        <v>4116</v>
      </c>
      <c r="B4116" s="3">
        <v>66</v>
      </c>
      <c r="C4116">
        <v>9</v>
      </c>
      <c r="D4116" s="4">
        <v>1075885.5</v>
      </c>
      <c r="E4116" s="4">
        <v>0.02</v>
      </c>
      <c r="F4116" s="5">
        <v>2.7751498350999999E-2</v>
      </c>
      <c r="G4116" s="5">
        <v>-5000</v>
      </c>
      <c r="H4116" s="6">
        <v>3.920958266575</v>
      </c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  <c r="AE4116" s="5"/>
      <c r="AF4116" s="5"/>
      <c r="AG4116" s="5"/>
      <c r="AH4116" s="5"/>
      <c r="AI4116" s="5"/>
      <c r="AJ4116" s="5"/>
      <c r="AK4116" s="5"/>
      <c r="AL4116" s="5"/>
      <c r="AM4116" s="5"/>
      <c r="AN4116" s="5"/>
    </row>
    <row r="4117" spans="1:40" x14ac:dyDescent="0.2">
      <c r="A4117" s="3">
        <v>4117</v>
      </c>
      <c r="B4117" s="3">
        <v>66</v>
      </c>
      <c r="C4117">
        <v>9</v>
      </c>
      <c r="D4117" s="4">
        <v>1075886.48</v>
      </c>
      <c r="E4117" s="4">
        <v>1</v>
      </c>
      <c r="F4117" s="5">
        <v>1.38882764087</v>
      </c>
      <c r="G4117" s="5">
        <v>-4999.7711146715492</v>
      </c>
      <c r="H4117" s="6">
        <v>3.8989852750440002</v>
      </c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  <c r="AE4117" s="5"/>
      <c r="AF4117" s="5"/>
      <c r="AG4117" s="5"/>
      <c r="AH4117" s="5"/>
      <c r="AI4117" s="5"/>
      <c r="AJ4117" s="5"/>
      <c r="AK4117" s="5"/>
      <c r="AL4117" s="5"/>
      <c r="AM4117" s="5"/>
      <c r="AN4117" s="5"/>
    </row>
    <row r="4118" spans="1:40" x14ac:dyDescent="0.2">
      <c r="A4118" s="3">
        <v>4118</v>
      </c>
      <c r="B4118" s="3">
        <v>67</v>
      </c>
      <c r="C4118">
        <v>4</v>
      </c>
      <c r="D4118" s="4">
        <v>1075886.49</v>
      </c>
      <c r="E4118" s="4">
        <v>0.01</v>
      </c>
      <c r="F4118" s="5">
        <v>0</v>
      </c>
      <c r="G4118" s="5">
        <v>-5000</v>
      </c>
      <c r="H4118" s="6">
        <v>3.8968490119779999</v>
      </c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/>
      <c r="AJ4118" s="5"/>
      <c r="AK4118" s="5"/>
      <c r="AL4118" s="5"/>
      <c r="AM4118" s="5"/>
      <c r="AN4118" s="5"/>
    </row>
    <row r="4119" spans="1:40" x14ac:dyDescent="0.2">
      <c r="A4119" s="3">
        <v>4119</v>
      </c>
      <c r="B4119" s="3">
        <v>67</v>
      </c>
      <c r="C4119">
        <v>4</v>
      </c>
      <c r="D4119" s="4">
        <v>1076186.49</v>
      </c>
      <c r="E4119" s="4">
        <v>300.01</v>
      </c>
      <c r="F4119" s="5">
        <v>416.66652848774601</v>
      </c>
      <c r="G4119" s="5">
        <v>-4999.9237048905161</v>
      </c>
      <c r="H4119" s="6">
        <v>3.7378500038150002</v>
      </c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</row>
    <row r="4120" spans="1:40" x14ac:dyDescent="0.2">
      <c r="A4120" s="3">
        <v>4120</v>
      </c>
      <c r="B4120" s="3">
        <v>67</v>
      </c>
      <c r="C4120">
        <v>4</v>
      </c>
      <c r="D4120" s="4">
        <v>1076486.49</v>
      </c>
      <c r="E4120" s="4">
        <v>600.01</v>
      </c>
      <c r="F4120" s="5">
        <v>833.31871582614895</v>
      </c>
      <c r="G4120" s="5">
        <v>-4999.8474097810331</v>
      </c>
      <c r="H4120" s="6">
        <v>3.6935988403139999</v>
      </c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/>
      <c r="AF4120" s="5"/>
      <c r="AG4120" s="5"/>
      <c r="AH4120" s="5"/>
      <c r="AI4120" s="5"/>
      <c r="AJ4120" s="5"/>
      <c r="AK4120" s="5"/>
      <c r="AL4120" s="5"/>
      <c r="AM4120" s="5"/>
      <c r="AN4120" s="5"/>
    </row>
    <row r="4121" spans="1:40" x14ac:dyDescent="0.2">
      <c r="A4121" s="3">
        <v>4121</v>
      </c>
      <c r="B4121" s="3">
        <v>67</v>
      </c>
      <c r="C4121">
        <v>4</v>
      </c>
      <c r="D4121" s="4">
        <v>1076786.49</v>
      </c>
      <c r="E4121" s="4">
        <v>900.01</v>
      </c>
      <c r="F4121" s="5">
        <v>1249.970967803464</v>
      </c>
      <c r="G4121" s="5">
        <v>-5000</v>
      </c>
      <c r="H4121" s="6">
        <v>3.6481269550620001</v>
      </c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  <c r="AE4121" s="5"/>
      <c r="AF4121" s="5"/>
      <c r="AG4121" s="5"/>
      <c r="AH4121" s="5"/>
      <c r="AI4121" s="5"/>
      <c r="AJ4121" s="5"/>
      <c r="AK4121" s="5"/>
      <c r="AL4121" s="5"/>
      <c r="AM4121" s="5"/>
      <c r="AN4121" s="5"/>
    </row>
    <row r="4122" spans="1:40" x14ac:dyDescent="0.2">
      <c r="A4122" s="3">
        <v>4122</v>
      </c>
      <c r="B4122" s="3">
        <v>67</v>
      </c>
      <c r="C4122">
        <v>4</v>
      </c>
      <c r="D4122" s="4">
        <v>1077086.49</v>
      </c>
      <c r="E4122" s="4">
        <v>1200.01</v>
      </c>
      <c r="F4122" s="5">
        <v>1666.6233948356689</v>
      </c>
      <c r="G4122" s="5">
        <v>-4999.8474097810331</v>
      </c>
      <c r="H4122" s="6">
        <v>3.6002136263070001</v>
      </c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  <c r="AD4122" s="5"/>
      <c r="AE4122" s="5"/>
      <c r="AF4122" s="5"/>
      <c r="AG4122" s="5"/>
      <c r="AH4122" s="5"/>
      <c r="AI4122" s="5"/>
      <c r="AJ4122" s="5"/>
      <c r="AK4122" s="5"/>
      <c r="AL4122" s="5"/>
      <c r="AM4122" s="5"/>
      <c r="AN4122" s="5"/>
    </row>
    <row r="4123" spans="1:40" x14ac:dyDescent="0.2">
      <c r="A4123" s="3">
        <v>4123</v>
      </c>
      <c r="B4123" s="3">
        <v>67</v>
      </c>
      <c r="C4123">
        <v>4</v>
      </c>
      <c r="D4123" s="4">
        <v>1077386.49</v>
      </c>
      <c r="E4123" s="4">
        <v>1500.01</v>
      </c>
      <c r="F4123" s="5">
        <v>2083.2759064282868</v>
      </c>
      <c r="G4123" s="5">
        <v>-4999.9237048905161</v>
      </c>
      <c r="H4123" s="6">
        <v>3.5532158388649999</v>
      </c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  <c r="AD4123" s="5"/>
      <c r="AE4123" s="5"/>
      <c r="AF4123" s="5"/>
      <c r="AG4123" s="5"/>
      <c r="AH4123" s="5"/>
      <c r="AI4123" s="5"/>
      <c r="AJ4123" s="5"/>
      <c r="AK4123" s="5"/>
      <c r="AL4123" s="5"/>
      <c r="AM4123" s="5"/>
      <c r="AN4123" s="5"/>
    </row>
    <row r="4124" spans="1:40" x14ac:dyDescent="0.2">
      <c r="A4124" s="3">
        <v>4124</v>
      </c>
      <c r="B4124" s="3">
        <v>67</v>
      </c>
      <c r="C4124">
        <v>4</v>
      </c>
      <c r="D4124" s="4">
        <v>1077686.49</v>
      </c>
      <c r="E4124" s="4">
        <v>1800.01</v>
      </c>
      <c r="F4124" s="5">
        <v>2499.9286081228861</v>
      </c>
      <c r="G4124" s="5">
        <v>-4999.7711146715492</v>
      </c>
      <c r="H4124" s="6">
        <v>3.5049973296710002</v>
      </c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5"/>
      <c r="AG4124" s="5"/>
      <c r="AH4124" s="5"/>
      <c r="AI4124" s="5"/>
      <c r="AJ4124" s="5"/>
      <c r="AK4124" s="5"/>
      <c r="AL4124" s="5"/>
      <c r="AM4124" s="5"/>
      <c r="AN4124" s="5"/>
    </row>
    <row r="4125" spans="1:40" x14ac:dyDescent="0.2">
      <c r="A4125" s="3">
        <v>4125</v>
      </c>
      <c r="B4125" s="3">
        <v>67</v>
      </c>
      <c r="C4125">
        <v>4</v>
      </c>
      <c r="D4125" s="4">
        <v>1077986.49</v>
      </c>
      <c r="E4125" s="4">
        <v>2100.0100000000002</v>
      </c>
      <c r="F4125" s="5">
        <v>2916.5813062146599</v>
      </c>
      <c r="G4125" s="5">
        <v>-4999.8474097810331</v>
      </c>
      <c r="H4125" s="6">
        <v>3.4482337682150002</v>
      </c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  <c r="AK4125" s="5"/>
      <c r="AL4125" s="5"/>
      <c r="AM4125" s="5"/>
      <c r="AN4125" s="5"/>
    </row>
    <row r="4126" spans="1:40" x14ac:dyDescent="0.2">
      <c r="A4126" s="3">
        <v>4126</v>
      </c>
      <c r="B4126" s="3">
        <v>67</v>
      </c>
      <c r="C4126">
        <v>4</v>
      </c>
      <c r="D4126" s="4">
        <v>1078286.49</v>
      </c>
      <c r="E4126" s="4">
        <v>2400.0100000000002</v>
      </c>
      <c r="F4126" s="5">
        <v>3333.2341314649511</v>
      </c>
      <c r="G4126" s="5">
        <v>-4999.8474097810331</v>
      </c>
      <c r="H4126" s="6">
        <v>3.3694972152289999</v>
      </c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5"/>
      <c r="AG4126" s="5"/>
      <c r="AH4126" s="5"/>
      <c r="AI4126" s="5"/>
      <c r="AJ4126" s="5"/>
      <c r="AK4126" s="5"/>
      <c r="AL4126" s="5"/>
      <c r="AM4126" s="5"/>
      <c r="AN4126" s="5"/>
    </row>
    <row r="4127" spans="1:40" x14ac:dyDescent="0.2">
      <c r="A4127" s="3">
        <v>4127</v>
      </c>
      <c r="B4127" s="3">
        <v>67</v>
      </c>
      <c r="C4127">
        <v>4</v>
      </c>
      <c r="D4127" s="4">
        <v>1078586.49</v>
      </c>
      <c r="E4127" s="4">
        <v>2700.01</v>
      </c>
      <c r="F4127" s="5">
        <v>3749.8868698235892</v>
      </c>
      <c r="G4127" s="5">
        <v>-4999.8474097810331</v>
      </c>
      <c r="H4127" s="6">
        <v>3.262378881514</v>
      </c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/>
      <c r="AF4127" s="5"/>
      <c r="AG4127" s="5"/>
      <c r="AH4127" s="5"/>
      <c r="AI4127" s="5"/>
      <c r="AJ4127" s="5"/>
      <c r="AK4127" s="5"/>
      <c r="AL4127" s="5"/>
      <c r="AM4127" s="5"/>
      <c r="AN4127" s="5"/>
    </row>
    <row r="4128" spans="1:40" x14ac:dyDescent="0.2">
      <c r="A4128" s="3">
        <v>4128</v>
      </c>
      <c r="B4128" s="3">
        <v>67</v>
      </c>
      <c r="C4128">
        <v>4</v>
      </c>
      <c r="D4128" s="4">
        <v>1078886.49</v>
      </c>
      <c r="E4128" s="4">
        <v>3000.01</v>
      </c>
      <c r="F4128" s="5">
        <v>4166.5395590142671</v>
      </c>
      <c r="G4128" s="5">
        <v>-4999.8474097810331</v>
      </c>
      <c r="H4128" s="6">
        <v>3.141527428092</v>
      </c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</row>
    <row r="4129" spans="1:40" x14ac:dyDescent="0.2">
      <c r="A4129" s="3">
        <v>4129</v>
      </c>
      <c r="B4129" s="3">
        <v>67</v>
      </c>
      <c r="C4129">
        <v>4</v>
      </c>
      <c r="D4129" s="4">
        <v>1079118.7400000002</v>
      </c>
      <c r="E4129" s="4">
        <v>3232.26</v>
      </c>
      <c r="F4129" s="5">
        <v>4489.098190746251</v>
      </c>
      <c r="G4129" s="5">
        <v>-4999.9237048905161</v>
      </c>
      <c r="H4129" s="6">
        <v>2.9999237048910001</v>
      </c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5"/>
      <c r="AG4129" s="5"/>
      <c r="AH4129" s="5"/>
      <c r="AI4129" s="5"/>
      <c r="AJ4129" s="5"/>
      <c r="AK4129" s="5"/>
      <c r="AL4129" s="5"/>
      <c r="AM4129" s="5"/>
      <c r="AN4129" s="5"/>
    </row>
    <row r="4130" spans="1:40" x14ac:dyDescent="0.2">
      <c r="A4130" s="3">
        <v>4130</v>
      </c>
      <c r="B4130" s="3">
        <v>67</v>
      </c>
      <c r="C4130">
        <v>5</v>
      </c>
      <c r="D4130" s="4">
        <v>1079118.75</v>
      </c>
      <c r="E4130" s="4">
        <v>0.01</v>
      </c>
      <c r="F4130" s="5">
        <v>0</v>
      </c>
      <c r="G4130" s="5">
        <v>0</v>
      </c>
      <c r="H4130" s="6">
        <v>3.2947280079349999</v>
      </c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5"/>
      <c r="AG4130" s="5"/>
      <c r="AH4130" s="5"/>
      <c r="AI4130" s="5"/>
      <c r="AJ4130" s="5"/>
      <c r="AK4130" s="5"/>
      <c r="AL4130" s="5"/>
      <c r="AM4130" s="5"/>
      <c r="AN4130" s="5"/>
    </row>
    <row r="4131" spans="1:40" x14ac:dyDescent="0.2">
      <c r="A4131" s="3">
        <v>4131</v>
      </c>
      <c r="B4131" s="3">
        <v>67</v>
      </c>
      <c r="C4131">
        <v>5</v>
      </c>
      <c r="D4131" s="4">
        <v>1080918.7400000002</v>
      </c>
      <c r="E4131" s="4">
        <v>1800</v>
      </c>
      <c r="F4131" s="5">
        <v>0</v>
      </c>
      <c r="G4131" s="5">
        <v>0</v>
      </c>
      <c r="H4131" s="6">
        <v>3.5104905775540001</v>
      </c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</row>
    <row r="4132" spans="1:40" x14ac:dyDescent="0.2">
      <c r="A4132" s="3">
        <v>4132</v>
      </c>
      <c r="B4132" s="3">
        <v>67</v>
      </c>
      <c r="C4132">
        <v>6</v>
      </c>
      <c r="D4132" s="4">
        <v>1080918.8900000001</v>
      </c>
      <c r="E4132" s="4">
        <v>0.15</v>
      </c>
      <c r="F4132" s="5">
        <v>4.0098166374000002E-2</v>
      </c>
      <c r="G4132" s="5">
        <v>2062.4093995574881</v>
      </c>
      <c r="H4132" s="6">
        <v>3.6469062333100002</v>
      </c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</row>
    <row r="4133" spans="1:40" x14ac:dyDescent="0.2">
      <c r="A4133" s="3">
        <v>4133</v>
      </c>
      <c r="B4133" s="3">
        <v>67</v>
      </c>
      <c r="C4133">
        <v>6</v>
      </c>
      <c r="D4133" s="4">
        <v>1081218.8900000001</v>
      </c>
      <c r="E4133" s="4">
        <v>300.14999999999998</v>
      </c>
      <c r="F4133" s="5">
        <v>291.67726151420402</v>
      </c>
      <c r="G4133" s="5">
        <v>3500.038147554742</v>
      </c>
      <c r="H4133" s="6">
        <v>3.8623636224919999</v>
      </c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  <c r="AC4133" s="5"/>
      <c r="AD4133" s="5"/>
      <c r="AE4133" s="5"/>
      <c r="AF4133" s="5"/>
      <c r="AG4133" s="5"/>
      <c r="AH4133" s="5"/>
      <c r="AI4133" s="5"/>
      <c r="AJ4133" s="5"/>
      <c r="AK4133" s="5"/>
      <c r="AL4133" s="5"/>
      <c r="AM4133" s="5"/>
      <c r="AN4133" s="5"/>
    </row>
    <row r="4134" spans="1:40" x14ac:dyDescent="0.2">
      <c r="A4134" s="3">
        <v>4134</v>
      </c>
      <c r="B4134" s="3">
        <v>67</v>
      </c>
      <c r="C4134">
        <v>6</v>
      </c>
      <c r="D4134" s="4">
        <v>1081518.8900000001</v>
      </c>
      <c r="E4134" s="4">
        <v>600.15</v>
      </c>
      <c r="F4134" s="5">
        <v>583.33836330035695</v>
      </c>
      <c r="G4134" s="5">
        <v>3499.8092622262911</v>
      </c>
      <c r="H4134" s="6">
        <v>3.9441519798579998</v>
      </c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</row>
    <row r="4135" spans="1:40" x14ac:dyDescent="0.2">
      <c r="A4135" s="3">
        <v>4135</v>
      </c>
      <c r="B4135" s="3">
        <v>67</v>
      </c>
      <c r="C4135">
        <v>6</v>
      </c>
      <c r="D4135" s="4">
        <v>1081818.8900000001</v>
      </c>
      <c r="E4135" s="4">
        <v>900.15</v>
      </c>
      <c r="F4135" s="5">
        <v>874.99947716656902</v>
      </c>
      <c r="G4135" s="5">
        <v>3499.885557335775</v>
      </c>
      <c r="H4135" s="6">
        <v>4.0143434805830003</v>
      </c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  <c r="AE4135" s="5"/>
      <c r="AF4135" s="5"/>
      <c r="AG4135" s="5"/>
      <c r="AH4135" s="5"/>
      <c r="AI4135" s="5"/>
      <c r="AJ4135" s="5"/>
      <c r="AK4135" s="5"/>
      <c r="AL4135" s="5"/>
      <c r="AM4135" s="5"/>
      <c r="AN4135" s="5"/>
    </row>
    <row r="4136" spans="1:40" x14ac:dyDescent="0.2">
      <c r="A4136" s="3">
        <v>4136</v>
      </c>
      <c r="B4136" s="3">
        <v>67</v>
      </c>
      <c r="C4136">
        <v>6</v>
      </c>
      <c r="D4136" s="4">
        <v>1082118.8900000001</v>
      </c>
      <c r="E4136" s="4">
        <v>1200.1500000000001</v>
      </c>
      <c r="F4136" s="5">
        <v>1166.660579588515</v>
      </c>
      <c r="G4136" s="5">
        <v>3499.7329671168081</v>
      </c>
      <c r="H4136" s="6">
        <v>4.0613412680250001</v>
      </c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  <c r="AE4136" s="5"/>
      <c r="AF4136" s="5"/>
      <c r="AG4136" s="5"/>
      <c r="AH4136" s="5"/>
      <c r="AI4136" s="5"/>
      <c r="AJ4136" s="5"/>
      <c r="AK4136" s="5"/>
      <c r="AL4136" s="5"/>
      <c r="AM4136" s="5"/>
      <c r="AN4136" s="5"/>
    </row>
    <row r="4137" spans="1:40" x14ac:dyDescent="0.2">
      <c r="A4137" s="3">
        <v>4137</v>
      </c>
      <c r="B4137" s="3">
        <v>67</v>
      </c>
      <c r="C4137">
        <v>6</v>
      </c>
      <c r="D4137" s="4">
        <v>1082418.8900000001</v>
      </c>
      <c r="E4137" s="4">
        <v>1500.15</v>
      </c>
      <c r="F4137" s="5">
        <v>1458.321714647813</v>
      </c>
      <c r="G4137" s="5">
        <v>3499.885557335775</v>
      </c>
      <c r="H4137" s="6">
        <v>4.0952162966349999</v>
      </c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  <c r="AE4137" s="5"/>
      <c r="AF4137" s="5"/>
      <c r="AG4137" s="5"/>
      <c r="AH4137" s="5"/>
      <c r="AI4137" s="5"/>
      <c r="AJ4137" s="5"/>
      <c r="AK4137" s="5"/>
      <c r="AL4137" s="5"/>
      <c r="AM4137" s="5"/>
      <c r="AN4137" s="5"/>
    </row>
    <row r="4138" spans="1:40" x14ac:dyDescent="0.2">
      <c r="A4138" s="3">
        <v>4138</v>
      </c>
      <c r="B4138" s="3">
        <v>67</v>
      </c>
      <c r="C4138">
        <v>6</v>
      </c>
      <c r="D4138" s="4">
        <v>1082718.8900000001</v>
      </c>
      <c r="E4138" s="4">
        <v>1800.15</v>
      </c>
      <c r="F4138" s="5">
        <v>1749.982833812297</v>
      </c>
      <c r="G4138" s="5">
        <v>3499.885557335775</v>
      </c>
      <c r="H4138" s="6">
        <v>4.1235980773629999</v>
      </c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  <c r="AC4138" s="5"/>
      <c r="AD4138" s="5"/>
      <c r="AE4138" s="5"/>
      <c r="AF4138" s="5"/>
      <c r="AG4138" s="5"/>
      <c r="AH4138" s="5"/>
      <c r="AI4138" s="5"/>
      <c r="AJ4138" s="5"/>
      <c r="AK4138" s="5"/>
      <c r="AL4138" s="5"/>
      <c r="AM4138" s="5"/>
      <c r="AN4138" s="5"/>
    </row>
    <row r="4139" spans="1:40" x14ac:dyDescent="0.2">
      <c r="A4139" s="3">
        <v>4139</v>
      </c>
      <c r="B4139" s="3">
        <v>67</v>
      </c>
      <c r="C4139">
        <v>6</v>
      </c>
      <c r="D4139" s="4">
        <v>1083018.8900000001</v>
      </c>
      <c r="E4139" s="4">
        <v>2100.15</v>
      </c>
      <c r="F4139" s="5">
        <v>2041.643941532514</v>
      </c>
      <c r="G4139" s="5">
        <v>3500.038147554742</v>
      </c>
      <c r="H4139" s="6">
        <v>4.1495384145880001</v>
      </c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  <c r="AD4139" s="5"/>
      <c r="AE4139" s="5"/>
      <c r="AF4139" s="5"/>
      <c r="AG4139" s="5"/>
      <c r="AH4139" s="5"/>
      <c r="AI4139" s="5"/>
      <c r="AJ4139" s="5"/>
      <c r="AK4139" s="5"/>
      <c r="AL4139" s="5"/>
      <c r="AM4139" s="5"/>
      <c r="AN4139" s="5"/>
    </row>
    <row r="4140" spans="1:40" x14ac:dyDescent="0.2">
      <c r="A4140" s="3">
        <v>4140</v>
      </c>
      <c r="B4140" s="3">
        <v>67</v>
      </c>
      <c r="C4140">
        <v>6</v>
      </c>
      <c r="D4140" s="4">
        <v>1083318.8900000001</v>
      </c>
      <c r="E4140" s="4">
        <v>2400.15</v>
      </c>
      <c r="F4140" s="5">
        <v>2333.3050392919808</v>
      </c>
      <c r="G4140" s="5">
        <v>3499.961852445258</v>
      </c>
      <c r="H4140" s="6">
        <v>4.1797512779429997</v>
      </c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  <c r="AD4140" s="5"/>
      <c r="AE4140" s="5"/>
      <c r="AF4140" s="5"/>
      <c r="AG4140" s="5"/>
      <c r="AH4140" s="5"/>
      <c r="AI4140" s="5"/>
      <c r="AJ4140" s="5"/>
      <c r="AK4140" s="5"/>
      <c r="AL4140" s="5"/>
      <c r="AM4140" s="5"/>
      <c r="AN4140" s="5"/>
    </row>
    <row r="4141" spans="1:40" x14ac:dyDescent="0.2">
      <c r="A4141" s="3">
        <v>4141</v>
      </c>
      <c r="B4141" s="3">
        <v>67</v>
      </c>
      <c r="C4141">
        <v>6</v>
      </c>
      <c r="D4141" s="4">
        <v>1083618.8900000001</v>
      </c>
      <c r="E4141" s="4">
        <v>2700.15</v>
      </c>
      <c r="F4141" s="5">
        <v>2620.2030367572879</v>
      </c>
      <c r="G4141" s="5">
        <v>3246.128023193713</v>
      </c>
      <c r="H4141" s="6">
        <v>4.1998931868470004</v>
      </c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5"/>
      <c r="AG4141" s="5"/>
      <c r="AH4141" s="5"/>
      <c r="AI4141" s="5"/>
      <c r="AJ4141" s="5"/>
      <c r="AK4141" s="5"/>
      <c r="AL4141" s="5"/>
      <c r="AM4141" s="5"/>
      <c r="AN4141" s="5"/>
    </row>
    <row r="4142" spans="1:40" x14ac:dyDescent="0.2">
      <c r="A4142" s="3">
        <v>4142</v>
      </c>
      <c r="B4142" s="3">
        <v>67</v>
      </c>
      <c r="C4142">
        <v>6</v>
      </c>
      <c r="D4142" s="4">
        <v>1083918.8900000001</v>
      </c>
      <c r="E4142" s="4">
        <v>3000.15</v>
      </c>
      <c r="F4142" s="5">
        <v>2869.9615593448789</v>
      </c>
      <c r="G4142" s="5">
        <v>2771.3435568780042</v>
      </c>
      <c r="H4142" s="6">
        <v>4.1998931868470004</v>
      </c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  <c r="AE4142" s="5"/>
      <c r="AF4142" s="5"/>
      <c r="AG4142" s="5"/>
      <c r="AH4142" s="5"/>
      <c r="AI4142" s="5"/>
      <c r="AJ4142" s="5"/>
      <c r="AK4142" s="5"/>
      <c r="AL4142" s="5"/>
      <c r="AM4142" s="5"/>
      <c r="AN4142" s="5"/>
    </row>
    <row r="4143" spans="1:40" x14ac:dyDescent="0.2">
      <c r="A4143" s="3">
        <v>4143</v>
      </c>
      <c r="B4143" s="3">
        <v>67</v>
      </c>
      <c r="C4143">
        <v>6</v>
      </c>
      <c r="D4143" s="4">
        <v>1084218.8900000001</v>
      </c>
      <c r="E4143" s="4">
        <v>3300.15</v>
      </c>
      <c r="F4143" s="5">
        <v>3086.093468502836</v>
      </c>
      <c r="G4143" s="5">
        <v>2438.086518654155</v>
      </c>
      <c r="H4143" s="6">
        <v>4.1995880064089999</v>
      </c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</row>
    <row r="4144" spans="1:40" x14ac:dyDescent="0.2">
      <c r="A4144" s="3">
        <v>4144</v>
      </c>
      <c r="B4144" s="3">
        <v>67</v>
      </c>
      <c r="C4144">
        <v>6</v>
      </c>
      <c r="D4144" s="4">
        <v>1084518.8900000001</v>
      </c>
      <c r="E4144" s="4">
        <v>3600.15</v>
      </c>
      <c r="F4144" s="5">
        <v>3279.251620423353</v>
      </c>
      <c r="G4144" s="5">
        <v>2210.4982070649271</v>
      </c>
      <c r="H4144" s="6">
        <v>4.1998931868470004</v>
      </c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  <c r="AC4144" s="5"/>
      <c r="AD4144" s="5"/>
      <c r="AE4144" s="5"/>
      <c r="AF4144" s="5"/>
      <c r="AG4144" s="5"/>
      <c r="AH4144" s="5"/>
      <c r="AI4144" s="5"/>
      <c r="AJ4144" s="5"/>
      <c r="AK4144" s="5"/>
      <c r="AL4144" s="5"/>
      <c r="AM4144" s="5"/>
      <c r="AN4144" s="5"/>
    </row>
    <row r="4145" spans="1:40" x14ac:dyDescent="0.2">
      <c r="A4145" s="3">
        <v>4145</v>
      </c>
      <c r="B4145" s="3">
        <v>67</v>
      </c>
      <c r="C4145">
        <v>6</v>
      </c>
      <c r="D4145" s="4">
        <v>1084818.8900000001</v>
      </c>
      <c r="E4145" s="4">
        <v>3900.15</v>
      </c>
      <c r="F4145" s="5">
        <v>3455.8107283639779</v>
      </c>
      <c r="G4145" s="5">
        <v>2030.6706340123601</v>
      </c>
      <c r="H4145" s="6">
        <v>4.1995880064089999</v>
      </c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/>
      <c r="AF4145" s="5"/>
      <c r="AG4145" s="5"/>
      <c r="AH4145" s="5"/>
      <c r="AI4145" s="5"/>
      <c r="AJ4145" s="5"/>
      <c r="AK4145" s="5"/>
      <c r="AL4145" s="5"/>
      <c r="AM4145" s="5"/>
      <c r="AN4145" s="5"/>
    </row>
    <row r="4146" spans="1:40" x14ac:dyDescent="0.2">
      <c r="A4146" s="3">
        <v>4146</v>
      </c>
      <c r="B4146" s="3">
        <v>67</v>
      </c>
      <c r="C4146">
        <v>6</v>
      </c>
      <c r="D4146" s="4">
        <v>1085118.8900000001</v>
      </c>
      <c r="E4146" s="4">
        <v>4200.1499999999996</v>
      </c>
      <c r="F4146" s="5">
        <v>3617.4375374057968</v>
      </c>
      <c r="G4146" s="5">
        <v>1849.8512245365071</v>
      </c>
      <c r="H4146" s="6">
        <v>4.1998931868470004</v>
      </c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</row>
    <row r="4147" spans="1:40" x14ac:dyDescent="0.2">
      <c r="A4147" s="3">
        <v>4147</v>
      </c>
      <c r="B4147" s="3">
        <v>67</v>
      </c>
      <c r="C4147">
        <v>6</v>
      </c>
      <c r="D4147" s="4">
        <v>1085418.8900000001</v>
      </c>
      <c r="E4147" s="4">
        <v>4500.1499999999996</v>
      </c>
      <c r="F4147" s="5">
        <v>3763.619040928088</v>
      </c>
      <c r="G4147" s="5">
        <v>1660.105287251087</v>
      </c>
      <c r="H4147" s="6">
        <v>4.1995880064089999</v>
      </c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  <c r="AE4147" s="5"/>
      <c r="AF4147" s="5"/>
      <c r="AG4147" s="5"/>
      <c r="AH4147" s="5"/>
      <c r="AI4147" s="5"/>
      <c r="AJ4147" s="5"/>
      <c r="AK4147" s="5"/>
      <c r="AL4147" s="5"/>
      <c r="AM4147" s="5"/>
      <c r="AN4147" s="5"/>
    </row>
    <row r="4148" spans="1:40" x14ac:dyDescent="0.2">
      <c r="A4148" s="3">
        <v>4148</v>
      </c>
      <c r="B4148" s="3">
        <v>67</v>
      </c>
      <c r="C4148">
        <v>6</v>
      </c>
      <c r="D4148" s="4">
        <v>1085718.8900000001</v>
      </c>
      <c r="E4148" s="4">
        <v>4800.1499999999996</v>
      </c>
      <c r="F4148" s="5">
        <v>3893.798266405568</v>
      </c>
      <c r="G4148" s="5">
        <v>1463.7979705500879</v>
      </c>
      <c r="H4148" s="6">
        <v>4.1995880064089999</v>
      </c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  <c r="AE4148" s="5"/>
      <c r="AF4148" s="5"/>
      <c r="AG4148" s="5"/>
      <c r="AH4148" s="5"/>
      <c r="AI4148" s="5"/>
      <c r="AJ4148" s="5"/>
      <c r="AK4148" s="5"/>
      <c r="AL4148" s="5"/>
      <c r="AM4148" s="5"/>
      <c r="AN4148" s="5"/>
    </row>
    <row r="4149" spans="1:40" x14ac:dyDescent="0.2">
      <c r="A4149" s="3">
        <v>4149</v>
      </c>
      <c r="B4149" s="3">
        <v>67</v>
      </c>
      <c r="C4149">
        <v>6</v>
      </c>
      <c r="D4149" s="4">
        <v>1086018.8900000001</v>
      </c>
      <c r="E4149" s="4">
        <v>5100.1499999999996</v>
      </c>
      <c r="F4149" s="5">
        <v>4007.648513516951</v>
      </c>
      <c r="G4149" s="5">
        <v>1269.2454413672081</v>
      </c>
      <c r="H4149" s="6">
        <v>4.1998931868470004</v>
      </c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  <c r="AE4149" s="5"/>
      <c r="AF4149" s="5"/>
      <c r="AG4149" s="5"/>
      <c r="AH4149" s="5"/>
      <c r="AI4149" s="5"/>
      <c r="AJ4149" s="5"/>
      <c r="AK4149" s="5"/>
      <c r="AL4149" s="5"/>
      <c r="AM4149" s="5"/>
      <c r="AN4149" s="5"/>
    </row>
    <row r="4150" spans="1:40" x14ac:dyDescent="0.2">
      <c r="A4150" s="3">
        <v>4150</v>
      </c>
      <c r="B4150" s="3">
        <v>67</v>
      </c>
      <c r="C4150">
        <v>6</v>
      </c>
      <c r="D4150" s="4">
        <v>1086318.8900000001</v>
      </c>
      <c r="E4150" s="4">
        <v>5400.15</v>
      </c>
      <c r="F4150" s="5">
        <v>4105.3839108449256</v>
      </c>
      <c r="G4150" s="5">
        <v>1077.0580605783171</v>
      </c>
      <c r="H4150" s="6">
        <v>4.1995880064089999</v>
      </c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</row>
    <row r="4151" spans="1:40" x14ac:dyDescent="0.2">
      <c r="A4151" s="3">
        <v>4151</v>
      </c>
      <c r="B4151" s="3">
        <v>67</v>
      </c>
      <c r="C4151">
        <v>6</v>
      </c>
      <c r="D4151" s="4">
        <v>1086618.8900000001</v>
      </c>
      <c r="E4151" s="4">
        <v>5700.15</v>
      </c>
      <c r="F4151" s="5">
        <v>4187.3037049752893</v>
      </c>
      <c r="G4151" s="5">
        <v>889.98245212481902</v>
      </c>
      <c r="H4151" s="6">
        <v>4.1998931868470004</v>
      </c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  <c r="AE4151" s="5"/>
      <c r="AF4151" s="5"/>
      <c r="AG4151" s="5"/>
      <c r="AH4151" s="5"/>
      <c r="AI4151" s="5"/>
      <c r="AJ4151" s="5"/>
      <c r="AK4151" s="5"/>
      <c r="AL4151" s="5"/>
      <c r="AM4151" s="5"/>
      <c r="AN4151" s="5"/>
    </row>
    <row r="4152" spans="1:40" x14ac:dyDescent="0.2">
      <c r="A4152" s="3">
        <v>4152</v>
      </c>
      <c r="B4152" s="3">
        <v>67</v>
      </c>
      <c r="C4152">
        <v>6</v>
      </c>
      <c r="D4152" s="4">
        <v>1086918.8900000001</v>
      </c>
      <c r="E4152" s="4">
        <v>6000.15</v>
      </c>
      <c r="F4152" s="5">
        <v>4254.32502967032</v>
      </c>
      <c r="G4152" s="5">
        <v>722.81986724650903</v>
      </c>
      <c r="H4152" s="6">
        <v>4.2001983672850001</v>
      </c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  <c r="AE4152" s="5"/>
      <c r="AF4152" s="5"/>
      <c r="AG4152" s="5"/>
      <c r="AH4152" s="5"/>
      <c r="AI4152" s="5"/>
      <c r="AJ4152" s="5"/>
      <c r="AK4152" s="5"/>
      <c r="AL4152" s="5"/>
      <c r="AM4152" s="5"/>
      <c r="AN4152" s="5"/>
    </row>
    <row r="4153" spans="1:40" x14ac:dyDescent="0.2">
      <c r="A4153" s="3">
        <v>4153</v>
      </c>
      <c r="B4153" s="3">
        <v>67</v>
      </c>
      <c r="C4153">
        <v>6</v>
      </c>
      <c r="D4153" s="4">
        <v>1087218.8900000001</v>
      </c>
      <c r="E4153" s="4">
        <v>6300.15</v>
      </c>
      <c r="F4153" s="5">
        <v>4308.328736129125</v>
      </c>
      <c r="G4153" s="5">
        <v>576.94361791409199</v>
      </c>
      <c r="H4153" s="6">
        <v>4.1995880064089999</v>
      </c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</row>
    <row r="4154" spans="1:40" x14ac:dyDescent="0.2">
      <c r="A4154" s="3">
        <v>4154</v>
      </c>
      <c r="B4154" s="3">
        <v>67</v>
      </c>
      <c r="C4154">
        <v>6</v>
      </c>
      <c r="D4154" s="4">
        <v>1087518.8900000001</v>
      </c>
      <c r="E4154" s="4">
        <v>6600.15</v>
      </c>
      <c r="F4154" s="5">
        <v>4351.2111159855212</v>
      </c>
      <c r="G4154" s="5">
        <v>454.10849164568498</v>
      </c>
      <c r="H4154" s="6">
        <v>4.1995880064089999</v>
      </c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  <c r="AE4154" s="5"/>
      <c r="AF4154" s="5"/>
      <c r="AG4154" s="5"/>
      <c r="AH4154" s="5"/>
      <c r="AI4154" s="5"/>
      <c r="AJ4154" s="5"/>
      <c r="AK4154" s="5"/>
      <c r="AL4154" s="5"/>
      <c r="AM4154" s="5"/>
      <c r="AN4154" s="5"/>
    </row>
    <row r="4155" spans="1:40" x14ac:dyDescent="0.2">
      <c r="A4155" s="3">
        <v>4155</v>
      </c>
      <c r="B4155" s="3">
        <v>67</v>
      </c>
      <c r="C4155">
        <v>6</v>
      </c>
      <c r="D4155" s="4">
        <v>1087818.8900000001</v>
      </c>
      <c r="E4155" s="4">
        <v>6900.15</v>
      </c>
      <c r="F4155" s="5">
        <v>4384.8127503963105</v>
      </c>
      <c r="G4155" s="5">
        <v>354.39078355077402</v>
      </c>
      <c r="H4155" s="6">
        <v>4.1998931868470004</v>
      </c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  <c r="AC4155" s="5"/>
      <c r="AD4155" s="5"/>
      <c r="AE4155" s="5"/>
      <c r="AF4155" s="5"/>
      <c r="AG4155" s="5"/>
      <c r="AH4155" s="5"/>
      <c r="AI4155" s="5"/>
      <c r="AJ4155" s="5"/>
      <c r="AK4155" s="5"/>
      <c r="AL4155" s="5"/>
      <c r="AM4155" s="5"/>
      <c r="AN4155" s="5"/>
    </row>
    <row r="4156" spans="1:40" x14ac:dyDescent="0.2">
      <c r="A4156" s="3">
        <v>4156</v>
      </c>
      <c r="B4156" s="3">
        <v>67</v>
      </c>
      <c r="C4156">
        <v>6</v>
      </c>
      <c r="D4156" s="4">
        <v>1088118.8900000001</v>
      </c>
      <c r="E4156" s="4">
        <v>7200.15</v>
      </c>
      <c r="F4156" s="5">
        <v>4411.0128216050798</v>
      </c>
      <c r="G4156" s="5">
        <v>277.637903410391</v>
      </c>
      <c r="H4156" s="6">
        <v>4.1995880064089999</v>
      </c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  <c r="AE4156" s="5"/>
      <c r="AF4156" s="5"/>
      <c r="AG4156" s="5"/>
      <c r="AH4156" s="5"/>
      <c r="AI4156" s="5"/>
      <c r="AJ4156" s="5"/>
      <c r="AK4156" s="5"/>
      <c r="AL4156" s="5"/>
      <c r="AM4156" s="5"/>
      <c r="AN4156" s="5"/>
    </row>
    <row r="4157" spans="1:40" x14ac:dyDescent="0.2">
      <c r="A4157" s="3">
        <v>4157</v>
      </c>
      <c r="B4157" s="3">
        <v>67</v>
      </c>
      <c r="C4157">
        <v>6</v>
      </c>
      <c r="D4157" s="4">
        <v>1088418.8900000001</v>
      </c>
      <c r="E4157" s="4">
        <v>7500.15</v>
      </c>
      <c r="F4157" s="5">
        <v>4431.4729296474316</v>
      </c>
      <c r="G4157" s="5">
        <v>216.22034027618801</v>
      </c>
      <c r="H4157" s="6">
        <v>4.1995880064089999</v>
      </c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  <c r="AE4157" s="5"/>
      <c r="AF4157" s="5"/>
      <c r="AG4157" s="5"/>
      <c r="AH4157" s="5"/>
      <c r="AI4157" s="5"/>
      <c r="AJ4157" s="5"/>
      <c r="AK4157" s="5"/>
      <c r="AL4157" s="5"/>
      <c r="AM4157" s="5"/>
      <c r="AN4157" s="5"/>
    </row>
    <row r="4158" spans="1:40" x14ac:dyDescent="0.2">
      <c r="A4158" s="3">
        <v>4158</v>
      </c>
      <c r="B4158" s="3">
        <v>67</v>
      </c>
      <c r="C4158">
        <v>6</v>
      </c>
      <c r="D4158" s="4">
        <v>1088718.8900000001</v>
      </c>
      <c r="E4158" s="4">
        <v>7800.15</v>
      </c>
      <c r="F4158" s="5">
        <v>4447.3979480854168</v>
      </c>
      <c r="G4158" s="5">
        <v>168.99366750591301</v>
      </c>
      <c r="H4158" s="6">
        <v>4.1995880064089999</v>
      </c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  <c r="AE4158" s="5"/>
      <c r="AF4158" s="5"/>
      <c r="AG4158" s="5"/>
      <c r="AH4158" s="5"/>
      <c r="AI4158" s="5"/>
      <c r="AJ4158" s="5"/>
      <c r="AK4158" s="5"/>
      <c r="AL4158" s="5"/>
      <c r="AM4158" s="5"/>
      <c r="AN4158" s="5"/>
    </row>
    <row r="4159" spans="1:40" x14ac:dyDescent="0.2">
      <c r="A4159" s="3">
        <v>4159</v>
      </c>
      <c r="B4159" s="3">
        <v>67</v>
      </c>
      <c r="C4159">
        <v>6</v>
      </c>
      <c r="D4159" s="4">
        <v>1089018.8900000001</v>
      </c>
      <c r="E4159" s="4">
        <v>8100.15</v>
      </c>
      <c r="F4159" s="5">
        <v>4459.8947650958353</v>
      </c>
      <c r="G4159" s="5">
        <v>132.82978561074199</v>
      </c>
      <c r="H4159" s="6">
        <v>4.1998931868470004</v>
      </c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  <c r="AD4159" s="5"/>
      <c r="AE4159" s="5"/>
      <c r="AF4159" s="5"/>
      <c r="AG4159" s="5"/>
      <c r="AH4159" s="5"/>
      <c r="AI4159" s="5"/>
      <c r="AJ4159" s="5"/>
      <c r="AK4159" s="5"/>
      <c r="AL4159" s="5"/>
      <c r="AM4159" s="5"/>
      <c r="AN4159" s="5"/>
    </row>
    <row r="4160" spans="1:40" x14ac:dyDescent="0.2">
      <c r="A4160" s="3">
        <v>4160</v>
      </c>
      <c r="B4160" s="3">
        <v>67</v>
      </c>
      <c r="C4160">
        <v>6</v>
      </c>
      <c r="D4160" s="4">
        <v>1089318.8900000001</v>
      </c>
      <c r="E4160" s="4">
        <v>8400.15</v>
      </c>
      <c r="F4160" s="5">
        <v>4469.8371669506541</v>
      </c>
      <c r="G4160" s="5">
        <v>105.28725108720499</v>
      </c>
      <c r="H4160" s="6">
        <v>4.1995880064089999</v>
      </c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  <c r="AE4160" s="5"/>
      <c r="AF4160" s="5"/>
      <c r="AG4160" s="5"/>
      <c r="AH4160" s="5"/>
      <c r="AI4160" s="5"/>
      <c r="AJ4160" s="5"/>
      <c r="AK4160" s="5"/>
      <c r="AL4160" s="5"/>
      <c r="AM4160" s="5"/>
      <c r="AN4160" s="5"/>
    </row>
    <row r="4161" spans="1:40" x14ac:dyDescent="0.2">
      <c r="A4161" s="3">
        <v>4161</v>
      </c>
      <c r="B4161" s="3">
        <v>67</v>
      </c>
      <c r="C4161">
        <v>6</v>
      </c>
      <c r="D4161" s="4">
        <v>1089618.8900000001</v>
      </c>
      <c r="E4161" s="4">
        <v>8700.15</v>
      </c>
      <c r="F4161" s="5">
        <v>4477.8347422496881</v>
      </c>
      <c r="G4161" s="5">
        <v>84.992751964598995</v>
      </c>
      <c r="H4161" s="6">
        <v>4.1995880064089999</v>
      </c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  <c r="AE4161" s="5"/>
      <c r="AF4161" s="5"/>
      <c r="AG4161" s="5"/>
      <c r="AH4161" s="5"/>
      <c r="AI4161" s="5"/>
      <c r="AJ4161" s="5"/>
      <c r="AK4161" s="5"/>
      <c r="AL4161" s="5"/>
      <c r="AM4161" s="5"/>
      <c r="AN4161" s="5"/>
    </row>
    <row r="4162" spans="1:40" x14ac:dyDescent="0.2">
      <c r="A4162" s="3">
        <v>4162</v>
      </c>
      <c r="B4162" s="3">
        <v>67</v>
      </c>
      <c r="C4162">
        <v>6</v>
      </c>
      <c r="D4162" s="4">
        <v>1089918.8900000001</v>
      </c>
      <c r="E4162" s="4">
        <v>9000.15</v>
      </c>
      <c r="F4162" s="5">
        <v>4484.3202754253452</v>
      </c>
      <c r="G4162" s="5">
        <v>70.191500724804001</v>
      </c>
      <c r="H4162" s="6">
        <v>4.1995880064089999</v>
      </c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</row>
    <row r="4163" spans="1:40" x14ac:dyDescent="0.2">
      <c r="A4163" s="3">
        <v>4163</v>
      </c>
      <c r="B4163" s="3">
        <v>67</v>
      </c>
      <c r="C4163">
        <v>6</v>
      </c>
      <c r="D4163" s="4">
        <v>1090218.8900000001</v>
      </c>
      <c r="E4163" s="4">
        <v>9300.15</v>
      </c>
      <c r="F4163" s="5">
        <v>4489.6194997583989</v>
      </c>
      <c r="G4163" s="5">
        <v>57.526512550546002</v>
      </c>
      <c r="H4163" s="6">
        <v>4.1998931868470004</v>
      </c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</row>
    <row r="4164" spans="1:40" x14ac:dyDescent="0.2">
      <c r="A4164" s="3">
        <v>4164</v>
      </c>
      <c r="B4164" s="3">
        <v>67</v>
      </c>
      <c r="C4164">
        <v>6</v>
      </c>
      <c r="D4164" s="4">
        <v>1090452.4099999999</v>
      </c>
      <c r="E4164" s="4">
        <v>9533.67</v>
      </c>
      <c r="F4164" s="5">
        <v>4493.1399207802442</v>
      </c>
      <c r="G4164" s="5">
        <v>49.973296711681002</v>
      </c>
      <c r="H4164" s="6">
        <v>4.1998931868470004</v>
      </c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  <c r="AD4164" s="5"/>
      <c r="AE4164" s="5"/>
      <c r="AF4164" s="5"/>
      <c r="AG4164" s="5"/>
      <c r="AH4164" s="5"/>
      <c r="AI4164" s="5"/>
      <c r="AJ4164" s="5"/>
      <c r="AK4164" s="5"/>
      <c r="AL4164" s="5"/>
      <c r="AM4164" s="5"/>
      <c r="AN4164" s="5"/>
    </row>
    <row r="4165" spans="1:40" x14ac:dyDescent="0.2">
      <c r="A4165" s="3">
        <v>4165</v>
      </c>
      <c r="B4165" s="3">
        <v>67</v>
      </c>
      <c r="C4165">
        <v>7</v>
      </c>
      <c r="D4165" s="4">
        <v>1090452.42</v>
      </c>
      <c r="E4165" s="4">
        <v>0.01</v>
      </c>
      <c r="F4165" s="5">
        <v>0</v>
      </c>
      <c r="G4165" s="5">
        <v>0</v>
      </c>
      <c r="H4165" s="6">
        <v>4.1977569237810002</v>
      </c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/>
      <c r="AE4165" s="5"/>
      <c r="AF4165" s="5"/>
      <c r="AG4165" s="5"/>
      <c r="AH4165" s="5"/>
      <c r="AI4165" s="5"/>
      <c r="AJ4165" s="5"/>
      <c r="AK4165" s="5"/>
      <c r="AL4165" s="5"/>
      <c r="AM4165" s="5"/>
      <c r="AN4165" s="5"/>
    </row>
    <row r="4166" spans="1:40" x14ac:dyDescent="0.2">
      <c r="A4166" s="3">
        <v>4166</v>
      </c>
      <c r="B4166" s="3">
        <v>67</v>
      </c>
      <c r="C4166">
        <v>7</v>
      </c>
      <c r="D4166" s="4">
        <v>1092252.4099999999</v>
      </c>
      <c r="E4166" s="4">
        <v>1800</v>
      </c>
      <c r="F4166" s="5">
        <v>0</v>
      </c>
      <c r="G4166" s="5">
        <v>0</v>
      </c>
      <c r="H4166" s="6">
        <v>4.1889066910809998</v>
      </c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  <c r="AE4166" s="5"/>
      <c r="AF4166" s="5"/>
      <c r="AG4166" s="5"/>
      <c r="AH4166" s="5"/>
      <c r="AI4166" s="5"/>
      <c r="AJ4166" s="5"/>
      <c r="AK4166" s="5"/>
      <c r="AL4166" s="5"/>
      <c r="AM4166" s="5"/>
      <c r="AN4166" s="5"/>
    </row>
    <row r="4167" spans="1:40" x14ac:dyDescent="0.2">
      <c r="A4167" s="3">
        <v>4167</v>
      </c>
      <c r="B4167" s="3">
        <v>67</v>
      </c>
      <c r="C4167">
        <v>8</v>
      </c>
      <c r="D4167" s="4">
        <v>1092252.45</v>
      </c>
      <c r="E4167" s="4">
        <v>0.04</v>
      </c>
      <c r="F4167" s="5">
        <v>1.0564965286000001E-2</v>
      </c>
      <c r="G4167" s="5">
        <v>-1000.610360875868</v>
      </c>
      <c r="H4167" s="6">
        <v>4.1382467383839998</v>
      </c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  <c r="AD4167" s="5"/>
      <c r="AE4167" s="5"/>
      <c r="AF4167" s="5"/>
      <c r="AG4167" s="5"/>
      <c r="AH4167" s="5"/>
      <c r="AI4167" s="5"/>
      <c r="AJ4167" s="5"/>
      <c r="AK4167" s="5"/>
      <c r="AL4167" s="5"/>
      <c r="AM4167" s="5"/>
      <c r="AN4167" s="5"/>
    </row>
    <row r="4168" spans="1:40" x14ac:dyDescent="0.2">
      <c r="A4168" s="3">
        <v>4168</v>
      </c>
      <c r="B4168" s="3">
        <v>67</v>
      </c>
      <c r="C4168">
        <v>8</v>
      </c>
      <c r="D4168" s="4">
        <v>1092253.45</v>
      </c>
      <c r="E4168" s="4">
        <v>1.04</v>
      </c>
      <c r="F4168" s="5">
        <v>0.28834655781899998</v>
      </c>
      <c r="G4168" s="5">
        <v>-999.923704890517</v>
      </c>
      <c r="H4168" s="6">
        <v>4.1321431296249997</v>
      </c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</row>
    <row r="4169" spans="1:40" x14ac:dyDescent="0.2">
      <c r="A4169" s="3">
        <v>4169</v>
      </c>
      <c r="B4169" s="3">
        <v>67</v>
      </c>
      <c r="C4169">
        <v>8</v>
      </c>
      <c r="D4169" s="4">
        <v>1092254.45</v>
      </c>
      <c r="E4169" s="4">
        <v>2.04</v>
      </c>
      <c r="F4169" s="5">
        <v>0.56611564643199996</v>
      </c>
      <c r="G4169" s="5">
        <v>-999.923704890517</v>
      </c>
      <c r="H4169" s="6">
        <v>4.1306172274359998</v>
      </c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  <c r="AE4169" s="5"/>
      <c r="AF4169" s="5"/>
      <c r="AG4169" s="5"/>
      <c r="AH4169" s="5"/>
      <c r="AI4169" s="5"/>
      <c r="AJ4169" s="5"/>
      <c r="AK4169" s="5"/>
      <c r="AL4169" s="5"/>
      <c r="AM4169" s="5"/>
      <c r="AN4169" s="5"/>
    </row>
    <row r="4170" spans="1:40" x14ac:dyDescent="0.2">
      <c r="A4170" s="3">
        <v>4170</v>
      </c>
      <c r="B4170" s="3">
        <v>67</v>
      </c>
      <c r="C4170">
        <v>8</v>
      </c>
      <c r="D4170" s="4">
        <v>1092255.45</v>
      </c>
      <c r="E4170" s="4">
        <v>3.04</v>
      </c>
      <c r="F4170" s="5">
        <v>0.84388473504399997</v>
      </c>
      <c r="G4170" s="5">
        <v>-1000</v>
      </c>
      <c r="H4170" s="6">
        <v>4.1287861448080001</v>
      </c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5"/>
      <c r="AG4170" s="5"/>
      <c r="AH4170" s="5"/>
      <c r="AI4170" s="5"/>
      <c r="AJ4170" s="5"/>
      <c r="AK4170" s="5"/>
      <c r="AL4170" s="5"/>
      <c r="AM4170" s="5"/>
      <c r="AN4170" s="5"/>
    </row>
    <row r="4171" spans="1:40" x14ac:dyDescent="0.2">
      <c r="A4171" s="3">
        <v>4171</v>
      </c>
      <c r="B4171" s="3">
        <v>67</v>
      </c>
      <c r="C4171">
        <v>8</v>
      </c>
      <c r="D4171" s="4">
        <v>1092256.45</v>
      </c>
      <c r="E4171" s="4">
        <v>4.04</v>
      </c>
      <c r="F4171" s="5">
        <v>1.121654247518</v>
      </c>
      <c r="G4171" s="5">
        <v>-999.77111467154998</v>
      </c>
      <c r="H4171" s="6">
        <v>4.1278706034940003</v>
      </c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</row>
    <row r="4172" spans="1:40" x14ac:dyDescent="0.2">
      <c r="A4172" s="3">
        <v>4172</v>
      </c>
      <c r="B4172" s="3">
        <v>67</v>
      </c>
      <c r="C4172">
        <v>8</v>
      </c>
      <c r="D4172" s="4">
        <v>1092257.45</v>
      </c>
      <c r="E4172" s="4">
        <v>5.04</v>
      </c>
      <c r="F4172" s="5">
        <v>1.3994237599929999</v>
      </c>
      <c r="G4172" s="5">
        <v>-1000.076295109483</v>
      </c>
      <c r="H4172" s="6">
        <v>4.1269550621809996</v>
      </c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</row>
    <row r="4173" spans="1:40" x14ac:dyDescent="0.2">
      <c r="A4173" s="3">
        <v>4173</v>
      </c>
      <c r="B4173" s="3">
        <v>67</v>
      </c>
      <c r="C4173">
        <v>8</v>
      </c>
      <c r="D4173" s="4">
        <v>1092258.45</v>
      </c>
      <c r="E4173" s="4">
        <v>6.04</v>
      </c>
      <c r="F4173" s="5">
        <v>1.6771930605359999</v>
      </c>
      <c r="G4173" s="5">
        <v>-999.84740978103298</v>
      </c>
      <c r="H4173" s="6">
        <v>4.1257343404290001</v>
      </c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  <c r="AE4173" s="5"/>
      <c r="AF4173" s="5"/>
      <c r="AG4173" s="5"/>
      <c r="AH4173" s="5"/>
      <c r="AI4173" s="5"/>
      <c r="AJ4173" s="5"/>
      <c r="AK4173" s="5"/>
      <c r="AL4173" s="5"/>
      <c r="AM4173" s="5"/>
      <c r="AN4173" s="5"/>
    </row>
    <row r="4174" spans="1:40" x14ac:dyDescent="0.2">
      <c r="A4174" s="3">
        <v>4174</v>
      </c>
      <c r="B4174" s="3">
        <v>67</v>
      </c>
      <c r="C4174">
        <v>8</v>
      </c>
      <c r="D4174" s="4">
        <v>1092259.45</v>
      </c>
      <c r="E4174" s="4">
        <v>7.04</v>
      </c>
      <c r="F4174" s="5">
        <v>1.9549634207340001</v>
      </c>
      <c r="G4174" s="5">
        <v>-999.923704890517</v>
      </c>
      <c r="H4174" s="6">
        <v>4.1251239795529999</v>
      </c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  <c r="AE4174" s="5"/>
      <c r="AF4174" s="5"/>
      <c r="AG4174" s="5"/>
      <c r="AH4174" s="5"/>
      <c r="AI4174" s="5"/>
      <c r="AJ4174" s="5"/>
      <c r="AK4174" s="5"/>
      <c r="AL4174" s="5"/>
      <c r="AM4174" s="5"/>
      <c r="AN4174" s="5"/>
    </row>
    <row r="4175" spans="1:40" x14ac:dyDescent="0.2">
      <c r="A4175" s="3">
        <v>4175</v>
      </c>
      <c r="B4175" s="3">
        <v>67</v>
      </c>
      <c r="C4175">
        <v>8</v>
      </c>
      <c r="D4175" s="4">
        <v>1092260.45</v>
      </c>
      <c r="E4175" s="4">
        <v>8.0399999999999991</v>
      </c>
      <c r="F4175" s="5">
        <v>2.2327335690000001</v>
      </c>
      <c r="G4175" s="5">
        <v>-1000</v>
      </c>
      <c r="H4175" s="6">
        <v>4.1242084382390001</v>
      </c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</row>
    <row r="4176" spans="1:40" x14ac:dyDescent="0.2">
      <c r="A4176" s="3">
        <v>4176</v>
      </c>
      <c r="B4176" s="3">
        <v>67</v>
      </c>
      <c r="C4176">
        <v>8</v>
      </c>
      <c r="D4176" s="4">
        <v>1092261.45</v>
      </c>
      <c r="E4176" s="4">
        <v>9.0399999999999991</v>
      </c>
      <c r="F4176" s="5">
        <v>2.510502445682</v>
      </c>
      <c r="G4176" s="5">
        <v>-1000.076295109483</v>
      </c>
      <c r="H4176" s="6">
        <v>4.1232928969250002</v>
      </c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5"/>
      <c r="AG4176" s="5"/>
      <c r="AH4176" s="5"/>
      <c r="AI4176" s="5"/>
      <c r="AJ4176" s="5"/>
      <c r="AK4176" s="5"/>
      <c r="AL4176" s="5"/>
      <c r="AM4176" s="5"/>
      <c r="AN4176" s="5"/>
    </row>
    <row r="4177" spans="1:40" x14ac:dyDescent="0.2">
      <c r="A4177" s="3">
        <v>4177</v>
      </c>
      <c r="B4177" s="3">
        <v>67</v>
      </c>
      <c r="C4177">
        <v>8</v>
      </c>
      <c r="D4177" s="4">
        <v>1092262.4100000001</v>
      </c>
      <c r="E4177" s="4">
        <v>10</v>
      </c>
      <c r="F4177" s="5">
        <v>2.777162330561</v>
      </c>
      <c r="G4177" s="5">
        <v>-999.84740978103298</v>
      </c>
      <c r="H4177" s="6">
        <v>4.122682536049</v>
      </c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5"/>
      <c r="AG4177" s="5"/>
      <c r="AH4177" s="5"/>
      <c r="AI4177" s="5"/>
      <c r="AJ4177" s="5"/>
      <c r="AK4177" s="5"/>
      <c r="AL4177" s="5"/>
      <c r="AM4177" s="5"/>
      <c r="AN4177" s="5"/>
    </row>
    <row r="4178" spans="1:40" x14ac:dyDescent="0.2">
      <c r="A4178" s="3">
        <v>4178</v>
      </c>
      <c r="B4178" s="3">
        <v>67</v>
      </c>
      <c r="C4178">
        <v>9</v>
      </c>
      <c r="D4178" s="4">
        <v>1092262.4300000002</v>
      </c>
      <c r="E4178" s="4">
        <v>0.02</v>
      </c>
      <c r="F4178" s="5">
        <v>2.7749802904E-2</v>
      </c>
      <c r="G4178" s="5">
        <v>-5000</v>
      </c>
      <c r="H4178" s="6">
        <v>3.919432364385</v>
      </c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5"/>
      <c r="AG4178" s="5"/>
      <c r="AH4178" s="5"/>
      <c r="AI4178" s="5"/>
      <c r="AJ4178" s="5"/>
      <c r="AK4178" s="5"/>
      <c r="AL4178" s="5"/>
      <c r="AM4178" s="5"/>
      <c r="AN4178" s="5"/>
    </row>
    <row r="4179" spans="1:40" x14ac:dyDescent="0.2">
      <c r="A4179" s="3">
        <v>4179</v>
      </c>
      <c r="B4179" s="3">
        <v>67</v>
      </c>
      <c r="C4179">
        <v>9</v>
      </c>
      <c r="D4179" s="4">
        <v>1092263.4100000001</v>
      </c>
      <c r="E4179" s="4">
        <v>1</v>
      </c>
      <c r="F4179" s="5">
        <v>1.388826793147</v>
      </c>
      <c r="G4179" s="5">
        <v>-5000</v>
      </c>
      <c r="H4179" s="6">
        <v>3.8980697337299999</v>
      </c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  <c r="AE4179" s="5"/>
      <c r="AF4179" s="5"/>
      <c r="AG4179" s="5"/>
      <c r="AH4179" s="5"/>
      <c r="AI4179" s="5"/>
      <c r="AJ4179" s="5"/>
      <c r="AK4179" s="5"/>
      <c r="AL4179" s="5"/>
      <c r="AM4179" s="5"/>
      <c r="AN4179" s="5"/>
    </row>
    <row r="4180" spans="1:40" x14ac:dyDescent="0.2">
      <c r="A4180" s="3">
        <v>4180</v>
      </c>
      <c r="B4180" s="3">
        <v>68</v>
      </c>
      <c r="C4180">
        <v>4</v>
      </c>
      <c r="D4180" s="4">
        <v>1092263.42</v>
      </c>
      <c r="E4180" s="4">
        <v>0.01</v>
      </c>
      <c r="F4180" s="5">
        <v>0</v>
      </c>
      <c r="G4180" s="5">
        <v>-5000</v>
      </c>
      <c r="H4180" s="6">
        <v>3.8959334706650002</v>
      </c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  <c r="AE4180" s="5"/>
      <c r="AF4180" s="5"/>
      <c r="AG4180" s="5"/>
      <c r="AH4180" s="5"/>
      <c r="AI4180" s="5"/>
      <c r="AJ4180" s="5"/>
      <c r="AK4180" s="5"/>
      <c r="AL4180" s="5"/>
      <c r="AM4180" s="5"/>
      <c r="AN4180" s="5"/>
    </row>
    <row r="4181" spans="1:40" x14ac:dyDescent="0.2">
      <c r="A4181" s="3">
        <v>4181</v>
      </c>
      <c r="B4181" s="3">
        <v>68</v>
      </c>
      <c r="C4181">
        <v>4</v>
      </c>
      <c r="D4181" s="4">
        <v>1092563.42</v>
      </c>
      <c r="E4181" s="4">
        <v>300.01</v>
      </c>
      <c r="F4181" s="5">
        <v>416.66664293040998</v>
      </c>
      <c r="G4181" s="5">
        <v>-4999.6948195620662</v>
      </c>
      <c r="H4181" s="6">
        <v>3.737239642939</v>
      </c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</row>
    <row r="4182" spans="1:40" x14ac:dyDescent="0.2">
      <c r="A4182" s="3">
        <v>4182</v>
      </c>
      <c r="B4182" s="3">
        <v>68</v>
      </c>
      <c r="C4182">
        <v>4</v>
      </c>
      <c r="D4182" s="4">
        <v>1092863.42</v>
      </c>
      <c r="E4182" s="4">
        <v>600.01</v>
      </c>
      <c r="F4182" s="5">
        <v>833.319152827582</v>
      </c>
      <c r="G4182" s="5">
        <v>-4999.9237048905161</v>
      </c>
      <c r="H4182" s="6">
        <v>3.6932936598759998</v>
      </c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  <c r="AE4182" s="5"/>
      <c r="AF4182" s="5"/>
      <c r="AG4182" s="5"/>
      <c r="AH4182" s="5"/>
      <c r="AI4182" s="5"/>
      <c r="AJ4182" s="5"/>
      <c r="AK4182" s="5"/>
      <c r="AL4182" s="5"/>
      <c r="AM4182" s="5"/>
      <c r="AN4182" s="5"/>
    </row>
    <row r="4183" spans="1:40" x14ac:dyDescent="0.2">
      <c r="A4183" s="3">
        <v>4183</v>
      </c>
      <c r="B4183" s="3">
        <v>68</v>
      </c>
      <c r="C4183">
        <v>4</v>
      </c>
      <c r="D4183" s="4">
        <v>1093163.42</v>
      </c>
      <c r="E4183" s="4">
        <v>900.01</v>
      </c>
      <c r="F4183" s="5">
        <v>1249.97130964794</v>
      </c>
      <c r="G4183" s="5">
        <v>-4999.9237048905161</v>
      </c>
      <c r="H4183" s="6">
        <v>3.647821774624</v>
      </c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</row>
    <row r="4184" spans="1:40" x14ac:dyDescent="0.2">
      <c r="A4184" s="3">
        <v>4184</v>
      </c>
      <c r="B4184" s="3">
        <v>68</v>
      </c>
      <c r="C4184">
        <v>4</v>
      </c>
      <c r="D4184" s="4">
        <v>1093463.42</v>
      </c>
      <c r="E4184" s="4">
        <v>1200.01</v>
      </c>
      <c r="F4184" s="5">
        <v>1666.6235868450281</v>
      </c>
      <c r="G4184" s="5">
        <v>-4999.8474097810331</v>
      </c>
      <c r="H4184" s="6">
        <v>3.5989929045550002</v>
      </c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  <c r="AD4184" s="5"/>
      <c r="AE4184" s="5"/>
      <c r="AF4184" s="5"/>
      <c r="AG4184" s="5"/>
      <c r="AH4184" s="5"/>
      <c r="AI4184" s="5"/>
      <c r="AJ4184" s="5"/>
      <c r="AK4184" s="5"/>
      <c r="AL4184" s="5"/>
      <c r="AM4184" s="5"/>
      <c r="AN4184" s="5"/>
    </row>
    <row r="4185" spans="1:40" x14ac:dyDescent="0.2">
      <c r="A4185" s="3">
        <v>4185</v>
      </c>
      <c r="B4185" s="3">
        <v>68</v>
      </c>
      <c r="C4185">
        <v>4</v>
      </c>
      <c r="D4185" s="4">
        <v>1093763.42</v>
      </c>
      <c r="E4185" s="4">
        <v>1500.01</v>
      </c>
      <c r="F4185" s="5">
        <v>2083.2761175114229</v>
      </c>
      <c r="G4185" s="5">
        <v>-4999.6948195620662</v>
      </c>
      <c r="H4185" s="6">
        <v>3.5529106584269998</v>
      </c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  <c r="AE4185" s="5"/>
      <c r="AF4185" s="5"/>
      <c r="AG4185" s="5"/>
      <c r="AH4185" s="5"/>
      <c r="AI4185" s="5"/>
      <c r="AJ4185" s="5"/>
      <c r="AK4185" s="5"/>
      <c r="AL4185" s="5"/>
      <c r="AM4185" s="5"/>
      <c r="AN4185" s="5"/>
    </row>
    <row r="4186" spans="1:40" x14ac:dyDescent="0.2">
      <c r="A4186" s="3">
        <v>4186</v>
      </c>
      <c r="B4186" s="3">
        <v>68</v>
      </c>
      <c r="C4186">
        <v>4</v>
      </c>
      <c r="D4186" s="4">
        <v>1094063.42</v>
      </c>
      <c r="E4186" s="4">
        <v>1800.01</v>
      </c>
      <c r="F4186" s="5">
        <v>2499.9287980129361</v>
      </c>
      <c r="G4186" s="5">
        <v>-4999.8474097810331</v>
      </c>
      <c r="H4186" s="6">
        <v>3.504386968795</v>
      </c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</row>
    <row r="4187" spans="1:40" x14ac:dyDescent="0.2">
      <c r="A4187" s="3">
        <v>4187</v>
      </c>
      <c r="B4187" s="3">
        <v>68</v>
      </c>
      <c r="C4187">
        <v>4</v>
      </c>
      <c r="D4187" s="4">
        <v>1094363.42</v>
      </c>
      <c r="E4187" s="4">
        <v>2100.0100000000002</v>
      </c>
      <c r="F4187" s="5">
        <v>2916.5815075489768</v>
      </c>
      <c r="G4187" s="5">
        <v>-4999.8474097810331</v>
      </c>
      <c r="H4187" s="6">
        <v>3.447318226902</v>
      </c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  <c r="AE4187" s="5"/>
      <c r="AF4187" s="5"/>
      <c r="AG4187" s="5"/>
      <c r="AH4187" s="5"/>
      <c r="AI4187" s="5"/>
      <c r="AJ4187" s="5"/>
      <c r="AK4187" s="5"/>
      <c r="AL4187" s="5"/>
      <c r="AM4187" s="5"/>
      <c r="AN4187" s="5"/>
    </row>
    <row r="4188" spans="1:40" x14ac:dyDescent="0.2">
      <c r="A4188" s="3">
        <v>4188</v>
      </c>
      <c r="B4188" s="3">
        <v>68</v>
      </c>
      <c r="C4188">
        <v>4</v>
      </c>
      <c r="D4188" s="4">
        <v>1094663.42</v>
      </c>
      <c r="E4188" s="4">
        <v>2400.0100000000002</v>
      </c>
      <c r="F4188" s="5">
        <v>3333.2342607427749</v>
      </c>
      <c r="G4188" s="5">
        <v>-4999.9237048905161</v>
      </c>
      <c r="H4188" s="6">
        <v>3.3685816739150001</v>
      </c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  <c r="AD4188" s="5"/>
      <c r="AE4188" s="5"/>
      <c r="AF4188" s="5"/>
      <c r="AG4188" s="5"/>
      <c r="AH4188" s="5"/>
      <c r="AI4188" s="5"/>
      <c r="AJ4188" s="5"/>
      <c r="AK4188" s="5"/>
      <c r="AL4188" s="5"/>
      <c r="AM4188" s="5"/>
      <c r="AN4188" s="5"/>
    </row>
    <row r="4189" spans="1:40" x14ac:dyDescent="0.2">
      <c r="A4189" s="3">
        <v>4189</v>
      </c>
      <c r="B4189" s="3">
        <v>68</v>
      </c>
      <c r="C4189">
        <v>4</v>
      </c>
      <c r="D4189" s="4">
        <v>1094963.42</v>
      </c>
      <c r="E4189" s="4">
        <v>2700.01</v>
      </c>
      <c r="F4189" s="5">
        <v>3749.887000372998</v>
      </c>
      <c r="G4189" s="5">
        <v>-4999.9237048905161</v>
      </c>
      <c r="H4189" s="6">
        <v>3.2602426184479998</v>
      </c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  <c r="AE4189" s="5"/>
      <c r="AF4189" s="5"/>
      <c r="AG4189" s="5"/>
      <c r="AH4189" s="5"/>
      <c r="AI4189" s="5"/>
      <c r="AJ4189" s="5"/>
      <c r="AK4189" s="5"/>
      <c r="AL4189" s="5"/>
      <c r="AM4189" s="5"/>
      <c r="AN4189" s="5"/>
    </row>
    <row r="4190" spans="1:40" x14ac:dyDescent="0.2">
      <c r="A4190" s="3">
        <v>4190</v>
      </c>
      <c r="B4190" s="3">
        <v>68</v>
      </c>
      <c r="C4190">
        <v>4</v>
      </c>
      <c r="D4190" s="4">
        <v>1095263.42</v>
      </c>
      <c r="E4190" s="4">
        <v>3000.01</v>
      </c>
      <c r="F4190" s="5">
        <v>4166.5397400032216</v>
      </c>
      <c r="G4190" s="5">
        <v>-4999.8474097810331</v>
      </c>
      <c r="H4190" s="6">
        <v>3.138475623713</v>
      </c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5"/>
      <c r="AG4190" s="5"/>
      <c r="AH4190" s="5"/>
      <c r="AI4190" s="5"/>
      <c r="AJ4190" s="5"/>
      <c r="AK4190" s="5"/>
      <c r="AL4190" s="5"/>
      <c r="AM4190" s="5"/>
      <c r="AN4190" s="5"/>
    </row>
    <row r="4191" spans="1:40" x14ac:dyDescent="0.2">
      <c r="A4191" s="3">
        <v>4191</v>
      </c>
      <c r="B4191" s="3">
        <v>68</v>
      </c>
      <c r="C4191">
        <v>4</v>
      </c>
      <c r="D4191" s="4">
        <v>1095490.9000000001</v>
      </c>
      <c r="E4191" s="4">
        <v>3227.49</v>
      </c>
      <c r="F4191" s="5">
        <v>4482.4736184227258</v>
      </c>
      <c r="G4191" s="5">
        <v>-4999.9237048905161</v>
      </c>
      <c r="H4191" s="6">
        <v>2.9999237048910001</v>
      </c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5"/>
      <c r="AG4191" s="5"/>
      <c r="AH4191" s="5"/>
      <c r="AI4191" s="5"/>
      <c r="AJ4191" s="5"/>
      <c r="AK4191" s="5"/>
      <c r="AL4191" s="5"/>
      <c r="AM4191" s="5"/>
      <c r="AN4191" s="5"/>
    </row>
    <row r="4192" spans="1:40" x14ac:dyDescent="0.2">
      <c r="A4192" s="3">
        <v>4192</v>
      </c>
      <c r="B4192" s="3">
        <v>68</v>
      </c>
      <c r="C4192">
        <v>5</v>
      </c>
      <c r="D4192" s="4">
        <v>1095490.9099999999</v>
      </c>
      <c r="E4192" s="4">
        <v>0.01</v>
      </c>
      <c r="F4192" s="5">
        <v>0</v>
      </c>
      <c r="G4192" s="5">
        <v>0</v>
      </c>
      <c r="H4192" s="6">
        <v>3.2953383688110001</v>
      </c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  <c r="AD4192" s="5"/>
      <c r="AE4192" s="5"/>
      <c r="AF4192" s="5"/>
      <c r="AG4192" s="5"/>
      <c r="AH4192" s="5"/>
      <c r="AI4192" s="5"/>
      <c r="AJ4192" s="5"/>
      <c r="AK4192" s="5"/>
      <c r="AL4192" s="5"/>
      <c r="AM4192" s="5"/>
      <c r="AN4192" s="5"/>
    </row>
    <row r="4193" spans="1:40" x14ac:dyDescent="0.2">
      <c r="A4193" s="3">
        <v>4193</v>
      </c>
      <c r="B4193" s="3">
        <v>68</v>
      </c>
      <c r="C4193">
        <v>5</v>
      </c>
      <c r="D4193" s="4">
        <v>1097290.9000000001</v>
      </c>
      <c r="E4193" s="4">
        <v>1800</v>
      </c>
      <c r="F4193" s="5">
        <v>0</v>
      </c>
      <c r="G4193" s="5">
        <v>0</v>
      </c>
      <c r="H4193" s="6">
        <v>3.5111009384299998</v>
      </c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</row>
    <row r="4194" spans="1:40" x14ac:dyDescent="0.2">
      <c r="A4194" s="3">
        <v>4194</v>
      </c>
      <c r="B4194" s="3">
        <v>68</v>
      </c>
      <c r="C4194">
        <v>6</v>
      </c>
      <c r="D4194" s="4">
        <v>1097291.05</v>
      </c>
      <c r="E4194" s="4">
        <v>0.15</v>
      </c>
      <c r="F4194" s="5">
        <v>4.0036918355999998E-2</v>
      </c>
      <c r="G4194" s="5">
        <v>2059.433890287632</v>
      </c>
      <c r="H4194" s="6">
        <v>3.6472114137479998</v>
      </c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  <c r="AE4194" s="5"/>
      <c r="AF4194" s="5"/>
      <c r="AG4194" s="5"/>
      <c r="AH4194" s="5"/>
      <c r="AI4194" s="5"/>
      <c r="AJ4194" s="5"/>
      <c r="AK4194" s="5"/>
      <c r="AL4194" s="5"/>
      <c r="AM4194" s="5"/>
      <c r="AN4194" s="5"/>
    </row>
    <row r="4195" spans="1:40" x14ac:dyDescent="0.2">
      <c r="A4195" s="3">
        <v>4195</v>
      </c>
      <c r="B4195" s="3">
        <v>68</v>
      </c>
      <c r="C4195">
        <v>6</v>
      </c>
      <c r="D4195" s="4">
        <v>1097591.05</v>
      </c>
      <c r="E4195" s="4">
        <v>300.14999999999998</v>
      </c>
      <c r="F4195" s="5">
        <v>291.67706335884998</v>
      </c>
      <c r="G4195" s="5">
        <v>3499.885557335775</v>
      </c>
      <c r="H4195" s="6">
        <v>3.8635843442439999</v>
      </c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</row>
    <row r="4196" spans="1:40" x14ac:dyDescent="0.2">
      <c r="A4196" s="3">
        <v>4196</v>
      </c>
      <c r="B4196" s="3">
        <v>68</v>
      </c>
      <c r="C4196">
        <v>6</v>
      </c>
      <c r="D4196" s="4">
        <v>1097891.05</v>
      </c>
      <c r="E4196" s="4">
        <v>600.15</v>
      </c>
      <c r="F4196" s="5">
        <v>583.33816472114097</v>
      </c>
      <c r="G4196" s="5">
        <v>3500.114442664225</v>
      </c>
      <c r="H4196" s="6">
        <v>3.9456778820479999</v>
      </c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</row>
    <row r="4197" spans="1:40" x14ac:dyDescent="0.2">
      <c r="A4197" s="3">
        <v>4197</v>
      </c>
      <c r="B4197" s="3">
        <v>68</v>
      </c>
      <c r="C4197">
        <v>6</v>
      </c>
      <c r="D4197" s="4">
        <v>1098191.05</v>
      </c>
      <c r="E4197" s="4">
        <v>900.15</v>
      </c>
      <c r="F4197" s="5">
        <v>874.99926354026297</v>
      </c>
      <c r="G4197" s="5">
        <v>3499.961852445258</v>
      </c>
      <c r="H4197" s="6">
        <v>4.0149538414589996</v>
      </c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/>
      <c r="AE4197" s="5"/>
      <c r="AF4197" s="5"/>
      <c r="AG4197" s="5"/>
      <c r="AH4197" s="5"/>
      <c r="AI4197" s="5"/>
      <c r="AJ4197" s="5"/>
      <c r="AK4197" s="5"/>
      <c r="AL4197" s="5"/>
      <c r="AM4197" s="5"/>
      <c r="AN4197" s="5"/>
    </row>
    <row r="4198" spans="1:40" x14ac:dyDescent="0.2">
      <c r="A4198" s="3">
        <v>4198</v>
      </c>
      <c r="B4198" s="3">
        <v>68</v>
      </c>
      <c r="C4198">
        <v>6</v>
      </c>
      <c r="D4198" s="4">
        <v>1098491.05</v>
      </c>
      <c r="E4198" s="4">
        <v>1200.1500000000001</v>
      </c>
      <c r="F4198" s="5">
        <v>1166.6603750752349</v>
      </c>
      <c r="G4198" s="5">
        <v>3499.961852445258</v>
      </c>
      <c r="H4198" s="6">
        <v>4.0625619897760004</v>
      </c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  <c r="AH4198" s="5"/>
      <c r="AI4198" s="5"/>
      <c r="AJ4198" s="5"/>
      <c r="AK4198" s="5"/>
      <c r="AL4198" s="5"/>
      <c r="AM4198" s="5"/>
      <c r="AN4198" s="5"/>
    </row>
    <row r="4199" spans="1:40" x14ac:dyDescent="0.2">
      <c r="A4199" s="3">
        <v>4199</v>
      </c>
      <c r="B4199" s="3">
        <v>68</v>
      </c>
      <c r="C4199">
        <v>6</v>
      </c>
      <c r="D4199" s="4">
        <v>1098791.05</v>
      </c>
      <c r="E4199" s="4">
        <v>1500.15</v>
      </c>
      <c r="F4199" s="5">
        <v>1458.3215069555711</v>
      </c>
      <c r="G4199" s="5">
        <v>3500.038147554742</v>
      </c>
      <c r="H4199" s="6">
        <v>4.0964370183870003</v>
      </c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  <c r="AD4199" s="5"/>
      <c r="AE4199" s="5"/>
      <c r="AF4199" s="5"/>
      <c r="AG4199" s="5"/>
      <c r="AH4199" s="5"/>
      <c r="AI4199" s="5"/>
      <c r="AJ4199" s="5"/>
      <c r="AK4199" s="5"/>
      <c r="AL4199" s="5"/>
      <c r="AM4199" s="5"/>
      <c r="AN4199" s="5"/>
    </row>
    <row r="4200" spans="1:40" x14ac:dyDescent="0.2">
      <c r="A4200" s="3">
        <v>4200</v>
      </c>
      <c r="B4200" s="3">
        <v>68</v>
      </c>
      <c r="C4200">
        <v>6</v>
      </c>
      <c r="D4200" s="4">
        <v>1099091.05</v>
      </c>
      <c r="E4200" s="4">
        <v>1800.15</v>
      </c>
      <c r="F4200" s="5">
        <v>1749.982584581606</v>
      </c>
      <c r="G4200" s="5">
        <v>3499.885557335775</v>
      </c>
      <c r="H4200" s="6">
        <v>4.1242084382390001</v>
      </c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5"/>
      <c r="AG4200" s="5"/>
      <c r="AH4200" s="5"/>
      <c r="AI4200" s="5"/>
      <c r="AJ4200" s="5"/>
      <c r="AK4200" s="5"/>
      <c r="AL4200" s="5"/>
      <c r="AM4200" s="5"/>
      <c r="AN4200" s="5"/>
    </row>
    <row r="4201" spans="1:40" x14ac:dyDescent="0.2">
      <c r="A4201" s="3">
        <v>4201</v>
      </c>
      <c r="B4201" s="3">
        <v>68</v>
      </c>
      <c r="C4201">
        <v>6</v>
      </c>
      <c r="D4201" s="4">
        <v>1099391.05</v>
      </c>
      <c r="E4201" s="4">
        <v>2100.15</v>
      </c>
      <c r="F4201" s="5">
        <v>2041.643692725685</v>
      </c>
      <c r="G4201" s="5">
        <v>3499.8092622262911</v>
      </c>
      <c r="H4201" s="6">
        <v>4.1507591363390004</v>
      </c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M4201" s="5"/>
      <c r="AN4201" s="5"/>
    </row>
    <row r="4202" spans="1:40" x14ac:dyDescent="0.2">
      <c r="A4202" s="3">
        <v>4202</v>
      </c>
      <c r="B4202" s="3">
        <v>68</v>
      </c>
      <c r="C4202">
        <v>6</v>
      </c>
      <c r="D4202" s="4">
        <v>1099691.05</v>
      </c>
      <c r="E4202" s="4">
        <v>2400.15</v>
      </c>
      <c r="F4202" s="5">
        <v>2333.3048055322429</v>
      </c>
      <c r="G4202" s="5">
        <v>3499.961852445258</v>
      </c>
      <c r="H4202" s="6">
        <v>4.181887541009</v>
      </c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  <c r="AH4202" s="5"/>
      <c r="AI4202" s="5"/>
      <c r="AJ4202" s="5"/>
      <c r="AK4202" s="5"/>
      <c r="AL4202" s="5"/>
      <c r="AM4202" s="5"/>
      <c r="AN4202" s="5"/>
    </row>
    <row r="4203" spans="1:40" x14ac:dyDescent="0.2">
      <c r="A4203" s="3">
        <v>4203</v>
      </c>
      <c r="B4203" s="3">
        <v>68</v>
      </c>
      <c r="C4203">
        <v>6</v>
      </c>
      <c r="D4203" s="4">
        <v>1099991.05</v>
      </c>
      <c r="E4203" s="4">
        <v>2700.15</v>
      </c>
      <c r="F4203" s="5">
        <v>2619.577636631825</v>
      </c>
      <c r="G4203" s="5">
        <v>3231.7082475013349</v>
      </c>
      <c r="H4203" s="6">
        <v>4.1998931868470004</v>
      </c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/>
      <c r="AE4203" s="5"/>
      <c r="AF4203" s="5"/>
      <c r="AG4203" s="5"/>
      <c r="AH4203" s="5"/>
      <c r="AI4203" s="5"/>
      <c r="AJ4203" s="5"/>
      <c r="AK4203" s="5"/>
      <c r="AL4203" s="5"/>
      <c r="AM4203" s="5"/>
      <c r="AN4203" s="5"/>
    </row>
    <row r="4204" spans="1:40" x14ac:dyDescent="0.2">
      <c r="A4204" s="3">
        <v>4204</v>
      </c>
      <c r="B4204" s="3">
        <v>68</v>
      </c>
      <c r="C4204">
        <v>6</v>
      </c>
      <c r="D4204" s="4">
        <v>1100291.05</v>
      </c>
      <c r="E4204" s="4">
        <v>3000.15</v>
      </c>
      <c r="F4204" s="5">
        <v>2868.2206545696531</v>
      </c>
      <c r="G4204" s="5">
        <v>2758.8311589227128</v>
      </c>
      <c r="H4204" s="6">
        <v>4.1998931868470004</v>
      </c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5"/>
      <c r="AG4204" s="5"/>
      <c r="AH4204" s="5"/>
      <c r="AI4204" s="5"/>
      <c r="AJ4204" s="5"/>
      <c r="AK4204" s="5"/>
      <c r="AL4204" s="5"/>
      <c r="AM4204" s="5"/>
      <c r="AN4204" s="5"/>
    </row>
    <row r="4205" spans="1:40" x14ac:dyDescent="0.2">
      <c r="A4205" s="3">
        <v>4205</v>
      </c>
      <c r="B4205" s="3">
        <v>68</v>
      </c>
      <c r="C4205">
        <v>6</v>
      </c>
      <c r="D4205" s="4">
        <v>1100591.05</v>
      </c>
      <c r="E4205" s="4">
        <v>3300.15</v>
      </c>
      <c r="F4205" s="5">
        <v>3083.5316031297948</v>
      </c>
      <c r="G4205" s="5">
        <v>2431.2199588006411</v>
      </c>
      <c r="H4205" s="6">
        <v>4.1995880064089999</v>
      </c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  <c r="AE4205" s="5"/>
      <c r="AF4205" s="5"/>
      <c r="AG4205" s="5"/>
      <c r="AH4205" s="5"/>
      <c r="AI4205" s="5"/>
      <c r="AJ4205" s="5"/>
      <c r="AK4205" s="5"/>
      <c r="AL4205" s="5"/>
      <c r="AM4205" s="5"/>
      <c r="AN4205" s="5"/>
    </row>
    <row r="4206" spans="1:40" x14ac:dyDescent="0.2">
      <c r="A4206" s="3">
        <v>4206</v>
      </c>
      <c r="B4206" s="3">
        <v>68</v>
      </c>
      <c r="C4206">
        <v>6</v>
      </c>
      <c r="D4206" s="4">
        <v>1100891.05</v>
      </c>
      <c r="E4206" s="4">
        <v>3600.15</v>
      </c>
      <c r="F4206" s="5">
        <v>3276.3506707611709</v>
      </c>
      <c r="G4206" s="5">
        <v>2206.9886320286869</v>
      </c>
      <c r="H4206" s="6">
        <v>4.1998931868470004</v>
      </c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</row>
    <row r="4207" spans="1:40" x14ac:dyDescent="0.2">
      <c r="A4207" s="3">
        <v>4207</v>
      </c>
      <c r="B4207" s="3">
        <v>68</v>
      </c>
      <c r="C4207">
        <v>6</v>
      </c>
      <c r="D4207" s="4">
        <v>1101191.05</v>
      </c>
      <c r="E4207" s="4">
        <v>3900.15</v>
      </c>
      <c r="F4207" s="5">
        <v>3452.44114743606</v>
      </c>
      <c r="G4207" s="5">
        <v>2020.5233844510569</v>
      </c>
      <c r="H4207" s="6">
        <v>4.1998931868470004</v>
      </c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</row>
    <row r="4208" spans="1:40" x14ac:dyDescent="0.2">
      <c r="A4208" s="3">
        <v>4208</v>
      </c>
      <c r="B4208" s="3">
        <v>68</v>
      </c>
      <c r="C4208">
        <v>6</v>
      </c>
      <c r="D4208" s="4">
        <v>1101491.05</v>
      </c>
      <c r="E4208" s="4">
        <v>4200.1499999999996</v>
      </c>
      <c r="F4208" s="5">
        <v>3613.306880123429</v>
      </c>
      <c r="G4208" s="5">
        <v>1838.9410238803689</v>
      </c>
      <c r="H4208" s="6">
        <v>4.1998931868470004</v>
      </c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/>
      <c r="AG4208" s="5"/>
      <c r="AH4208" s="5"/>
      <c r="AI4208" s="5"/>
      <c r="AJ4208" s="5"/>
      <c r="AK4208" s="5"/>
      <c r="AL4208" s="5"/>
      <c r="AM4208" s="5"/>
      <c r="AN4208" s="5"/>
    </row>
    <row r="4209" spans="1:40" x14ac:dyDescent="0.2">
      <c r="A4209" s="3">
        <v>4209</v>
      </c>
      <c r="B4209" s="3">
        <v>68</v>
      </c>
      <c r="C4209">
        <v>6</v>
      </c>
      <c r="D4209" s="4">
        <v>1101791.05</v>
      </c>
      <c r="E4209" s="4">
        <v>4500.1499999999996</v>
      </c>
      <c r="F4209" s="5">
        <v>3758.7482017666562</v>
      </c>
      <c r="G4209" s="5">
        <v>1651.941710536355</v>
      </c>
      <c r="H4209" s="6">
        <v>4.1998931868470004</v>
      </c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  <c r="AE4209" s="5"/>
      <c r="AF4209" s="5"/>
      <c r="AG4209" s="5"/>
      <c r="AH4209" s="5"/>
      <c r="AI4209" s="5"/>
      <c r="AJ4209" s="5"/>
      <c r="AK4209" s="5"/>
      <c r="AL4209" s="5"/>
      <c r="AM4209" s="5"/>
      <c r="AN4209" s="5"/>
    </row>
    <row r="4210" spans="1:40" x14ac:dyDescent="0.2">
      <c r="A4210" s="3">
        <v>4210</v>
      </c>
      <c r="B4210" s="3">
        <v>68</v>
      </c>
      <c r="C4210">
        <v>6</v>
      </c>
      <c r="D4210" s="4">
        <v>1102091.05</v>
      </c>
      <c r="E4210" s="4">
        <v>4800.1499999999996</v>
      </c>
      <c r="F4210" s="5">
        <v>3888.3214084077208</v>
      </c>
      <c r="G4210" s="5">
        <v>1457.3891813534749</v>
      </c>
      <c r="H4210" s="6">
        <v>4.1998931868470004</v>
      </c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  <c r="AE4210" s="5"/>
      <c r="AF4210" s="5"/>
      <c r="AG4210" s="5"/>
      <c r="AH4210" s="5"/>
      <c r="AI4210" s="5"/>
      <c r="AJ4210" s="5"/>
      <c r="AK4210" s="5"/>
      <c r="AL4210" s="5"/>
      <c r="AM4210" s="5"/>
      <c r="AN4210" s="5"/>
    </row>
    <row r="4211" spans="1:40" x14ac:dyDescent="0.2">
      <c r="A4211" s="3">
        <v>4211</v>
      </c>
      <c r="B4211" s="3">
        <v>68</v>
      </c>
      <c r="C4211">
        <v>6</v>
      </c>
      <c r="D4211" s="4">
        <v>1102391.05</v>
      </c>
      <c r="E4211" s="4">
        <v>5100.1499999999996</v>
      </c>
      <c r="F4211" s="5">
        <v>4001.6363953103942</v>
      </c>
      <c r="G4211" s="5">
        <v>1261.997405966277</v>
      </c>
      <c r="H4211" s="6">
        <v>4.1998931868470004</v>
      </c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  <c r="AE4211" s="5"/>
      <c r="AF4211" s="5"/>
      <c r="AG4211" s="5"/>
      <c r="AH4211" s="5"/>
      <c r="AI4211" s="5"/>
      <c r="AJ4211" s="5"/>
      <c r="AK4211" s="5"/>
      <c r="AL4211" s="5"/>
      <c r="AM4211" s="5"/>
      <c r="AN4211" s="5"/>
    </row>
    <row r="4212" spans="1:40" x14ac:dyDescent="0.2">
      <c r="A4212" s="3">
        <v>4212</v>
      </c>
      <c r="B4212" s="3">
        <v>68</v>
      </c>
      <c r="C4212">
        <v>6</v>
      </c>
      <c r="D4212" s="4">
        <v>1102691.05</v>
      </c>
      <c r="E4212" s="4">
        <v>5400.15</v>
      </c>
      <c r="F4212" s="5">
        <v>4098.7531861685447</v>
      </c>
      <c r="G4212" s="5">
        <v>1070.4203860532541</v>
      </c>
      <c r="H4212" s="6">
        <v>4.1995880064089999</v>
      </c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  <c r="AK4212" s="5"/>
      <c r="AL4212" s="5"/>
      <c r="AM4212" s="5"/>
      <c r="AN4212" s="5"/>
    </row>
    <row r="4213" spans="1:40" x14ac:dyDescent="0.2">
      <c r="A4213" s="3">
        <v>4213</v>
      </c>
      <c r="B4213" s="3">
        <v>68</v>
      </c>
      <c r="C4213">
        <v>6</v>
      </c>
      <c r="D4213" s="4">
        <v>1102991.05</v>
      </c>
      <c r="E4213" s="4">
        <v>5700.15</v>
      </c>
      <c r="F4213" s="5">
        <v>4180.2868588031843</v>
      </c>
      <c r="G4213" s="5">
        <v>887.99877927824798</v>
      </c>
      <c r="H4213" s="6">
        <v>4.1995880064089999</v>
      </c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  <c r="AD4213" s="5"/>
      <c r="AE4213" s="5"/>
      <c r="AF4213" s="5"/>
      <c r="AG4213" s="5"/>
      <c r="AH4213" s="5"/>
      <c r="AI4213" s="5"/>
      <c r="AJ4213" s="5"/>
      <c r="AK4213" s="5"/>
      <c r="AL4213" s="5"/>
      <c r="AM4213" s="5"/>
      <c r="AN4213" s="5"/>
    </row>
    <row r="4214" spans="1:40" x14ac:dyDescent="0.2">
      <c r="A4214" s="3">
        <v>4214</v>
      </c>
      <c r="B4214" s="3">
        <v>68</v>
      </c>
      <c r="C4214">
        <v>6</v>
      </c>
      <c r="D4214" s="4">
        <v>1103291.05</v>
      </c>
      <c r="E4214" s="4">
        <v>6000.15</v>
      </c>
      <c r="F4214" s="5">
        <v>4247.2410772869462</v>
      </c>
      <c r="G4214" s="5">
        <v>722.20950637064198</v>
      </c>
      <c r="H4214" s="6">
        <v>4.1998931868470004</v>
      </c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</row>
    <row r="4215" spans="1:40" x14ac:dyDescent="0.2">
      <c r="A4215" s="3">
        <v>4215</v>
      </c>
      <c r="B4215" s="3">
        <v>68</v>
      </c>
      <c r="C4215">
        <v>6</v>
      </c>
      <c r="D4215" s="4">
        <v>1103591.05</v>
      </c>
      <c r="E4215" s="4">
        <v>6300.15</v>
      </c>
      <c r="F4215" s="5">
        <v>4301.1874028297007</v>
      </c>
      <c r="G4215" s="5">
        <v>576.94361791409199</v>
      </c>
      <c r="H4215" s="6">
        <v>4.1995880064089999</v>
      </c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/>
      <c r="AF4215" s="5"/>
      <c r="AG4215" s="5"/>
      <c r="AH4215" s="5"/>
      <c r="AI4215" s="5"/>
      <c r="AJ4215" s="5"/>
      <c r="AK4215" s="5"/>
      <c r="AL4215" s="5"/>
      <c r="AM4215" s="5"/>
      <c r="AN4215" s="5"/>
    </row>
    <row r="4216" spans="1:40" x14ac:dyDescent="0.2">
      <c r="A4216" s="3">
        <v>4216</v>
      </c>
      <c r="B4216" s="3">
        <v>68</v>
      </c>
      <c r="C4216">
        <v>6</v>
      </c>
      <c r="D4216" s="4">
        <v>1103891.05</v>
      </c>
      <c r="E4216" s="4">
        <v>6600.15</v>
      </c>
      <c r="F4216" s="5">
        <v>4344.0441954256839</v>
      </c>
      <c r="G4216" s="5">
        <v>454.718852521553</v>
      </c>
      <c r="H4216" s="6">
        <v>4.1995880064089999</v>
      </c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5"/>
      <c r="AG4216" s="5"/>
      <c r="AH4216" s="5"/>
      <c r="AI4216" s="5"/>
      <c r="AJ4216" s="5"/>
      <c r="AK4216" s="5"/>
      <c r="AL4216" s="5"/>
      <c r="AM4216" s="5"/>
      <c r="AN4216" s="5"/>
    </row>
    <row r="4217" spans="1:40" x14ac:dyDescent="0.2">
      <c r="A4217" s="3">
        <v>4217</v>
      </c>
      <c r="B4217" s="3">
        <v>68</v>
      </c>
      <c r="C4217">
        <v>6</v>
      </c>
      <c r="D4217" s="4">
        <v>1104191.05</v>
      </c>
      <c r="E4217" s="4">
        <v>6900.15</v>
      </c>
      <c r="F4217" s="5">
        <v>4377.6983816959564</v>
      </c>
      <c r="G4217" s="5">
        <v>356.22186617837798</v>
      </c>
      <c r="H4217" s="6">
        <v>4.2001983672850001</v>
      </c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  <c r="AE4217" s="5"/>
      <c r="AF4217" s="5"/>
      <c r="AG4217" s="5"/>
      <c r="AH4217" s="5"/>
      <c r="AI4217" s="5"/>
      <c r="AJ4217" s="5"/>
      <c r="AK4217" s="5"/>
      <c r="AL4217" s="5"/>
      <c r="AM4217" s="5"/>
      <c r="AN4217" s="5"/>
    </row>
    <row r="4218" spans="1:40" x14ac:dyDescent="0.2">
      <c r="A4218" s="3">
        <v>4218</v>
      </c>
      <c r="B4218" s="3">
        <v>68</v>
      </c>
      <c r="C4218">
        <v>6</v>
      </c>
      <c r="D4218" s="4">
        <v>1104491.05</v>
      </c>
      <c r="E4218" s="4">
        <v>7200.15</v>
      </c>
      <c r="F4218" s="5">
        <v>4403.9924141468091</v>
      </c>
      <c r="G4218" s="5">
        <v>277.103837644007</v>
      </c>
      <c r="H4218" s="6">
        <v>4.1998931868470004</v>
      </c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  <c r="AE4218" s="5"/>
      <c r="AF4218" s="5"/>
      <c r="AG4218" s="5"/>
      <c r="AH4218" s="5"/>
      <c r="AI4218" s="5"/>
      <c r="AJ4218" s="5"/>
      <c r="AK4218" s="5"/>
      <c r="AL4218" s="5"/>
      <c r="AM4218" s="5"/>
      <c r="AN4218" s="5"/>
    </row>
    <row r="4219" spans="1:40" x14ac:dyDescent="0.2">
      <c r="A4219" s="3">
        <v>4219</v>
      </c>
      <c r="B4219" s="3">
        <v>68</v>
      </c>
      <c r="C4219">
        <v>6</v>
      </c>
      <c r="D4219" s="4">
        <v>1104791.05</v>
      </c>
      <c r="E4219" s="4">
        <v>7500.15</v>
      </c>
      <c r="F4219" s="5">
        <v>4424.4787340098164</v>
      </c>
      <c r="G4219" s="5">
        <v>216.296635385672</v>
      </c>
      <c r="H4219" s="6">
        <v>4.1995880064089999</v>
      </c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5"/>
      <c r="AG4219" s="5"/>
      <c r="AH4219" s="5"/>
      <c r="AI4219" s="5"/>
      <c r="AJ4219" s="5"/>
      <c r="AK4219" s="5"/>
      <c r="AL4219" s="5"/>
      <c r="AM4219" s="5"/>
      <c r="AN4219" s="5"/>
    </row>
    <row r="4220" spans="1:40" x14ac:dyDescent="0.2">
      <c r="A4220" s="3">
        <v>4220</v>
      </c>
      <c r="B4220" s="3">
        <v>68</v>
      </c>
      <c r="C4220">
        <v>6</v>
      </c>
      <c r="D4220" s="4">
        <v>1105091.05</v>
      </c>
      <c r="E4220" s="4">
        <v>7800.15</v>
      </c>
      <c r="F4220" s="5">
        <v>4440.4540173613759</v>
      </c>
      <c r="G4220" s="5">
        <v>169.06996261539601</v>
      </c>
      <c r="H4220" s="6">
        <v>4.1995880064089999</v>
      </c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  <c r="AC4220" s="5"/>
      <c r="AD4220" s="5"/>
      <c r="AE4220" s="5"/>
      <c r="AF4220" s="5"/>
      <c r="AG4220" s="5"/>
      <c r="AH4220" s="5"/>
      <c r="AI4220" s="5"/>
      <c r="AJ4220" s="5"/>
      <c r="AK4220" s="5"/>
      <c r="AL4220" s="5"/>
      <c r="AM4220" s="5"/>
      <c r="AN4220" s="5"/>
    </row>
    <row r="4221" spans="1:40" x14ac:dyDescent="0.2">
      <c r="A4221" s="3">
        <v>4221</v>
      </c>
      <c r="B4221" s="3">
        <v>68</v>
      </c>
      <c r="C4221">
        <v>6</v>
      </c>
      <c r="D4221" s="4">
        <v>1105391.05</v>
      </c>
      <c r="E4221" s="4">
        <v>8100.15</v>
      </c>
      <c r="F4221" s="5">
        <v>4453.0141569814268</v>
      </c>
      <c r="G4221" s="5">
        <v>133.745326924544</v>
      </c>
      <c r="H4221" s="6">
        <v>4.1998931868470004</v>
      </c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  <c r="AK4221" s="5"/>
      <c r="AL4221" s="5"/>
      <c r="AM4221" s="5"/>
      <c r="AN4221" s="5"/>
    </row>
    <row r="4222" spans="1:40" x14ac:dyDescent="0.2">
      <c r="A4222" s="3">
        <v>4222</v>
      </c>
      <c r="B4222" s="3">
        <v>68</v>
      </c>
      <c r="C4222">
        <v>6</v>
      </c>
      <c r="D4222" s="4">
        <v>1105691.05</v>
      </c>
      <c r="E4222" s="4">
        <v>8400.15</v>
      </c>
      <c r="F4222" s="5">
        <v>4463.0173914702063</v>
      </c>
      <c r="G4222" s="5">
        <v>106.813153276875</v>
      </c>
      <c r="H4222" s="6">
        <v>4.1995880064089999</v>
      </c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  <c r="AD4222" s="5"/>
      <c r="AE4222" s="5"/>
      <c r="AF4222" s="5"/>
      <c r="AG4222" s="5"/>
      <c r="AH4222" s="5"/>
      <c r="AI4222" s="5"/>
      <c r="AJ4222" s="5"/>
      <c r="AK4222" s="5"/>
      <c r="AL4222" s="5"/>
      <c r="AM4222" s="5"/>
      <c r="AN4222" s="5"/>
    </row>
    <row r="4223" spans="1:40" x14ac:dyDescent="0.2">
      <c r="A4223" s="3">
        <v>4223</v>
      </c>
      <c r="B4223" s="3">
        <v>68</v>
      </c>
      <c r="C4223">
        <v>6</v>
      </c>
      <c r="D4223" s="4">
        <v>1105991.05</v>
      </c>
      <c r="E4223" s="4">
        <v>8700.15</v>
      </c>
      <c r="F4223" s="5">
        <v>4471.0823177606526</v>
      </c>
      <c r="G4223" s="5">
        <v>87.891966124971006</v>
      </c>
      <c r="H4223" s="6">
        <v>4.1998931868470004</v>
      </c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</row>
    <row r="4224" spans="1:40" x14ac:dyDescent="0.2">
      <c r="A4224" s="3">
        <v>4224</v>
      </c>
      <c r="B4224" s="3">
        <v>68</v>
      </c>
      <c r="C4224">
        <v>6</v>
      </c>
      <c r="D4224" s="4">
        <v>1106291.05</v>
      </c>
      <c r="E4224" s="4">
        <v>9000.15</v>
      </c>
      <c r="F4224" s="5">
        <v>4477.5906771614827</v>
      </c>
      <c r="G4224" s="5">
        <v>70.344090943770993</v>
      </c>
      <c r="H4224" s="6">
        <v>4.1995880064089999</v>
      </c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  <c r="AE4224" s="5"/>
      <c r="AF4224" s="5"/>
      <c r="AG4224" s="5"/>
      <c r="AH4224" s="5"/>
      <c r="AI4224" s="5"/>
      <c r="AJ4224" s="5"/>
      <c r="AK4224" s="5"/>
      <c r="AL4224" s="5"/>
      <c r="AM4224" s="5"/>
      <c r="AN4224" s="5"/>
    </row>
    <row r="4225" spans="1:40" x14ac:dyDescent="0.2">
      <c r="A4225" s="3">
        <v>4225</v>
      </c>
      <c r="B4225" s="3">
        <v>68</v>
      </c>
      <c r="C4225">
        <v>6</v>
      </c>
      <c r="D4225" s="4">
        <v>1106591.05</v>
      </c>
      <c r="E4225" s="4">
        <v>9300.15</v>
      </c>
      <c r="F4225" s="5">
        <v>4482.9393483549929</v>
      </c>
      <c r="G4225" s="5">
        <v>58.594644083314002</v>
      </c>
      <c r="H4225" s="6">
        <v>4.1998931868470004</v>
      </c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</row>
    <row r="4226" spans="1:40" x14ac:dyDescent="0.2">
      <c r="A4226" s="3">
        <v>4226</v>
      </c>
      <c r="B4226" s="3">
        <v>68</v>
      </c>
      <c r="C4226">
        <v>6</v>
      </c>
      <c r="D4226" s="4">
        <v>1106796.6000000001</v>
      </c>
      <c r="E4226" s="4">
        <v>9505.7000000000007</v>
      </c>
      <c r="F4226" s="5">
        <v>4486.061427523885</v>
      </c>
      <c r="G4226" s="5">
        <v>49.973296711681002</v>
      </c>
      <c r="H4226" s="6">
        <v>4.2001983672850001</v>
      </c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  <c r="AE4226" s="5"/>
      <c r="AF4226" s="5"/>
      <c r="AG4226" s="5"/>
      <c r="AH4226" s="5"/>
      <c r="AI4226" s="5"/>
      <c r="AJ4226" s="5"/>
      <c r="AK4226" s="5"/>
      <c r="AL4226" s="5"/>
      <c r="AM4226" s="5"/>
      <c r="AN4226" s="5"/>
    </row>
    <row r="4227" spans="1:40" x14ac:dyDescent="0.2">
      <c r="A4227" s="3">
        <v>4227</v>
      </c>
      <c r="B4227" s="3">
        <v>68</v>
      </c>
      <c r="C4227">
        <v>7</v>
      </c>
      <c r="D4227" s="4">
        <v>1106796.6099999999</v>
      </c>
      <c r="E4227" s="4">
        <v>0.01</v>
      </c>
      <c r="F4227" s="5">
        <v>0</v>
      </c>
      <c r="G4227" s="5">
        <v>0</v>
      </c>
      <c r="H4227" s="6">
        <v>4.1980621042189998</v>
      </c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5"/>
      <c r="AG4227" s="5"/>
      <c r="AH4227" s="5"/>
      <c r="AI4227" s="5"/>
      <c r="AJ4227" s="5"/>
      <c r="AK4227" s="5"/>
      <c r="AL4227" s="5"/>
      <c r="AM4227" s="5"/>
      <c r="AN4227" s="5"/>
    </row>
    <row r="4228" spans="1:40" x14ac:dyDescent="0.2">
      <c r="A4228" s="3">
        <v>4228</v>
      </c>
      <c r="B4228" s="3">
        <v>68</v>
      </c>
      <c r="C4228">
        <v>7</v>
      </c>
      <c r="D4228" s="4">
        <v>1108596.6000000001</v>
      </c>
      <c r="E4228" s="4">
        <v>1800</v>
      </c>
      <c r="F4228" s="5">
        <v>0</v>
      </c>
      <c r="G4228" s="5">
        <v>0</v>
      </c>
      <c r="H4228" s="6">
        <v>4.1886015106430001</v>
      </c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5"/>
      <c r="AG4228" s="5"/>
      <c r="AH4228" s="5"/>
      <c r="AI4228" s="5"/>
      <c r="AJ4228" s="5"/>
      <c r="AK4228" s="5"/>
      <c r="AL4228" s="5"/>
      <c r="AM4228" s="5"/>
      <c r="AN4228" s="5"/>
    </row>
    <row r="4229" spans="1:40" x14ac:dyDescent="0.2">
      <c r="A4229" s="3">
        <v>4229</v>
      </c>
      <c r="B4229" s="3">
        <v>68</v>
      </c>
      <c r="C4229">
        <v>8</v>
      </c>
      <c r="D4229" s="4">
        <v>1108596.6400000001</v>
      </c>
      <c r="E4229" s="4">
        <v>0.04</v>
      </c>
      <c r="F4229" s="5">
        <v>1.0566236870999999E-2</v>
      </c>
      <c r="G4229" s="5">
        <v>-1000.839246204318</v>
      </c>
      <c r="H4229" s="6">
        <v>4.1376363775079996</v>
      </c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  <c r="AK4229" s="5"/>
      <c r="AL4229" s="5"/>
      <c r="AM4229" s="5"/>
      <c r="AN4229" s="5"/>
    </row>
    <row r="4230" spans="1:40" x14ac:dyDescent="0.2">
      <c r="A4230" s="3">
        <v>4230</v>
      </c>
      <c r="B4230" s="3">
        <v>68</v>
      </c>
      <c r="C4230">
        <v>8</v>
      </c>
      <c r="D4230" s="4">
        <v>1108597.6400000001</v>
      </c>
      <c r="E4230" s="4">
        <v>1.04</v>
      </c>
      <c r="F4230" s="5">
        <v>0.288347405542</v>
      </c>
      <c r="G4230" s="5">
        <v>-999.923704890517</v>
      </c>
      <c r="H4230" s="6">
        <v>4.1318379491870001</v>
      </c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  <c r="AE4230" s="5"/>
      <c r="AF4230" s="5"/>
      <c r="AG4230" s="5"/>
      <c r="AH4230" s="5"/>
      <c r="AI4230" s="5"/>
      <c r="AJ4230" s="5"/>
      <c r="AK4230" s="5"/>
      <c r="AL4230" s="5"/>
      <c r="AM4230" s="5"/>
      <c r="AN4230" s="5"/>
    </row>
    <row r="4231" spans="1:40" x14ac:dyDescent="0.2">
      <c r="A4231" s="3">
        <v>4231</v>
      </c>
      <c r="B4231" s="3">
        <v>68</v>
      </c>
      <c r="C4231">
        <v>8</v>
      </c>
      <c r="D4231" s="4">
        <v>1108598.6400000001</v>
      </c>
      <c r="E4231" s="4">
        <v>2.04</v>
      </c>
      <c r="F4231" s="5">
        <v>0.56611585836199996</v>
      </c>
      <c r="G4231" s="5">
        <v>-1000.076295109483</v>
      </c>
      <c r="H4231" s="6">
        <v>4.1300068665599996</v>
      </c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  <c r="AE4231" s="5"/>
      <c r="AF4231" s="5"/>
      <c r="AG4231" s="5"/>
      <c r="AH4231" s="5"/>
      <c r="AI4231" s="5"/>
      <c r="AJ4231" s="5"/>
      <c r="AK4231" s="5"/>
      <c r="AL4231" s="5"/>
      <c r="AM4231" s="5"/>
      <c r="AN4231" s="5"/>
    </row>
    <row r="4232" spans="1:40" x14ac:dyDescent="0.2">
      <c r="A4232" s="3">
        <v>4232</v>
      </c>
      <c r="B4232" s="3">
        <v>68</v>
      </c>
      <c r="C4232">
        <v>8</v>
      </c>
      <c r="D4232" s="4">
        <v>1108599.6399999999</v>
      </c>
      <c r="E4232" s="4">
        <v>3.04</v>
      </c>
      <c r="F4232" s="5">
        <v>0.84388558276699999</v>
      </c>
      <c r="G4232" s="5">
        <v>-1000</v>
      </c>
      <c r="H4232" s="6">
        <v>4.1281757839319999</v>
      </c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  <c r="AE4232" s="5"/>
      <c r="AF4232" s="5"/>
      <c r="AG4232" s="5"/>
      <c r="AH4232" s="5"/>
      <c r="AI4232" s="5"/>
      <c r="AJ4232" s="5"/>
      <c r="AK4232" s="5"/>
      <c r="AL4232" s="5"/>
      <c r="AM4232" s="5"/>
      <c r="AN4232" s="5"/>
    </row>
    <row r="4233" spans="1:40" x14ac:dyDescent="0.2">
      <c r="A4233" s="3">
        <v>4233</v>
      </c>
      <c r="B4233" s="3">
        <v>68</v>
      </c>
      <c r="C4233">
        <v>8</v>
      </c>
      <c r="D4233" s="4">
        <v>1108600.6399999999</v>
      </c>
      <c r="E4233" s="4">
        <v>4.04</v>
      </c>
      <c r="F4233" s="5">
        <v>1.1216548833110001</v>
      </c>
      <c r="G4233" s="5">
        <v>-1000</v>
      </c>
      <c r="H4233" s="6">
        <v>4.1272602426180001</v>
      </c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  <c r="AD4233" s="5"/>
      <c r="AE4233" s="5"/>
      <c r="AF4233" s="5"/>
      <c r="AG4233" s="5"/>
      <c r="AH4233" s="5"/>
      <c r="AI4233" s="5"/>
      <c r="AJ4233" s="5"/>
      <c r="AK4233" s="5"/>
      <c r="AL4233" s="5"/>
      <c r="AM4233" s="5"/>
      <c r="AN4233" s="5"/>
    </row>
    <row r="4234" spans="1:40" x14ac:dyDescent="0.2">
      <c r="A4234" s="3">
        <v>4234</v>
      </c>
      <c r="B4234" s="3">
        <v>68</v>
      </c>
      <c r="C4234">
        <v>8</v>
      </c>
      <c r="D4234" s="4">
        <v>1108601.6399999999</v>
      </c>
      <c r="E4234" s="4">
        <v>5.04</v>
      </c>
      <c r="F4234" s="5">
        <v>1.3994258793009999</v>
      </c>
      <c r="G4234" s="5">
        <v>-999.84740978103298</v>
      </c>
      <c r="H4234" s="6">
        <v>4.1263447013050003</v>
      </c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  <c r="AK4234" s="5"/>
      <c r="AL4234" s="5"/>
      <c r="AM4234" s="5"/>
      <c r="AN4234" s="5"/>
    </row>
    <row r="4235" spans="1:40" x14ac:dyDescent="0.2">
      <c r="A4235" s="3">
        <v>4235</v>
      </c>
      <c r="B4235" s="3">
        <v>68</v>
      </c>
      <c r="C4235">
        <v>8</v>
      </c>
      <c r="D4235" s="4">
        <v>1108602.6399999999</v>
      </c>
      <c r="E4235" s="4">
        <v>6.04</v>
      </c>
      <c r="F4235" s="5">
        <v>1.6771956037060001</v>
      </c>
      <c r="G4235" s="5">
        <v>-1000.076295109483</v>
      </c>
      <c r="H4235" s="6">
        <v>4.1254291599909996</v>
      </c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  <c r="AD4235" s="5"/>
      <c r="AE4235" s="5"/>
      <c r="AF4235" s="5"/>
      <c r="AG4235" s="5"/>
      <c r="AH4235" s="5"/>
      <c r="AI4235" s="5"/>
      <c r="AJ4235" s="5"/>
      <c r="AK4235" s="5"/>
      <c r="AL4235" s="5"/>
      <c r="AM4235" s="5"/>
      <c r="AN4235" s="5"/>
    </row>
    <row r="4236" spans="1:40" x14ac:dyDescent="0.2">
      <c r="A4236" s="3">
        <v>4236</v>
      </c>
      <c r="B4236" s="3">
        <v>68</v>
      </c>
      <c r="C4236">
        <v>8</v>
      </c>
      <c r="D4236" s="4">
        <v>1108603.6399999999</v>
      </c>
      <c r="E4236" s="4">
        <v>7.04</v>
      </c>
      <c r="F4236" s="5">
        <v>1.9549657519729999</v>
      </c>
      <c r="G4236" s="5">
        <v>-999.923704890517</v>
      </c>
      <c r="H4236" s="6">
        <v>4.1248187991150003</v>
      </c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  <c r="AE4236" s="5"/>
      <c r="AF4236" s="5"/>
      <c r="AG4236" s="5"/>
      <c r="AH4236" s="5"/>
      <c r="AI4236" s="5"/>
      <c r="AJ4236" s="5"/>
      <c r="AK4236" s="5"/>
      <c r="AL4236" s="5"/>
      <c r="AM4236" s="5"/>
      <c r="AN4236" s="5"/>
    </row>
    <row r="4237" spans="1:40" x14ac:dyDescent="0.2">
      <c r="A4237" s="3">
        <v>4237</v>
      </c>
      <c r="B4237" s="3">
        <v>68</v>
      </c>
      <c r="C4237">
        <v>8</v>
      </c>
      <c r="D4237" s="4">
        <v>1108604.6399999999</v>
      </c>
      <c r="E4237" s="4">
        <v>8.0399999999999991</v>
      </c>
      <c r="F4237" s="5">
        <v>2.2327361121710001</v>
      </c>
      <c r="G4237" s="5">
        <v>-999.923704890517</v>
      </c>
      <c r="H4237" s="6">
        <v>4.1239032578010004</v>
      </c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  <c r="AE4237" s="5"/>
      <c r="AF4237" s="5"/>
      <c r="AG4237" s="5"/>
      <c r="AH4237" s="5"/>
      <c r="AI4237" s="5"/>
      <c r="AJ4237" s="5"/>
      <c r="AK4237" s="5"/>
      <c r="AL4237" s="5"/>
      <c r="AM4237" s="5"/>
      <c r="AN4237" s="5"/>
    </row>
    <row r="4238" spans="1:40" x14ac:dyDescent="0.2">
      <c r="A4238" s="3">
        <v>4238</v>
      </c>
      <c r="B4238" s="3">
        <v>68</v>
      </c>
      <c r="C4238">
        <v>8</v>
      </c>
      <c r="D4238" s="4">
        <v>1108605.6399999999</v>
      </c>
      <c r="E4238" s="4">
        <v>9.0399999999999991</v>
      </c>
      <c r="F4238" s="5">
        <v>2.5105056246449999</v>
      </c>
      <c r="G4238" s="5">
        <v>-1000</v>
      </c>
      <c r="H4238" s="6">
        <v>4.1235980773629999</v>
      </c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</row>
    <row r="4239" spans="1:40" x14ac:dyDescent="0.2">
      <c r="A4239" s="3">
        <v>4239</v>
      </c>
      <c r="B4239" s="3">
        <v>68</v>
      </c>
      <c r="C4239">
        <v>8</v>
      </c>
      <c r="D4239" s="4">
        <v>1108606.6000000001</v>
      </c>
      <c r="E4239" s="4">
        <v>10</v>
      </c>
      <c r="F4239" s="5">
        <v>2.777163602146</v>
      </c>
      <c r="G4239" s="5">
        <v>-1000</v>
      </c>
      <c r="H4239" s="6">
        <v>4.122682536049</v>
      </c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  <c r="AE4239" s="5"/>
      <c r="AF4239" s="5"/>
      <c r="AG4239" s="5"/>
      <c r="AH4239" s="5"/>
      <c r="AI4239" s="5"/>
      <c r="AJ4239" s="5"/>
      <c r="AK4239" s="5"/>
      <c r="AL4239" s="5"/>
      <c r="AM4239" s="5"/>
      <c r="AN4239" s="5"/>
    </row>
    <row r="4240" spans="1:40" x14ac:dyDescent="0.2">
      <c r="A4240" s="3">
        <v>4240</v>
      </c>
      <c r="B4240" s="3">
        <v>68</v>
      </c>
      <c r="C4240">
        <v>9</v>
      </c>
      <c r="D4240" s="4">
        <v>1108606.6199999999</v>
      </c>
      <c r="E4240" s="4">
        <v>0.02</v>
      </c>
      <c r="F4240" s="5">
        <v>2.7748955180999998E-2</v>
      </c>
      <c r="G4240" s="5">
        <v>-5000</v>
      </c>
      <c r="H4240" s="6">
        <v>3.919432364385</v>
      </c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  <c r="AK4240" s="5"/>
      <c r="AL4240" s="5"/>
      <c r="AM4240" s="5"/>
      <c r="AN4240" s="5"/>
    </row>
    <row r="4241" spans="1:40" x14ac:dyDescent="0.2">
      <c r="A4241" s="3">
        <v>4241</v>
      </c>
      <c r="B4241" s="3">
        <v>68</v>
      </c>
      <c r="C4241">
        <v>9</v>
      </c>
      <c r="D4241" s="4">
        <v>1108607.6000000001</v>
      </c>
      <c r="E4241" s="4">
        <v>1</v>
      </c>
      <c r="F4241" s="5">
        <v>1.388824249977</v>
      </c>
      <c r="G4241" s="5">
        <v>-4999.8474097810331</v>
      </c>
      <c r="H4241" s="6">
        <v>3.8977645532919998</v>
      </c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  <c r="AE4241" s="5"/>
      <c r="AF4241" s="5"/>
      <c r="AG4241" s="5"/>
      <c r="AH4241" s="5"/>
      <c r="AI4241" s="5"/>
      <c r="AJ4241" s="5"/>
      <c r="AK4241" s="5"/>
      <c r="AL4241" s="5"/>
      <c r="AM4241" s="5"/>
      <c r="AN4241" s="5"/>
    </row>
    <row r="4242" spans="1:40" x14ac:dyDescent="0.2">
      <c r="A4242" s="3">
        <v>4242</v>
      </c>
      <c r="B4242" s="3">
        <v>69</v>
      </c>
      <c r="C4242">
        <v>4</v>
      </c>
      <c r="D4242" s="4">
        <v>1108607.6099999999</v>
      </c>
      <c r="E4242" s="4">
        <v>0.01</v>
      </c>
      <c r="F4242" s="5">
        <v>0</v>
      </c>
      <c r="G4242" s="5">
        <v>-5000</v>
      </c>
      <c r="H4242" s="6">
        <v>3.8956282902270001</v>
      </c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5"/>
      <c r="AG4242" s="5"/>
      <c r="AH4242" s="5"/>
      <c r="AI4242" s="5"/>
      <c r="AJ4242" s="5"/>
      <c r="AK4242" s="5"/>
      <c r="AL4242" s="5"/>
      <c r="AM4242" s="5"/>
      <c r="AN4242" s="5"/>
    </row>
    <row r="4243" spans="1:40" x14ac:dyDescent="0.2">
      <c r="A4243" s="3">
        <v>4243</v>
      </c>
      <c r="B4243" s="3">
        <v>69</v>
      </c>
      <c r="C4243">
        <v>4</v>
      </c>
      <c r="D4243" s="4">
        <v>1108907.6099999999</v>
      </c>
      <c r="E4243" s="4">
        <v>300.01</v>
      </c>
      <c r="F4243" s="5">
        <v>416.66672346413702</v>
      </c>
      <c r="G4243" s="5">
        <v>-4999.8474097810331</v>
      </c>
      <c r="H4243" s="6">
        <v>3.7366292820629998</v>
      </c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  <c r="AE4243" s="5"/>
      <c r="AF4243" s="5"/>
      <c r="AG4243" s="5"/>
      <c r="AH4243" s="5"/>
      <c r="AI4243" s="5"/>
      <c r="AJ4243" s="5"/>
      <c r="AK4243" s="5"/>
      <c r="AL4243" s="5"/>
      <c r="AM4243" s="5"/>
      <c r="AN4243" s="5"/>
    </row>
    <row r="4244" spans="1:40" x14ac:dyDescent="0.2">
      <c r="A4244" s="3">
        <v>4244</v>
      </c>
      <c r="B4244" s="3">
        <v>69</v>
      </c>
      <c r="C4244">
        <v>4</v>
      </c>
      <c r="D4244" s="4">
        <v>1109207.6099999999</v>
      </c>
      <c r="E4244" s="4">
        <v>600.01</v>
      </c>
      <c r="F4244" s="5">
        <v>833.319461822775</v>
      </c>
      <c r="G4244" s="5">
        <v>-4999.8474097810331</v>
      </c>
      <c r="H4244" s="6">
        <v>3.692378118563</v>
      </c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  <c r="AD4244" s="5"/>
      <c r="AE4244" s="5"/>
      <c r="AF4244" s="5"/>
      <c r="AG4244" s="5"/>
      <c r="AH4244" s="5"/>
      <c r="AI4244" s="5"/>
      <c r="AJ4244" s="5"/>
      <c r="AK4244" s="5"/>
      <c r="AL4244" s="5"/>
      <c r="AM4244" s="5"/>
      <c r="AN4244" s="5"/>
    </row>
    <row r="4245" spans="1:40" x14ac:dyDescent="0.2">
      <c r="A4245" s="3">
        <v>4245</v>
      </c>
      <c r="B4245" s="3">
        <v>69</v>
      </c>
      <c r="C4245">
        <v>4</v>
      </c>
      <c r="D4245" s="4">
        <v>1109507.6099999999</v>
      </c>
      <c r="E4245" s="4">
        <v>900.01</v>
      </c>
      <c r="F4245" s="5">
        <v>1249.97183205751</v>
      </c>
      <c r="G4245" s="5">
        <v>-4999.8474097810331</v>
      </c>
      <c r="H4245" s="6">
        <v>3.6475165941859999</v>
      </c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</row>
    <row r="4246" spans="1:40" x14ac:dyDescent="0.2">
      <c r="A4246" s="3">
        <v>4246</v>
      </c>
      <c r="B4246" s="3">
        <v>69</v>
      </c>
      <c r="C4246">
        <v>4</v>
      </c>
      <c r="D4246" s="4">
        <v>1109807.6099999999</v>
      </c>
      <c r="E4246" s="4">
        <v>1200.01</v>
      </c>
      <c r="F4246" s="5">
        <v>1666.6240965387451</v>
      </c>
      <c r="G4246" s="5">
        <v>-4999.8474097810331</v>
      </c>
      <c r="H4246" s="6">
        <v>3.5989929045550002</v>
      </c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/>
      <c r="AE4246" s="5"/>
      <c r="AF4246" s="5"/>
      <c r="AG4246" s="5"/>
      <c r="AH4246" s="5"/>
      <c r="AI4246" s="5"/>
      <c r="AJ4246" s="5"/>
      <c r="AK4246" s="5"/>
      <c r="AL4246" s="5"/>
      <c r="AM4246" s="5"/>
      <c r="AN4246" s="5"/>
    </row>
    <row r="4247" spans="1:40" x14ac:dyDescent="0.2">
      <c r="A4247" s="3">
        <v>4247</v>
      </c>
      <c r="B4247" s="3">
        <v>69</v>
      </c>
      <c r="C4247">
        <v>4</v>
      </c>
      <c r="D4247" s="4">
        <v>1110107.6099999999</v>
      </c>
      <c r="E4247" s="4">
        <v>1500.01</v>
      </c>
      <c r="F4247" s="5">
        <v>2083.2765324720458</v>
      </c>
      <c r="G4247" s="5">
        <v>-4999.6948195620662</v>
      </c>
      <c r="H4247" s="6">
        <v>3.5516899366749999</v>
      </c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</row>
    <row r="4248" spans="1:40" x14ac:dyDescent="0.2">
      <c r="A4248" s="3">
        <v>4248</v>
      </c>
      <c r="B4248" s="3">
        <v>69</v>
      </c>
      <c r="C4248">
        <v>4</v>
      </c>
      <c r="D4248" s="4">
        <v>1110407.6099999999</v>
      </c>
      <c r="E4248" s="4">
        <v>1800.01</v>
      </c>
      <c r="F4248" s="5">
        <v>2499.929172070903</v>
      </c>
      <c r="G4248" s="5">
        <v>-4999.6948195620662</v>
      </c>
      <c r="H4248" s="6">
        <v>3.5028610666060001</v>
      </c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/>
      <c r="AE4248" s="5"/>
      <c r="AF4248" s="5"/>
      <c r="AG4248" s="5"/>
      <c r="AH4248" s="5"/>
      <c r="AI4248" s="5"/>
      <c r="AJ4248" s="5"/>
      <c r="AK4248" s="5"/>
      <c r="AL4248" s="5"/>
      <c r="AM4248" s="5"/>
      <c r="AN4248" s="5"/>
    </row>
    <row r="4249" spans="1:40" x14ac:dyDescent="0.2">
      <c r="A4249" s="3">
        <v>4249</v>
      </c>
      <c r="B4249" s="3">
        <v>69</v>
      </c>
      <c r="C4249">
        <v>4</v>
      </c>
      <c r="D4249" s="4">
        <v>1110707.6099999999</v>
      </c>
      <c r="E4249" s="4">
        <v>2100.0100000000002</v>
      </c>
      <c r="F4249" s="5">
        <v>2916.581865500199</v>
      </c>
      <c r="G4249" s="5">
        <v>-4999.7711146715492</v>
      </c>
      <c r="H4249" s="6">
        <v>3.4451819638360002</v>
      </c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  <c r="AE4249" s="5"/>
      <c r="AF4249" s="5"/>
      <c r="AG4249" s="5"/>
      <c r="AH4249" s="5"/>
      <c r="AI4249" s="5"/>
      <c r="AJ4249" s="5"/>
      <c r="AK4249" s="5"/>
      <c r="AL4249" s="5"/>
      <c r="AM4249" s="5"/>
      <c r="AN4249" s="5"/>
    </row>
    <row r="4250" spans="1:40" x14ac:dyDescent="0.2">
      <c r="A4250" s="3">
        <v>4250</v>
      </c>
      <c r="B4250" s="3">
        <v>69</v>
      </c>
      <c r="C4250">
        <v>4</v>
      </c>
      <c r="D4250" s="4">
        <v>1111007.6099999999</v>
      </c>
      <c r="E4250" s="4">
        <v>2400.0100000000002</v>
      </c>
      <c r="F4250" s="5">
        <v>3333.234546637505</v>
      </c>
      <c r="G4250" s="5">
        <v>-4999.8474097810331</v>
      </c>
      <c r="H4250" s="6">
        <v>3.3661402304110002</v>
      </c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</row>
    <row r="4251" spans="1:40" x14ac:dyDescent="0.2">
      <c r="A4251" s="3">
        <v>4251</v>
      </c>
      <c r="B4251" s="3">
        <v>69</v>
      </c>
      <c r="C4251">
        <v>4</v>
      </c>
      <c r="D4251" s="4">
        <v>1111307.6099999999</v>
      </c>
      <c r="E4251" s="4">
        <v>2700.01</v>
      </c>
      <c r="F4251" s="5">
        <v>3749.8872894466908</v>
      </c>
      <c r="G4251" s="5">
        <v>-4999.7711146715492</v>
      </c>
      <c r="H4251" s="6">
        <v>3.2590218966959998</v>
      </c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</row>
    <row r="4252" spans="1:40" x14ac:dyDescent="0.2">
      <c r="A4252" s="3">
        <v>4252</v>
      </c>
      <c r="B4252" s="3">
        <v>69</v>
      </c>
      <c r="C4252">
        <v>4</v>
      </c>
      <c r="D4252" s="4">
        <v>1111607.6099999999</v>
      </c>
      <c r="E4252" s="4">
        <v>3000.01</v>
      </c>
      <c r="F4252" s="5">
        <v>4166.5399915651506</v>
      </c>
      <c r="G4252" s="5">
        <v>-4999.8474097810331</v>
      </c>
      <c r="H4252" s="6">
        <v>3.1375600823990002</v>
      </c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  <c r="AE4252" s="5"/>
      <c r="AF4252" s="5"/>
      <c r="AG4252" s="5"/>
      <c r="AH4252" s="5"/>
      <c r="AI4252" s="5"/>
      <c r="AJ4252" s="5"/>
      <c r="AK4252" s="5"/>
      <c r="AL4252" s="5"/>
      <c r="AM4252" s="5"/>
      <c r="AN4252" s="5"/>
    </row>
    <row r="4253" spans="1:40" x14ac:dyDescent="0.2">
      <c r="A4253" s="3">
        <v>4253</v>
      </c>
      <c r="B4253" s="3">
        <v>69</v>
      </c>
      <c r="C4253">
        <v>4</v>
      </c>
      <c r="D4253" s="4">
        <v>1111832.4000000001</v>
      </c>
      <c r="E4253" s="4">
        <v>3224.8</v>
      </c>
      <c r="F4253" s="5">
        <v>4478.7377982926846</v>
      </c>
      <c r="G4253" s="5">
        <v>-4999.8474097810331</v>
      </c>
      <c r="H4253" s="6">
        <v>2.9999237048910001</v>
      </c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  <c r="AK4253" s="5"/>
      <c r="AL4253" s="5"/>
      <c r="AM4253" s="5"/>
      <c r="AN4253" s="5"/>
    </row>
    <row r="4254" spans="1:40" x14ac:dyDescent="0.2">
      <c r="A4254" s="3">
        <v>4254</v>
      </c>
      <c r="B4254" s="3">
        <v>69</v>
      </c>
      <c r="C4254">
        <v>5</v>
      </c>
      <c r="D4254" s="4">
        <v>1111832.4099999999</v>
      </c>
      <c r="E4254" s="4">
        <v>0.01</v>
      </c>
      <c r="F4254" s="5">
        <v>0</v>
      </c>
      <c r="G4254" s="5">
        <v>0</v>
      </c>
      <c r="H4254" s="6">
        <v>3.2965590905619999</v>
      </c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  <c r="AE4254" s="5"/>
      <c r="AF4254" s="5"/>
      <c r="AG4254" s="5"/>
      <c r="AH4254" s="5"/>
      <c r="AI4254" s="5"/>
      <c r="AJ4254" s="5"/>
      <c r="AK4254" s="5"/>
      <c r="AL4254" s="5"/>
      <c r="AM4254" s="5"/>
      <c r="AN4254" s="5"/>
    </row>
    <row r="4255" spans="1:40" x14ac:dyDescent="0.2">
      <c r="A4255" s="3">
        <v>4255</v>
      </c>
      <c r="B4255" s="3">
        <v>69</v>
      </c>
      <c r="C4255">
        <v>5</v>
      </c>
      <c r="D4255" s="4">
        <v>1113632.4000000001</v>
      </c>
      <c r="E4255" s="4">
        <v>1800</v>
      </c>
      <c r="F4255" s="5">
        <v>0</v>
      </c>
      <c r="G4255" s="5">
        <v>0</v>
      </c>
      <c r="H4255" s="6">
        <v>3.5114061188679999</v>
      </c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5"/>
      <c r="AG4255" s="5"/>
      <c r="AH4255" s="5"/>
      <c r="AI4255" s="5"/>
      <c r="AJ4255" s="5"/>
      <c r="AK4255" s="5"/>
      <c r="AL4255" s="5"/>
      <c r="AM4255" s="5"/>
      <c r="AN4255" s="5"/>
    </row>
    <row r="4256" spans="1:40" x14ac:dyDescent="0.2">
      <c r="A4256" s="3">
        <v>4256</v>
      </c>
      <c r="B4256" s="3">
        <v>69</v>
      </c>
      <c r="C4256">
        <v>6</v>
      </c>
      <c r="D4256" s="4">
        <v>1113632.55</v>
      </c>
      <c r="E4256" s="4">
        <v>0.15</v>
      </c>
      <c r="F4256" s="5">
        <v>4.0021871265000002E-2</v>
      </c>
      <c r="G4256" s="5">
        <v>2058.823529411764</v>
      </c>
      <c r="H4256" s="6">
        <v>3.6487373159379999</v>
      </c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  <c r="AE4256" s="5"/>
      <c r="AF4256" s="5"/>
      <c r="AG4256" s="5"/>
      <c r="AH4256" s="5"/>
      <c r="AI4256" s="5"/>
      <c r="AJ4256" s="5"/>
      <c r="AK4256" s="5"/>
      <c r="AL4256" s="5"/>
      <c r="AM4256" s="5"/>
      <c r="AN4256" s="5"/>
    </row>
    <row r="4257" spans="1:40" x14ac:dyDescent="0.2">
      <c r="A4257" s="3">
        <v>4257</v>
      </c>
      <c r="B4257" s="3">
        <v>69</v>
      </c>
      <c r="C4257">
        <v>6</v>
      </c>
      <c r="D4257" s="4">
        <v>1113932.55</v>
      </c>
      <c r="E4257" s="4">
        <v>300.14999999999998</v>
      </c>
      <c r="F4257" s="5">
        <v>291.67697477175</v>
      </c>
      <c r="G4257" s="5">
        <v>3500.038147554742</v>
      </c>
      <c r="H4257" s="6">
        <v>3.8651102464329998</v>
      </c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/>
      <c r="AF4257" s="5"/>
      <c r="AG4257" s="5"/>
      <c r="AH4257" s="5"/>
      <c r="AI4257" s="5"/>
      <c r="AJ4257" s="5"/>
      <c r="AK4257" s="5"/>
      <c r="AL4257" s="5"/>
      <c r="AM4257" s="5"/>
      <c r="AN4257" s="5"/>
    </row>
    <row r="4258" spans="1:40" x14ac:dyDescent="0.2">
      <c r="A4258" s="3">
        <v>4258</v>
      </c>
      <c r="B4258" s="3">
        <v>69</v>
      </c>
      <c r="C4258">
        <v>6</v>
      </c>
      <c r="D4258" s="4">
        <v>1114232.55</v>
      </c>
      <c r="E4258" s="4">
        <v>600.15</v>
      </c>
      <c r="F4258" s="5">
        <v>583.33809859871303</v>
      </c>
      <c r="G4258" s="5">
        <v>3500.114442664225</v>
      </c>
      <c r="H4258" s="6">
        <v>3.9465934233620001</v>
      </c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  <c r="AK4258" s="5"/>
      <c r="AL4258" s="5"/>
      <c r="AM4258" s="5"/>
      <c r="AN4258" s="5"/>
    </row>
    <row r="4259" spans="1:40" x14ac:dyDescent="0.2">
      <c r="A4259" s="3">
        <v>4259</v>
      </c>
      <c r="B4259" s="3">
        <v>69</v>
      </c>
      <c r="C4259">
        <v>6</v>
      </c>
      <c r="D4259" s="4">
        <v>1114532.55</v>
      </c>
      <c r="E4259" s="4">
        <v>900.15</v>
      </c>
      <c r="F4259" s="5">
        <v>874.99919254342501</v>
      </c>
      <c r="G4259" s="5">
        <v>3499.885557335775</v>
      </c>
      <c r="H4259" s="6">
        <v>4.0161745632099999</v>
      </c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  <c r="AK4259" s="5"/>
      <c r="AL4259" s="5"/>
      <c r="AM4259" s="5"/>
      <c r="AN4259" s="5"/>
    </row>
    <row r="4260" spans="1:40" x14ac:dyDescent="0.2">
      <c r="A4260" s="3">
        <v>4260</v>
      </c>
      <c r="B4260" s="3">
        <v>69</v>
      </c>
      <c r="C4260">
        <v>6</v>
      </c>
      <c r="D4260" s="4">
        <v>1114832.55</v>
      </c>
      <c r="E4260" s="4">
        <v>1200.1500000000001</v>
      </c>
      <c r="F4260" s="5">
        <v>1166.6603025948809</v>
      </c>
      <c r="G4260" s="5">
        <v>3499.885557335775</v>
      </c>
      <c r="H4260" s="6">
        <v>4.0634775310900002</v>
      </c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</row>
    <row r="4261" spans="1:40" x14ac:dyDescent="0.2">
      <c r="A4261" s="3">
        <v>4261</v>
      </c>
      <c r="B4261" s="3">
        <v>69</v>
      </c>
      <c r="C4261">
        <v>6</v>
      </c>
      <c r="D4261" s="4">
        <v>1115132.55</v>
      </c>
      <c r="E4261" s="4">
        <v>1500.15</v>
      </c>
      <c r="F4261" s="5">
        <v>1458.3213963276619</v>
      </c>
      <c r="G4261" s="5">
        <v>3500.038147554742</v>
      </c>
      <c r="H4261" s="6">
        <v>4.0967421988249999</v>
      </c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  <c r="AE4261" s="5"/>
      <c r="AF4261" s="5"/>
      <c r="AG4261" s="5"/>
      <c r="AH4261" s="5"/>
      <c r="AI4261" s="5"/>
      <c r="AJ4261" s="5"/>
      <c r="AK4261" s="5"/>
      <c r="AL4261" s="5"/>
      <c r="AM4261" s="5"/>
      <c r="AN4261" s="5"/>
    </row>
    <row r="4262" spans="1:40" x14ac:dyDescent="0.2">
      <c r="A4262" s="3">
        <v>4262</v>
      </c>
      <c r="B4262" s="3">
        <v>69</v>
      </c>
      <c r="C4262">
        <v>6</v>
      </c>
      <c r="D4262" s="4">
        <v>1115432.55</v>
      </c>
      <c r="E4262" s="4">
        <v>1800.15</v>
      </c>
      <c r="F4262" s="5">
        <v>1749.9825099819429</v>
      </c>
      <c r="G4262" s="5">
        <v>3499.961852445258</v>
      </c>
      <c r="H4262" s="6">
        <v>4.1251239795529999</v>
      </c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</row>
    <row r="4263" spans="1:40" x14ac:dyDescent="0.2">
      <c r="A4263" s="3">
        <v>4263</v>
      </c>
      <c r="B4263" s="3">
        <v>69</v>
      </c>
      <c r="C4263">
        <v>6</v>
      </c>
      <c r="D4263" s="4">
        <v>1115732.55</v>
      </c>
      <c r="E4263" s="4">
        <v>2100.15</v>
      </c>
      <c r="F4263" s="5">
        <v>2041.643625119741</v>
      </c>
      <c r="G4263" s="5">
        <v>3500.038147554742</v>
      </c>
      <c r="H4263" s="6">
        <v>4.1513694972149997</v>
      </c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  <c r="AE4263" s="5"/>
      <c r="AF4263" s="5"/>
      <c r="AG4263" s="5"/>
      <c r="AH4263" s="5"/>
      <c r="AI4263" s="5"/>
      <c r="AJ4263" s="5"/>
      <c r="AK4263" s="5"/>
      <c r="AL4263" s="5"/>
      <c r="AM4263" s="5"/>
      <c r="AN4263" s="5"/>
    </row>
    <row r="4264" spans="1:40" x14ac:dyDescent="0.2">
      <c r="A4264" s="3">
        <v>4264</v>
      </c>
      <c r="B4264" s="3">
        <v>69</v>
      </c>
      <c r="C4264">
        <v>6</v>
      </c>
      <c r="D4264" s="4">
        <v>1116032.55</v>
      </c>
      <c r="E4264" s="4">
        <v>2400.15</v>
      </c>
      <c r="F4264" s="5">
        <v>2333.3047347473362</v>
      </c>
      <c r="G4264" s="5">
        <v>3499.885557335775</v>
      </c>
      <c r="H4264" s="6">
        <v>4.1824979018840001</v>
      </c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</row>
    <row r="4265" spans="1:40" x14ac:dyDescent="0.2">
      <c r="A4265" s="3">
        <v>4265</v>
      </c>
      <c r="B4265" s="3">
        <v>69</v>
      </c>
      <c r="C4265">
        <v>6</v>
      </c>
      <c r="D4265" s="4">
        <v>1116332.55</v>
      </c>
      <c r="E4265" s="4">
        <v>2700.15</v>
      </c>
      <c r="F4265" s="5">
        <v>2618.891325457982</v>
      </c>
      <c r="G4265" s="5">
        <v>3214.8470283054862</v>
      </c>
      <c r="H4265" s="6">
        <v>4.2001983672850001</v>
      </c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  <c r="AC4265" s="5"/>
      <c r="AD4265" s="5"/>
      <c r="AE4265" s="5"/>
      <c r="AF4265" s="5"/>
      <c r="AG4265" s="5"/>
      <c r="AH4265" s="5"/>
      <c r="AI4265" s="5"/>
      <c r="AJ4265" s="5"/>
      <c r="AK4265" s="5"/>
      <c r="AL4265" s="5"/>
      <c r="AM4265" s="5"/>
      <c r="AN4265" s="5"/>
    </row>
    <row r="4266" spans="1:40" x14ac:dyDescent="0.2">
      <c r="A4266" s="3">
        <v>4266</v>
      </c>
      <c r="B4266" s="3">
        <v>69</v>
      </c>
      <c r="C4266">
        <v>6</v>
      </c>
      <c r="D4266" s="4">
        <v>1116632.55</v>
      </c>
      <c r="E4266" s="4">
        <v>3000.15</v>
      </c>
      <c r="F4266" s="5">
        <v>2866.4138117460561</v>
      </c>
      <c r="G4266" s="5">
        <v>2747.692072938125</v>
      </c>
      <c r="H4266" s="6">
        <v>4.2001983672850001</v>
      </c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  <c r="AE4266" s="5"/>
      <c r="AF4266" s="5"/>
      <c r="AG4266" s="5"/>
      <c r="AH4266" s="5"/>
      <c r="AI4266" s="5"/>
      <c r="AJ4266" s="5"/>
      <c r="AK4266" s="5"/>
      <c r="AL4266" s="5"/>
      <c r="AM4266" s="5"/>
      <c r="AN4266" s="5"/>
    </row>
    <row r="4267" spans="1:40" x14ac:dyDescent="0.2">
      <c r="A4267" s="3">
        <v>4267</v>
      </c>
      <c r="B4267" s="3">
        <v>69</v>
      </c>
      <c r="C4267">
        <v>6</v>
      </c>
      <c r="D4267" s="4">
        <v>1116932.55</v>
      </c>
      <c r="E4267" s="4">
        <v>3300.15</v>
      </c>
      <c r="F4267" s="5">
        <v>3080.92589498402</v>
      </c>
      <c r="G4267" s="5">
        <v>2423.0563820859079</v>
      </c>
      <c r="H4267" s="6">
        <v>4.1998931868470004</v>
      </c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  <c r="AD4267" s="5"/>
      <c r="AE4267" s="5"/>
      <c r="AF4267" s="5"/>
      <c r="AG4267" s="5"/>
      <c r="AH4267" s="5"/>
      <c r="AI4267" s="5"/>
      <c r="AJ4267" s="5"/>
      <c r="AK4267" s="5"/>
      <c r="AL4267" s="5"/>
      <c r="AM4267" s="5"/>
      <c r="AN4267" s="5"/>
    </row>
    <row r="4268" spans="1:40" x14ac:dyDescent="0.2">
      <c r="A4268" s="3">
        <v>4268</v>
      </c>
      <c r="B4268" s="3">
        <v>69</v>
      </c>
      <c r="C4268">
        <v>6</v>
      </c>
      <c r="D4268" s="4">
        <v>1117232.55</v>
      </c>
      <c r="E4268" s="4">
        <v>3600.15</v>
      </c>
      <c r="F4268" s="5">
        <v>3273.1090858998159</v>
      </c>
      <c r="G4268" s="5">
        <v>2199.4354161898218</v>
      </c>
      <c r="H4268" s="6">
        <v>4.1998931868470004</v>
      </c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</row>
    <row r="4269" spans="1:40" x14ac:dyDescent="0.2">
      <c r="A4269" s="3">
        <v>4269</v>
      </c>
      <c r="B4269" s="3">
        <v>69</v>
      </c>
      <c r="C4269">
        <v>6</v>
      </c>
      <c r="D4269" s="4">
        <v>1117532.55</v>
      </c>
      <c r="E4269" s="4">
        <v>3900.15</v>
      </c>
      <c r="F4269" s="5">
        <v>3448.548773768046</v>
      </c>
      <c r="G4269" s="5">
        <v>2013.122758831159</v>
      </c>
      <c r="H4269" s="6">
        <v>4.1998931868470004</v>
      </c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  <c r="AD4269" s="5"/>
      <c r="AE4269" s="5"/>
      <c r="AF4269" s="5"/>
      <c r="AG4269" s="5"/>
      <c r="AH4269" s="5"/>
      <c r="AI4269" s="5"/>
      <c r="AJ4269" s="5"/>
      <c r="AK4269" s="5"/>
      <c r="AL4269" s="5"/>
      <c r="AM4269" s="5"/>
      <c r="AN4269" s="5"/>
    </row>
    <row r="4270" spans="1:40" x14ac:dyDescent="0.2">
      <c r="A4270" s="3">
        <v>4270</v>
      </c>
      <c r="B4270" s="3">
        <v>69</v>
      </c>
      <c r="C4270">
        <v>6</v>
      </c>
      <c r="D4270" s="4">
        <v>1117832.55</v>
      </c>
      <c r="E4270" s="4">
        <v>4200.1499999999996</v>
      </c>
      <c r="F4270" s="5">
        <v>3608.959376457025</v>
      </c>
      <c r="G4270" s="5">
        <v>1835.1262684061951</v>
      </c>
      <c r="H4270" s="6">
        <v>4.1995880064089999</v>
      </c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  <c r="AE4270" s="5"/>
      <c r="AF4270" s="5"/>
      <c r="AG4270" s="5"/>
      <c r="AH4270" s="5"/>
      <c r="AI4270" s="5"/>
      <c r="AJ4270" s="5"/>
      <c r="AK4270" s="5"/>
      <c r="AL4270" s="5"/>
      <c r="AM4270" s="5"/>
      <c r="AN4270" s="5"/>
    </row>
    <row r="4271" spans="1:40" x14ac:dyDescent="0.2">
      <c r="A4271" s="3">
        <v>4271</v>
      </c>
      <c r="B4271" s="3">
        <v>69</v>
      </c>
      <c r="C4271">
        <v>6</v>
      </c>
      <c r="D4271" s="4">
        <v>1118132.55</v>
      </c>
      <c r="E4271" s="4">
        <v>4500.1499999999996</v>
      </c>
      <c r="F4271" s="5">
        <v>3754.078497494977</v>
      </c>
      <c r="G4271" s="5">
        <v>1646.4484626535441</v>
      </c>
      <c r="H4271" s="6">
        <v>4.1995880064089999</v>
      </c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  <c r="AE4271" s="5"/>
      <c r="AF4271" s="5"/>
      <c r="AG4271" s="5"/>
      <c r="AH4271" s="5"/>
      <c r="AI4271" s="5"/>
      <c r="AJ4271" s="5"/>
      <c r="AK4271" s="5"/>
      <c r="AL4271" s="5"/>
      <c r="AM4271" s="5"/>
      <c r="AN4271" s="5"/>
    </row>
    <row r="4272" spans="1:40" x14ac:dyDescent="0.2">
      <c r="A4272" s="3">
        <v>4272</v>
      </c>
      <c r="B4272" s="3">
        <v>69</v>
      </c>
      <c r="C4272">
        <v>6</v>
      </c>
      <c r="D4272" s="4">
        <v>1118432.55</v>
      </c>
      <c r="E4272" s="4">
        <v>4800.1499999999996</v>
      </c>
      <c r="F4272" s="5">
        <v>3883.326482244433</v>
      </c>
      <c r="G4272" s="5">
        <v>1454.566262302586</v>
      </c>
      <c r="H4272" s="6">
        <v>4.1998931868470004</v>
      </c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  <c r="AE4272" s="5"/>
      <c r="AF4272" s="5"/>
      <c r="AG4272" s="5"/>
      <c r="AH4272" s="5"/>
      <c r="AI4272" s="5"/>
      <c r="AJ4272" s="5"/>
      <c r="AK4272" s="5"/>
      <c r="AL4272" s="5"/>
      <c r="AM4272" s="5"/>
      <c r="AN4272" s="5"/>
    </row>
    <row r="4273" spans="1:40" x14ac:dyDescent="0.2">
      <c r="A4273" s="3">
        <v>4273</v>
      </c>
      <c r="B4273" s="3">
        <v>69</v>
      </c>
      <c r="C4273">
        <v>6</v>
      </c>
      <c r="D4273" s="4">
        <v>1118732.55</v>
      </c>
      <c r="E4273" s="4">
        <v>5100.1499999999996</v>
      </c>
      <c r="F4273" s="5">
        <v>3996.4532734840591</v>
      </c>
      <c r="G4273" s="5">
        <v>1260.1663233386739</v>
      </c>
      <c r="H4273" s="6">
        <v>4.1998931868470004</v>
      </c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  <c r="AC4273" s="5"/>
      <c r="AD4273" s="5"/>
      <c r="AE4273" s="5"/>
      <c r="AF4273" s="5"/>
      <c r="AG4273" s="5"/>
      <c r="AH4273" s="5"/>
      <c r="AI4273" s="5"/>
      <c r="AJ4273" s="5"/>
      <c r="AK4273" s="5"/>
      <c r="AL4273" s="5"/>
      <c r="AM4273" s="5"/>
      <c r="AN4273" s="5"/>
    </row>
    <row r="4274" spans="1:40" x14ac:dyDescent="0.2">
      <c r="A4274" s="3">
        <v>4274</v>
      </c>
      <c r="B4274" s="3">
        <v>69</v>
      </c>
      <c r="C4274">
        <v>6</v>
      </c>
      <c r="D4274" s="4">
        <v>1119032.55</v>
      </c>
      <c r="E4274" s="4">
        <v>5400.15</v>
      </c>
      <c r="F4274" s="5">
        <v>4093.4619520527631</v>
      </c>
      <c r="G4274" s="5">
        <v>1069.733730067903</v>
      </c>
      <c r="H4274" s="6">
        <v>4.1998931868470004</v>
      </c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  <c r="AE4274" s="5"/>
      <c r="AF4274" s="5"/>
      <c r="AG4274" s="5"/>
      <c r="AH4274" s="5"/>
      <c r="AI4274" s="5"/>
      <c r="AJ4274" s="5"/>
      <c r="AK4274" s="5"/>
      <c r="AL4274" s="5"/>
      <c r="AM4274" s="5"/>
      <c r="AN4274" s="5"/>
    </row>
    <row r="4275" spans="1:40" x14ac:dyDescent="0.2">
      <c r="A4275" s="3">
        <v>4275</v>
      </c>
      <c r="B4275" s="3">
        <v>69</v>
      </c>
      <c r="C4275">
        <v>6</v>
      </c>
      <c r="D4275" s="4">
        <v>1119332.55</v>
      </c>
      <c r="E4275" s="4">
        <v>5700.15</v>
      </c>
      <c r="F4275" s="5">
        <v>4174.9392504429352</v>
      </c>
      <c r="G4275" s="5">
        <v>889.44838635843405</v>
      </c>
      <c r="H4275" s="6">
        <v>4.1998931868470004</v>
      </c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5"/>
      <c r="AG4275" s="5"/>
      <c r="AH4275" s="5"/>
      <c r="AI4275" s="5"/>
      <c r="AJ4275" s="5"/>
      <c r="AK4275" s="5"/>
      <c r="AL4275" s="5"/>
      <c r="AM4275" s="5"/>
      <c r="AN4275" s="5"/>
    </row>
    <row r="4276" spans="1:40" x14ac:dyDescent="0.2">
      <c r="A4276" s="3">
        <v>4276</v>
      </c>
      <c r="B4276" s="3">
        <v>69</v>
      </c>
      <c r="C4276">
        <v>6</v>
      </c>
      <c r="D4276" s="4">
        <v>1119632.55</v>
      </c>
      <c r="E4276" s="4">
        <v>6000.15</v>
      </c>
      <c r="F4276" s="5">
        <v>4241.987669862584</v>
      </c>
      <c r="G4276" s="5">
        <v>723.04875257495996</v>
      </c>
      <c r="H4276" s="6">
        <v>4.1998931868470004</v>
      </c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  <c r="AE4276" s="5"/>
      <c r="AF4276" s="5"/>
      <c r="AG4276" s="5"/>
      <c r="AH4276" s="5"/>
      <c r="AI4276" s="5"/>
      <c r="AJ4276" s="5"/>
      <c r="AK4276" s="5"/>
      <c r="AL4276" s="5"/>
      <c r="AM4276" s="5"/>
      <c r="AN4276" s="5"/>
    </row>
    <row r="4277" spans="1:40" x14ac:dyDescent="0.2">
      <c r="A4277" s="3">
        <v>4277</v>
      </c>
      <c r="B4277" s="3">
        <v>69</v>
      </c>
      <c r="C4277">
        <v>6</v>
      </c>
      <c r="D4277" s="4">
        <v>1119932.55</v>
      </c>
      <c r="E4277" s="4">
        <v>6300.15</v>
      </c>
      <c r="F4277" s="5">
        <v>4296.0658816747627</v>
      </c>
      <c r="G4277" s="5">
        <v>578.31692988479404</v>
      </c>
      <c r="H4277" s="6">
        <v>4.1998931868470004</v>
      </c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  <c r="AD4277" s="5"/>
      <c r="AE4277" s="5"/>
      <c r="AF4277" s="5"/>
      <c r="AG4277" s="5"/>
      <c r="AH4277" s="5"/>
      <c r="AI4277" s="5"/>
      <c r="AJ4277" s="5"/>
      <c r="AK4277" s="5"/>
      <c r="AL4277" s="5"/>
      <c r="AM4277" s="5"/>
      <c r="AN4277" s="5"/>
    </row>
    <row r="4278" spans="1:40" x14ac:dyDescent="0.2">
      <c r="A4278" s="3">
        <v>4278</v>
      </c>
      <c r="B4278" s="3">
        <v>69</v>
      </c>
      <c r="C4278">
        <v>6</v>
      </c>
      <c r="D4278" s="4">
        <v>1120232.55</v>
      </c>
      <c r="E4278" s="4">
        <v>6600.15</v>
      </c>
      <c r="F4278" s="5">
        <v>4339.1039330128942</v>
      </c>
      <c r="G4278" s="5">
        <v>458.30472266727702</v>
      </c>
      <c r="H4278" s="6">
        <v>4.1998931868470004</v>
      </c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</row>
    <row r="4279" spans="1:40" x14ac:dyDescent="0.2">
      <c r="A4279" s="3">
        <v>4279</v>
      </c>
      <c r="B4279" s="3">
        <v>69</v>
      </c>
      <c r="C4279">
        <v>6</v>
      </c>
      <c r="D4279" s="4">
        <v>1120532.55</v>
      </c>
      <c r="E4279" s="4">
        <v>6900.15</v>
      </c>
      <c r="F4279" s="5">
        <v>4373.0231803616389</v>
      </c>
      <c r="G4279" s="5">
        <v>358.663309681849</v>
      </c>
      <c r="H4279" s="6">
        <v>4.2001983672850001</v>
      </c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  <c r="AE4279" s="5"/>
      <c r="AF4279" s="5"/>
      <c r="AG4279" s="5"/>
      <c r="AH4279" s="5"/>
      <c r="AI4279" s="5"/>
      <c r="AJ4279" s="5"/>
      <c r="AK4279" s="5"/>
      <c r="AL4279" s="5"/>
      <c r="AM4279" s="5"/>
      <c r="AN4279" s="5"/>
    </row>
    <row r="4280" spans="1:40" x14ac:dyDescent="0.2">
      <c r="A4280" s="3">
        <v>4280</v>
      </c>
      <c r="B4280" s="3">
        <v>69</v>
      </c>
      <c r="C4280">
        <v>6</v>
      </c>
      <c r="D4280" s="4">
        <v>1120832.55</v>
      </c>
      <c r="E4280" s="4">
        <v>7200.15</v>
      </c>
      <c r="F4280" s="5">
        <v>4399.490425811483</v>
      </c>
      <c r="G4280" s="5">
        <v>279.77416647592901</v>
      </c>
      <c r="H4280" s="6">
        <v>4.1995880064089999</v>
      </c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  <c r="AE4280" s="5"/>
      <c r="AF4280" s="5"/>
      <c r="AG4280" s="5"/>
      <c r="AH4280" s="5"/>
      <c r="AI4280" s="5"/>
      <c r="AJ4280" s="5"/>
      <c r="AK4280" s="5"/>
      <c r="AL4280" s="5"/>
      <c r="AM4280" s="5"/>
      <c r="AN4280" s="5"/>
    </row>
    <row r="4281" spans="1:40" x14ac:dyDescent="0.2">
      <c r="A4281" s="3">
        <v>4281</v>
      </c>
      <c r="B4281" s="3">
        <v>69</v>
      </c>
      <c r="C4281">
        <v>6</v>
      </c>
      <c r="D4281" s="4">
        <v>1121132.55</v>
      </c>
      <c r="E4281" s="4">
        <v>7500.15</v>
      </c>
      <c r="F4281" s="5">
        <v>4420.1386881903654</v>
      </c>
      <c r="G4281" s="5">
        <v>217.82253757534099</v>
      </c>
      <c r="H4281" s="6">
        <v>4.1998931868470004</v>
      </c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</row>
    <row r="4282" spans="1:40" x14ac:dyDescent="0.2">
      <c r="A4282" s="3">
        <v>4282</v>
      </c>
      <c r="B4282" s="3">
        <v>69</v>
      </c>
      <c r="C4282">
        <v>6</v>
      </c>
      <c r="D4282" s="4">
        <v>1121432.55</v>
      </c>
      <c r="E4282" s="4">
        <v>7800.15</v>
      </c>
      <c r="F4282" s="5">
        <v>4436.2744157066199</v>
      </c>
      <c r="G4282" s="5">
        <v>171.58770122835099</v>
      </c>
      <c r="H4282" s="6">
        <v>4.1998931868470004</v>
      </c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  <c r="AD4282" s="5"/>
      <c r="AE4282" s="5"/>
      <c r="AF4282" s="5"/>
      <c r="AG4282" s="5"/>
      <c r="AH4282" s="5"/>
      <c r="AI4282" s="5"/>
      <c r="AJ4282" s="5"/>
      <c r="AK4282" s="5"/>
      <c r="AL4282" s="5"/>
      <c r="AM4282" s="5"/>
      <c r="AN4282" s="5"/>
    </row>
    <row r="4283" spans="1:40" x14ac:dyDescent="0.2">
      <c r="A4283" s="3">
        <v>4283</v>
      </c>
      <c r="B4283" s="3">
        <v>69</v>
      </c>
      <c r="C4283">
        <v>6</v>
      </c>
      <c r="D4283" s="4">
        <v>1121732.55</v>
      </c>
      <c r="E4283" s="4">
        <v>8100.15</v>
      </c>
      <c r="F4283" s="5">
        <v>4448.961665098378</v>
      </c>
      <c r="G4283" s="5">
        <v>135.57640955214799</v>
      </c>
      <c r="H4283" s="6">
        <v>4.1998931868470004</v>
      </c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/>
      <c r="AE4283" s="5"/>
      <c r="AF4283" s="5"/>
      <c r="AG4283" s="5"/>
      <c r="AH4283" s="5"/>
      <c r="AI4283" s="5"/>
      <c r="AJ4283" s="5"/>
      <c r="AK4283" s="5"/>
      <c r="AL4283" s="5"/>
      <c r="AM4283" s="5"/>
      <c r="AN4283" s="5"/>
    </row>
    <row r="4284" spans="1:40" x14ac:dyDescent="0.2">
      <c r="A4284" s="3">
        <v>4284</v>
      </c>
      <c r="B4284" s="3">
        <v>69</v>
      </c>
      <c r="C4284">
        <v>6</v>
      </c>
      <c r="D4284" s="4">
        <v>1122032.55</v>
      </c>
      <c r="E4284" s="4">
        <v>8400.15</v>
      </c>
      <c r="F4284" s="5">
        <v>4459.0859375397367</v>
      </c>
      <c r="G4284" s="5">
        <v>108.262760357061</v>
      </c>
      <c r="H4284" s="6">
        <v>4.1992828259710002</v>
      </c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M4284" s="5"/>
      <c r="AN4284" s="5"/>
    </row>
    <row r="4285" spans="1:40" x14ac:dyDescent="0.2">
      <c r="A4285" s="3">
        <v>4285</v>
      </c>
      <c r="B4285" s="3">
        <v>69</v>
      </c>
      <c r="C4285">
        <v>6</v>
      </c>
      <c r="D4285" s="4">
        <v>1122332.55</v>
      </c>
      <c r="E4285" s="4">
        <v>8700.15</v>
      </c>
      <c r="F4285" s="5">
        <v>4467.189564312539</v>
      </c>
      <c r="G4285" s="5">
        <v>87.968261234454999</v>
      </c>
      <c r="H4285" s="6">
        <v>4.1998931868470004</v>
      </c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  <c r="AD4285" s="5"/>
      <c r="AE4285" s="5"/>
      <c r="AF4285" s="5"/>
      <c r="AG4285" s="5"/>
      <c r="AH4285" s="5"/>
      <c r="AI4285" s="5"/>
      <c r="AJ4285" s="5"/>
      <c r="AK4285" s="5"/>
      <c r="AL4285" s="5"/>
      <c r="AM4285" s="5"/>
      <c r="AN4285" s="5"/>
    </row>
    <row r="4286" spans="1:40" x14ac:dyDescent="0.2">
      <c r="A4286" s="3">
        <v>4286</v>
      </c>
      <c r="B4286" s="3">
        <v>69</v>
      </c>
      <c r="C4286">
        <v>6</v>
      </c>
      <c r="D4286" s="4">
        <v>1122632.55</v>
      </c>
      <c r="E4286" s="4">
        <v>9000.15</v>
      </c>
      <c r="F4286" s="5">
        <v>4473.77933398608</v>
      </c>
      <c r="G4286" s="5">
        <v>70.649271381703997</v>
      </c>
      <c r="H4286" s="6">
        <v>4.2001983672850001</v>
      </c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  <c r="AE4286" s="5"/>
      <c r="AF4286" s="5"/>
      <c r="AG4286" s="5"/>
      <c r="AH4286" s="5"/>
      <c r="AI4286" s="5"/>
      <c r="AJ4286" s="5"/>
      <c r="AK4286" s="5"/>
      <c r="AL4286" s="5"/>
      <c r="AM4286" s="5"/>
      <c r="AN4286" s="5"/>
    </row>
    <row r="4287" spans="1:40" x14ac:dyDescent="0.2">
      <c r="A4287" s="3">
        <v>4287</v>
      </c>
      <c r="B4287" s="3">
        <v>69</v>
      </c>
      <c r="C4287">
        <v>6</v>
      </c>
      <c r="D4287" s="4">
        <v>1122932.55</v>
      </c>
      <c r="E4287" s="4">
        <v>9300.15</v>
      </c>
      <c r="F4287" s="5">
        <v>4479.1985200868066</v>
      </c>
      <c r="G4287" s="5">
        <v>59.128709849699</v>
      </c>
      <c r="H4287" s="6">
        <v>4.1998931868470004</v>
      </c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/>
      <c r="AJ4287" s="5"/>
      <c r="AK4287" s="5"/>
      <c r="AL4287" s="5"/>
      <c r="AM4287" s="5"/>
      <c r="AN4287" s="5"/>
    </row>
    <row r="4288" spans="1:40" x14ac:dyDescent="0.2">
      <c r="A4288" s="3">
        <v>4288</v>
      </c>
      <c r="B4288" s="3">
        <v>69</v>
      </c>
      <c r="C4288">
        <v>6</v>
      </c>
      <c r="D4288" s="4">
        <v>1123171.21</v>
      </c>
      <c r="E4288" s="4">
        <v>9538.81</v>
      </c>
      <c r="F4288" s="5">
        <v>4482.8356452870812</v>
      </c>
      <c r="G4288" s="5">
        <v>49.973296711681002</v>
      </c>
      <c r="H4288" s="6">
        <v>4.1998931868470004</v>
      </c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  <c r="AD4288" s="5"/>
      <c r="AE4288" s="5"/>
      <c r="AF4288" s="5"/>
      <c r="AG4288" s="5"/>
      <c r="AH4288" s="5"/>
      <c r="AI4288" s="5"/>
      <c r="AJ4288" s="5"/>
      <c r="AK4288" s="5"/>
      <c r="AL4288" s="5"/>
      <c r="AM4288" s="5"/>
      <c r="AN4288" s="5"/>
    </row>
    <row r="4289" spans="1:40" x14ac:dyDescent="0.2">
      <c r="A4289" s="3">
        <v>4289</v>
      </c>
      <c r="B4289" s="3">
        <v>69</v>
      </c>
      <c r="C4289">
        <v>7</v>
      </c>
      <c r="D4289" s="4">
        <v>1123171.22</v>
      </c>
      <c r="E4289" s="4">
        <v>0.01</v>
      </c>
      <c r="F4289" s="5">
        <v>0</v>
      </c>
      <c r="G4289" s="5">
        <v>0</v>
      </c>
      <c r="H4289" s="6">
        <v>4.1977569237810002</v>
      </c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</row>
    <row r="4290" spans="1:40" x14ac:dyDescent="0.2">
      <c r="A4290" s="3">
        <v>4290</v>
      </c>
      <c r="B4290" s="3">
        <v>69</v>
      </c>
      <c r="C4290">
        <v>7</v>
      </c>
      <c r="D4290" s="4">
        <v>1124971.21</v>
      </c>
      <c r="E4290" s="4">
        <v>1800</v>
      </c>
      <c r="F4290" s="5">
        <v>0</v>
      </c>
      <c r="G4290" s="5">
        <v>0</v>
      </c>
      <c r="H4290" s="6">
        <v>4.1886015106430001</v>
      </c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  <c r="AD4290" s="5"/>
      <c r="AE4290" s="5"/>
      <c r="AF4290" s="5"/>
      <c r="AG4290" s="5"/>
      <c r="AH4290" s="5"/>
      <c r="AI4290" s="5"/>
      <c r="AJ4290" s="5"/>
      <c r="AK4290" s="5"/>
      <c r="AL4290" s="5"/>
      <c r="AM4290" s="5"/>
      <c r="AN4290" s="5"/>
    </row>
    <row r="4291" spans="1:40" x14ac:dyDescent="0.2">
      <c r="A4291" s="3">
        <v>4291</v>
      </c>
      <c r="B4291" s="3">
        <v>69</v>
      </c>
      <c r="C4291">
        <v>8</v>
      </c>
      <c r="D4291" s="4">
        <v>1124971.25</v>
      </c>
      <c r="E4291" s="4">
        <v>0.04</v>
      </c>
      <c r="F4291" s="5">
        <v>1.0566660733E-2</v>
      </c>
      <c r="G4291" s="5">
        <v>-1000.991836423285</v>
      </c>
      <c r="H4291" s="6">
        <v>4.1376363775079996</v>
      </c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</row>
    <row r="4292" spans="1:40" x14ac:dyDescent="0.2">
      <c r="A4292" s="3">
        <v>4292</v>
      </c>
      <c r="B4292" s="3">
        <v>69</v>
      </c>
      <c r="C4292">
        <v>8</v>
      </c>
      <c r="D4292" s="4">
        <v>1124972.25</v>
      </c>
      <c r="E4292" s="4">
        <v>1.04</v>
      </c>
      <c r="F4292" s="5">
        <v>0.28834846519700003</v>
      </c>
      <c r="G4292" s="5">
        <v>-1000</v>
      </c>
      <c r="H4292" s="6">
        <v>4.1318379491870001</v>
      </c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  <c r="AE4292" s="5"/>
      <c r="AF4292" s="5"/>
      <c r="AG4292" s="5"/>
      <c r="AH4292" s="5"/>
      <c r="AI4292" s="5"/>
      <c r="AJ4292" s="5"/>
      <c r="AK4292" s="5"/>
      <c r="AL4292" s="5"/>
      <c r="AM4292" s="5"/>
      <c r="AN4292" s="5"/>
    </row>
    <row r="4293" spans="1:40" x14ac:dyDescent="0.2">
      <c r="A4293" s="3">
        <v>4293</v>
      </c>
      <c r="B4293" s="3">
        <v>69</v>
      </c>
      <c r="C4293">
        <v>8</v>
      </c>
      <c r="D4293" s="4">
        <v>1124973.25</v>
      </c>
      <c r="E4293" s="4">
        <v>2.04</v>
      </c>
      <c r="F4293" s="5">
        <v>0.56611797767100003</v>
      </c>
      <c r="G4293" s="5">
        <v>-999.923704890517</v>
      </c>
      <c r="H4293" s="6">
        <v>4.1300068665599996</v>
      </c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5"/>
      <c r="AG4293" s="5"/>
      <c r="AH4293" s="5"/>
      <c r="AI4293" s="5"/>
      <c r="AJ4293" s="5"/>
      <c r="AK4293" s="5"/>
      <c r="AL4293" s="5"/>
      <c r="AM4293" s="5"/>
      <c r="AN4293" s="5"/>
    </row>
    <row r="4294" spans="1:40" x14ac:dyDescent="0.2">
      <c r="A4294" s="3">
        <v>4294</v>
      </c>
      <c r="B4294" s="3">
        <v>69</v>
      </c>
      <c r="C4294">
        <v>8</v>
      </c>
      <c r="D4294" s="4">
        <v>1124974.25</v>
      </c>
      <c r="E4294" s="4">
        <v>3.04</v>
      </c>
      <c r="F4294" s="5">
        <v>0.84388939752299996</v>
      </c>
      <c r="G4294" s="5">
        <v>-999.84740978103298</v>
      </c>
      <c r="H4294" s="6">
        <v>4.1284809643699996</v>
      </c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M4294" s="5"/>
      <c r="AN4294" s="5"/>
    </row>
    <row r="4295" spans="1:40" x14ac:dyDescent="0.2">
      <c r="A4295" s="3">
        <v>4295</v>
      </c>
      <c r="B4295" s="3">
        <v>69</v>
      </c>
      <c r="C4295">
        <v>8</v>
      </c>
      <c r="D4295" s="4">
        <v>1124975.25</v>
      </c>
      <c r="E4295" s="4">
        <v>4.04</v>
      </c>
      <c r="F4295" s="5">
        <v>1.121658062274</v>
      </c>
      <c r="G4295" s="5">
        <v>-1000.076295109483</v>
      </c>
      <c r="H4295" s="6">
        <v>4.1272602426180001</v>
      </c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/>
      <c r="AG4295" s="5"/>
      <c r="AH4295" s="5"/>
      <c r="AI4295" s="5"/>
      <c r="AJ4295" s="5"/>
      <c r="AK4295" s="5"/>
      <c r="AL4295" s="5"/>
      <c r="AM4295" s="5"/>
      <c r="AN4295" s="5"/>
    </row>
    <row r="4296" spans="1:40" x14ac:dyDescent="0.2">
      <c r="A4296" s="3">
        <v>4296</v>
      </c>
      <c r="B4296" s="3">
        <v>69</v>
      </c>
      <c r="C4296">
        <v>8</v>
      </c>
      <c r="D4296" s="4">
        <v>1124976.25</v>
      </c>
      <c r="E4296" s="4">
        <v>5.04</v>
      </c>
      <c r="F4296" s="5">
        <v>1.3994284224710001</v>
      </c>
      <c r="G4296" s="5">
        <v>-1000</v>
      </c>
      <c r="H4296" s="6">
        <v>4.1263447013050003</v>
      </c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</row>
    <row r="4297" spans="1:40" x14ac:dyDescent="0.2">
      <c r="A4297" s="3">
        <v>4297</v>
      </c>
      <c r="B4297" s="3">
        <v>69</v>
      </c>
      <c r="C4297">
        <v>8</v>
      </c>
      <c r="D4297" s="4">
        <v>1124977.25</v>
      </c>
      <c r="E4297" s="4">
        <v>6.04</v>
      </c>
      <c r="F4297" s="5">
        <v>1.6771989946000001</v>
      </c>
      <c r="G4297" s="5">
        <v>-999.923704890517</v>
      </c>
      <c r="H4297" s="6">
        <v>4.1254291599909996</v>
      </c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  <c r="AE4297" s="5"/>
      <c r="AF4297" s="5"/>
      <c r="AG4297" s="5"/>
      <c r="AH4297" s="5"/>
      <c r="AI4297" s="5"/>
      <c r="AJ4297" s="5"/>
      <c r="AK4297" s="5"/>
      <c r="AL4297" s="5"/>
      <c r="AM4297" s="5"/>
      <c r="AN4297" s="5"/>
    </row>
    <row r="4298" spans="1:40" x14ac:dyDescent="0.2">
      <c r="A4298" s="3">
        <v>4298</v>
      </c>
      <c r="B4298" s="3">
        <v>69</v>
      </c>
      <c r="C4298">
        <v>8</v>
      </c>
      <c r="D4298" s="4">
        <v>1124978.25</v>
      </c>
      <c r="E4298" s="4">
        <v>7.04</v>
      </c>
      <c r="F4298" s="5">
        <v>1.9549682951430001</v>
      </c>
      <c r="G4298" s="5">
        <v>-1000.076295109483</v>
      </c>
      <c r="H4298" s="6">
        <v>4.1245136186769997</v>
      </c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  <c r="AH4298" s="5"/>
      <c r="AI4298" s="5"/>
      <c r="AJ4298" s="5"/>
      <c r="AK4298" s="5"/>
      <c r="AL4298" s="5"/>
      <c r="AM4298" s="5"/>
      <c r="AN4298" s="5"/>
    </row>
    <row r="4299" spans="1:40" x14ac:dyDescent="0.2">
      <c r="A4299" s="3">
        <v>4299</v>
      </c>
      <c r="B4299" s="3">
        <v>69</v>
      </c>
      <c r="C4299">
        <v>8</v>
      </c>
      <c r="D4299" s="4">
        <v>1124979.25</v>
      </c>
      <c r="E4299" s="4">
        <v>8.0399999999999991</v>
      </c>
      <c r="F4299" s="5">
        <v>2.2327375956869999</v>
      </c>
      <c r="G4299" s="5">
        <v>-1000.076295109483</v>
      </c>
      <c r="H4299" s="6">
        <v>4.1242084382390001</v>
      </c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  <c r="AE4299" s="5"/>
      <c r="AF4299" s="5"/>
      <c r="AG4299" s="5"/>
      <c r="AH4299" s="5"/>
      <c r="AI4299" s="5"/>
      <c r="AJ4299" s="5"/>
      <c r="AK4299" s="5"/>
      <c r="AL4299" s="5"/>
      <c r="AM4299" s="5"/>
      <c r="AN4299" s="5"/>
    </row>
    <row r="4300" spans="1:40" x14ac:dyDescent="0.2">
      <c r="A4300" s="3">
        <v>4300</v>
      </c>
      <c r="B4300" s="3">
        <v>69</v>
      </c>
      <c r="C4300">
        <v>8</v>
      </c>
      <c r="D4300" s="4">
        <v>1124980.25</v>
      </c>
      <c r="E4300" s="4">
        <v>9.0399999999999991</v>
      </c>
      <c r="F4300" s="5">
        <v>2.5105075320229999</v>
      </c>
      <c r="G4300" s="5">
        <v>-1000</v>
      </c>
      <c r="H4300" s="6">
        <v>4.1232928969250002</v>
      </c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  <c r="AE4300" s="5"/>
      <c r="AF4300" s="5"/>
      <c r="AG4300" s="5"/>
      <c r="AH4300" s="5"/>
      <c r="AI4300" s="5"/>
      <c r="AJ4300" s="5"/>
      <c r="AK4300" s="5"/>
      <c r="AL4300" s="5"/>
      <c r="AM4300" s="5"/>
      <c r="AN4300" s="5"/>
    </row>
    <row r="4301" spans="1:40" x14ac:dyDescent="0.2">
      <c r="A4301" s="3">
        <v>4301</v>
      </c>
      <c r="B4301" s="3">
        <v>69</v>
      </c>
      <c r="C4301">
        <v>8</v>
      </c>
      <c r="D4301" s="4">
        <v>1124981.21</v>
      </c>
      <c r="E4301" s="4">
        <v>10</v>
      </c>
      <c r="F4301" s="5">
        <v>2.7771669930399998</v>
      </c>
      <c r="G4301" s="5">
        <v>-999.84740978103298</v>
      </c>
      <c r="H4301" s="6">
        <v>4.122682536049</v>
      </c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M4301" s="5"/>
      <c r="AN4301" s="5"/>
    </row>
    <row r="4302" spans="1:40" x14ac:dyDescent="0.2">
      <c r="A4302" s="3">
        <v>4302</v>
      </c>
      <c r="B4302" s="3">
        <v>69</v>
      </c>
      <c r="C4302">
        <v>9</v>
      </c>
      <c r="D4302" s="4">
        <v>1124981.23</v>
      </c>
      <c r="E4302" s="4">
        <v>0.02</v>
      </c>
      <c r="F4302" s="5">
        <v>2.7753193797999998E-2</v>
      </c>
      <c r="G4302" s="5">
        <v>-5000</v>
      </c>
      <c r="H4302" s="6">
        <v>3.9188220035099999</v>
      </c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  <c r="AE4302" s="5"/>
      <c r="AF4302" s="5"/>
      <c r="AG4302" s="5"/>
      <c r="AH4302" s="5"/>
      <c r="AI4302" s="5"/>
      <c r="AJ4302" s="5"/>
      <c r="AK4302" s="5"/>
      <c r="AL4302" s="5"/>
      <c r="AM4302" s="5"/>
      <c r="AN4302" s="5"/>
    </row>
    <row r="4303" spans="1:40" x14ac:dyDescent="0.2">
      <c r="A4303" s="3">
        <v>4303</v>
      </c>
      <c r="B4303" s="3">
        <v>69</v>
      </c>
      <c r="C4303">
        <v>9</v>
      </c>
      <c r="D4303" s="4">
        <v>1124982.21</v>
      </c>
      <c r="E4303" s="4">
        <v>1</v>
      </c>
      <c r="F4303" s="5">
        <v>1.3888278528010001</v>
      </c>
      <c r="G4303" s="5">
        <v>-4999.7711146715492</v>
      </c>
      <c r="H4303" s="6">
        <v>3.8965438315399998</v>
      </c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5"/>
      <c r="AG4303" s="5"/>
      <c r="AH4303" s="5"/>
      <c r="AI4303" s="5"/>
      <c r="AJ4303" s="5"/>
      <c r="AK4303" s="5"/>
      <c r="AL4303" s="5"/>
      <c r="AM4303" s="5"/>
      <c r="AN4303" s="5"/>
    </row>
    <row r="4304" spans="1:40" x14ac:dyDescent="0.2">
      <c r="A4304" s="3">
        <v>4304</v>
      </c>
      <c r="B4304" s="3">
        <v>70</v>
      </c>
      <c r="C4304">
        <v>4</v>
      </c>
      <c r="D4304" s="4">
        <v>1124982.2200000002</v>
      </c>
      <c r="E4304" s="4">
        <v>0.01</v>
      </c>
      <c r="F4304" s="5">
        <v>0</v>
      </c>
      <c r="G4304" s="5">
        <v>-5000</v>
      </c>
      <c r="H4304" s="6">
        <v>3.8944075684750001</v>
      </c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  <c r="AH4304" s="5"/>
      <c r="AI4304" s="5"/>
      <c r="AJ4304" s="5"/>
      <c r="AK4304" s="5"/>
      <c r="AL4304" s="5"/>
      <c r="AM4304" s="5"/>
      <c r="AN4304" s="5"/>
    </row>
    <row r="4305" spans="1:40" x14ac:dyDescent="0.2">
      <c r="A4305" s="3">
        <v>4305</v>
      </c>
      <c r="B4305" s="3">
        <v>70</v>
      </c>
      <c r="C4305">
        <v>4</v>
      </c>
      <c r="D4305" s="4">
        <v>1125282.2200000002</v>
      </c>
      <c r="E4305" s="4">
        <v>300.01</v>
      </c>
      <c r="F4305" s="5">
        <v>416.66667366038502</v>
      </c>
      <c r="G4305" s="5">
        <v>-4999.8474097810331</v>
      </c>
      <c r="H4305" s="6">
        <v>3.735713740749</v>
      </c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/>
      <c r="AG4305" s="5"/>
      <c r="AH4305" s="5"/>
      <c r="AI4305" s="5"/>
      <c r="AJ4305" s="5"/>
      <c r="AK4305" s="5"/>
      <c r="AL4305" s="5"/>
      <c r="AM4305" s="5"/>
      <c r="AN4305" s="5"/>
    </row>
    <row r="4306" spans="1:40" x14ac:dyDescent="0.2">
      <c r="A4306" s="3">
        <v>4306</v>
      </c>
      <c r="B4306" s="3">
        <v>70</v>
      </c>
      <c r="C4306">
        <v>4</v>
      </c>
      <c r="D4306" s="4">
        <v>1125582.2200000002</v>
      </c>
      <c r="E4306" s="4">
        <v>600.01</v>
      </c>
      <c r="F4306" s="5">
        <v>833.31949403626595</v>
      </c>
      <c r="G4306" s="5">
        <v>-4999.8474097810331</v>
      </c>
      <c r="H4306" s="6">
        <v>3.6914625772490002</v>
      </c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  <c r="AD4306" s="5"/>
      <c r="AE4306" s="5"/>
      <c r="AF4306" s="5"/>
      <c r="AG4306" s="5"/>
      <c r="AH4306" s="5"/>
      <c r="AI4306" s="5"/>
      <c r="AJ4306" s="5"/>
      <c r="AK4306" s="5"/>
      <c r="AL4306" s="5"/>
      <c r="AM4306" s="5"/>
      <c r="AN4306" s="5"/>
    </row>
    <row r="4307" spans="1:40" x14ac:dyDescent="0.2">
      <c r="A4307" s="3">
        <v>4307</v>
      </c>
      <c r="B4307" s="3">
        <v>70</v>
      </c>
      <c r="C4307">
        <v>4</v>
      </c>
      <c r="D4307" s="4">
        <v>1125882.2200000002</v>
      </c>
      <c r="E4307" s="4">
        <v>900.01</v>
      </c>
      <c r="F4307" s="5">
        <v>1249.972129608436</v>
      </c>
      <c r="G4307" s="5">
        <v>-4999.9237048905161</v>
      </c>
      <c r="H4307" s="6">
        <v>3.645990691997</v>
      </c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5"/>
      <c r="AG4307" s="5"/>
      <c r="AH4307" s="5"/>
      <c r="AI4307" s="5"/>
      <c r="AJ4307" s="5"/>
      <c r="AK4307" s="5"/>
      <c r="AL4307" s="5"/>
      <c r="AM4307" s="5"/>
      <c r="AN4307" s="5"/>
    </row>
    <row r="4308" spans="1:40" x14ac:dyDescent="0.2">
      <c r="A4308" s="3">
        <v>4308</v>
      </c>
      <c r="B4308" s="3">
        <v>70</v>
      </c>
      <c r="C4308">
        <v>4</v>
      </c>
      <c r="D4308" s="4">
        <v>1126182.2200000002</v>
      </c>
      <c r="E4308" s="4">
        <v>1200.01</v>
      </c>
      <c r="F4308" s="5">
        <v>1666.6243050787109</v>
      </c>
      <c r="G4308" s="5">
        <v>-4999.8474097810331</v>
      </c>
      <c r="H4308" s="6">
        <v>3.5977721828029998</v>
      </c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5"/>
      <c r="AG4308" s="5"/>
      <c r="AH4308" s="5"/>
      <c r="AI4308" s="5"/>
      <c r="AJ4308" s="5"/>
      <c r="AK4308" s="5"/>
      <c r="AL4308" s="5"/>
      <c r="AM4308" s="5"/>
      <c r="AN4308" s="5"/>
    </row>
    <row r="4309" spans="1:40" x14ac:dyDescent="0.2">
      <c r="A4309" s="3">
        <v>4309</v>
      </c>
      <c r="B4309" s="3">
        <v>70</v>
      </c>
      <c r="C4309">
        <v>4</v>
      </c>
      <c r="D4309" s="4">
        <v>1126482.2200000002</v>
      </c>
      <c r="E4309" s="4">
        <v>1500.01</v>
      </c>
      <c r="F4309" s="5">
        <v>2083.276675525377</v>
      </c>
      <c r="G4309" s="5">
        <v>-4999.7711146715492</v>
      </c>
      <c r="H4309" s="6">
        <v>3.5504692149229999</v>
      </c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5"/>
      <c r="AG4309" s="5"/>
      <c r="AH4309" s="5"/>
      <c r="AI4309" s="5"/>
      <c r="AJ4309" s="5"/>
      <c r="AK4309" s="5"/>
      <c r="AL4309" s="5"/>
      <c r="AM4309" s="5"/>
      <c r="AN4309" s="5"/>
    </row>
    <row r="4310" spans="1:40" x14ac:dyDescent="0.2">
      <c r="A4310" s="3">
        <v>4310</v>
      </c>
      <c r="B4310" s="3">
        <v>70</v>
      </c>
      <c r="C4310">
        <v>4</v>
      </c>
      <c r="D4310" s="4">
        <v>1126782.2200000002</v>
      </c>
      <c r="E4310" s="4">
        <v>1800.01</v>
      </c>
      <c r="F4310" s="5">
        <v>2499.9291498181628</v>
      </c>
      <c r="G4310" s="5">
        <v>-4999.9237048905161</v>
      </c>
      <c r="H4310" s="6">
        <v>3.5016403448540001</v>
      </c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5"/>
      <c r="AD4310" s="5"/>
      <c r="AE4310" s="5"/>
      <c r="AF4310" s="5"/>
      <c r="AG4310" s="5"/>
      <c r="AH4310" s="5"/>
      <c r="AI4310" s="5"/>
      <c r="AJ4310" s="5"/>
      <c r="AK4310" s="5"/>
      <c r="AL4310" s="5"/>
      <c r="AM4310" s="5"/>
      <c r="AN4310" s="5"/>
    </row>
    <row r="4311" spans="1:40" x14ac:dyDescent="0.2">
      <c r="A4311" s="3">
        <v>4311</v>
      </c>
      <c r="B4311" s="3">
        <v>70</v>
      </c>
      <c r="C4311">
        <v>4</v>
      </c>
      <c r="D4311" s="4">
        <v>1127082.2200000002</v>
      </c>
      <c r="E4311" s="4">
        <v>2100.0100000000002</v>
      </c>
      <c r="F4311" s="5">
        <v>2916.5817870857809</v>
      </c>
      <c r="G4311" s="5">
        <v>-4999.7711146715492</v>
      </c>
      <c r="H4311" s="6">
        <v>3.44457160296</v>
      </c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  <c r="AE4311" s="5"/>
      <c r="AF4311" s="5"/>
      <c r="AG4311" s="5"/>
      <c r="AH4311" s="5"/>
      <c r="AI4311" s="5"/>
      <c r="AJ4311" s="5"/>
      <c r="AK4311" s="5"/>
      <c r="AL4311" s="5"/>
      <c r="AM4311" s="5"/>
      <c r="AN4311" s="5"/>
    </row>
    <row r="4312" spans="1:40" x14ac:dyDescent="0.2">
      <c r="A4312" s="3">
        <v>4312</v>
      </c>
      <c r="B4312" s="3">
        <v>70</v>
      </c>
      <c r="C4312">
        <v>4</v>
      </c>
      <c r="D4312" s="4">
        <v>1127382.2200000002</v>
      </c>
      <c r="E4312" s="4">
        <v>2400.0100000000002</v>
      </c>
      <c r="F4312" s="5">
        <v>3333.2343724303382</v>
      </c>
      <c r="G4312" s="5">
        <v>-4999.8474097810331</v>
      </c>
      <c r="H4312" s="6">
        <v>3.365529869535</v>
      </c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5"/>
      <c r="AG4312" s="5"/>
      <c r="AH4312" s="5"/>
      <c r="AI4312" s="5"/>
      <c r="AJ4312" s="5"/>
      <c r="AK4312" s="5"/>
      <c r="AL4312" s="5"/>
      <c r="AM4312" s="5"/>
      <c r="AN4312" s="5"/>
    </row>
    <row r="4313" spans="1:40" x14ac:dyDescent="0.2">
      <c r="A4313" s="3">
        <v>4313</v>
      </c>
      <c r="B4313" s="3">
        <v>70</v>
      </c>
      <c r="C4313">
        <v>4</v>
      </c>
      <c r="D4313" s="4">
        <v>1127682.2200000002</v>
      </c>
      <c r="E4313" s="4">
        <v>2700.01</v>
      </c>
      <c r="F4313" s="5">
        <v>3749.8869107262449</v>
      </c>
      <c r="G4313" s="5">
        <v>-4999.7711146715492</v>
      </c>
      <c r="H4313" s="6">
        <v>3.2581063553830001</v>
      </c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  <c r="AE4313" s="5"/>
      <c r="AF4313" s="5"/>
      <c r="AG4313" s="5"/>
      <c r="AH4313" s="5"/>
      <c r="AI4313" s="5"/>
      <c r="AJ4313" s="5"/>
      <c r="AK4313" s="5"/>
      <c r="AL4313" s="5"/>
      <c r="AM4313" s="5"/>
      <c r="AN4313" s="5"/>
    </row>
    <row r="4314" spans="1:40" x14ac:dyDescent="0.2">
      <c r="A4314" s="3">
        <v>4314</v>
      </c>
      <c r="B4314" s="3">
        <v>70</v>
      </c>
      <c r="C4314">
        <v>4</v>
      </c>
      <c r="D4314" s="4">
        <v>1127982.2200000002</v>
      </c>
      <c r="E4314" s="4">
        <v>3000.01</v>
      </c>
      <c r="F4314" s="5">
        <v>4166.5395138729937</v>
      </c>
      <c r="G4314" s="5">
        <v>-4999.8474097810331</v>
      </c>
      <c r="H4314" s="6">
        <v>3.1363393606469998</v>
      </c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  <c r="AE4314" s="5"/>
      <c r="AF4314" s="5"/>
      <c r="AG4314" s="5"/>
      <c r="AH4314" s="5"/>
      <c r="AI4314" s="5"/>
      <c r="AJ4314" s="5"/>
      <c r="AK4314" s="5"/>
      <c r="AL4314" s="5"/>
      <c r="AM4314" s="5"/>
      <c r="AN4314" s="5"/>
    </row>
    <row r="4315" spans="1:40" x14ac:dyDescent="0.2">
      <c r="A4315" s="3">
        <v>4315</v>
      </c>
      <c r="B4315" s="3">
        <v>70</v>
      </c>
      <c r="C4315">
        <v>4</v>
      </c>
      <c r="D4315" s="4">
        <v>1128205.04</v>
      </c>
      <c r="E4315" s="4">
        <v>3222.83</v>
      </c>
      <c r="F4315" s="5">
        <v>4476.0012690419881</v>
      </c>
      <c r="G4315" s="5">
        <v>-4999.8474097810331</v>
      </c>
      <c r="H4315" s="6">
        <v>2.9999237048910001</v>
      </c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  <c r="AE4315" s="5"/>
      <c r="AF4315" s="5"/>
      <c r="AG4315" s="5"/>
      <c r="AH4315" s="5"/>
      <c r="AI4315" s="5"/>
      <c r="AJ4315" s="5"/>
      <c r="AK4315" s="5"/>
      <c r="AL4315" s="5"/>
      <c r="AM4315" s="5"/>
      <c r="AN4315" s="5"/>
    </row>
    <row r="4316" spans="1:40" x14ac:dyDescent="0.2">
      <c r="A4316" s="3">
        <v>4316</v>
      </c>
      <c r="B4316" s="3">
        <v>70</v>
      </c>
      <c r="C4316">
        <v>5</v>
      </c>
      <c r="D4316" s="4">
        <v>1128205.05</v>
      </c>
      <c r="E4316" s="4">
        <v>0.01</v>
      </c>
      <c r="F4316" s="5">
        <v>0</v>
      </c>
      <c r="G4316" s="5">
        <v>0</v>
      </c>
      <c r="H4316" s="6">
        <v>3.296864271</v>
      </c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  <c r="AE4316" s="5"/>
      <c r="AF4316" s="5"/>
      <c r="AG4316" s="5"/>
      <c r="AH4316" s="5"/>
      <c r="AI4316" s="5"/>
      <c r="AJ4316" s="5"/>
      <c r="AK4316" s="5"/>
      <c r="AL4316" s="5"/>
      <c r="AM4316" s="5"/>
      <c r="AN4316" s="5"/>
    </row>
    <row r="4317" spans="1:40" x14ac:dyDescent="0.2">
      <c r="A4317" s="3">
        <v>4317</v>
      </c>
      <c r="B4317" s="3">
        <v>70</v>
      </c>
      <c r="C4317">
        <v>5</v>
      </c>
      <c r="D4317" s="4">
        <v>1130005.04</v>
      </c>
      <c r="E4317" s="4">
        <v>1800</v>
      </c>
      <c r="F4317" s="5">
        <v>0</v>
      </c>
      <c r="G4317" s="5">
        <v>0</v>
      </c>
      <c r="H4317" s="6">
        <v>3.511711299306</v>
      </c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  <c r="AE4317" s="5"/>
      <c r="AF4317" s="5"/>
      <c r="AG4317" s="5"/>
      <c r="AH4317" s="5"/>
      <c r="AI4317" s="5"/>
      <c r="AJ4317" s="5"/>
      <c r="AK4317" s="5"/>
      <c r="AL4317" s="5"/>
      <c r="AM4317" s="5"/>
      <c r="AN4317" s="5"/>
    </row>
    <row r="4318" spans="1:40" x14ac:dyDescent="0.2">
      <c r="A4318" s="3">
        <v>4318</v>
      </c>
      <c r="B4318" s="3">
        <v>70</v>
      </c>
      <c r="C4318">
        <v>6</v>
      </c>
      <c r="D4318" s="4">
        <v>1130005.19</v>
      </c>
      <c r="E4318" s="4">
        <v>0.15</v>
      </c>
      <c r="F4318" s="5">
        <v>4.0007671896999997E-2</v>
      </c>
      <c r="G4318" s="5">
        <v>2057.6028076600292</v>
      </c>
      <c r="H4318" s="6">
        <v>3.649042496376</v>
      </c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5"/>
      <c r="AG4318" s="5"/>
      <c r="AH4318" s="5"/>
      <c r="AI4318" s="5"/>
      <c r="AJ4318" s="5"/>
      <c r="AK4318" s="5"/>
      <c r="AL4318" s="5"/>
      <c r="AM4318" s="5"/>
      <c r="AN4318" s="5"/>
    </row>
    <row r="4319" spans="1:40" x14ac:dyDescent="0.2">
      <c r="A4319" s="3">
        <v>4319</v>
      </c>
      <c r="B4319" s="3">
        <v>70</v>
      </c>
      <c r="C4319">
        <v>6</v>
      </c>
      <c r="D4319" s="4">
        <v>1130305.19</v>
      </c>
      <c r="E4319" s="4">
        <v>300.14999999999998</v>
      </c>
      <c r="F4319" s="5">
        <v>291.67690377491198</v>
      </c>
      <c r="G4319" s="5">
        <v>3500.038147554742</v>
      </c>
      <c r="H4319" s="6">
        <v>3.8660257877470001</v>
      </c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  <c r="AE4319" s="5"/>
      <c r="AF4319" s="5"/>
      <c r="AG4319" s="5"/>
      <c r="AH4319" s="5"/>
      <c r="AI4319" s="5"/>
      <c r="AJ4319" s="5"/>
      <c r="AK4319" s="5"/>
      <c r="AL4319" s="5"/>
      <c r="AM4319" s="5"/>
      <c r="AN4319" s="5"/>
    </row>
    <row r="4320" spans="1:40" x14ac:dyDescent="0.2">
      <c r="A4320" s="3">
        <v>4320</v>
      </c>
      <c r="B4320" s="3">
        <v>70</v>
      </c>
      <c r="C4320">
        <v>6</v>
      </c>
      <c r="D4320" s="4">
        <v>1130605.19</v>
      </c>
      <c r="E4320" s="4">
        <v>600.15</v>
      </c>
      <c r="F4320" s="5">
        <v>583.33800556106598</v>
      </c>
      <c r="G4320" s="5">
        <v>3499.961852445258</v>
      </c>
      <c r="H4320" s="6">
        <v>3.9475089646749999</v>
      </c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5"/>
      <c r="AG4320" s="5"/>
      <c r="AH4320" s="5"/>
      <c r="AI4320" s="5"/>
      <c r="AJ4320" s="5"/>
      <c r="AK4320" s="5"/>
      <c r="AL4320" s="5"/>
      <c r="AM4320" s="5"/>
      <c r="AN4320" s="5"/>
    </row>
    <row r="4321" spans="1:40" x14ac:dyDescent="0.2">
      <c r="A4321" s="3">
        <v>4321</v>
      </c>
      <c r="B4321" s="3">
        <v>70</v>
      </c>
      <c r="C4321">
        <v>6</v>
      </c>
      <c r="D4321" s="4">
        <v>1130905.19</v>
      </c>
      <c r="E4321" s="4">
        <v>900.15</v>
      </c>
      <c r="F4321" s="5">
        <v>874.99911582445304</v>
      </c>
      <c r="G4321" s="5">
        <v>3500.038147554742</v>
      </c>
      <c r="H4321" s="6">
        <v>4.0173952849620003</v>
      </c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  <c r="AD4321" s="5"/>
      <c r="AE4321" s="5"/>
      <c r="AF4321" s="5"/>
      <c r="AG4321" s="5"/>
      <c r="AH4321" s="5"/>
      <c r="AI4321" s="5"/>
      <c r="AJ4321" s="5"/>
      <c r="AK4321" s="5"/>
      <c r="AL4321" s="5"/>
      <c r="AM4321" s="5"/>
      <c r="AN4321" s="5"/>
    </row>
    <row r="4322" spans="1:40" x14ac:dyDescent="0.2">
      <c r="A4322" s="3">
        <v>4322</v>
      </c>
      <c r="B4322" s="3">
        <v>70</v>
      </c>
      <c r="C4322">
        <v>6</v>
      </c>
      <c r="D4322" s="4">
        <v>1131205.19</v>
      </c>
      <c r="E4322" s="4">
        <v>1200.1500000000001</v>
      </c>
      <c r="F4322" s="5">
        <v>1166.66021104075</v>
      </c>
      <c r="G4322" s="5">
        <v>3499.961852445258</v>
      </c>
      <c r="H4322" s="6">
        <v>4.0643930724040001</v>
      </c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  <c r="AD4322" s="5"/>
      <c r="AE4322" s="5"/>
      <c r="AF4322" s="5"/>
      <c r="AG4322" s="5"/>
      <c r="AH4322" s="5"/>
      <c r="AI4322" s="5"/>
      <c r="AJ4322" s="5"/>
      <c r="AK4322" s="5"/>
      <c r="AL4322" s="5"/>
      <c r="AM4322" s="5"/>
      <c r="AN4322" s="5"/>
    </row>
    <row r="4323" spans="1:40" x14ac:dyDescent="0.2">
      <c r="A4323" s="3">
        <v>4323</v>
      </c>
      <c r="B4323" s="3">
        <v>70</v>
      </c>
      <c r="C4323">
        <v>6</v>
      </c>
      <c r="D4323" s="4">
        <v>1131505.19</v>
      </c>
      <c r="E4323" s="4">
        <v>1500.15</v>
      </c>
      <c r="F4323" s="5">
        <v>1458.321332324542</v>
      </c>
      <c r="G4323" s="5">
        <v>3499.885557335775</v>
      </c>
      <c r="H4323" s="6">
        <v>4.0973525597010001</v>
      </c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  <c r="AH4323" s="5"/>
      <c r="AI4323" s="5"/>
      <c r="AJ4323" s="5"/>
      <c r="AK4323" s="5"/>
      <c r="AL4323" s="5"/>
      <c r="AM4323" s="5"/>
      <c r="AN4323" s="5"/>
    </row>
    <row r="4324" spans="1:40" x14ac:dyDescent="0.2">
      <c r="A4324" s="3">
        <v>4324</v>
      </c>
      <c r="B4324" s="3">
        <v>70</v>
      </c>
      <c r="C4324">
        <v>6</v>
      </c>
      <c r="D4324" s="4">
        <v>1131805.19</v>
      </c>
      <c r="E4324" s="4">
        <v>1800.15</v>
      </c>
      <c r="F4324" s="5">
        <v>1749.982433051041</v>
      </c>
      <c r="G4324" s="5">
        <v>3499.961852445258</v>
      </c>
      <c r="H4324" s="6">
        <v>4.1254291599909996</v>
      </c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  <c r="AD4324" s="5"/>
      <c r="AE4324" s="5"/>
      <c r="AF4324" s="5"/>
      <c r="AG4324" s="5"/>
      <c r="AH4324" s="5"/>
      <c r="AI4324" s="5"/>
      <c r="AJ4324" s="5"/>
      <c r="AK4324" s="5"/>
      <c r="AL4324" s="5"/>
      <c r="AM4324" s="5"/>
      <c r="AN4324" s="5"/>
    </row>
    <row r="4325" spans="1:40" x14ac:dyDescent="0.2">
      <c r="A4325" s="3">
        <v>4325</v>
      </c>
      <c r="B4325" s="3">
        <v>70</v>
      </c>
      <c r="C4325">
        <v>6</v>
      </c>
      <c r="D4325" s="4">
        <v>1132105.19</v>
      </c>
      <c r="E4325" s="4">
        <v>2100.15</v>
      </c>
      <c r="F4325" s="5">
        <v>2041.643532717886</v>
      </c>
      <c r="G4325" s="5">
        <v>3499.8092622262911</v>
      </c>
      <c r="H4325" s="6">
        <v>4.1522850385290004</v>
      </c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/>
      <c r="AF4325" s="5"/>
      <c r="AG4325" s="5"/>
      <c r="AH4325" s="5"/>
      <c r="AI4325" s="5"/>
      <c r="AJ4325" s="5"/>
      <c r="AK4325" s="5"/>
      <c r="AL4325" s="5"/>
      <c r="AM4325" s="5"/>
      <c r="AN4325" s="5"/>
    </row>
    <row r="4326" spans="1:40" x14ac:dyDescent="0.2">
      <c r="A4326" s="3">
        <v>4326</v>
      </c>
      <c r="B4326" s="3">
        <v>70</v>
      </c>
      <c r="C4326">
        <v>6</v>
      </c>
      <c r="D4326" s="4">
        <v>1132405.19</v>
      </c>
      <c r="E4326" s="4">
        <v>2400.15</v>
      </c>
      <c r="F4326" s="5">
        <v>2333.304655485194</v>
      </c>
      <c r="G4326" s="5">
        <v>3499.8092622262911</v>
      </c>
      <c r="H4326" s="6">
        <v>4.1824979018840001</v>
      </c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  <c r="AE4326" s="5"/>
      <c r="AF4326" s="5"/>
      <c r="AG4326" s="5"/>
      <c r="AH4326" s="5"/>
      <c r="AI4326" s="5"/>
      <c r="AJ4326" s="5"/>
      <c r="AK4326" s="5"/>
      <c r="AL4326" s="5"/>
      <c r="AM4326" s="5"/>
      <c r="AN4326" s="5"/>
    </row>
    <row r="4327" spans="1:40" x14ac:dyDescent="0.2">
      <c r="A4327" s="3">
        <v>4327</v>
      </c>
      <c r="B4327" s="3">
        <v>70</v>
      </c>
      <c r="C4327">
        <v>6</v>
      </c>
      <c r="D4327" s="4">
        <v>1132705.19</v>
      </c>
      <c r="E4327" s="4">
        <v>2700.15</v>
      </c>
      <c r="F4327" s="5">
        <v>2618.6094724617042</v>
      </c>
      <c r="G4327" s="5">
        <v>3210.1167315175098</v>
      </c>
      <c r="H4327" s="6">
        <v>4.1998931868470004</v>
      </c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  <c r="AE4327" s="5"/>
      <c r="AF4327" s="5"/>
      <c r="AG4327" s="5"/>
      <c r="AH4327" s="5"/>
      <c r="AI4327" s="5"/>
      <c r="AJ4327" s="5"/>
      <c r="AK4327" s="5"/>
      <c r="AL4327" s="5"/>
      <c r="AM4327" s="5"/>
      <c r="AN4327" s="5"/>
    </row>
    <row r="4328" spans="1:40" x14ac:dyDescent="0.2">
      <c r="A4328" s="3">
        <v>4328</v>
      </c>
      <c r="B4328" s="3">
        <v>70</v>
      </c>
      <c r="C4328">
        <v>6</v>
      </c>
      <c r="D4328" s="4">
        <v>1133005.19</v>
      </c>
      <c r="E4328" s="4">
        <v>3000.15</v>
      </c>
      <c r="F4328" s="5">
        <v>2865.6368149334962</v>
      </c>
      <c r="G4328" s="5">
        <v>2741.9699397268641</v>
      </c>
      <c r="H4328" s="6">
        <v>4.1998931868470004</v>
      </c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</row>
    <row r="4329" spans="1:40" x14ac:dyDescent="0.2">
      <c r="A4329" s="3">
        <v>4329</v>
      </c>
      <c r="B4329" s="3">
        <v>70</v>
      </c>
      <c r="C4329">
        <v>6</v>
      </c>
      <c r="D4329" s="4">
        <v>1133305.19</v>
      </c>
      <c r="E4329" s="4">
        <v>3300.15</v>
      </c>
      <c r="F4329" s="5">
        <v>3079.649318218424</v>
      </c>
      <c r="G4329" s="5">
        <v>2415.7320515754941</v>
      </c>
      <c r="H4329" s="6">
        <v>4.1998931868470004</v>
      </c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  <c r="AE4329" s="5"/>
      <c r="AF4329" s="5"/>
      <c r="AG4329" s="5"/>
      <c r="AH4329" s="5"/>
      <c r="AI4329" s="5"/>
      <c r="AJ4329" s="5"/>
      <c r="AK4329" s="5"/>
      <c r="AL4329" s="5"/>
      <c r="AM4329" s="5"/>
      <c r="AN4329" s="5"/>
    </row>
    <row r="4330" spans="1:40" x14ac:dyDescent="0.2">
      <c r="A4330" s="3">
        <v>4330</v>
      </c>
      <c r="B4330" s="3">
        <v>70</v>
      </c>
      <c r="C4330">
        <v>6</v>
      </c>
      <c r="D4330" s="4">
        <v>1133605.19</v>
      </c>
      <c r="E4330" s="4">
        <v>3600.15</v>
      </c>
      <c r="F4330" s="5">
        <v>3271.190253935556</v>
      </c>
      <c r="G4330" s="5">
        <v>2192.034790569925</v>
      </c>
      <c r="H4330" s="6">
        <v>4.1998931868470004</v>
      </c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</row>
    <row r="4331" spans="1:40" x14ac:dyDescent="0.2">
      <c r="A4331" s="3">
        <v>4331</v>
      </c>
      <c r="B4331" s="3">
        <v>70</v>
      </c>
      <c r="C4331">
        <v>6</v>
      </c>
      <c r="D4331" s="4">
        <v>1133905.19</v>
      </c>
      <c r="E4331" s="4">
        <v>3900.15</v>
      </c>
      <c r="F4331" s="5">
        <v>3446.135816103355</v>
      </c>
      <c r="G4331" s="5">
        <v>2008.2398718242159</v>
      </c>
      <c r="H4331" s="6">
        <v>4.1998931868470004</v>
      </c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5"/>
      <c r="AD4331" s="5"/>
      <c r="AE4331" s="5"/>
      <c r="AF4331" s="5"/>
      <c r="AG4331" s="5"/>
      <c r="AH4331" s="5"/>
      <c r="AI4331" s="5"/>
      <c r="AJ4331" s="5"/>
      <c r="AK4331" s="5"/>
      <c r="AL4331" s="5"/>
      <c r="AM4331" s="5"/>
      <c r="AN4331" s="5"/>
    </row>
    <row r="4332" spans="1:40" x14ac:dyDescent="0.2">
      <c r="A4332" s="3">
        <v>4332</v>
      </c>
      <c r="B4332" s="3">
        <v>70</v>
      </c>
      <c r="C4332">
        <v>6</v>
      </c>
      <c r="D4332" s="4">
        <v>1134205.19</v>
      </c>
      <c r="E4332" s="4">
        <v>4200.1499999999996</v>
      </c>
      <c r="F4332" s="5">
        <v>3606.1789311055159</v>
      </c>
      <c r="G4332" s="5">
        <v>1829.7856107423511</v>
      </c>
      <c r="H4332" s="6">
        <v>4.1995880064089999</v>
      </c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  <c r="AD4332" s="5"/>
      <c r="AE4332" s="5"/>
      <c r="AF4332" s="5"/>
      <c r="AG4332" s="5"/>
      <c r="AH4332" s="5"/>
      <c r="AI4332" s="5"/>
      <c r="AJ4332" s="5"/>
      <c r="AK4332" s="5"/>
      <c r="AL4332" s="5"/>
      <c r="AM4332" s="5"/>
      <c r="AN4332" s="5"/>
    </row>
    <row r="4333" spans="1:40" x14ac:dyDescent="0.2">
      <c r="A4333" s="3">
        <v>4333</v>
      </c>
      <c r="B4333" s="3">
        <v>70</v>
      </c>
      <c r="C4333">
        <v>6</v>
      </c>
      <c r="D4333" s="4">
        <v>1134505.19</v>
      </c>
      <c r="E4333" s="4">
        <v>4500.1499999999996</v>
      </c>
      <c r="F4333" s="5">
        <v>3751.0042865135679</v>
      </c>
      <c r="G4333" s="5">
        <v>1644.5410849164571</v>
      </c>
      <c r="H4333" s="6">
        <v>4.1998931868470004</v>
      </c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</row>
    <row r="4334" spans="1:40" x14ac:dyDescent="0.2">
      <c r="A4334" s="3">
        <v>4334</v>
      </c>
      <c r="B4334" s="3">
        <v>70</v>
      </c>
      <c r="C4334">
        <v>6</v>
      </c>
      <c r="D4334" s="4">
        <v>1134805.19</v>
      </c>
      <c r="E4334" s="4">
        <v>4800.1499999999996</v>
      </c>
      <c r="F4334" s="5">
        <v>3880.1072671091779</v>
      </c>
      <c r="G4334" s="5">
        <v>1452.2774090180819</v>
      </c>
      <c r="H4334" s="6">
        <v>4.2001983672850001</v>
      </c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  <c r="AD4334" s="5"/>
      <c r="AE4334" s="5"/>
      <c r="AF4334" s="5"/>
      <c r="AG4334" s="5"/>
      <c r="AH4334" s="5"/>
      <c r="AI4334" s="5"/>
      <c r="AJ4334" s="5"/>
      <c r="AK4334" s="5"/>
      <c r="AL4334" s="5"/>
      <c r="AM4334" s="5"/>
      <c r="AN4334" s="5"/>
    </row>
    <row r="4335" spans="1:40" x14ac:dyDescent="0.2">
      <c r="A4335" s="3">
        <v>4335</v>
      </c>
      <c r="B4335" s="3">
        <v>70</v>
      </c>
      <c r="C4335">
        <v>6</v>
      </c>
      <c r="D4335" s="4">
        <v>1135105.19</v>
      </c>
      <c r="E4335" s="4">
        <v>5100.1499999999996</v>
      </c>
      <c r="F4335" s="5">
        <v>3992.9935522155251</v>
      </c>
      <c r="G4335" s="5">
        <v>1258.030060273137</v>
      </c>
      <c r="H4335" s="6">
        <v>4.1998931868470004</v>
      </c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  <c r="AJ4335" s="5"/>
      <c r="AK4335" s="5"/>
      <c r="AL4335" s="5"/>
      <c r="AM4335" s="5"/>
      <c r="AN4335" s="5"/>
    </row>
    <row r="4336" spans="1:40" x14ac:dyDescent="0.2">
      <c r="A4336" s="3">
        <v>4336</v>
      </c>
      <c r="B4336" s="3">
        <v>70</v>
      </c>
      <c r="C4336">
        <v>6</v>
      </c>
      <c r="D4336" s="4">
        <v>1135405.19</v>
      </c>
      <c r="E4336" s="4">
        <v>5400.15</v>
      </c>
      <c r="F4336" s="5">
        <v>4089.8922505361861</v>
      </c>
      <c r="G4336" s="5">
        <v>1067.3685816739151</v>
      </c>
      <c r="H4336" s="6">
        <v>4.1995880064089999</v>
      </c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  <c r="AD4336" s="5"/>
      <c r="AE4336" s="5"/>
      <c r="AF4336" s="5"/>
      <c r="AG4336" s="5"/>
      <c r="AH4336" s="5"/>
      <c r="AI4336" s="5"/>
      <c r="AJ4336" s="5"/>
      <c r="AK4336" s="5"/>
      <c r="AL4336" s="5"/>
      <c r="AM4336" s="5"/>
      <c r="AN4336" s="5"/>
    </row>
    <row r="4337" spans="1:40" x14ac:dyDescent="0.2">
      <c r="A4337" s="3">
        <v>4337</v>
      </c>
      <c r="B4337" s="3">
        <v>70</v>
      </c>
      <c r="C4337">
        <v>6</v>
      </c>
      <c r="D4337" s="4">
        <v>1135705.19</v>
      </c>
      <c r="E4337" s="4">
        <v>5700.15</v>
      </c>
      <c r="F4337" s="5">
        <v>4171.2725914057801</v>
      </c>
      <c r="G4337" s="5">
        <v>887.76989394979796</v>
      </c>
      <c r="H4337" s="6">
        <v>4.1995880064089999</v>
      </c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  <c r="AE4337" s="5"/>
      <c r="AF4337" s="5"/>
      <c r="AG4337" s="5"/>
      <c r="AH4337" s="5"/>
      <c r="AI4337" s="5"/>
      <c r="AJ4337" s="5"/>
      <c r="AK4337" s="5"/>
      <c r="AL4337" s="5"/>
      <c r="AM4337" s="5"/>
      <c r="AN4337" s="5"/>
    </row>
    <row r="4338" spans="1:40" x14ac:dyDescent="0.2">
      <c r="A4338" s="3">
        <v>4338</v>
      </c>
      <c r="B4338" s="3">
        <v>70</v>
      </c>
      <c r="C4338">
        <v>6</v>
      </c>
      <c r="D4338" s="4">
        <v>1136005.19</v>
      </c>
      <c r="E4338" s="4">
        <v>6000.15</v>
      </c>
      <c r="F4338" s="5">
        <v>4238.4106681756148</v>
      </c>
      <c r="G4338" s="5">
        <v>724.72724498359696</v>
      </c>
      <c r="H4338" s="6">
        <v>4.1998931868470004</v>
      </c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  <c r="AE4338" s="5"/>
      <c r="AF4338" s="5"/>
      <c r="AG4338" s="5"/>
      <c r="AH4338" s="5"/>
      <c r="AI4338" s="5"/>
      <c r="AJ4338" s="5"/>
      <c r="AK4338" s="5"/>
      <c r="AL4338" s="5"/>
      <c r="AM4338" s="5"/>
      <c r="AN4338" s="5"/>
    </row>
    <row r="4339" spans="1:40" x14ac:dyDescent="0.2">
      <c r="A4339" s="3">
        <v>4339</v>
      </c>
      <c r="B4339" s="3">
        <v>70</v>
      </c>
      <c r="C4339">
        <v>6</v>
      </c>
      <c r="D4339" s="4">
        <v>1136305.19</v>
      </c>
      <c r="E4339" s="4">
        <v>6300.15</v>
      </c>
      <c r="F4339" s="5">
        <v>4292.6303947000333</v>
      </c>
      <c r="G4339" s="5">
        <v>580.52948805981498</v>
      </c>
      <c r="H4339" s="6">
        <v>4.1998931868470004</v>
      </c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</row>
    <row r="4340" spans="1:40" x14ac:dyDescent="0.2">
      <c r="A4340" s="3">
        <v>4340</v>
      </c>
      <c r="B4340" s="3">
        <v>70</v>
      </c>
      <c r="C4340">
        <v>6</v>
      </c>
      <c r="D4340" s="4">
        <v>1136605.19</v>
      </c>
      <c r="E4340" s="4">
        <v>6600.15</v>
      </c>
      <c r="F4340" s="5">
        <v>4335.739889838339</v>
      </c>
      <c r="G4340" s="5">
        <v>458.075837338827</v>
      </c>
      <c r="H4340" s="6">
        <v>4.1995880064089999</v>
      </c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  <c r="AE4340" s="5"/>
      <c r="AF4340" s="5"/>
      <c r="AG4340" s="5"/>
      <c r="AH4340" s="5"/>
      <c r="AI4340" s="5"/>
      <c r="AJ4340" s="5"/>
      <c r="AK4340" s="5"/>
      <c r="AL4340" s="5"/>
      <c r="AM4340" s="5"/>
      <c r="AN4340" s="5"/>
    </row>
    <row r="4341" spans="1:40" x14ac:dyDescent="0.2">
      <c r="A4341" s="3">
        <v>4341</v>
      </c>
      <c r="B4341" s="3">
        <v>70</v>
      </c>
      <c r="C4341">
        <v>6</v>
      </c>
      <c r="D4341" s="4">
        <v>1136905.19</v>
      </c>
      <c r="E4341" s="4">
        <v>6900.15</v>
      </c>
      <c r="F4341" s="5">
        <v>4369.7004995210364</v>
      </c>
      <c r="G4341" s="5">
        <v>359.04478522926701</v>
      </c>
      <c r="H4341" s="6">
        <v>4.1998931868470004</v>
      </c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  <c r="AE4341" s="5"/>
      <c r="AF4341" s="5"/>
      <c r="AG4341" s="5"/>
      <c r="AH4341" s="5"/>
      <c r="AI4341" s="5"/>
      <c r="AJ4341" s="5"/>
      <c r="AK4341" s="5"/>
      <c r="AL4341" s="5"/>
      <c r="AM4341" s="5"/>
      <c r="AN4341" s="5"/>
    </row>
    <row r="4342" spans="1:40" x14ac:dyDescent="0.2">
      <c r="A4342" s="3">
        <v>4342</v>
      </c>
      <c r="B4342" s="3">
        <v>70</v>
      </c>
      <c r="C4342">
        <v>6</v>
      </c>
      <c r="D4342" s="4">
        <v>1137205.19</v>
      </c>
      <c r="E4342" s="4">
        <v>7200.15</v>
      </c>
      <c r="F4342" s="5">
        <v>4396.2564958927796</v>
      </c>
      <c r="G4342" s="5">
        <v>280.23193713283001</v>
      </c>
      <c r="H4342" s="6">
        <v>4.1995880064089999</v>
      </c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  <c r="AD4342" s="5"/>
      <c r="AE4342" s="5"/>
      <c r="AF4342" s="5"/>
      <c r="AG4342" s="5"/>
      <c r="AH4342" s="5"/>
      <c r="AI4342" s="5"/>
      <c r="AJ4342" s="5"/>
      <c r="AK4342" s="5"/>
      <c r="AL4342" s="5"/>
      <c r="AM4342" s="5"/>
      <c r="AN4342" s="5"/>
    </row>
    <row r="4343" spans="1:40" x14ac:dyDescent="0.2">
      <c r="A4343" s="3">
        <v>4343</v>
      </c>
      <c r="B4343" s="3">
        <v>70</v>
      </c>
      <c r="C4343">
        <v>6</v>
      </c>
      <c r="D4343" s="4">
        <v>1137505.19</v>
      </c>
      <c r="E4343" s="4">
        <v>7500.15</v>
      </c>
      <c r="F4343" s="5">
        <v>4416.9778920085109</v>
      </c>
      <c r="G4343" s="5">
        <v>217.593652246891</v>
      </c>
      <c r="H4343" s="6">
        <v>4.1995880064089999</v>
      </c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  <c r="AG4343" s="5"/>
      <c r="AH4343" s="5"/>
      <c r="AI4343" s="5"/>
      <c r="AJ4343" s="5"/>
      <c r="AK4343" s="5"/>
      <c r="AL4343" s="5"/>
      <c r="AM4343" s="5"/>
      <c r="AN4343" s="5"/>
    </row>
    <row r="4344" spans="1:40" x14ac:dyDescent="0.2">
      <c r="A4344" s="3">
        <v>4344</v>
      </c>
      <c r="B4344" s="3">
        <v>70</v>
      </c>
      <c r="C4344">
        <v>6</v>
      </c>
      <c r="D4344" s="4">
        <v>1137805.19</v>
      </c>
      <c r="E4344" s="4">
        <v>7800.15</v>
      </c>
      <c r="F4344" s="5">
        <v>4433.1716457702842</v>
      </c>
      <c r="G4344" s="5">
        <v>170.51956969558299</v>
      </c>
      <c r="H4344" s="6">
        <v>4.1998931868470004</v>
      </c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  <c r="AD4344" s="5"/>
      <c r="AE4344" s="5"/>
      <c r="AF4344" s="5"/>
      <c r="AG4344" s="5"/>
      <c r="AH4344" s="5"/>
      <c r="AI4344" s="5"/>
      <c r="AJ4344" s="5"/>
      <c r="AK4344" s="5"/>
      <c r="AL4344" s="5"/>
      <c r="AM4344" s="5"/>
      <c r="AN4344" s="5"/>
    </row>
    <row r="4345" spans="1:40" x14ac:dyDescent="0.2">
      <c r="A4345" s="3">
        <v>4345</v>
      </c>
      <c r="B4345" s="3">
        <v>70</v>
      </c>
      <c r="C4345">
        <v>6</v>
      </c>
      <c r="D4345" s="4">
        <v>1138105.19</v>
      </c>
      <c r="E4345" s="4">
        <v>8100.15</v>
      </c>
      <c r="F4345" s="5">
        <v>4445.9085967633919</v>
      </c>
      <c r="G4345" s="5">
        <v>136.26306553749899</v>
      </c>
      <c r="H4345" s="6">
        <v>4.1995880064089999</v>
      </c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5"/>
      <c r="AG4345" s="5"/>
      <c r="AH4345" s="5"/>
      <c r="AI4345" s="5"/>
      <c r="AJ4345" s="5"/>
      <c r="AK4345" s="5"/>
      <c r="AL4345" s="5"/>
      <c r="AM4345" s="5"/>
      <c r="AN4345" s="5"/>
    </row>
    <row r="4346" spans="1:40" x14ac:dyDescent="0.2">
      <c r="A4346" s="3">
        <v>4346</v>
      </c>
      <c r="B4346" s="3">
        <v>70</v>
      </c>
      <c r="C4346">
        <v>6</v>
      </c>
      <c r="D4346" s="4">
        <v>1138405.19</v>
      </c>
      <c r="E4346" s="4">
        <v>8400.15</v>
      </c>
      <c r="F4346" s="5">
        <v>4456.0530373930806</v>
      </c>
      <c r="G4346" s="5">
        <v>109.788662546731</v>
      </c>
      <c r="H4346" s="6">
        <v>4.1998931868470004</v>
      </c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  <c r="AD4346" s="5"/>
      <c r="AE4346" s="5"/>
      <c r="AF4346" s="5"/>
      <c r="AG4346" s="5"/>
      <c r="AH4346" s="5"/>
      <c r="AI4346" s="5"/>
      <c r="AJ4346" s="5"/>
      <c r="AK4346" s="5"/>
      <c r="AL4346" s="5"/>
      <c r="AM4346" s="5"/>
      <c r="AN4346" s="5"/>
    </row>
    <row r="4347" spans="1:40" x14ac:dyDescent="0.2">
      <c r="A4347" s="3">
        <v>4347</v>
      </c>
      <c r="B4347" s="3">
        <v>70</v>
      </c>
      <c r="C4347">
        <v>6</v>
      </c>
      <c r="D4347" s="4">
        <v>1138705.19</v>
      </c>
      <c r="E4347" s="4">
        <v>8700.15</v>
      </c>
      <c r="F4347" s="5">
        <v>4464.2574728940426</v>
      </c>
      <c r="G4347" s="5">
        <v>87.663080796521001</v>
      </c>
      <c r="H4347" s="6">
        <v>4.1995880064089999</v>
      </c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  <c r="AE4347" s="5"/>
      <c r="AF4347" s="5"/>
      <c r="AG4347" s="5"/>
      <c r="AH4347" s="5"/>
      <c r="AI4347" s="5"/>
      <c r="AJ4347" s="5"/>
      <c r="AK4347" s="5"/>
      <c r="AL4347" s="5"/>
      <c r="AM4347" s="5"/>
      <c r="AN4347" s="5"/>
    </row>
    <row r="4348" spans="1:40" x14ac:dyDescent="0.2">
      <c r="A4348" s="3">
        <v>4348</v>
      </c>
      <c r="B4348" s="3">
        <v>70</v>
      </c>
      <c r="C4348">
        <v>6</v>
      </c>
      <c r="D4348" s="4">
        <v>1139005.19</v>
      </c>
      <c r="E4348" s="4">
        <v>9000.15</v>
      </c>
      <c r="F4348" s="5">
        <v>4470.871793274162</v>
      </c>
      <c r="G4348" s="5">
        <v>71.259632257571994</v>
      </c>
      <c r="H4348" s="6">
        <v>4.1995880064089999</v>
      </c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</row>
    <row r="4349" spans="1:40" x14ac:dyDescent="0.2">
      <c r="A4349" s="3">
        <v>4349</v>
      </c>
      <c r="B4349" s="3">
        <v>70</v>
      </c>
      <c r="C4349">
        <v>6</v>
      </c>
      <c r="D4349" s="4">
        <v>1139305.19</v>
      </c>
      <c r="E4349" s="4">
        <v>9300.15</v>
      </c>
      <c r="F4349" s="5">
        <v>4476.2903418868627</v>
      </c>
      <c r="G4349" s="5">
        <v>59.662775616083003</v>
      </c>
      <c r="H4349" s="6">
        <v>4.1998931868470004</v>
      </c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  <c r="AE4349" s="5"/>
      <c r="AF4349" s="5"/>
      <c r="AG4349" s="5"/>
      <c r="AH4349" s="5"/>
      <c r="AI4349" s="5"/>
      <c r="AJ4349" s="5"/>
      <c r="AK4349" s="5"/>
      <c r="AL4349" s="5"/>
      <c r="AM4349" s="5"/>
      <c r="AN4349" s="5"/>
    </row>
    <row r="4350" spans="1:40" x14ac:dyDescent="0.2">
      <c r="A4350" s="3">
        <v>4350</v>
      </c>
      <c r="B4350" s="3">
        <v>70</v>
      </c>
      <c r="C4350">
        <v>6</v>
      </c>
      <c r="D4350" s="4">
        <v>1139592.32</v>
      </c>
      <c r="E4350" s="4">
        <v>9587.2800000000007</v>
      </c>
      <c r="F4350" s="5">
        <v>4480.6720174970114</v>
      </c>
      <c r="G4350" s="5">
        <v>49.973296711681002</v>
      </c>
      <c r="H4350" s="6">
        <v>4.1998931868470004</v>
      </c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5"/>
      <c r="AG4350" s="5"/>
      <c r="AH4350" s="5"/>
      <c r="AI4350" s="5"/>
      <c r="AJ4350" s="5"/>
      <c r="AK4350" s="5"/>
      <c r="AL4350" s="5"/>
      <c r="AM4350" s="5"/>
      <c r="AN4350" s="5"/>
    </row>
    <row r="4351" spans="1:40" x14ac:dyDescent="0.2">
      <c r="A4351" s="3">
        <v>4351</v>
      </c>
      <c r="B4351" s="3">
        <v>70</v>
      </c>
      <c r="C4351">
        <v>7</v>
      </c>
      <c r="D4351" s="4">
        <v>1139592.33</v>
      </c>
      <c r="E4351" s="4">
        <v>0.01</v>
      </c>
      <c r="F4351" s="5">
        <v>0</v>
      </c>
      <c r="G4351" s="5">
        <v>0</v>
      </c>
      <c r="H4351" s="6">
        <v>4.1974517433429996</v>
      </c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</row>
    <row r="4352" spans="1:40" x14ac:dyDescent="0.2">
      <c r="A4352" s="3">
        <v>4352</v>
      </c>
      <c r="B4352" s="3">
        <v>70</v>
      </c>
      <c r="C4352">
        <v>7</v>
      </c>
      <c r="D4352" s="4">
        <v>1141392.32</v>
      </c>
      <c r="E4352" s="4">
        <v>1800</v>
      </c>
      <c r="F4352" s="5">
        <v>0</v>
      </c>
      <c r="G4352" s="5">
        <v>0</v>
      </c>
      <c r="H4352" s="6">
        <v>4.1886015106430001</v>
      </c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</row>
    <row r="4353" spans="1:40" x14ac:dyDescent="0.2">
      <c r="A4353" s="3">
        <v>4353</v>
      </c>
      <c r="B4353" s="3">
        <v>70</v>
      </c>
      <c r="C4353">
        <v>8</v>
      </c>
      <c r="D4353" s="4">
        <v>1141392.3599999999</v>
      </c>
      <c r="E4353" s="4">
        <v>0.04</v>
      </c>
      <c r="F4353" s="5">
        <v>1.0565813009000001E-2</v>
      </c>
      <c r="G4353" s="5">
        <v>-1000.762951094835</v>
      </c>
      <c r="H4353" s="6">
        <v>4.13733119707</v>
      </c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5"/>
      <c r="AD4353" s="5"/>
      <c r="AE4353" s="5"/>
      <c r="AF4353" s="5"/>
      <c r="AG4353" s="5"/>
      <c r="AH4353" s="5"/>
      <c r="AI4353" s="5"/>
      <c r="AJ4353" s="5"/>
      <c r="AK4353" s="5"/>
      <c r="AL4353" s="5"/>
      <c r="AM4353" s="5"/>
      <c r="AN4353" s="5"/>
    </row>
    <row r="4354" spans="1:40" x14ac:dyDescent="0.2">
      <c r="A4354" s="3">
        <v>4354</v>
      </c>
      <c r="B4354" s="3">
        <v>70</v>
      </c>
      <c r="C4354">
        <v>8</v>
      </c>
      <c r="D4354" s="4">
        <v>1141393.3600000001</v>
      </c>
      <c r="E4354" s="4">
        <v>1.04</v>
      </c>
      <c r="F4354" s="5">
        <v>0.288347405542</v>
      </c>
      <c r="G4354" s="5">
        <v>-999.923704890517</v>
      </c>
      <c r="H4354" s="6">
        <v>4.1321431296249997</v>
      </c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  <c r="AE4354" s="5"/>
      <c r="AF4354" s="5"/>
      <c r="AG4354" s="5"/>
      <c r="AH4354" s="5"/>
      <c r="AI4354" s="5"/>
      <c r="AJ4354" s="5"/>
      <c r="AK4354" s="5"/>
      <c r="AL4354" s="5"/>
      <c r="AM4354" s="5"/>
      <c r="AN4354" s="5"/>
    </row>
    <row r="4355" spans="1:40" x14ac:dyDescent="0.2">
      <c r="A4355" s="3">
        <v>4355</v>
      </c>
      <c r="B4355" s="3">
        <v>70</v>
      </c>
      <c r="C4355">
        <v>8</v>
      </c>
      <c r="D4355" s="4">
        <v>1141394.3600000001</v>
      </c>
      <c r="E4355" s="4">
        <v>2.04</v>
      </c>
      <c r="F4355" s="5">
        <v>0.56611712994800001</v>
      </c>
      <c r="G4355" s="5">
        <v>-1000</v>
      </c>
      <c r="H4355" s="6">
        <v>4.1300068665599996</v>
      </c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  <c r="AD4355" s="5"/>
      <c r="AE4355" s="5"/>
      <c r="AF4355" s="5"/>
      <c r="AG4355" s="5"/>
      <c r="AH4355" s="5"/>
      <c r="AI4355" s="5"/>
      <c r="AJ4355" s="5"/>
      <c r="AK4355" s="5"/>
      <c r="AL4355" s="5"/>
      <c r="AM4355" s="5"/>
      <c r="AN4355" s="5"/>
    </row>
    <row r="4356" spans="1:40" x14ac:dyDescent="0.2">
      <c r="A4356" s="3">
        <v>4356</v>
      </c>
      <c r="B4356" s="3">
        <v>70</v>
      </c>
      <c r="C4356">
        <v>8</v>
      </c>
      <c r="D4356" s="4">
        <v>1141395.3600000001</v>
      </c>
      <c r="E4356" s="4">
        <v>3.04</v>
      </c>
      <c r="F4356" s="5">
        <v>0.84388643049099998</v>
      </c>
      <c r="G4356" s="5">
        <v>-999.923704890517</v>
      </c>
      <c r="H4356" s="6">
        <v>4.1287861448080001</v>
      </c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5"/>
      <c r="AG4356" s="5"/>
      <c r="AH4356" s="5"/>
      <c r="AI4356" s="5"/>
      <c r="AJ4356" s="5"/>
      <c r="AK4356" s="5"/>
      <c r="AL4356" s="5"/>
      <c r="AM4356" s="5"/>
      <c r="AN4356" s="5"/>
    </row>
    <row r="4357" spans="1:40" x14ac:dyDescent="0.2">
      <c r="A4357" s="3">
        <v>4357</v>
      </c>
      <c r="B4357" s="3">
        <v>70</v>
      </c>
      <c r="C4357">
        <v>8</v>
      </c>
      <c r="D4357" s="4">
        <v>1141396.3600000001</v>
      </c>
      <c r="E4357" s="4">
        <v>4.04</v>
      </c>
      <c r="F4357" s="5">
        <v>1.1216557310340001</v>
      </c>
      <c r="G4357" s="5">
        <v>-999.923704890517</v>
      </c>
      <c r="H4357" s="6">
        <v>4.1272602426180001</v>
      </c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/>
      <c r="AE4357" s="5"/>
      <c r="AF4357" s="5"/>
      <c r="AG4357" s="5"/>
      <c r="AH4357" s="5"/>
      <c r="AI4357" s="5"/>
      <c r="AJ4357" s="5"/>
      <c r="AK4357" s="5"/>
      <c r="AL4357" s="5"/>
      <c r="AM4357" s="5"/>
      <c r="AN4357" s="5"/>
    </row>
    <row r="4358" spans="1:40" x14ac:dyDescent="0.2">
      <c r="A4358" s="3">
        <v>4358</v>
      </c>
      <c r="B4358" s="3">
        <v>70</v>
      </c>
      <c r="C4358">
        <v>8</v>
      </c>
      <c r="D4358" s="4">
        <v>1141397.3600000001</v>
      </c>
      <c r="E4358" s="4">
        <v>5.04</v>
      </c>
      <c r="F4358" s="5">
        <v>1.399425455439</v>
      </c>
      <c r="G4358" s="5">
        <v>-1000</v>
      </c>
      <c r="H4358" s="6">
        <v>4.1263447013050003</v>
      </c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  <c r="AD4358" s="5"/>
      <c r="AE4358" s="5"/>
      <c r="AF4358" s="5"/>
      <c r="AG4358" s="5"/>
      <c r="AH4358" s="5"/>
      <c r="AI4358" s="5"/>
      <c r="AJ4358" s="5"/>
      <c r="AK4358" s="5"/>
      <c r="AL4358" s="5"/>
      <c r="AM4358" s="5"/>
      <c r="AN4358" s="5"/>
    </row>
    <row r="4359" spans="1:40" x14ac:dyDescent="0.2">
      <c r="A4359" s="3">
        <v>4359</v>
      </c>
      <c r="B4359" s="3">
        <v>70</v>
      </c>
      <c r="C4359">
        <v>8</v>
      </c>
      <c r="D4359" s="4">
        <v>1141398.3600000001</v>
      </c>
      <c r="E4359" s="4">
        <v>6.04</v>
      </c>
      <c r="F4359" s="5">
        <v>1.6771962394990001</v>
      </c>
      <c r="G4359" s="5">
        <v>-1000</v>
      </c>
      <c r="H4359" s="6">
        <v>4.1254291599909996</v>
      </c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</row>
    <row r="4360" spans="1:40" x14ac:dyDescent="0.2">
      <c r="A4360" s="3">
        <v>4360</v>
      </c>
      <c r="B4360" s="3">
        <v>70</v>
      </c>
      <c r="C4360">
        <v>8</v>
      </c>
      <c r="D4360" s="4">
        <v>1141399.3600000001</v>
      </c>
      <c r="E4360" s="4">
        <v>7.04</v>
      </c>
      <c r="F4360" s="5">
        <v>1.954966387766</v>
      </c>
      <c r="G4360" s="5">
        <v>-1000</v>
      </c>
      <c r="H4360" s="6">
        <v>4.1248187991150003</v>
      </c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/>
      <c r="AD4360" s="5"/>
      <c r="AE4360" s="5"/>
      <c r="AF4360" s="5"/>
      <c r="AG4360" s="5"/>
      <c r="AH4360" s="5"/>
      <c r="AI4360" s="5"/>
      <c r="AJ4360" s="5"/>
      <c r="AK4360" s="5"/>
      <c r="AL4360" s="5"/>
      <c r="AM4360" s="5"/>
      <c r="AN4360" s="5"/>
    </row>
    <row r="4361" spans="1:40" x14ac:dyDescent="0.2">
      <c r="A4361" s="3">
        <v>4361</v>
      </c>
      <c r="B4361" s="3">
        <v>70</v>
      </c>
      <c r="C4361">
        <v>8</v>
      </c>
      <c r="D4361" s="4">
        <v>1141400.3600000001</v>
      </c>
      <c r="E4361" s="4">
        <v>8.0399999999999991</v>
      </c>
      <c r="F4361" s="5">
        <v>2.2327375956869999</v>
      </c>
      <c r="G4361" s="5">
        <v>-1000</v>
      </c>
      <c r="H4361" s="6">
        <v>4.1242084382390001</v>
      </c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5"/>
      <c r="AD4361" s="5"/>
      <c r="AE4361" s="5"/>
      <c r="AF4361" s="5"/>
      <c r="AG4361" s="5"/>
      <c r="AH4361" s="5"/>
      <c r="AI4361" s="5"/>
      <c r="AJ4361" s="5"/>
      <c r="AK4361" s="5"/>
      <c r="AL4361" s="5"/>
      <c r="AM4361" s="5"/>
      <c r="AN4361" s="5"/>
    </row>
    <row r="4362" spans="1:40" x14ac:dyDescent="0.2">
      <c r="A4362" s="3">
        <v>4362</v>
      </c>
      <c r="B4362" s="3">
        <v>70</v>
      </c>
      <c r="C4362">
        <v>8</v>
      </c>
      <c r="D4362" s="4">
        <v>1141401.3599999999</v>
      </c>
      <c r="E4362" s="4">
        <v>9.0399999999999991</v>
      </c>
      <c r="F4362" s="5">
        <v>2.5105075320229999</v>
      </c>
      <c r="G4362" s="5">
        <v>-1000.076295109483</v>
      </c>
      <c r="H4362" s="6">
        <v>4.1232928969250002</v>
      </c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</row>
    <row r="4363" spans="1:40" x14ac:dyDescent="0.2">
      <c r="A4363" s="3">
        <v>4363</v>
      </c>
      <c r="B4363" s="3">
        <v>70</v>
      </c>
      <c r="C4363">
        <v>8</v>
      </c>
      <c r="D4363" s="4">
        <v>1141402.32</v>
      </c>
      <c r="E4363" s="4">
        <v>10</v>
      </c>
      <c r="F4363" s="5">
        <v>2.7771680526939999</v>
      </c>
      <c r="G4363" s="5">
        <v>-999.923704890517</v>
      </c>
      <c r="H4363" s="6">
        <v>4.122682536049</v>
      </c>
      <c r="I4363" s="14">
        <v>1</v>
      </c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  <c r="AD4363" s="5"/>
      <c r="AE4363" s="5"/>
      <c r="AF4363" s="5"/>
      <c r="AG4363" s="5"/>
      <c r="AH4363" s="5"/>
      <c r="AI4363" s="5"/>
      <c r="AJ4363" s="5"/>
      <c r="AK4363" s="5"/>
      <c r="AL4363" s="5"/>
      <c r="AM4363" s="5"/>
      <c r="AN4363" s="5"/>
    </row>
    <row r="4364" spans="1:40" x14ac:dyDescent="0.2">
      <c r="A4364" s="3">
        <v>4364</v>
      </c>
      <c r="B4364" s="3">
        <v>70</v>
      </c>
      <c r="C4364">
        <v>9</v>
      </c>
      <c r="D4364" s="4">
        <v>1141402.3399999999</v>
      </c>
      <c r="E4364" s="4">
        <v>0.02</v>
      </c>
      <c r="F4364" s="5">
        <v>2.7752769936E-2</v>
      </c>
      <c r="G4364" s="5">
        <v>-5000</v>
      </c>
      <c r="H4364" s="6">
        <v>3.9185168230720002</v>
      </c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  <c r="AE4364" s="5"/>
      <c r="AF4364" s="5"/>
      <c r="AG4364" s="5"/>
      <c r="AH4364" s="5"/>
      <c r="AI4364" s="5"/>
      <c r="AJ4364" s="5"/>
      <c r="AK4364" s="5"/>
      <c r="AL4364" s="5"/>
      <c r="AM4364" s="5"/>
      <c r="AN4364" s="5"/>
    </row>
    <row r="4365" spans="1:40" x14ac:dyDescent="0.2">
      <c r="A4365" s="3">
        <v>4365</v>
      </c>
      <c r="B4365" s="3">
        <v>70</v>
      </c>
      <c r="C4365">
        <v>9</v>
      </c>
      <c r="D4365" s="4">
        <v>1141403.3199999998</v>
      </c>
      <c r="E4365" s="4">
        <v>1</v>
      </c>
      <c r="F4365" s="5">
        <v>1.3888299721099999</v>
      </c>
      <c r="G4365" s="5">
        <v>-4999.7711146715492</v>
      </c>
      <c r="H4365" s="6">
        <v>3.8959334706650002</v>
      </c>
      <c r="I4365" s="14">
        <v>1</v>
      </c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5"/>
      <c r="AG4365" s="5"/>
      <c r="AH4365" s="5"/>
      <c r="AI4365" s="5"/>
      <c r="AJ4365" s="5"/>
      <c r="AK4365" s="5"/>
      <c r="AL4365" s="5"/>
      <c r="AM4365" s="5"/>
      <c r="AN4365" s="5"/>
    </row>
    <row r="4366" spans="1:40" x14ac:dyDescent="0.2">
      <c r="A4366" s="3">
        <v>4366</v>
      </c>
      <c r="B4366" s="3">
        <v>71</v>
      </c>
      <c r="C4366">
        <v>4</v>
      </c>
      <c r="D4366" s="4">
        <v>1141403.33</v>
      </c>
      <c r="E4366" s="4">
        <v>0.01</v>
      </c>
      <c r="F4366" s="5">
        <v>0</v>
      </c>
      <c r="G4366" s="5">
        <v>-5000</v>
      </c>
      <c r="H4366" s="6">
        <v>3.894102388037</v>
      </c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5"/>
      <c r="AG4366" s="5"/>
      <c r="AH4366" s="5"/>
      <c r="AI4366" s="5"/>
      <c r="AJ4366" s="5"/>
      <c r="AK4366" s="5"/>
      <c r="AL4366" s="5"/>
      <c r="AM4366" s="5"/>
      <c r="AN4366" s="5"/>
    </row>
    <row r="4367" spans="1:40" x14ac:dyDescent="0.2">
      <c r="A4367" s="3">
        <v>4367</v>
      </c>
      <c r="B4367" s="3">
        <v>71</v>
      </c>
      <c r="C4367">
        <v>4</v>
      </c>
      <c r="D4367" s="4">
        <v>1141703.33</v>
      </c>
      <c r="E4367" s="4">
        <v>300.01</v>
      </c>
      <c r="F4367" s="5">
        <v>416.66668023024198</v>
      </c>
      <c r="G4367" s="5">
        <v>-4999.8474097810331</v>
      </c>
      <c r="H4367" s="6">
        <v>3.7354085603109999</v>
      </c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  <c r="AH4367" s="5"/>
      <c r="AI4367" s="5"/>
      <c r="AJ4367" s="5"/>
      <c r="AK4367" s="5"/>
      <c r="AL4367" s="5"/>
      <c r="AM4367" s="5"/>
      <c r="AN4367" s="5"/>
    </row>
    <row r="4368" spans="1:40" x14ac:dyDescent="0.2">
      <c r="A4368" s="3">
        <v>4368</v>
      </c>
      <c r="B4368" s="3">
        <v>71</v>
      </c>
      <c r="C4368">
        <v>4</v>
      </c>
      <c r="D4368" s="4">
        <v>1142003.33</v>
      </c>
      <c r="E4368" s="4">
        <v>600.01</v>
      </c>
      <c r="F4368" s="5">
        <v>833.31933741935995</v>
      </c>
      <c r="G4368" s="5">
        <v>-4999.6948195620662</v>
      </c>
      <c r="H4368" s="6">
        <v>3.6905470359349999</v>
      </c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  <c r="AE4368" s="5"/>
      <c r="AF4368" s="5"/>
      <c r="AG4368" s="5"/>
      <c r="AH4368" s="5"/>
      <c r="AI4368" s="5"/>
      <c r="AJ4368" s="5"/>
      <c r="AK4368" s="5"/>
      <c r="AL4368" s="5"/>
      <c r="AM4368" s="5"/>
      <c r="AN4368" s="5"/>
    </row>
    <row r="4369" spans="1:40" x14ac:dyDescent="0.2">
      <c r="A4369" s="3">
        <v>4369</v>
      </c>
      <c r="B4369" s="3">
        <v>71</v>
      </c>
      <c r="C4369">
        <v>4</v>
      </c>
      <c r="D4369" s="4">
        <v>1142303.33</v>
      </c>
      <c r="E4369" s="4">
        <v>900.01</v>
      </c>
      <c r="F4369" s="5">
        <v>1249.971951586514</v>
      </c>
      <c r="G4369" s="5">
        <v>-4999.8474097810331</v>
      </c>
      <c r="H4369" s="6">
        <v>3.6453803311209998</v>
      </c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</row>
    <row r="4370" spans="1:40" x14ac:dyDescent="0.2">
      <c r="A4370" s="3">
        <v>4370</v>
      </c>
      <c r="B4370" s="3">
        <v>71</v>
      </c>
      <c r="C4370">
        <v>4</v>
      </c>
      <c r="D4370" s="4">
        <v>1142603.33</v>
      </c>
      <c r="E4370" s="4">
        <v>1200.01</v>
      </c>
      <c r="F4370" s="5">
        <v>1666.62425294372</v>
      </c>
      <c r="G4370" s="5">
        <v>-4999.8474097810331</v>
      </c>
      <c r="H4370" s="6">
        <v>3.5971618219270001</v>
      </c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  <c r="AE4370" s="5"/>
      <c r="AF4370" s="5"/>
      <c r="AG4370" s="5"/>
      <c r="AH4370" s="5"/>
      <c r="AI4370" s="5"/>
      <c r="AJ4370" s="5"/>
      <c r="AK4370" s="5"/>
      <c r="AL4370" s="5"/>
      <c r="AM4370" s="5"/>
      <c r="AN4370" s="5"/>
    </row>
    <row r="4371" spans="1:40" x14ac:dyDescent="0.2">
      <c r="A4371" s="3">
        <v>4371</v>
      </c>
      <c r="B4371" s="3">
        <v>71</v>
      </c>
      <c r="C4371">
        <v>4</v>
      </c>
      <c r="D4371" s="4">
        <v>1142903.33</v>
      </c>
      <c r="E4371" s="4">
        <v>1500.01</v>
      </c>
      <c r="F4371" s="5">
        <v>2083.2764597797609</v>
      </c>
      <c r="G4371" s="5">
        <v>-5000</v>
      </c>
      <c r="H4371" s="6">
        <v>3.5498588540470002</v>
      </c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  <c r="AH4371" s="5"/>
      <c r="AI4371" s="5"/>
      <c r="AJ4371" s="5"/>
      <c r="AK4371" s="5"/>
      <c r="AL4371" s="5"/>
      <c r="AM4371" s="5"/>
      <c r="AN4371" s="5"/>
    </row>
    <row r="4372" spans="1:40" x14ac:dyDescent="0.2">
      <c r="A4372" s="3">
        <v>4372</v>
      </c>
      <c r="B4372" s="3">
        <v>71</v>
      </c>
      <c r="C4372">
        <v>4</v>
      </c>
      <c r="D4372" s="4">
        <v>1143203.33</v>
      </c>
      <c r="E4372" s="4">
        <v>1800.01</v>
      </c>
      <c r="F4372" s="5">
        <v>2499.9289427617141</v>
      </c>
      <c r="G4372" s="5">
        <v>-4999.8474097810331</v>
      </c>
      <c r="H4372" s="6">
        <v>3.5007248035399998</v>
      </c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</row>
    <row r="4373" spans="1:40" x14ac:dyDescent="0.2">
      <c r="A4373" s="3">
        <v>4373</v>
      </c>
      <c r="B4373" s="3">
        <v>71</v>
      </c>
      <c r="C4373">
        <v>4</v>
      </c>
      <c r="D4373" s="4">
        <v>1143503.33</v>
      </c>
      <c r="E4373" s="4">
        <v>2100.0100000000002</v>
      </c>
      <c r="F4373" s="5">
        <v>2916.5815111518018</v>
      </c>
      <c r="G4373" s="5">
        <v>-4999.9237048905161</v>
      </c>
      <c r="H4373" s="6">
        <v>3.4436560616460001</v>
      </c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/>
      <c r="AE4373" s="5"/>
      <c r="AF4373" s="5"/>
      <c r="AG4373" s="5"/>
      <c r="AH4373" s="5"/>
      <c r="AI4373" s="5"/>
      <c r="AJ4373" s="5"/>
      <c r="AK4373" s="5"/>
      <c r="AL4373" s="5"/>
      <c r="AM4373" s="5"/>
      <c r="AN4373" s="5"/>
    </row>
    <row r="4374" spans="1:40" x14ac:dyDescent="0.2">
      <c r="A4374" s="3">
        <v>4374</v>
      </c>
      <c r="B4374" s="3">
        <v>71</v>
      </c>
      <c r="C4374">
        <v>4</v>
      </c>
      <c r="D4374" s="4">
        <v>1143803.33</v>
      </c>
      <c r="E4374" s="4">
        <v>2400.0100000000002</v>
      </c>
      <c r="F4374" s="5">
        <v>3333.2339996439559</v>
      </c>
      <c r="G4374" s="5">
        <v>-4999.7711146715492</v>
      </c>
      <c r="H4374" s="6">
        <v>3.3643091477840001</v>
      </c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  <c r="AJ4374" s="5"/>
      <c r="AK4374" s="5"/>
      <c r="AL4374" s="5"/>
      <c r="AM4374" s="5"/>
      <c r="AN4374" s="5"/>
    </row>
    <row r="4375" spans="1:40" x14ac:dyDescent="0.2">
      <c r="A4375" s="3">
        <v>4375</v>
      </c>
      <c r="B4375" s="3">
        <v>71</v>
      </c>
      <c r="C4375">
        <v>4</v>
      </c>
      <c r="D4375" s="4">
        <v>1144103.33</v>
      </c>
      <c r="E4375" s="4">
        <v>2700.01</v>
      </c>
      <c r="F4375" s="5">
        <v>3749.8866199571048</v>
      </c>
      <c r="G4375" s="5">
        <v>-4999.8474097810331</v>
      </c>
      <c r="H4375" s="6">
        <v>3.2553597314410001</v>
      </c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  <c r="AD4375" s="5"/>
      <c r="AE4375" s="5"/>
      <c r="AF4375" s="5"/>
      <c r="AG4375" s="5"/>
      <c r="AH4375" s="5"/>
      <c r="AI4375" s="5"/>
      <c r="AJ4375" s="5"/>
      <c r="AK4375" s="5"/>
      <c r="AL4375" s="5"/>
      <c r="AM4375" s="5"/>
      <c r="AN4375" s="5"/>
    </row>
    <row r="4376" spans="1:40" x14ac:dyDescent="0.2">
      <c r="A4376" s="3">
        <v>4376</v>
      </c>
      <c r="B4376" s="3">
        <v>71</v>
      </c>
      <c r="C4376">
        <v>4</v>
      </c>
      <c r="D4376" s="4">
        <v>1144403.33</v>
      </c>
      <c r="E4376" s="4">
        <v>3000.01</v>
      </c>
      <c r="F4376" s="5">
        <v>4166.5392277663332</v>
      </c>
      <c r="G4376" s="5">
        <v>-4999.8474097810331</v>
      </c>
      <c r="H4376" s="6">
        <v>3.1335927367059999</v>
      </c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  <c r="AE4376" s="5"/>
      <c r="AF4376" s="5"/>
      <c r="AG4376" s="5"/>
      <c r="AH4376" s="5"/>
      <c r="AI4376" s="5"/>
      <c r="AJ4376" s="5"/>
      <c r="AK4376" s="5"/>
      <c r="AL4376" s="5"/>
      <c r="AM4376" s="5"/>
      <c r="AN4376" s="5"/>
    </row>
    <row r="4377" spans="1:40" x14ac:dyDescent="0.2">
      <c r="A4377" s="3">
        <v>4377</v>
      </c>
      <c r="B4377" s="3">
        <v>71</v>
      </c>
      <c r="C4377">
        <v>4</v>
      </c>
      <c r="D4377" s="4">
        <v>1144623.3400000001</v>
      </c>
      <c r="E4377" s="4">
        <v>3220.02</v>
      </c>
      <c r="F4377" s="5">
        <v>4472.0983925044293</v>
      </c>
      <c r="G4377" s="5">
        <v>-4999.7711146715492</v>
      </c>
      <c r="H4377" s="6">
        <v>2.9999237048910001</v>
      </c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</row>
    <row r="4378" spans="1:40" x14ac:dyDescent="0.2">
      <c r="A4378" s="3">
        <v>4378</v>
      </c>
      <c r="B4378" s="3">
        <v>71</v>
      </c>
      <c r="C4378">
        <v>5</v>
      </c>
      <c r="D4378" s="4">
        <v>1144623.3499999999</v>
      </c>
      <c r="E4378" s="4">
        <v>0.01</v>
      </c>
      <c r="F4378" s="5">
        <v>0</v>
      </c>
      <c r="G4378" s="5">
        <v>0</v>
      </c>
      <c r="H4378" s="6">
        <v>3.298084992752</v>
      </c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  <c r="AE4378" s="5"/>
      <c r="AF4378" s="5"/>
      <c r="AG4378" s="5"/>
      <c r="AH4378" s="5"/>
      <c r="AI4378" s="5"/>
      <c r="AJ4378" s="5"/>
      <c r="AK4378" s="5"/>
      <c r="AL4378" s="5"/>
      <c r="AM4378" s="5"/>
      <c r="AN4378" s="5"/>
    </row>
    <row r="4379" spans="1:40" x14ac:dyDescent="0.2">
      <c r="A4379" s="3">
        <v>4379</v>
      </c>
      <c r="B4379" s="3">
        <v>71</v>
      </c>
      <c r="C4379">
        <v>5</v>
      </c>
      <c r="D4379" s="4">
        <v>1146423.3400000001</v>
      </c>
      <c r="E4379" s="4">
        <v>1800</v>
      </c>
      <c r="F4379" s="5">
        <v>0</v>
      </c>
      <c r="G4379" s="5">
        <v>0</v>
      </c>
      <c r="H4379" s="6">
        <v>3.5120164797440001</v>
      </c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5"/>
      <c r="AG4379" s="5"/>
      <c r="AH4379" s="5"/>
      <c r="AI4379" s="5"/>
      <c r="AJ4379" s="5"/>
      <c r="AK4379" s="5"/>
      <c r="AL4379" s="5"/>
      <c r="AM4379" s="5"/>
      <c r="AN4379" s="5"/>
    </row>
    <row r="4380" spans="1:40" x14ac:dyDescent="0.2">
      <c r="A4380" s="3">
        <v>4380</v>
      </c>
      <c r="B4380" s="3">
        <v>71</v>
      </c>
      <c r="C4380">
        <v>6</v>
      </c>
      <c r="D4380" s="4">
        <v>1146423.49</v>
      </c>
      <c r="E4380" s="4">
        <v>0.15</v>
      </c>
      <c r="F4380" s="5">
        <v>3.9978849300000001E-2</v>
      </c>
      <c r="G4380" s="5">
        <v>2055.2376592660412</v>
      </c>
      <c r="H4380" s="6">
        <v>3.6493476768140001</v>
      </c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  <c r="AE4380" s="5"/>
      <c r="AF4380" s="5"/>
      <c r="AG4380" s="5"/>
      <c r="AH4380" s="5"/>
      <c r="AI4380" s="5"/>
      <c r="AJ4380" s="5"/>
      <c r="AK4380" s="5"/>
      <c r="AL4380" s="5"/>
      <c r="AM4380" s="5"/>
      <c r="AN4380" s="5"/>
    </row>
    <row r="4381" spans="1:40" x14ac:dyDescent="0.2">
      <c r="A4381" s="3">
        <v>4381</v>
      </c>
      <c r="B4381" s="3">
        <v>71</v>
      </c>
      <c r="C4381">
        <v>6</v>
      </c>
      <c r="D4381" s="4">
        <v>1146723.49</v>
      </c>
      <c r="E4381" s="4">
        <v>300.14999999999998</v>
      </c>
      <c r="F4381" s="5">
        <v>291.676813068505</v>
      </c>
      <c r="G4381" s="5">
        <v>3499.885557335775</v>
      </c>
      <c r="H4381" s="6">
        <v>3.866941329061</v>
      </c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5"/>
      <c r="AD4381" s="5"/>
      <c r="AE4381" s="5"/>
      <c r="AF4381" s="5"/>
      <c r="AG4381" s="5"/>
      <c r="AH4381" s="5"/>
      <c r="AI4381" s="5"/>
      <c r="AJ4381" s="5"/>
      <c r="AK4381" s="5"/>
      <c r="AL4381" s="5"/>
      <c r="AM4381" s="5"/>
      <c r="AN4381" s="5"/>
    </row>
    <row r="4382" spans="1:40" x14ac:dyDescent="0.2">
      <c r="A4382" s="3">
        <v>4382</v>
      </c>
      <c r="B4382" s="3">
        <v>71</v>
      </c>
      <c r="C4382">
        <v>6</v>
      </c>
      <c r="D4382" s="4">
        <v>1147023.49</v>
      </c>
      <c r="E4382" s="4">
        <v>600.15</v>
      </c>
      <c r="F4382" s="5">
        <v>583.33793647160599</v>
      </c>
      <c r="G4382" s="5">
        <v>3499.961852445258</v>
      </c>
      <c r="H4382" s="6">
        <v>3.9487296864269998</v>
      </c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  <c r="AE4382" s="5"/>
      <c r="AF4382" s="5"/>
      <c r="AG4382" s="5"/>
      <c r="AH4382" s="5"/>
      <c r="AI4382" s="5"/>
      <c r="AJ4382" s="5"/>
      <c r="AK4382" s="5"/>
      <c r="AL4382" s="5"/>
      <c r="AM4382" s="5"/>
      <c r="AN4382" s="5"/>
    </row>
    <row r="4383" spans="1:40" x14ac:dyDescent="0.2">
      <c r="A4383" s="3">
        <v>4383</v>
      </c>
      <c r="B4383" s="3">
        <v>71</v>
      </c>
      <c r="C4383">
        <v>6</v>
      </c>
      <c r="D4383" s="4">
        <v>1147323.49</v>
      </c>
      <c r="E4383" s="4">
        <v>900.15</v>
      </c>
      <c r="F4383" s="5">
        <v>874.99904355602996</v>
      </c>
      <c r="G4383" s="5">
        <v>3500.038147554742</v>
      </c>
      <c r="H4383" s="6">
        <v>4.0180056458379996</v>
      </c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</row>
    <row r="4384" spans="1:40" x14ac:dyDescent="0.2">
      <c r="A4384" s="3">
        <v>4384</v>
      </c>
      <c r="B4384" s="3">
        <v>71</v>
      </c>
      <c r="C4384">
        <v>6</v>
      </c>
      <c r="D4384" s="4">
        <v>1147623.49</v>
      </c>
      <c r="E4384" s="4">
        <v>1200.1500000000001</v>
      </c>
      <c r="F4384" s="5">
        <v>1166.660141103566</v>
      </c>
      <c r="G4384" s="5">
        <v>3500.038147554742</v>
      </c>
      <c r="H4384" s="6">
        <v>4.0653086137179999</v>
      </c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5"/>
      <c r="AD4384" s="5"/>
      <c r="AE4384" s="5"/>
      <c r="AF4384" s="5"/>
      <c r="AG4384" s="5"/>
      <c r="AH4384" s="5"/>
      <c r="AI4384" s="5"/>
      <c r="AJ4384" s="5"/>
      <c r="AK4384" s="5"/>
      <c r="AL4384" s="5"/>
      <c r="AM4384" s="5"/>
      <c r="AN4384" s="5"/>
    </row>
    <row r="4385" spans="1:40" x14ac:dyDescent="0.2">
      <c r="A4385" s="3">
        <v>4385</v>
      </c>
      <c r="B4385" s="3">
        <v>71</v>
      </c>
      <c r="C4385">
        <v>6</v>
      </c>
      <c r="D4385" s="4">
        <v>1147923.49</v>
      </c>
      <c r="E4385" s="4">
        <v>1500.15</v>
      </c>
      <c r="F4385" s="5">
        <v>1458.3212589964651</v>
      </c>
      <c r="G4385" s="5">
        <v>3499.885557335775</v>
      </c>
      <c r="H4385" s="6">
        <v>4.0985732814529996</v>
      </c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5"/>
      <c r="AG4385" s="5"/>
      <c r="AH4385" s="5"/>
      <c r="AI4385" s="5"/>
      <c r="AJ4385" s="5"/>
      <c r="AK4385" s="5"/>
      <c r="AL4385" s="5"/>
      <c r="AM4385" s="5"/>
      <c r="AN4385" s="5"/>
    </row>
    <row r="4386" spans="1:40" x14ac:dyDescent="0.2">
      <c r="A4386" s="3">
        <v>4386</v>
      </c>
      <c r="B4386" s="3">
        <v>71</v>
      </c>
      <c r="C4386">
        <v>6</v>
      </c>
      <c r="D4386" s="4">
        <v>1148223.49</v>
      </c>
      <c r="E4386" s="4">
        <v>1800.15</v>
      </c>
      <c r="F4386" s="5">
        <v>1749.98236862406</v>
      </c>
      <c r="G4386" s="5">
        <v>3499.8092622262911</v>
      </c>
      <c r="H4386" s="6">
        <v>4.1260395208669998</v>
      </c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  <c r="AE4386" s="5"/>
      <c r="AF4386" s="5"/>
      <c r="AG4386" s="5"/>
      <c r="AH4386" s="5"/>
      <c r="AI4386" s="5"/>
      <c r="AJ4386" s="5"/>
      <c r="AK4386" s="5"/>
      <c r="AL4386" s="5"/>
      <c r="AM4386" s="5"/>
      <c r="AN4386" s="5"/>
    </row>
    <row r="4387" spans="1:40" x14ac:dyDescent="0.2">
      <c r="A4387" s="3">
        <v>4387</v>
      </c>
      <c r="B4387" s="3">
        <v>71</v>
      </c>
      <c r="C4387">
        <v>6</v>
      </c>
      <c r="D4387" s="4">
        <v>1148523.49</v>
      </c>
      <c r="E4387" s="4">
        <v>2100.15</v>
      </c>
      <c r="F4387" s="5">
        <v>2041.6434786755169</v>
      </c>
      <c r="G4387" s="5">
        <v>3499.961852445258</v>
      </c>
      <c r="H4387" s="6">
        <v>4.1538109407189996</v>
      </c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  <c r="AE4387" s="5"/>
      <c r="AF4387" s="5"/>
      <c r="AG4387" s="5"/>
      <c r="AH4387" s="5"/>
      <c r="AI4387" s="5"/>
      <c r="AJ4387" s="5"/>
      <c r="AK4387" s="5"/>
      <c r="AL4387" s="5"/>
      <c r="AM4387" s="5"/>
      <c r="AN4387" s="5"/>
    </row>
    <row r="4388" spans="1:40" x14ac:dyDescent="0.2">
      <c r="A4388" s="3">
        <v>4388</v>
      </c>
      <c r="B4388" s="3">
        <v>71</v>
      </c>
      <c r="C4388">
        <v>6</v>
      </c>
      <c r="D4388" s="4">
        <v>1148823.49</v>
      </c>
      <c r="E4388" s="4">
        <v>2400.15</v>
      </c>
      <c r="F4388" s="5">
        <v>2333.3045768588449</v>
      </c>
      <c r="G4388" s="5">
        <v>3499.961852445258</v>
      </c>
      <c r="H4388" s="6">
        <v>4.1840238040740001</v>
      </c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5"/>
      <c r="AG4388" s="5"/>
      <c r="AH4388" s="5"/>
      <c r="AI4388" s="5"/>
      <c r="AJ4388" s="5"/>
      <c r="AK4388" s="5"/>
      <c r="AL4388" s="5"/>
      <c r="AM4388" s="5"/>
      <c r="AN4388" s="5"/>
    </row>
    <row r="4389" spans="1:40" x14ac:dyDescent="0.2">
      <c r="A4389" s="3">
        <v>4389</v>
      </c>
      <c r="B4389" s="3">
        <v>71</v>
      </c>
      <c r="C4389">
        <v>6</v>
      </c>
      <c r="D4389" s="4">
        <v>1149123.49</v>
      </c>
      <c r="E4389" s="4">
        <v>2700.15</v>
      </c>
      <c r="F4389" s="5">
        <v>2617.770142968558</v>
      </c>
      <c r="G4389" s="5">
        <v>3190.8140688181888</v>
      </c>
      <c r="H4389" s="6">
        <v>4.2001983672850001</v>
      </c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5"/>
      <c r="AG4389" s="5"/>
      <c r="AH4389" s="5"/>
      <c r="AI4389" s="5"/>
      <c r="AJ4389" s="5"/>
      <c r="AK4389" s="5"/>
      <c r="AL4389" s="5"/>
      <c r="AM4389" s="5"/>
      <c r="AN4389" s="5"/>
    </row>
    <row r="4390" spans="1:40" x14ac:dyDescent="0.2">
      <c r="A4390" s="3">
        <v>4390</v>
      </c>
      <c r="B4390" s="3">
        <v>71</v>
      </c>
      <c r="C4390">
        <v>6</v>
      </c>
      <c r="D4390" s="4">
        <v>1149423.49</v>
      </c>
      <c r="E4390" s="4">
        <v>3000.15</v>
      </c>
      <c r="F4390" s="5">
        <v>2863.5206045539699</v>
      </c>
      <c r="G4390" s="5">
        <v>2728.1605249103532</v>
      </c>
      <c r="H4390" s="6">
        <v>4.1995880064089999</v>
      </c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  <c r="AE4390" s="5"/>
      <c r="AF4390" s="5"/>
      <c r="AG4390" s="5"/>
      <c r="AH4390" s="5"/>
      <c r="AI4390" s="5"/>
      <c r="AJ4390" s="5"/>
      <c r="AK4390" s="5"/>
      <c r="AL4390" s="5"/>
      <c r="AM4390" s="5"/>
      <c r="AN4390" s="5"/>
    </row>
    <row r="4391" spans="1:40" x14ac:dyDescent="0.2">
      <c r="A4391" s="3">
        <v>4391</v>
      </c>
      <c r="B4391" s="3">
        <v>71</v>
      </c>
      <c r="C4391">
        <v>6</v>
      </c>
      <c r="D4391" s="4">
        <v>1149723.49</v>
      </c>
      <c r="E4391" s="4">
        <v>3300.15</v>
      </c>
      <c r="F4391" s="5">
        <v>3076.580650924443</v>
      </c>
      <c r="G4391" s="5">
        <v>2408.3314259555959</v>
      </c>
      <c r="H4391" s="6">
        <v>4.1998931868470004</v>
      </c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</row>
    <row r="4392" spans="1:40" x14ac:dyDescent="0.2">
      <c r="A4392" s="3">
        <v>4392</v>
      </c>
      <c r="B4392" s="3">
        <v>71</v>
      </c>
      <c r="C4392">
        <v>6</v>
      </c>
      <c r="D4392" s="4">
        <v>1150023.49</v>
      </c>
      <c r="E4392" s="4">
        <v>3600.15</v>
      </c>
      <c r="F4392" s="5">
        <v>3267.4161264549052</v>
      </c>
      <c r="G4392" s="5">
        <v>2183.4897383077741</v>
      </c>
      <c r="H4392" s="6">
        <v>4.1998931868470004</v>
      </c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</row>
    <row r="4393" spans="1:40" x14ac:dyDescent="0.2">
      <c r="A4393" s="3">
        <v>4393</v>
      </c>
      <c r="B4393" s="3">
        <v>71</v>
      </c>
      <c r="C4393">
        <v>6</v>
      </c>
      <c r="D4393" s="4">
        <v>1150323.49</v>
      </c>
      <c r="E4393" s="4">
        <v>3900.15</v>
      </c>
      <c r="F4393" s="5">
        <v>3441.6550053830442</v>
      </c>
      <c r="G4393" s="5">
        <v>2002.670328831922</v>
      </c>
      <c r="H4393" s="6">
        <v>4.1995880064089999</v>
      </c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  <c r="AE4393" s="5"/>
      <c r="AF4393" s="5"/>
      <c r="AG4393" s="5"/>
      <c r="AH4393" s="5"/>
      <c r="AI4393" s="5"/>
      <c r="AJ4393" s="5"/>
      <c r="AK4393" s="5"/>
      <c r="AL4393" s="5"/>
      <c r="AM4393" s="5"/>
      <c r="AN4393" s="5"/>
    </row>
    <row r="4394" spans="1:40" x14ac:dyDescent="0.2">
      <c r="A4394" s="3">
        <v>4394</v>
      </c>
      <c r="B4394" s="3">
        <v>71</v>
      </c>
      <c r="C4394">
        <v>6</v>
      </c>
      <c r="D4394" s="4">
        <v>1150623.49</v>
      </c>
      <c r="E4394" s="4">
        <v>4200.1499999999996</v>
      </c>
      <c r="F4394" s="5">
        <v>3601.2290964115869</v>
      </c>
      <c r="G4394" s="5">
        <v>1825.360494392309</v>
      </c>
      <c r="H4394" s="6">
        <v>4.1998931868470004</v>
      </c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  <c r="AE4394" s="5"/>
      <c r="AF4394" s="5"/>
      <c r="AG4394" s="5"/>
      <c r="AH4394" s="5"/>
      <c r="AI4394" s="5"/>
      <c r="AJ4394" s="5"/>
      <c r="AK4394" s="5"/>
      <c r="AL4394" s="5"/>
      <c r="AM4394" s="5"/>
      <c r="AN4394" s="5"/>
    </row>
    <row r="4395" spans="1:40" x14ac:dyDescent="0.2">
      <c r="A4395" s="3">
        <v>4395</v>
      </c>
      <c r="B4395" s="3">
        <v>71</v>
      </c>
      <c r="C4395">
        <v>6</v>
      </c>
      <c r="D4395" s="4">
        <v>1150923.49</v>
      </c>
      <c r="E4395" s="4">
        <v>4500.1499999999996</v>
      </c>
      <c r="F4395" s="5">
        <v>3745.7658511567188</v>
      </c>
      <c r="G4395" s="5">
        <v>1641.7181658655679</v>
      </c>
      <c r="H4395" s="6">
        <v>4.1998931868470004</v>
      </c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M4395" s="5"/>
      <c r="AN4395" s="5"/>
    </row>
    <row r="4396" spans="1:40" x14ac:dyDescent="0.2">
      <c r="A4396" s="3">
        <v>4396</v>
      </c>
      <c r="B4396" s="3">
        <v>71</v>
      </c>
      <c r="C4396">
        <v>6</v>
      </c>
      <c r="D4396" s="4">
        <v>1151223.49</v>
      </c>
      <c r="E4396" s="4">
        <v>4800.1499999999996</v>
      </c>
      <c r="F4396" s="5">
        <v>3874.7160851283879</v>
      </c>
      <c r="G4396" s="5">
        <v>1451.743343251698</v>
      </c>
      <c r="H4396" s="6">
        <v>4.1998931868470004</v>
      </c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</row>
    <row r="4397" spans="1:40" x14ac:dyDescent="0.2">
      <c r="A4397" s="3">
        <v>4397</v>
      </c>
      <c r="B4397" s="3">
        <v>71</v>
      </c>
      <c r="C4397">
        <v>6</v>
      </c>
      <c r="D4397" s="4">
        <v>1151523.49</v>
      </c>
      <c r="E4397" s="4">
        <v>5100.1499999999996</v>
      </c>
      <c r="F4397" s="5">
        <v>3987.6426991938151</v>
      </c>
      <c r="G4397" s="5">
        <v>1257.9537651636531</v>
      </c>
      <c r="H4397" s="6">
        <v>4.1992828259710002</v>
      </c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  <c r="AE4397" s="5"/>
      <c r="AF4397" s="5"/>
      <c r="AG4397" s="5"/>
      <c r="AH4397" s="5"/>
      <c r="AI4397" s="5"/>
      <c r="AJ4397" s="5"/>
      <c r="AK4397" s="5"/>
      <c r="AL4397" s="5"/>
      <c r="AM4397" s="5"/>
      <c r="AN4397" s="5"/>
    </row>
    <row r="4398" spans="1:40" x14ac:dyDescent="0.2">
      <c r="A4398" s="3">
        <v>4398</v>
      </c>
      <c r="B4398" s="3">
        <v>71</v>
      </c>
      <c r="C4398">
        <v>6</v>
      </c>
      <c r="D4398" s="4">
        <v>1151823.49</v>
      </c>
      <c r="E4398" s="4">
        <v>5400.15</v>
      </c>
      <c r="F4398" s="5">
        <v>4084.524019607843</v>
      </c>
      <c r="G4398" s="5">
        <v>1068.5893034256501</v>
      </c>
      <c r="H4398" s="6">
        <v>4.1998931868470004</v>
      </c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/>
      <c r="AF4398" s="5"/>
      <c r="AG4398" s="5"/>
      <c r="AH4398" s="5"/>
      <c r="AI4398" s="5"/>
      <c r="AJ4398" s="5"/>
      <c r="AK4398" s="5"/>
      <c r="AL4398" s="5"/>
      <c r="AM4398" s="5"/>
      <c r="AN4398" s="5"/>
    </row>
    <row r="4399" spans="1:40" x14ac:dyDescent="0.2">
      <c r="A4399" s="3">
        <v>4399</v>
      </c>
      <c r="B4399" s="3">
        <v>71</v>
      </c>
      <c r="C4399">
        <v>6</v>
      </c>
      <c r="D4399" s="4">
        <v>1152123.49</v>
      </c>
      <c r="E4399" s="4">
        <v>5700.15</v>
      </c>
      <c r="F4399" s="5">
        <v>4165.9588402719501</v>
      </c>
      <c r="G4399" s="5">
        <v>888.76173037308297</v>
      </c>
      <c r="H4399" s="6">
        <v>4.1995880064089999</v>
      </c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  <c r="AD4399" s="5"/>
      <c r="AE4399" s="5"/>
      <c r="AF4399" s="5"/>
      <c r="AG4399" s="5"/>
      <c r="AH4399" s="5"/>
      <c r="AI4399" s="5"/>
      <c r="AJ4399" s="5"/>
      <c r="AK4399" s="5"/>
      <c r="AL4399" s="5"/>
      <c r="AM4399" s="5"/>
      <c r="AN4399" s="5"/>
    </row>
    <row r="4400" spans="1:40" x14ac:dyDescent="0.2">
      <c r="A4400" s="3">
        <v>4400</v>
      </c>
      <c r="B4400" s="3">
        <v>71</v>
      </c>
      <c r="C4400">
        <v>6</v>
      </c>
      <c r="D4400" s="4">
        <v>1152423.49</v>
      </c>
      <c r="E4400" s="4">
        <v>6000.15</v>
      </c>
      <c r="F4400" s="5">
        <v>4233.129429778829</v>
      </c>
      <c r="G4400" s="5">
        <v>723.88799877927795</v>
      </c>
      <c r="H4400" s="6">
        <v>4.1995880064089999</v>
      </c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M4400" s="5"/>
      <c r="AN4400" s="5"/>
    </row>
    <row r="4401" spans="1:40" x14ac:dyDescent="0.2">
      <c r="A4401" s="3">
        <v>4401</v>
      </c>
      <c r="B4401" s="3">
        <v>71</v>
      </c>
      <c r="C4401">
        <v>6</v>
      </c>
      <c r="D4401" s="4">
        <v>1152723.49</v>
      </c>
      <c r="E4401" s="4">
        <v>6300.15</v>
      </c>
      <c r="F4401" s="5">
        <v>4287.3921865330658</v>
      </c>
      <c r="G4401" s="5">
        <v>580.98725871671604</v>
      </c>
      <c r="H4401" s="6">
        <v>4.1995880064089999</v>
      </c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  <c r="AC4401" s="5"/>
      <c r="AD4401" s="5"/>
      <c r="AE4401" s="5"/>
      <c r="AF4401" s="5"/>
      <c r="AG4401" s="5"/>
      <c r="AH4401" s="5"/>
      <c r="AI4401" s="5"/>
      <c r="AJ4401" s="5"/>
      <c r="AK4401" s="5"/>
      <c r="AL4401" s="5"/>
      <c r="AM4401" s="5"/>
      <c r="AN4401" s="5"/>
    </row>
    <row r="4402" spans="1:40" x14ac:dyDescent="0.2">
      <c r="A4402" s="3">
        <v>4402</v>
      </c>
      <c r="B4402" s="3">
        <v>71</v>
      </c>
      <c r="C4402">
        <v>6</v>
      </c>
      <c r="D4402" s="4">
        <v>1153023.49</v>
      </c>
      <c r="E4402" s="4">
        <v>6600.15</v>
      </c>
      <c r="F4402" s="5">
        <v>4330.6118666446246</v>
      </c>
      <c r="G4402" s="5">
        <v>459.60173952849601</v>
      </c>
      <c r="H4402" s="6">
        <v>4.1995880064089999</v>
      </c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  <c r="AE4402" s="5"/>
      <c r="AF4402" s="5"/>
      <c r="AG4402" s="5"/>
      <c r="AH4402" s="5"/>
      <c r="AI4402" s="5"/>
      <c r="AJ4402" s="5"/>
      <c r="AK4402" s="5"/>
      <c r="AL4402" s="5"/>
      <c r="AM4402" s="5"/>
      <c r="AN4402" s="5"/>
    </row>
    <row r="4403" spans="1:40" x14ac:dyDescent="0.2">
      <c r="A4403" s="3">
        <v>4403</v>
      </c>
      <c r="B4403" s="3">
        <v>71</v>
      </c>
      <c r="C4403">
        <v>6</v>
      </c>
      <c r="D4403" s="4">
        <v>1153323.49</v>
      </c>
      <c r="E4403" s="4">
        <v>6900.15</v>
      </c>
      <c r="F4403" s="5">
        <v>4364.6034955875994</v>
      </c>
      <c r="G4403" s="5">
        <v>359.57885099565101</v>
      </c>
      <c r="H4403" s="6">
        <v>4.1998931868470004</v>
      </c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  <c r="AE4403" s="5"/>
      <c r="AF4403" s="5"/>
      <c r="AG4403" s="5"/>
      <c r="AH4403" s="5"/>
      <c r="AI4403" s="5"/>
      <c r="AJ4403" s="5"/>
      <c r="AK4403" s="5"/>
      <c r="AL4403" s="5"/>
      <c r="AM4403" s="5"/>
      <c r="AN4403" s="5"/>
    </row>
    <row r="4404" spans="1:40" x14ac:dyDescent="0.2">
      <c r="A4404" s="3">
        <v>4404</v>
      </c>
      <c r="B4404" s="3">
        <v>71</v>
      </c>
      <c r="C4404">
        <v>6</v>
      </c>
      <c r="D4404" s="4">
        <v>1153623.49</v>
      </c>
      <c r="E4404" s="4">
        <v>7200.15</v>
      </c>
      <c r="F4404" s="5">
        <v>4391.2268789790023</v>
      </c>
      <c r="G4404" s="5">
        <v>281.14747844663202</v>
      </c>
      <c r="H4404" s="6">
        <v>4.1995880064089999</v>
      </c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  <c r="AE4404" s="5"/>
      <c r="AF4404" s="5"/>
      <c r="AG4404" s="5"/>
      <c r="AH4404" s="5"/>
      <c r="AI4404" s="5"/>
      <c r="AJ4404" s="5"/>
      <c r="AK4404" s="5"/>
      <c r="AL4404" s="5"/>
      <c r="AM4404" s="5"/>
      <c r="AN4404" s="5"/>
    </row>
    <row r="4405" spans="1:40" x14ac:dyDescent="0.2">
      <c r="A4405" s="3">
        <v>4405</v>
      </c>
      <c r="B4405" s="3">
        <v>71</v>
      </c>
      <c r="C4405">
        <v>6</v>
      </c>
      <c r="D4405" s="4">
        <v>1153923.49</v>
      </c>
      <c r="E4405" s="4">
        <v>7500.15</v>
      </c>
      <c r="F4405" s="5">
        <v>4412.0050801946372</v>
      </c>
      <c r="G4405" s="5">
        <v>220.263981078813</v>
      </c>
      <c r="H4405" s="6">
        <v>4.1998931868470004</v>
      </c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  <c r="AE4405" s="5"/>
      <c r="AF4405" s="5"/>
      <c r="AG4405" s="5"/>
      <c r="AH4405" s="5"/>
      <c r="AI4405" s="5"/>
      <c r="AJ4405" s="5"/>
      <c r="AK4405" s="5"/>
      <c r="AL4405" s="5"/>
      <c r="AM4405" s="5"/>
      <c r="AN4405" s="5"/>
    </row>
    <row r="4406" spans="1:40" x14ac:dyDescent="0.2">
      <c r="A4406" s="3">
        <v>4406</v>
      </c>
      <c r="B4406" s="3">
        <v>71</v>
      </c>
      <c r="C4406">
        <v>6</v>
      </c>
      <c r="D4406" s="4">
        <v>1154223.49</v>
      </c>
      <c r="E4406" s="4">
        <v>7800.15</v>
      </c>
      <c r="F4406" s="5">
        <v>4428.2557543467019</v>
      </c>
      <c r="G4406" s="5">
        <v>173.49507896543801</v>
      </c>
      <c r="H4406" s="6">
        <v>4.1998931868470004</v>
      </c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5"/>
      <c r="AD4406" s="5"/>
      <c r="AE4406" s="5"/>
      <c r="AF4406" s="5"/>
      <c r="AG4406" s="5"/>
      <c r="AH4406" s="5"/>
      <c r="AI4406" s="5"/>
      <c r="AJ4406" s="5"/>
      <c r="AK4406" s="5"/>
      <c r="AL4406" s="5"/>
      <c r="AM4406" s="5"/>
      <c r="AN4406" s="5"/>
    </row>
    <row r="4407" spans="1:40" x14ac:dyDescent="0.2">
      <c r="A4407" s="3">
        <v>4407</v>
      </c>
      <c r="B4407" s="3">
        <v>71</v>
      </c>
      <c r="C4407">
        <v>6</v>
      </c>
      <c r="D4407" s="4">
        <v>1154523.49</v>
      </c>
      <c r="E4407" s="4">
        <v>8100.15</v>
      </c>
      <c r="F4407" s="5">
        <v>4441.0372964404096</v>
      </c>
      <c r="G4407" s="5">
        <v>135.80529488059801</v>
      </c>
      <c r="H4407" s="6">
        <v>4.1998931868470004</v>
      </c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5"/>
      <c r="AD4407" s="5"/>
      <c r="AE4407" s="5"/>
      <c r="AF4407" s="5"/>
      <c r="AG4407" s="5"/>
      <c r="AH4407" s="5"/>
      <c r="AI4407" s="5"/>
      <c r="AJ4407" s="5"/>
      <c r="AK4407" s="5"/>
      <c r="AL4407" s="5"/>
      <c r="AM4407" s="5"/>
      <c r="AN4407" s="5"/>
    </row>
    <row r="4408" spans="1:40" x14ac:dyDescent="0.2">
      <c r="A4408" s="3">
        <v>4408</v>
      </c>
      <c r="B4408" s="3">
        <v>71</v>
      </c>
      <c r="C4408">
        <v>6</v>
      </c>
      <c r="D4408" s="4">
        <v>1154823.49</v>
      </c>
      <c r="E4408" s="4">
        <v>8400.15</v>
      </c>
      <c r="F4408" s="5">
        <v>4451.2096837567706</v>
      </c>
      <c r="G4408" s="5">
        <v>110.856794079499</v>
      </c>
      <c r="H4408" s="6">
        <v>4.1998931868470004</v>
      </c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</row>
    <row r="4409" spans="1:40" x14ac:dyDescent="0.2">
      <c r="A4409" s="3">
        <v>4409</v>
      </c>
      <c r="B4409" s="3">
        <v>71</v>
      </c>
      <c r="C4409">
        <v>6</v>
      </c>
      <c r="D4409" s="4">
        <v>1155123.49</v>
      </c>
      <c r="E4409" s="4">
        <v>8700.15</v>
      </c>
      <c r="F4409" s="5">
        <v>4459.4451508100001</v>
      </c>
      <c r="G4409" s="5">
        <v>88.960097657739993</v>
      </c>
      <c r="H4409" s="6">
        <v>4.1998931868470004</v>
      </c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  <c r="AE4409" s="5"/>
      <c r="AF4409" s="5"/>
      <c r="AG4409" s="5"/>
      <c r="AH4409" s="5"/>
      <c r="AI4409" s="5"/>
      <c r="AJ4409" s="5"/>
      <c r="AK4409" s="5"/>
      <c r="AL4409" s="5"/>
      <c r="AM4409" s="5"/>
      <c r="AN4409" s="5"/>
    </row>
    <row r="4410" spans="1:40" x14ac:dyDescent="0.2">
      <c r="A4410" s="3">
        <v>4410</v>
      </c>
      <c r="B4410" s="3">
        <v>71</v>
      </c>
      <c r="C4410">
        <v>6</v>
      </c>
      <c r="D4410" s="4">
        <v>1155423.49</v>
      </c>
      <c r="E4410" s="4">
        <v>9000.15</v>
      </c>
      <c r="F4410" s="5">
        <v>4466.1535822673213</v>
      </c>
      <c r="G4410" s="5">
        <v>73.167009994658997</v>
      </c>
      <c r="H4410" s="6">
        <v>4.1998931868470004</v>
      </c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5"/>
      <c r="AG4410" s="5"/>
      <c r="AH4410" s="5"/>
      <c r="AI4410" s="5"/>
      <c r="AJ4410" s="5"/>
      <c r="AK4410" s="5"/>
      <c r="AL4410" s="5"/>
      <c r="AM4410" s="5"/>
      <c r="AN4410" s="5"/>
    </row>
    <row r="4411" spans="1:40" x14ac:dyDescent="0.2">
      <c r="A4411" s="3">
        <v>4411</v>
      </c>
      <c r="B4411" s="3">
        <v>71</v>
      </c>
      <c r="C4411">
        <v>6</v>
      </c>
      <c r="D4411" s="4">
        <v>1155723.49</v>
      </c>
      <c r="E4411" s="4">
        <v>9300.15</v>
      </c>
      <c r="F4411" s="5">
        <v>4471.6329056568584</v>
      </c>
      <c r="G4411" s="5">
        <v>60.502021820400998</v>
      </c>
      <c r="H4411" s="6">
        <v>4.1995880064089999</v>
      </c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5"/>
      <c r="AG4411" s="5"/>
      <c r="AH4411" s="5"/>
      <c r="AI4411" s="5"/>
      <c r="AJ4411" s="5"/>
      <c r="AK4411" s="5"/>
      <c r="AL4411" s="5"/>
      <c r="AM4411" s="5"/>
      <c r="AN4411" s="5"/>
    </row>
    <row r="4412" spans="1:40" x14ac:dyDescent="0.2">
      <c r="A4412" s="3">
        <v>4412</v>
      </c>
      <c r="B4412" s="3">
        <v>71</v>
      </c>
      <c r="C4412">
        <v>6</v>
      </c>
      <c r="D4412" s="4">
        <v>1155999.49</v>
      </c>
      <c r="E4412" s="4">
        <v>9576.15</v>
      </c>
      <c r="F4412" s="5">
        <v>4475.8548409246969</v>
      </c>
      <c r="G4412" s="5">
        <v>49.897001602197001</v>
      </c>
      <c r="H4412" s="6">
        <v>4.1998931868470004</v>
      </c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  <c r="AD4412" s="5"/>
      <c r="AE4412" s="5"/>
      <c r="AF4412" s="5"/>
      <c r="AG4412" s="5"/>
      <c r="AH4412" s="5"/>
      <c r="AI4412" s="5"/>
      <c r="AJ4412" s="5"/>
      <c r="AK4412" s="5"/>
      <c r="AL4412" s="5"/>
      <c r="AM4412" s="5"/>
      <c r="AN4412" s="5"/>
    </row>
    <row r="4413" spans="1:40" x14ac:dyDescent="0.2">
      <c r="A4413" s="3">
        <v>4413</v>
      </c>
      <c r="B4413" s="3">
        <v>71</v>
      </c>
      <c r="C4413">
        <v>7</v>
      </c>
      <c r="D4413" s="4">
        <v>1155999.5</v>
      </c>
      <c r="E4413" s="4">
        <v>0.01</v>
      </c>
      <c r="F4413" s="5">
        <v>0</v>
      </c>
      <c r="G4413" s="5">
        <v>0</v>
      </c>
      <c r="H4413" s="6">
        <v>4.1977569237810002</v>
      </c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  <c r="AE4413" s="5"/>
      <c r="AF4413" s="5"/>
      <c r="AG4413" s="5"/>
      <c r="AH4413" s="5"/>
      <c r="AI4413" s="5"/>
      <c r="AJ4413" s="5"/>
      <c r="AK4413" s="5"/>
      <c r="AL4413" s="5"/>
      <c r="AM4413" s="5"/>
      <c r="AN4413" s="5"/>
    </row>
    <row r="4414" spans="1:40" x14ac:dyDescent="0.2">
      <c r="A4414" s="3">
        <v>4414</v>
      </c>
      <c r="B4414" s="3">
        <v>71</v>
      </c>
      <c r="C4414">
        <v>7</v>
      </c>
      <c r="D4414" s="4">
        <v>1157799.49</v>
      </c>
      <c r="E4414" s="4">
        <v>1800</v>
      </c>
      <c r="F4414" s="5">
        <v>0</v>
      </c>
      <c r="G4414" s="5">
        <v>0</v>
      </c>
      <c r="H4414" s="6">
        <v>4.1892118715190003</v>
      </c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  <c r="AD4414" s="5"/>
      <c r="AE4414" s="5"/>
      <c r="AF4414" s="5"/>
      <c r="AG4414" s="5"/>
      <c r="AH4414" s="5"/>
      <c r="AI4414" s="5"/>
      <c r="AJ4414" s="5"/>
      <c r="AK4414" s="5"/>
      <c r="AL4414" s="5"/>
      <c r="AM4414" s="5"/>
      <c r="AN4414" s="5"/>
    </row>
    <row r="4415" spans="1:40" x14ac:dyDescent="0.2">
      <c r="A4415" s="3">
        <v>4415</v>
      </c>
      <c r="B4415" s="3">
        <v>71</v>
      </c>
      <c r="C4415">
        <v>8</v>
      </c>
      <c r="D4415" s="4">
        <v>1157799.53</v>
      </c>
      <c r="E4415" s="4">
        <v>0.04</v>
      </c>
      <c r="F4415" s="5">
        <v>1.0565601078E-2</v>
      </c>
      <c r="G4415" s="5">
        <v>-1001.144426642252</v>
      </c>
      <c r="H4415" s="6">
        <v>4.13733119707</v>
      </c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  <c r="AE4415" s="5"/>
      <c r="AF4415" s="5"/>
      <c r="AG4415" s="5"/>
      <c r="AH4415" s="5"/>
      <c r="AI4415" s="5"/>
      <c r="AJ4415" s="5"/>
      <c r="AK4415" s="5"/>
      <c r="AL4415" s="5"/>
      <c r="AM4415" s="5"/>
      <c r="AN4415" s="5"/>
    </row>
    <row r="4416" spans="1:40" x14ac:dyDescent="0.2">
      <c r="A4416" s="3">
        <v>4416</v>
      </c>
      <c r="B4416" s="3">
        <v>71</v>
      </c>
      <c r="C4416">
        <v>8</v>
      </c>
      <c r="D4416" s="4">
        <v>1157800.53</v>
      </c>
      <c r="E4416" s="4">
        <v>1.04</v>
      </c>
      <c r="F4416" s="5">
        <v>0.28834698168099998</v>
      </c>
      <c r="G4416" s="5">
        <v>-1000.076295109483</v>
      </c>
      <c r="H4416" s="6">
        <v>4.1315327687499996</v>
      </c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  <c r="AE4416" s="5"/>
      <c r="AF4416" s="5"/>
      <c r="AG4416" s="5"/>
      <c r="AH4416" s="5"/>
      <c r="AI4416" s="5"/>
      <c r="AJ4416" s="5"/>
      <c r="AK4416" s="5"/>
      <c r="AL4416" s="5"/>
      <c r="AM4416" s="5"/>
      <c r="AN4416" s="5"/>
    </row>
    <row r="4417" spans="1:40" x14ac:dyDescent="0.2">
      <c r="A4417" s="3">
        <v>4417</v>
      </c>
      <c r="B4417" s="3">
        <v>71</v>
      </c>
      <c r="C4417">
        <v>8</v>
      </c>
      <c r="D4417" s="4">
        <v>1157801.53</v>
      </c>
      <c r="E4417" s="4">
        <v>2.04</v>
      </c>
      <c r="F4417" s="5">
        <v>0.56611755380899997</v>
      </c>
      <c r="G4417" s="5">
        <v>-999.923704890517</v>
      </c>
      <c r="H4417" s="6">
        <v>4.1300068665599996</v>
      </c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  <c r="AD4417" s="5"/>
      <c r="AE4417" s="5"/>
      <c r="AF4417" s="5"/>
      <c r="AG4417" s="5"/>
      <c r="AH4417" s="5"/>
      <c r="AI4417" s="5"/>
      <c r="AJ4417" s="5"/>
      <c r="AK4417" s="5"/>
      <c r="AL4417" s="5"/>
      <c r="AM4417" s="5"/>
      <c r="AN4417" s="5"/>
    </row>
    <row r="4418" spans="1:40" x14ac:dyDescent="0.2">
      <c r="A4418" s="3">
        <v>4418</v>
      </c>
      <c r="B4418" s="3">
        <v>71</v>
      </c>
      <c r="C4418">
        <v>8</v>
      </c>
      <c r="D4418" s="4">
        <v>1157802.53</v>
      </c>
      <c r="E4418" s="4">
        <v>3.04</v>
      </c>
      <c r="F4418" s="5">
        <v>0.843888125938</v>
      </c>
      <c r="G4418" s="5">
        <v>-999.923704890517</v>
      </c>
      <c r="H4418" s="6">
        <v>4.1284809643699996</v>
      </c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  <c r="AE4418" s="5"/>
      <c r="AF4418" s="5"/>
      <c r="AG4418" s="5"/>
      <c r="AH4418" s="5"/>
      <c r="AI4418" s="5"/>
      <c r="AJ4418" s="5"/>
      <c r="AK4418" s="5"/>
      <c r="AL4418" s="5"/>
      <c r="AM4418" s="5"/>
      <c r="AN4418" s="5"/>
    </row>
    <row r="4419" spans="1:40" x14ac:dyDescent="0.2">
      <c r="A4419" s="3">
        <v>4419</v>
      </c>
      <c r="B4419" s="3">
        <v>71</v>
      </c>
      <c r="C4419">
        <v>8</v>
      </c>
      <c r="D4419" s="4">
        <v>1157803.53</v>
      </c>
      <c r="E4419" s="4">
        <v>4.04</v>
      </c>
      <c r="F4419" s="5">
        <v>1.1216582742050001</v>
      </c>
      <c r="G4419" s="5">
        <v>-1000</v>
      </c>
      <c r="H4419" s="6">
        <v>4.1272602426180001</v>
      </c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  <c r="AD4419" s="5"/>
      <c r="AE4419" s="5"/>
      <c r="AF4419" s="5"/>
      <c r="AG4419" s="5"/>
      <c r="AH4419" s="5"/>
      <c r="AI4419" s="5"/>
      <c r="AJ4419" s="5"/>
      <c r="AK4419" s="5"/>
      <c r="AL4419" s="5"/>
      <c r="AM4419" s="5"/>
      <c r="AN4419" s="5"/>
    </row>
    <row r="4420" spans="1:40" x14ac:dyDescent="0.2">
      <c r="A4420" s="3">
        <v>4420</v>
      </c>
      <c r="B4420" s="3">
        <v>71</v>
      </c>
      <c r="C4420">
        <v>8</v>
      </c>
      <c r="D4420" s="4">
        <v>1157804.53</v>
      </c>
      <c r="E4420" s="4">
        <v>5.04</v>
      </c>
      <c r="F4420" s="5">
        <v>1.3994277866789999</v>
      </c>
      <c r="G4420" s="5">
        <v>-1000</v>
      </c>
      <c r="H4420" s="6">
        <v>4.1260395208669998</v>
      </c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  <c r="AD4420" s="5"/>
      <c r="AE4420" s="5"/>
      <c r="AF4420" s="5"/>
      <c r="AG4420" s="5"/>
      <c r="AH4420" s="5"/>
      <c r="AI4420" s="5"/>
      <c r="AJ4420" s="5"/>
      <c r="AK4420" s="5"/>
      <c r="AL4420" s="5"/>
      <c r="AM4420" s="5"/>
      <c r="AN4420" s="5"/>
    </row>
    <row r="4421" spans="1:40" x14ac:dyDescent="0.2">
      <c r="A4421" s="3">
        <v>4421</v>
      </c>
      <c r="B4421" s="3">
        <v>71</v>
      </c>
      <c r="C4421">
        <v>8</v>
      </c>
      <c r="D4421" s="4">
        <v>1157805.53</v>
      </c>
      <c r="E4421" s="4">
        <v>6.04</v>
      </c>
      <c r="F4421" s="5">
        <v>1.6771981468770001</v>
      </c>
      <c r="G4421" s="5">
        <v>-1000.076295109483</v>
      </c>
      <c r="H4421" s="6">
        <v>4.1254291599909996</v>
      </c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</row>
    <row r="4422" spans="1:40" x14ac:dyDescent="0.2">
      <c r="A4422" s="3">
        <v>4422</v>
      </c>
      <c r="B4422" s="3">
        <v>71</v>
      </c>
      <c r="C4422">
        <v>8</v>
      </c>
      <c r="D4422" s="4">
        <v>1157806.53</v>
      </c>
      <c r="E4422" s="4">
        <v>7.04</v>
      </c>
      <c r="F4422" s="5">
        <v>1.954967871282</v>
      </c>
      <c r="G4422" s="5">
        <v>-1000.076295109483</v>
      </c>
      <c r="H4422" s="6">
        <v>4.1245136186769997</v>
      </c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M4422" s="5"/>
      <c r="AN4422" s="5"/>
    </row>
    <row r="4423" spans="1:40" x14ac:dyDescent="0.2">
      <c r="A4423" s="3">
        <v>4423</v>
      </c>
      <c r="B4423" s="3">
        <v>71</v>
      </c>
      <c r="C4423">
        <v>8</v>
      </c>
      <c r="D4423" s="4">
        <v>1157807.53</v>
      </c>
      <c r="E4423" s="4">
        <v>8.0399999999999991</v>
      </c>
      <c r="F4423" s="5">
        <v>2.2327382314789999</v>
      </c>
      <c r="G4423" s="5">
        <v>-1000.076295109483</v>
      </c>
      <c r="H4423" s="6">
        <v>4.1235980773629999</v>
      </c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/>
      <c r="AE4423" s="5"/>
      <c r="AF4423" s="5"/>
      <c r="AG4423" s="5"/>
      <c r="AH4423" s="5"/>
      <c r="AI4423" s="5"/>
      <c r="AJ4423" s="5"/>
      <c r="AK4423" s="5"/>
      <c r="AL4423" s="5"/>
      <c r="AM4423" s="5"/>
      <c r="AN4423" s="5"/>
    </row>
    <row r="4424" spans="1:40" x14ac:dyDescent="0.2">
      <c r="A4424" s="3">
        <v>4424</v>
      </c>
      <c r="B4424" s="3">
        <v>71</v>
      </c>
      <c r="C4424">
        <v>8</v>
      </c>
      <c r="D4424" s="4">
        <v>1157808.53</v>
      </c>
      <c r="E4424" s="4">
        <v>9.0399999999999991</v>
      </c>
      <c r="F4424" s="5">
        <v>2.5105090155390002</v>
      </c>
      <c r="G4424" s="5">
        <v>-999.923704890517</v>
      </c>
      <c r="H4424" s="6">
        <v>4.1229877164869997</v>
      </c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  <c r="AD4424" s="5"/>
      <c r="AE4424" s="5"/>
      <c r="AF4424" s="5"/>
      <c r="AG4424" s="5"/>
      <c r="AH4424" s="5"/>
      <c r="AI4424" s="5"/>
      <c r="AJ4424" s="5"/>
      <c r="AK4424" s="5"/>
      <c r="AL4424" s="5"/>
      <c r="AM4424" s="5"/>
      <c r="AN4424" s="5"/>
    </row>
    <row r="4425" spans="1:40" x14ac:dyDescent="0.2">
      <c r="A4425" s="3">
        <v>4425</v>
      </c>
      <c r="B4425" s="3">
        <v>71</v>
      </c>
      <c r="C4425">
        <v>8</v>
      </c>
      <c r="D4425" s="4">
        <v>1157809.49</v>
      </c>
      <c r="E4425" s="4">
        <v>10</v>
      </c>
      <c r="F4425" s="5">
        <v>2.7771678407640001</v>
      </c>
      <c r="G4425" s="5">
        <v>-999.923704890517</v>
      </c>
      <c r="H4425" s="6">
        <v>4.1223773556119996</v>
      </c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5"/>
      <c r="AD4425" s="5"/>
      <c r="AE4425" s="5"/>
      <c r="AF4425" s="5"/>
      <c r="AG4425" s="5"/>
      <c r="AH4425" s="5"/>
      <c r="AI4425" s="5"/>
      <c r="AJ4425" s="5"/>
      <c r="AK4425" s="5"/>
      <c r="AL4425" s="5"/>
      <c r="AM4425" s="5"/>
      <c r="AN4425" s="5"/>
    </row>
    <row r="4426" spans="1:40" x14ac:dyDescent="0.2">
      <c r="A4426" s="3">
        <v>4426</v>
      </c>
      <c r="B4426" s="3">
        <v>71</v>
      </c>
      <c r="C4426">
        <v>9</v>
      </c>
      <c r="D4426" s="4">
        <v>1157809.51</v>
      </c>
      <c r="E4426" s="4">
        <v>0.02</v>
      </c>
      <c r="F4426" s="5">
        <v>2.7752346075E-2</v>
      </c>
      <c r="G4426" s="5">
        <v>-5000</v>
      </c>
      <c r="H4426" s="6">
        <v>3.917906462196</v>
      </c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</row>
    <row r="4427" spans="1:40" x14ac:dyDescent="0.2">
      <c r="A4427" s="3">
        <v>4427</v>
      </c>
      <c r="B4427" s="3">
        <v>71</v>
      </c>
      <c r="C4427">
        <v>9</v>
      </c>
      <c r="D4427" s="4">
        <v>1157810.49</v>
      </c>
      <c r="E4427" s="4">
        <v>1</v>
      </c>
      <c r="F4427" s="5">
        <v>1.388828912456</v>
      </c>
      <c r="G4427" s="5">
        <v>-4999.7711146715492</v>
      </c>
      <c r="H4427" s="6">
        <v>3.8956282902270001</v>
      </c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M4427" s="5"/>
      <c r="AN4427" s="5"/>
    </row>
    <row r="4428" spans="1:40" x14ac:dyDescent="0.2">
      <c r="A4428" s="3">
        <v>4428</v>
      </c>
      <c r="B4428" s="3">
        <v>72</v>
      </c>
      <c r="C4428">
        <v>4</v>
      </c>
      <c r="D4428" s="4">
        <v>1157810.5</v>
      </c>
      <c r="E4428" s="4">
        <v>0.01</v>
      </c>
      <c r="F4428" s="5">
        <v>0</v>
      </c>
      <c r="G4428" s="5">
        <v>-5000</v>
      </c>
      <c r="H4428" s="6">
        <v>3.8937972075989999</v>
      </c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  <c r="AD4428" s="5"/>
      <c r="AE4428" s="5"/>
      <c r="AF4428" s="5"/>
      <c r="AG4428" s="5"/>
      <c r="AH4428" s="5"/>
      <c r="AI4428" s="5"/>
      <c r="AJ4428" s="5"/>
      <c r="AK4428" s="5"/>
      <c r="AL4428" s="5"/>
      <c r="AM4428" s="5"/>
      <c r="AN4428" s="5"/>
    </row>
    <row r="4429" spans="1:40" x14ac:dyDescent="0.2">
      <c r="A4429" s="3">
        <v>4429</v>
      </c>
      <c r="B4429" s="3">
        <v>72</v>
      </c>
      <c r="C4429">
        <v>4</v>
      </c>
      <c r="D4429" s="4">
        <v>1158110.5</v>
      </c>
      <c r="E4429" s="4">
        <v>300.01</v>
      </c>
      <c r="F4429" s="5">
        <v>416.66660202775398</v>
      </c>
      <c r="G4429" s="5">
        <v>-4999.9237048905161</v>
      </c>
      <c r="H4429" s="6">
        <v>3.734493018997</v>
      </c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  <c r="AE4429" s="5"/>
      <c r="AF4429" s="5"/>
      <c r="AG4429" s="5"/>
      <c r="AH4429" s="5"/>
      <c r="AI4429" s="5"/>
      <c r="AJ4429" s="5"/>
      <c r="AK4429" s="5"/>
      <c r="AL4429" s="5"/>
      <c r="AM4429" s="5"/>
      <c r="AN4429" s="5"/>
    </row>
    <row r="4430" spans="1:40" x14ac:dyDescent="0.2">
      <c r="A4430" s="3">
        <v>4430</v>
      </c>
      <c r="B4430" s="3">
        <v>72</v>
      </c>
      <c r="C4430">
        <v>4</v>
      </c>
      <c r="D4430" s="4">
        <v>1158410.5</v>
      </c>
      <c r="E4430" s="4">
        <v>600.01</v>
      </c>
      <c r="F4430" s="5">
        <v>833.31926133618197</v>
      </c>
      <c r="G4430" s="5">
        <v>-4999.8474097810331</v>
      </c>
      <c r="H4430" s="6">
        <v>3.6902418554969998</v>
      </c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  <c r="AD4430" s="5"/>
      <c r="AE4430" s="5"/>
      <c r="AF4430" s="5"/>
      <c r="AG4430" s="5"/>
      <c r="AH4430" s="5"/>
      <c r="AI4430" s="5"/>
      <c r="AJ4430" s="5"/>
      <c r="AK4430" s="5"/>
      <c r="AL4430" s="5"/>
      <c r="AM4430" s="5"/>
      <c r="AN4430" s="5"/>
    </row>
    <row r="4431" spans="1:40" x14ac:dyDescent="0.2">
      <c r="A4431" s="3">
        <v>4431</v>
      </c>
      <c r="B4431" s="3">
        <v>72</v>
      </c>
      <c r="C4431">
        <v>4</v>
      </c>
      <c r="D4431" s="4">
        <v>1158710.5</v>
      </c>
      <c r="E4431" s="4">
        <v>900.01</v>
      </c>
      <c r="F4431" s="5">
        <v>1249.971805354221</v>
      </c>
      <c r="G4431" s="5">
        <v>-4999.8474097810331</v>
      </c>
      <c r="H4431" s="6">
        <v>3.6450751506830001</v>
      </c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  <c r="AE4431" s="5"/>
      <c r="AF4431" s="5"/>
      <c r="AG4431" s="5"/>
      <c r="AH4431" s="5"/>
      <c r="AI4431" s="5"/>
      <c r="AJ4431" s="5"/>
      <c r="AK4431" s="5"/>
      <c r="AL4431" s="5"/>
      <c r="AM4431" s="5"/>
      <c r="AN4431" s="5"/>
    </row>
    <row r="4432" spans="1:40" x14ac:dyDescent="0.2">
      <c r="A4432" s="3">
        <v>4432</v>
      </c>
      <c r="B4432" s="3">
        <v>72</v>
      </c>
      <c r="C4432">
        <v>4</v>
      </c>
      <c r="D4432" s="4">
        <v>1159010.5</v>
      </c>
      <c r="E4432" s="4">
        <v>1200.01</v>
      </c>
      <c r="F4432" s="5">
        <v>1666.6240253299759</v>
      </c>
      <c r="G4432" s="5">
        <v>-4999.8474097810331</v>
      </c>
      <c r="H4432" s="6">
        <v>3.5959411001750001</v>
      </c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  <c r="AC4432" s="5"/>
      <c r="AD4432" s="5"/>
      <c r="AE4432" s="5"/>
      <c r="AF4432" s="5"/>
      <c r="AG4432" s="5"/>
      <c r="AH4432" s="5"/>
      <c r="AI4432" s="5"/>
      <c r="AJ4432" s="5"/>
      <c r="AK4432" s="5"/>
      <c r="AL4432" s="5"/>
      <c r="AM4432" s="5"/>
      <c r="AN4432" s="5"/>
    </row>
    <row r="4433" spans="1:40" x14ac:dyDescent="0.2">
      <c r="A4433" s="3">
        <v>4433</v>
      </c>
      <c r="B4433" s="3">
        <v>72</v>
      </c>
      <c r="C4433">
        <v>4</v>
      </c>
      <c r="D4433" s="4">
        <v>1159310.5</v>
      </c>
      <c r="E4433" s="4">
        <v>1500.01</v>
      </c>
      <c r="F4433" s="5">
        <v>2083.27626946585</v>
      </c>
      <c r="G4433" s="5">
        <v>-4999.7711146715492</v>
      </c>
      <c r="H4433" s="6">
        <v>3.548943312734</v>
      </c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  <c r="AE4433" s="5"/>
      <c r="AF4433" s="5"/>
      <c r="AG4433" s="5"/>
      <c r="AH4433" s="5"/>
      <c r="AI4433" s="5"/>
      <c r="AJ4433" s="5"/>
      <c r="AK4433" s="5"/>
      <c r="AL4433" s="5"/>
      <c r="AM4433" s="5"/>
      <c r="AN4433" s="5"/>
    </row>
    <row r="4434" spans="1:40" x14ac:dyDescent="0.2">
      <c r="A4434" s="3">
        <v>4434</v>
      </c>
      <c r="B4434" s="3">
        <v>72</v>
      </c>
      <c r="C4434">
        <v>4</v>
      </c>
      <c r="D4434" s="4">
        <v>1159610.5</v>
      </c>
      <c r="E4434" s="4">
        <v>1800.01</v>
      </c>
      <c r="F4434" s="5">
        <v>2499.9287039156352</v>
      </c>
      <c r="G4434" s="5">
        <v>-4999.8474097810331</v>
      </c>
      <c r="H4434" s="6">
        <v>3.5001144426640001</v>
      </c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  <c r="AE4434" s="5"/>
      <c r="AF4434" s="5"/>
      <c r="AG4434" s="5"/>
      <c r="AH4434" s="5"/>
      <c r="AI4434" s="5"/>
      <c r="AJ4434" s="5"/>
      <c r="AK4434" s="5"/>
      <c r="AL4434" s="5"/>
      <c r="AM4434" s="5"/>
      <c r="AN4434" s="5"/>
    </row>
    <row r="4435" spans="1:40" x14ac:dyDescent="0.2">
      <c r="A4435" s="3">
        <v>4435</v>
      </c>
      <c r="B4435" s="3">
        <v>72</v>
      </c>
      <c r="C4435">
        <v>4</v>
      </c>
      <c r="D4435" s="4">
        <v>1159910.5</v>
      </c>
      <c r="E4435" s="4">
        <v>2100.0100000000002</v>
      </c>
      <c r="F4435" s="5">
        <v>2916.5813113010008</v>
      </c>
      <c r="G4435" s="5">
        <v>-4999.8474097810331</v>
      </c>
      <c r="H4435" s="6">
        <v>3.4424353398949998</v>
      </c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  <c r="AJ4435" s="5"/>
      <c r="AK4435" s="5"/>
      <c r="AL4435" s="5"/>
      <c r="AM4435" s="5"/>
      <c r="AN4435" s="5"/>
    </row>
    <row r="4436" spans="1:40" x14ac:dyDescent="0.2">
      <c r="A4436" s="3">
        <v>4436</v>
      </c>
      <c r="B4436" s="3">
        <v>72</v>
      </c>
      <c r="C4436">
        <v>4</v>
      </c>
      <c r="D4436" s="4">
        <v>1160210.5</v>
      </c>
      <c r="E4436" s="4">
        <v>2400.0100000000002</v>
      </c>
      <c r="F4436" s="5">
        <v>3333.2339746361149</v>
      </c>
      <c r="G4436" s="5">
        <v>-4999.7711146715492</v>
      </c>
      <c r="H4436" s="6">
        <v>3.3630884260320002</v>
      </c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  <c r="AE4436" s="5"/>
      <c r="AF4436" s="5"/>
      <c r="AG4436" s="5"/>
      <c r="AH4436" s="5"/>
      <c r="AI4436" s="5"/>
      <c r="AJ4436" s="5"/>
      <c r="AK4436" s="5"/>
      <c r="AL4436" s="5"/>
      <c r="AM4436" s="5"/>
      <c r="AN4436" s="5"/>
    </row>
    <row r="4437" spans="1:40" x14ac:dyDescent="0.2">
      <c r="A4437" s="3">
        <v>4437</v>
      </c>
      <c r="B4437" s="3">
        <v>72</v>
      </c>
      <c r="C4437">
        <v>4</v>
      </c>
      <c r="D4437" s="4">
        <v>1160510.5</v>
      </c>
      <c r="E4437" s="4">
        <v>2700.01</v>
      </c>
      <c r="F4437" s="5">
        <v>3749.8866252553771</v>
      </c>
      <c r="G4437" s="5">
        <v>-4999.8474097810331</v>
      </c>
      <c r="H4437" s="6">
        <v>3.2544441901269998</v>
      </c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/>
      <c r="AF4437" s="5"/>
      <c r="AG4437" s="5"/>
      <c r="AH4437" s="5"/>
      <c r="AI4437" s="5"/>
      <c r="AJ4437" s="5"/>
      <c r="AK4437" s="5"/>
      <c r="AL4437" s="5"/>
      <c r="AM4437" s="5"/>
      <c r="AN4437" s="5"/>
    </row>
    <row r="4438" spans="1:40" x14ac:dyDescent="0.2">
      <c r="A4438" s="3">
        <v>4438</v>
      </c>
      <c r="B4438" s="3">
        <v>72</v>
      </c>
      <c r="C4438">
        <v>4</v>
      </c>
      <c r="D4438" s="4">
        <v>1160810.5</v>
      </c>
      <c r="E4438" s="4">
        <v>3000.01</v>
      </c>
      <c r="F4438" s="5">
        <v>4166.5391877114007</v>
      </c>
      <c r="G4438" s="5">
        <v>-4999.8474097810331</v>
      </c>
      <c r="H4438" s="6">
        <v>3.1314564736400001</v>
      </c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  <c r="AE4438" s="5"/>
      <c r="AF4438" s="5"/>
      <c r="AG4438" s="5"/>
      <c r="AH4438" s="5"/>
      <c r="AI4438" s="5"/>
      <c r="AJ4438" s="5"/>
      <c r="AK4438" s="5"/>
      <c r="AL4438" s="5"/>
      <c r="AM4438" s="5"/>
      <c r="AN4438" s="5"/>
    </row>
    <row r="4439" spans="1:40" x14ac:dyDescent="0.2">
      <c r="A4439" s="3">
        <v>4439</v>
      </c>
      <c r="B4439" s="3">
        <v>72</v>
      </c>
      <c r="C4439">
        <v>4</v>
      </c>
      <c r="D4439" s="4">
        <v>1161026.49</v>
      </c>
      <c r="E4439" s="4">
        <v>3216</v>
      </c>
      <c r="F4439" s="5">
        <v>4466.515117240152</v>
      </c>
      <c r="G4439" s="5">
        <v>-4999.8474097810331</v>
      </c>
      <c r="H4439" s="6">
        <v>2.9999237048910001</v>
      </c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</row>
    <row r="4440" spans="1:40" x14ac:dyDescent="0.2">
      <c r="A4440" s="3">
        <v>4440</v>
      </c>
      <c r="B4440" s="3">
        <v>72</v>
      </c>
      <c r="C4440">
        <v>5</v>
      </c>
      <c r="D4440" s="4">
        <v>1161026.5</v>
      </c>
      <c r="E4440" s="4">
        <v>0.01</v>
      </c>
      <c r="F4440" s="5">
        <v>0</v>
      </c>
      <c r="G4440" s="5">
        <v>0</v>
      </c>
      <c r="H4440" s="6">
        <v>3.298084992752</v>
      </c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  <c r="AE4440" s="5"/>
      <c r="AF4440" s="5"/>
      <c r="AG4440" s="5"/>
      <c r="AH4440" s="5"/>
      <c r="AI4440" s="5"/>
      <c r="AJ4440" s="5"/>
      <c r="AK4440" s="5"/>
      <c r="AL4440" s="5"/>
      <c r="AM4440" s="5"/>
      <c r="AN4440" s="5"/>
    </row>
    <row r="4441" spans="1:40" x14ac:dyDescent="0.2">
      <c r="A4441" s="3">
        <v>4441</v>
      </c>
      <c r="B4441" s="3">
        <v>72</v>
      </c>
      <c r="C4441">
        <v>5</v>
      </c>
      <c r="D4441" s="4">
        <v>1162826.49</v>
      </c>
      <c r="E4441" s="4">
        <v>1800</v>
      </c>
      <c r="F4441" s="5">
        <v>0</v>
      </c>
      <c r="G4441" s="5">
        <v>0</v>
      </c>
      <c r="H4441" s="6">
        <v>3.5126268406199999</v>
      </c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  <c r="AE4441" s="5"/>
      <c r="AF4441" s="5"/>
      <c r="AG4441" s="5"/>
      <c r="AH4441" s="5"/>
      <c r="AI4441" s="5"/>
      <c r="AJ4441" s="5"/>
      <c r="AK4441" s="5"/>
      <c r="AL4441" s="5"/>
      <c r="AM4441" s="5"/>
      <c r="AN4441" s="5"/>
    </row>
    <row r="4442" spans="1:40" x14ac:dyDescent="0.2">
      <c r="A4442" s="3">
        <v>4442</v>
      </c>
      <c r="B4442" s="3">
        <v>72</v>
      </c>
      <c r="C4442">
        <v>6</v>
      </c>
      <c r="D4442" s="4">
        <v>1162826.6399999999</v>
      </c>
      <c r="E4442" s="4">
        <v>0.15</v>
      </c>
      <c r="F4442" s="5">
        <v>3.9928833616999997E-2</v>
      </c>
      <c r="G4442" s="5">
        <v>2053.7117570763712</v>
      </c>
      <c r="H4442" s="6">
        <v>3.6496528572520002</v>
      </c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  <c r="AE4442" s="5"/>
      <c r="AF4442" s="5"/>
      <c r="AG4442" s="5"/>
      <c r="AH4442" s="5"/>
      <c r="AI4442" s="5"/>
      <c r="AJ4442" s="5"/>
      <c r="AK4442" s="5"/>
      <c r="AL4442" s="5"/>
      <c r="AM4442" s="5"/>
      <c r="AN4442" s="5"/>
    </row>
    <row r="4443" spans="1:40" x14ac:dyDescent="0.2">
      <c r="A4443" s="3">
        <v>4443</v>
      </c>
      <c r="B4443" s="3">
        <v>72</v>
      </c>
      <c r="C4443">
        <v>6</v>
      </c>
      <c r="D4443" s="4">
        <v>1163126.6399999999</v>
      </c>
      <c r="E4443" s="4">
        <v>300.14999999999998</v>
      </c>
      <c r="F4443" s="5">
        <v>291.67663377499701</v>
      </c>
      <c r="G4443" s="5">
        <v>3499.8092622262911</v>
      </c>
      <c r="H4443" s="6">
        <v>3.8684672312499999</v>
      </c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  <c r="AE4443" s="5"/>
      <c r="AF4443" s="5"/>
      <c r="AG4443" s="5"/>
      <c r="AH4443" s="5"/>
      <c r="AI4443" s="5"/>
      <c r="AJ4443" s="5"/>
      <c r="AK4443" s="5"/>
      <c r="AL4443" s="5"/>
      <c r="AM4443" s="5"/>
      <c r="AN4443" s="5"/>
    </row>
    <row r="4444" spans="1:40" x14ac:dyDescent="0.2">
      <c r="A4444" s="3">
        <v>4444</v>
      </c>
      <c r="B4444" s="3">
        <v>72</v>
      </c>
      <c r="C4444">
        <v>6</v>
      </c>
      <c r="D4444" s="4">
        <v>1163426.6399999999</v>
      </c>
      <c r="E4444" s="4">
        <v>600.15</v>
      </c>
      <c r="F4444" s="5">
        <v>583.33774425031595</v>
      </c>
      <c r="G4444" s="5">
        <v>3499.885557335775</v>
      </c>
      <c r="H4444" s="6">
        <v>3.9502555886169999</v>
      </c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  <c r="AE4444" s="5"/>
      <c r="AF4444" s="5"/>
      <c r="AG4444" s="5"/>
      <c r="AH4444" s="5"/>
      <c r="AI4444" s="5"/>
      <c r="AJ4444" s="5"/>
      <c r="AK4444" s="5"/>
      <c r="AL4444" s="5"/>
      <c r="AM4444" s="5"/>
      <c r="AN4444" s="5"/>
    </row>
    <row r="4445" spans="1:40" x14ac:dyDescent="0.2">
      <c r="A4445" s="3">
        <v>4445</v>
      </c>
      <c r="B4445" s="3">
        <v>72</v>
      </c>
      <c r="C4445">
        <v>6</v>
      </c>
      <c r="D4445" s="4">
        <v>1163726.6399999999</v>
      </c>
      <c r="E4445" s="4">
        <v>900.15</v>
      </c>
      <c r="F4445" s="5">
        <v>874.99884709612297</v>
      </c>
      <c r="G4445" s="5">
        <v>3499.961852445258</v>
      </c>
      <c r="H4445" s="6">
        <v>4.01922636759</v>
      </c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  <c r="AE4445" s="5"/>
      <c r="AF4445" s="5"/>
      <c r="AG4445" s="5"/>
      <c r="AH4445" s="5"/>
      <c r="AI4445" s="5"/>
      <c r="AJ4445" s="5"/>
      <c r="AK4445" s="5"/>
      <c r="AL4445" s="5"/>
      <c r="AM4445" s="5"/>
      <c r="AN4445" s="5"/>
    </row>
    <row r="4446" spans="1:40" x14ac:dyDescent="0.2">
      <c r="A4446" s="3">
        <v>4446</v>
      </c>
      <c r="B4446" s="3">
        <v>72</v>
      </c>
      <c r="C4446">
        <v>6</v>
      </c>
      <c r="D4446" s="4">
        <v>1164026.6399999999</v>
      </c>
      <c r="E4446" s="4">
        <v>1200.1500000000001</v>
      </c>
      <c r="F4446" s="5">
        <v>1166.659960538474</v>
      </c>
      <c r="G4446" s="5">
        <v>3500.114442664225</v>
      </c>
      <c r="H4446" s="6">
        <v>4.0659189745940001</v>
      </c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  <c r="AE4446" s="5"/>
      <c r="AF4446" s="5"/>
      <c r="AG4446" s="5"/>
      <c r="AH4446" s="5"/>
      <c r="AI4446" s="5"/>
      <c r="AJ4446" s="5"/>
      <c r="AK4446" s="5"/>
      <c r="AL4446" s="5"/>
      <c r="AM4446" s="5"/>
      <c r="AN4446" s="5"/>
    </row>
    <row r="4447" spans="1:40" x14ac:dyDescent="0.2">
      <c r="A4447" s="3">
        <v>4447</v>
      </c>
      <c r="B4447" s="3">
        <v>72</v>
      </c>
      <c r="C4447">
        <v>6</v>
      </c>
      <c r="D4447" s="4">
        <v>1164326.6399999999</v>
      </c>
      <c r="E4447" s="4">
        <v>1500.15</v>
      </c>
      <c r="F4447" s="5">
        <v>1458.321059357595</v>
      </c>
      <c r="G4447" s="5">
        <v>3499.7329671168081</v>
      </c>
      <c r="H4447" s="6">
        <v>4.0994888227660002</v>
      </c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  <c r="AE4447" s="5"/>
      <c r="AF4447" s="5"/>
      <c r="AG4447" s="5"/>
      <c r="AH4447" s="5"/>
      <c r="AI4447" s="5"/>
      <c r="AJ4447" s="5"/>
      <c r="AK4447" s="5"/>
      <c r="AL4447" s="5"/>
      <c r="AM4447" s="5"/>
      <c r="AN4447" s="5"/>
    </row>
    <row r="4448" spans="1:40" x14ac:dyDescent="0.2">
      <c r="A4448" s="3">
        <v>4448</v>
      </c>
      <c r="B4448" s="3">
        <v>72</v>
      </c>
      <c r="C4448">
        <v>6</v>
      </c>
      <c r="D4448" s="4">
        <v>1164626.6399999999</v>
      </c>
      <c r="E4448" s="4">
        <v>1800.15</v>
      </c>
      <c r="F4448" s="5">
        <v>1749.9821670778131</v>
      </c>
      <c r="G4448" s="5">
        <v>3499.885557335775</v>
      </c>
      <c r="H4448" s="6">
        <v>4.1269550621809996</v>
      </c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  <c r="AD4448" s="5"/>
      <c r="AE4448" s="5"/>
      <c r="AF4448" s="5"/>
      <c r="AG4448" s="5"/>
      <c r="AH4448" s="5"/>
      <c r="AI4448" s="5"/>
      <c r="AJ4448" s="5"/>
      <c r="AK4448" s="5"/>
      <c r="AL4448" s="5"/>
      <c r="AM4448" s="5"/>
      <c r="AN4448" s="5"/>
    </row>
    <row r="4449" spans="1:40" x14ac:dyDescent="0.2">
      <c r="A4449" s="3">
        <v>4449</v>
      </c>
      <c r="B4449" s="3">
        <v>72</v>
      </c>
      <c r="C4449">
        <v>6</v>
      </c>
      <c r="D4449" s="4">
        <v>1164926.6399999999</v>
      </c>
      <c r="E4449" s="4">
        <v>2100.15</v>
      </c>
      <c r="F4449" s="5">
        <v>2041.64328221561</v>
      </c>
      <c r="G4449" s="5">
        <v>3499.885557335775</v>
      </c>
      <c r="H4449" s="6">
        <v>4.1541161211570001</v>
      </c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  <c r="AD4449" s="5"/>
      <c r="AE4449" s="5"/>
      <c r="AF4449" s="5"/>
      <c r="AG4449" s="5"/>
      <c r="AH4449" s="5"/>
      <c r="AI4449" s="5"/>
      <c r="AJ4449" s="5"/>
      <c r="AK4449" s="5"/>
      <c r="AL4449" s="5"/>
      <c r="AM4449" s="5"/>
      <c r="AN4449" s="5"/>
    </row>
    <row r="4450" spans="1:40" x14ac:dyDescent="0.2">
      <c r="A4450" s="3">
        <v>4450</v>
      </c>
      <c r="B4450" s="3">
        <v>72</v>
      </c>
      <c r="C4450">
        <v>6</v>
      </c>
      <c r="D4450" s="4">
        <v>1165226.6399999999</v>
      </c>
      <c r="E4450" s="4">
        <v>2400.15</v>
      </c>
      <c r="F4450" s="5">
        <v>2333.3044058306418</v>
      </c>
      <c r="G4450" s="5">
        <v>3500.038147554742</v>
      </c>
      <c r="H4450" s="6">
        <v>4.1846341649500003</v>
      </c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</row>
    <row r="4451" spans="1:40" x14ac:dyDescent="0.2">
      <c r="A4451" s="3">
        <v>4451</v>
      </c>
      <c r="B4451" s="3">
        <v>72</v>
      </c>
      <c r="C4451">
        <v>6</v>
      </c>
      <c r="D4451" s="4">
        <v>1165526.6399999999</v>
      </c>
      <c r="E4451" s="4">
        <v>2700.15</v>
      </c>
      <c r="F4451" s="5">
        <v>2617.39350665039</v>
      </c>
      <c r="G4451" s="5">
        <v>3185.0156404974441</v>
      </c>
      <c r="H4451" s="6">
        <v>4.1998931868470004</v>
      </c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  <c r="AD4451" s="5"/>
      <c r="AE4451" s="5"/>
      <c r="AF4451" s="5"/>
      <c r="AG4451" s="5"/>
      <c r="AH4451" s="5"/>
      <c r="AI4451" s="5"/>
      <c r="AJ4451" s="5"/>
      <c r="AK4451" s="5"/>
      <c r="AL4451" s="5"/>
      <c r="AM4451" s="5"/>
      <c r="AN4451" s="5"/>
    </row>
    <row r="4452" spans="1:40" x14ac:dyDescent="0.2">
      <c r="A4452" s="3">
        <v>4452</v>
      </c>
      <c r="B4452" s="3">
        <v>72</v>
      </c>
      <c r="C4452">
        <v>6</v>
      </c>
      <c r="D4452" s="4">
        <v>1165826.6399999999</v>
      </c>
      <c r="E4452" s="4">
        <v>3000.15</v>
      </c>
      <c r="F4452" s="5">
        <v>2862.5072149741868</v>
      </c>
      <c r="G4452" s="5">
        <v>2721.8280308232238</v>
      </c>
      <c r="H4452" s="6">
        <v>4.1998931868470004</v>
      </c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  <c r="AE4452" s="5"/>
      <c r="AF4452" s="5"/>
      <c r="AG4452" s="5"/>
      <c r="AH4452" s="5"/>
      <c r="AI4452" s="5"/>
      <c r="AJ4452" s="5"/>
      <c r="AK4452" s="5"/>
      <c r="AL4452" s="5"/>
      <c r="AM4452" s="5"/>
      <c r="AN4452" s="5"/>
    </row>
    <row r="4453" spans="1:40" x14ac:dyDescent="0.2">
      <c r="A4453" s="3">
        <v>4453</v>
      </c>
      <c r="B4453" s="3">
        <v>72</v>
      </c>
      <c r="C4453">
        <v>6</v>
      </c>
      <c r="D4453" s="4">
        <v>1166126.6399999999</v>
      </c>
      <c r="E4453" s="4">
        <v>3300.15</v>
      </c>
      <c r="F4453" s="5">
        <v>3075.0187762264441</v>
      </c>
      <c r="G4453" s="5">
        <v>2400.396734569314</v>
      </c>
      <c r="H4453" s="6">
        <v>4.1998931868470004</v>
      </c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  <c r="AE4453" s="5"/>
      <c r="AF4453" s="5"/>
      <c r="AG4453" s="5"/>
      <c r="AH4453" s="5"/>
      <c r="AI4453" s="5"/>
      <c r="AJ4453" s="5"/>
      <c r="AK4453" s="5"/>
      <c r="AL4453" s="5"/>
      <c r="AM4453" s="5"/>
      <c r="AN4453" s="5"/>
    </row>
    <row r="4454" spans="1:40" x14ac:dyDescent="0.2">
      <c r="A4454" s="3">
        <v>4454</v>
      </c>
      <c r="B4454" s="3">
        <v>72</v>
      </c>
      <c r="C4454">
        <v>6</v>
      </c>
      <c r="D4454" s="4">
        <v>1166426.6399999999</v>
      </c>
      <c r="E4454" s="4">
        <v>3600.15</v>
      </c>
      <c r="F4454" s="5">
        <v>3265.3968176462108</v>
      </c>
      <c r="G4454" s="5">
        <v>2178.988326848249</v>
      </c>
      <c r="H4454" s="6">
        <v>4.1998931868470004</v>
      </c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</row>
    <row r="4455" spans="1:40" x14ac:dyDescent="0.2">
      <c r="A4455" s="3">
        <v>4455</v>
      </c>
      <c r="B4455" s="3">
        <v>72</v>
      </c>
      <c r="C4455">
        <v>6</v>
      </c>
      <c r="D4455" s="4">
        <v>1166726.6399999999</v>
      </c>
      <c r="E4455" s="4">
        <v>3900.15</v>
      </c>
      <c r="F4455" s="5">
        <v>3439.2306568585059</v>
      </c>
      <c r="G4455" s="5">
        <v>1995.1171129930569</v>
      </c>
      <c r="H4455" s="6">
        <v>4.1998931868470004</v>
      </c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  <c r="AH4455" s="5"/>
      <c r="AI4455" s="5"/>
      <c r="AJ4455" s="5"/>
      <c r="AK4455" s="5"/>
      <c r="AL4455" s="5"/>
      <c r="AM4455" s="5"/>
      <c r="AN4455" s="5"/>
    </row>
    <row r="4456" spans="1:40" x14ac:dyDescent="0.2">
      <c r="A4456" s="3">
        <v>4456</v>
      </c>
      <c r="B4456" s="3">
        <v>72</v>
      </c>
      <c r="C4456">
        <v>6</v>
      </c>
      <c r="D4456" s="4">
        <v>1167026.6399999999</v>
      </c>
      <c r="E4456" s="4">
        <v>4200.1499999999996</v>
      </c>
      <c r="F4456" s="5">
        <v>3598.350044717411</v>
      </c>
      <c r="G4456" s="5">
        <v>1822.7664606698711</v>
      </c>
      <c r="H4456" s="6">
        <v>4.1998931868470004</v>
      </c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  <c r="AE4456" s="5"/>
      <c r="AF4456" s="5"/>
      <c r="AG4456" s="5"/>
      <c r="AH4456" s="5"/>
      <c r="AI4456" s="5"/>
      <c r="AJ4456" s="5"/>
      <c r="AK4456" s="5"/>
      <c r="AL4456" s="5"/>
      <c r="AM4456" s="5"/>
      <c r="AN4456" s="5"/>
    </row>
    <row r="4457" spans="1:40" x14ac:dyDescent="0.2">
      <c r="A4457" s="3">
        <v>4457</v>
      </c>
      <c r="B4457" s="3">
        <v>72</v>
      </c>
      <c r="C4457">
        <v>6</v>
      </c>
      <c r="D4457" s="4">
        <v>1167326.6399999999</v>
      </c>
      <c r="E4457" s="4">
        <v>4500.1499999999996</v>
      </c>
      <c r="F4457" s="5">
        <v>3742.4862435678979</v>
      </c>
      <c r="G4457" s="5">
        <v>1638.056000610361</v>
      </c>
      <c r="H4457" s="6">
        <v>4.2001983672850001</v>
      </c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/>
      <c r="AE4457" s="5"/>
      <c r="AF4457" s="5"/>
      <c r="AG4457" s="5"/>
      <c r="AH4457" s="5"/>
      <c r="AI4457" s="5"/>
      <c r="AJ4457" s="5"/>
      <c r="AK4457" s="5"/>
      <c r="AL4457" s="5"/>
      <c r="AM4457" s="5"/>
      <c r="AN4457" s="5"/>
    </row>
    <row r="4458" spans="1:40" x14ac:dyDescent="0.2">
      <c r="A4458" s="3">
        <v>4458</v>
      </c>
      <c r="B4458" s="3">
        <v>72</v>
      </c>
      <c r="C4458">
        <v>6</v>
      </c>
      <c r="D4458" s="4">
        <v>1167626.6399999999</v>
      </c>
      <c r="E4458" s="4">
        <v>4800.1499999999996</v>
      </c>
      <c r="F4458" s="5">
        <v>3871.1176724905272</v>
      </c>
      <c r="G4458" s="5">
        <v>1447.6997024490729</v>
      </c>
      <c r="H4458" s="6">
        <v>4.1998931868470004</v>
      </c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/>
      <c r="AE4458" s="5"/>
      <c r="AF4458" s="5"/>
      <c r="AG4458" s="5"/>
      <c r="AH4458" s="5"/>
      <c r="AI4458" s="5"/>
      <c r="AJ4458" s="5"/>
      <c r="AK4458" s="5"/>
      <c r="AL4458" s="5"/>
      <c r="AM4458" s="5"/>
      <c r="AN4458" s="5"/>
    </row>
    <row r="4459" spans="1:40" x14ac:dyDescent="0.2">
      <c r="A4459" s="3">
        <v>4459</v>
      </c>
      <c r="B4459" s="3">
        <v>72</v>
      </c>
      <c r="C4459">
        <v>6</v>
      </c>
      <c r="D4459" s="4">
        <v>1167926.6399999999</v>
      </c>
      <c r="E4459" s="4">
        <v>5100.1499999999996</v>
      </c>
      <c r="F4459" s="5">
        <v>3983.689420623416</v>
      </c>
      <c r="G4459" s="5">
        <v>1253.833829251545</v>
      </c>
      <c r="H4459" s="6">
        <v>4.1998931868470004</v>
      </c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  <c r="AE4459" s="5"/>
      <c r="AF4459" s="5"/>
      <c r="AG4459" s="5"/>
      <c r="AH4459" s="5"/>
      <c r="AI4459" s="5"/>
      <c r="AJ4459" s="5"/>
      <c r="AK4459" s="5"/>
      <c r="AL4459" s="5"/>
      <c r="AM4459" s="5"/>
      <c r="AN4459" s="5"/>
    </row>
    <row r="4460" spans="1:40" x14ac:dyDescent="0.2">
      <c r="A4460" s="3">
        <v>4460</v>
      </c>
      <c r="B4460" s="3">
        <v>72</v>
      </c>
      <c r="C4460">
        <v>6</v>
      </c>
      <c r="D4460" s="4">
        <v>1168226.6399999999</v>
      </c>
      <c r="E4460" s="4">
        <v>5400.15</v>
      </c>
      <c r="F4460" s="5">
        <v>4080.2055116858678</v>
      </c>
      <c r="G4460" s="5">
        <v>1063.7827115281909</v>
      </c>
      <c r="H4460" s="6">
        <v>4.1998931868470004</v>
      </c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/>
      <c r="AE4460" s="5"/>
      <c r="AF4460" s="5"/>
      <c r="AG4460" s="5"/>
      <c r="AH4460" s="5"/>
      <c r="AI4460" s="5"/>
      <c r="AJ4460" s="5"/>
      <c r="AK4460" s="5"/>
      <c r="AL4460" s="5"/>
      <c r="AM4460" s="5"/>
      <c r="AN4460" s="5"/>
    </row>
    <row r="4461" spans="1:40" x14ac:dyDescent="0.2">
      <c r="A4461" s="3">
        <v>4461</v>
      </c>
      <c r="B4461" s="3">
        <v>72</v>
      </c>
      <c r="C4461">
        <v>6</v>
      </c>
      <c r="D4461" s="4">
        <v>1168526.6399999999</v>
      </c>
      <c r="E4461" s="4">
        <v>5700.15</v>
      </c>
      <c r="F4461" s="5">
        <v>4161.3235806990324</v>
      </c>
      <c r="G4461" s="5">
        <v>885.09956511787595</v>
      </c>
      <c r="H4461" s="6">
        <v>4.1995880064089999</v>
      </c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5"/>
      <c r="AG4461" s="5"/>
      <c r="AH4461" s="5"/>
      <c r="AI4461" s="5"/>
      <c r="AJ4461" s="5"/>
      <c r="AK4461" s="5"/>
      <c r="AL4461" s="5"/>
      <c r="AM4461" s="5"/>
      <c r="AN4461" s="5"/>
    </row>
    <row r="4462" spans="1:40" x14ac:dyDescent="0.2">
      <c r="A4462" s="3">
        <v>4462</v>
      </c>
      <c r="B4462" s="3">
        <v>72</v>
      </c>
      <c r="C4462">
        <v>6</v>
      </c>
      <c r="D4462" s="4">
        <v>1168826.6399999999</v>
      </c>
      <c r="E4462" s="4">
        <v>6000.15</v>
      </c>
      <c r="F4462" s="5">
        <v>4228.2558179259586</v>
      </c>
      <c r="G4462" s="5">
        <v>722.66727702754201</v>
      </c>
      <c r="H4462" s="6">
        <v>4.1998931868470004</v>
      </c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  <c r="AD4462" s="5"/>
      <c r="AE4462" s="5"/>
      <c r="AF4462" s="5"/>
      <c r="AG4462" s="5"/>
      <c r="AH4462" s="5"/>
      <c r="AI4462" s="5"/>
      <c r="AJ4462" s="5"/>
      <c r="AK4462" s="5"/>
      <c r="AL4462" s="5"/>
      <c r="AM4462" s="5"/>
      <c r="AN4462" s="5"/>
    </row>
    <row r="4463" spans="1:40" x14ac:dyDescent="0.2">
      <c r="A4463" s="3">
        <v>4463</v>
      </c>
      <c r="B4463" s="3">
        <v>72</v>
      </c>
      <c r="C4463">
        <v>6</v>
      </c>
      <c r="D4463" s="4">
        <v>1169126.6399999999</v>
      </c>
      <c r="E4463" s="4">
        <v>6300.15</v>
      </c>
      <c r="F4463" s="5">
        <v>4282.3019205174514</v>
      </c>
      <c r="G4463" s="5">
        <v>578.46952010376106</v>
      </c>
      <c r="H4463" s="6">
        <v>4.1995880064089999</v>
      </c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  <c r="AE4463" s="5"/>
      <c r="AF4463" s="5"/>
      <c r="AG4463" s="5"/>
      <c r="AH4463" s="5"/>
      <c r="AI4463" s="5"/>
      <c r="AJ4463" s="5"/>
      <c r="AK4463" s="5"/>
      <c r="AL4463" s="5"/>
      <c r="AM4463" s="5"/>
      <c r="AN4463" s="5"/>
    </row>
    <row r="4464" spans="1:40" x14ac:dyDescent="0.2">
      <c r="A4464" s="3">
        <v>4464</v>
      </c>
      <c r="B4464" s="3">
        <v>72</v>
      </c>
      <c r="C4464">
        <v>6</v>
      </c>
      <c r="D4464" s="4">
        <v>1169426.6399999999</v>
      </c>
      <c r="E4464" s="4">
        <v>6600.15</v>
      </c>
      <c r="F4464" s="5">
        <v>4325.3164265490022</v>
      </c>
      <c r="G4464" s="5">
        <v>457.54177157244197</v>
      </c>
      <c r="H4464" s="6">
        <v>4.1995880064089999</v>
      </c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  <c r="AE4464" s="5"/>
      <c r="AF4464" s="5"/>
      <c r="AG4464" s="5"/>
      <c r="AH4464" s="5"/>
      <c r="AI4464" s="5"/>
      <c r="AJ4464" s="5"/>
      <c r="AK4464" s="5"/>
      <c r="AL4464" s="5"/>
      <c r="AM4464" s="5"/>
      <c r="AN4464" s="5"/>
    </row>
    <row r="4465" spans="1:40" x14ac:dyDescent="0.2">
      <c r="A4465" s="3">
        <v>4465</v>
      </c>
      <c r="B4465" s="3">
        <v>72</v>
      </c>
      <c r="C4465">
        <v>6</v>
      </c>
      <c r="D4465" s="4">
        <v>1169726.6399999999</v>
      </c>
      <c r="E4465" s="4">
        <v>6900.15</v>
      </c>
      <c r="F4465" s="5">
        <v>4359.2436806456262</v>
      </c>
      <c r="G4465" s="5">
        <v>359.27367055771703</v>
      </c>
      <c r="H4465" s="6">
        <v>4.1998931868470004</v>
      </c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</row>
    <row r="4466" spans="1:40" x14ac:dyDescent="0.2">
      <c r="A4466" s="3">
        <v>4466</v>
      </c>
      <c r="B4466" s="3">
        <v>72</v>
      </c>
      <c r="C4466">
        <v>6</v>
      </c>
      <c r="D4466" s="4">
        <v>1170026.6399999999</v>
      </c>
      <c r="E4466" s="4">
        <v>7200.15</v>
      </c>
      <c r="F4466" s="5">
        <v>4385.8269196697274</v>
      </c>
      <c r="G4466" s="5">
        <v>279.69787136644499</v>
      </c>
      <c r="H4466" s="6">
        <v>4.1998931868470004</v>
      </c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  <c r="AE4466" s="5"/>
      <c r="AF4466" s="5"/>
      <c r="AG4466" s="5"/>
      <c r="AH4466" s="5"/>
      <c r="AI4466" s="5"/>
      <c r="AJ4466" s="5"/>
      <c r="AK4466" s="5"/>
      <c r="AL4466" s="5"/>
      <c r="AM4466" s="5"/>
      <c r="AN4466" s="5"/>
    </row>
    <row r="4467" spans="1:40" x14ac:dyDescent="0.2">
      <c r="A4467" s="3">
        <v>4467</v>
      </c>
      <c r="B4467" s="3">
        <v>72</v>
      </c>
      <c r="C4467">
        <v>6</v>
      </c>
      <c r="D4467" s="4">
        <v>1170326.6399999999</v>
      </c>
      <c r="E4467" s="4">
        <v>7500.15</v>
      </c>
      <c r="F4467" s="5">
        <v>4406.5971929757634</v>
      </c>
      <c r="G4467" s="5">
        <v>220.72175173571401</v>
      </c>
      <c r="H4467" s="6">
        <v>4.1998931868470004</v>
      </c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5"/>
      <c r="AD4467" s="5"/>
      <c r="AE4467" s="5"/>
      <c r="AF4467" s="5"/>
      <c r="AG4467" s="5"/>
      <c r="AH4467" s="5"/>
      <c r="AI4467" s="5"/>
      <c r="AJ4467" s="5"/>
      <c r="AK4467" s="5"/>
      <c r="AL4467" s="5"/>
      <c r="AM4467" s="5"/>
      <c r="AN4467" s="5"/>
    </row>
    <row r="4468" spans="1:40" x14ac:dyDescent="0.2">
      <c r="A4468" s="3">
        <v>4468</v>
      </c>
      <c r="B4468" s="3">
        <v>72</v>
      </c>
      <c r="C4468">
        <v>6</v>
      </c>
      <c r="D4468" s="4">
        <v>1170626.6399999999</v>
      </c>
      <c r="E4468" s="4">
        <v>7800.15</v>
      </c>
      <c r="F4468" s="5">
        <v>4422.8318604138594</v>
      </c>
      <c r="G4468" s="5">
        <v>171.81658655680201</v>
      </c>
      <c r="H4468" s="6">
        <v>4.1995880064089999</v>
      </c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  <c r="AE4468" s="5"/>
      <c r="AF4468" s="5"/>
      <c r="AG4468" s="5"/>
      <c r="AH4468" s="5"/>
      <c r="AI4468" s="5"/>
      <c r="AJ4468" s="5"/>
      <c r="AK4468" s="5"/>
      <c r="AL4468" s="5"/>
      <c r="AM4468" s="5"/>
      <c r="AN4468" s="5"/>
    </row>
    <row r="4469" spans="1:40" x14ac:dyDescent="0.2">
      <c r="A4469" s="3">
        <v>4469</v>
      </c>
      <c r="B4469" s="3">
        <v>72</v>
      </c>
      <c r="C4469">
        <v>6</v>
      </c>
      <c r="D4469" s="4">
        <v>1170926.6399999999</v>
      </c>
      <c r="E4469" s="4">
        <v>8100.15</v>
      </c>
      <c r="F4469" s="5">
        <v>4435.6343931995634</v>
      </c>
      <c r="G4469" s="5">
        <v>136.72083619439999</v>
      </c>
      <c r="H4469" s="6">
        <v>4.1995880064089999</v>
      </c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  <c r="AH4469" s="5"/>
      <c r="AI4469" s="5"/>
      <c r="AJ4469" s="5"/>
      <c r="AK4469" s="5"/>
      <c r="AL4469" s="5"/>
      <c r="AM4469" s="5"/>
      <c r="AN4469" s="5"/>
    </row>
    <row r="4470" spans="1:40" x14ac:dyDescent="0.2">
      <c r="A4470" s="3">
        <v>4470</v>
      </c>
      <c r="B4470" s="3">
        <v>72</v>
      </c>
      <c r="C4470">
        <v>6</v>
      </c>
      <c r="D4470" s="4">
        <v>1171226.6399999999</v>
      </c>
      <c r="E4470" s="4">
        <v>8400.15</v>
      </c>
      <c r="F4470" s="5">
        <v>4445.8495305731458</v>
      </c>
      <c r="G4470" s="5">
        <v>110.093842984665</v>
      </c>
      <c r="H4470" s="6">
        <v>4.1998931868470004</v>
      </c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M4470" s="5"/>
      <c r="AN4470" s="5"/>
    </row>
    <row r="4471" spans="1:40" x14ac:dyDescent="0.2">
      <c r="A4471" s="3">
        <v>4471</v>
      </c>
      <c r="B4471" s="3">
        <v>72</v>
      </c>
      <c r="C4471">
        <v>6</v>
      </c>
      <c r="D4471" s="4">
        <v>1171526.6399999999</v>
      </c>
      <c r="E4471" s="4">
        <v>8700.15</v>
      </c>
      <c r="F4471" s="5">
        <v>4454.0924961640512</v>
      </c>
      <c r="G4471" s="5">
        <v>89.799343862057995</v>
      </c>
      <c r="H4471" s="6">
        <v>4.1998931868470004</v>
      </c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</row>
    <row r="4472" spans="1:40" x14ac:dyDescent="0.2">
      <c r="A4472" s="3">
        <v>4472</v>
      </c>
      <c r="B4472" s="3">
        <v>72</v>
      </c>
      <c r="C4472">
        <v>6</v>
      </c>
      <c r="D4472" s="4">
        <v>1171826.6399999999</v>
      </c>
      <c r="E4472" s="4">
        <v>9000.15</v>
      </c>
      <c r="F4472" s="5">
        <v>4460.7923003399374</v>
      </c>
      <c r="G4472" s="5">
        <v>71.564812695506006</v>
      </c>
      <c r="H4472" s="6">
        <v>4.1998931868470004</v>
      </c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5"/>
      <c r="AG4472" s="5"/>
      <c r="AH4472" s="5"/>
      <c r="AI4472" s="5"/>
      <c r="AJ4472" s="5"/>
      <c r="AK4472" s="5"/>
      <c r="AL4472" s="5"/>
      <c r="AM4472" s="5"/>
      <c r="AN4472" s="5"/>
    </row>
    <row r="4473" spans="1:40" x14ac:dyDescent="0.2">
      <c r="A4473" s="3">
        <v>4473</v>
      </c>
      <c r="B4473" s="3">
        <v>72</v>
      </c>
      <c r="C4473">
        <v>6</v>
      </c>
      <c r="D4473" s="4">
        <v>1172126.6399999999</v>
      </c>
      <c r="E4473" s="4">
        <v>9300.15</v>
      </c>
      <c r="F4473" s="5">
        <v>4466.2605473750255</v>
      </c>
      <c r="G4473" s="5">
        <v>59.281300068665999</v>
      </c>
      <c r="H4473" s="6">
        <v>4.2001983672850001</v>
      </c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  <c r="AD4473" s="5"/>
      <c r="AE4473" s="5"/>
      <c r="AF4473" s="5"/>
      <c r="AG4473" s="5"/>
      <c r="AH4473" s="5"/>
      <c r="AI4473" s="5"/>
      <c r="AJ4473" s="5"/>
      <c r="AK4473" s="5"/>
      <c r="AL4473" s="5"/>
      <c r="AM4473" s="5"/>
      <c r="AN4473" s="5"/>
    </row>
    <row r="4474" spans="1:40" x14ac:dyDescent="0.2">
      <c r="A4474" s="3">
        <v>4474</v>
      </c>
      <c r="B4474" s="3">
        <v>72</v>
      </c>
      <c r="C4474">
        <v>6</v>
      </c>
      <c r="D4474" s="4">
        <v>1172404.3600000001</v>
      </c>
      <c r="E4474" s="4">
        <v>9577.8700000000008</v>
      </c>
      <c r="F4474" s="5">
        <v>4470.5002163814079</v>
      </c>
      <c r="G4474" s="5">
        <v>49.973296711681002</v>
      </c>
      <c r="H4474" s="6">
        <v>4.1998931868470004</v>
      </c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  <c r="AE4474" s="5"/>
      <c r="AF4474" s="5"/>
      <c r="AG4474" s="5"/>
      <c r="AH4474" s="5"/>
      <c r="AI4474" s="5"/>
      <c r="AJ4474" s="5"/>
      <c r="AK4474" s="5"/>
      <c r="AL4474" s="5"/>
      <c r="AM4474" s="5"/>
      <c r="AN4474" s="5"/>
    </row>
    <row r="4475" spans="1:40" x14ac:dyDescent="0.2">
      <c r="A4475" s="3">
        <v>4475</v>
      </c>
      <c r="B4475" s="3">
        <v>72</v>
      </c>
      <c r="C4475">
        <v>7</v>
      </c>
      <c r="D4475" s="4">
        <v>1172404.3699999999</v>
      </c>
      <c r="E4475" s="4">
        <v>0.01</v>
      </c>
      <c r="F4475" s="5">
        <v>0</v>
      </c>
      <c r="G4475" s="5">
        <v>0</v>
      </c>
      <c r="H4475" s="6">
        <v>4.1974517433429996</v>
      </c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  <c r="AD4475" s="5"/>
      <c r="AE4475" s="5"/>
      <c r="AF4475" s="5"/>
      <c r="AG4475" s="5"/>
      <c r="AH4475" s="5"/>
      <c r="AI4475" s="5"/>
      <c r="AJ4475" s="5"/>
      <c r="AK4475" s="5"/>
      <c r="AL4475" s="5"/>
      <c r="AM4475" s="5"/>
      <c r="AN4475" s="5"/>
    </row>
    <row r="4476" spans="1:40" x14ac:dyDescent="0.2">
      <c r="A4476" s="3">
        <v>4476</v>
      </c>
      <c r="B4476" s="3">
        <v>72</v>
      </c>
      <c r="C4476">
        <v>7</v>
      </c>
      <c r="D4476" s="4">
        <v>1174204.3600000001</v>
      </c>
      <c r="E4476" s="4">
        <v>1800</v>
      </c>
      <c r="F4476" s="5">
        <v>0</v>
      </c>
      <c r="G4476" s="5">
        <v>0</v>
      </c>
      <c r="H4476" s="6">
        <v>4.1886015106430001</v>
      </c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5"/>
      <c r="AG4476" s="5"/>
      <c r="AH4476" s="5"/>
      <c r="AI4476" s="5"/>
      <c r="AJ4476" s="5"/>
      <c r="AK4476" s="5"/>
      <c r="AL4476" s="5"/>
      <c r="AM4476" s="5"/>
      <c r="AN4476" s="5"/>
    </row>
    <row r="4477" spans="1:40" x14ac:dyDescent="0.2">
      <c r="A4477" s="3">
        <v>4477</v>
      </c>
      <c r="B4477" s="3">
        <v>72</v>
      </c>
      <c r="C4477">
        <v>8</v>
      </c>
      <c r="D4477" s="4">
        <v>1174204.3999999999</v>
      </c>
      <c r="E4477" s="4">
        <v>0.04</v>
      </c>
      <c r="F4477" s="5">
        <v>1.0566660733E-2</v>
      </c>
      <c r="G4477" s="5">
        <v>-1000.5340657663839</v>
      </c>
      <c r="H4477" s="6">
        <v>4.1370260166320003</v>
      </c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  <c r="AD4477" s="5"/>
      <c r="AE4477" s="5"/>
      <c r="AF4477" s="5"/>
      <c r="AG4477" s="5"/>
      <c r="AH4477" s="5"/>
      <c r="AI4477" s="5"/>
      <c r="AJ4477" s="5"/>
      <c r="AK4477" s="5"/>
      <c r="AL4477" s="5"/>
      <c r="AM4477" s="5"/>
      <c r="AN4477" s="5"/>
    </row>
    <row r="4478" spans="1:40" x14ac:dyDescent="0.2">
      <c r="A4478" s="3">
        <v>4478</v>
      </c>
      <c r="B4478" s="3">
        <v>72</v>
      </c>
      <c r="C4478">
        <v>8</v>
      </c>
      <c r="D4478" s="4">
        <v>1174205.3999999999</v>
      </c>
      <c r="E4478" s="4">
        <v>1.04</v>
      </c>
      <c r="F4478" s="5">
        <v>0.288348253266</v>
      </c>
      <c r="G4478" s="5">
        <v>-999.923704890517</v>
      </c>
      <c r="H4478" s="6">
        <v>4.1315327687499996</v>
      </c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  <c r="AE4478" s="5"/>
      <c r="AF4478" s="5"/>
      <c r="AG4478" s="5"/>
      <c r="AH4478" s="5"/>
      <c r="AI4478" s="5"/>
      <c r="AJ4478" s="5"/>
      <c r="AK4478" s="5"/>
      <c r="AL4478" s="5"/>
      <c r="AM4478" s="5"/>
      <c r="AN4478" s="5"/>
    </row>
    <row r="4479" spans="1:40" x14ac:dyDescent="0.2">
      <c r="A4479" s="3">
        <v>4479</v>
      </c>
      <c r="B4479" s="3">
        <v>72</v>
      </c>
      <c r="C4479">
        <v>8</v>
      </c>
      <c r="D4479" s="4">
        <v>1174206.3999999999</v>
      </c>
      <c r="E4479" s="4">
        <v>2.04</v>
      </c>
      <c r="F4479" s="5">
        <v>0.56611755380899997</v>
      </c>
      <c r="G4479" s="5">
        <v>-999.923704890517</v>
      </c>
      <c r="H4479" s="6">
        <v>4.1297016861219999</v>
      </c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  <c r="AE4479" s="5"/>
      <c r="AF4479" s="5"/>
      <c r="AG4479" s="5"/>
      <c r="AH4479" s="5"/>
      <c r="AI4479" s="5"/>
      <c r="AJ4479" s="5"/>
      <c r="AK4479" s="5"/>
      <c r="AL4479" s="5"/>
      <c r="AM4479" s="5"/>
      <c r="AN4479" s="5"/>
    </row>
    <row r="4480" spans="1:40" x14ac:dyDescent="0.2">
      <c r="A4480" s="3">
        <v>4480</v>
      </c>
      <c r="B4480" s="3">
        <v>72</v>
      </c>
      <c r="C4480">
        <v>8</v>
      </c>
      <c r="D4480" s="4">
        <v>1174207.3999999999</v>
      </c>
      <c r="E4480" s="4">
        <v>3.04</v>
      </c>
      <c r="F4480" s="5">
        <v>0.84388706628300003</v>
      </c>
      <c r="G4480" s="5">
        <v>-1000</v>
      </c>
      <c r="H4480" s="6">
        <v>4.1278706034940003</v>
      </c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5"/>
      <c r="AG4480" s="5"/>
      <c r="AH4480" s="5"/>
      <c r="AI4480" s="5"/>
      <c r="AJ4480" s="5"/>
      <c r="AK4480" s="5"/>
      <c r="AL4480" s="5"/>
      <c r="AM4480" s="5"/>
      <c r="AN4480" s="5"/>
    </row>
    <row r="4481" spans="1:40" x14ac:dyDescent="0.2">
      <c r="A4481" s="3">
        <v>4481</v>
      </c>
      <c r="B4481" s="3">
        <v>72</v>
      </c>
      <c r="C4481">
        <v>8</v>
      </c>
      <c r="D4481" s="4">
        <v>1174208.3999999999</v>
      </c>
      <c r="E4481" s="4">
        <v>4.04</v>
      </c>
      <c r="F4481" s="5">
        <v>1.1216578503429999</v>
      </c>
      <c r="G4481" s="5">
        <v>-999.84740978103298</v>
      </c>
      <c r="H4481" s="6">
        <v>4.1269550621809996</v>
      </c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5"/>
      <c r="AG4481" s="5"/>
      <c r="AH4481" s="5"/>
      <c r="AI4481" s="5"/>
      <c r="AJ4481" s="5"/>
      <c r="AK4481" s="5"/>
      <c r="AL4481" s="5"/>
      <c r="AM4481" s="5"/>
      <c r="AN4481" s="5"/>
    </row>
    <row r="4482" spans="1:40" x14ac:dyDescent="0.2">
      <c r="A4482" s="3">
        <v>4482</v>
      </c>
      <c r="B4482" s="3">
        <v>72</v>
      </c>
      <c r="C4482">
        <v>8</v>
      </c>
      <c r="D4482" s="4">
        <v>1174209.3999999999</v>
      </c>
      <c r="E4482" s="4">
        <v>5.04</v>
      </c>
      <c r="F4482" s="5">
        <v>1.3994275747480001</v>
      </c>
      <c r="G4482" s="5">
        <v>-1000</v>
      </c>
      <c r="H4482" s="6">
        <v>4.1257343404290001</v>
      </c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  <c r="AE4482" s="5"/>
      <c r="AF4482" s="5"/>
      <c r="AG4482" s="5"/>
      <c r="AH4482" s="5"/>
      <c r="AI4482" s="5"/>
      <c r="AJ4482" s="5"/>
      <c r="AK4482" s="5"/>
      <c r="AL4482" s="5"/>
      <c r="AM4482" s="5"/>
      <c r="AN4482" s="5"/>
    </row>
    <row r="4483" spans="1:40" x14ac:dyDescent="0.2">
      <c r="A4483" s="3">
        <v>4483</v>
      </c>
      <c r="B4483" s="3">
        <v>72</v>
      </c>
      <c r="C4483">
        <v>8</v>
      </c>
      <c r="D4483" s="4">
        <v>1174210.3999999999</v>
      </c>
      <c r="E4483" s="4">
        <v>6.04</v>
      </c>
      <c r="F4483" s="5">
        <v>1.677197299153</v>
      </c>
      <c r="G4483" s="5">
        <v>-1000.076295109483</v>
      </c>
      <c r="H4483" s="6">
        <v>4.1248187991150003</v>
      </c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</row>
    <row r="4484" spans="1:40" x14ac:dyDescent="0.2">
      <c r="A4484" s="3">
        <v>4484</v>
      </c>
      <c r="B4484" s="3">
        <v>72</v>
      </c>
      <c r="C4484">
        <v>8</v>
      </c>
      <c r="D4484" s="4">
        <v>1174211.3999999999</v>
      </c>
      <c r="E4484" s="4">
        <v>7.04</v>
      </c>
      <c r="F4484" s="5">
        <v>1.954967235489</v>
      </c>
      <c r="G4484" s="5">
        <v>-1000.076295109483</v>
      </c>
      <c r="H4484" s="6">
        <v>4.1245136186769997</v>
      </c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5"/>
      <c r="AG4484" s="5"/>
      <c r="AH4484" s="5"/>
      <c r="AI4484" s="5"/>
      <c r="AJ4484" s="5"/>
      <c r="AK4484" s="5"/>
      <c r="AL4484" s="5"/>
      <c r="AM4484" s="5"/>
      <c r="AN4484" s="5"/>
    </row>
    <row r="4485" spans="1:40" x14ac:dyDescent="0.2">
      <c r="A4485" s="3">
        <v>4485</v>
      </c>
      <c r="B4485" s="3">
        <v>72</v>
      </c>
      <c r="C4485">
        <v>8</v>
      </c>
      <c r="D4485" s="4">
        <v>1174212.3999999999</v>
      </c>
      <c r="E4485" s="4">
        <v>8.0399999999999991</v>
      </c>
      <c r="F4485" s="5">
        <v>2.2327375956869999</v>
      </c>
      <c r="G4485" s="5">
        <v>-1000.076295109483</v>
      </c>
      <c r="H4485" s="6">
        <v>4.1235980773629999</v>
      </c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  <c r="AE4485" s="5"/>
      <c r="AF4485" s="5"/>
      <c r="AG4485" s="5"/>
      <c r="AH4485" s="5"/>
      <c r="AI4485" s="5"/>
      <c r="AJ4485" s="5"/>
      <c r="AK4485" s="5"/>
      <c r="AL4485" s="5"/>
      <c r="AM4485" s="5"/>
      <c r="AN4485" s="5"/>
    </row>
    <row r="4486" spans="1:40" x14ac:dyDescent="0.2">
      <c r="A4486" s="3">
        <v>4486</v>
      </c>
      <c r="B4486" s="3">
        <v>72</v>
      </c>
      <c r="C4486">
        <v>8</v>
      </c>
      <c r="D4486" s="4">
        <v>1174213.3999999999</v>
      </c>
      <c r="E4486" s="4">
        <v>9.0399999999999991</v>
      </c>
      <c r="F4486" s="5">
        <v>2.5105075320229999</v>
      </c>
      <c r="G4486" s="5">
        <v>-999.84740978103298</v>
      </c>
      <c r="H4486" s="6">
        <v>4.122682536049</v>
      </c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5"/>
      <c r="AG4486" s="5"/>
      <c r="AH4486" s="5"/>
      <c r="AI4486" s="5"/>
      <c r="AJ4486" s="5"/>
      <c r="AK4486" s="5"/>
      <c r="AL4486" s="5"/>
      <c r="AM4486" s="5"/>
      <c r="AN4486" s="5"/>
    </row>
    <row r="4487" spans="1:40" x14ac:dyDescent="0.2">
      <c r="A4487" s="3">
        <v>4487</v>
      </c>
      <c r="B4487" s="3">
        <v>72</v>
      </c>
      <c r="C4487">
        <v>8</v>
      </c>
      <c r="D4487" s="4">
        <v>1174214.3600000001</v>
      </c>
      <c r="E4487" s="4">
        <v>10</v>
      </c>
      <c r="F4487" s="5">
        <v>2.7771659333860002</v>
      </c>
      <c r="G4487" s="5">
        <v>-999.923704890517</v>
      </c>
      <c r="H4487" s="6">
        <v>4.1220721751739999</v>
      </c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  <c r="AE4487" s="5"/>
      <c r="AF4487" s="5"/>
      <c r="AG4487" s="5"/>
      <c r="AH4487" s="5"/>
      <c r="AI4487" s="5"/>
      <c r="AJ4487" s="5"/>
      <c r="AK4487" s="5"/>
      <c r="AL4487" s="5"/>
      <c r="AM4487" s="5"/>
      <c r="AN4487" s="5"/>
    </row>
    <row r="4488" spans="1:40" x14ac:dyDescent="0.2">
      <c r="A4488" s="3">
        <v>4488</v>
      </c>
      <c r="B4488" s="3">
        <v>72</v>
      </c>
      <c r="C4488">
        <v>9</v>
      </c>
      <c r="D4488" s="4">
        <v>1174214.3800000001</v>
      </c>
      <c r="E4488" s="4">
        <v>0.02</v>
      </c>
      <c r="F4488" s="5">
        <v>2.7750650628000001E-2</v>
      </c>
      <c r="G4488" s="5">
        <v>-5000</v>
      </c>
      <c r="H4488" s="6">
        <v>3.917906462196</v>
      </c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/>
      <c r="AF4488" s="5"/>
      <c r="AG4488" s="5"/>
      <c r="AH4488" s="5"/>
      <c r="AI4488" s="5"/>
      <c r="AJ4488" s="5"/>
      <c r="AK4488" s="5"/>
      <c r="AL4488" s="5"/>
      <c r="AM4488" s="5"/>
      <c r="AN4488" s="5"/>
    </row>
    <row r="4489" spans="1:40" x14ac:dyDescent="0.2">
      <c r="A4489" s="3">
        <v>4489</v>
      </c>
      <c r="B4489" s="3">
        <v>72</v>
      </c>
      <c r="C4489">
        <v>9</v>
      </c>
      <c r="D4489" s="4">
        <v>1174215.3600000001</v>
      </c>
      <c r="E4489" s="4">
        <v>1</v>
      </c>
      <c r="F4489" s="5">
        <v>1.388825945424</v>
      </c>
      <c r="G4489" s="5">
        <v>-4999.6948195620662</v>
      </c>
      <c r="H4489" s="6">
        <v>3.8944075684750001</v>
      </c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  <c r="AE4489" s="5"/>
      <c r="AF4489" s="5"/>
      <c r="AG4489" s="5"/>
      <c r="AH4489" s="5"/>
      <c r="AI4489" s="5"/>
      <c r="AJ4489" s="5"/>
      <c r="AK4489" s="5"/>
      <c r="AL4489" s="5"/>
      <c r="AM4489" s="5"/>
      <c r="AN4489" s="5"/>
    </row>
    <row r="4490" spans="1:40" x14ac:dyDescent="0.2">
      <c r="A4490" s="3">
        <v>4490</v>
      </c>
      <c r="B4490" s="3">
        <v>73</v>
      </c>
      <c r="C4490">
        <v>4</v>
      </c>
      <c r="D4490" s="4">
        <v>1174215.3699999999</v>
      </c>
      <c r="E4490" s="4">
        <v>0.01</v>
      </c>
      <c r="F4490" s="5">
        <v>0</v>
      </c>
      <c r="G4490" s="5">
        <v>-5000</v>
      </c>
      <c r="H4490" s="6">
        <v>3.8931868467230002</v>
      </c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/>
      <c r="AE4490" s="5"/>
      <c r="AF4490" s="5"/>
      <c r="AG4490" s="5"/>
      <c r="AH4490" s="5"/>
      <c r="AI4490" s="5"/>
      <c r="AJ4490" s="5"/>
      <c r="AK4490" s="5"/>
      <c r="AL4490" s="5"/>
      <c r="AM4490" s="5"/>
      <c r="AN4490" s="5"/>
    </row>
    <row r="4491" spans="1:40" x14ac:dyDescent="0.2">
      <c r="A4491" s="3">
        <v>4491</v>
      </c>
      <c r="B4491" s="3">
        <v>73</v>
      </c>
      <c r="C4491">
        <v>4</v>
      </c>
      <c r="D4491" s="4">
        <v>1174515.3699999999</v>
      </c>
      <c r="E4491" s="4">
        <v>300.01</v>
      </c>
      <c r="F4491" s="5">
        <v>416.666646533235</v>
      </c>
      <c r="G4491" s="5">
        <v>-4999.9237048905161</v>
      </c>
      <c r="H4491" s="6">
        <v>3.7338826581219999</v>
      </c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  <c r="AE4491" s="5"/>
      <c r="AF4491" s="5"/>
      <c r="AG4491" s="5"/>
      <c r="AH4491" s="5"/>
      <c r="AI4491" s="5"/>
      <c r="AJ4491" s="5"/>
      <c r="AK4491" s="5"/>
      <c r="AL4491" s="5"/>
      <c r="AM4491" s="5"/>
      <c r="AN4491" s="5"/>
    </row>
    <row r="4492" spans="1:40" x14ac:dyDescent="0.2">
      <c r="A4492" s="3">
        <v>4492</v>
      </c>
      <c r="B4492" s="3">
        <v>73</v>
      </c>
      <c r="C4492">
        <v>4</v>
      </c>
      <c r="D4492" s="4">
        <v>1174815.3699999999</v>
      </c>
      <c r="E4492" s="4">
        <v>600.01</v>
      </c>
      <c r="F4492" s="5">
        <v>833.31933084950401</v>
      </c>
      <c r="G4492" s="5">
        <v>-4999.7711146715492</v>
      </c>
      <c r="H4492" s="6">
        <v>3.689631494621</v>
      </c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  <c r="AE4492" s="5"/>
      <c r="AF4492" s="5"/>
      <c r="AG4492" s="5"/>
      <c r="AH4492" s="5"/>
      <c r="AI4492" s="5"/>
      <c r="AJ4492" s="5"/>
      <c r="AK4492" s="5"/>
      <c r="AL4492" s="5"/>
      <c r="AM4492" s="5"/>
      <c r="AN4492" s="5"/>
    </row>
    <row r="4493" spans="1:40" x14ac:dyDescent="0.2">
      <c r="A4493" s="3">
        <v>4493</v>
      </c>
      <c r="B4493" s="3">
        <v>73</v>
      </c>
      <c r="C4493">
        <v>4</v>
      </c>
      <c r="D4493" s="4">
        <v>1175115.3699999999</v>
      </c>
      <c r="E4493" s="4">
        <v>900.01</v>
      </c>
      <c r="F4493" s="5">
        <v>1249.9719810449039</v>
      </c>
      <c r="G4493" s="5">
        <v>-4999.7711146715492</v>
      </c>
      <c r="H4493" s="6">
        <v>3.644769970245</v>
      </c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  <c r="AE4493" s="5"/>
      <c r="AF4493" s="5"/>
      <c r="AG4493" s="5"/>
      <c r="AH4493" s="5"/>
      <c r="AI4493" s="5"/>
      <c r="AJ4493" s="5"/>
      <c r="AK4493" s="5"/>
      <c r="AL4493" s="5"/>
      <c r="AM4493" s="5"/>
      <c r="AN4493" s="5"/>
    </row>
    <row r="4494" spans="1:40" x14ac:dyDescent="0.2">
      <c r="A4494" s="3">
        <v>4494</v>
      </c>
      <c r="B4494" s="3">
        <v>73</v>
      </c>
      <c r="C4494">
        <v>4</v>
      </c>
      <c r="D4494" s="4">
        <v>1175415.3699999999</v>
      </c>
      <c r="E4494" s="4">
        <v>1200.01</v>
      </c>
      <c r="F4494" s="5">
        <v>1666.6242864287949</v>
      </c>
      <c r="G4494" s="5">
        <v>-4999.6948195620662</v>
      </c>
      <c r="H4494" s="6">
        <v>3.5950255588619999</v>
      </c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  <c r="AE4494" s="5"/>
      <c r="AF4494" s="5"/>
      <c r="AG4494" s="5"/>
      <c r="AH4494" s="5"/>
      <c r="AI4494" s="5"/>
      <c r="AJ4494" s="5"/>
      <c r="AK4494" s="5"/>
      <c r="AL4494" s="5"/>
      <c r="AM4494" s="5"/>
      <c r="AN4494" s="5"/>
    </row>
    <row r="4495" spans="1:40" x14ac:dyDescent="0.2">
      <c r="A4495" s="3">
        <v>4495</v>
      </c>
      <c r="B4495" s="3">
        <v>73</v>
      </c>
      <c r="C4495">
        <v>4</v>
      </c>
      <c r="D4495" s="4">
        <v>1175715.3699999999</v>
      </c>
      <c r="E4495" s="4">
        <v>1500.01</v>
      </c>
      <c r="F4495" s="5">
        <v>2083.276526749913</v>
      </c>
      <c r="G4495" s="5">
        <v>-4999.7711146715492</v>
      </c>
      <c r="H4495" s="6">
        <v>3.5480277714200001</v>
      </c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  <c r="AD4495" s="5"/>
      <c r="AE4495" s="5"/>
      <c r="AF4495" s="5"/>
      <c r="AG4495" s="5"/>
      <c r="AH4495" s="5"/>
      <c r="AI4495" s="5"/>
      <c r="AJ4495" s="5"/>
      <c r="AK4495" s="5"/>
      <c r="AL4495" s="5"/>
      <c r="AM4495" s="5"/>
      <c r="AN4495" s="5"/>
    </row>
    <row r="4496" spans="1:40" x14ac:dyDescent="0.2">
      <c r="A4496" s="3">
        <v>4496</v>
      </c>
      <c r="B4496" s="3">
        <v>73</v>
      </c>
      <c r="C4496">
        <v>4</v>
      </c>
      <c r="D4496" s="4">
        <v>1176015.3699999999</v>
      </c>
      <c r="E4496" s="4">
        <v>1800.01</v>
      </c>
      <c r="F4496" s="5">
        <v>2499.9290548731378</v>
      </c>
      <c r="G4496" s="5">
        <v>-4999.8474097810331</v>
      </c>
      <c r="H4496" s="6">
        <v>3.4991989013499998</v>
      </c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  <c r="AD4496" s="5"/>
      <c r="AE4496" s="5"/>
      <c r="AF4496" s="5"/>
      <c r="AG4496" s="5"/>
      <c r="AH4496" s="5"/>
      <c r="AI4496" s="5"/>
      <c r="AJ4496" s="5"/>
      <c r="AK4496" s="5"/>
      <c r="AL4496" s="5"/>
      <c r="AM4496" s="5"/>
      <c r="AN4496" s="5"/>
    </row>
    <row r="4497" spans="1:40" x14ac:dyDescent="0.2">
      <c r="A4497" s="3">
        <v>4497</v>
      </c>
      <c r="B4497" s="3">
        <v>73</v>
      </c>
      <c r="C4497">
        <v>4</v>
      </c>
      <c r="D4497" s="4">
        <v>1176315.3699999999</v>
      </c>
      <c r="E4497" s="4">
        <v>2100.0100000000002</v>
      </c>
      <c r="F4497" s="5">
        <v>2916.5817875096432</v>
      </c>
      <c r="G4497" s="5">
        <v>-4999.7711146715492</v>
      </c>
      <c r="H4497" s="6">
        <v>3.4418249790190001</v>
      </c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  <c r="AE4497" s="5"/>
      <c r="AF4497" s="5"/>
      <c r="AG4497" s="5"/>
      <c r="AH4497" s="5"/>
      <c r="AI4497" s="5"/>
      <c r="AJ4497" s="5"/>
      <c r="AK4497" s="5"/>
      <c r="AL4497" s="5"/>
      <c r="AM4497" s="5"/>
      <c r="AN4497" s="5"/>
    </row>
    <row r="4498" spans="1:40" x14ac:dyDescent="0.2">
      <c r="A4498" s="3">
        <v>4498</v>
      </c>
      <c r="B4498" s="3">
        <v>73</v>
      </c>
      <c r="C4498">
        <v>4</v>
      </c>
      <c r="D4498" s="4">
        <v>1176615.3699999999</v>
      </c>
      <c r="E4498" s="4">
        <v>2400.0100000000002</v>
      </c>
      <c r="F4498" s="5">
        <v>3333.2344370692499</v>
      </c>
      <c r="G4498" s="5">
        <v>-4999.6948195620662</v>
      </c>
      <c r="H4498" s="6">
        <v>3.3615625238420002</v>
      </c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</row>
    <row r="4499" spans="1:40" x14ac:dyDescent="0.2">
      <c r="A4499" s="3">
        <v>4499</v>
      </c>
      <c r="B4499" s="3">
        <v>73</v>
      </c>
      <c r="C4499">
        <v>4</v>
      </c>
      <c r="D4499" s="4">
        <v>1176915.3699999999</v>
      </c>
      <c r="E4499" s="4">
        <v>2700.01</v>
      </c>
      <c r="F4499" s="5">
        <v>3749.8868831752329</v>
      </c>
      <c r="G4499" s="5">
        <v>-4999.6948195620662</v>
      </c>
      <c r="H4499" s="6">
        <v>3.253223468376</v>
      </c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/>
      <c r="AE4499" s="5"/>
      <c r="AF4499" s="5"/>
      <c r="AG4499" s="5"/>
      <c r="AH4499" s="5"/>
      <c r="AI4499" s="5"/>
      <c r="AJ4499" s="5"/>
      <c r="AK4499" s="5"/>
      <c r="AL4499" s="5"/>
      <c r="AM4499" s="5"/>
      <c r="AN4499" s="5"/>
    </row>
    <row r="4500" spans="1:40" x14ac:dyDescent="0.2">
      <c r="A4500" s="3">
        <v>4500</v>
      </c>
      <c r="B4500" s="3">
        <v>73</v>
      </c>
      <c r="C4500">
        <v>4</v>
      </c>
      <c r="D4500" s="4">
        <v>1177215.3699999999</v>
      </c>
      <c r="E4500" s="4">
        <v>3000.01</v>
      </c>
      <c r="F4500" s="5">
        <v>4166.5394271932728</v>
      </c>
      <c r="G4500" s="5">
        <v>-4999.8474097810331</v>
      </c>
      <c r="H4500" s="6">
        <v>3.1302357518880002</v>
      </c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  <c r="AD4500" s="5"/>
      <c r="AE4500" s="5"/>
      <c r="AF4500" s="5"/>
      <c r="AG4500" s="5"/>
      <c r="AH4500" s="5"/>
      <c r="AI4500" s="5"/>
      <c r="AJ4500" s="5"/>
      <c r="AK4500" s="5"/>
      <c r="AL4500" s="5"/>
      <c r="AM4500" s="5"/>
      <c r="AN4500" s="5"/>
    </row>
    <row r="4501" spans="1:40" x14ac:dyDescent="0.2">
      <c r="A4501" s="3">
        <v>4501</v>
      </c>
      <c r="B4501" s="3">
        <v>73</v>
      </c>
      <c r="C4501">
        <v>4</v>
      </c>
      <c r="D4501" s="4">
        <v>1177428.79</v>
      </c>
      <c r="E4501" s="4">
        <v>3213.43</v>
      </c>
      <c r="F4501" s="5">
        <v>4462.9461661707483</v>
      </c>
      <c r="G4501" s="5">
        <v>-4999.7711146715492</v>
      </c>
      <c r="H4501" s="6">
        <v>2.9999237048910001</v>
      </c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5"/>
      <c r="AG4501" s="5"/>
      <c r="AH4501" s="5"/>
      <c r="AI4501" s="5"/>
      <c r="AJ4501" s="5"/>
      <c r="AK4501" s="5"/>
      <c r="AL4501" s="5"/>
      <c r="AM4501" s="5"/>
      <c r="AN4501" s="5"/>
    </row>
    <row r="4502" spans="1:40" x14ac:dyDescent="0.2">
      <c r="A4502" s="3">
        <v>4502</v>
      </c>
      <c r="B4502" s="3">
        <v>73</v>
      </c>
      <c r="C4502">
        <v>5</v>
      </c>
      <c r="D4502" s="4">
        <v>1177428.7999999998</v>
      </c>
      <c r="E4502" s="4">
        <v>0.01</v>
      </c>
      <c r="F4502" s="5">
        <v>0</v>
      </c>
      <c r="G4502" s="5">
        <v>0</v>
      </c>
      <c r="H4502" s="6">
        <v>3.2986953536280001</v>
      </c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5"/>
      <c r="AG4502" s="5"/>
      <c r="AH4502" s="5"/>
      <c r="AI4502" s="5"/>
      <c r="AJ4502" s="5"/>
      <c r="AK4502" s="5"/>
      <c r="AL4502" s="5"/>
      <c r="AM4502" s="5"/>
      <c r="AN4502" s="5"/>
    </row>
    <row r="4503" spans="1:40" x14ac:dyDescent="0.2">
      <c r="A4503" s="3">
        <v>4503</v>
      </c>
      <c r="B4503" s="3">
        <v>73</v>
      </c>
      <c r="C4503">
        <v>5</v>
      </c>
      <c r="D4503" s="4">
        <v>1179228.79</v>
      </c>
      <c r="E4503" s="4">
        <v>1800</v>
      </c>
      <c r="F4503" s="5">
        <v>0</v>
      </c>
      <c r="G4503" s="5">
        <v>0</v>
      </c>
      <c r="H4503" s="6">
        <v>3.5126268406199999</v>
      </c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  <c r="AD4503" s="5"/>
      <c r="AE4503" s="5"/>
      <c r="AF4503" s="5"/>
      <c r="AG4503" s="5"/>
      <c r="AH4503" s="5"/>
      <c r="AI4503" s="5"/>
      <c r="AJ4503" s="5"/>
      <c r="AK4503" s="5"/>
      <c r="AL4503" s="5"/>
      <c r="AM4503" s="5"/>
      <c r="AN4503" s="5"/>
    </row>
    <row r="4504" spans="1:40" x14ac:dyDescent="0.2">
      <c r="A4504" s="3">
        <v>4504</v>
      </c>
      <c r="B4504" s="3">
        <v>73</v>
      </c>
      <c r="C4504">
        <v>6</v>
      </c>
      <c r="D4504" s="4">
        <v>1179228.94</v>
      </c>
      <c r="E4504" s="4">
        <v>0.15</v>
      </c>
      <c r="F4504" s="5">
        <v>3.9920356382999997E-2</v>
      </c>
      <c r="G4504" s="5">
        <v>2052.0332646677348</v>
      </c>
      <c r="H4504" s="6">
        <v>3.6502632181279999</v>
      </c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  <c r="AD4504" s="5"/>
      <c r="AE4504" s="5"/>
      <c r="AF4504" s="5"/>
      <c r="AG4504" s="5"/>
      <c r="AH4504" s="5"/>
      <c r="AI4504" s="5"/>
      <c r="AJ4504" s="5"/>
      <c r="AK4504" s="5"/>
      <c r="AL4504" s="5"/>
      <c r="AM4504" s="5"/>
      <c r="AN4504" s="5"/>
    </row>
    <row r="4505" spans="1:40" x14ac:dyDescent="0.2">
      <c r="A4505" s="3">
        <v>4505</v>
      </c>
      <c r="B4505" s="3">
        <v>73</v>
      </c>
      <c r="C4505">
        <v>6</v>
      </c>
      <c r="D4505" s="4">
        <v>1179528.94</v>
      </c>
      <c r="E4505" s="4">
        <v>300.14999999999998</v>
      </c>
      <c r="F4505" s="5">
        <v>291.67657718945799</v>
      </c>
      <c r="G4505" s="5">
        <v>3499.885557335775</v>
      </c>
      <c r="H4505" s="6">
        <v>3.8693827725640002</v>
      </c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5"/>
      <c r="AG4505" s="5"/>
      <c r="AH4505" s="5"/>
      <c r="AI4505" s="5"/>
      <c r="AJ4505" s="5"/>
      <c r="AK4505" s="5"/>
      <c r="AL4505" s="5"/>
      <c r="AM4505" s="5"/>
      <c r="AN4505" s="5"/>
    </row>
    <row r="4506" spans="1:40" x14ac:dyDescent="0.2">
      <c r="A4506" s="3">
        <v>4506</v>
      </c>
      <c r="B4506" s="3">
        <v>73</v>
      </c>
      <c r="C4506">
        <v>6</v>
      </c>
      <c r="D4506" s="4">
        <v>1179828.94</v>
      </c>
      <c r="E4506" s="4">
        <v>600.15</v>
      </c>
      <c r="F4506" s="5">
        <v>583.33768914829204</v>
      </c>
      <c r="G4506" s="5">
        <v>3499.885557335775</v>
      </c>
      <c r="H4506" s="6">
        <v>3.9514763103689998</v>
      </c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  <c r="AD4506" s="5"/>
      <c r="AE4506" s="5"/>
      <c r="AF4506" s="5"/>
      <c r="AG4506" s="5"/>
      <c r="AH4506" s="5"/>
      <c r="AI4506" s="5"/>
      <c r="AJ4506" s="5"/>
      <c r="AK4506" s="5"/>
      <c r="AL4506" s="5"/>
      <c r="AM4506" s="5"/>
      <c r="AN4506" s="5"/>
    </row>
    <row r="4507" spans="1:40" x14ac:dyDescent="0.2">
      <c r="A4507" s="3">
        <v>4507</v>
      </c>
      <c r="B4507" s="3">
        <v>73</v>
      </c>
      <c r="C4507">
        <v>6</v>
      </c>
      <c r="D4507" s="4">
        <v>1180128.94</v>
      </c>
      <c r="E4507" s="4">
        <v>900.15</v>
      </c>
      <c r="F4507" s="5">
        <v>874.99879135830702</v>
      </c>
      <c r="G4507" s="5">
        <v>3499.961852445258</v>
      </c>
      <c r="H4507" s="6">
        <v>4.0201419089039998</v>
      </c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  <c r="AE4507" s="5"/>
      <c r="AF4507" s="5"/>
      <c r="AG4507" s="5"/>
      <c r="AH4507" s="5"/>
      <c r="AI4507" s="5"/>
      <c r="AJ4507" s="5"/>
      <c r="AK4507" s="5"/>
      <c r="AL4507" s="5"/>
      <c r="AM4507" s="5"/>
      <c r="AN4507" s="5"/>
    </row>
    <row r="4508" spans="1:40" x14ac:dyDescent="0.2">
      <c r="A4508" s="3">
        <v>4508</v>
      </c>
      <c r="B4508" s="3">
        <v>73</v>
      </c>
      <c r="C4508">
        <v>6</v>
      </c>
      <c r="D4508" s="4">
        <v>1180428.94</v>
      </c>
      <c r="E4508" s="4">
        <v>1200.1500000000001</v>
      </c>
      <c r="F4508" s="5">
        <v>1166.659899290456</v>
      </c>
      <c r="G4508" s="5">
        <v>3500.038147554742</v>
      </c>
      <c r="H4508" s="6">
        <v>4.0665293354700003</v>
      </c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  <c r="AE4508" s="5"/>
      <c r="AF4508" s="5"/>
      <c r="AG4508" s="5"/>
      <c r="AH4508" s="5"/>
      <c r="AI4508" s="5"/>
      <c r="AJ4508" s="5"/>
      <c r="AK4508" s="5"/>
      <c r="AL4508" s="5"/>
      <c r="AM4508" s="5"/>
      <c r="AN4508" s="5"/>
    </row>
    <row r="4509" spans="1:40" x14ac:dyDescent="0.2">
      <c r="A4509" s="3">
        <v>4509</v>
      </c>
      <c r="B4509" s="3">
        <v>73</v>
      </c>
      <c r="C4509">
        <v>6</v>
      </c>
      <c r="D4509" s="4">
        <v>1180728.94</v>
      </c>
      <c r="E4509" s="4">
        <v>1500.15</v>
      </c>
      <c r="F4509" s="5">
        <v>1458.320997473784</v>
      </c>
      <c r="G4509" s="5">
        <v>3499.961852445258</v>
      </c>
      <c r="H4509" s="6">
        <v>4.1000991836420004</v>
      </c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</row>
    <row r="4510" spans="1:40" x14ac:dyDescent="0.2">
      <c r="A4510" s="3">
        <v>4510</v>
      </c>
      <c r="B4510" s="3">
        <v>73</v>
      </c>
      <c r="C4510">
        <v>6</v>
      </c>
      <c r="D4510" s="4">
        <v>1181028.94</v>
      </c>
      <c r="E4510" s="4">
        <v>1800.15</v>
      </c>
      <c r="F4510" s="5">
        <v>1749.982103498555</v>
      </c>
      <c r="G4510" s="5">
        <v>3499.8092622262911</v>
      </c>
      <c r="H4510" s="6">
        <v>4.1278706034940003</v>
      </c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  <c r="AE4510" s="5"/>
      <c r="AF4510" s="5"/>
      <c r="AG4510" s="5"/>
      <c r="AH4510" s="5"/>
      <c r="AI4510" s="5"/>
      <c r="AJ4510" s="5"/>
      <c r="AK4510" s="5"/>
      <c r="AL4510" s="5"/>
      <c r="AM4510" s="5"/>
      <c r="AN4510" s="5"/>
    </row>
    <row r="4511" spans="1:40" x14ac:dyDescent="0.2">
      <c r="A4511" s="3">
        <v>4511</v>
      </c>
      <c r="B4511" s="3">
        <v>73</v>
      </c>
      <c r="C4511">
        <v>6</v>
      </c>
      <c r="D4511" s="4">
        <v>1181328.94</v>
      </c>
      <c r="E4511" s="4">
        <v>2100.15</v>
      </c>
      <c r="F4511" s="5">
        <v>2041.6432230869</v>
      </c>
      <c r="G4511" s="5">
        <v>3499.7329671168081</v>
      </c>
      <c r="H4511" s="6">
        <v>4.1553368429080004</v>
      </c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M4511" s="5"/>
      <c r="AN4511" s="5"/>
    </row>
    <row r="4512" spans="1:40" x14ac:dyDescent="0.2">
      <c r="A4512" s="3">
        <v>4512</v>
      </c>
      <c r="B4512" s="3">
        <v>73</v>
      </c>
      <c r="C4512">
        <v>6</v>
      </c>
      <c r="D4512" s="4">
        <v>1181628.94</v>
      </c>
      <c r="E4512" s="4">
        <v>2400.15</v>
      </c>
      <c r="F4512" s="5">
        <v>2333.30431406458</v>
      </c>
      <c r="G4512" s="5">
        <v>3500.038147554742</v>
      </c>
      <c r="H4512" s="6">
        <v>4.1858548867019998</v>
      </c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  <c r="AE4512" s="5"/>
      <c r="AF4512" s="5"/>
      <c r="AG4512" s="5"/>
      <c r="AH4512" s="5"/>
      <c r="AI4512" s="5"/>
      <c r="AJ4512" s="5"/>
      <c r="AK4512" s="5"/>
      <c r="AL4512" s="5"/>
      <c r="AM4512" s="5"/>
      <c r="AN4512" s="5"/>
    </row>
    <row r="4513" spans="1:40" x14ac:dyDescent="0.2">
      <c r="A4513" s="3">
        <v>4513</v>
      </c>
      <c r="B4513" s="3">
        <v>73</v>
      </c>
      <c r="C4513">
        <v>6</v>
      </c>
      <c r="D4513" s="4">
        <v>1181928.94</v>
      </c>
      <c r="E4513" s="4">
        <v>2700.15</v>
      </c>
      <c r="F4513" s="5">
        <v>2616.4364716055029</v>
      </c>
      <c r="G4513" s="5">
        <v>3164.339665827421</v>
      </c>
      <c r="H4513" s="6">
        <v>4.1995880064089999</v>
      </c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5"/>
      <c r="AG4513" s="5"/>
      <c r="AH4513" s="5"/>
      <c r="AI4513" s="5"/>
      <c r="AJ4513" s="5"/>
      <c r="AK4513" s="5"/>
      <c r="AL4513" s="5"/>
      <c r="AM4513" s="5"/>
      <c r="AN4513" s="5"/>
    </row>
    <row r="4514" spans="1:40" x14ac:dyDescent="0.2">
      <c r="A4514" s="3">
        <v>4514</v>
      </c>
      <c r="B4514" s="3">
        <v>73</v>
      </c>
      <c r="C4514">
        <v>6</v>
      </c>
      <c r="D4514" s="4">
        <v>1182228.94</v>
      </c>
      <c r="E4514" s="4">
        <v>3000.15</v>
      </c>
      <c r="F4514" s="5">
        <v>2860.1927992251808</v>
      </c>
      <c r="G4514" s="5">
        <v>2706.4164187075612</v>
      </c>
      <c r="H4514" s="6">
        <v>4.1998931868470004</v>
      </c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5"/>
      <c r="AD4514" s="5"/>
      <c r="AE4514" s="5"/>
      <c r="AF4514" s="5"/>
      <c r="AG4514" s="5"/>
      <c r="AH4514" s="5"/>
      <c r="AI4514" s="5"/>
      <c r="AJ4514" s="5"/>
      <c r="AK4514" s="5"/>
      <c r="AL4514" s="5"/>
      <c r="AM4514" s="5"/>
      <c r="AN4514" s="5"/>
    </row>
    <row r="4515" spans="1:40" x14ac:dyDescent="0.2">
      <c r="A4515" s="3">
        <v>4515</v>
      </c>
      <c r="B4515" s="3">
        <v>73</v>
      </c>
      <c r="C4515">
        <v>6</v>
      </c>
      <c r="D4515" s="4">
        <v>1182528.94</v>
      </c>
      <c r="E4515" s="4">
        <v>3300.15</v>
      </c>
      <c r="F4515" s="5">
        <v>3071.8187073489139</v>
      </c>
      <c r="G4515" s="5">
        <v>2393.682764934767</v>
      </c>
      <c r="H4515" s="6">
        <v>4.1995880064089999</v>
      </c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</row>
    <row r="4516" spans="1:40" x14ac:dyDescent="0.2">
      <c r="A4516" s="3">
        <v>4516</v>
      </c>
      <c r="B4516" s="3">
        <v>73</v>
      </c>
      <c r="C4516">
        <v>6</v>
      </c>
      <c r="D4516" s="4">
        <v>1182828.94</v>
      </c>
      <c r="E4516" s="4">
        <v>3600.15</v>
      </c>
      <c r="F4516" s="5">
        <v>3261.509083356646</v>
      </c>
      <c r="G4516" s="5">
        <v>2170.0617990386809</v>
      </c>
      <c r="H4516" s="6">
        <v>4.2001983672850001</v>
      </c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5"/>
      <c r="AD4516" s="5"/>
      <c r="AE4516" s="5"/>
      <c r="AF4516" s="5"/>
      <c r="AG4516" s="5"/>
      <c r="AH4516" s="5"/>
      <c r="AI4516" s="5"/>
      <c r="AJ4516" s="5"/>
      <c r="AK4516" s="5"/>
      <c r="AL4516" s="5"/>
      <c r="AM4516" s="5"/>
      <c r="AN4516" s="5"/>
    </row>
    <row r="4517" spans="1:40" x14ac:dyDescent="0.2">
      <c r="A4517" s="3">
        <v>4517</v>
      </c>
      <c r="B4517" s="3">
        <v>73</v>
      </c>
      <c r="C4517">
        <v>6</v>
      </c>
      <c r="D4517" s="4">
        <v>1183128.94</v>
      </c>
      <c r="E4517" s="4">
        <v>3900.15</v>
      </c>
      <c r="F4517" s="5">
        <v>3434.7079181607792</v>
      </c>
      <c r="G4517" s="5">
        <v>1990.9208819714661</v>
      </c>
      <c r="H4517" s="6">
        <v>4.2001983672850001</v>
      </c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5"/>
      <c r="AG4517" s="5"/>
      <c r="AH4517" s="5"/>
      <c r="AI4517" s="5"/>
      <c r="AJ4517" s="5"/>
      <c r="AK4517" s="5"/>
      <c r="AL4517" s="5"/>
      <c r="AM4517" s="5"/>
      <c r="AN4517" s="5"/>
    </row>
    <row r="4518" spans="1:40" x14ac:dyDescent="0.2">
      <c r="A4518" s="3">
        <v>4518</v>
      </c>
      <c r="B4518" s="3">
        <v>73</v>
      </c>
      <c r="C4518">
        <v>6</v>
      </c>
      <c r="D4518" s="4">
        <v>1183428.94</v>
      </c>
      <c r="E4518" s="4">
        <v>4200.1499999999996</v>
      </c>
      <c r="F4518" s="5">
        <v>3593.4773679034952</v>
      </c>
      <c r="G4518" s="5">
        <v>1820.4013122758829</v>
      </c>
      <c r="H4518" s="6">
        <v>4.1995880064089999</v>
      </c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  <c r="AD4518" s="5"/>
      <c r="AE4518" s="5"/>
      <c r="AF4518" s="5"/>
      <c r="AG4518" s="5"/>
      <c r="AH4518" s="5"/>
      <c r="AI4518" s="5"/>
      <c r="AJ4518" s="5"/>
      <c r="AK4518" s="5"/>
      <c r="AL4518" s="5"/>
      <c r="AM4518" s="5"/>
      <c r="AN4518" s="5"/>
    </row>
    <row r="4519" spans="1:40" x14ac:dyDescent="0.2">
      <c r="A4519" s="3">
        <v>4519</v>
      </c>
      <c r="B4519" s="3">
        <v>73</v>
      </c>
      <c r="C4519">
        <v>6</v>
      </c>
      <c r="D4519" s="4">
        <v>1183728.94</v>
      </c>
      <c r="E4519" s="4">
        <v>4500.1499999999996</v>
      </c>
      <c r="F4519" s="5">
        <v>3737.545264404941</v>
      </c>
      <c r="G4519" s="5">
        <v>1636.453803311208</v>
      </c>
      <c r="H4519" s="6">
        <v>4.1998931868470004</v>
      </c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  <c r="AE4519" s="5"/>
      <c r="AF4519" s="5"/>
      <c r="AG4519" s="5"/>
      <c r="AH4519" s="5"/>
      <c r="AI4519" s="5"/>
      <c r="AJ4519" s="5"/>
      <c r="AK4519" s="5"/>
      <c r="AL4519" s="5"/>
      <c r="AM4519" s="5"/>
      <c r="AN4519" s="5"/>
    </row>
    <row r="4520" spans="1:40" x14ac:dyDescent="0.2">
      <c r="A4520" s="3">
        <v>4520</v>
      </c>
      <c r="B4520" s="3">
        <v>73</v>
      </c>
      <c r="C4520">
        <v>6</v>
      </c>
      <c r="D4520" s="4">
        <v>1184028.94</v>
      </c>
      <c r="E4520" s="4">
        <v>4800.1499999999996</v>
      </c>
      <c r="F4520" s="5">
        <v>3865.978286623772</v>
      </c>
      <c r="G4520" s="5">
        <v>1445.3345540550849</v>
      </c>
      <c r="H4520" s="6">
        <v>4.1998931868470004</v>
      </c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  <c r="AC4520" s="5"/>
      <c r="AD4520" s="5"/>
      <c r="AE4520" s="5"/>
      <c r="AF4520" s="5"/>
      <c r="AG4520" s="5"/>
      <c r="AH4520" s="5"/>
      <c r="AI4520" s="5"/>
      <c r="AJ4520" s="5"/>
      <c r="AK4520" s="5"/>
      <c r="AL4520" s="5"/>
      <c r="AM4520" s="5"/>
      <c r="AN4520" s="5"/>
    </row>
    <row r="4521" spans="1:40" x14ac:dyDescent="0.2">
      <c r="A4521" s="3">
        <v>4521</v>
      </c>
      <c r="B4521" s="3">
        <v>73</v>
      </c>
      <c r="C4521">
        <v>6</v>
      </c>
      <c r="D4521" s="4">
        <v>1184328.94</v>
      </c>
      <c r="E4521" s="4">
        <v>5100.1499999999996</v>
      </c>
      <c r="F4521" s="5">
        <v>3978.5943524664508</v>
      </c>
      <c r="G4521" s="5">
        <v>1256.6567483024339</v>
      </c>
      <c r="H4521" s="6">
        <v>4.1995880064089999</v>
      </c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5"/>
      <c r="AG4521" s="5"/>
      <c r="AH4521" s="5"/>
      <c r="AI4521" s="5"/>
      <c r="AJ4521" s="5"/>
      <c r="AK4521" s="5"/>
      <c r="AL4521" s="5"/>
      <c r="AM4521" s="5"/>
      <c r="AN4521" s="5"/>
    </row>
    <row r="4522" spans="1:40" x14ac:dyDescent="0.2">
      <c r="A4522" s="3">
        <v>4522</v>
      </c>
      <c r="B4522" s="3">
        <v>73</v>
      </c>
      <c r="C4522">
        <v>6</v>
      </c>
      <c r="D4522" s="4">
        <v>1184628.94</v>
      </c>
      <c r="E4522" s="4">
        <v>5400.15</v>
      </c>
      <c r="F4522" s="5">
        <v>4075.295659444062</v>
      </c>
      <c r="G4522" s="5">
        <v>1064.5456626230259</v>
      </c>
      <c r="H4522" s="6">
        <v>4.1995880064089999</v>
      </c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  <c r="AC4522" s="5"/>
      <c r="AD4522" s="5"/>
      <c r="AE4522" s="5"/>
      <c r="AF4522" s="5"/>
      <c r="AG4522" s="5"/>
      <c r="AH4522" s="5"/>
      <c r="AI4522" s="5"/>
      <c r="AJ4522" s="5"/>
      <c r="AK4522" s="5"/>
      <c r="AL4522" s="5"/>
      <c r="AM4522" s="5"/>
      <c r="AN4522" s="5"/>
    </row>
    <row r="4523" spans="1:40" x14ac:dyDescent="0.2">
      <c r="A4523" s="3">
        <v>4523</v>
      </c>
      <c r="B4523" s="3">
        <v>73</v>
      </c>
      <c r="C4523">
        <v>6</v>
      </c>
      <c r="D4523" s="4">
        <v>1184928.94</v>
      </c>
      <c r="E4523" s="4">
        <v>5700.15</v>
      </c>
      <c r="F4523" s="5">
        <v>4156.5008133906395</v>
      </c>
      <c r="G4523" s="5">
        <v>886.93064774547997</v>
      </c>
      <c r="H4523" s="6">
        <v>4.1998931868470004</v>
      </c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5"/>
      <c r="AG4523" s="5"/>
      <c r="AH4523" s="5"/>
      <c r="AI4523" s="5"/>
      <c r="AJ4523" s="5"/>
      <c r="AK4523" s="5"/>
      <c r="AL4523" s="5"/>
      <c r="AM4523" s="5"/>
      <c r="AN4523" s="5"/>
    </row>
    <row r="4524" spans="1:40" x14ac:dyDescent="0.2">
      <c r="A4524" s="3">
        <v>4524</v>
      </c>
      <c r="B4524" s="3">
        <v>73</v>
      </c>
      <c r="C4524">
        <v>6</v>
      </c>
      <c r="D4524" s="4">
        <v>1185228.94</v>
      </c>
      <c r="E4524" s="4">
        <v>6000.15</v>
      </c>
      <c r="F4524" s="5">
        <v>4223.5593169044532</v>
      </c>
      <c r="G4524" s="5">
        <v>724.26947432669601</v>
      </c>
      <c r="H4524" s="6">
        <v>4.1995880064089999</v>
      </c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  <c r="AJ4524" s="5"/>
      <c r="AK4524" s="5"/>
      <c r="AL4524" s="5"/>
      <c r="AM4524" s="5"/>
      <c r="AN4524" s="5"/>
    </row>
    <row r="4525" spans="1:40" x14ac:dyDescent="0.2">
      <c r="A4525" s="3">
        <v>4525</v>
      </c>
      <c r="B4525" s="3">
        <v>73</v>
      </c>
      <c r="C4525">
        <v>6</v>
      </c>
      <c r="D4525" s="4">
        <v>1185528.94</v>
      </c>
      <c r="E4525" s="4">
        <v>6300.15</v>
      </c>
      <c r="F4525" s="5">
        <v>4277.8660194298209</v>
      </c>
      <c r="G4525" s="5">
        <v>581.67391470206803</v>
      </c>
      <c r="H4525" s="6">
        <v>4.1998931868470004</v>
      </c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5"/>
      <c r="AG4525" s="5"/>
      <c r="AH4525" s="5"/>
      <c r="AI4525" s="5"/>
      <c r="AJ4525" s="5"/>
      <c r="AK4525" s="5"/>
      <c r="AL4525" s="5"/>
      <c r="AM4525" s="5"/>
      <c r="AN4525" s="5"/>
    </row>
    <row r="4526" spans="1:40" x14ac:dyDescent="0.2">
      <c r="A4526" s="3">
        <v>4526</v>
      </c>
      <c r="B4526" s="3">
        <v>73</v>
      </c>
      <c r="C4526">
        <v>6</v>
      </c>
      <c r="D4526" s="4">
        <v>1185828.94</v>
      </c>
      <c r="E4526" s="4">
        <v>6600.15</v>
      </c>
      <c r="F4526" s="5">
        <v>4321.1557708773089</v>
      </c>
      <c r="G4526" s="5">
        <v>460.13580529488098</v>
      </c>
      <c r="H4526" s="6">
        <v>4.1995880064089999</v>
      </c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  <c r="AD4526" s="5"/>
      <c r="AE4526" s="5"/>
      <c r="AF4526" s="5"/>
      <c r="AG4526" s="5"/>
      <c r="AH4526" s="5"/>
      <c r="AI4526" s="5"/>
      <c r="AJ4526" s="5"/>
      <c r="AK4526" s="5"/>
      <c r="AL4526" s="5"/>
      <c r="AM4526" s="5"/>
      <c r="AN4526" s="5"/>
    </row>
    <row r="4527" spans="1:40" x14ac:dyDescent="0.2">
      <c r="A4527" s="3">
        <v>4527</v>
      </c>
      <c r="B4527" s="3">
        <v>73</v>
      </c>
      <c r="C4527">
        <v>6</v>
      </c>
      <c r="D4527" s="4">
        <v>1186128.94</v>
      </c>
      <c r="E4527" s="4">
        <v>6900.15</v>
      </c>
      <c r="F4527" s="5">
        <v>4355.232752642778</v>
      </c>
      <c r="G4527" s="5">
        <v>361.33363851377101</v>
      </c>
      <c r="H4527" s="6">
        <v>4.1998931868470004</v>
      </c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</row>
    <row r="4528" spans="1:40" x14ac:dyDescent="0.2">
      <c r="A4528" s="3">
        <v>4528</v>
      </c>
      <c r="B4528" s="3">
        <v>73</v>
      </c>
      <c r="C4528">
        <v>6</v>
      </c>
      <c r="D4528" s="4">
        <v>1186428.94</v>
      </c>
      <c r="E4528" s="4">
        <v>7200.15</v>
      </c>
      <c r="F4528" s="5">
        <v>4381.9169099632936</v>
      </c>
      <c r="G4528" s="5">
        <v>281.91042954146599</v>
      </c>
      <c r="H4528" s="6">
        <v>4.1995880064089999</v>
      </c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M4528" s="5"/>
      <c r="AN4528" s="5"/>
    </row>
    <row r="4529" spans="1:40" x14ac:dyDescent="0.2">
      <c r="A4529" s="3">
        <v>4529</v>
      </c>
      <c r="B4529" s="3">
        <v>73</v>
      </c>
      <c r="C4529">
        <v>6</v>
      </c>
      <c r="D4529" s="4">
        <v>1186728.94</v>
      </c>
      <c r="E4529" s="4">
        <v>7500.15</v>
      </c>
      <c r="F4529" s="5">
        <v>4402.7706338004291</v>
      </c>
      <c r="G4529" s="5">
        <v>221.78988326848199</v>
      </c>
      <c r="H4529" s="6">
        <v>4.1995880064089999</v>
      </c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  <c r="AE4529" s="5"/>
      <c r="AF4529" s="5"/>
      <c r="AG4529" s="5"/>
      <c r="AH4529" s="5"/>
      <c r="AI4529" s="5"/>
      <c r="AJ4529" s="5"/>
      <c r="AK4529" s="5"/>
      <c r="AL4529" s="5"/>
      <c r="AM4529" s="5"/>
      <c r="AN4529" s="5"/>
    </row>
    <row r="4530" spans="1:40" x14ac:dyDescent="0.2">
      <c r="A4530" s="3">
        <v>4530</v>
      </c>
      <c r="B4530" s="3">
        <v>73</v>
      </c>
      <c r="C4530">
        <v>6</v>
      </c>
      <c r="D4530" s="4">
        <v>1187028.94</v>
      </c>
      <c r="E4530" s="4">
        <v>7800.15</v>
      </c>
      <c r="F4530" s="5">
        <v>4419.099941083221</v>
      </c>
      <c r="G4530" s="5">
        <v>173.95284962233899</v>
      </c>
      <c r="H4530" s="6">
        <v>4.1998931868470004</v>
      </c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  <c r="AE4530" s="5"/>
      <c r="AF4530" s="5"/>
      <c r="AG4530" s="5"/>
      <c r="AH4530" s="5"/>
      <c r="AI4530" s="5"/>
      <c r="AJ4530" s="5"/>
      <c r="AK4530" s="5"/>
      <c r="AL4530" s="5"/>
      <c r="AM4530" s="5"/>
      <c r="AN4530" s="5"/>
    </row>
    <row r="4531" spans="1:40" x14ac:dyDescent="0.2">
      <c r="A4531" s="3">
        <v>4531</v>
      </c>
      <c r="B4531" s="3">
        <v>73</v>
      </c>
      <c r="C4531">
        <v>6</v>
      </c>
      <c r="D4531" s="4">
        <v>1187328.94</v>
      </c>
      <c r="E4531" s="4">
        <v>8100.15</v>
      </c>
      <c r="F4531" s="5">
        <v>4431.9674474199537</v>
      </c>
      <c r="G4531" s="5">
        <v>137.94155794613599</v>
      </c>
      <c r="H4531" s="6">
        <v>4.1998931868470004</v>
      </c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  <c r="AD4531" s="5"/>
      <c r="AE4531" s="5"/>
      <c r="AF4531" s="5"/>
      <c r="AG4531" s="5"/>
      <c r="AH4531" s="5"/>
      <c r="AI4531" s="5"/>
      <c r="AJ4531" s="5"/>
      <c r="AK4531" s="5"/>
      <c r="AL4531" s="5"/>
      <c r="AM4531" s="5"/>
      <c r="AN4531" s="5"/>
    </row>
    <row r="4532" spans="1:40" x14ac:dyDescent="0.2">
      <c r="A4532" s="3">
        <v>4532</v>
      </c>
      <c r="B4532" s="3">
        <v>73</v>
      </c>
      <c r="C4532">
        <v>6</v>
      </c>
      <c r="D4532" s="4">
        <v>1187628.94</v>
      </c>
      <c r="E4532" s="4">
        <v>8400.15</v>
      </c>
      <c r="F4532" s="5">
        <v>4442.2079936081655</v>
      </c>
      <c r="G4532" s="5">
        <v>110.093842984665</v>
      </c>
      <c r="H4532" s="6">
        <v>4.1995880064089999</v>
      </c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  <c r="AD4532" s="5"/>
      <c r="AE4532" s="5"/>
      <c r="AF4532" s="5"/>
      <c r="AG4532" s="5"/>
      <c r="AH4532" s="5"/>
      <c r="AI4532" s="5"/>
      <c r="AJ4532" s="5"/>
      <c r="AK4532" s="5"/>
      <c r="AL4532" s="5"/>
      <c r="AM4532" s="5"/>
      <c r="AN4532" s="5"/>
    </row>
    <row r="4533" spans="1:40" x14ac:dyDescent="0.2">
      <c r="A4533" s="3">
        <v>4533</v>
      </c>
      <c r="B4533" s="3">
        <v>73</v>
      </c>
      <c r="C4533">
        <v>6</v>
      </c>
      <c r="D4533" s="4">
        <v>1187928.94</v>
      </c>
      <c r="E4533" s="4">
        <v>8700.15</v>
      </c>
      <c r="F4533" s="5">
        <v>4450.4864315505711</v>
      </c>
      <c r="G4533" s="5">
        <v>89.875638971542003</v>
      </c>
      <c r="H4533" s="6">
        <v>4.1998931868470004</v>
      </c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  <c r="AC4533" s="5"/>
      <c r="AD4533" s="5"/>
      <c r="AE4533" s="5"/>
      <c r="AF4533" s="5"/>
      <c r="AG4533" s="5"/>
      <c r="AH4533" s="5"/>
      <c r="AI4533" s="5"/>
      <c r="AJ4533" s="5"/>
      <c r="AK4533" s="5"/>
      <c r="AL4533" s="5"/>
      <c r="AM4533" s="5"/>
      <c r="AN4533" s="5"/>
    </row>
    <row r="4534" spans="1:40" x14ac:dyDescent="0.2">
      <c r="A4534" s="3">
        <v>4534</v>
      </c>
      <c r="B4534" s="3">
        <v>73</v>
      </c>
      <c r="C4534">
        <v>6</v>
      </c>
      <c r="D4534" s="4">
        <v>1188228.94</v>
      </c>
      <c r="E4534" s="4">
        <v>9000.15</v>
      </c>
      <c r="F4534" s="5">
        <v>4457.180752227393</v>
      </c>
      <c r="G4534" s="5">
        <v>72.404058899825003</v>
      </c>
      <c r="H4534" s="6">
        <v>4.1998931868470004</v>
      </c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  <c r="AD4534" s="5"/>
      <c r="AE4534" s="5"/>
      <c r="AF4534" s="5"/>
      <c r="AG4534" s="5"/>
      <c r="AH4534" s="5"/>
      <c r="AI4534" s="5"/>
      <c r="AJ4534" s="5"/>
      <c r="AK4534" s="5"/>
      <c r="AL4534" s="5"/>
      <c r="AM4534" s="5"/>
      <c r="AN4534" s="5"/>
    </row>
    <row r="4535" spans="1:40" x14ac:dyDescent="0.2">
      <c r="A4535" s="3">
        <v>4535</v>
      </c>
      <c r="B4535" s="3">
        <v>73</v>
      </c>
      <c r="C4535">
        <v>6</v>
      </c>
      <c r="D4535" s="4">
        <v>1188528.94</v>
      </c>
      <c r="E4535" s="4">
        <v>9300.15</v>
      </c>
      <c r="F4535" s="5">
        <v>4462.6841812687026</v>
      </c>
      <c r="G4535" s="5">
        <v>61.036087586786003</v>
      </c>
      <c r="H4535" s="6">
        <v>4.1998931868470004</v>
      </c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  <c r="AC4535" s="5"/>
      <c r="AD4535" s="5"/>
      <c r="AE4535" s="5"/>
      <c r="AF4535" s="5"/>
      <c r="AG4535" s="5"/>
      <c r="AH4535" s="5"/>
      <c r="AI4535" s="5"/>
      <c r="AJ4535" s="5"/>
      <c r="AK4535" s="5"/>
      <c r="AL4535" s="5"/>
      <c r="AM4535" s="5"/>
      <c r="AN4535" s="5"/>
    </row>
    <row r="4536" spans="1:40" x14ac:dyDescent="0.2">
      <c r="A4536" s="3">
        <v>4536</v>
      </c>
      <c r="B4536" s="3">
        <v>73</v>
      </c>
      <c r="C4536">
        <v>6</v>
      </c>
      <c r="D4536" s="4">
        <v>1188822.08</v>
      </c>
      <c r="E4536" s="4">
        <v>9593.2900000000009</v>
      </c>
      <c r="F4536" s="5">
        <v>4467.2012550545514</v>
      </c>
      <c r="G4536" s="5">
        <v>49.973296711681002</v>
      </c>
      <c r="H4536" s="6">
        <v>4.1998931868470004</v>
      </c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  <c r="AE4536" s="5"/>
      <c r="AF4536" s="5"/>
      <c r="AG4536" s="5"/>
      <c r="AH4536" s="5"/>
      <c r="AI4536" s="5"/>
      <c r="AJ4536" s="5"/>
      <c r="AK4536" s="5"/>
      <c r="AL4536" s="5"/>
      <c r="AM4536" s="5"/>
      <c r="AN4536" s="5"/>
    </row>
    <row r="4537" spans="1:40" x14ac:dyDescent="0.2">
      <c r="A4537" s="3">
        <v>4537</v>
      </c>
      <c r="B4537" s="3">
        <v>73</v>
      </c>
      <c r="C4537">
        <v>7</v>
      </c>
      <c r="D4537" s="4">
        <v>1188822.0899999999</v>
      </c>
      <c r="E4537" s="4">
        <v>0.01</v>
      </c>
      <c r="F4537" s="5">
        <v>0</v>
      </c>
      <c r="G4537" s="5">
        <v>0</v>
      </c>
      <c r="H4537" s="6">
        <v>4.1974517433429996</v>
      </c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  <c r="AC4537" s="5"/>
      <c r="AD4537" s="5"/>
      <c r="AE4537" s="5"/>
      <c r="AF4537" s="5"/>
      <c r="AG4537" s="5"/>
      <c r="AH4537" s="5"/>
      <c r="AI4537" s="5"/>
      <c r="AJ4537" s="5"/>
      <c r="AK4537" s="5"/>
      <c r="AL4537" s="5"/>
      <c r="AM4537" s="5"/>
      <c r="AN4537" s="5"/>
    </row>
    <row r="4538" spans="1:40" x14ac:dyDescent="0.2">
      <c r="A4538" s="3">
        <v>4538</v>
      </c>
      <c r="B4538" s="3">
        <v>73</v>
      </c>
      <c r="C4538">
        <v>7</v>
      </c>
      <c r="D4538" s="4">
        <v>1190622.08</v>
      </c>
      <c r="E4538" s="4">
        <v>1800</v>
      </c>
      <c r="F4538" s="5">
        <v>0</v>
      </c>
      <c r="G4538" s="5">
        <v>0</v>
      </c>
      <c r="H4538" s="6">
        <v>4.1886015106430001</v>
      </c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  <c r="AD4538" s="5"/>
      <c r="AE4538" s="5"/>
      <c r="AF4538" s="5"/>
      <c r="AG4538" s="5"/>
      <c r="AH4538" s="5"/>
      <c r="AI4538" s="5"/>
      <c r="AJ4538" s="5"/>
      <c r="AK4538" s="5"/>
      <c r="AL4538" s="5"/>
      <c r="AM4538" s="5"/>
      <c r="AN4538" s="5"/>
    </row>
    <row r="4539" spans="1:40" x14ac:dyDescent="0.2">
      <c r="A4539" s="3">
        <v>4539</v>
      </c>
      <c r="B4539" s="3">
        <v>73</v>
      </c>
      <c r="C4539">
        <v>8</v>
      </c>
      <c r="D4539" s="4">
        <v>1190622.1200000001</v>
      </c>
      <c r="E4539" s="4">
        <v>0.04</v>
      </c>
      <c r="F4539" s="5">
        <v>1.0564117562E-2</v>
      </c>
      <c r="G4539" s="5">
        <v>-1000.915541313802</v>
      </c>
      <c r="H4539" s="6">
        <v>4.1370260166320003</v>
      </c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  <c r="AD4539" s="5"/>
      <c r="AE4539" s="5"/>
      <c r="AF4539" s="5"/>
      <c r="AG4539" s="5"/>
      <c r="AH4539" s="5"/>
      <c r="AI4539" s="5"/>
      <c r="AJ4539" s="5"/>
      <c r="AK4539" s="5"/>
      <c r="AL4539" s="5"/>
      <c r="AM4539" s="5"/>
      <c r="AN4539" s="5"/>
    </row>
    <row r="4540" spans="1:40" x14ac:dyDescent="0.2">
      <c r="A4540" s="3">
        <v>4540</v>
      </c>
      <c r="B4540" s="3">
        <v>73</v>
      </c>
      <c r="C4540">
        <v>8</v>
      </c>
      <c r="D4540" s="4">
        <v>1190623.1200000001</v>
      </c>
      <c r="E4540" s="4">
        <v>1.04</v>
      </c>
      <c r="F4540" s="5">
        <v>0.28834592202600001</v>
      </c>
      <c r="G4540" s="5">
        <v>-1000</v>
      </c>
      <c r="H4540" s="6">
        <v>4.1315327687499996</v>
      </c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  <c r="AE4540" s="5"/>
      <c r="AF4540" s="5"/>
      <c r="AG4540" s="5"/>
      <c r="AH4540" s="5"/>
      <c r="AI4540" s="5"/>
      <c r="AJ4540" s="5"/>
      <c r="AK4540" s="5"/>
      <c r="AL4540" s="5"/>
      <c r="AM4540" s="5"/>
      <c r="AN4540" s="5"/>
    </row>
    <row r="4541" spans="1:40" x14ac:dyDescent="0.2">
      <c r="A4541" s="3">
        <v>4541</v>
      </c>
      <c r="B4541" s="3">
        <v>73</v>
      </c>
      <c r="C4541">
        <v>8</v>
      </c>
      <c r="D4541" s="4">
        <v>1190624.1200000001</v>
      </c>
      <c r="E4541" s="4">
        <v>2.04</v>
      </c>
      <c r="F4541" s="5">
        <v>0.56611543450099999</v>
      </c>
      <c r="G4541" s="5">
        <v>-999.923704890517</v>
      </c>
      <c r="H4541" s="6">
        <v>4.1297016861219999</v>
      </c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  <c r="AD4541" s="5"/>
      <c r="AE4541" s="5"/>
      <c r="AF4541" s="5"/>
      <c r="AG4541" s="5"/>
      <c r="AH4541" s="5"/>
      <c r="AI4541" s="5"/>
      <c r="AJ4541" s="5"/>
      <c r="AK4541" s="5"/>
      <c r="AL4541" s="5"/>
      <c r="AM4541" s="5"/>
      <c r="AN4541" s="5"/>
    </row>
    <row r="4542" spans="1:40" x14ac:dyDescent="0.2">
      <c r="A4542" s="3">
        <v>4542</v>
      </c>
      <c r="B4542" s="3">
        <v>73</v>
      </c>
      <c r="C4542">
        <v>8</v>
      </c>
      <c r="D4542" s="4">
        <v>1190625.1200000001</v>
      </c>
      <c r="E4542" s="4">
        <v>3.04</v>
      </c>
      <c r="F4542" s="5">
        <v>0.84388473504399997</v>
      </c>
      <c r="G4542" s="5">
        <v>-1000.076295109483</v>
      </c>
      <c r="H4542" s="6">
        <v>4.1281757839319999</v>
      </c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</row>
    <row r="4543" spans="1:40" x14ac:dyDescent="0.2">
      <c r="A4543" s="3">
        <v>4543</v>
      </c>
      <c r="B4543" s="3">
        <v>73</v>
      </c>
      <c r="C4543">
        <v>8</v>
      </c>
      <c r="D4543" s="4">
        <v>1190626.1200000001</v>
      </c>
      <c r="E4543" s="4">
        <v>4.04</v>
      </c>
      <c r="F4543" s="5">
        <v>1.1216544594490001</v>
      </c>
      <c r="G4543" s="5">
        <v>-999.923704890517</v>
      </c>
      <c r="H4543" s="6">
        <v>4.1272602426180001</v>
      </c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/>
      <c r="AE4543" s="5"/>
      <c r="AF4543" s="5"/>
      <c r="AG4543" s="5"/>
      <c r="AH4543" s="5"/>
      <c r="AI4543" s="5"/>
      <c r="AJ4543" s="5"/>
      <c r="AK4543" s="5"/>
      <c r="AL4543" s="5"/>
      <c r="AM4543" s="5"/>
      <c r="AN4543" s="5"/>
    </row>
    <row r="4544" spans="1:40" x14ac:dyDescent="0.2">
      <c r="A4544" s="3">
        <v>4544</v>
      </c>
      <c r="B4544" s="3">
        <v>73</v>
      </c>
      <c r="C4544">
        <v>8</v>
      </c>
      <c r="D4544" s="4">
        <v>1190627.1200000001</v>
      </c>
      <c r="E4544" s="4">
        <v>5.04</v>
      </c>
      <c r="F4544" s="5">
        <v>1.399424607716</v>
      </c>
      <c r="G4544" s="5">
        <v>-1000</v>
      </c>
      <c r="H4544" s="6">
        <v>4.1254291599909996</v>
      </c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  <c r="AD4544" s="5"/>
      <c r="AE4544" s="5"/>
      <c r="AF4544" s="5"/>
      <c r="AG4544" s="5"/>
      <c r="AH4544" s="5"/>
      <c r="AI4544" s="5"/>
      <c r="AJ4544" s="5"/>
      <c r="AK4544" s="5"/>
      <c r="AL4544" s="5"/>
      <c r="AM4544" s="5"/>
      <c r="AN4544" s="5"/>
    </row>
    <row r="4545" spans="1:40" x14ac:dyDescent="0.2">
      <c r="A4545" s="3">
        <v>4545</v>
      </c>
      <c r="B4545" s="3">
        <v>73</v>
      </c>
      <c r="C4545">
        <v>8</v>
      </c>
      <c r="D4545" s="4">
        <v>1190628.1199999999</v>
      </c>
      <c r="E4545" s="4">
        <v>6.04</v>
      </c>
      <c r="F4545" s="5">
        <v>1.6771939082589999</v>
      </c>
      <c r="G4545" s="5">
        <v>-999.77111467154998</v>
      </c>
      <c r="H4545" s="6">
        <v>4.1251239795529999</v>
      </c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</row>
    <row r="4546" spans="1:40" x14ac:dyDescent="0.2">
      <c r="A4546" s="3">
        <v>4546</v>
      </c>
      <c r="B4546" s="3">
        <v>73</v>
      </c>
      <c r="C4546">
        <v>8</v>
      </c>
      <c r="D4546" s="4">
        <v>1190629.1199999999</v>
      </c>
      <c r="E4546" s="4">
        <v>7.04</v>
      </c>
      <c r="F4546" s="5">
        <v>1.954961937218</v>
      </c>
      <c r="G4546" s="5">
        <v>-1000</v>
      </c>
      <c r="H4546" s="6">
        <v>4.1242084382390001</v>
      </c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  <c r="AD4546" s="5"/>
      <c r="AE4546" s="5"/>
      <c r="AF4546" s="5"/>
      <c r="AG4546" s="5"/>
      <c r="AH4546" s="5"/>
      <c r="AI4546" s="5"/>
      <c r="AJ4546" s="5"/>
      <c r="AK4546" s="5"/>
      <c r="AL4546" s="5"/>
      <c r="AM4546" s="5"/>
      <c r="AN4546" s="5"/>
    </row>
    <row r="4547" spans="1:40" x14ac:dyDescent="0.2">
      <c r="A4547" s="3">
        <v>4547</v>
      </c>
      <c r="B4547" s="3">
        <v>73</v>
      </c>
      <c r="C4547">
        <v>8</v>
      </c>
      <c r="D4547" s="4">
        <v>1190630.1199999999</v>
      </c>
      <c r="E4547" s="4">
        <v>8.0399999999999991</v>
      </c>
      <c r="F4547" s="5">
        <v>2.232731873554</v>
      </c>
      <c r="G4547" s="5">
        <v>-1000.076295109483</v>
      </c>
      <c r="H4547" s="6">
        <v>4.1232928969250002</v>
      </c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  <c r="AE4547" s="5"/>
      <c r="AF4547" s="5"/>
      <c r="AG4547" s="5"/>
      <c r="AH4547" s="5"/>
      <c r="AI4547" s="5"/>
      <c r="AJ4547" s="5"/>
      <c r="AK4547" s="5"/>
      <c r="AL4547" s="5"/>
      <c r="AM4547" s="5"/>
      <c r="AN4547" s="5"/>
    </row>
    <row r="4548" spans="1:40" x14ac:dyDescent="0.2">
      <c r="A4548" s="3">
        <v>4548</v>
      </c>
      <c r="B4548" s="3">
        <v>73</v>
      </c>
      <c r="C4548">
        <v>8</v>
      </c>
      <c r="D4548" s="4">
        <v>1190631.1199999999</v>
      </c>
      <c r="E4548" s="4">
        <v>9.0399999999999991</v>
      </c>
      <c r="F4548" s="5">
        <v>2.5105022337510001</v>
      </c>
      <c r="G4548" s="5">
        <v>-1000.076295109483</v>
      </c>
      <c r="H4548" s="6">
        <v>4.1229877164869997</v>
      </c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  <c r="AD4548" s="5"/>
      <c r="AE4548" s="5"/>
      <c r="AF4548" s="5"/>
      <c r="AG4548" s="5"/>
      <c r="AH4548" s="5"/>
      <c r="AI4548" s="5"/>
      <c r="AJ4548" s="5"/>
      <c r="AK4548" s="5"/>
      <c r="AL4548" s="5"/>
      <c r="AM4548" s="5"/>
      <c r="AN4548" s="5"/>
    </row>
    <row r="4549" spans="1:40" x14ac:dyDescent="0.2">
      <c r="A4549" s="3">
        <v>4549</v>
      </c>
      <c r="B4549" s="3">
        <v>73</v>
      </c>
      <c r="C4549">
        <v>8</v>
      </c>
      <c r="D4549" s="4">
        <v>1190632.0799999998</v>
      </c>
      <c r="E4549" s="4">
        <v>10</v>
      </c>
      <c r="F4549" s="5">
        <v>2.7771604231840001</v>
      </c>
      <c r="G4549" s="5">
        <v>-999.84740978103298</v>
      </c>
      <c r="H4549" s="6">
        <v>4.1220721751739999</v>
      </c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5"/>
      <c r="AG4549" s="5"/>
      <c r="AH4549" s="5"/>
      <c r="AI4549" s="5"/>
      <c r="AJ4549" s="5"/>
      <c r="AK4549" s="5"/>
      <c r="AL4549" s="5"/>
      <c r="AM4549" s="5"/>
      <c r="AN4549" s="5"/>
    </row>
    <row r="4550" spans="1:40" x14ac:dyDescent="0.2">
      <c r="A4550" s="3">
        <v>4550</v>
      </c>
      <c r="B4550" s="3">
        <v>73</v>
      </c>
      <c r="C4550">
        <v>9</v>
      </c>
      <c r="D4550" s="4">
        <v>1190632.0999999999</v>
      </c>
      <c r="E4550" s="4">
        <v>0.02</v>
      </c>
      <c r="F4550" s="5">
        <v>2.7750650628000001E-2</v>
      </c>
      <c r="G4550" s="5">
        <v>-5000</v>
      </c>
      <c r="H4550" s="6">
        <v>3.9172961013199998</v>
      </c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  <c r="AE4550" s="5"/>
      <c r="AF4550" s="5"/>
      <c r="AG4550" s="5"/>
      <c r="AH4550" s="5"/>
      <c r="AI4550" s="5"/>
      <c r="AJ4550" s="5"/>
      <c r="AK4550" s="5"/>
      <c r="AL4550" s="5"/>
      <c r="AM4550" s="5"/>
      <c r="AN4550" s="5"/>
    </row>
    <row r="4551" spans="1:40" x14ac:dyDescent="0.2">
      <c r="A4551" s="3">
        <v>4551</v>
      </c>
      <c r="B4551" s="3">
        <v>73</v>
      </c>
      <c r="C4551">
        <v>9</v>
      </c>
      <c r="D4551" s="4">
        <v>1190633.0799999998</v>
      </c>
      <c r="E4551" s="4">
        <v>1</v>
      </c>
      <c r="F4551" s="5">
        <v>1.3888261573539999</v>
      </c>
      <c r="G4551" s="5">
        <v>-4999.9237048905161</v>
      </c>
      <c r="H4551" s="6">
        <v>3.8947127489129998</v>
      </c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  <c r="AD4551" s="5"/>
      <c r="AE4551" s="5"/>
      <c r="AF4551" s="5"/>
      <c r="AG4551" s="5"/>
      <c r="AH4551" s="5"/>
      <c r="AI4551" s="5"/>
      <c r="AJ4551" s="5"/>
      <c r="AK4551" s="5"/>
      <c r="AL4551" s="5"/>
      <c r="AM4551" s="5"/>
      <c r="AN4551" s="5"/>
    </row>
    <row r="4552" spans="1:40" x14ac:dyDescent="0.2">
      <c r="A4552" s="3">
        <v>4552</v>
      </c>
      <c r="B4552" s="3">
        <v>74</v>
      </c>
      <c r="C4552">
        <v>4</v>
      </c>
      <c r="D4552" s="4">
        <v>1190633.0900000001</v>
      </c>
      <c r="E4552" s="4">
        <v>0.01</v>
      </c>
      <c r="F4552" s="5">
        <v>0</v>
      </c>
      <c r="G4552" s="5">
        <v>-5000</v>
      </c>
      <c r="H4552" s="6">
        <v>3.8928816662850001</v>
      </c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  <c r="AD4552" s="5"/>
      <c r="AE4552" s="5"/>
      <c r="AF4552" s="5"/>
      <c r="AG4552" s="5"/>
      <c r="AH4552" s="5"/>
      <c r="AI4552" s="5"/>
      <c r="AJ4552" s="5"/>
      <c r="AK4552" s="5"/>
      <c r="AL4552" s="5"/>
      <c r="AM4552" s="5"/>
      <c r="AN4552" s="5"/>
    </row>
    <row r="4553" spans="1:40" x14ac:dyDescent="0.2">
      <c r="A4553" s="3">
        <v>4553</v>
      </c>
      <c r="B4553" s="3">
        <v>74</v>
      </c>
      <c r="C4553">
        <v>4</v>
      </c>
      <c r="D4553" s="4">
        <v>1190933.0900000001</v>
      </c>
      <c r="E4553" s="4">
        <v>300.01</v>
      </c>
      <c r="F4553" s="5">
        <v>416.66667005756</v>
      </c>
      <c r="G4553" s="5">
        <v>-4999.9237048905161</v>
      </c>
      <c r="H4553" s="6">
        <v>3.7329671168080001</v>
      </c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</row>
    <row r="4554" spans="1:40" x14ac:dyDescent="0.2">
      <c r="A4554" s="3">
        <v>4554</v>
      </c>
      <c r="B4554" s="3">
        <v>74</v>
      </c>
      <c r="C4554">
        <v>4</v>
      </c>
      <c r="D4554" s="4">
        <v>1191233.0900000001</v>
      </c>
      <c r="E4554" s="4">
        <v>600.01</v>
      </c>
      <c r="F4554" s="5">
        <v>833.31939654807002</v>
      </c>
      <c r="G4554" s="5">
        <v>-4999.9237048905161</v>
      </c>
      <c r="H4554" s="6">
        <v>3.6887159533070002</v>
      </c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  <c r="AC4554" s="5"/>
      <c r="AD4554" s="5"/>
      <c r="AE4554" s="5"/>
      <c r="AF4554" s="5"/>
      <c r="AG4554" s="5"/>
      <c r="AH4554" s="5"/>
      <c r="AI4554" s="5"/>
      <c r="AJ4554" s="5"/>
      <c r="AK4554" s="5"/>
      <c r="AL4554" s="5"/>
      <c r="AM4554" s="5"/>
      <c r="AN4554" s="5"/>
    </row>
    <row r="4555" spans="1:40" x14ac:dyDescent="0.2">
      <c r="A4555" s="3">
        <v>4555</v>
      </c>
      <c r="B4555" s="3">
        <v>74</v>
      </c>
      <c r="C4555">
        <v>4</v>
      </c>
      <c r="D4555" s="4">
        <v>1191533.0900000001</v>
      </c>
      <c r="E4555" s="4">
        <v>900.01</v>
      </c>
      <c r="F4555" s="5">
        <v>1249.971900087316</v>
      </c>
      <c r="G4555" s="5">
        <v>-4999.7711146715492</v>
      </c>
      <c r="H4555" s="6">
        <v>3.6435492484930001</v>
      </c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  <c r="AD4555" s="5"/>
      <c r="AE4555" s="5"/>
      <c r="AF4555" s="5"/>
      <c r="AG4555" s="5"/>
      <c r="AH4555" s="5"/>
      <c r="AI4555" s="5"/>
      <c r="AJ4555" s="5"/>
      <c r="AK4555" s="5"/>
      <c r="AL4555" s="5"/>
      <c r="AM4555" s="5"/>
      <c r="AN4555" s="5"/>
    </row>
    <row r="4556" spans="1:40" x14ac:dyDescent="0.2">
      <c r="A4556" s="3">
        <v>4556</v>
      </c>
      <c r="B4556" s="3">
        <v>74</v>
      </c>
      <c r="C4556">
        <v>4</v>
      </c>
      <c r="D4556" s="4">
        <v>1191833.0900000001</v>
      </c>
      <c r="E4556" s="4">
        <v>1200.01</v>
      </c>
      <c r="F4556" s="5">
        <v>1666.623965565474</v>
      </c>
      <c r="G4556" s="5">
        <v>-4999.7711146715492</v>
      </c>
      <c r="H4556" s="6">
        <v>3.5941100175480001</v>
      </c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  <c r="AE4556" s="5"/>
      <c r="AF4556" s="5"/>
      <c r="AG4556" s="5"/>
      <c r="AH4556" s="5"/>
      <c r="AI4556" s="5"/>
      <c r="AJ4556" s="5"/>
      <c r="AK4556" s="5"/>
      <c r="AL4556" s="5"/>
      <c r="AM4556" s="5"/>
      <c r="AN4556" s="5"/>
    </row>
    <row r="4557" spans="1:40" x14ac:dyDescent="0.2">
      <c r="A4557" s="3">
        <v>4557</v>
      </c>
      <c r="B4557" s="3">
        <v>74</v>
      </c>
      <c r="C4557">
        <v>4</v>
      </c>
      <c r="D4557" s="4">
        <v>1192133.0900000001</v>
      </c>
      <c r="E4557" s="4">
        <v>1500.01</v>
      </c>
      <c r="F4557" s="5">
        <v>2083.2762785788759</v>
      </c>
      <c r="G4557" s="5">
        <v>-4999.9237048905161</v>
      </c>
      <c r="H4557" s="6">
        <v>3.5465018692300001</v>
      </c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/>
      <c r="AE4557" s="5"/>
      <c r="AF4557" s="5"/>
      <c r="AG4557" s="5"/>
      <c r="AH4557" s="5"/>
      <c r="AI4557" s="5"/>
      <c r="AJ4557" s="5"/>
      <c r="AK4557" s="5"/>
      <c r="AL4557" s="5"/>
      <c r="AM4557" s="5"/>
      <c r="AN4557" s="5"/>
    </row>
    <row r="4558" spans="1:40" x14ac:dyDescent="0.2">
      <c r="A4558" s="3">
        <v>4558</v>
      </c>
      <c r="B4558" s="3">
        <v>74</v>
      </c>
      <c r="C4558">
        <v>4</v>
      </c>
      <c r="D4558" s="4">
        <v>1192433.0900000001</v>
      </c>
      <c r="E4558" s="4">
        <v>1800.01</v>
      </c>
      <c r="F4558" s="5">
        <v>2499.9287524478009</v>
      </c>
      <c r="G4558" s="5">
        <v>-4999.8474097810331</v>
      </c>
      <c r="H4558" s="6">
        <v>3.4976729991609998</v>
      </c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</row>
    <row r="4559" spans="1:40" x14ac:dyDescent="0.2">
      <c r="A4559" s="3">
        <v>4559</v>
      </c>
      <c r="B4559" s="3">
        <v>74</v>
      </c>
      <c r="C4559">
        <v>4</v>
      </c>
      <c r="D4559" s="4">
        <v>1192733.0900000001</v>
      </c>
      <c r="E4559" s="4">
        <v>2100.0100000000002</v>
      </c>
      <c r="F4559" s="5">
        <v>2916.5813199901659</v>
      </c>
      <c r="G4559" s="5">
        <v>-4999.8474097810331</v>
      </c>
      <c r="H4559" s="6">
        <v>3.4396887159529999</v>
      </c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</row>
    <row r="4560" spans="1:40" x14ac:dyDescent="0.2">
      <c r="A4560" s="3">
        <v>4560</v>
      </c>
      <c r="B4560" s="3">
        <v>74</v>
      </c>
      <c r="C4560">
        <v>4</v>
      </c>
      <c r="D4560" s="4">
        <v>1193033.0900000001</v>
      </c>
      <c r="E4560" s="4">
        <v>2400.0100000000002</v>
      </c>
      <c r="F4560" s="5">
        <v>3333.2338813865358</v>
      </c>
      <c r="G4560" s="5">
        <v>-4999.9237048905161</v>
      </c>
      <c r="H4560" s="6">
        <v>3.3603418020900002</v>
      </c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  <c r="AE4560" s="5"/>
      <c r="AF4560" s="5"/>
      <c r="AG4560" s="5"/>
      <c r="AH4560" s="5"/>
      <c r="AI4560" s="5"/>
      <c r="AJ4560" s="5"/>
      <c r="AK4560" s="5"/>
      <c r="AL4560" s="5"/>
      <c r="AM4560" s="5"/>
      <c r="AN4560" s="5"/>
    </row>
    <row r="4561" spans="1:40" x14ac:dyDescent="0.2">
      <c r="A4561" s="3">
        <v>4561</v>
      </c>
      <c r="B4561" s="3">
        <v>74</v>
      </c>
      <c r="C4561">
        <v>4</v>
      </c>
      <c r="D4561" s="4">
        <v>1193333.0900000001</v>
      </c>
      <c r="E4561" s="4">
        <v>2700.01</v>
      </c>
      <c r="F4561" s="5">
        <v>3749.8864938582442</v>
      </c>
      <c r="G4561" s="5">
        <v>-4999.8474097810331</v>
      </c>
      <c r="H4561" s="6">
        <v>3.2513923857479998</v>
      </c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  <c r="AD4561" s="5"/>
      <c r="AE4561" s="5"/>
      <c r="AF4561" s="5"/>
      <c r="AG4561" s="5"/>
      <c r="AH4561" s="5"/>
      <c r="AI4561" s="5"/>
      <c r="AJ4561" s="5"/>
      <c r="AK4561" s="5"/>
      <c r="AL4561" s="5"/>
      <c r="AM4561" s="5"/>
      <c r="AN4561" s="5"/>
    </row>
    <row r="4562" spans="1:40" x14ac:dyDescent="0.2">
      <c r="A4562" s="3">
        <v>4562</v>
      </c>
      <c r="B4562" s="3">
        <v>74</v>
      </c>
      <c r="C4562">
        <v>4</v>
      </c>
      <c r="D4562" s="4">
        <v>1193633.0900000001</v>
      </c>
      <c r="E4562" s="4">
        <v>3000.01</v>
      </c>
      <c r="F4562" s="5">
        <v>4166.5391347286859</v>
      </c>
      <c r="G4562" s="5">
        <v>-4999.8474097810331</v>
      </c>
      <c r="H4562" s="6">
        <v>3.1274891279469998</v>
      </c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  <c r="AE4562" s="5"/>
      <c r="AF4562" s="5"/>
      <c r="AG4562" s="5"/>
      <c r="AH4562" s="5"/>
      <c r="AI4562" s="5"/>
      <c r="AJ4562" s="5"/>
      <c r="AK4562" s="5"/>
      <c r="AL4562" s="5"/>
      <c r="AM4562" s="5"/>
      <c r="AN4562" s="5"/>
    </row>
    <row r="4563" spans="1:40" x14ac:dyDescent="0.2">
      <c r="A4563" s="3">
        <v>4563</v>
      </c>
      <c r="B4563" s="3">
        <v>74</v>
      </c>
      <c r="C4563">
        <v>4</v>
      </c>
      <c r="D4563" s="4">
        <v>1193843.07</v>
      </c>
      <c r="E4563" s="4">
        <v>3209.99</v>
      </c>
      <c r="F4563" s="5">
        <v>4458.1682572077689</v>
      </c>
      <c r="G4563" s="5">
        <v>-4999.9237048905161</v>
      </c>
      <c r="H4563" s="6">
        <v>2.9999237048910001</v>
      </c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  <c r="AC4563" s="5"/>
      <c r="AD4563" s="5"/>
      <c r="AE4563" s="5"/>
      <c r="AF4563" s="5"/>
      <c r="AG4563" s="5"/>
      <c r="AH4563" s="5"/>
      <c r="AI4563" s="5"/>
      <c r="AJ4563" s="5"/>
      <c r="AK4563" s="5"/>
      <c r="AL4563" s="5"/>
      <c r="AM4563" s="5"/>
      <c r="AN4563" s="5"/>
    </row>
    <row r="4564" spans="1:40" x14ac:dyDescent="0.2">
      <c r="A4564" s="3">
        <v>4564</v>
      </c>
      <c r="B4564" s="3">
        <v>74</v>
      </c>
      <c r="C4564">
        <v>5</v>
      </c>
      <c r="D4564" s="4">
        <v>1193843.0799999998</v>
      </c>
      <c r="E4564" s="4">
        <v>0.01</v>
      </c>
      <c r="F4564" s="5">
        <v>0</v>
      </c>
      <c r="G4564" s="5">
        <v>0</v>
      </c>
      <c r="H4564" s="6">
        <v>3.2990005340659998</v>
      </c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</row>
    <row r="4565" spans="1:40" x14ac:dyDescent="0.2">
      <c r="A4565" s="3">
        <v>4565</v>
      </c>
      <c r="B4565" s="3">
        <v>74</v>
      </c>
      <c r="C4565">
        <v>5</v>
      </c>
      <c r="D4565" s="4">
        <v>1195643.07</v>
      </c>
      <c r="E4565" s="4">
        <v>1800</v>
      </c>
      <c r="F4565" s="5">
        <v>0</v>
      </c>
      <c r="G4565" s="5">
        <v>0</v>
      </c>
      <c r="H4565" s="6">
        <v>3.5138475623710002</v>
      </c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  <c r="AE4565" s="5"/>
      <c r="AF4565" s="5"/>
      <c r="AG4565" s="5"/>
      <c r="AH4565" s="5"/>
      <c r="AI4565" s="5"/>
      <c r="AJ4565" s="5"/>
      <c r="AK4565" s="5"/>
      <c r="AL4565" s="5"/>
      <c r="AM4565" s="5"/>
      <c r="AN4565" s="5"/>
    </row>
    <row r="4566" spans="1:40" x14ac:dyDescent="0.2">
      <c r="A4566" s="3">
        <v>4566</v>
      </c>
      <c r="B4566" s="3">
        <v>74</v>
      </c>
      <c r="C4566">
        <v>6</v>
      </c>
      <c r="D4566" s="4">
        <v>1195643.22</v>
      </c>
      <c r="E4566" s="4">
        <v>0.15</v>
      </c>
      <c r="F4566" s="5">
        <v>3.9886659376E-2</v>
      </c>
      <c r="G4566" s="5">
        <v>2050.888838025483</v>
      </c>
      <c r="H4566" s="6">
        <v>3.6508735790040001</v>
      </c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  <c r="AE4566" s="5"/>
      <c r="AF4566" s="5"/>
      <c r="AG4566" s="5"/>
      <c r="AH4566" s="5"/>
      <c r="AI4566" s="5"/>
      <c r="AJ4566" s="5"/>
      <c r="AK4566" s="5"/>
      <c r="AL4566" s="5"/>
      <c r="AM4566" s="5"/>
      <c r="AN4566" s="5"/>
    </row>
    <row r="4567" spans="1:40" x14ac:dyDescent="0.2">
      <c r="A4567" s="3">
        <v>4567</v>
      </c>
      <c r="B4567" s="3">
        <v>74</v>
      </c>
      <c r="C4567">
        <v>6</v>
      </c>
      <c r="D4567" s="4">
        <v>1195943.22</v>
      </c>
      <c r="E4567" s="4">
        <v>300.14999999999998</v>
      </c>
      <c r="F4567" s="5">
        <v>291.676459143969</v>
      </c>
      <c r="G4567" s="5">
        <v>3499.961852445258</v>
      </c>
      <c r="H4567" s="6">
        <v>3.8712138551919999</v>
      </c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  <c r="AE4567" s="5"/>
      <c r="AF4567" s="5"/>
      <c r="AG4567" s="5"/>
      <c r="AH4567" s="5"/>
      <c r="AI4567" s="5"/>
      <c r="AJ4567" s="5"/>
      <c r="AK4567" s="5"/>
      <c r="AL4567" s="5"/>
      <c r="AM4567" s="5"/>
      <c r="AN4567" s="5"/>
    </row>
    <row r="4568" spans="1:40" x14ac:dyDescent="0.2">
      <c r="A4568" s="3">
        <v>4568</v>
      </c>
      <c r="B4568" s="3">
        <v>74</v>
      </c>
      <c r="C4568">
        <v>6</v>
      </c>
      <c r="D4568" s="4">
        <v>1196243.22</v>
      </c>
      <c r="E4568" s="4">
        <v>600.15</v>
      </c>
      <c r="F4568" s="5">
        <v>583.33754821427101</v>
      </c>
      <c r="G4568" s="5">
        <v>3499.961852445258</v>
      </c>
      <c r="H4568" s="6">
        <v>3.9530022125580002</v>
      </c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</row>
    <row r="4569" spans="1:40" x14ac:dyDescent="0.2">
      <c r="A4569" s="3">
        <v>4569</v>
      </c>
      <c r="B4569" s="3">
        <v>74</v>
      </c>
      <c r="C4569">
        <v>6</v>
      </c>
      <c r="D4569" s="4">
        <v>1196543.22</v>
      </c>
      <c r="E4569" s="4">
        <v>900.15</v>
      </c>
      <c r="F4569" s="5">
        <v>874.99865084814701</v>
      </c>
      <c r="G4569" s="5">
        <v>3499.961852445258</v>
      </c>
      <c r="H4569" s="6">
        <v>4.0213626306550001</v>
      </c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5"/>
      <c r="AG4569" s="5"/>
      <c r="AH4569" s="5"/>
      <c r="AI4569" s="5"/>
      <c r="AJ4569" s="5"/>
      <c r="AK4569" s="5"/>
      <c r="AL4569" s="5"/>
      <c r="AM4569" s="5"/>
      <c r="AN4569" s="5"/>
    </row>
    <row r="4570" spans="1:40" x14ac:dyDescent="0.2">
      <c r="A4570" s="3">
        <v>4570</v>
      </c>
      <c r="B4570" s="3">
        <v>74</v>
      </c>
      <c r="C4570">
        <v>6</v>
      </c>
      <c r="D4570" s="4">
        <v>1196843.22</v>
      </c>
      <c r="E4570" s="4">
        <v>1200.1500000000001</v>
      </c>
      <c r="F4570" s="5">
        <v>1166.6597547536089</v>
      </c>
      <c r="G4570" s="5">
        <v>3499.885557335775</v>
      </c>
      <c r="H4570" s="6">
        <v>4.0677500572209997</v>
      </c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5"/>
      <c r="AD4570" s="5"/>
      <c r="AE4570" s="5"/>
      <c r="AF4570" s="5"/>
      <c r="AG4570" s="5"/>
      <c r="AH4570" s="5"/>
      <c r="AI4570" s="5"/>
      <c r="AJ4570" s="5"/>
      <c r="AK4570" s="5"/>
      <c r="AL4570" s="5"/>
      <c r="AM4570" s="5"/>
      <c r="AN4570" s="5"/>
    </row>
    <row r="4571" spans="1:40" x14ac:dyDescent="0.2">
      <c r="A4571" s="3">
        <v>4571</v>
      </c>
      <c r="B4571" s="3">
        <v>74</v>
      </c>
      <c r="C4571">
        <v>6</v>
      </c>
      <c r="D4571" s="4">
        <v>1197143.22</v>
      </c>
      <c r="E4571" s="4">
        <v>1500.15</v>
      </c>
      <c r="F4571" s="5">
        <v>1458.3208491221819</v>
      </c>
      <c r="G4571" s="5">
        <v>3499.885557335775</v>
      </c>
      <c r="H4571" s="6">
        <v>4.1013199053939999</v>
      </c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</row>
    <row r="4572" spans="1:40" x14ac:dyDescent="0.2">
      <c r="A4572" s="3">
        <v>4572</v>
      </c>
      <c r="B4572" s="3">
        <v>74</v>
      </c>
      <c r="C4572">
        <v>6</v>
      </c>
      <c r="D4572" s="4">
        <v>1197443.22</v>
      </c>
      <c r="E4572" s="4">
        <v>1800.15</v>
      </c>
      <c r="F4572" s="5">
        <v>1749.9819528157129</v>
      </c>
      <c r="G4572" s="5">
        <v>3499.885557335775</v>
      </c>
      <c r="H4572" s="6">
        <v>4.1293965056840003</v>
      </c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</row>
    <row r="4573" spans="1:40" x14ac:dyDescent="0.2">
      <c r="A4573" s="3">
        <v>4573</v>
      </c>
      <c r="B4573" s="3">
        <v>74</v>
      </c>
      <c r="C4573">
        <v>6</v>
      </c>
      <c r="D4573" s="4">
        <v>1197743.22</v>
      </c>
      <c r="E4573" s="4">
        <v>2100.15</v>
      </c>
      <c r="F4573" s="5">
        <v>2041.643062019446</v>
      </c>
      <c r="G4573" s="5">
        <v>3499.961852445258</v>
      </c>
      <c r="H4573" s="6">
        <v>4.1565575646599999</v>
      </c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5"/>
      <c r="AG4573" s="5"/>
      <c r="AH4573" s="5"/>
      <c r="AI4573" s="5"/>
      <c r="AJ4573" s="5"/>
      <c r="AK4573" s="5"/>
      <c r="AL4573" s="5"/>
      <c r="AM4573" s="5"/>
      <c r="AN4573" s="5"/>
    </row>
    <row r="4574" spans="1:40" x14ac:dyDescent="0.2">
      <c r="A4574" s="3">
        <v>4574</v>
      </c>
      <c r="B4574" s="3">
        <v>74</v>
      </c>
      <c r="C4574">
        <v>6</v>
      </c>
      <c r="D4574" s="4">
        <v>1198043.22</v>
      </c>
      <c r="E4574" s="4">
        <v>2400.15</v>
      </c>
      <c r="F4574" s="5">
        <v>2333.3041722828339</v>
      </c>
      <c r="G4574" s="5">
        <v>3499.885557335775</v>
      </c>
      <c r="H4574" s="6">
        <v>4.1882963302049996</v>
      </c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  <c r="AD4574" s="5"/>
      <c r="AE4574" s="5"/>
      <c r="AF4574" s="5"/>
      <c r="AG4574" s="5"/>
      <c r="AH4574" s="5"/>
      <c r="AI4574" s="5"/>
      <c r="AJ4574" s="5"/>
      <c r="AK4574" s="5"/>
      <c r="AL4574" s="5"/>
      <c r="AM4574" s="5"/>
      <c r="AN4574" s="5"/>
    </row>
    <row r="4575" spans="1:40" x14ac:dyDescent="0.2">
      <c r="A4575" s="3">
        <v>4575</v>
      </c>
      <c r="B4575" s="3">
        <v>74</v>
      </c>
      <c r="C4575">
        <v>6</v>
      </c>
      <c r="D4575" s="4">
        <v>1198343.22</v>
      </c>
      <c r="E4575" s="4">
        <v>2700.15</v>
      </c>
      <c r="F4575" s="5">
        <v>2614.7106204911711</v>
      </c>
      <c r="G4575" s="5">
        <v>3136.49195086595</v>
      </c>
      <c r="H4575" s="6">
        <v>4.1998931868470004</v>
      </c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  <c r="AC4575" s="5"/>
      <c r="AD4575" s="5"/>
      <c r="AE4575" s="5"/>
      <c r="AF4575" s="5"/>
      <c r="AG4575" s="5"/>
      <c r="AH4575" s="5"/>
      <c r="AI4575" s="5"/>
      <c r="AJ4575" s="5"/>
      <c r="AK4575" s="5"/>
      <c r="AL4575" s="5"/>
      <c r="AM4575" s="5"/>
      <c r="AN4575" s="5"/>
    </row>
    <row r="4576" spans="1:40" x14ac:dyDescent="0.2">
      <c r="A4576" s="3">
        <v>4576</v>
      </c>
      <c r="B4576" s="3">
        <v>74</v>
      </c>
      <c r="C4576">
        <v>6</v>
      </c>
      <c r="D4576" s="4">
        <v>1198643.22</v>
      </c>
      <c r="E4576" s="4">
        <v>3000.15</v>
      </c>
      <c r="F4576" s="5">
        <v>2856.3020906979309</v>
      </c>
      <c r="G4576" s="5">
        <v>2683.2990005340662</v>
      </c>
      <c r="H4576" s="6">
        <v>4.1998931868470004</v>
      </c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  <c r="AD4576" s="5"/>
      <c r="AE4576" s="5"/>
      <c r="AF4576" s="5"/>
      <c r="AG4576" s="5"/>
      <c r="AH4576" s="5"/>
      <c r="AI4576" s="5"/>
      <c r="AJ4576" s="5"/>
      <c r="AK4576" s="5"/>
      <c r="AL4576" s="5"/>
      <c r="AM4576" s="5"/>
      <c r="AN4576" s="5"/>
    </row>
    <row r="4577" spans="1:40" x14ac:dyDescent="0.2">
      <c r="A4577" s="3">
        <v>4577</v>
      </c>
      <c r="B4577" s="3">
        <v>74</v>
      </c>
      <c r="C4577">
        <v>6</v>
      </c>
      <c r="D4577" s="4">
        <v>1198943.22</v>
      </c>
      <c r="E4577" s="4">
        <v>3300.15</v>
      </c>
      <c r="F4577" s="5">
        <v>3066.1896783313409</v>
      </c>
      <c r="G4577" s="5">
        <v>2376.2874799725341</v>
      </c>
      <c r="H4577" s="6">
        <v>4.1998931868470004</v>
      </c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  <c r="AD4577" s="5"/>
      <c r="AE4577" s="5"/>
      <c r="AF4577" s="5"/>
      <c r="AG4577" s="5"/>
      <c r="AH4577" s="5"/>
      <c r="AI4577" s="5"/>
      <c r="AJ4577" s="5"/>
      <c r="AK4577" s="5"/>
      <c r="AL4577" s="5"/>
      <c r="AM4577" s="5"/>
      <c r="AN4577" s="5"/>
    </row>
    <row r="4578" spans="1:40" x14ac:dyDescent="0.2">
      <c r="A4578" s="3">
        <v>4578</v>
      </c>
      <c r="B4578" s="3">
        <v>74</v>
      </c>
      <c r="C4578">
        <v>6</v>
      </c>
      <c r="D4578" s="4">
        <v>1199243.22</v>
      </c>
      <c r="E4578" s="4">
        <v>3600.15</v>
      </c>
      <c r="F4578" s="5">
        <v>3254.7844387646969</v>
      </c>
      <c r="G4578" s="5">
        <v>2160.6775005722129</v>
      </c>
      <c r="H4578" s="6">
        <v>4.1995880064089999</v>
      </c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5"/>
      <c r="AD4578" s="5"/>
      <c r="AE4578" s="5"/>
      <c r="AF4578" s="5"/>
      <c r="AG4578" s="5"/>
      <c r="AH4578" s="5"/>
      <c r="AI4578" s="5"/>
      <c r="AJ4578" s="5"/>
      <c r="AK4578" s="5"/>
      <c r="AL4578" s="5"/>
      <c r="AM4578" s="5"/>
      <c r="AN4578" s="5"/>
    </row>
    <row r="4579" spans="1:40" x14ac:dyDescent="0.2">
      <c r="A4579" s="3">
        <v>4579</v>
      </c>
      <c r="B4579" s="3">
        <v>74</v>
      </c>
      <c r="C4579">
        <v>6</v>
      </c>
      <c r="D4579" s="4">
        <v>1199543.22</v>
      </c>
      <c r="E4579" s="4">
        <v>3900.15</v>
      </c>
      <c r="F4579" s="5">
        <v>3427.014183048922</v>
      </c>
      <c r="G4579" s="5">
        <v>1977.264057373922</v>
      </c>
      <c r="H4579" s="6">
        <v>4.1995880064089999</v>
      </c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  <c r="AD4579" s="5"/>
      <c r="AE4579" s="5"/>
      <c r="AF4579" s="5"/>
      <c r="AG4579" s="5"/>
      <c r="AH4579" s="5"/>
      <c r="AI4579" s="5"/>
      <c r="AJ4579" s="5"/>
      <c r="AK4579" s="5"/>
      <c r="AL4579" s="5"/>
      <c r="AM4579" s="5"/>
      <c r="AN4579" s="5"/>
    </row>
    <row r="4580" spans="1:40" x14ac:dyDescent="0.2">
      <c r="A4580" s="3">
        <v>4580</v>
      </c>
      <c r="B4580" s="3">
        <v>74</v>
      </c>
      <c r="C4580">
        <v>6</v>
      </c>
      <c r="D4580" s="4">
        <v>1199843.22</v>
      </c>
      <c r="E4580" s="4">
        <v>4200.1499999999996</v>
      </c>
      <c r="F4580" s="5">
        <v>3584.8319222976702</v>
      </c>
      <c r="G4580" s="5">
        <v>1811.5510795757989</v>
      </c>
      <c r="H4580" s="6">
        <v>4.1995880064089999</v>
      </c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  <c r="AE4580" s="5"/>
      <c r="AF4580" s="5"/>
      <c r="AG4580" s="5"/>
      <c r="AH4580" s="5"/>
      <c r="AI4580" s="5"/>
      <c r="AJ4580" s="5"/>
      <c r="AK4580" s="5"/>
      <c r="AL4580" s="5"/>
      <c r="AM4580" s="5"/>
      <c r="AN4580" s="5"/>
    </row>
    <row r="4581" spans="1:40" x14ac:dyDescent="0.2">
      <c r="A4581" s="3">
        <v>4581</v>
      </c>
      <c r="B4581" s="3">
        <v>74</v>
      </c>
      <c r="C4581">
        <v>6</v>
      </c>
      <c r="D4581" s="4">
        <v>1200143.22</v>
      </c>
      <c r="E4581" s="4">
        <v>4500.1499999999996</v>
      </c>
      <c r="F4581" s="5">
        <v>3728.3616339445421</v>
      </c>
      <c r="G4581" s="5">
        <v>1631.4183260852981</v>
      </c>
      <c r="H4581" s="6">
        <v>4.1998931868470004</v>
      </c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5"/>
      <c r="AG4581" s="5"/>
      <c r="AH4581" s="5"/>
      <c r="AI4581" s="5"/>
      <c r="AJ4581" s="5"/>
      <c r="AK4581" s="5"/>
      <c r="AL4581" s="5"/>
      <c r="AM4581" s="5"/>
      <c r="AN4581" s="5"/>
    </row>
    <row r="4582" spans="1:40" x14ac:dyDescent="0.2">
      <c r="A4582" s="3">
        <v>4582</v>
      </c>
      <c r="B4582" s="3">
        <v>74</v>
      </c>
      <c r="C4582">
        <v>6</v>
      </c>
      <c r="D4582" s="4">
        <v>1200443.22</v>
      </c>
      <c r="E4582" s="4">
        <v>4800.1499999999996</v>
      </c>
      <c r="F4582" s="5">
        <v>3856.4213210922071</v>
      </c>
      <c r="G4582" s="5">
        <v>1442.6642252231629</v>
      </c>
      <c r="H4582" s="6">
        <v>4.1998931868470004</v>
      </c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/>
      <c r="AE4582" s="5"/>
      <c r="AF4582" s="5"/>
      <c r="AG4582" s="5"/>
      <c r="AH4582" s="5"/>
      <c r="AI4582" s="5"/>
      <c r="AJ4582" s="5"/>
      <c r="AK4582" s="5"/>
      <c r="AL4582" s="5"/>
      <c r="AM4582" s="5"/>
      <c r="AN4582" s="5"/>
    </row>
    <row r="4583" spans="1:40" x14ac:dyDescent="0.2">
      <c r="A4583" s="3">
        <v>4583</v>
      </c>
      <c r="B4583" s="3">
        <v>74</v>
      </c>
      <c r="C4583">
        <v>6</v>
      </c>
      <c r="D4583" s="4">
        <v>1200743.22</v>
      </c>
      <c r="E4583" s="4">
        <v>5100.1499999999996</v>
      </c>
      <c r="F4583" s="5">
        <v>3968.8376675313448</v>
      </c>
      <c r="G4583" s="5">
        <v>1255.359731441215</v>
      </c>
      <c r="H4583" s="6">
        <v>4.1998931868470004</v>
      </c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5"/>
      <c r="AD4583" s="5"/>
      <c r="AE4583" s="5"/>
      <c r="AF4583" s="5"/>
      <c r="AG4583" s="5"/>
      <c r="AH4583" s="5"/>
      <c r="AI4583" s="5"/>
      <c r="AJ4583" s="5"/>
      <c r="AK4583" s="5"/>
      <c r="AL4583" s="5"/>
      <c r="AM4583" s="5"/>
      <c r="AN4583" s="5"/>
    </row>
    <row r="4584" spans="1:40" x14ac:dyDescent="0.2">
      <c r="A4584" s="3">
        <v>4584</v>
      </c>
      <c r="B4584" s="3">
        <v>74</v>
      </c>
      <c r="C4584">
        <v>6</v>
      </c>
      <c r="D4584" s="4">
        <v>1201043.22</v>
      </c>
      <c r="E4584" s="4">
        <v>5400.15</v>
      </c>
      <c r="F4584" s="5">
        <v>4065.68134796504</v>
      </c>
      <c r="G4584" s="5">
        <v>1069.810025177386</v>
      </c>
      <c r="H4584" s="6">
        <v>4.1998931868470004</v>
      </c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  <c r="AE4584" s="5"/>
      <c r="AF4584" s="5"/>
      <c r="AG4584" s="5"/>
      <c r="AH4584" s="5"/>
      <c r="AI4584" s="5"/>
      <c r="AJ4584" s="5"/>
      <c r="AK4584" s="5"/>
      <c r="AL4584" s="5"/>
      <c r="AM4584" s="5"/>
      <c r="AN4584" s="5"/>
    </row>
    <row r="4585" spans="1:40" x14ac:dyDescent="0.2">
      <c r="A4585" s="3">
        <v>4585</v>
      </c>
      <c r="B4585" s="3">
        <v>74</v>
      </c>
      <c r="C4585">
        <v>6</v>
      </c>
      <c r="D4585" s="4">
        <v>1201343.22</v>
      </c>
      <c r="E4585" s="4">
        <v>5700.15</v>
      </c>
      <c r="F4585" s="5">
        <v>4147.2484215389568</v>
      </c>
      <c r="G4585" s="5">
        <v>891.73723964293902</v>
      </c>
      <c r="H4585" s="6">
        <v>4.1998931868470004</v>
      </c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  <c r="AE4585" s="5"/>
      <c r="AF4585" s="5"/>
      <c r="AG4585" s="5"/>
      <c r="AH4585" s="5"/>
      <c r="AI4585" s="5"/>
      <c r="AJ4585" s="5"/>
      <c r="AK4585" s="5"/>
      <c r="AL4585" s="5"/>
      <c r="AM4585" s="5"/>
      <c r="AN4585" s="5"/>
    </row>
    <row r="4586" spans="1:40" x14ac:dyDescent="0.2">
      <c r="A4586" s="3">
        <v>4586</v>
      </c>
      <c r="B4586" s="3">
        <v>74</v>
      </c>
      <c r="C4586">
        <v>6</v>
      </c>
      <c r="D4586" s="4">
        <v>1201643.22</v>
      </c>
      <c r="E4586" s="4">
        <v>6000.15</v>
      </c>
      <c r="F4586" s="5">
        <v>4214.7303482871748</v>
      </c>
      <c r="G4586" s="5">
        <v>730.83085374227505</v>
      </c>
      <c r="H4586" s="6">
        <v>4.2001983672850001</v>
      </c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5"/>
      <c r="AG4586" s="5"/>
      <c r="AH4586" s="5"/>
      <c r="AI4586" s="5"/>
      <c r="AJ4586" s="5"/>
      <c r="AK4586" s="5"/>
      <c r="AL4586" s="5"/>
      <c r="AM4586" s="5"/>
      <c r="AN4586" s="5"/>
    </row>
    <row r="4587" spans="1:40" x14ac:dyDescent="0.2">
      <c r="A4587" s="3">
        <v>4587</v>
      </c>
      <c r="B4587" s="3">
        <v>74</v>
      </c>
      <c r="C4587">
        <v>6</v>
      </c>
      <c r="D4587" s="4">
        <v>1201943.22</v>
      </c>
      <c r="E4587" s="4">
        <v>6300.15</v>
      </c>
      <c r="F4587" s="5">
        <v>4269.4223909191869</v>
      </c>
      <c r="G4587" s="5">
        <v>585.79385061417599</v>
      </c>
      <c r="H4587" s="6">
        <v>4.1998931868470004</v>
      </c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  <c r="AH4587" s="5"/>
      <c r="AI4587" s="5"/>
      <c r="AJ4587" s="5"/>
      <c r="AK4587" s="5"/>
      <c r="AL4587" s="5"/>
      <c r="AM4587" s="5"/>
      <c r="AN4587" s="5"/>
    </row>
    <row r="4588" spans="1:40" x14ac:dyDescent="0.2">
      <c r="A4588" s="3">
        <v>4588</v>
      </c>
      <c r="B4588" s="3">
        <v>74</v>
      </c>
      <c r="C4588">
        <v>6</v>
      </c>
      <c r="D4588" s="4">
        <v>1202243.22</v>
      </c>
      <c r="E4588" s="4">
        <v>6600.15</v>
      </c>
      <c r="F4588" s="5">
        <v>4312.9697856531284</v>
      </c>
      <c r="G4588" s="5">
        <v>464.10315098802198</v>
      </c>
      <c r="H4588" s="6">
        <v>4.1998931868470004</v>
      </c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  <c r="AD4588" s="5"/>
      <c r="AE4588" s="5"/>
      <c r="AF4588" s="5"/>
      <c r="AG4588" s="5"/>
      <c r="AH4588" s="5"/>
      <c r="AI4588" s="5"/>
      <c r="AJ4588" s="5"/>
      <c r="AK4588" s="5"/>
      <c r="AL4588" s="5"/>
      <c r="AM4588" s="5"/>
      <c r="AN4588" s="5"/>
    </row>
    <row r="4589" spans="1:40" x14ac:dyDescent="0.2">
      <c r="A4589" s="3">
        <v>4589</v>
      </c>
      <c r="B4589" s="3">
        <v>74</v>
      </c>
      <c r="C4589">
        <v>6</v>
      </c>
      <c r="D4589" s="4">
        <v>1202543.22</v>
      </c>
      <c r="E4589" s="4">
        <v>6900.15</v>
      </c>
      <c r="F4589" s="5">
        <v>4347.4188245466803</v>
      </c>
      <c r="G4589" s="5">
        <v>365.91134508277997</v>
      </c>
      <c r="H4589" s="6">
        <v>4.1998931868470004</v>
      </c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  <c r="AE4589" s="5"/>
      <c r="AF4589" s="5"/>
      <c r="AG4589" s="5"/>
      <c r="AH4589" s="5"/>
      <c r="AI4589" s="5"/>
      <c r="AJ4589" s="5"/>
      <c r="AK4589" s="5"/>
      <c r="AL4589" s="5"/>
      <c r="AM4589" s="5"/>
      <c r="AN4589" s="5"/>
    </row>
    <row r="4590" spans="1:40" x14ac:dyDescent="0.2">
      <c r="A4590" s="3">
        <v>4590</v>
      </c>
      <c r="B4590" s="3">
        <v>74</v>
      </c>
      <c r="C4590">
        <v>6</v>
      </c>
      <c r="D4590" s="4">
        <v>1202843.22</v>
      </c>
      <c r="E4590" s="4">
        <v>7200.15</v>
      </c>
      <c r="F4590" s="5">
        <v>4374.444975119317</v>
      </c>
      <c r="G4590" s="5">
        <v>286.10666056305803</v>
      </c>
      <c r="H4590" s="6">
        <v>4.1995880064089999</v>
      </c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  <c r="AE4590" s="5"/>
      <c r="AF4590" s="5"/>
      <c r="AG4590" s="5"/>
      <c r="AH4590" s="5"/>
      <c r="AI4590" s="5"/>
      <c r="AJ4590" s="5"/>
      <c r="AK4590" s="5"/>
      <c r="AL4590" s="5"/>
      <c r="AM4590" s="5"/>
      <c r="AN4590" s="5"/>
    </row>
    <row r="4591" spans="1:40" x14ac:dyDescent="0.2">
      <c r="A4591" s="3">
        <v>4591</v>
      </c>
      <c r="B4591" s="3">
        <v>74</v>
      </c>
      <c r="C4591">
        <v>6</v>
      </c>
      <c r="D4591" s="4">
        <v>1203143.22</v>
      </c>
      <c r="E4591" s="4">
        <v>7500.15</v>
      </c>
      <c r="F4591" s="5">
        <v>4395.5911230640113</v>
      </c>
      <c r="G4591" s="5">
        <v>223.62096589608601</v>
      </c>
      <c r="H4591" s="6">
        <v>4.1998931868470004</v>
      </c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  <c r="AE4591" s="5"/>
      <c r="AF4591" s="5"/>
      <c r="AG4591" s="5"/>
      <c r="AH4591" s="5"/>
      <c r="AI4591" s="5"/>
      <c r="AJ4591" s="5"/>
      <c r="AK4591" s="5"/>
      <c r="AL4591" s="5"/>
      <c r="AM4591" s="5"/>
      <c r="AN4591" s="5"/>
    </row>
    <row r="4592" spans="1:40" x14ac:dyDescent="0.2">
      <c r="A4592" s="3">
        <v>4592</v>
      </c>
      <c r="B4592" s="3">
        <v>74</v>
      </c>
      <c r="C4592">
        <v>6</v>
      </c>
      <c r="D4592" s="4">
        <v>1203443.22</v>
      </c>
      <c r="E4592" s="4">
        <v>7800.15</v>
      </c>
      <c r="F4592" s="5">
        <v>4412.20947627646</v>
      </c>
      <c r="G4592" s="5">
        <v>177.080949111162</v>
      </c>
      <c r="H4592" s="6">
        <v>4.1998931868470004</v>
      </c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  <c r="AE4592" s="5"/>
      <c r="AF4592" s="5"/>
      <c r="AG4592" s="5"/>
      <c r="AH4592" s="5"/>
      <c r="AI4592" s="5"/>
      <c r="AJ4592" s="5"/>
      <c r="AK4592" s="5"/>
      <c r="AL4592" s="5"/>
      <c r="AM4592" s="5"/>
      <c r="AN4592" s="5"/>
    </row>
    <row r="4593" spans="1:40" x14ac:dyDescent="0.2">
      <c r="A4593" s="3">
        <v>4593</v>
      </c>
      <c r="B4593" s="3">
        <v>74</v>
      </c>
      <c r="C4593">
        <v>6</v>
      </c>
      <c r="D4593" s="4">
        <v>1203743.22</v>
      </c>
      <c r="E4593" s="4">
        <v>8100.15</v>
      </c>
      <c r="F4593" s="5">
        <v>4425.3438162813763</v>
      </c>
      <c r="G4593" s="5">
        <v>138.857099259937</v>
      </c>
      <c r="H4593" s="6">
        <v>4.1998931868470004</v>
      </c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  <c r="AE4593" s="5"/>
      <c r="AF4593" s="5"/>
      <c r="AG4593" s="5"/>
      <c r="AH4593" s="5"/>
      <c r="AI4593" s="5"/>
      <c r="AJ4593" s="5"/>
      <c r="AK4593" s="5"/>
      <c r="AL4593" s="5"/>
      <c r="AM4593" s="5"/>
      <c r="AN4593" s="5"/>
    </row>
    <row r="4594" spans="1:40" x14ac:dyDescent="0.2">
      <c r="A4594" s="3">
        <v>4594</v>
      </c>
      <c r="B4594" s="3">
        <v>74</v>
      </c>
      <c r="C4594">
        <v>6</v>
      </c>
      <c r="D4594" s="4">
        <v>1204043.22</v>
      </c>
      <c r="E4594" s="4">
        <v>8400.15</v>
      </c>
      <c r="F4594" s="5">
        <v>4435.7799163720829</v>
      </c>
      <c r="G4594" s="5">
        <v>113.221942473487</v>
      </c>
      <c r="H4594" s="6">
        <v>4.1995880064089999</v>
      </c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  <c r="AE4594" s="5"/>
      <c r="AF4594" s="5"/>
      <c r="AG4594" s="5"/>
      <c r="AH4594" s="5"/>
      <c r="AI4594" s="5"/>
      <c r="AJ4594" s="5"/>
      <c r="AK4594" s="5"/>
      <c r="AL4594" s="5"/>
      <c r="AM4594" s="5"/>
      <c r="AN4594" s="5"/>
    </row>
    <row r="4595" spans="1:40" x14ac:dyDescent="0.2">
      <c r="A4595" s="3">
        <v>4595</v>
      </c>
      <c r="B4595" s="3">
        <v>74</v>
      </c>
      <c r="C4595">
        <v>6</v>
      </c>
      <c r="D4595" s="4">
        <v>1204343.22</v>
      </c>
      <c r="E4595" s="4">
        <v>8700.15</v>
      </c>
      <c r="F4595" s="5">
        <v>4444.2568830904602</v>
      </c>
      <c r="G4595" s="5">
        <v>90.943770504311004</v>
      </c>
      <c r="H4595" s="6">
        <v>4.1995880064089999</v>
      </c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5"/>
      <c r="AD4595" s="5"/>
      <c r="AE4595" s="5"/>
      <c r="AF4595" s="5"/>
      <c r="AG4595" s="5"/>
      <c r="AH4595" s="5"/>
      <c r="AI4595" s="5"/>
      <c r="AJ4595" s="5"/>
      <c r="AK4595" s="5"/>
      <c r="AL4595" s="5"/>
      <c r="AM4595" s="5"/>
      <c r="AN4595" s="5"/>
    </row>
    <row r="4596" spans="1:40" x14ac:dyDescent="0.2">
      <c r="A4596" s="3">
        <v>4596</v>
      </c>
      <c r="B4596" s="3">
        <v>74</v>
      </c>
      <c r="C4596">
        <v>6</v>
      </c>
      <c r="D4596" s="4">
        <v>1204643.22</v>
      </c>
      <c r="E4596" s="4">
        <v>9000.15</v>
      </c>
      <c r="F4596" s="5">
        <v>4451.1345150598072</v>
      </c>
      <c r="G4596" s="5">
        <v>74.235141527427999</v>
      </c>
      <c r="H4596" s="6">
        <v>4.1995880064089999</v>
      </c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  <c r="AD4596" s="5"/>
      <c r="AE4596" s="5"/>
      <c r="AF4596" s="5"/>
      <c r="AG4596" s="5"/>
      <c r="AH4596" s="5"/>
      <c r="AI4596" s="5"/>
      <c r="AJ4596" s="5"/>
      <c r="AK4596" s="5"/>
      <c r="AL4596" s="5"/>
      <c r="AM4596" s="5"/>
      <c r="AN4596" s="5"/>
    </row>
    <row r="4597" spans="1:40" x14ac:dyDescent="0.2">
      <c r="A4597" s="3">
        <v>4597</v>
      </c>
      <c r="B4597" s="3">
        <v>74</v>
      </c>
      <c r="C4597">
        <v>6</v>
      </c>
      <c r="D4597" s="4">
        <v>1204943.22</v>
      </c>
      <c r="E4597" s="4">
        <v>9300.15</v>
      </c>
      <c r="F4597" s="5">
        <v>4456.7536494494034</v>
      </c>
      <c r="G4597" s="5">
        <v>60.196841382466999</v>
      </c>
      <c r="H4597" s="6">
        <v>4.1998931868470004</v>
      </c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5"/>
      <c r="AG4597" s="5"/>
      <c r="AH4597" s="5"/>
      <c r="AI4597" s="5"/>
      <c r="AJ4597" s="5"/>
      <c r="AK4597" s="5"/>
      <c r="AL4597" s="5"/>
      <c r="AM4597" s="5"/>
      <c r="AN4597" s="5"/>
    </row>
    <row r="4598" spans="1:40" x14ac:dyDescent="0.2">
      <c r="A4598" s="3">
        <v>4598</v>
      </c>
      <c r="B4598" s="3">
        <v>74</v>
      </c>
      <c r="C4598">
        <v>6</v>
      </c>
      <c r="D4598" s="4">
        <v>1205243.22</v>
      </c>
      <c r="E4598" s="4">
        <v>9600.15</v>
      </c>
      <c r="F4598" s="5">
        <v>4461.4650174207163</v>
      </c>
      <c r="G4598" s="5">
        <v>52.872510872052999</v>
      </c>
      <c r="H4598" s="6">
        <v>4.1995880064089999</v>
      </c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  <c r="AE4598" s="5"/>
      <c r="AF4598" s="5"/>
      <c r="AG4598" s="5"/>
      <c r="AH4598" s="5"/>
      <c r="AI4598" s="5"/>
      <c r="AJ4598" s="5"/>
      <c r="AK4598" s="5"/>
      <c r="AL4598" s="5"/>
      <c r="AM4598" s="5"/>
      <c r="AN4598" s="5"/>
    </row>
    <row r="4599" spans="1:40" x14ac:dyDescent="0.2">
      <c r="A4599" s="3">
        <v>4599</v>
      </c>
      <c r="B4599" s="3">
        <v>74</v>
      </c>
      <c r="C4599">
        <v>6</v>
      </c>
      <c r="D4599" s="4">
        <v>1205260.46</v>
      </c>
      <c r="E4599" s="4">
        <v>9617.39</v>
      </c>
      <c r="F4599" s="5">
        <v>4461.714066275018</v>
      </c>
      <c r="G4599" s="5">
        <v>49.973296711681002</v>
      </c>
      <c r="H4599" s="6">
        <v>4.1995880064089999</v>
      </c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  <c r="AD4599" s="5"/>
      <c r="AE4599" s="5"/>
      <c r="AF4599" s="5"/>
      <c r="AG4599" s="5"/>
      <c r="AH4599" s="5"/>
      <c r="AI4599" s="5"/>
      <c r="AJ4599" s="5"/>
      <c r="AK4599" s="5"/>
      <c r="AL4599" s="5"/>
      <c r="AM4599" s="5"/>
      <c r="AN4599" s="5"/>
    </row>
    <row r="4600" spans="1:40" x14ac:dyDescent="0.2">
      <c r="A4600" s="3">
        <v>4600</v>
      </c>
      <c r="B4600" s="3">
        <v>74</v>
      </c>
      <c r="C4600">
        <v>7</v>
      </c>
      <c r="D4600" s="4">
        <v>1205260.47</v>
      </c>
      <c r="E4600" s="4">
        <v>0.01</v>
      </c>
      <c r="F4600" s="5">
        <v>0</v>
      </c>
      <c r="G4600" s="5">
        <v>0</v>
      </c>
      <c r="H4600" s="6">
        <v>4.1974517433429996</v>
      </c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  <c r="AD4600" s="5"/>
      <c r="AE4600" s="5"/>
      <c r="AF4600" s="5"/>
      <c r="AG4600" s="5"/>
      <c r="AH4600" s="5"/>
      <c r="AI4600" s="5"/>
      <c r="AJ4600" s="5"/>
      <c r="AK4600" s="5"/>
      <c r="AL4600" s="5"/>
      <c r="AM4600" s="5"/>
      <c r="AN4600" s="5"/>
    </row>
    <row r="4601" spans="1:40" x14ac:dyDescent="0.2">
      <c r="A4601" s="3">
        <v>4601</v>
      </c>
      <c r="B4601" s="3">
        <v>74</v>
      </c>
      <c r="C4601">
        <v>7</v>
      </c>
      <c r="D4601" s="4">
        <v>1207060.46</v>
      </c>
      <c r="E4601" s="4">
        <v>1800</v>
      </c>
      <c r="F4601" s="5">
        <v>0</v>
      </c>
      <c r="G4601" s="5">
        <v>0</v>
      </c>
      <c r="H4601" s="6">
        <v>4.1889066910809998</v>
      </c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  <c r="AE4601" s="5"/>
      <c r="AF4601" s="5"/>
      <c r="AG4601" s="5"/>
      <c r="AH4601" s="5"/>
      <c r="AI4601" s="5"/>
      <c r="AJ4601" s="5"/>
      <c r="AK4601" s="5"/>
      <c r="AL4601" s="5"/>
      <c r="AM4601" s="5"/>
      <c r="AN4601" s="5"/>
    </row>
    <row r="4602" spans="1:40" x14ac:dyDescent="0.2">
      <c r="A4602" s="3">
        <v>4602</v>
      </c>
      <c r="B4602" s="3">
        <v>74</v>
      </c>
      <c r="C4602">
        <v>8</v>
      </c>
      <c r="D4602" s="4">
        <v>1207060.5</v>
      </c>
      <c r="E4602" s="4">
        <v>0.04</v>
      </c>
      <c r="F4602" s="5">
        <v>1.0566872663E-2</v>
      </c>
      <c r="G4602" s="5">
        <v>-1000.839246204318</v>
      </c>
      <c r="H4602" s="6">
        <v>4.1370260166320003</v>
      </c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</row>
    <row r="4603" spans="1:40" x14ac:dyDescent="0.2">
      <c r="A4603" s="3">
        <v>4603</v>
      </c>
      <c r="B4603" s="3">
        <v>74</v>
      </c>
      <c r="C4603">
        <v>8</v>
      </c>
      <c r="D4603" s="4">
        <v>1207061.5</v>
      </c>
      <c r="E4603" s="4">
        <v>1.04</v>
      </c>
      <c r="F4603" s="5">
        <v>0.28834698168099998</v>
      </c>
      <c r="G4603" s="5">
        <v>-999.923704890517</v>
      </c>
      <c r="H4603" s="6">
        <v>4.131227588312</v>
      </c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M4603" s="5"/>
      <c r="AN4603" s="5"/>
    </row>
    <row r="4604" spans="1:40" x14ac:dyDescent="0.2">
      <c r="A4604" s="3">
        <v>4604</v>
      </c>
      <c r="B4604" s="3">
        <v>74</v>
      </c>
      <c r="C4604">
        <v>8</v>
      </c>
      <c r="D4604" s="4">
        <v>1207062.5</v>
      </c>
      <c r="E4604" s="4">
        <v>2.04</v>
      </c>
      <c r="F4604" s="5">
        <v>0.56611691801700004</v>
      </c>
      <c r="G4604" s="5">
        <v>-1000</v>
      </c>
      <c r="H4604" s="6">
        <v>4.1287861448080001</v>
      </c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  <c r="AE4604" s="5"/>
      <c r="AF4604" s="5"/>
      <c r="AG4604" s="5"/>
      <c r="AH4604" s="5"/>
      <c r="AI4604" s="5"/>
      <c r="AJ4604" s="5"/>
      <c r="AK4604" s="5"/>
      <c r="AL4604" s="5"/>
      <c r="AM4604" s="5"/>
      <c r="AN4604" s="5"/>
    </row>
    <row r="4605" spans="1:40" x14ac:dyDescent="0.2">
      <c r="A4605" s="3">
        <v>4605</v>
      </c>
      <c r="B4605" s="3">
        <v>74</v>
      </c>
      <c r="C4605">
        <v>8</v>
      </c>
      <c r="D4605" s="4">
        <v>1207063.5</v>
      </c>
      <c r="E4605" s="4">
        <v>3.04</v>
      </c>
      <c r="F4605" s="5">
        <v>0.84388706628300003</v>
      </c>
      <c r="G4605" s="5">
        <v>-999.77111467154998</v>
      </c>
      <c r="H4605" s="6">
        <v>4.1275654230559997</v>
      </c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  <c r="AE4605" s="5"/>
      <c r="AF4605" s="5"/>
      <c r="AG4605" s="5"/>
      <c r="AH4605" s="5"/>
      <c r="AI4605" s="5"/>
      <c r="AJ4605" s="5"/>
      <c r="AK4605" s="5"/>
      <c r="AL4605" s="5"/>
      <c r="AM4605" s="5"/>
      <c r="AN4605" s="5"/>
    </row>
    <row r="4606" spans="1:40" x14ac:dyDescent="0.2">
      <c r="A4606" s="3">
        <v>4606</v>
      </c>
      <c r="B4606" s="3">
        <v>74</v>
      </c>
      <c r="C4606">
        <v>8</v>
      </c>
      <c r="D4606" s="4">
        <v>1207064.5</v>
      </c>
      <c r="E4606" s="4">
        <v>4.04</v>
      </c>
      <c r="F4606" s="5">
        <v>1.121656578758</v>
      </c>
      <c r="G4606" s="5">
        <v>-1000</v>
      </c>
      <c r="H4606" s="6">
        <v>4.1263447013050003</v>
      </c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  <c r="AD4606" s="5"/>
      <c r="AE4606" s="5"/>
      <c r="AF4606" s="5"/>
      <c r="AG4606" s="5"/>
      <c r="AH4606" s="5"/>
      <c r="AI4606" s="5"/>
      <c r="AJ4606" s="5"/>
      <c r="AK4606" s="5"/>
      <c r="AL4606" s="5"/>
      <c r="AM4606" s="5"/>
      <c r="AN4606" s="5"/>
    </row>
    <row r="4607" spans="1:40" x14ac:dyDescent="0.2">
      <c r="A4607" s="3">
        <v>4607</v>
      </c>
      <c r="B4607" s="3">
        <v>74</v>
      </c>
      <c r="C4607">
        <v>8</v>
      </c>
      <c r="D4607" s="4">
        <v>1207065.5</v>
      </c>
      <c r="E4607" s="4">
        <v>5.04</v>
      </c>
      <c r="F4607" s="5">
        <v>1.399426938955</v>
      </c>
      <c r="G4607" s="5">
        <v>-999.923704890517</v>
      </c>
      <c r="H4607" s="6">
        <v>4.1254291599909996</v>
      </c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  <c r="AD4607" s="5"/>
      <c r="AE4607" s="5"/>
      <c r="AF4607" s="5"/>
      <c r="AG4607" s="5"/>
      <c r="AH4607" s="5"/>
      <c r="AI4607" s="5"/>
      <c r="AJ4607" s="5"/>
      <c r="AK4607" s="5"/>
      <c r="AL4607" s="5"/>
      <c r="AM4607" s="5"/>
      <c r="AN4607" s="5"/>
    </row>
    <row r="4608" spans="1:40" x14ac:dyDescent="0.2">
      <c r="A4608" s="3">
        <v>4608</v>
      </c>
      <c r="B4608" s="3">
        <v>74</v>
      </c>
      <c r="C4608">
        <v>8</v>
      </c>
      <c r="D4608" s="4">
        <v>1207066.5</v>
      </c>
      <c r="E4608" s="4">
        <v>6.04</v>
      </c>
      <c r="F4608" s="5">
        <v>1.67719645143</v>
      </c>
      <c r="G4608" s="5">
        <v>-1000</v>
      </c>
      <c r="H4608" s="6">
        <v>4.1239032578010004</v>
      </c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5"/>
      <c r="AD4608" s="5"/>
      <c r="AE4608" s="5"/>
      <c r="AF4608" s="5"/>
      <c r="AG4608" s="5"/>
      <c r="AH4608" s="5"/>
      <c r="AI4608" s="5"/>
      <c r="AJ4608" s="5"/>
      <c r="AK4608" s="5"/>
      <c r="AL4608" s="5"/>
      <c r="AM4608" s="5"/>
      <c r="AN4608" s="5"/>
    </row>
    <row r="4609" spans="1:40" x14ac:dyDescent="0.2">
      <c r="A4609" s="3">
        <v>4609</v>
      </c>
      <c r="B4609" s="3">
        <v>74</v>
      </c>
      <c r="C4609">
        <v>8</v>
      </c>
      <c r="D4609" s="4">
        <v>1207067.5</v>
      </c>
      <c r="E4609" s="4">
        <v>7.04</v>
      </c>
      <c r="F4609" s="5">
        <v>1.9549661758350001</v>
      </c>
      <c r="G4609" s="5">
        <v>-1000.076295109483</v>
      </c>
      <c r="H4609" s="6">
        <v>4.1232928969250002</v>
      </c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/>
      <c r="AE4609" s="5"/>
      <c r="AF4609" s="5"/>
      <c r="AG4609" s="5"/>
      <c r="AH4609" s="5"/>
      <c r="AI4609" s="5"/>
      <c r="AJ4609" s="5"/>
      <c r="AK4609" s="5"/>
      <c r="AL4609" s="5"/>
      <c r="AM4609" s="5"/>
      <c r="AN4609" s="5"/>
    </row>
    <row r="4610" spans="1:40" x14ac:dyDescent="0.2">
      <c r="A4610" s="3">
        <v>4610</v>
      </c>
      <c r="B4610" s="3">
        <v>74</v>
      </c>
      <c r="C4610">
        <v>8</v>
      </c>
      <c r="D4610" s="4">
        <v>1207068.5</v>
      </c>
      <c r="E4610" s="4">
        <v>8.0399999999999991</v>
      </c>
      <c r="F4610" s="5">
        <v>2.2327365360320002</v>
      </c>
      <c r="G4610" s="5">
        <v>-999.923704890517</v>
      </c>
      <c r="H4610" s="6">
        <v>4.1229877164869997</v>
      </c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  <c r="AE4610" s="5"/>
      <c r="AF4610" s="5"/>
      <c r="AG4610" s="5"/>
      <c r="AH4610" s="5"/>
      <c r="AI4610" s="5"/>
      <c r="AJ4610" s="5"/>
      <c r="AK4610" s="5"/>
      <c r="AL4610" s="5"/>
      <c r="AM4610" s="5"/>
      <c r="AN4610" s="5"/>
    </row>
    <row r="4611" spans="1:40" x14ac:dyDescent="0.2">
      <c r="A4611" s="3">
        <v>4611</v>
      </c>
      <c r="B4611" s="3">
        <v>74</v>
      </c>
      <c r="C4611">
        <v>8</v>
      </c>
      <c r="D4611" s="4">
        <v>1207069.5</v>
      </c>
      <c r="E4611" s="4">
        <v>9.0399999999999991</v>
      </c>
      <c r="F4611" s="5">
        <v>2.5105052007830002</v>
      </c>
      <c r="G4611" s="5">
        <v>-1000.076295109483</v>
      </c>
      <c r="H4611" s="6">
        <v>4.1220721751739999</v>
      </c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</row>
    <row r="4612" spans="1:40" x14ac:dyDescent="0.2">
      <c r="A4612" s="3">
        <v>4612</v>
      </c>
      <c r="B4612" s="3">
        <v>74</v>
      </c>
      <c r="C4612">
        <v>8</v>
      </c>
      <c r="D4612" s="4">
        <v>1207070.46</v>
      </c>
      <c r="E4612" s="4">
        <v>10</v>
      </c>
      <c r="F4612" s="5">
        <v>2.7771644498699999</v>
      </c>
      <c r="G4612" s="5">
        <v>-999.923704890517</v>
      </c>
      <c r="H4612" s="6">
        <v>4.1217669947360003</v>
      </c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</row>
    <row r="4613" spans="1:40" x14ac:dyDescent="0.2">
      <c r="A4613" s="3">
        <v>4613</v>
      </c>
      <c r="B4613" s="3">
        <v>74</v>
      </c>
      <c r="C4613">
        <v>9</v>
      </c>
      <c r="D4613" s="4">
        <v>1207070.48</v>
      </c>
      <c r="E4613" s="4">
        <v>0.02</v>
      </c>
      <c r="F4613" s="5">
        <v>2.7751498350999999E-2</v>
      </c>
      <c r="G4613" s="5">
        <v>-5000</v>
      </c>
      <c r="H4613" s="6">
        <v>3.9148546578159999</v>
      </c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  <c r="AE4613" s="5"/>
      <c r="AF4613" s="5"/>
      <c r="AG4613" s="5"/>
      <c r="AH4613" s="5"/>
      <c r="AI4613" s="5"/>
      <c r="AJ4613" s="5"/>
      <c r="AK4613" s="5"/>
      <c r="AL4613" s="5"/>
      <c r="AM4613" s="5"/>
      <c r="AN4613" s="5"/>
    </row>
    <row r="4614" spans="1:40" x14ac:dyDescent="0.2">
      <c r="A4614" s="3">
        <v>4614</v>
      </c>
      <c r="B4614" s="3">
        <v>74</v>
      </c>
      <c r="C4614">
        <v>9</v>
      </c>
      <c r="D4614" s="4">
        <v>1207071.46</v>
      </c>
      <c r="E4614" s="4">
        <v>1</v>
      </c>
      <c r="F4614" s="5">
        <v>1.388831031764</v>
      </c>
      <c r="G4614" s="5">
        <v>-4999.8474097810331</v>
      </c>
      <c r="H4614" s="6">
        <v>3.8931868467230002</v>
      </c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5"/>
      <c r="AD4614" s="5"/>
      <c r="AE4614" s="5"/>
      <c r="AF4614" s="5"/>
      <c r="AG4614" s="5"/>
      <c r="AH4614" s="5"/>
      <c r="AI4614" s="5"/>
      <c r="AJ4614" s="5"/>
      <c r="AK4614" s="5"/>
      <c r="AL4614" s="5"/>
      <c r="AM4614" s="5"/>
      <c r="AN4614" s="5"/>
    </row>
    <row r="4615" spans="1:40" x14ac:dyDescent="0.2">
      <c r="A4615" s="3">
        <v>4615</v>
      </c>
      <c r="B4615" s="3">
        <v>75</v>
      </c>
      <c r="C4615">
        <v>4</v>
      </c>
      <c r="D4615" s="4">
        <v>1207071.47</v>
      </c>
      <c r="E4615" s="4">
        <v>0.01</v>
      </c>
      <c r="F4615" s="5">
        <v>0</v>
      </c>
      <c r="G4615" s="5">
        <v>-5000</v>
      </c>
      <c r="H4615" s="6">
        <v>3.8901350423440002</v>
      </c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  <c r="AE4615" s="5"/>
      <c r="AF4615" s="5"/>
      <c r="AG4615" s="5"/>
      <c r="AH4615" s="5"/>
      <c r="AI4615" s="5"/>
      <c r="AJ4615" s="5"/>
      <c r="AK4615" s="5"/>
      <c r="AL4615" s="5"/>
      <c r="AM4615" s="5"/>
      <c r="AN4615" s="5"/>
    </row>
    <row r="4616" spans="1:40" x14ac:dyDescent="0.2">
      <c r="A4616" s="3">
        <v>4616</v>
      </c>
      <c r="B4616" s="3">
        <v>75</v>
      </c>
      <c r="C4616">
        <v>4</v>
      </c>
      <c r="D4616" s="4">
        <v>1207371.47</v>
      </c>
      <c r="E4616" s="4">
        <v>300.01</v>
      </c>
      <c r="F4616" s="5">
        <v>416.66655985351298</v>
      </c>
      <c r="G4616" s="5">
        <v>-4999.8474097810331</v>
      </c>
      <c r="H4616" s="6">
        <v>3.7308308537419999</v>
      </c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5"/>
      <c r="AG4616" s="5"/>
      <c r="AH4616" s="5"/>
      <c r="AI4616" s="5"/>
      <c r="AJ4616" s="5"/>
      <c r="AK4616" s="5"/>
      <c r="AL4616" s="5"/>
      <c r="AM4616" s="5"/>
      <c r="AN4616" s="5"/>
    </row>
    <row r="4617" spans="1:40" x14ac:dyDescent="0.2">
      <c r="A4617" s="3">
        <v>4617</v>
      </c>
      <c r="B4617" s="3">
        <v>75</v>
      </c>
      <c r="C4617">
        <v>4</v>
      </c>
      <c r="D4617" s="4">
        <v>1207671.47</v>
      </c>
      <c r="E4617" s="4">
        <v>600.01</v>
      </c>
      <c r="F4617" s="5">
        <v>833.31914117138399</v>
      </c>
      <c r="G4617" s="5">
        <v>-4999.9237048905161</v>
      </c>
      <c r="H4617" s="6">
        <v>3.686274509804</v>
      </c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5"/>
      <c r="AD4617" s="5"/>
      <c r="AE4617" s="5"/>
      <c r="AF4617" s="5"/>
      <c r="AG4617" s="5"/>
      <c r="AH4617" s="5"/>
      <c r="AI4617" s="5"/>
      <c r="AJ4617" s="5"/>
      <c r="AK4617" s="5"/>
      <c r="AL4617" s="5"/>
      <c r="AM4617" s="5"/>
      <c r="AN4617" s="5"/>
    </row>
    <row r="4618" spans="1:40" x14ac:dyDescent="0.2">
      <c r="A4618" s="3">
        <v>4618</v>
      </c>
      <c r="B4618" s="3">
        <v>75</v>
      </c>
      <c r="C4618">
        <v>4</v>
      </c>
      <c r="D4618" s="4">
        <v>1207971.47</v>
      </c>
      <c r="E4618" s="4">
        <v>900.01</v>
      </c>
      <c r="F4618" s="5">
        <v>1249.9714459194829</v>
      </c>
      <c r="G4618" s="5">
        <v>-4999.9237048905161</v>
      </c>
      <c r="H4618" s="6">
        <v>3.6404974441140001</v>
      </c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  <c r="AD4618" s="5"/>
      <c r="AE4618" s="5"/>
      <c r="AF4618" s="5"/>
      <c r="AG4618" s="5"/>
      <c r="AH4618" s="5"/>
      <c r="AI4618" s="5"/>
      <c r="AJ4618" s="5"/>
      <c r="AK4618" s="5"/>
      <c r="AL4618" s="5"/>
      <c r="AM4618" s="5"/>
      <c r="AN4618" s="5"/>
    </row>
    <row r="4619" spans="1:40" x14ac:dyDescent="0.2">
      <c r="A4619" s="3">
        <v>4619</v>
      </c>
      <c r="B4619" s="3">
        <v>75</v>
      </c>
      <c r="C4619">
        <v>4</v>
      </c>
      <c r="D4619" s="4">
        <v>1208271.47</v>
      </c>
      <c r="E4619" s="4">
        <v>1200.01</v>
      </c>
      <c r="F4619" s="5">
        <v>1666.6237835168649</v>
      </c>
      <c r="G4619" s="5">
        <v>-4999.8474097810331</v>
      </c>
      <c r="H4619" s="6">
        <v>3.5913633936060001</v>
      </c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5"/>
      <c r="AD4619" s="5"/>
      <c r="AE4619" s="5"/>
      <c r="AF4619" s="5"/>
      <c r="AG4619" s="5"/>
      <c r="AH4619" s="5"/>
      <c r="AI4619" s="5"/>
      <c r="AJ4619" s="5"/>
      <c r="AK4619" s="5"/>
      <c r="AL4619" s="5"/>
      <c r="AM4619" s="5"/>
      <c r="AN4619" s="5"/>
    </row>
    <row r="4620" spans="1:40" x14ac:dyDescent="0.2">
      <c r="A4620" s="3">
        <v>4620</v>
      </c>
      <c r="B4620" s="3">
        <v>75</v>
      </c>
      <c r="C4620">
        <v>4</v>
      </c>
      <c r="D4620" s="4">
        <v>1208571.47</v>
      </c>
      <c r="E4620" s="4">
        <v>1500.01</v>
      </c>
      <c r="F4620" s="5">
        <v>2083.276205674661</v>
      </c>
      <c r="G4620" s="5">
        <v>-4999.8474097810331</v>
      </c>
      <c r="H4620" s="6">
        <v>3.543144884413</v>
      </c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</row>
    <row r="4621" spans="1:40" x14ac:dyDescent="0.2">
      <c r="A4621" s="3">
        <v>4621</v>
      </c>
      <c r="B4621" s="3">
        <v>75</v>
      </c>
      <c r="C4621">
        <v>4</v>
      </c>
      <c r="D4621" s="4">
        <v>1208871.47</v>
      </c>
      <c r="E4621" s="4">
        <v>1800.01</v>
      </c>
      <c r="F4621" s="5">
        <v>2499.9286615294632</v>
      </c>
      <c r="G4621" s="5">
        <v>-4999.8474097810331</v>
      </c>
      <c r="H4621" s="6">
        <v>3.4930952925919998</v>
      </c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5"/>
      <c r="AD4621" s="5"/>
      <c r="AE4621" s="5"/>
      <c r="AF4621" s="5"/>
      <c r="AG4621" s="5"/>
      <c r="AH4621" s="5"/>
      <c r="AI4621" s="5"/>
      <c r="AJ4621" s="5"/>
      <c r="AK4621" s="5"/>
      <c r="AL4621" s="5"/>
      <c r="AM4621" s="5"/>
      <c r="AN4621" s="5"/>
    </row>
    <row r="4622" spans="1:40" x14ac:dyDescent="0.2">
      <c r="A4622" s="3">
        <v>4622</v>
      </c>
      <c r="B4622" s="3">
        <v>75</v>
      </c>
      <c r="C4622">
        <v>4</v>
      </c>
      <c r="D4622" s="4">
        <v>1209171.47</v>
      </c>
      <c r="E4622" s="4">
        <v>2100.0100000000002</v>
      </c>
      <c r="F4622" s="5">
        <v>2916.581088561667</v>
      </c>
      <c r="G4622" s="5">
        <v>-4999.9237048905161</v>
      </c>
      <c r="H4622" s="6">
        <v>3.4351110093839998</v>
      </c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  <c r="AE4622" s="5"/>
      <c r="AF4622" s="5"/>
      <c r="AG4622" s="5"/>
      <c r="AH4622" s="5"/>
      <c r="AI4622" s="5"/>
      <c r="AJ4622" s="5"/>
      <c r="AK4622" s="5"/>
      <c r="AL4622" s="5"/>
      <c r="AM4622" s="5"/>
      <c r="AN4622" s="5"/>
    </row>
    <row r="4623" spans="1:40" x14ac:dyDescent="0.2">
      <c r="A4623" s="3">
        <v>4623</v>
      </c>
      <c r="B4623" s="3">
        <v>75</v>
      </c>
      <c r="C4623">
        <v>4</v>
      </c>
      <c r="D4623" s="4">
        <v>1209471.47</v>
      </c>
      <c r="E4623" s="4">
        <v>2400.0100000000002</v>
      </c>
      <c r="F4623" s="5">
        <v>3333.233562218662</v>
      </c>
      <c r="G4623" s="5">
        <v>-4999.8474097810331</v>
      </c>
      <c r="H4623" s="6">
        <v>3.3524071107040001</v>
      </c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  <c r="AD4623" s="5"/>
      <c r="AE4623" s="5"/>
      <c r="AF4623" s="5"/>
      <c r="AG4623" s="5"/>
      <c r="AH4623" s="5"/>
      <c r="AI4623" s="5"/>
      <c r="AJ4623" s="5"/>
      <c r="AK4623" s="5"/>
      <c r="AL4623" s="5"/>
      <c r="AM4623" s="5"/>
      <c r="AN4623" s="5"/>
    </row>
    <row r="4624" spans="1:40" x14ac:dyDescent="0.2">
      <c r="A4624" s="3">
        <v>4624</v>
      </c>
      <c r="B4624" s="3">
        <v>75</v>
      </c>
      <c r="C4624">
        <v>4</v>
      </c>
      <c r="D4624" s="4">
        <v>1209771.47</v>
      </c>
      <c r="E4624" s="4">
        <v>2700.01</v>
      </c>
      <c r="F4624" s="5">
        <v>3749.886329611827</v>
      </c>
      <c r="G4624" s="5">
        <v>-4999.7711146715492</v>
      </c>
      <c r="H4624" s="6">
        <v>3.242847333486</v>
      </c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5"/>
      <c r="AG4624" s="5"/>
      <c r="AH4624" s="5"/>
      <c r="AI4624" s="5"/>
      <c r="AJ4624" s="5"/>
      <c r="AK4624" s="5"/>
      <c r="AL4624" s="5"/>
      <c r="AM4624" s="5"/>
      <c r="AN4624" s="5"/>
    </row>
    <row r="4625" spans="1:40" x14ac:dyDescent="0.2">
      <c r="A4625" s="3">
        <v>4625</v>
      </c>
      <c r="B4625" s="3">
        <v>75</v>
      </c>
      <c r="C4625">
        <v>4</v>
      </c>
      <c r="D4625" s="4">
        <v>1210071.47</v>
      </c>
      <c r="E4625" s="4">
        <v>3000.01</v>
      </c>
      <c r="F4625" s="5">
        <v>4166.5390842891411</v>
      </c>
      <c r="G4625" s="5">
        <v>-4999.7711146715492</v>
      </c>
      <c r="H4625" s="6">
        <v>3.1198596169989998</v>
      </c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5"/>
      <c r="AD4625" s="5"/>
      <c r="AE4625" s="5"/>
      <c r="AF4625" s="5"/>
      <c r="AG4625" s="5"/>
      <c r="AH4625" s="5"/>
      <c r="AI4625" s="5"/>
      <c r="AJ4625" s="5"/>
      <c r="AK4625" s="5"/>
      <c r="AL4625" s="5"/>
      <c r="AM4625" s="5"/>
      <c r="AN4625" s="5"/>
    </row>
    <row r="4626" spans="1:40" x14ac:dyDescent="0.2">
      <c r="A4626" s="3">
        <v>4626</v>
      </c>
      <c r="B4626" s="3">
        <v>75</v>
      </c>
      <c r="C4626">
        <v>4</v>
      </c>
      <c r="D4626" s="4">
        <v>1210267.3799999999</v>
      </c>
      <c r="E4626" s="4">
        <v>3195.92</v>
      </c>
      <c r="F4626" s="5">
        <v>4438.6271847952321</v>
      </c>
      <c r="G4626" s="5">
        <v>-4999.8474097810331</v>
      </c>
      <c r="H4626" s="6">
        <v>2.9999237048910001</v>
      </c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5"/>
      <c r="AG4626" s="5"/>
      <c r="AH4626" s="5"/>
      <c r="AI4626" s="5"/>
      <c r="AJ4626" s="5"/>
      <c r="AK4626" s="5"/>
      <c r="AL4626" s="5"/>
      <c r="AM4626" s="5"/>
      <c r="AN4626" s="5"/>
    </row>
    <row r="4627" spans="1:40" x14ac:dyDescent="0.2">
      <c r="A4627" s="3">
        <v>4627</v>
      </c>
      <c r="B4627" s="3">
        <v>75</v>
      </c>
      <c r="C4627">
        <v>5</v>
      </c>
      <c r="D4627" s="4">
        <v>1210267.3900000001</v>
      </c>
      <c r="E4627" s="4">
        <v>0.01</v>
      </c>
      <c r="F4627" s="5">
        <v>0</v>
      </c>
      <c r="G4627" s="5">
        <v>0</v>
      </c>
      <c r="H4627" s="6">
        <v>3.3017471580070001</v>
      </c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5"/>
      <c r="AD4627" s="5"/>
      <c r="AE4627" s="5"/>
      <c r="AF4627" s="5"/>
      <c r="AG4627" s="5"/>
      <c r="AH4627" s="5"/>
      <c r="AI4627" s="5"/>
      <c r="AJ4627" s="5"/>
      <c r="AK4627" s="5"/>
      <c r="AL4627" s="5"/>
      <c r="AM4627" s="5"/>
      <c r="AN4627" s="5"/>
    </row>
    <row r="4628" spans="1:40" x14ac:dyDescent="0.2">
      <c r="A4628" s="3">
        <v>4628</v>
      </c>
      <c r="B4628" s="3">
        <v>75</v>
      </c>
      <c r="C4628">
        <v>5</v>
      </c>
      <c r="D4628" s="4">
        <v>1212067.3799999999</v>
      </c>
      <c r="E4628" s="4">
        <v>1800</v>
      </c>
      <c r="F4628" s="5">
        <v>0</v>
      </c>
      <c r="G4628" s="5">
        <v>0</v>
      </c>
      <c r="H4628" s="6">
        <v>3.5165941863130001</v>
      </c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  <c r="AE4628" s="5"/>
      <c r="AF4628" s="5"/>
      <c r="AG4628" s="5"/>
      <c r="AH4628" s="5"/>
      <c r="AI4628" s="5"/>
      <c r="AJ4628" s="5"/>
      <c r="AK4628" s="5"/>
      <c r="AL4628" s="5"/>
      <c r="AM4628" s="5"/>
      <c r="AN4628" s="5"/>
    </row>
    <row r="4629" spans="1:40" x14ac:dyDescent="0.2">
      <c r="A4629" s="3">
        <v>4629</v>
      </c>
      <c r="B4629" s="3">
        <v>75</v>
      </c>
      <c r="C4629">
        <v>6</v>
      </c>
      <c r="D4629" s="4">
        <v>1212067.5299999998</v>
      </c>
      <c r="E4629" s="4">
        <v>0.15</v>
      </c>
      <c r="F4629" s="5">
        <v>3.9694861948000003E-2</v>
      </c>
      <c r="G4629" s="5">
        <v>2041.5045395590139</v>
      </c>
      <c r="H4629" s="6">
        <v>3.6539253833830001</v>
      </c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  <c r="AD4629" s="5"/>
      <c r="AE4629" s="5"/>
      <c r="AF4629" s="5"/>
      <c r="AG4629" s="5"/>
      <c r="AH4629" s="5"/>
      <c r="AI4629" s="5"/>
      <c r="AJ4629" s="5"/>
      <c r="AK4629" s="5"/>
      <c r="AL4629" s="5"/>
      <c r="AM4629" s="5"/>
      <c r="AN4629" s="5"/>
    </row>
    <row r="4630" spans="1:40" x14ac:dyDescent="0.2">
      <c r="A4630" s="3">
        <v>4630</v>
      </c>
      <c r="B4630" s="3">
        <v>75</v>
      </c>
      <c r="C4630">
        <v>6</v>
      </c>
      <c r="D4630" s="4">
        <v>1212367.5299999998</v>
      </c>
      <c r="E4630" s="4">
        <v>300.14999999999998</v>
      </c>
      <c r="F4630" s="5">
        <v>291.675844756407</v>
      </c>
      <c r="G4630" s="5">
        <v>3500.038147554742</v>
      </c>
      <c r="H4630" s="6">
        <v>3.876096742199</v>
      </c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5"/>
      <c r="AG4630" s="5"/>
      <c r="AH4630" s="5"/>
      <c r="AI4630" s="5"/>
      <c r="AJ4630" s="5"/>
      <c r="AK4630" s="5"/>
      <c r="AL4630" s="5"/>
      <c r="AM4630" s="5"/>
      <c r="AN4630" s="5"/>
    </row>
    <row r="4631" spans="1:40" x14ac:dyDescent="0.2">
      <c r="A4631" s="3">
        <v>4631</v>
      </c>
      <c r="B4631" s="3">
        <v>75</v>
      </c>
      <c r="C4631">
        <v>6</v>
      </c>
      <c r="D4631" s="4">
        <v>1212667.5299999998</v>
      </c>
      <c r="E4631" s="4">
        <v>600.15</v>
      </c>
      <c r="F4631" s="5">
        <v>583.33694823800704</v>
      </c>
      <c r="G4631" s="5">
        <v>3500.038147554742</v>
      </c>
      <c r="H4631" s="6">
        <v>3.958190280003</v>
      </c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  <c r="AC4631" s="5"/>
      <c r="AD4631" s="5"/>
      <c r="AE4631" s="5"/>
      <c r="AF4631" s="5"/>
      <c r="AG4631" s="5"/>
      <c r="AH4631" s="5"/>
      <c r="AI4631" s="5"/>
      <c r="AJ4631" s="5"/>
      <c r="AK4631" s="5"/>
      <c r="AL4631" s="5"/>
      <c r="AM4631" s="5"/>
      <c r="AN4631" s="5"/>
    </row>
    <row r="4632" spans="1:40" x14ac:dyDescent="0.2">
      <c r="A4632" s="3">
        <v>4632</v>
      </c>
      <c r="B4632" s="3">
        <v>75</v>
      </c>
      <c r="C4632">
        <v>6</v>
      </c>
      <c r="D4632" s="4">
        <v>1212967.5299999998</v>
      </c>
      <c r="E4632" s="4">
        <v>900.15</v>
      </c>
      <c r="F4632" s="5">
        <v>874.99803667251604</v>
      </c>
      <c r="G4632" s="5">
        <v>3499.885557335775</v>
      </c>
      <c r="H4632" s="6">
        <v>4.0259403372240001</v>
      </c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  <c r="AD4632" s="5"/>
      <c r="AE4632" s="5"/>
      <c r="AF4632" s="5"/>
      <c r="AG4632" s="5"/>
      <c r="AH4632" s="5"/>
      <c r="AI4632" s="5"/>
      <c r="AJ4632" s="5"/>
      <c r="AK4632" s="5"/>
      <c r="AL4632" s="5"/>
      <c r="AM4632" s="5"/>
      <c r="AN4632" s="5"/>
    </row>
    <row r="4633" spans="1:40" x14ac:dyDescent="0.2">
      <c r="A4633" s="3">
        <v>4633</v>
      </c>
      <c r="B4633" s="3">
        <v>75</v>
      </c>
      <c r="C4633">
        <v>6</v>
      </c>
      <c r="D4633" s="4">
        <v>1213267.5299999998</v>
      </c>
      <c r="E4633" s="4">
        <v>1200.1500000000001</v>
      </c>
      <c r="F4633" s="5">
        <v>1166.6591314649511</v>
      </c>
      <c r="G4633" s="5">
        <v>3499.885557335775</v>
      </c>
      <c r="H4633" s="6">
        <v>4.0717174029140004</v>
      </c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5"/>
      <c r="AG4633" s="5"/>
      <c r="AH4633" s="5"/>
      <c r="AI4633" s="5"/>
      <c r="AJ4633" s="5"/>
      <c r="AK4633" s="5"/>
      <c r="AL4633" s="5"/>
      <c r="AM4633" s="5"/>
      <c r="AN4633" s="5"/>
    </row>
    <row r="4634" spans="1:40" x14ac:dyDescent="0.2">
      <c r="A4634" s="3">
        <v>4634</v>
      </c>
      <c r="B4634" s="3">
        <v>75</v>
      </c>
      <c r="C4634">
        <v>6</v>
      </c>
      <c r="D4634" s="4">
        <v>1213567.5299999998</v>
      </c>
      <c r="E4634" s="4">
        <v>1500.15</v>
      </c>
      <c r="F4634" s="5">
        <v>1458.3202139653961</v>
      </c>
      <c r="G4634" s="5">
        <v>3499.961852445258</v>
      </c>
      <c r="H4634" s="6">
        <v>4.1046768902109996</v>
      </c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5"/>
      <c r="AD4634" s="5"/>
      <c r="AE4634" s="5"/>
      <c r="AF4634" s="5"/>
      <c r="AG4634" s="5"/>
      <c r="AH4634" s="5"/>
      <c r="AI4634" s="5"/>
      <c r="AJ4634" s="5"/>
      <c r="AK4634" s="5"/>
      <c r="AL4634" s="5"/>
      <c r="AM4634" s="5"/>
      <c r="AN4634" s="5"/>
    </row>
    <row r="4635" spans="1:40" x14ac:dyDescent="0.2">
      <c r="A4635" s="3">
        <v>4635</v>
      </c>
      <c r="B4635" s="3">
        <v>75</v>
      </c>
      <c r="C4635">
        <v>6</v>
      </c>
      <c r="D4635" s="4">
        <v>1213867.5299999998</v>
      </c>
      <c r="E4635" s="4">
        <v>1800.15</v>
      </c>
      <c r="F4635" s="5">
        <v>1749.9813136322409</v>
      </c>
      <c r="G4635" s="5">
        <v>3499.961852445258</v>
      </c>
      <c r="H4635" s="6">
        <v>4.1324483100630003</v>
      </c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5"/>
      <c r="AG4635" s="5"/>
      <c r="AH4635" s="5"/>
      <c r="AI4635" s="5"/>
      <c r="AJ4635" s="5"/>
      <c r="AK4635" s="5"/>
      <c r="AL4635" s="5"/>
      <c r="AM4635" s="5"/>
      <c r="AN4635" s="5"/>
    </row>
    <row r="4636" spans="1:40" x14ac:dyDescent="0.2">
      <c r="A4636" s="3">
        <v>4636</v>
      </c>
      <c r="B4636" s="3">
        <v>75</v>
      </c>
      <c r="C4636">
        <v>6</v>
      </c>
      <c r="D4636" s="4">
        <v>1214167.5299999998</v>
      </c>
      <c r="E4636" s="4">
        <v>2100.15</v>
      </c>
      <c r="F4636" s="5">
        <v>2041.6424385188579</v>
      </c>
      <c r="G4636" s="5">
        <v>3499.8092622262911</v>
      </c>
      <c r="H4636" s="6">
        <v>4.1602197299150001</v>
      </c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  <c r="AC4636" s="5"/>
      <c r="AD4636" s="5"/>
      <c r="AE4636" s="5"/>
      <c r="AF4636" s="5"/>
      <c r="AG4636" s="5"/>
      <c r="AH4636" s="5"/>
      <c r="AI4636" s="5"/>
      <c r="AJ4636" s="5"/>
      <c r="AK4636" s="5"/>
      <c r="AL4636" s="5"/>
      <c r="AM4636" s="5"/>
      <c r="AN4636" s="5"/>
    </row>
    <row r="4637" spans="1:40" x14ac:dyDescent="0.2">
      <c r="A4637" s="3">
        <v>4637</v>
      </c>
      <c r="B4637" s="3">
        <v>75</v>
      </c>
      <c r="C4637">
        <v>6</v>
      </c>
      <c r="D4637" s="4">
        <v>1214467.5299999998</v>
      </c>
      <c r="E4637" s="4">
        <v>2400.15</v>
      </c>
      <c r="F4637" s="5">
        <v>2333.303555775964</v>
      </c>
      <c r="G4637" s="5">
        <v>3499.885557335775</v>
      </c>
      <c r="H4637" s="6">
        <v>4.191042954147</v>
      </c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  <c r="AD4637" s="5"/>
      <c r="AE4637" s="5"/>
      <c r="AF4637" s="5"/>
      <c r="AG4637" s="5"/>
      <c r="AH4637" s="5"/>
      <c r="AI4637" s="5"/>
      <c r="AJ4637" s="5"/>
      <c r="AK4637" s="5"/>
      <c r="AL4637" s="5"/>
      <c r="AM4637" s="5"/>
      <c r="AN4637" s="5"/>
    </row>
    <row r="4638" spans="1:40" x14ac:dyDescent="0.2">
      <c r="A4638" s="3">
        <v>4638</v>
      </c>
      <c r="B4638" s="3">
        <v>75</v>
      </c>
      <c r="C4638">
        <v>6</v>
      </c>
      <c r="D4638" s="4">
        <v>1214767.5299999998</v>
      </c>
      <c r="E4638" s="4">
        <v>2700.15</v>
      </c>
      <c r="F4638" s="5">
        <v>2611.911751990031</v>
      </c>
      <c r="G4638" s="5">
        <v>3093.308918898299</v>
      </c>
      <c r="H4638" s="6">
        <v>4.1998931868470004</v>
      </c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/>
      <c r="AE4638" s="5"/>
      <c r="AF4638" s="5"/>
      <c r="AG4638" s="5"/>
      <c r="AH4638" s="5"/>
      <c r="AI4638" s="5"/>
      <c r="AJ4638" s="5"/>
      <c r="AK4638" s="5"/>
      <c r="AL4638" s="5"/>
      <c r="AM4638" s="5"/>
      <c r="AN4638" s="5"/>
    </row>
    <row r="4639" spans="1:40" x14ac:dyDescent="0.2">
      <c r="A4639" s="3">
        <v>4639</v>
      </c>
      <c r="B4639" s="3">
        <v>75</v>
      </c>
      <c r="C4639">
        <v>6</v>
      </c>
      <c r="D4639" s="4">
        <v>1215067.5299999998</v>
      </c>
      <c r="E4639" s="4">
        <v>3000.15</v>
      </c>
      <c r="F4639" s="5">
        <v>2850.2180548137981</v>
      </c>
      <c r="G4639" s="5">
        <v>2649.8817425802999</v>
      </c>
      <c r="H4639" s="6">
        <v>4.1995880064089999</v>
      </c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5"/>
      <c r="AG4639" s="5"/>
      <c r="AH4639" s="5"/>
      <c r="AI4639" s="5"/>
      <c r="AJ4639" s="5"/>
      <c r="AK4639" s="5"/>
      <c r="AL4639" s="5"/>
      <c r="AM4639" s="5"/>
      <c r="AN4639" s="5"/>
    </row>
    <row r="4640" spans="1:40" x14ac:dyDescent="0.2">
      <c r="A4640" s="3">
        <v>4640</v>
      </c>
      <c r="B4640" s="3">
        <v>75</v>
      </c>
      <c r="C4640">
        <v>6</v>
      </c>
      <c r="D4640" s="4">
        <v>1215367.5299999998</v>
      </c>
      <c r="E4640" s="4">
        <v>3300.15</v>
      </c>
      <c r="F4640" s="5">
        <v>3057.70707276858</v>
      </c>
      <c r="G4640" s="5">
        <v>2351.5678644998861</v>
      </c>
      <c r="H4640" s="6">
        <v>4.2001983672850001</v>
      </c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  <c r="AD4640" s="5"/>
      <c r="AE4640" s="5"/>
      <c r="AF4640" s="5"/>
      <c r="AG4640" s="5"/>
      <c r="AH4640" s="5"/>
      <c r="AI4640" s="5"/>
      <c r="AJ4640" s="5"/>
      <c r="AK4640" s="5"/>
      <c r="AL4640" s="5"/>
      <c r="AM4640" s="5"/>
      <c r="AN4640" s="5"/>
    </row>
    <row r="4641" spans="1:40" x14ac:dyDescent="0.2">
      <c r="A4641" s="3">
        <v>4641</v>
      </c>
      <c r="B4641" s="3">
        <v>75</v>
      </c>
      <c r="C4641">
        <v>6</v>
      </c>
      <c r="D4641" s="4">
        <v>1215667.5299999998</v>
      </c>
      <c r="E4641" s="4">
        <v>3600.15</v>
      </c>
      <c r="F4641" s="5">
        <v>3244.518325237575</v>
      </c>
      <c r="G4641" s="5">
        <v>2139.696345464256</v>
      </c>
      <c r="H4641" s="6">
        <v>4.1998931868470004</v>
      </c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</row>
    <row r="4642" spans="1:40" x14ac:dyDescent="0.2">
      <c r="A4642" s="3">
        <v>4642</v>
      </c>
      <c r="B4642" s="3">
        <v>75</v>
      </c>
      <c r="C4642">
        <v>6</v>
      </c>
      <c r="D4642" s="4">
        <v>1215967.5299999998</v>
      </c>
      <c r="E4642" s="4">
        <v>3900.15</v>
      </c>
      <c r="F4642" s="5">
        <v>3415.3520938768929</v>
      </c>
      <c r="G4642" s="5">
        <v>1963.302052338445</v>
      </c>
      <c r="H4642" s="6">
        <v>4.1998931868470004</v>
      </c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5"/>
      <c r="AD4642" s="5"/>
      <c r="AE4642" s="5"/>
      <c r="AF4642" s="5"/>
      <c r="AG4642" s="5"/>
      <c r="AH4642" s="5"/>
      <c r="AI4642" s="5"/>
      <c r="AJ4642" s="5"/>
      <c r="AK4642" s="5"/>
      <c r="AL4642" s="5"/>
      <c r="AM4642" s="5"/>
      <c r="AN4642" s="5"/>
    </row>
    <row r="4643" spans="1:40" x14ac:dyDescent="0.2">
      <c r="A4643" s="3">
        <v>4643</v>
      </c>
      <c r="B4643" s="3">
        <v>75</v>
      </c>
      <c r="C4643">
        <v>6</v>
      </c>
      <c r="D4643" s="4">
        <v>1216267.5299999998</v>
      </c>
      <c r="E4643" s="4">
        <v>4200.1499999999996</v>
      </c>
      <c r="F4643" s="5">
        <v>3572.1508638301839</v>
      </c>
      <c r="G4643" s="5">
        <v>1799.343862058442</v>
      </c>
      <c r="H4643" s="6">
        <v>4.1992828259710002</v>
      </c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5"/>
      <c r="AG4643" s="5"/>
      <c r="AH4643" s="5"/>
      <c r="AI4643" s="5"/>
      <c r="AJ4643" s="5"/>
      <c r="AK4643" s="5"/>
      <c r="AL4643" s="5"/>
      <c r="AM4643" s="5"/>
      <c r="AN4643" s="5"/>
    </row>
    <row r="4644" spans="1:40" x14ac:dyDescent="0.2">
      <c r="A4644" s="3">
        <v>4644</v>
      </c>
      <c r="B4644" s="3">
        <v>75</v>
      </c>
      <c r="C4644">
        <v>6</v>
      </c>
      <c r="D4644" s="4">
        <v>1216567.5299999998</v>
      </c>
      <c r="E4644" s="4">
        <v>4500.1499999999996</v>
      </c>
      <c r="F4644" s="5">
        <v>3714.762520239397</v>
      </c>
      <c r="G4644" s="5">
        <v>1619.3636987869079</v>
      </c>
      <c r="H4644" s="6">
        <v>4.1995880064089999</v>
      </c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  <c r="AE4644" s="5"/>
      <c r="AF4644" s="5"/>
      <c r="AG4644" s="5"/>
      <c r="AH4644" s="5"/>
      <c r="AI4644" s="5"/>
      <c r="AJ4644" s="5"/>
      <c r="AK4644" s="5"/>
      <c r="AL4644" s="5"/>
      <c r="AM4644" s="5"/>
      <c r="AN4644" s="5"/>
    </row>
    <row r="4645" spans="1:40" x14ac:dyDescent="0.2">
      <c r="A4645" s="3">
        <v>4645</v>
      </c>
      <c r="B4645" s="3">
        <v>75</v>
      </c>
      <c r="C4645">
        <v>6</v>
      </c>
      <c r="D4645" s="4">
        <v>1216867.5299999998</v>
      </c>
      <c r="E4645" s="4">
        <v>4800.1499999999996</v>
      </c>
      <c r="F4645" s="5">
        <v>3841.8895424836601</v>
      </c>
      <c r="G4645" s="5">
        <v>1430.3044174868389</v>
      </c>
      <c r="H4645" s="6">
        <v>4.1995880064089999</v>
      </c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  <c r="AE4645" s="5"/>
      <c r="AF4645" s="5"/>
      <c r="AG4645" s="5"/>
      <c r="AH4645" s="5"/>
      <c r="AI4645" s="5"/>
      <c r="AJ4645" s="5"/>
      <c r="AK4645" s="5"/>
      <c r="AL4645" s="5"/>
      <c r="AM4645" s="5"/>
      <c r="AN4645" s="5"/>
    </row>
    <row r="4646" spans="1:40" x14ac:dyDescent="0.2">
      <c r="A4646" s="3">
        <v>4646</v>
      </c>
      <c r="B4646" s="3">
        <v>75</v>
      </c>
      <c r="C4646">
        <v>6</v>
      </c>
      <c r="D4646" s="4">
        <v>1217167.5299999998</v>
      </c>
      <c r="E4646" s="4">
        <v>5100.1499999999996</v>
      </c>
      <c r="F4646" s="5">
        <v>3953.5671856853419</v>
      </c>
      <c r="G4646" s="5">
        <v>1248.5694666971849</v>
      </c>
      <c r="H4646" s="6">
        <v>4.1995880064089999</v>
      </c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  <c r="AD4646" s="5"/>
      <c r="AE4646" s="5"/>
      <c r="AF4646" s="5"/>
      <c r="AG4646" s="5"/>
      <c r="AH4646" s="5"/>
      <c r="AI4646" s="5"/>
      <c r="AJ4646" s="5"/>
      <c r="AK4646" s="5"/>
      <c r="AL4646" s="5"/>
      <c r="AM4646" s="5"/>
      <c r="AN4646" s="5"/>
    </row>
    <row r="4647" spans="1:40" x14ac:dyDescent="0.2">
      <c r="A4647" s="3">
        <v>4647</v>
      </c>
      <c r="B4647" s="3">
        <v>75</v>
      </c>
      <c r="C4647">
        <v>6</v>
      </c>
      <c r="D4647" s="4">
        <v>1217467.5299999998</v>
      </c>
      <c r="E4647" s="4">
        <v>5400.15</v>
      </c>
      <c r="F4647" s="5">
        <v>4049.8003806278239</v>
      </c>
      <c r="G4647" s="5">
        <v>1060.883497367819</v>
      </c>
      <c r="H4647" s="6">
        <v>4.1998931868470004</v>
      </c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  <c r="AE4647" s="5"/>
      <c r="AF4647" s="5"/>
      <c r="AG4647" s="5"/>
      <c r="AH4647" s="5"/>
      <c r="AI4647" s="5"/>
      <c r="AJ4647" s="5"/>
      <c r="AK4647" s="5"/>
      <c r="AL4647" s="5"/>
      <c r="AM4647" s="5"/>
      <c r="AN4647" s="5"/>
    </row>
    <row r="4648" spans="1:40" x14ac:dyDescent="0.2">
      <c r="A4648" s="3">
        <v>4648</v>
      </c>
      <c r="B4648" s="3">
        <v>75</v>
      </c>
      <c r="C4648">
        <v>6</v>
      </c>
      <c r="D4648" s="4">
        <v>1217767.5299999998</v>
      </c>
      <c r="E4648" s="4">
        <v>5700.15</v>
      </c>
      <c r="F4648" s="5">
        <v>4130.6489757381551</v>
      </c>
      <c r="G4648" s="5">
        <v>883.57366292820598</v>
      </c>
      <c r="H4648" s="6">
        <v>4.1998931868470004</v>
      </c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  <c r="AE4648" s="5"/>
      <c r="AF4648" s="5"/>
      <c r="AG4648" s="5"/>
      <c r="AH4648" s="5"/>
      <c r="AI4648" s="5"/>
      <c r="AJ4648" s="5"/>
      <c r="AK4648" s="5"/>
      <c r="AL4648" s="5"/>
      <c r="AM4648" s="5"/>
      <c r="AN4648" s="5"/>
    </row>
    <row r="4649" spans="1:40" x14ac:dyDescent="0.2">
      <c r="A4649" s="3">
        <v>4649</v>
      </c>
      <c r="B4649" s="3">
        <v>75</v>
      </c>
      <c r="C4649">
        <v>6</v>
      </c>
      <c r="D4649" s="4">
        <v>1218067.5299999998</v>
      </c>
      <c r="E4649" s="4">
        <v>6000.15</v>
      </c>
      <c r="F4649" s="5">
        <v>4197.573497834067</v>
      </c>
      <c r="G4649" s="5">
        <v>725.71908140688197</v>
      </c>
      <c r="H4649" s="6">
        <v>4.1998931868470004</v>
      </c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5"/>
      <c r="AD4649" s="5"/>
      <c r="AE4649" s="5"/>
      <c r="AF4649" s="5"/>
      <c r="AG4649" s="5"/>
      <c r="AH4649" s="5"/>
      <c r="AI4649" s="5"/>
      <c r="AJ4649" s="5"/>
      <c r="AK4649" s="5"/>
      <c r="AL4649" s="5"/>
      <c r="AM4649" s="5"/>
      <c r="AN4649" s="5"/>
    </row>
    <row r="4650" spans="1:40" x14ac:dyDescent="0.2">
      <c r="A4650" s="3">
        <v>4650</v>
      </c>
      <c r="B4650" s="3">
        <v>75</v>
      </c>
      <c r="C4650">
        <v>6</v>
      </c>
      <c r="D4650" s="4">
        <v>1218367.5299999998</v>
      </c>
      <c r="E4650" s="4">
        <v>6300.15</v>
      </c>
      <c r="F4650" s="5">
        <v>4251.8426254418746</v>
      </c>
      <c r="G4650" s="5">
        <v>580.30060273136496</v>
      </c>
      <c r="H4650" s="6">
        <v>4.2001983672850001</v>
      </c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  <c r="AE4650" s="5"/>
      <c r="AF4650" s="5"/>
      <c r="AG4650" s="5"/>
      <c r="AH4650" s="5"/>
      <c r="AI4650" s="5"/>
      <c r="AJ4650" s="5"/>
      <c r="AK4650" s="5"/>
      <c r="AL4650" s="5"/>
      <c r="AM4650" s="5"/>
      <c r="AN4650" s="5"/>
    </row>
    <row r="4651" spans="1:40" x14ac:dyDescent="0.2">
      <c r="A4651" s="3">
        <v>4651</v>
      </c>
      <c r="B4651" s="3">
        <v>75</v>
      </c>
      <c r="C4651">
        <v>6</v>
      </c>
      <c r="D4651" s="4">
        <v>1218667.5299999998</v>
      </c>
      <c r="E4651" s="4">
        <v>6600.15</v>
      </c>
      <c r="F4651" s="5">
        <v>4295.0021693242797</v>
      </c>
      <c r="G4651" s="5">
        <v>460.74616617074798</v>
      </c>
      <c r="H4651" s="6">
        <v>4.1995880064089999</v>
      </c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  <c r="AD4651" s="5"/>
      <c r="AE4651" s="5"/>
      <c r="AF4651" s="5"/>
      <c r="AG4651" s="5"/>
      <c r="AH4651" s="5"/>
      <c r="AI4651" s="5"/>
      <c r="AJ4651" s="5"/>
      <c r="AK4651" s="5"/>
      <c r="AL4651" s="5"/>
      <c r="AM4651" s="5"/>
      <c r="AN4651" s="5"/>
    </row>
    <row r="4652" spans="1:40" x14ac:dyDescent="0.2">
      <c r="A4652" s="3">
        <v>4652</v>
      </c>
      <c r="B4652" s="3">
        <v>75</v>
      </c>
      <c r="C4652">
        <v>6</v>
      </c>
      <c r="D4652" s="4">
        <v>1218967.5299999998</v>
      </c>
      <c r="E4652" s="4">
        <v>6900.15</v>
      </c>
      <c r="F4652" s="5">
        <v>4329.2173196256454</v>
      </c>
      <c r="G4652" s="5">
        <v>363.16472114137503</v>
      </c>
      <c r="H4652" s="6">
        <v>4.1995880064089999</v>
      </c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  <c r="AE4652" s="5"/>
      <c r="AF4652" s="5"/>
      <c r="AG4652" s="5"/>
      <c r="AH4652" s="5"/>
      <c r="AI4652" s="5"/>
      <c r="AJ4652" s="5"/>
      <c r="AK4652" s="5"/>
      <c r="AL4652" s="5"/>
      <c r="AM4652" s="5"/>
      <c r="AN4652" s="5"/>
    </row>
    <row r="4653" spans="1:40" x14ac:dyDescent="0.2">
      <c r="A4653" s="3">
        <v>4653</v>
      </c>
      <c r="B4653" s="3">
        <v>75</v>
      </c>
      <c r="C4653">
        <v>6</v>
      </c>
      <c r="D4653" s="4">
        <v>1219267.5299999998</v>
      </c>
      <c r="E4653" s="4">
        <v>7200.15</v>
      </c>
      <c r="F4653" s="5">
        <v>4356.0553215838863</v>
      </c>
      <c r="G4653" s="5">
        <v>283.43633173113602</v>
      </c>
      <c r="H4653" s="6">
        <v>4.1998931868470004</v>
      </c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5"/>
      <c r="AD4653" s="5"/>
      <c r="AE4653" s="5"/>
      <c r="AF4653" s="5"/>
      <c r="AG4653" s="5"/>
      <c r="AH4653" s="5"/>
      <c r="AI4653" s="5"/>
      <c r="AJ4653" s="5"/>
      <c r="AK4653" s="5"/>
      <c r="AL4653" s="5"/>
      <c r="AM4653" s="5"/>
      <c r="AN4653" s="5"/>
    </row>
    <row r="4654" spans="1:40" x14ac:dyDescent="0.2">
      <c r="A4654" s="3">
        <v>4654</v>
      </c>
      <c r="B4654" s="3">
        <v>75</v>
      </c>
      <c r="C4654">
        <v>6</v>
      </c>
      <c r="D4654" s="4">
        <v>1219567.5299999998</v>
      </c>
      <c r="E4654" s="4">
        <v>7500.15</v>
      </c>
      <c r="F4654" s="5">
        <v>4377.0505633122248</v>
      </c>
      <c r="G4654" s="5">
        <v>222.93430991073501</v>
      </c>
      <c r="H4654" s="6">
        <v>4.1998931868470004</v>
      </c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/>
      <c r="AE4654" s="5"/>
      <c r="AF4654" s="5"/>
      <c r="AG4654" s="5"/>
      <c r="AH4654" s="5"/>
      <c r="AI4654" s="5"/>
      <c r="AJ4654" s="5"/>
      <c r="AK4654" s="5"/>
      <c r="AL4654" s="5"/>
      <c r="AM4654" s="5"/>
      <c r="AN4654" s="5"/>
    </row>
    <row r="4655" spans="1:40" x14ac:dyDescent="0.2">
      <c r="A4655" s="3">
        <v>4655</v>
      </c>
      <c r="B4655" s="3">
        <v>75</v>
      </c>
      <c r="C4655">
        <v>6</v>
      </c>
      <c r="D4655" s="4">
        <v>1219867.5299999998</v>
      </c>
      <c r="E4655" s="4">
        <v>7800.15</v>
      </c>
      <c r="F4655" s="5">
        <v>4393.6047724710288</v>
      </c>
      <c r="G4655" s="5">
        <v>177.080949111162</v>
      </c>
      <c r="H4655" s="6">
        <v>4.1998931868470004</v>
      </c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  <c r="AD4655" s="5"/>
      <c r="AE4655" s="5"/>
      <c r="AF4655" s="5"/>
      <c r="AG4655" s="5"/>
      <c r="AH4655" s="5"/>
      <c r="AI4655" s="5"/>
      <c r="AJ4655" s="5"/>
      <c r="AK4655" s="5"/>
      <c r="AL4655" s="5"/>
      <c r="AM4655" s="5"/>
      <c r="AN4655" s="5"/>
    </row>
    <row r="4656" spans="1:40" x14ac:dyDescent="0.2">
      <c r="A4656" s="3">
        <v>4656</v>
      </c>
      <c r="B4656" s="3">
        <v>75</v>
      </c>
      <c r="C4656">
        <v>6</v>
      </c>
      <c r="D4656" s="4">
        <v>1220167.5299999998</v>
      </c>
      <c r="E4656" s="4">
        <v>8100.15</v>
      </c>
      <c r="F4656" s="5">
        <v>4406.7121832693301</v>
      </c>
      <c r="G4656" s="5">
        <v>139.391165026322</v>
      </c>
      <c r="H4656" s="6">
        <v>4.1998931868470004</v>
      </c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  <c r="AE4656" s="5"/>
      <c r="AF4656" s="5"/>
      <c r="AG4656" s="5"/>
      <c r="AH4656" s="5"/>
      <c r="AI4656" s="5"/>
      <c r="AJ4656" s="5"/>
      <c r="AK4656" s="5"/>
      <c r="AL4656" s="5"/>
      <c r="AM4656" s="5"/>
      <c r="AN4656" s="5"/>
    </row>
    <row r="4657" spans="1:40" x14ac:dyDescent="0.2">
      <c r="A4657" s="3">
        <v>4657</v>
      </c>
      <c r="B4657" s="3">
        <v>75</v>
      </c>
      <c r="C4657">
        <v>6</v>
      </c>
      <c r="D4657" s="4">
        <v>1220467.5299999998</v>
      </c>
      <c r="E4657" s="4">
        <v>8400.15</v>
      </c>
      <c r="F4657" s="5">
        <v>4417.1101974771746</v>
      </c>
      <c r="G4657" s="5">
        <v>111.3145647364</v>
      </c>
      <c r="H4657" s="6">
        <v>4.1995880064089999</v>
      </c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  <c r="AE4657" s="5"/>
      <c r="AF4657" s="5"/>
      <c r="AG4657" s="5"/>
      <c r="AH4657" s="5"/>
      <c r="AI4657" s="5"/>
      <c r="AJ4657" s="5"/>
      <c r="AK4657" s="5"/>
      <c r="AL4657" s="5"/>
      <c r="AM4657" s="5"/>
      <c r="AN4657" s="5"/>
    </row>
    <row r="4658" spans="1:40" x14ac:dyDescent="0.2">
      <c r="A4658" s="3">
        <v>4658</v>
      </c>
      <c r="B4658" s="3">
        <v>75</v>
      </c>
      <c r="C4658">
        <v>6</v>
      </c>
      <c r="D4658" s="4">
        <v>1220767.5299999998</v>
      </c>
      <c r="E4658" s="4">
        <v>8700.15</v>
      </c>
      <c r="F4658" s="5">
        <v>4425.5178235972298</v>
      </c>
      <c r="G4658" s="5">
        <v>91.477836270694993</v>
      </c>
      <c r="H4658" s="6">
        <v>4.1995880064089999</v>
      </c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5"/>
      <c r="AG4658" s="5"/>
      <c r="AH4658" s="5"/>
      <c r="AI4658" s="5"/>
      <c r="AJ4658" s="5"/>
      <c r="AK4658" s="5"/>
      <c r="AL4658" s="5"/>
      <c r="AM4658" s="5"/>
      <c r="AN4658" s="5"/>
    </row>
    <row r="4659" spans="1:40" x14ac:dyDescent="0.2">
      <c r="A4659" s="3">
        <v>4659</v>
      </c>
      <c r="B4659" s="3">
        <v>75</v>
      </c>
      <c r="C4659">
        <v>6</v>
      </c>
      <c r="D4659" s="4">
        <v>1221067.5299999998</v>
      </c>
      <c r="E4659" s="4">
        <v>9000.15</v>
      </c>
      <c r="F4659" s="5">
        <v>4432.3443208887529</v>
      </c>
      <c r="G4659" s="5">
        <v>72.556649118791</v>
      </c>
      <c r="H4659" s="6">
        <v>4.1998931868470004</v>
      </c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/>
      <c r="AG4659" s="5"/>
      <c r="AH4659" s="5"/>
      <c r="AI4659" s="5"/>
      <c r="AJ4659" s="5"/>
      <c r="AK4659" s="5"/>
      <c r="AL4659" s="5"/>
      <c r="AM4659" s="5"/>
      <c r="AN4659" s="5"/>
    </row>
    <row r="4660" spans="1:40" x14ac:dyDescent="0.2">
      <c r="A4660" s="3">
        <v>4660</v>
      </c>
      <c r="B4660" s="3">
        <v>75</v>
      </c>
      <c r="C4660">
        <v>6</v>
      </c>
      <c r="D4660" s="4">
        <v>1221367.5299999998</v>
      </c>
      <c r="E4660" s="4">
        <v>9300.15</v>
      </c>
      <c r="F4660" s="5">
        <v>4437.9217894594067</v>
      </c>
      <c r="G4660" s="5">
        <v>60.883497367818997</v>
      </c>
      <c r="H4660" s="6">
        <v>4.1995880064089999</v>
      </c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  <c r="AE4660" s="5"/>
      <c r="AF4660" s="5"/>
      <c r="AG4660" s="5"/>
      <c r="AH4660" s="5"/>
      <c r="AI4660" s="5"/>
      <c r="AJ4660" s="5"/>
      <c r="AK4660" s="5"/>
      <c r="AL4660" s="5"/>
      <c r="AM4660" s="5"/>
      <c r="AN4660" s="5"/>
    </row>
    <row r="4661" spans="1:40" x14ac:dyDescent="0.2">
      <c r="A4661" s="3">
        <v>4661</v>
      </c>
      <c r="B4661" s="3">
        <v>75</v>
      </c>
      <c r="C4661">
        <v>6</v>
      </c>
      <c r="D4661" s="4">
        <v>1221667.5299999998</v>
      </c>
      <c r="E4661" s="4">
        <v>9600.15</v>
      </c>
      <c r="F4661" s="5">
        <v>4442.5873023744734</v>
      </c>
      <c r="G4661" s="5">
        <v>51.117723353933002</v>
      </c>
      <c r="H4661" s="6">
        <v>4.1998931868470004</v>
      </c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  <c r="AC4661" s="5"/>
      <c r="AD4661" s="5"/>
      <c r="AE4661" s="5"/>
      <c r="AF4661" s="5"/>
      <c r="AG4661" s="5"/>
      <c r="AH4661" s="5"/>
      <c r="AI4661" s="5"/>
      <c r="AJ4661" s="5"/>
      <c r="AK4661" s="5"/>
      <c r="AL4661" s="5"/>
      <c r="AM4661" s="5"/>
      <c r="AN4661" s="5"/>
    </row>
    <row r="4662" spans="1:40" x14ac:dyDescent="0.2">
      <c r="A4662" s="3">
        <v>4662</v>
      </c>
      <c r="B4662" s="3">
        <v>75</v>
      </c>
      <c r="C4662">
        <v>6</v>
      </c>
      <c r="D4662" s="4">
        <v>1221693.1700000002</v>
      </c>
      <c r="E4662" s="4">
        <v>9625.7900000000009</v>
      </c>
      <c r="F4662" s="5">
        <v>4442.9560701236833</v>
      </c>
      <c r="G4662" s="5">
        <v>49.973296711681002</v>
      </c>
      <c r="H4662" s="6">
        <v>4.1998931868470004</v>
      </c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  <c r="AD4662" s="5"/>
      <c r="AE4662" s="5"/>
      <c r="AF4662" s="5"/>
      <c r="AG4662" s="5"/>
      <c r="AH4662" s="5"/>
      <c r="AI4662" s="5"/>
      <c r="AJ4662" s="5"/>
      <c r="AK4662" s="5"/>
      <c r="AL4662" s="5"/>
      <c r="AM4662" s="5"/>
      <c r="AN4662" s="5"/>
    </row>
    <row r="4663" spans="1:40" x14ac:dyDescent="0.2">
      <c r="A4663" s="3">
        <v>4663</v>
      </c>
      <c r="B4663" s="3">
        <v>75</v>
      </c>
      <c r="C4663">
        <v>7</v>
      </c>
      <c r="D4663" s="4">
        <v>1221693.18</v>
      </c>
      <c r="E4663" s="4">
        <v>0.01</v>
      </c>
      <c r="F4663" s="5">
        <v>0</v>
      </c>
      <c r="G4663" s="5">
        <v>0</v>
      </c>
      <c r="H4663" s="6">
        <v>4.1974517433429996</v>
      </c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  <c r="AD4663" s="5"/>
      <c r="AE4663" s="5"/>
      <c r="AF4663" s="5"/>
      <c r="AG4663" s="5"/>
      <c r="AH4663" s="5"/>
      <c r="AI4663" s="5"/>
      <c r="AJ4663" s="5"/>
      <c r="AK4663" s="5"/>
      <c r="AL4663" s="5"/>
      <c r="AM4663" s="5"/>
      <c r="AN4663" s="5"/>
    </row>
    <row r="4664" spans="1:40" x14ac:dyDescent="0.2">
      <c r="A4664" s="3">
        <v>4664</v>
      </c>
      <c r="B4664" s="3">
        <v>75</v>
      </c>
      <c r="C4664">
        <v>7</v>
      </c>
      <c r="D4664" s="4">
        <v>1223493.1700000002</v>
      </c>
      <c r="E4664" s="4">
        <v>1800</v>
      </c>
      <c r="F4664" s="5">
        <v>0</v>
      </c>
      <c r="G4664" s="5">
        <v>0</v>
      </c>
      <c r="H4664" s="6">
        <v>4.1889066910809998</v>
      </c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  <c r="AD4664" s="5"/>
      <c r="AE4664" s="5"/>
      <c r="AF4664" s="5"/>
      <c r="AG4664" s="5"/>
      <c r="AH4664" s="5"/>
      <c r="AI4664" s="5"/>
      <c r="AJ4664" s="5"/>
      <c r="AK4664" s="5"/>
      <c r="AL4664" s="5"/>
      <c r="AM4664" s="5"/>
      <c r="AN4664" s="5"/>
    </row>
    <row r="4665" spans="1:40" x14ac:dyDescent="0.2">
      <c r="A4665" s="3">
        <v>4665</v>
      </c>
      <c r="B4665" s="3">
        <v>75</v>
      </c>
      <c r="C4665">
        <v>8</v>
      </c>
      <c r="D4665" s="4">
        <v>1223493.2100000002</v>
      </c>
      <c r="E4665" s="4">
        <v>0.04</v>
      </c>
      <c r="F4665" s="5">
        <v>1.0564541424E-2</v>
      </c>
      <c r="G4665" s="5">
        <v>-1001.449607080186</v>
      </c>
      <c r="H4665" s="6">
        <v>4.1367208361939998</v>
      </c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  <c r="AD4665" s="5"/>
      <c r="AE4665" s="5"/>
      <c r="AF4665" s="5"/>
      <c r="AG4665" s="5"/>
      <c r="AH4665" s="5"/>
      <c r="AI4665" s="5"/>
      <c r="AJ4665" s="5"/>
      <c r="AK4665" s="5"/>
      <c r="AL4665" s="5"/>
      <c r="AM4665" s="5"/>
      <c r="AN4665" s="5"/>
    </row>
    <row r="4666" spans="1:40" x14ac:dyDescent="0.2">
      <c r="A4666" s="3">
        <v>4666</v>
      </c>
      <c r="B4666" s="3">
        <v>75</v>
      </c>
      <c r="C4666">
        <v>8</v>
      </c>
      <c r="D4666" s="4">
        <v>1223494.2100000002</v>
      </c>
      <c r="E4666" s="4">
        <v>1.04</v>
      </c>
      <c r="F4666" s="5">
        <v>0.28834698168099998</v>
      </c>
      <c r="G4666" s="5">
        <v>-1000</v>
      </c>
      <c r="H4666" s="6">
        <v>4.1309224078740003</v>
      </c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5"/>
      <c r="AG4666" s="5"/>
      <c r="AH4666" s="5"/>
      <c r="AI4666" s="5"/>
      <c r="AJ4666" s="5"/>
      <c r="AK4666" s="5"/>
      <c r="AL4666" s="5"/>
      <c r="AM4666" s="5"/>
      <c r="AN4666" s="5"/>
    </row>
    <row r="4667" spans="1:40" x14ac:dyDescent="0.2">
      <c r="A4667" s="3">
        <v>4667</v>
      </c>
      <c r="B4667" s="3">
        <v>75</v>
      </c>
      <c r="C4667">
        <v>8</v>
      </c>
      <c r="D4667" s="4">
        <v>1223495.21</v>
      </c>
      <c r="E4667" s="4">
        <v>2.04</v>
      </c>
      <c r="F4667" s="5">
        <v>0.56611628222400001</v>
      </c>
      <c r="G4667" s="5">
        <v>-1000</v>
      </c>
      <c r="H4667" s="6">
        <v>4.1287861448080001</v>
      </c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  <c r="AD4667" s="5"/>
      <c r="AE4667" s="5"/>
      <c r="AF4667" s="5"/>
      <c r="AG4667" s="5"/>
      <c r="AH4667" s="5"/>
      <c r="AI4667" s="5"/>
      <c r="AJ4667" s="5"/>
      <c r="AK4667" s="5"/>
      <c r="AL4667" s="5"/>
      <c r="AM4667" s="5"/>
      <c r="AN4667" s="5"/>
    </row>
    <row r="4668" spans="1:40" x14ac:dyDescent="0.2">
      <c r="A4668" s="3">
        <v>4668</v>
      </c>
      <c r="B4668" s="3">
        <v>75</v>
      </c>
      <c r="C4668">
        <v>8</v>
      </c>
      <c r="D4668" s="4">
        <v>1223496.21</v>
      </c>
      <c r="E4668" s="4">
        <v>3.04</v>
      </c>
      <c r="F4668" s="5">
        <v>0.84388600662900004</v>
      </c>
      <c r="G4668" s="5">
        <v>-999.923704890517</v>
      </c>
      <c r="H4668" s="6">
        <v>4.1272602426180001</v>
      </c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  <c r="AD4668" s="5"/>
      <c r="AE4668" s="5"/>
      <c r="AF4668" s="5"/>
      <c r="AG4668" s="5"/>
      <c r="AH4668" s="5"/>
      <c r="AI4668" s="5"/>
      <c r="AJ4668" s="5"/>
      <c r="AK4668" s="5"/>
      <c r="AL4668" s="5"/>
      <c r="AM4668" s="5"/>
      <c r="AN4668" s="5"/>
    </row>
    <row r="4669" spans="1:40" x14ac:dyDescent="0.2">
      <c r="A4669" s="3">
        <v>4669</v>
      </c>
      <c r="B4669" s="3">
        <v>75</v>
      </c>
      <c r="C4669">
        <v>8</v>
      </c>
      <c r="D4669" s="4">
        <v>1223497.21</v>
      </c>
      <c r="E4669" s="4">
        <v>4.04</v>
      </c>
      <c r="F4669" s="5">
        <v>1.12165467138</v>
      </c>
      <c r="G4669" s="5">
        <v>-999.923704890517</v>
      </c>
      <c r="H4669" s="6">
        <v>4.1260395208669998</v>
      </c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  <c r="AD4669" s="5"/>
      <c r="AE4669" s="5"/>
      <c r="AF4669" s="5"/>
      <c r="AG4669" s="5"/>
      <c r="AH4669" s="5"/>
      <c r="AI4669" s="5"/>
      <c r="AJ4669" s="5"/>
      <c r="AK4669" s="5"/>
      <c r="AL4669" s="5"/>
      <c r="AM4669" s="5"/>
      <c r="AN4669" s="5"/>
    </row>
    <row r="4670" spans="1:40" x14ac:dyDescent="0.2">
      <c r="A4670" s="3">
        <v>4670</v>
      </c>
      <c r="B4670" s="3">
        <v>75</v>
      </c>
      <c r="C4670">
        <v>8</v>
      </c>
      <c r="D4670" s="4">
        <v>1223498.21</v>
      </c>
      <c r="E4670" s="4">
        <v>5.04</v>
      </c>
      <c r="F4670" s="5">
        <v>1.3994248196470001</v>
      </c>
      <c r="G4670" s="5">
        <v>-999.923704890517</v>
      </c>
      <c r="H4670" s="6">
        <v>4.1251239795529999</v>
      </c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  <c r="AD4670" s="5"/>
      <c r="AE4670" s="5"/>
      <c r="AF4670" s="5"/>
      <c r="AG4670" s="5"/>
      <c r="AH4670" s="5"/>
      <c r="AI4670" s="5"/>
      <c r="AJ4670" s="5"/>
      <c r="AK4670" s="5"/>
      <c r="AL4670" s="5"/>
      <c r="AM4670" s="5"/>
      <c r="AN4670" s="5"/>
    </row>
    <row r="4671" spans="1:40" x14ac:dyDescent="0.2">
      <c r="A4671" s="3">
        <v>4671</v>
      </c>
      <c r="B4671" s="3">
        <v>75</v>
      </c>
      <c r="C4671">
        <v>8</v>
      </c>
      <c r="D4671" s="4">
        <v>1223499.21</v>
      </c>
      <c r="E4671" s="4">
        <v>6.04</v>
      </c>
      <c r="F4671" s="5">
        <v>1.677194544052</v>
      </c>
      <c r="G4671" s="5">
        <v>-1000</v>
      </c>
      <c r="H4671" s="6">
        <v>4.1242084382390001</v>
      </c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  <c r="AE4671" s="5"/>
      <c r="AF4671" s="5"/>
      <c r="AG4671" s="5"/>
      <c r="AH4671" s="5"/>
      <c r="AI4671" s="5"/>
      <c r="AJ4671" s="5"/>
      <c r="AK4671" s="5"/>
      <c r="AL4671" s="5"/>
      <c r="AM4671" s="5"/>
      <c r="AN4671" s="5"/>
    </row>
    <row r="4672" spans="1:40" x14ac:dyDescent="0.2">
      <c r="A4672" s="3">
        <v>4672</v>
      </c>
      <c r="B4672" s="3">
        <v>75</v>
      </c>
      <c r="C4672">
        <v>8</v>
      </c>
      <c r="D4672" s="4">
        <v>1223500.21</v>
      </c>
      <c r="E4672" s="4">
        <v>7.04</v>
      </c>
      <c r="F4672" s="5">
        <v>1.9549627849410001</v>
      </c>
      <c r="G4672" s="5">
        <v>-1000.076295109483</v>
      </c>
      <c r="H4672" s="6">
        <v>4.1232928969250002</v>
      </c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  <c r="AE4672" s="5"/>
      <c r="AF4672" s="5"/>
      <c r="AG4672" s="5"/>
      <c r="AH4672" s="5"/>
      <c r="AI4672" s="5"/>
      <c r="AJ4672" s="5"/>
      <c r="AK4672" s="5"/>
      <c r="AL4672" s="5"/>
      <c r="AM4672" s="5"/>
      <c r="AN4672" s="5"/>
    </row>
    <row r="4673" spans="1:40" x14ac:dyDescent="0.2">
      <c r="A4673" s="3">
        <v>4673</v>
      </c>
      <c r="B4673" s="3">
        <v>75</v>
      </c>
      <c r="C4673">
        <v>8</v>
      </c>
      <c r="D4673" s="4">
        <v>1223501.21</v>
      </c>
      <c r="E4673" s="4">
        <v>8.0399999999999991</v>
      </c>
      <c r="F4673" s="5">
        <v>2.2327316616230002</v>
      </c>
      <c r="G4673" s="5">
        <v>-1000.076295109483</v>
      </c>
      <c r="H4673" s="6">
        <v>4.122682536049</v>
      </c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5"/>
      <c r="AD4673" s="5"/>
      <c r="AE4673" s="5"/>
      <c r="AF4673" s="5"/>
      <c r="AG4673" s="5"/>
      <c r="AH4673" s="5"/>
      <c r="AI4673" s="5"/>
      <c r="AJ4673" s="5"/>
      <c r="AK4673" s="5"/>
      <c r="AL4673" s="5"/>
      <c r="AM4673" s="5"/>
      <c r="AN4673" s="5"/>
    </row>
    <row r="4674" spans="1:40" x14ac:dyDescent="0.2">
      <c r="A4674" s="3">
        <v>4674</v>
      </c>
      <c r="B4674" s="3">
        <v>75</v>
      </c>
      <c r="C4674">
        <v>8</v>
      </c>
      <c r="D4674" s="4">
        <v>1223502.21</v>
      </c>
      <c r="E4674" s="4">
        <v>9.0399999999999991</v>
      </c>
      <c r="F4674" s="5">
        <v>2.5105026576129998</v>
      </c>
      <c r="G4674" s="5">
        <v>-999.84740978103298</v>
      </c>
      <c r="H4674" s="6">
        <v>4.1223773556119996</v>
      </c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M4674" s="5"/>
      <c r="AN4674" s="5"/>
    </row>
    <row r="4675" spans="1:40" x14ac:dyDescent="0.2">
      <c r="A4675" s="3">
        <v>4675</v>
      </c>
      <c r="B4675" s="3">
        <v>75</v>
      </c>
      <c r="C4675">
        <v>8</v>
      </c>
      <c r="D4675" s="4">
        <v>1223503.17</v>
      </c>
      <c r="E4675" s="4">
        <v>10</v>
      </c>
      <c r="F4675" s="5">
        <v>2.7771631782849999</v>
      </c>
      <c r="G4675" s="5">
        <v>-999.77111467154998</v>
      </c>
      <c r="H4675" s="6">
        <v>4.1217669947360003</v>
      </c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5"/>
      <c r="AD4675" s="5"/>
      <c r="AE4675" s="5"/>
      <c r="AF4675" s="5"/>
      <c r="AG4675" s="5"/>
      <c r="AH4675" s="5"/>
      <c r="AI4675" s="5"/>
      <c r="AJ4675" s="5"/>
      <c r="AK4675" s="5"/>
      <c r="AL4675" s="5"/>
      <c r="AM4675" s="5"/>
      <c r="AN4675" s="5"/>
    </row>
    <row r="4676" spans="1:40" x14ac:dyDescent="0.2">
      <c r="A4676" s="3">
        <v>4676</v>
      </c>
      <c r="B4676" s="3">
        <v>75</v>
      </c>
      <c r="C4676">
        <v>9</v>
      </c>
      <c r="D4676" s="4">
        <v>1223503.19</v>
      </c>
      <c r="E4676" s="4">
        <v>0.02</v>
      </c>
      <c r="F4676" s="5">
        <v>2.7751922213000001E-2</v>
      </c>
      <c r="G4676" s="5">
        <v>-5000</v>
      </c>
      <c r="H4676" s="6">
        <v>3.9154650186920001</v>
      </c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  <c r="AD4676" s="5"/>
      <c r="AE4676" s="5"/>
      <c r="AF4676" s="5"/>
      <c r="AG4676" s="5"/>
      <c r="AH4676" s="5"/>
      <c r="AI4676" s="5"/>
      <c r="AJ4676" s="5"/>
      <c r="AK4676" s="5"/>
      <c r="AL4676" s="5"/>
      <c r="AM4676" s="5"/>
      <c r="AN4676" s="5"/>
    </row>
    <row r="4677" spans="1:40" x14ac:dyDescent="0.2">
      <c r="A4677" s="3">
        <v>4677</v>
      </c>
      <c r="B4677" s="3">
        <v>75</v>
      </c>
      <c r="C4677">
        <v>9</v>
      </c>
      <c r="D4677" s="4">
        <v>1223504.17</v>
      </c>
      <c r="E4677" s="4">
        <v>1</v>
      </c>
      <c r="F4677" s="5">
        <v>1.3888306079020001</v>
      </c>
      <c r="G4677" s="5">
        <v>-4999.9237048905161</v>
      </c>
      <c r="H4677" s="6">
        <v>3.8931868467230002</v>
      </c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  <c r="AD4677" s="5"/>
      <c r="AE4677" s="5"/>
      <c r="AF4677" s="5"/>
      <c r="AG4677" s="5"/>
      <c r="AH4677" s="5"/>
      <c r="AI4677" s="5"/>
      <c r="AJ4677" s="5"/>
      <c r="AK4677" s="5"/>
      <c r="AL4677" s="5"/>
      <c r="AM4677" s="5"/>
      <c r="AN4677" s="5"/>
    </row>
    <row r="4678" spans="1:40" x14ac:dyDescent="0.2">
      <c r="A4678" s="3">
        <v>4678</v>
      </c>
      <c r="B4678" s="3">
        <v>76</v>
      </c>
      <c r="C4678">
        <v>4</v>
      </c>
      <c r="D4678" s="4">
        <v>1223504.1800000002</v>
      </c>
      <c r="E4678" s="4">
        <v>0.01</v>
      </c>
      <c r="F4678" s="5">
        <v>0</v>
      </c>
      <c r="G4678" s="5">
        <v>-5000</v>
      </c>
      <c r="H4678" s="6">
        <v>3.8904402227819999</v>
      </c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5"/>
      <c r="AD4678" s="5"/>
      <c r="AE4678" s="5"/>
      <c r="AF4678" s="5"/>
      <c r="AG4678" s="5"/>
      <c r="AH4678" s="5"/>
      <c r="AI4678" s="5"/>
      <c r="AJ4678" s="5"/>
      <c r="AK4678" s="5"/>
      <c r="AL4678" s="5"/>
      <c r="AM4678" s="5"/>
      <c r="AN4678" s="5"/>
    </row>
    <row r="4679" spans="1:40" x14ac:dyDescent="0.2">
      <c r="A4679" s="3">
        <v>4679</v>
      </c>
      <c r="B4679" s="3">
        <v>76</v>
      </c>
      <c r="C4679">
        <v>4</v>
      </c>
      <c r="D4679" s="4">
        <v>1223804.1800000002</v>
      </c>
      <c r="E4679" s="4">
        <v>300.01</v>
      </c>
      <c r="F4679" s="5">
        <v>416.666611988505</v>
      </c>
      <c r="G4679" s="5">
        <v>-4999.9237048905161</v>
      </c>
      <c r="H4679" s="6">
        <v>3.7308308537419999</v>
      </c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</row>
    <row r="4680" spans="1:40" x14ac:dyDescent="0.2">
      <c r="A4680" s="3">
        <v>4680</v>
      </c>
      <c r="B4680" s="3">
        <v>76</v>
      </c>
      <c r="C4680">
        <v>4</v>
      </c>
      <c r="D4680" s="4">
        <v>1224104.1800000002</v>
      </c>
      <c r="E4680" s="4">
        <v>600.01</v>
      </c>
      <c r="F4680" s="5">
        <v>833.31918610072603</v>
      </c>
      <c r="G4680" s="5">
        <v>-4999.7711146715492</v>
      </c>
      <c r="H4680" s="6">
        <v>3.6853589684900001</v>
      </c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  <c r="AD4680" s="5"/>
      <c r="AE4680" s="5"/>
      <c r="AF4680" s="5"/>
      <c r="AG4680" s="5"/>
      <c r="AH4680" s="5"/>
      <c r="AI4680" s="5"/>
      <c r="AJ4680" s="5"/>
      <c r="AK4680" s="5"/>
      <c r="AL4680" s="5"/>
      <c r="AM4680" s="5"/>
      <c r="AN4680" s="5"/>
    </row>
    <row r="4681" spans="1:40" x14ac:dyDescent="0.2">
      <c r="A4681" s="3">
        <v>4681</v>
      </c>
      <c r="B4681" s="3">
        <v>76</v>
      </c>
      <c r="C4681">
        <v>4</v>
      </c>
      <c r="D4681" s="4">
        <v>1224404.1800000002</v>
      </c>
      <c r="E4681" s="4">
        <v>900.01</v>
      </c>
      <c r="F4681" s="5">
        <v>1249.971341225639</v>
      </c>
      <c r="G4681" s="5">
        <v>-4999.7711146715492</v>
      </c>
      <c r="H4681" s="6">
        <v>3.6389715419240001</v>
      </c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  <c r="AD4681" s="5"/>
      <c r="AE4681" s="5"/>
      <c r="AF4681" s="5"/>
      <c r="AG4681" s="5"/>
      <c r="AH4681" s="5"/>
      <c r="AI4681" s="5"/>
      <c r="AJ4681" s="5"/>
      <c r="AK4681" s="5"/>
      <c r="AL4681" s="5"/>
      <c r="AM4681" s="5"/>
      <c r="AN4681" s="5"/>
    </row>
    <row r="4682" spans="1:40" x14ac:dyDescent="0.2">
      <c r="A4682" s="3">
        <v>4682</v>
      </c>
      <c r="B4682" s="3">
        <v>76</v>
      </c>
      <c r="C4682">
        <v>4</v>
      </c>
      <c r="D4682" s="4">
        <v>1224704.1800000002</v>
      </c>
      <c r="E4682" s="4">
        <v>1200.01</v>
      </c>
      <c r="F4682" s="5">
        <v>1666.6236860286699</v>
      </c>
      <c r="G4682" s="5">
        <v>-4999.8474097810331</v>
      </c>
      <c r="H4682" s="6">
        <v>3.5898374914170001</v>
      </c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  <c r="AD4682" s="5"/>
      <c r="AE4682" s="5"/>
      <c r="AF4682" s="5"/>
      <c r="AG4682" s="5"/>
      <c r="AH4682" s="5"/>
      <c r="AI4682" s="5"/>
      <c r="AJ4682" s="5"/>
      <c r="AK4682" s="5"/>
      <c r="AL4682" s="5"/>
      <c r="AM4682" s="5"/>
      <c r="AN4682" s="5"/>
    </row>
    <row r="4683" spans="1:40" x14ac:dyDescent="0.2">
      <c r="A4683" s="3">
        <v>4683</v>
      </c>
      <c r="B4683" s="3">
        <v>76</v>
      </c>
      <c r="C4683">
        <v>4</v>
      </c>
      <c r="D4683" s="4">
        <v>1225004.1800000002</v>
      </c>
      <c r="E4683" s="4">
        <v>1500.01</v>
      </c>
      <c r="F4683" s="5">
        <v>2083.2761863889518</v>
      </c>
      <c r="G4683" s="5">
        <v>-4999.7711146715492</v>
      </c>
      <c r="H4683" s="6">
        <v>3.541618982223</v>
      </c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/>
      <c r="AE4683" s="5"/>
      <c r="AF4683" s="5"/>
      <c r="AG4683" s="5"/>
      <c r="AH4683" s="5"/>
      <c r="AI4683" s="5"/>
      <c r="AJ4683" s="5"/>
      <c r="AK4683" s="5"/>
      <c r="AL4683" s="5"/>
      <c r="AM4683" s="5"/>
      <c r="AN4683" s="5"/>
    </row>
    <row r="4684" spans="1:40" x14ac:dyDescent="0.2">
      <c r="A4684" s="3">
        <v>4684</v>
      </c>
      <c r="B4684" s="3">
        <v>76</v>
      </c>
      <c r="C4684">
        <v>4</v>
      </c>
      <c r="D4684" s="4">
        <v>1225304.1800000002</v>
      </c>
      <c r="E4684" s="4">
        <v>1800.01</v>
      </c>
      <c r="F4684" s="5">
        <v>2499.9287543551791</v>
      </c>
      <c r="G4684" s="5">
        <v>-4999.9237048905161</v>
      </c>
      <c r="H4684" s="6">
        <v>3.4918745708399999</v>
      </c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/>
      <c r="AE4684" s="5"/>
      <c r="AF4684" s="5"/>
      <c r="AG4684" s="5"/>
      <c r="AH4684" s="5"/>
      <c r="AI4684" s="5"/>
      <c r="AJ4684" s="5"/>
      <c r="AK4684" s="5"/>
      <c r="AL4684" s="5"/>
      <c r="AM4684" s="5"/>
      <c r="AN4684" s="5"/>
    </row>
    <row r="4685" spans="1:40" x14ac:dyDescent="0.2">
      <c r="A4685" s="3">
        <v>4685</v>
      </c>
      <c r="B4685" s="3">
        <v>76</v>
      </c>
      <c r="C4685">
        <v>4</v>
      </c>
      <c r="D4685" s="4">
        <v>1225604.1800000002</v>
      </c>
      <c r="E4685" s="4">
        <v>2100.0100000000002</v>
      </c>
      <c r="F4685" s="5">
        <v>2916.5814310419369</v>
      </c>
      <c r="G4685" s="5">
        <v>-4999.8474097810331</v>
      </c>
      <c r="H4685" s="6">
        <v>3.4335851071949999</v>
      </c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  <c r="AE4685" s="5"/>
      <c r="AF4685" s="5"/>
      <c r="AG4685" s="5"/>
      <c r="AH4685" s="5"/>
      <c r="AI4685" s="5"/>
      <c r="AJ4685" s="5"/>
      <c r="AK4685" s="5"/>
      <c r="AL4685" s="5"/>
      <c r="AM4685" s="5"/>
      <c r="AN4685" s="5"/>
    </row>
    <row r="4686" spans="1:40" x14ac:dyDescent="0.2">
      <c r="A4686" s="3">
        <v>4686</v>
      </c>
      <c r="B4686" s="3">
        <v>76</v>
      </c>
      <c r="C4686">
        <v>4</v>
      </c>
      <c r="D4686" s="4">
        <v>1225904.1800000002</v>
      </c>
      <c r="E4686" s="4">
        <v>2400.0100000000002</v>
      </c>
      <c r="F4686" s="5">
        <v>3333.2342382781039</v>
      </c>
      <c r="G4686" s="5">
        <v>-4999.8474097810331</v>
      </c>
      <c r="H4686" s="6">
        <v>3.3514915693899998</v>
      </c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/>
      <c r="AE4686" s="5"/>
      <c r="AF4686" s="5"/>
      <c r="AG4686" s="5"/>
      <c r="AH4686" s="5"/>
      <c r="AI4686" s="5"/>
      <c r="AJ4686" s="5"/>
      <c r="AK4686" s="5"/>
      <c r="AL4686" s="5"/>
      <c r="AM4686" s="5"/>
      <c r="AN4686" s="5"/>
    </row>
    <row r="4687" spans="1:40" x14ac:dyDescent="0.2">
      <c r="A4687" s="3">
        <v>4687</v>
      </c>
      <c r="B4687" s="3">
        <v>76</v>
      </c>
      <c r="C4687">
        <v>4</v>
      </c>
      <c r="D4687" s="4">
        <v>1226204.1800000002</v>
      </c>
      <c r="E4687" s="4">
        <v>2700.01</v>
      </c>
      <c r="F4687" s="5">
        <v>3749.887161440452</v>
      </c>
      <c r="G4687" s="5">
        <v>-4999.8474097810331</v>
      </c>
      <c r="H4687" s="6">
        <v>3.241626611734</v>
      </c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  <c r="AE4687" s="5"/>
      <c r="AF4687" s="5"/>
      <c r="AG4687" s="5"/>
      <c r="AH4687" s="5"/>
      <c r="AI4687" s="5"/>
      <c r="AJ4687" s="5"/>
      <c r="AK4687" s="5"/>
      <c r="AL4687" s="5"/>
      <c r="AM4687" s="5"/>
      <c r="AN4687" s="5"/>
    </row>
    <row r="4688" spans="1:40" x14ac:dyDescent="0.2">
      <c r="A4688" s="3">
        <v>4688</v>
      </c>
      <c r="B4688" s="3">
        <v>76</v>
      </c>
      <c r="C4688">
        <v>4</v>
      </c>
      <c r="D4688" s="4">
        <v>1226504.1800000002</v>
      </c>
      <c r="E4688" s="4">
        <v>3000.01</v>
      </c>
      <c r="F4688" s="5">
        <v>4166.5401113060871</v>
      </c>
      <c r="G4688" s="5">
        <v>-4999.7711146715492</v>
      </c>
      <c r="H4688" s="6">
        <v>3.1180285343710001</v>
      </c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  <c r="AC4688" s="5"/>
      <c r="AD4688" s="5"/>
      <c r="AE4688" s="5"/>
      <c r="AF4688" s="5"/>
      <c r="AG4688" s="5"/>
      <c r="AH4688" s="5"/>
      <c r="AI4688" s="5"/>
      <c r="AJ4688" s="5"/>
      <c r="AK4688" s="5"/>
      <c r="AL4688" s="5"/>
      <c r="AM4688" s="5"/>
      <c r="AN4688" s="5"/>
    </row>
    <row r="4689" spans="1:40" x14ac:dyDescent="0.2">
      <c r="A4689" s="3">
        <v>4689</v>
      </c>
      <c r="B4689" s="3">
        <v>76</v>
      </c>
      <c r="C4689">
        <v>4</v>
      </c>
      <c r="D4689" s="4">
        <v>1226697.73</v>
      </c>
      <c r="E4689" s="4">
        <v>3193.56</v>
      </c>
      <c r="F4689" s="5">
        <v>4435.350600612056</v>
      </c>
      <c r="G4689" s="5">
        <v>-4999.7711146715492</v>
      </c>
      <c r="H4689" s="6">
        <v>2.9999237048910001</v>
      </c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5"/>
      <c r="AD4689" s="5"/>
      <c r="AE4689" s="5"/>
      <c r="AF4689" s="5"/>
      <c r="AG4689" s="5"/>
      <c r="AH4689" s="5"/>
      <c r="AI4689" s="5"/>
      <c r="AJ4689" s="5"/>
      <c r="AK4689" s="5"/>
      <c r="AL4689" s="5"/>
      <c r="AM4689" s="5"/>
      <c r="AN4689" s="5"/>
    </row>
    <row r="4690" spans="1:40" x14ac:dyDescent="0.2">
      <c r="A4690" s="3">
        <v>4690</v>
      </c>
      <c r="B4690" s="3">
        <v>76</v>
      </c>
      <c r="C4690">
        <v>5</v>
      </c>
      <c r="D4690" s="4">
        <v>1226697.74</v>
      </c>
      <c r="E4690" s="4">
        <v>0.01</v>
      </c>
      <c r="F4690" s="5">
        <v>0</v>
      </c>
      <c r="G4690" s="5">
        <v>0</v>
      </c>
      <c r="H4690" s="6">
        <v>3.3017471580070001</v>
      </c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M4690" s="5"/>
      <c r="AN4690" s="5"/>
    </row>
    <row r="4691" spans="1:40" x14ac:dyDescent="0.2">
      <c r="A4691" s="3">
        <v>4691</v>
      </c>
      <c r="B4691" s="3">
        <v>76</v>
      </c>
      <c r="C4691">
        <v>5</v>
      </c>
      <c r="D4691" s="4">
        <v>1228497.73</v>
      </c>
      <c r="E4691" s="4">
        <v>1800</v>
      </c>
      <c r="F4691" s="5">
        <v>0</v>
      </c>
      <c r="G4691" s="5">
        <v>0</v>
      </c>
      <c r="H4691" s="6">
        <v>3.5168993667509998</v>
      </c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  <c r="AE4691" s="5"/>
      <c r="AF4691" s="5"/>
      <c r="AG4691" s="5"/>
      <c r="AH4691" s="5"/>
      <c r="AI4691" s="5"/>
      <c r="AJ4691" s="5"/>
      <c r="AK4691" s="5"/>
      <c r="AL4691" s="5"/>
      <c r="AM4691" s="5"/>
      <c r="AN4691" s="5"/>
    </row>
    <row r="4692" spans="1:40" x14ac:dyDescent="0.2">
      <c r="A4692" s="3">
        <v>4692</v>
      </c>
      <c r="B4692" s="3">
        <v>76</v>
      </c>
      <c r="C4692">
        <v>6</v>
      </c>
      <c r="D4692" s="4">
        <v>1228497.8799999999</v>
      </c>
      <c r="E4692" s="4">
        <v>0.15</v>
      </c>
      <c r="F4692" s="5">
        <v>3.9676212033000001E-2</v>
      </c>
      <c r="G4692" s="5">
        <v>2039.5208667124441</v>
      </c>
      <c r="H4692" s="6">
        <v>3.6539253833830001</v>
      </c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5"/>
      <c r="AD4692" s="5"/>
      <c r="AE4692" s="5"/>
      <c r="AF4692" s="5"/>
      <c r="AG4692" s="5"/>
      <c r="AH4692" s="5"/>
      <c r="AI4692" s="5"/>
      <c r="AJ4692" s="5"/>
      <c r="AK4692" s="5"/>
      <c r="AL4692" s="5"/>
      <c r="AM4692" s="5"/>
      <c r="AN4692" s="5"/>
    </row>
    <row r="4693" spans="1:40" x14ac:dyDescent="0.2">
      <c r="A4693" s="3">
        <v>4693</v>
      </c>
      <c r="B4693" s="3">
        <v>76</v>
      </c>
      <c r="C4693">
        <v>6</v>
      </c>
      <c r="D4693" s="4">
        <v>1228797.8799999999</v>
      </c>
      <c r="E4693" s="4">
        <v>300.14999999999998</v>
      </c>
      <c r="F4693" s="5">
        <v>291.67576761357401</v>
      </c>
      <c r="G4693" s="5">
        <v>3499.961852445258</v>
      </c>
      <c r="H4693" s="6">
        <v>3.8767071030750002</v>
      </c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  <c r="AC4693" s="5"/>
      <c r="AD4693" s="5"/>
      <c r="AE4693" s="5"/>
      <c r="AF4693" s="5"/>
      <c r="AG4693" s="5"/>
      <c r="AH4693" s="5"/>
      <c r="AI4693" s="5"/>
      <c r="AJ4693" s="5"/>
      <c r="AK4693" s="5"/>
      <c r="AL4693" s="5"/>
      <c r="AM4693" s="5"/>
      <c r="AN4693" s="5"/>
    </row>
    <row r="4694" spans="1:40" x14ac:dyDescent="0.2">
      <c r="A4694" s="3">
        <v>4694</v>
      </c>
      <c r="B4694" s="3">
        <v>76</v>
      </c>
      <c r="C4694">
        <v>6</v>
      </c>
      <c r="D4694" s="4">
        <v>1229097.8799999999</v>
      </c>
      <c r="E4694" s="4">
        <v>600.15</v>
      </c>
      <c r="F4694" s="5">
        <v>583.33687003551995</v>
      </c>
      <c r="G4694" s="5">
        <v>3499.885557335775</v>
      </c>
      <c r="H4694" s="6">
        <v>3.9594110017549999</v>
      </c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  <c r="AD4694" s="5"/>
      <c r="AE4694" s="5"/>
      <c r="AF4694" s="5"/>
      <c r="AG4694" s="5"/>
      <c r="AH4694" s="5"/>
      <c r="AI4694" s="5"/>
      <c r="AJ4694" s="5"/>
      <c r="AK4694" s="5"/>
      <c r="AL4694" s="5"/>
      <c r="AM4694" s="5"/>
      <c r="AN4694" s="5"/>
    </row>
    <row r="4695" spans="1:40" x14ac:dyDescent="0.2">
      <c r="A4695" s="3">
        <v>4695</v>
      </c>
      <c r="B4695" s="3">
        <v>76</v>
      </c>
      <c r="C4695">
        <v>6</v>
      </c>
      <c r="D4695" s="4">
        <v>1229397.8799999999</v>
      </c>
      <c r="E4695" s="4">
        <v>900.15</v>
      </c>
      <c r="F4695" s="5">
        <v>874.99799598179095</v>
      </c>
      <c r="G4695" s="5">
        <v>3499.961852445258</v>
      </c>
      <c r="H4695" s="6">
        <v>4.026855878538</v>
      </c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  <c r="AC4695" s="5"/>
      <c r="AD4695" s="5"/>
      <c r="AE4695" s="5"/>
      <c r="AF4695" s="5"/>
      <c r="AG4695" s="5"/>
      <c r="AH4695" s="5"/>
      <c r="AI4695" s="5"/>
      <c r="AJ4695" s="5"/>
      <c r="AK4695" s="5"/>
      <c r="AL4695" s="5"/>
      <c r="AM4695" s="5"/>
      <c r="AN4695" s="5"/>
    </row>
    <row r="4696" spans="1:40" x14ac:dyDescent="0.2">
      <c r="A4696" s="3">
        <v>4696</v>
      </c>
      <c r="B4696" s="3">
        <v>76</v>
      </c>
      <c r="C4696">
        <v>6</v>
      </c>
      <c r="D4696" s="4">
        <v>1229697.8799999999</v>
      </c>
      <c r="E4696" s="4">
        <v>1200.1500000000001</v>
      </c>
      <c r="F4696" s="5">
        <v>1166.6590926816041</v>
      </c>
      <c r="G4696" s="5">
        <v>3500.038147554742</v>
      </c>
      <c r="H4696" s="6">
        <v>4.0723277637899997</v>
      </c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  <c r="AC4696" s="5"/>
      <c r="AD4696" s="5"/>
      <c r="AE4696" s="5"/>
      <c r="AF4696" s="5"/>
      <c r="AG4696" s="5"/>
      <c r="AH4696" s="5"/>
      <c r="AI4696" s="5"/>
      <c r="AJ4696" s="5"/>
      <c r="AK4696" s="5"/>
      <c r="AL4696" s="5"/>
      <c r="AM4696" s="5"/>
      <c r="AN4696" s="5"/>
    </row>
    <row r="4697" spans="1:40" x14ac:dyDescent="0.2">
      <c r="A4697" s="3">
        <v>4697</v>
      </c>
      <c r="B4697" s="3">
        <v>76</v>
      </c>
      <c r="C4697">
        <v>6</v>
      </c>
      <c r="D4697" s="4">
        <v>1229997.8799999999</v>
      </c>
      <c r="E4697" s="4">
        <v>1500.15</v>
      </c>
      <c r="F4697" s="5">
        <v>1458.320214813119</v>
      </c>
      <c r="G4697" s="5">
        <v>3499.8092622262911</v>
      </c>
      <c r="H4697" s="6">
        <v>4.1049820706490001</v>
      </c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  <c r="AC4697" s="5"/>
      <c r="AD4697" s="5"/>
      <c r="AE4697" s="5"/>
      <c r="AF4697" s="5"/>
      <c r="AG4697" s="5"/>
      <c r="AH4697" s="5"/>
      <c r="AI4697" s="5"/>
      <c r="AJ4697" s="5"/>
      <c r="AK4697" s="5"/>
      <c r="AL4697" s="5"/>
      <c r="AM4697" s="5"/>
      <c r="AN4697" s="5"/>
    </row>
    <row r="4698" spans="1:40" x14ac:dyDescent="0.2">
      <c r="A4698" s="3">
        <v>4698</v>
      </c>
      <c r="B4698" s="3">
        <v>76</v>
      </c>
      <c r="C4698">
        <v>6</v>
      </c>
      <c r="D4698" s="4">
        <v>1230297.8799999999</v>
      </c>
      <c r="E4698" s="4">
        <v>1800.15</v>
      </c>
      <c r="F4698" s="5">
        <v>1749.981332282156</v>
      </c>
      <c r="G4698" s="5">
        <v>3499.961852445258</v>
      </c>
      <c r="H4698" s="6">
        <v>4.1336690318149998</v>
      </c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  <c r="AE4698" s="5"/>
      <c r="AF4698" s="5"/>
      <c r="AG4698" s="5"/>
      <c r="AH4698" s="5"/>
      <c r="AI4698" s="5"/>
      <c r="AJ4698" s="5"/>
      <c r="AK4698" s="5"/>
      <c r="AL4698" s="5"/>
      <c r="AM4698" s="5"/>
      <c r="AN4698" s="5"/>
    </row>
    <row r="4699" spans="1:40" x14ac:dyDescent="0.2">
      <c r="A4699" s="3">
        <v>4699</v>
      </c>
      <c r="B4699" s="3">
        <v>76</v>
      </c>
      <c r="C4699">
        <v>6</v>
      </c>
      <c r="D4699" s="4">
        <v>1230597.8799999999</v>
      </c>
      <c r="E4699" s="4">
        <v>2100.15</v>
      </c>
      <c r="F4699" s="5">
        <v>2041.6424294058299</v>
      </c>
      <c r="G4699" s="5">
        <v>3499.961852445258</v>
      </c>
      <c r="H4699" s="6">
        <v>4.161135271229</v>
      </c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  <c r="AE4699" s="5"/>
      <c r="AF4699" s="5"/>
      <c r="AG4699" s="5"/>
      <c r="AH4699" s="5"/>
      <c r="AI4699" s="5"/>
      <c r="AJ4699" s="5"/>
      <c r="AK4699" s="5"/>
      <c r="AL4699" s="5"/>
      <c r="AM4699" s="5"/>
      <c r="AN4699" s="5"/>
    </row>
    <row r="4700" spans="1:40" x14ac:dyDescent="0.2">
      <c r="A4700" s="3">
        <v>4700</v>
      </c>
      <c r="B4700" s="3">
        <v>76</v>
      </c>
      <c r="C4700">
        <v>6</v>
      </c>
      <c r="D4700" s="4">
        <v>1230897.8799999999</v>
      </c>
      <c r="E4700" s="4">
        <v>2400.15</v>
      </c>
      <c r="F4700" s="5">
        <v>2333.303518476132</v>
      </c>
      <c r="G4700" s="5">
        <v>3499.961852445258</v>
      </c>
      <c r="H4700" s="6">
        <v>4.1919584954599998</v>
      </c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5"/>
      <c r="AG4700" s="5"/>
      <c r="AH4700" s="5"/>
      <c r="AI4700" s="5"/>
      <c r="AJ4700" s="5"/>
      <c r="AK4700" s="5"/>
      <c r="AL4700" s="5"/>
      <c r="AM4700" s="5"/>
      <c r="AN4700" s="5"/>
    </row>
    <row r="4701" spans="1:40" x14ac:dyDescent="0.2">
      <c r="A4701" s="3">
        <v>4701</v>
      </c>
      <c r="B4701" s="3">
        <v>76</v>
      </c>
      <c r="C4701">
        <v>6</v>
      </c>
      <c r="D4701" s="4">
        <v>1231197.8799999999</v>
      </c>
      <c r="E4701" s="4">
        <v>2700.15</v>
      </c>
      <c r="F4701" s="5">
        <v>2611.1412987546942</v>
      </c>
      <c r="G4701" s="5">
        <v>3084.840161745632</v>
      </c>
      <c r="H4701" s="6">
        <v>4.1998931868470004</v>
      </c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5"/>
      <c r="AD4701" s="5"/>
      <c r="AE4701" s="5"/>
      <c r="AF4701" s="5"/>
      <c r="AG4701" s="5"/>
      <c r="AH4701" s="5"/>
      <c r="AI4701" s="5"/>
      <c r="AJ4701" s="5"/>
      <c r="AK4701" s="5"/>
      <c r="AL4701" s="5"/>
      <c r="AM4701" s="5"/>
      <c r="AN4701" s="5"/>
    </row>
    <row r="4702" spans="1:40" x14ac:dyDescent="0.2">
      <c r="A4702" s="3">
        <v>4702</v>
      </c>
      <c r="B4702" s="3">
        <v>76</v>
      </c>
      <c r="C4702">
        <v>6</v>
      </c>
      <c r="D4702" s="4">
        <v>1231497.8799999999</v>
      </c>
      <c r="E4702" s="4">
        <v>3000.15</v>
      </c>
      <c r="F4702" s="5">
        <v>2848.9162584878309</v>
      </c>
      <c r="G4702" s="5">
        <v>2644.8462653543911</v>
      </c>
      <c r="H4702" s="6">
        <v>4.1995880064089999</v>
      </c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  <c r="AD4702" s="5"/>
      <c r="AE4702" s="5"/>
      <c r="AF4702" s="5"/>
      <c r="AG4702" s="5"/>
      <c r="AH4702" s="5"/>
      <c r="AI4702" s="5"/>
      <c r="AJ4702" s="5"/>
      <c r="AK4702" s="5"/>
      <c r="AL4702" s="5"/>
      <c r="AM4702" s="5"/>
      <c r="AN4702" s="5"/>
    </row>
    <row r="4703" spans="1:40" x14ac:dyDescent="0.2">
      <c r="A4703" s="3">
        <v>4703</v>
      </c>
      <c r="B4703" s="3">
        <v>76</v>
      </c>
      <c r="C4703">
        <v>6</v>
      </c>
      <c r="D4703" s="4">
        <v>1231797.8799999999</v>
      </c>
      <c r="E4703" s="4">
        <v>3300.15</v>
      </c>
      <c r="F4703" s="5">
        <v>3055.98223044514</v>
      </c>
      <c r="G4703" s="5">
        <v>2345.616845960174</v>
      </c>
      <c r="H4703" s="6">
        <v>4.1998931868470004</v>
      </c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  <c r="AE4703" s="5"/>
      <c r="AF4703" s="5"/>
      <c r="AG4703" s="5"/>
      <c r="AH4703" s="5"/>
      <c r="AI4703" s="5"/>
      <c r="AJ4703" s="5"/>
      <c r="AK4703" s="5"/>
      <c r="AL4703" s="5"/>
      <c r="AM4703" s="5"/>
      <c r="AN4703" s="5"/>
    </row>
    <row r="4704" spans="1:40" x14ac:dyDescent="0.2">
      <c r="A4704" s="3">
        <v>4704</v>
      </c>
      <c r="B4704" s="3">
        <v>76</v>
      </c>
      <c r="C4704">
        <v>6</v>
      </c>
      <c r="D4704" s="4">
        <v>1232097.8799999999</v>
      </c>
      <c r="E4704" s="4">
        <v>3600.15</v>
      </c>
      <c r="F4704" s="5">
        <v>3242.4192568856338</v>
      </c>
      <c r="G4704" s="5">
        <v>2138.4756237125198</v>
      </c>
      <c r="H4704" s="6">
        <v>4.1998931868470004</v>
      </c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  <c r="AE4704" s="5"/>
      <c r="AF4704" s="5"/>
      <c r="AG4704" s="5"/>
      <c r="AH4704" s="5"/>
      <c r="AI4704" s="5"/>
      <c r="AJ4704" s="5"/>
      <c r="AK4704" s="5"/>
      <c r="AL4704" s="5"/>
      <c r="AM4704" s="5"/>
      <c r="AN4704" s="5"/>
    </row>
    <row r="4705" spans="1:40" x14ac:dyDescent="0.2">
      <c r="A4705" s="3">
        <v>4705</v>
      </c>
      <c r="B4705" s="3">
        <v>76</v>
      </c>
      <c r="C4705">
        <v>6</v>
      </c>
      <c r="D4705" s="4">
        <v>1232397.8799999999</v>
      </c>
      <c r="E4705" s="4">
        <v>3900.15</v>
      </c>
      <c r="F4705" s="5">
        <v>3413.2903177267449</v>
      </c>
      <c r="G4705" s="5">
        <v>1965.2094300755321</v>
      </c>
      <c r="H4705" s="6">
        <v>4.1998931868470004</v>
      </c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  <c r="AC4705" s="5"/>
      <c r="AD4705" s="5"/>
      <c r="AE4705" s="5"/>
      <c r="AF4705" s="5"/>
      <c r="AG4705" s="5"/>
      <c r="AH4705" s="5"/>
      <c r="AI4705" s="5"/>
      <c r="AJ4705" s="5"/>
      <c r="AK4705" s="5"/>
      <c r="AL4705" s="5"/>
      <c r="AM4705" s="5"/>
      <c r="AN4705" s="5"/>
    </row>
    <row r="4706" spans="1:40" x14ac:dyDescent="0.2">
      <c r="A4706" s="3">
        <v>4706</v>
      </c>
      <c r="B4706" s="3">
        <v>76</v>
      </c>
      <c r="C4706">
        <v>6</v>
      </c>
      <c r="D4706" s="4">
        <v>1232697.8799999999</v>
      </c>
      <c r="E4706" s="4">
        <v>4200.1499999999996</v>
      </c>
      <c r="F4706" s="5">
        <v>3570.0581565829962</v>
      </c>
      <c r="G4706" s="5">
        <v>1796.9787136644541</v>
      </c>
      <c r="H4706" s="6">
        <v>4.1998931868470004</v>
      </c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  <c r="AD4706" s="5"/>
      <c r="AE4706" s="5"/>
      <c r="AF4706" s="5"/>
      <c r="AG4706" s="5"/>
      <c r="AH4706" s="5"/>
      <c r="AI4706" s="5"/>
      <c r="AJ4706" s="5"/>
      <c r="AK4706" s="5"/>
      <c r="AL4706" s="5"/>
      <c r="AM4706" s="5"/>
      <c r="AN4706" s="5"/>
    </row>
    <row r="4707" spans="1:40" x14ac:dyDescent="0.2">
      <c r="A4707" s="3">
        <v>4707</v>
      </c>
      <c r="B4707" s="3">
        <v>76</v>
      </c>
      <c r="C4707">
        <v>6</v>
      </c>
      <c r="D4707" s="4">
        <v>1232997.8799999999</v>
      </c>
      <c r="E4707" s="4">
        <v>4500.1499999999996</v>
      </c>
      <c r="F4707" s="5">
        <v>3712.518169256462</v>
      </c>
      <c r="G4707" s="5">
        <v>1619.7451743343249</v>
      </c>
      <c r="H4707" s="6">
        <v>4.1998931868470004</v>
      </c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  <c r="AC4707" s="5"/>
      <c r="AD4707" s="5"/>
      <c r="AE4707" s="5"/>
      <c r="AF4707" s="5"/>
      <c r="AG4707" s="5"/>
      <c r="AH4707" s="5"/>
      <c r="AI4707" s="5"/>
      <c r="AJ4707" s="5"/>
      <c r="AK4707" s="5"/>
      <c r="AL4707" s="5"/>
      <c r="AM4707" s="5"/>
      <c r="AN4707" s="5"/>
    </row>
    <row r="4708" spans="1:40" x14ac:dyDescent="0.2">
      <c r="A4708" s="3">
        <v>4708</v>
      </c>
      <c r="B4708" s="3">
        <v>76</v>
      </c>
      <c r="C4708">
        <v>6</v>
      </c>
      <c r="D4708" s="4">
        <v>1233297.8799999999</v>
      </c>
      <c r="E4708" s="4">
        <v>4800.1499999999996</v>
      </c>
      <c r="F4708" s="5">
        <v>3839.9056727533211</v>
      </c>
      <c r="G4708" s="5">
        <v>1434.882124055848</v>
      </c>
      <c r="H4708" s="6">
        <v>4.1998931868470004</v>
      </c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  <c r="AC4708" s="5"/>
      <c r="AD4708" s="5"/>
      <c r="AE4708" s="5"/>
      <c r="AF4708" s="5"/>
      <c r="AG4708" s="5"/>
      <c r="AH4708" s="5"/>
      <c r="AI4708" s="5"/>
      <c r="AJ4708" s="5"/>
      <c r="AK4708" s="5"/>
      <c r="AL4708" s="5"/>
      <c r="AM4708" s="5"/>
      <c r="AN4708" s="5"/>
    </row>
    <row r="4709" spans="1:40" x14ac:dyDescent="0.2">
      <c r="A4709" s="3">
        <v>4709</v>
      </c>
      <c r="B4709" s="3">
        <v>76</v>
      </c>
      <c r="C4709">
        <v>6</v>
      </c>
      <c r="D4709" s="4">
        <v>1233597.8799999999</v>
      </c>
      <c r="E4709" s="4">
        <v>5100.1499999999996</v>
      </c>
      <c r="F4709" s="5">
        <v>3951.560084518027</v>
      </c>
      <c r="G4709" s="5">
        <v>1244.602121004044</v>
      </c>
      <c r="H4709" s="6">
        <v>4.1998931868470004</v>
      </c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  <c r="AC4709" s="5"/>
      <c r="AD4709" s="5"/>
      <c r="AE4709" s="5"/>
      <c r="AF4709" s="5"/>
      <c r="AG4709" s="5"/>
      <c r="AH4709" s="5"/>
      <c r="AI4709" s="5"/>
      <c r="AJ4709" s="5"/>
      <c r="AK4709" s="5"/>
      <c r="AL4709" s="5"/>
      <c r="AM4709" s="5"/>
      <c r="AN4709" s="5"/>
    </row>
    <row r="4710" spans="1:40" x14ac:dyDescent="0.2">
      <c r="A4710" s="3">
        <v>4710</v>
      </c>
      <c r="B4710" s="3">
        <v>76</v>
      </c>
      <c r="C4710">
        <v>6</v>
      </c>
      <c r="D4710" s="4">
        <v>1233897.8799999999</v>
      </c>
      <c r="E4710" s="4">
        <v>5400.15</v>
      </c>
      <c r="F4710" s="5">
        <v>4047.4995329043859</v>
      </c>
      <c r="G4710" s="5">
        <v>1059.891660944533</v>
      </c>
      <c r="H4710" s="6">
        <v>4.1992828259710002</v>
      </c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  <c r="AC4710" s="5"/>
      <c r="AD4710" s="5"/>
      <c r="AE4710" s="5"/>
      <c r="AF4710" s="5"/>
      <c r="AG4710" s="5"/>
      <c r="AH4710" s="5"/>
      <c r="AI4710" s="5"/>
      <c r="AJ4710" s="5"/>
      <c r="AK4710" s="5"/>
      <c r="AL4710" s="5"/>
      <c r="AM4710" s="5"/>
      <c r="AN4710" s="5"/>
    </row>
    <row r="4711" spans="1:40" x14ac:dyDescent="0.2">
      <c r="A4711" s="3">
        <v>4711</v>
      </c>
      <c r="B4711" s="3">
        <v>76</v>
      </c>
      <c r="C4711">
        <v>6</v>
      </c>
      <c r="D4711" s="4">
        <v>1234197.8799999999</v>
      </c>
      <c r="E4711" s="4">
        <v>5700.15</v>
      </c>
      <c r="F4711" s="5">
        <v>4128.2448984003458</v>
      </c>
      <c r="G4711" s="5">
        <v>882.58182650492097</v>
      </c>
      <c r="H4711" s="6">
        <v>4.1998931868470004</v>
      </c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  <c r="AC4711" s="5"/>
      <c r="AD4711" s="5"/>
      <c r="AE4711" s="5"/>
      <c r="AF4711" s="5"/>
      <c r="AG4711" s="5"/>
      <c r="AH4711" s="5"/>
      <c r="AI4711" s="5"/>
      <c r="AJ4711" s="5"/>
      <c r="AK4711" s="5"/>
      <c r="AL4711" s="5"/>
      <c r="AM4711" s="5"/>
      <c r="AN4711" s="5"/>
    </row>
    <row r="4712" spans="1:40" x14ac:dyDescent="0.2">
      <c r="A4712" s="3">
        <v>4712</v>
      </c>
      <c r="B4712" s="3">
        <v>76</v>
      </c>
      <c r="C4712">
        <v>6</v>
      </c>
      <c r="D4712" s="4">
        <v>1234497.8799999999</v>
      </c>
      <c r="E4712" s="4">
        <v>6000.15</v>
      </c>
      <c r="F4712" s="5">
        <v>4194.9945970346625</v>
      </c>
      <c r="G4712" s="5">
        <v>722.51468680857602</v>
      </c>
      <c r="H4712" s="6">
        <v>4.1995880064089999</v>
      </c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  <c r="AC4712" s="5"/>
      <c r="AD4712" s="5"/>
      <c r="AE4712" s="5"/>
      <c r="AF4712" s="5"/>
      <c r="AG4712" s="5"/>
      <c r="AH4712" s="5"/>
      <c r="AI4712" s="5"/>
      <c r="AJ4712" s="5"/>
      <c r="AK4712" s="5"/>
      <c r="AL4712" s="5"/>
      <c r="AM4712" s="5"/>
      <c r="AN4712" s="5"/>
    </row>
    <row r="4713" spans="1:40" x14ac:dyDescent="0.2">
      <c r="A4713" s="3">
        <v>4713</v>
      </c>
      <c r="B4713" s="3">
        <v>76</v>
      </c>
      <c r="C4713">
        <v>6</v>
      </c>
      <c r="D4713" s="4">
        <v>1234797.8799999999</v>
      </c>
      <c r="E4713" s="4">
        <v>6300.15</v>
      </c>
      <c r="F4713" s="5">
        <v>4249.0802444410538</v>
      </c>
      <c r="G4713" s="5">
        <v>579.00358587014603</v>
      </c>
      <c r="H4713" s="6">
        <v>4.1998931868470004</v>
      </c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  <c r="AD4713" s="5"/>
      <c r="AE4713" s="5"/>
      <c r="AF4713" s="5"/>
      <c r="AG4713" s="5"/>
      <c r="AH4713" s="5"/>
      <c r="AI4713" s="5"/>
      <c r="AJ4713" s="5"/>
      <c r="AK4713" s="5"/>
      <c r="AL4713" s="5"/>
      <c r="AM4713" s="5"/>
      <c r="AN4713" s="5"/>
    </row>
    <row r="4714" spans="1:40" x14ac:dyDescent="0.2">
      <c r="A4714" s="3">
        <v>4714</v>
      </c>
      <c r="B4714" s="3">
        <v>76</v>
      </c>
      <c r="C4714">
        <v>6</v>
      </c>
      <c r="D4714" s="4">
        <v>1235097.8799999999</v>
      </c>
      <c r="E4714" s="4">
        <v>6600.15</v>
      </c>
      <c r="F4714" s="5">
        <v>4292.2293581461981</v>
      </c>
      <c r="G4714" s="5">
        <v>460.898756389715</v>
      </c>
      <c r="H4714" s="6">
        <v>4.1998931868470004</v>
      </c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  <c r="AD4714" s="5"/>
      <c r="AE4714" s="5"/>
      <c r="AF4714" s="5"/>
      <c r="AG4714" s="5"/>
      <c r="AH4714" s="5"/>
      <c r="AI4714" s="5"/>
      <c r="AJ4714" s="5"/>
      <c r="AK4714" s="5"/>
      <c r="AL4714" s="5"/>
      <c r="AM4714" s="5"/>
      <c r="AN4714" s="5"/>
    </row>
    <row r="4715" spans="1:40" x14ac:dyDescent="0.2">
      <c r="A4715" s="3">
        <v>4715</v>
      </c>
      <c r="B4715" s="3">
        <v>76</v>
      </c>
      <c r="C4715">
        <v>6</v>
      </c>
      <c r="D4715" s="4">
        <v>1235397.8799999999</v>
      </c>
      <c r="E4715" s="4">
        <v>6900.15</v>
      </c>
      <c r="F4715" s="5">
        <v>4326.3495178572939</v>
      </c>
      <c r="G4715" s="5">
        <v>361.10475318532099</v>
      </c>
      <c r="H4715" s="6">
        <v>4.1995880064089999</v>
      </c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  <c r="AD4715" s="5"/>
      <c r="AE4715" s="5"/>
      <c r="AF4715" s="5"/>
      <c r="AG4715" s="5"/>
      <c r="AH4715" s="5"/>
      <c r="AI4715" s="5"/>
      <c r="AJ4715" s="5"/>
      <c r="AK4715" s="5"/>
      <c r="AL4715" s="5"/>
      <c r="AM4715" s="5"/>
      <c r="AN4715" s="5"/>
    </row>
    <row r="4716" spans="1:40" x14ac:dyDescent="0.2">
      <c r="A4716" s="3">
        <v>4716</v>
      </c>
      <c r="B4716" s="3">
        <v>76</v>
      </c>
      <c r="C4716">
        <v>6</v>
      </c>
      <c r="D4716" s="4">
        <v>1235697.8799999999</v>
      </c>
      <c r="E4716" s="4">
        <v>7200.15</v>
      </c>
      <c r="F4716" s="5">
        <v>4353.1754505650078</v>
      </c>
      <c r="G4716" s="5">
        <v>283.36003662165302</v>
      </c>
      <c r="H4716" s="6">
        <v>4.1998931868470004</v>
      </c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  <c r="AC4716" s="5"/>
      <c r="AD4716" s="5"/>
      <c r="AE4716" s="5"/>
      <c r="AF4716" s="5"/>
      <c r="AG4716" s="5"/>
      <c r="AH4716" s="5"/>
      <c r="AI4716" s="5"/>
      <c r="AJ4716" s="5"/>
      <c r="AK4716" s="5"/>
      <c r="AL4716" s="5"/>
      <c r="AM4716" s="5"/>
      <c r="AN4716" s="5"/>
    </row>
    <row r="4717" spans="1:40" x14ac:dyDescent="0.2">
      <c r="A4717" s="3">
        <v>4717</v>
      </c>
      <c r="B4717" s="3">
        <v>76</v>
      </c>
      <c r="C4717">
        <v>6</v>
      </c>
      <c r="D4717" s="4">
        <v>1235997.8799999999</v>
      </c>
      <c r="E4717" s="4">
        <v>7500.15</v>
      </c>
      <c r="F4717" s="5">
        <v>4374.1407697752684</v>
      </c>
      <c r="G4717" s="5">
        <v>221.17952239261501</v>
      </c>
      <c r="H4717" s="6">
        <v>4.1998931868470004</v>
      </c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  <c r="AE4717" s="5"/>
      <c r="AF4717" s="5"/>
      <c r="AG4717" s="5"/>
      <c r="AH4717" s="5"/>
      <c r="AI4717" s="5"/>
      <c r="AJ4717" s="5"/>
      <c r="AK4717" s="5"/>
      <c r="AL4717" s="5"/>
      <c r="AM4717" s="5"/>
      <c r="AN4717" s="5"/>
    </row>
    <row r="4718" spans="1:40" x14ac:dyDescent="0.2">
      <c r="A4718" s="3">
        <v>4718</v>
      </c>
      <c r="B4718" s="3">
        <v>76</v>
      </c>
      <c r="C4718">
        <v>6</v>
      </c>
      <c r="D4718" s="4">
        <v>1236297.8799999999</v>
      </c>
      <c r="E4718" s="4">
        <v>7800.15</v>
      </c>
      <c r="F4718" s="5">
        <v>4390.6001807770244</v>
      </c>
      <c r="G4718" s="5">
        <v>175.17357137407501</v>
      </c>
      <c r="H4718" s="6">
        <v>4.1995880064089999</v>
      </c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  <c r="AE4718" s="5"/>
      <c r="AF4718" s="5"/>
      <c r="AG4718" s="5"/>
      <c r="AH4718" s="5"/>
      <c r="AI4718" s="5"/>
      <c r="AJ4718" s="5"/>
      <c r="AK4718" s="5"/>
      <c r="AL4718" s="5"/>
      <c r="AM4718" s="5"/>
      <c r="AN4718" s="5"/>
    </row>
    <row r="4719" spans="1:40" x14ac:dyDescent="0.2">
      <c r="A4719" s="3">
        <v>4719</v>
      </c>
      <c r="B4719" s="3">
        <v>76</v>
      </c>
      <c r="C4719">
        <v>6</v>
      </c>
      <c r="D4719" s="4">
        <v>1236597.8799999999</v>
      </c>
      <c r="E4719" s="4">
        <v>8100.15</v>
      </c>
      <c r="F4719" s="5">
        <v>4403.6009096072494</v>
      </c>
      <c r="G4719" s="5">
        <v>138.17044327458601</v>
      </c>
      <c r="H4719" s="6">
        <v>4.1998931868470004</v>
      </c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  <c r="AD4719" s="5"/>
      <c r="AE4719" s="5"/>
      <c r="AF4719" s="5"/>
      <c r="AG4719" s="5"/>
      <c r="AH4719" s="5"/>
      <c r="AI4719" s="5"/>
      <c r="AJ4719" s="5"/>
      <c r="AK4719" s="5"/>
      <c r="AL4719" s="5"/>
      <c r="AM4719" s="5"/>
      <c r="AN4719" s="5"/>
    </row>
    <row r="4720" spans="1:40" x14ac:dyDescent="0.2">
      <c r="A4720" s="3">
        <v>4720</v>
      </c>
      <c r="B4720" s="3">
        <v>76</v>
      </c>
      <c r="C4720">
        <v>6</v>
      </c>
      <c r="D4720" s="4">
        <v>1236897.8799999999</v>
      </c>
      <c r="E4720" s="4">
        <v>8400.15</v>
      </c>
      <c r="F4720" s="5">
        <v>4413.9427458186037</v>
      </c>
      <c r="G4720" s="5">
        <v>109.864957656214</v>
      </c>
      <c r="H4720" s="6">
        <v>4.1998931868470004</v>
      </c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  <c r="AC4720" s="5"/>
      <c r="AD4720" s="5"/>
      <c r="AE4720" s="5"/>
      <c r="AF4720" s="5"/>
      <c r="AG4720" s="5"/>
      <c r="AH4720" s="5"/>
      <c r="AI4720" s="5"/>
      <c r="AJ4720" s="5"/>
      <c r="AK4720" s="5"/>
      <c r="AL4720" s="5"/>
      <c r="AM4720" s="5"/>
      <c r="AN4720" s="5"/>
    </row>
    <row r="4721" spans="1:40" x14ac:dyDescent="0.2">
      <c r="A4721" s="3">
        <v>4721</v>
      </c>
      <c r="B4721" s="3">
        <v>76</v>
      </c>
      <c r="C4721">
        <v>6</v>
      </c>
      <c r="D4721" s="4">
        <v>1237197.8799999999</v>
      </c>
      <c r="E4721" s="4">
        <v>8700.15</v>
      </c>
      <c r="F4721" s="5">
        <v>4422.3169557403589</v>
      </c>
      <c r="G4721" s="5">
        <v>90.943770504311004</v>
      </c>
      <c r="H4721" s="6">
        <v>4.1998931868470004</v>
      </c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  <c r="AE4721" s="5"/>
      <c r="AF4721" s="5"/>
      <c r="AG4721" s="5"/>
      <c r="AH4721" s="5"/>
      <c r="AI4721" s="5"/>
      <c r="AJ4721" s="5"/>
      <c r="AK4721" s="5"/>
      <c r="AL4721" s="5"/>
      <c r="AM4721" s="5"/>
      <c r="AN4721" s="5"/>
    </row>
    <row r="4722" spans="1:40" x14ac:dyDescent="0.2">
      <c r="A4722" s="3">
        <v>4722</v>
      </c>
      <c r="B4722" s="3">
        <v>76</v>
      </c>
      <c r="C4722">
        <v>6</v>
      </c>
      <c r="D4722" s="4">
        <v>1237497.8799999999</v>
      </c>
      <c r="E4722" s="4">
        <v>9000.15</v>
      </c>
      <c r="F4722" s="5">
        <v>4429.0938029297322</v>
      </c>
      <c r="G4722" s="5">
        <v>74.387731746395005</v>
      </c>
      <c r="H4722" s="6">
        <v>4.1998931868470004</v>
      </c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  <c r="AC4722" s="5"/>
      <c r="AD4722" s="5"/>
      <c r="AE4722" s="5"/>
      <c r="AF4722" s="5"/>
      <c r="AG4722" s="5"/>
      <c r="AH4722" s="5"/>
      <c r="AI4722" s="5"/>
      <c r="AJ4722" s="5"/>
      <c r="AK4722" s="5"/>
      <c r="AL4722" s="5"/>
      <c r="AM4722" s="5"/>
      <c r="AN4722" s="5"/>
    </row>
    <row r="4723" spans="1:40" x14ac:dyDescent="0.2">
      <c r="A4723" s="3">
        <v>4723</v>
      </c>
      <c r="B4723" s="3">
        <v>76</v>
      </c>
      <c r="C4723">
        <v>6</v>
      </c>
      <c r="D4723" s="4">
        <v>1237797.8799999999</v>
      </c>
      <c r="E4723" s="4">
        <v>9300.15</v>
      </c>
      <c r="F4723" s="5">
        <v>4434.6344815747307</v>
      </c>
      <c r="G4723" s="5">
        <v>61.341268024720002</v>
      </c>
      <c r="H4723" s="6">
        <v>4.1998931868470004</v>
      </c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/>
      <c r="AE4723" s="5"/>
      <c r="AF4723" s="5"/>
      <c r="AG4723" s="5"/>
      <c r="AH4723" s="5"/>
      <c r="AI4723" s="5"/>
      <c r="AJ4723" s="5"/>
      <c r="AK4723" s="5"/>
      <c r="AL4723" s="5"/>
      <c r="AM4723" s="5"/>
      <c r="AN4723" s="5"/>
    </row>
    <row r="4724" spans="1:40" x14ac:dyDescent="0.2">
      <c r="A4724" s="3">
        <v>4724</v>
      </c>
      <c r="B4724" s="3">
        <v>76</v>
      </c>
      <c r="C4724">
        <v>6</v>
      </c>
      <c r="D4724" s="4">
        <v>1238071.3299999998</v>
      </c>
      <c r="E4724" s="4">
        <v>9573.6</v>
      </c>
      <c r="F4724" s="5">
        <v>4438.8699551978161</v>
      </c>
      <c r="G4724" s="5">
        <v>49.973296711681002</v>
      </c>
      <c r="H4724" s="6">
        <v>4.1998931868470004</v>
      </c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  <c r="AC4724" s="5"/>
      <c r="AD4724" s="5"/>
      <c r="AE4724" s="5"/>
      <c r="AF4724" s="5"/>
      <c r="AG4724" s="5"/>
      <c r="AH4724" s="5"/>
      <c r="AI4724" s="5"/>
      <c r="AJ4724" s="5"/>
      <c r="AK4724" s="5"/>
      <c r="AL4724" s="5"/>
      <c r="AM4724" s="5"/>
      <c r="AN4724" s="5"/>
    </row>
    <row r="4725" spans="1:40" x14ac:dyDescent="0.2">
      <c r="A4725" s="3">
        <v>4725</v>
      </c>
      <c r="B4725" s="3">
        <v>76</v>
      </c>
      <c r="C4725">
        <v>7</v>
      </c>
      <c r="D4725" s="4">
        <v>1238071.3400000001</v>
      </c>
      <c r="E4725" s="4">
        <v>0.01</v>
      </c>
      <c r="F4725" s="5">
        <v>0</v>
      </c>
      <c r="G4725" s="5">
        <v>0</v>
      </c>
      <c r="H4725" s="6">
        <v>4.197146562905</v>
      </c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  <c r="AC4725" s="5"/>
      <c r="AD4725" s="5"/>
      <c r="AE4725" s="5"/>
      <c r="AF4725" s="5"/>
      <c r="AG4725" s="5"/>
      <c r="AH4725" s="5"/>
      <c r="AI4725" s="5"/>
      <c r="AJ4725" s="5"/>
      <c r="AK4725" s="5"/>
      <c r="AL4725" s="5"/>
      <c r="AM4725" s="5"/>
      <c r="AN4725" s="5"/>
    </row>
    <row r="4726" spans="1:40" x14ac:dyDescent="0.2">
      <c r="A4726" s="3">
        <v>4726</v>
      </c>
      <c r="B4726" s="3">
        <v>76</v>
      </c>
      <c r="C4726">
        <v>7</v>
      </c>
      <c r="D4726" s="4">
        <v>1239871.3299999998</v>
      </c>
      <c r="E4726" s="4">
        <v>1800</v>
      </c>
      <c r="F4726" s="5">
        <v>0</v>
      </c>
      <c r="G4726" s="5">
        <v>0</v>
      </c>
      <c r="H4726" s="6">
        <v>4.1886015106430001</v>
      </c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  <c r="AC4726" s="5"/>
      <c r="AD4726" s="5"/>
      <c r="AE4726" s="5"/>
      <c r="AF4726" s="5"/>
      <c r="AG4726" s="5"/>
      <c r="AH4726" s="5"/>
      <c r="AI4726" s="5"/>
      <c r="AJ4726" s="5"/>
      <c r="AK4726" s="5"/>
      <c r="AL4726" s="5"/>
      <c r="AM4726" s="5"/>
      <c r="AN4726" s="5"/>
    </row>
    <row r="4727" spans="1:40" x14ac:dyDescent="0.2">
      <c r="A4727" s="3">
        <v>4727</v>
      </c>
      <c r="B4727" s="3">
        <v>76</v>
      </c>
      <c r="C4727">
        <v>8</v>
      </c>
      <c r="D4727" s="4">
        <v>1239871.3699999999</v>
      </c>
      <c r="E4727" s="4">
        <v>0.04</v>
      </c>
      <c r="F4727" s="5">
        <v>1.0567508456E-2</v>
      </c>
      <c r="G4727" s="5">
        <v>-1000.915541313802</v>
      </c>
      <c r="H4727" s="6">
        <v>4.1364156557560001</v>
      </c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  <c r="AE4727" s="5"/>
      <c r="AF4727" s="5"/>
      <c r="AG4727" s="5"/>
      <c r="AH4727" s="5"/>
      <c r="AI4727" s="5"/>
      <c r="AJ4727" s="5"/>
      <c r="AK4727" s="5"/>
      <c r="AL4727" s="5"/>
      <c r="AM4727" s="5"/>
      <c r="AN4727" s="5"/>
    </row>
    <row r="4728" spans="1:40" x14ac:dyDescent="0.2">
      <c r="A4728" s="3">
        <v>4728</v>
      </c>
      <c r="B4728" s="3">
        <v>76</v>
      </c>
      <c r="C4728">
        <v>8</v>
      </c>
      <c r="D4728" s="4">
        <v>1239872.3699999999</v>
      </c>
      <c r="E4728" s="4">
        <v>1.04</v>
      </c>
      <c r="F4728" s="5">
        <v>0.28834888905799999</v>
      </c>
      <c r="G4728" s="5">
        <v>-999.77111467154998</v>
      </c>
      <c r="H4728" s="6">
        <v>4.1309224078740003</v>
      </c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  <c r="AC4728" s="5"/>
      <c r="AD4728" s="5"/>
      <c r="AE4728" s="5"/>
      <c r="AF4728" s="5"/>
      <c r="AG4728" s="5"/>
      <c r="AH4728" s="5"/>
      <c r="AI4728" s="5"/>
      <c r="AJ4728" s="5"/>
      <c r="AK4728" s="5"/>
      <c r="AL4728" s="5"/>
      <c r="AM4728" s="5"/>
      <c r="AN4728" s="5"/>
    </row>
    <row r="4729" spans="1:40" x14ac:dyDescent="0.2">
      <c r="A4729" s="3">
        <v>4729</v>
      </c>
      <c r="B4729" s="3">
        <v>76</v>
      </c>
      <c r="C4729">
        <v>8</v>
      </c>
      <c r="D4729" s="4">
        <v>1239873.3699999999</v>
      </c>
      <c r="E4729" s="4">
        <v>2.04</v>
      </c>
      <c r="F4729" s="5">
        <v>0.56611755380899997</v>
      </c>
      <c r="G4729" s="5">
        <v>-1000</v>
      </c>
      <c r="H4729" s="6">
        <v>4.1287861448080001</v>
      </c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  <c r="AE4729" s="5"/>
      <c r="AF4729" s="5"/>
      <c r="AG4729" s="5"/>
      <c r="AH4729" s="5"/>
      <c r="AI4729" s="5"/>
      <c r="AJ4729" s="5"/>
      <c r="AK4729" s="5"/>
      <c r="AL4729" s="5"/>
      <c r="AM4729" s="5"/>
      <c r="AN4729" s="5"/>
    </row>
    <row r="4730" spans="1:40" x14ac:dyDescent="0.2">
      <c r="A4730" s="3">
        <v>4730</v>
      </c>
      <c r="B4730" s="3">
        <v>76</v>
      </c>
      <c r="C4730">
        <v>8</v>
      </c>
      <c r="D4730" s="4">
        <v>1239874.3699999999</v>
      </c>
      <c r="E4730" s="4">
        <v>3.04</v>
      </c>
      <c r="F4730" s="5">
        <v>0.84388833786899997</v>
      </c>
      <c r="G4730" s="5">
        <v>-999.923704890517</v>
      </c>
      <c r="H4730" s="6">
        <v>4.1275654230559997</v>
      </c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5"/>
      <c r="AD4730" s="5"/>
      <c r="AE4730" s="5"/>
      <c r="AF4730" s="5"/>
      <c r="AG4730" s="5"/>
      <c r="AH4730" s="5"/>
      <c r="AI4730" s="5"/>
      <c r="AJ4730" s="5"/>
      <c r="AK4730" s="5"/>
      <c r="AL4730" s="5"/>
      <c r="AM4730" s="5"/>
      <c r="AN4730" s="5"/>
    </row>
    <row r="4731" spans="1:40" x14ac:dyDescent="0.2">
      <c r="A4731" s="3">
        <v>4731</v>
      </c>
      <c r="B4731" s="3">
        <v>76</v>
      </c>
      <c r="C4731">
        <v>8</v>
      </c>
      <c r="D4731" s="4">
        <v>1239875.3699999999</v>
      </c>
      <c r="E4731" s="4">
        <v>4.04</v>
      </c>
      <c r="F4731" s="5">
        <v>1.12165954579</v>
      </c>
      <c r="G4731" s="5">
        <v>-999.923704890517</v>
      </c>
      <c r="H4731" s="6">
        <v>4.1263447013050003</v>
      </c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5"/>
      <c r="AD4731" s="5"/>
      <c r="AE4731" s="5"/>
      <c r="AF4731" s="5"/>
      <c r="AG4731" s="5"/>
      <c r="AH4731" s="5"/>
      <c r="AI4731" s="5"/>
      <c r="AJ4731" s="5"/>
      <c r="AK4731" s="5"/>
      <c r="AL4731" s="5"/>
      <c r="AM4731" s="5"/>
      <c r="AN4731" s="5"/>
    </row>
    <row r="4732" spans="1:40" x14ac:dyDescent="0.2">
      <c r="A4732" s="3">
        <v>4732</v>
      </c>
      <c r="B4732" s="3">
        <v>76</v>
      </c>
      <c r="C4732">
        <v>8</v>
      </c>
      <c r="D4732" s="4">
        <v>1239876.3700000001</v>
      </c>
      <c r="E4732" s="4">
        <v>5.04</v>
      </c>
      <c r="F4732" s="5">
        <v>1.3994284224710001</v>
      </c>
      <c r="G4732" s="5">
        <v>-1000.076295109483</v>
      </c>
      <c r="H4732" s="6">
        <v>4.1251239795529999</v>
      </c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5"/>
      <c r="AD4732" s="5"/>
      <c r="AE4732" s="5"/>
      <c r="AF4732" s="5"/>
      <c r="AG4732" s="5"/>
      <c r="AH4732" s="5"/>
      <c r="AI4732" s="5"/>
      <c r="AJ4732" s="5"/>
      <c r="AK4732" s="5"/>
      <c r="AL4732" s="5"/>
      <c r="AM4732" s="5"/>
      <c r="AN4732" s="5"/>
    </row>
    <row r="4733" spans="1:40" x14ac:dyDescent="0.2">
      <c r="A4733" s="3">
        <v>4733</v>
      </c>
      <c r="B4733" s="3">
        <v>76</v>
      </c>
      <c r="C4733">
        <v>8</v>
      </c>
      <c r="D4733" s="4">
        <v>1239877.3700000001</v>
      </c>
      <c r="E4733" s="4">
        <v>6.04</v>
      </c>
      <c r="F4733" s="5">
        <v>1.677196875291</v>
      </c>
      <c r="G4733" s="5">
        <v>-1000</v>
      </c>
      <c r="H4733" s="6">
        <v>4.1239032578010004</v>
      </c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/>
      <c r="AE4733" s="5"/>
      <c r="AF4733" s="5"/>
      <c r="AG4733" s="5"/>
      <c r="AH4733" s="5"/>
      <c r="AI4733" s="5"/>
      <c r="AJ4733" s="5"/>
      <c r="AK4733" s="5"/>
      <c r="AL4733" s="5"/>
      <c r="AM4733" s="5"/>
      <c r="AN4733" s="5"/>
    </row>
    <row r="4734" spans="1:40" x14ac:dyDescent="0.2">
      <c r="A4734" s="3">
        <v>4734</v>
      </c>
      <c r="B4734" s="3">
        <v>76</v>
      </c>
      <c r="C4734">
        <v>8</v>
      </c>
      <c r="D4734" s="4">
        <v>1239878.3700000001</v>
      </c>
      <c r="E4734" s="4">
        <v>7.04</v>
      </c>
      <c r="F4734" s="5">
        <v>1.9549655400420001</v>
      </c>
      <c r="G4734" s="5">
        <v>-999.923704890517</v>
      </c>
      <c r="H4734" s="6">
        <v>4.1232928969250002</v>
      </c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</row>
    <row r="4735" spans="1:40" x14ac:dyDescent="0.2">
      <c r="A4735" s="3">
        <v>4735</v>
      </c>
      <c r="B4735" s="3">
        <v>76</v>
      </c>
      <c r="C4735">
        <v>8</v>
      </c>
      <c r="D4735" s="4">
        <v>1239879.3700000001</v>
      </c>
      <c r="E4735" s="4">
        <v>8.0399999999999991</v>
      </c>
      <c r="F4735" s="5">
        <v>2.2327348405860001</v>
      </c>
      <c r="G4735" s="5">
        <v>-999.923704890517</v>
      </c>
      <c r="H4735" s="6">
        <v>4.122682536049</v>
      </c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  <c r="AE4735" s="5"/>
      <c r="AF4735" s="5"/>
      <c r="AG4735" s="5"/>
      <c r="AH4735" s="5"/>
      <c r="AI4735" s="5"/>
      <c r="AJ4735" s="5"/>
      <c r="AK4735" s="5"/>
      <c r="AL4735" s="5"/>
      <c r="AM4735" s="5"/>
      <c r="AN4735" s="5"/>
    </row>
    <row r="4736" spans="1:40" x14ac:dyDescent="0.2">
      <c r="A4736" s="3">
        <v>4736</v>
      </c>
      <c r="B4736" s="3">
        <v>76</v>
      </c>
      <c r="C4736">
        <v>8</v>
      </c>
      <c r="D4736" s="4">
        <v>1239880.3700000001</v>
      </c>
      <c r="E4736" s="4">
        <v>9.0399999999999991</v>
      </c>
      <c r="F4736" s="5">
        <v>2.5105045649909998</v>
      </c>
      <c r="G4736" s="5">
        <v>-1000</v>
      </c>
      <c r="H4736" s="6">
        <v>4.1217669947360003</v>
      </c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  <c r="AC4736" s="5"/>
      <c r="AD4736" s="5"/>
      <c r="AE4736" s="5"/>
      <c r="AF4736" s="5"/>
      <c r="AG4736" s="5"/>
      <c r="AH4736" s="5"/>
      <c r="AI4736" s="5"/>
      <c r="AJ4736" s="5"/>
      <c r="AK4736" s="5"/>
      <c r="AL4736" s="5"/>
      <c r="AM4736" s="5"/>
      <c r="AN4736" s="5"/>
    </row>
    <row r="4737" spans="1:40" x14ac:dyDescent="0.2">
      <c r="A4737" s="3">
        <v>4737</v>
      </c>
      <c r="B4737" s="3">
        <v>76</v>
      </c>
      <c r="C4737">
        <v>8</v>
      </c>
      <c r="D4737" s="4">
        <v>1239881.33</v>
      </c>
      <c r="E4737" s="4">
        <v>10</v>
      </c>
      <c r="F4737" s="5">
        <v>2.7771638140769999</v>
      </c>
      <c r="G4737" s="5">
        <v>-1000</v>
      </c>
      <c r="H4737" s="6">
        <v>4.1211566338600001</v>
      </c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  <c r="AD4737" s="5"/>
      <c r="AE4737" s="5"/>
      <c r="AF4737" s="5"/>
      <c r="AG4737" s="5"/>
      <c r="AH4737" s="5"/>
      <c r="AI4737" s="5"/>
      <c r="AJ4737" s="5"/>
      <c r="AK4737" s="5"/>
      <c r="AL4737" s="5"/>
      <c r="AM4737" s="5"/>
      <c r="AN4737" s="5"/>
    </row>
    <row r="4738" spans="1:40" x14ac:dyDescent="0.2">
      <c r="A4738" s="3">
        <v>4738</v>
      </c>
      <c r="B4738" s="3">
        <v>76</v>
      </c>
      <c r="C4738">
        <v>9</v>
      </c>
      <c r="D4738" s="4">
        <v>1239881.3500000001</v>
      </c>
      <c r="E4738" s="4">
        <v>0.02</v>
      </c>
      <c r="F4738" s="5">
        <v>2.7751498350999999E-2</v>
      </c>
      <c r="G4738" s="5">
        <v>-5000</v>
      </c>
      <c r="H4738" s="6">
        <v>3.9157701991299998</v>
      </c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  <c r="AC4738" s="5"/>
      <c r="AD4738" s="5"/>
      <c r="AE4738" s="5"/>
      <c r="AF4738" s="5"/>
      <c r="AG4738" s="5"/>
      <c r="AH4738" s="5"/>
      <c r="AI4738" s="5"/>
      <c r="AJ4738" s="5"/>
      <c r="AK4738" s="5"/>
      <c r="AL4738" s="5"/>
      <c r="AM4738" s="5"/>
      <c r="AN4738" s="5"/>
    </row>
    <row r="4739" spans="1:40" x14ac:dyDescent="0.2">
      <c r="A4739" s="3">
        <v>4739</v>
      </c>
      <c r="B4739" s="3">
        <v>76</v>
      </c>
      <c r="C4739">
        <v>9</v>
      </c>
      <c r="D4739" s="4">
        <v>1239882.33</v>
      </c>
      <c r="E4739" s="4">
        <v>1</v>
      </c>
      <c r="F4739" s="5">
        <v>1.388825521562</v>
      </c>
      <c r="G4739" s="5">
        <v>-4999.7711146715492</v>
      </c>
      <c r="H4739" s="6">
        <v>3.8928816662850001</v>
      </c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  <c r="AD4739" s="5"/>
      <c r="AE4739" s="5"/>
      <c r="AF4739" s="5"/>
      <c r="AG4739" s="5"/>
      <c r="AH4739" s="5"/>
      <c r="AI4739" s="5"/>
      <c r="AJ4739" s="5"/>
      <c r="AK4739" s="5"/>
      <c r="AL4739" s="5"/>
      <c r="AM4739" s="5"/>
      <c r="AN4739" s="5"/>
    </row>
    <row r="4740" spans="1:40" x14ac:dyDescent="0.2">
      <c r="A4740" s="3">
        <v>4740</v>
      </c>
      <c r="B4740" s="3">
        <v>77</v>
      </c>
      <c r="C4740">
        <v>4</v>
      </c>
      <c r="D4740" s="4">
        <v>1239882.3399999999</v>
      </c>
      <c r="E4740" s="4">
        <v>0.01</v>
      </c>
      <c r="F4740" s="5">
        <v>0</v>
      </c>
      <c r="G4740" s="5">
        <v>-5000</v>
      </c>
      <c r="H4740" s="6">
        <v>3.89074540322</v>
      </c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/>
      <c r="AE4740" s="5"/>
      <c r="AF4740" s="5"/>
      <c r="AG4740" s="5"/>
      <c r="AH4740" s="5"/>
      <c r="AI4740" s="5"/>
      <c r="AJ4740" s="5"/>
      <c r="AK4740" s="5"/>
      <c r="AL4740" s="5"/>
      <c r="AM4740" s="5"/>
      <c r="AN4740" s="5"/>
    </row>
    <row r="4741" spans="1:40" x14ac:dyDescent="0.2">
      <c r="A4741" s="3">
        <v>4741</v>
      </c>
      <c r="B4741" s="3">
        <v>77</v>
      </c>
      <c r="C4741">
        <v>4</v>
      </c>
      <c r="D4741" s="4">
        <v>1240182.3399999999</v>
      </c>
      <c r="E4741" s="4">
        <v>300.01</v>
      </c>
      <c r="F4741" s="5">
        <v>416.66667217686899</v>
      </c>
      <c r="G4741" s="5">
        <v>-4999.8474097810331</v>
      </c>
      <c r="H4741" s="6">
        <v>3.729610131991</v>
      </c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  <c r="AD4741" s="5"/>
      <c r="AE4741" s="5"/>
      <c r="AF4741" s="5"/>
      <c r="AG4741" s="5"/>
      <c r="AH4741" s="5"/>
      <c r="AI4741" s="5"/>
      <c r="AJ4741" s="5"/>
      <c r="AK4741" s="5"/>
      <c r="AL4741" s="5"/>
      <c r="AM4741" s="5"/>
      <c r="AN4741" s="5"/>
    </row>
    <row r="4742" spans="1:40" x14ac:dyDescent="0.2">
      <c r="A4742" s="3">
        <v>4742</v>
      </c>
      <c r="B4742" s="3">
        <v>77</v>
      </c>
      <c r="C4742">
        <v>4</v>
      </c>
      <c r="D4742" s="4">
        <v>1240482.3399999999</v>
      </c>
      <c r="E4742" s="4">
        <v>600.01</v>
      </c>
      <c r="F4742" s="5">
        <v>833.31915007248006</v>
      </c>
      <c r="G4742" s="5">
        <v>-4999.8474097810331</v>
      </c>
      <c r="H4742" s="6">
        <v>3.6847486076139999</v>
      </c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5"/>
      <c r="AD4742" s="5"/>
      <c r="AE4742" s="5"/>
      <c r="AF4742" s="5"/>
      <c r="AG4742" s="5"/>
      <c r="AH4742" s="5"/>
      <c r="AI4742" s="5"/>
      <c r="AJ4742" s="5"/>
      <c r="AK4742" s="5"/>
      <c r="AL4742" s="5"/>
      <c r="AM4742" s="5"/>
      <c r="AN4742" s="5"/>
    </row>
    <row r="4743" spans="1:40" x14ac:dyDescent="0.2">
      <c r="A4743" s="3">
        <v>4743</v>
      </c>
      <c r="B4743" s="3">
        <v>77</v>
      </c>
      <c r="C4743">
        <v>4</v>
      </c>
      <c r="D4743" s="4">
        <v>1240782.3399999999</v>
      </c>
      <c r="E4743" s="4">
        <v>900.01</v>
      </c>
      <c r="F4743" s="5">
        <v>1249.971278706035</v>
      </c>
      <c r="G4743" s="5">
        <v>-4999.8474097810331</v>
      </c>
      <c r="H4743" s="6">
        <v>3.6389715419240001</v>
      </c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</row>
    <row r="4744" spans="1:40" x14ac:dyDescent="0.2">
      <c r="A4744" s="3">
        <v>4744</v>
      </c>
      <c r="B4744" s="3">
        <v>77</v>
      </c>
      <c r="C4744">
        <v>4</v>
      </c>
      <c r="D4744" s="4">
        <v>1241082.3399999999</v>
      </c>
      <c r="E4744" s="4">
        <v>1200.01</v>
      </c>
      <c r="F4744" s="5">
        <v>1666.6237447335179</v>
      </c>
      <c r="G4744" s="5">
        <v>-4999.7711146715492</v>
      </c>
      <c r="H4744" s="6">
        <v>3.5886167696650002</v>
      </c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  <c r="AE4744" s="5"/>
      <c r="AF4744" s="5"/>
      <c r="AG4744" s="5"/>
      <c r="AH4744" s="5"/>
      <c r="AI4744" s="5"/>
      <c r="AJ4744" s="5"/>
      <c r="AK4744" s="5"/>
      <c r="AL4744" s="5"/>
      <c r="AM4744" s="5"/>
      <c r="AN4744" s="5"/>
    </row>
    <row r="4745" spans="1:40" x14ac:dyDescent="0.2">
      <c r="A4745" s="3">
        <v>4745</v>
      </c>
      <c r="B4745" s="3">
        <v>77</v>
      </c>
      <c r="C4745">
        <v>4</v>
      </c>
      <c r="D4745" s="4">
        <v>1241382.3399999999</v>
      </c>
      <c r="E4745" s="4">
        <v>1500.01</v>
      </c>
      <c r="F4745" s="5">
        <v>2083.276313123607</v>
      </c>
      <c r="G4745" s="5">
        <v>-4999.8474097810331</v>
      </c>
      <c r="H4745" s="6">
        <v>3.5407034409090001</v>
      </c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  <c r="AD4745" s="5"/>
      <c r="AE4745" s="5"/>
      <c r="AF4745" s="5"/>
      <c r="AG4745" s="5"/>
      <c r="AH4745" s="5"/>
      <c r="AI4745" s="5"/>
      <c r="AJ4745" s="5"/>
      <c r="AK4745" s="5"/>
      <c r="AL4745" s="5"/>
      <c r="AM4745" s="5"/>
      <c r="AN4745" s="5"/>
    </row>
    <row r="4746" spans="1:40" x14ac:dyDescent="0.2">
      <c r="A4746" s="3">
        <v>4746</v>
      </c>
      <c r="B4746" s="3">
        <v>77</v>
      </c>
      <c r="C4746">
        <v>4</v>
      </c>
      <c r="D4746" s="4">
        <v>1241682.3399999999</v>
      </c>
      <c r="E4746" s="4">
        <v>1800.01</v>
      </c>
      <c r="F4746" s="5">
        <v>2499.9289446690909</v>
      </c>
      <c r="G4746" s="5">
        <v>-4999.7711146715492</v>
      </c>
      <c r="H4746" s="6">
        <v>3.4906538490879999</v>
      </c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  <c r="AD4746" s="5"/>
      <c r="AE4746" s="5"/>
      <c r="AF4746" s="5"/>
      <c r="AG4746" s="5"/>
      <c r="AH4746" s="5"/>
      <c r="AI4746" s="5"/>
      <c r="AJ4746" s="5"/>
      <c r="AK4746" s="5"/>
      <c r="AL4746" s="5"/>
      <c r="AM4746" s="5"/>
      <c r="AN4746" s="5"/>
    </row>
    <row r="4747" spans="1:40" x14ac:dyDescent="0.2">
      <c r="A4747" s="3">
        <v>4747</v>
      </c>
      <c r="B4747" s="3">
        <v>77</v>
      </c>
      <c r="C4747">
        <v>4</v>
      </c>
      <c r="D4747" s="4">
        <v>1241982.3399999999</v>
      </c>
      <c r="E4747" s="4">
        <v>2100.0100000000002</v>
      </c>
      <c r="F4747" s="5">
        <v>2916.5819460339262</v>
      </c>
      <c r="G4747" s="5">
        <v>-4999.7711146715492</v>
      </c>
      <c r="H4747" s="6">
        <v>3.4320592050049998</v>
      </c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  <c r="AE4747" s="5"/>
      <c r="AF4747" s="5"/>
      <c r="AG4747" s="5"/>
      <c r="AH4747" s="5"/>
      <c r="AI4747" s="5"/>
      <c r="AJ4747" s="5"/>
      <c r="AK4747" s="5"/>
      <c r="AL4747" s="5"/>
      <c r="AM4747" s="5"/>
      <c r="AN4747" s="5"/>
    </row>
    <row r="4748" spans="1:40" x14ac:dyDescent="0.2">
      <c r="A4748" s="3">
        <v>4748</v>
      </c>
      <c r="B4748" s="3">
        <v>77</v>
      </c>
      <c r="C4748">
        <v>4</v>
      </c>
      <c r="D4748" s="4">
        <v>1242282.3399999999</v>
      </c>
      <c r="E4748" s="4">
        <v>2400.0100000000002</v>
      </c>
      <c r="F4748" s="5">
        <v>3333.2348787331621</v>
      </c>
      <c r="G4748" s="5">
        <v>-4999.9237048905161</v>
      </c>
      <c r="H4748" s="6">
        <v>3.3505760280770001</v>
      </c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  <c r="AE4748" s="5"/>
      <c r="AF4748" s="5"/>
      <c r="AG4748" s="5"/>
      <c r="AH4748" s="5"/>
      <c r="AI4748" s="5"/>
      <c r="AJ4748" s="5"/>
      <c r="AK4748" s="5"/>
      <c r="AL4748" s="5"/>
      <c r="AM4748" s="5"/>
      <c r="AN4748" s="5"/>
    </row>
    <row r="4749" spans="1:40" x14ac:dyDescent="0.2">
      <c r="A4749" s="3">
        <v>4749</v>
      </c>
      <c r="B4749" s="3">
        <v>77</v>
      </c>
      <c r="C4749">
        <v>4</v>
      </c>
      <c r="D4749" s="4">
        <v>1242582.3399999999</v>
      </c>
      <c r="E4749" s="4">
        <v>2700.01</v>
      </c>
      <c r="F4749" s="5">
        <v>3749.8878040148179</v>
      </c>
      <c r="G4749" s="5">
        <v>-4999.7711146715492</v>
      </c>
      <c r="H4749" s="6">
        <v>3.2407110704200002</v>
      </c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  <c r="AD4749" s="5"/>
      <c r="AE4749" s="5"/>
      <c r="AF4749" s="5"/>
      <c r="AG4749" s="5"/>
      <c r="AH4749" s="5"/>
      <c r="AI4749" s="5"/>
      <c r="AJ4749" s="5"/>
      <c r="AK4749" s="5"/>
      <c r="AL4749" s="5"/>
      <c r="AM4749" s="5"/>
      <c r="AN4749" s="5"/>
    </row>
    <row r="4750" spans="1:40" x14ac:dyDescent="0.2">
      <c r="A4750" s="3">
        <v>4750</v>
      </c>
      <c r="B4750" s="3">
        <v>77</v>
      </c>
      <c r="C4750">
        <v>4</v>
      </c>
      <c r="D4750" s="4">
        <v>1242882.3399999999</v>
      </c>
      <c r="E4750" s="4">
        <v>3000.01</v>
      </c>
      <c r="F4750" s="5">
        <v>4166.540645795716</v>
      </c>
      <c r="G4750" s="5">
        <v>-4999.7711146715492</v>
      </c>
      <c r="H4750" s="6">
        <v>3.1168078126190002</v>
      </c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  <c r="AC4750" s="5"/>
      <c r="AD4750" s="5"/>
      <c r="AE4750" s="5"/>
      <c r="AF4750" s="5"/>
      <c r="AG4750" s="5"/>
      <c r="AH4750" s="5"/>
      <c r="AI4750" s="5"/>
      <c r="AJ4750" s="5"/>
      <c r="AK4750" s="5"/>
      <c r="AL4750" s="5"/>
      <c r="AM4750" s="5"/>
      <c r="AN4750" s="5"/>
    </row>
    <row r="4751" spans="1:40" x14ac:dyDescent="0.2">
      <c r="A4751" s="3">
        <v>4751</v>
      </c>
      <c r="B4751" s="3">
        <v>77</v>
      </c>
      <c r="C4751">
        <v>4</v>
      </c>
      <c r="D4751" s="4">
        <v>1243074.02</v>
      </c>
      <c r="E4751" s="4">
        <v>3191.69</v>
      </c>
      <c r="F4751" s="5">
        <v>4432.7540966235174</v>
      </c>
      <c r="G4751" s="5">
        <v>-4999.8474097810331</v>
      </c>
      <c r="H4751" s="6">
        <v>2.9999237048910001</v>
      </c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  <c r="AC4751" s="5"/>
      <c r="AD4751" s="5"/>
      <c r="AE4751" s="5"/>
      <c r="AF4751" s="5"/>
      <c r="AG4751" s="5"/>
      <c r="AH4751" s="5"/>
      <c r="AI4751" s="5"/>
      <c r="AJ4751" s="5"/>
      <c r="AK4751" s="5"/>
      <c r="AL4751" s="5"/>
      <c r="AM4751" s="5"/>
      <c r="AN4751" s="5"/>
    </row>
    <row r="4752" spans="1:40" x14ac:dyDescent="0.2">
      <c r="A4752" s="3">
        <v>4752</v>
      </c>
      <c r="B4752" s="3">
        <v>77</v>
      </c>
      <c r="C4752">
        <v>5</v>
      </c>
      <c r="D4752" s="4">
        <v>1243074.03</v>
      </c>
      <c r="E4752" s="4">
        <v>0.01</v>
      </c>
      <c r="F4752" s="5">
        <v>0</v>
      </c>
      <c r="G4752" s="5">
        <v>0</v>
      </c>
      <c r="H4752" s="6">
        <v>3.3032730601970002</v>
      </c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  <c r="AC4752" s="5"/>
      <c r="AD4752" s="5"/>
      <c r="AE4752" s="5"/>
      <c r="AF4752" s="5"/>
      <c r="AG4752" s="5"/>
      <c r="AH4752" s="5"/>
      <c r="AI4752" s="5"/>
      <c r="AJ4752" s="5"/>
      <c r="AK4752" s="5"/>
      <c r="AL4752" s="5"/>
      <c r="AM4752" s="5"/>
      <c r="AN4752" s="5"/>
    </row>
    <row r="4753" spans="1:40" x14ac:dyDescent="0.2">
      <c r="A4753" s="3">
        <v>4753</v>
      </c>
      <c r="B4753" s="3">
        <v>77</v>
      </c>
      <c r="C4753">
        <v>5</v>
      </c>
      <c r="D4753" s="4">
        <v>1244874.02</v>
      </c>
      <c r="E4753" s="4">
        <v>1800</v>
      </c>
      <c r="F4753" s="5">
        <v>0</v>
      </c>
      <c r="G4753" s="5">
        <v>0</v>
      </c>
      <c r="H4753" s="6">
        <v>3.5165941863130001</v>
      </c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5"/>
      <c r="AD4753" s="5"/>
      <c r="AE4753" s="5"/>
      <c r="AF4753" s="5"/>
      <c r="AG4753" s="5"/>
      <c r="AH4753" s="5"/>
      <c r="AI4753" s="5"/>
      <c r="AJ4753" s="5"/>
      <c r="AK4753" s="5"/>
      <c r="AL4753" s="5"/>
      <c r="AM4753" s="5"/>
      <c r="AN4753" s="5"/>
    </row>
    <row r="4754" spans="1:40" x14ac:dyDescent="0.2">
      <c r="A4754" s="3">
        <v>4754</v>
      </c>
      <c r="B4754" s="3">
        <v>77</v>
      </c>
      <c r="C4754">
        <v>6</v>
      </c>
      <c r="D4754" s="4">
        <v>1244874.17</v>
      </c>
      <c r="E4754" s="4">
        <v>0.15</v>
      </c>
      <c r="F4754" s="5">
        <v>3.9671125692E-2</v>
      </c>
      <c r="G4754" s="5">
        <v>2039.5971618219271</v>
      </c>
      <c r="H4754" s="6">
        <v>3.6542305638210002</v>
      </c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  <c r="AC4754" s="5"/>
      <c r="AD4754" s="5"/>
      <c r="AE4754" s="5"/>
      <c r="AF4754" s="5"/>
      <c r="AG4754" s="5"/>
      <c r="AH4754" s="5"/>
      <c r="AI4754" s="5"/>
      <c r="AJ4754" s="5"/>
      <c r="AK4754" s="5"/>
      <c r="AL4754" s="5"/>
      <c r="AM4754" s="5"/>
      <c r="AN4754" s="5"/>
    </row>
    <row r="4755" spans="1:40" x14ac:dyDescent="0.2">
      <c r="A4755" s="3">
        <v>4755</v>
      </c>
      <c r="B4755" s="3">
        <v>77</v>
      </c>
      <c r="C4755">
        <v>6</v>
      </c>
      <c r="D4755" s="4">
        <v>1245174.17</v>
      </c>
      <c r="E4755" s="4">
        <v>300.14999999999998</v>
      </c>
      <c r="F4755" s="5">
        <v>291.67574112221598</v>
      </c>
      <c r="G4755" s="5">
        <v>3499.961852445258</v>
      </c>
      <c r="H4755" s="6">
        <v>3.877622644388</v>
      </c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  <c r="AD4755" s="5"/>
      <c r="AE4755" s="5"/>
      <c r="AF4755" s="5"/>
      <c r="AG4755" s="5"/>
      <c r="AH4755" s="5"/>
      <c r="AI4755" s="5"/>
      <c r="AJ4755" s="5"/>
      <c r="AK4755" s="5"/>
      <c r="AL4755" s="5"/>
      <c r="AM4755" s="5"/>
      <c r="AN4755" s="5"/>
    </row>
    <row r="4756" spans="1:40" x14ac:dyDescent="0.2">
      <c r="A4756" s="3">
        <v>4756</v>
      </c>
      <c r="B4756" s="3">
        <v>77</v>
      </c>
      <c r="C4756">
        <v>6</v>
      </c>
      <c r="D4756" s="4">
        <v>1245474.17</v>
      </c>
      <c r="E4756" s="4">
        <v>600.15</v>
      </c>
      <c r="F4756" s="5">
        <v>583.33686388952503</v>
      </c>
      <c r="G4756" s="5">
        <v>3499.885557335775</v>
      </c>
      <c r="H4756" s="6">
        <v>3.9600213626310001</v>
      </c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  <c r="AC4756" s="5"/>
      <c r="AD4756" s="5"/>
      <c r="AE4756" s="5"/>
      <c r="AF4756" s="5"/>
      <c r="AG4756" s="5"/>
      <c r="AH4756" s="5"/>
      <c r="AI4756" s="5"/>
      <c r="AJ4756" s="5"/>
      <c r="AK4756" s="5"/>
      <c r="AL4756" s="5"/>
      <c r="AM4756" s="5"/>
      <c r="AN4756" s="5"/>
    </row>
    <row r="4757" spans="1:40" x14ac:dyDescent="0.2">
      <c r="A4757" s="3">
        <v>4757</v>
      </c>
      <c r="B4757" s="3">
        <v>77</v>
      </c>
      <c r="C4757">
        <v>6</v>
      </c>
      <c r="D4757" s="4">
        <v>1245774.17</v>
      </c>
      <c r="E4757" s="4">
        <v>900.15</v>
      </c>
      <c r="F4757" s="5">
        <v>874.99795211210301</v>
      </c>
      <c r="G4757" s="5">
        <v>3499.961852445258</v>
      </c>
      <c r="H4757" s="6">
        <v>4.0274662394140002</v>
      </c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  <c r="AD4757" s="5"/>
      <c r="AE4757" s="5"/>
      <c r="AF4757" s="5"/>
      <c r="AG4757" s="5"/>
      <c r="AH4757" s="5"/>
      <c r="AI4757" s="5"/>
      <c r="AJ4757" s="5"/>
      <c r="AK4757" s="5"/>
      <c r="AL4757" s="5"/>
      <c r="AM4757" s="5"/>
      <c r="AN4757" s="5"/>
    </row>
    <row r="4758" spans="1:40" x14ac:dyDescent="0.2">
      <c r="A4758" s="3">
        <v>4758</v>
      </c>
      <c r="B4758" s="3">
        <v>77</v>
      </c>
      <c r="C4758">
        <v>6</v>
      </c>
      <c r="D4758" s="4">
        <v>1246074.17</v>
      </c>
      <c r="E4758" s="4">
        <v>1200.1500000000001</v>
      </c>
      <c r="F4758" s="5">
        <v>1166.659046056815</v>
      </c>
      <c r="G4758" s="5">
        <v>3499.8092622262911</v>
      </c>
      <c r="H4758" s="6">
        <v>4.0729381246659999</v>
      </c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  <c r="AC4758" s="5"/>
      <c r="AD4758" s="5"/>
      <c r="AE4758" s="5"/>
      <c r="AF4758" s="5"/>
      <c r="AG4758" s="5"/>
      <c r="AH4758" s="5"/>
      <c r="AI4758" s="5"/>
      <c r="AJ4758" s="5"/>
      <c r="AK4758" s="5"/>
      <c r="AL4758" s="5"/>
      <c r="AM4758" s="5"/>
      <c r="AN4758" s="5"/>
    </row>
    <row r="4759" spans="1:40" x14ac:dyDescent="0.2">
      <c r="A4759" s="3">
        <v>4759</v>
      </c>
      <c r="B4759" s="3">
        <v>77</v>
      </c>
      <c r="C4759">
        <v>6</v>
      </c>
      <c r="D4759" s="4">
        <v>1246374.17</v>
      </c>
      <c r="E4759" s="4">
        <v>1500.15</v>
      </c>
      <c r="F4759" s="5">
        <v>1458.3201590753031</v>
      </c>
      <c r="G4759" s="5">
        <v>3499.961852445258</v>
      </c>
      <c r="H4759" s="6">
        <v>4.1065079728390002</v>
      </c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  <c r="AD4759" s="5"/>
      <c r="AE4759" s="5"/>
      <c r="AF4759" s="5"/>
      <c r="AG4759" s="5"/>
      <c r="AH4759" s="5"/>
      <c r="AI4759" s="5"/>
      <c r="AJ4759" s="5"/>
      <c r="AK4759" s="5"/>
      <c r="AL4759" s="5"/>
      <c r="AM4759" s="5"/>
      <c r="AN4759" s="5"/>
    </row>
    <row r="4760" spans="1:40" x14ac:dyDescent="0.2">
      <c r="A4760" s="3">
        <v>4760</v>
      </c>
      <c r="B4760" s="3">
        <v>77</v>
      </c>
      <c r="C4760">
        <v>6</v>
      </c>
      <c r="D4760" s="4">
        <v>1246674.17</v>
      </c>
      <c r="E4760" s="4">
        <v>1800.15</v>
      </c>
      <c r="F4760" s="5">
        <v>1749.98127400117</v>
      </c>
      <c r="G4760" s="5">
        <v>3499.961852445258</v>
      </c>
      <c r="H4760" s="6">
        <v>4.1339742122530003</v>
      </c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  <c r="AD4760" s="5"/>
      <c r="AE4760" s="5"/>
      <c r="AF4760" s="5"/>
      <c r="AG4760" s="5"/>
      <c r="AH4760" s="5"/>
      <c r="AI4760" s="5"/>
      <c r="AJ4760" s="5"/>
      <c r="AK4760" s="5"/>
      <c r="AL4760" s="5"/>
      <c r="AM4760" s="5"/>
      <c r="AN4760" s="5"/>
    </row>
    <row r="4761" spans="1:40" x14ac:dyDescent="0.2">
      <c r="A4761" s="3">
        <v>4761</v>
      </c>
      <c r="B4761" s="3">
        <v>77</v>
      </c>
      <c r="C4761">
        <v>6</v>
      </c>
      <c r="D4761" s="4">
        <v>1246974.17</v>
      </c>
      <c r="E4761" s="4">
        <v>2100.15</v>
      </c>
      <c r="F4761" s="5">
        <v>2041.642379814009</v>
      </c>
      <c r="G4761" s="5">
        <v>3499.961852445258</v>
      </c>
      <c r="H4761" s="6">
        <v>4.161135271229</v>
      </c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  <c r="AC4761" s="5"/>
      <c r="AD4761" s="5"/>
      <c r="AE4761" s="5"/>
      <c r="AF4761" s="5"/>
      <c r="AG4761" s="5"/>
      <c r="AH4761" s="5"/>
      <c r="AI4761" s="5"/>
      <c r="AJ4761" s="5"/>
      <c r="AK4761" s="5"/>
      <c r="AL4761" s="5"/>
      <c r="AM4761" s="5"/>
      <c r="AN4761" s="5"/>
    </row>
    <row r="4762" spans="1:40" x14ac:dyDescent="0.2">
      <c r="A4762" s="3">
        <v>4762</v>
      </c>
      <c r="B4762" s="3">
        <v>77</v>
      </c>
      <c r="C4762">
        <v>6</v>
      </c>
      <c r="D4762" s="4">
        <v>1247274.17</v>
      </c>
      <c r="E4762" s="4">
        <v>2400.15</v>
      </c>
      <c r="F4762" s="5">
        <v>2333.3034752422368</v>
      </c>
      <c r="G4762" s="5">
        <v>3500.038147554742</v>
      </c>
      <c r="H4762" s="6">
        <v>4.1928740367739996</v>
      </c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/>
      <c r="AE4762" s="5"/>
      <c r="AF4762" s="5"/>
      <c r="AG4762" s="5"/>
      <c r="AH4762" s="5"/>
      <c r="AI4762" s="5"/>
      <c r="AJ4762" s="5"/>
      <c r="AK4762" s="5"/>
      <c r="AL4762" s="5"/>
      <c r="AM4762" s="5"/>
      <c r="AN4762" s="5"/>
    </row>
    <row r="4763" spans="1:40" x14ac:dyDescent="0.2">
      <c r="A4763" s="3">
        <v>4763</v>
      </c>
      <c r="B4763" s="3">
        <v>77</v>
      </c>
      <c r="C4763">
        <v>6</v>
      </c>
      <c r="D4763" s="4">
        <v>1247574.17</v>
      </c>
      <c r="E4763" s="4">
        <v>2700.15</v>
      </c>
      <c r="F4763" s="5">
        <v>2610.508547383502</v>
      </c>
      <c r="G4763" s="5">
        <v>3076.1425192645152</v>
      </c>
      <c r="H4763" s="6">
        <v>4.1995880064089999</v>
      </c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  <c r="AD4763" s="5"/>
      <c r="AE4763" s="5"/>
      <c r="AF4763" s="5"/>
      <c r="AG4763" s="5"/>
      <c r="AH4763" s="5"/>
      <c r="AI4763" s="5"/>
      <c r="AJ4763" s="5"/>
      <c r="AK4763" s="5"/>
      <c r="AL4763" s="5"/>
      <c r="AM4763" s="5"/>
      <c r="AN4763" s="5"/>
    </row>
    <row r="4764" spans="1:40" x14ac:dyDescent="0.2">
      <c r="A4764" s="3">
        <v>4764</v>
      </c>
      <c r="B4764" s="3">
        <v>77</v>
      </c>
      <c r="C4764">
        <v>6</v>
      </c>
      <c r="D4764" s="4">
        <v>1247874.17</v>
      </c>
      <c r="E4764" s="4">
        <v>3000.15</v>
      </c>
      <c r="F4764" s="5">
        <v>2847.7907328992992</v>
      </c>
      <c r="G4764" s="5">
        <v>2643.2440680552381</v>
      </c>
      <c r="H4764" s="6">
        <v>4.1995880064089999</v>
      </c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  <c r="AC4764" s="5"/>
      <c r="AD4764" s="5"/>
      <c r="AE4764" s="5"/>
      <c r="AF4764" s="5"/>
      <c r="AG4764" s="5"/>
      <c r="AH4764" s="5"/>
      <c r="AI4764" s="5"/>
      <c r="AJ4764" s="5"/>
      <c r="AK4764" s="5"/>
      <c r="AL4764" s="5"/>
      <c r="AM4764" s="5"/>
      <c r="AN4764" s="5"/>
    </row>
    <row r="4765" spans="1:40" x14ac:dyDescent="0.2">
      <c r="A4765" s="3">
        <v>4765</v>
      </c>
      <c r="B4765" s="3">
        <v>77</v>
      </c>
      <c r="C4765">
        <v>6</v>
      </c>
      <c r="D4765" s="4">
        <v>1248174.17</v>
      </c>
      <c r="E4765" s="4">
        <v>3300.15</v>
      </c>
      <c r="F4765" s="5">
        <v>3054.834332799267</v>
      </c>
      <c r="G4765" s="5">
        <v>2346.2272068360421</v>
      </c>
      <c r="H4765" s="6">
        <v>4.1998931868470004</v>
      </c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  <c r="AC4765" s="5"/>
      <c r="AD4765" s="5"/>
      <c r="AE4765" s="5"/>
      <c r="AF4765" s="5"/>
      <c r="AG4765" s="5"/>
      <c r="AH4765" s="5"/>
      <c r="AI4765" s="5"/>
      <c r="AJ4765" s="5"/>
      <c r="AK4765" s="5"/>
      <c r="AL4765" s="5"/>
      <c r="AM4765" s="5"/>
      <c r="AN4765" s="5"/>
    </row>
    <row r="4766" spans="1:40" x14ac:dyDescent="0.2">
      <c r="A4766" s="3">
        <v>4766</v>
      </c>
      <c r="B4766" s="3">
        <v>77</v>
      </c>
      <c r="C4766">
        <v>6</v>
      </c>
      <c r="D4766" s="4">
        <v>1248474.17</v>
      </c>
      <c r="E4766" s="4">
        <v>3600.15</v>
      </c>
      <c r="F4766" s="5">
        <v>3241.0799958461548</v>
      </c>
      <c r="G4766" s="5">
        <v>2133.8979171435112</v>
      </c>
      <c r="H4766" s="6">
        <v>4.1998931868470004</v>
      </c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  <c r="AC4766" s="5"/>
      <c r="AD4766" s="5"/>
      <c r="AE4766" s="5"/>
      <c r="AF4766" s="5"/>
      <c r="AG4766" s="5"/>
      <c r="AH4766" s="5"/>
      <c r="AI4766" s="5"/>
      <c r="AJ4766" s="5"/>
      <c r="AK4766" s="5"/>
      <c r="AL4766" s="5"/>
      <c r="AM4766" s="5"/>
      <c r="AN4766" s="5"/>
    </row>
    <row r="4767" spans="1:40" x14ac:dyDescent="0.2">
      <c r="A4767" s="3">
        <v>4767</v>
      </c>
      <c r="B4767" s="3">
        <v>77</v>
      </c>
      <c r="C4767">
        <v>6</v>
      </c>
      <c r="D4767" s="4">
        <v>1248774.17</v>
      </c>
      <c r="E4767" s="4">
        <v>3900.15</v>
      </c>
      <c r="F4767" s="5">
        <v>3411.5199776624868</v>
      </c>
      <c r="G4767" s="5">
        <v>1960.4791332875559</v>
      </c>
      <c r="H4767" s="6">
        <v>4.1998931868470004</v>
      </c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  <c r="AC4767" s="5"/>
      <c r="AD4767" s="5"/>
      <c r="AE4767" s="5"/>
      <c r="AF4767" s="5"/>
      <c r="AG4767" s="5"/>
      <c r="AH4767" s="5"/>
      <c r="AI4767" s="5"/>
      <c r="AJ4767" s="5"/>
      <c r="AK4767" s="5"/>
      <c r="AL4767" s="5"/>
      <c r="AM4767" s="5"/>
      <c r="AN4767" s="5"/>
    </row>
    <row r="4768" spans="1:40" x14ac:dyDescent="0.2">
      <c r="A4768" s="3">
        <v>4768</v>
      </c>
      <c r="B4768" s="3">
        <v>77</v>
      </c>
      <c r="C4768">
        <v>6</v>
      </c>
      <c r="D4768" s="4">
        <v>1249074.17</v>
      </c>
      <c r="E4768" s="4">
        <v>4200.1499999999996</v>
      </c>
      <c r="F4768" s="5">
        <v>3567.98926400651</v>
      </c>
      <c r="G4768" s="5">
        <v>1792.7061875333791</v>
      </c>
      <c r="H4768" s="6">
        <v>4.1995880064089999</v>
      </c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  <c r="AC4768" s="5"/>
      <c r="AD4768" s="5"/>
      <c r="AE4768" s="5"/>
      <c r="AF4768" s="5"/>
      <c r="AG4768" s="5"/>
      <c r="AH4768" s="5"/>
      <c r="AI4768" s="5"/>
      <c r="AJ4768" s="5"/>
      <c r="AK4768" s="5"/>
      <c r="AL4768" s="5"/>
      <c r="AM4768" s="5"/>
      <c r="AN4768" s="5"/>
    </row>
    <row r="4769" spans="1:40" x14ac:dyDescent="0.2">
      <c r="A4769" s="3">
        <v>4769</v>
      </c>
      <c r="B4769" s="3">
        <v>77</v>
      </c>
      <c r="C4769">
        <v>6</v>
      </c>
      <c r="D4769" s="4">
        <v>1249374.17</v>
      </c>
      <c r="E4769" s="4">
        <v>4500.1499999999996</v>
      </c>
      <c r="F4769" s="5">
        <v>3710.1156962352602</v>
      </c>
      <c r="G4769" s="5">
        <v>1615.014877546349</v>
      </c>
      <c r="H4769" s="6">
        <v>4.1998931868470004</v>
      </c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  <c r="AC4769" s="5"/>
      <c r="AD4769" s="5"/>
      <c r="AE4769" s="5"/>
      <c r="AF4769" s="5"/>
      <c r="AG4769" s="5"/>
      <c r="AH4769" s="5"/>
      <c r="AI4769" s="5"/>
      <c r="AJ4769" s="5"/>
      <c r="AK4769" s="5"/>
      <c r="AL4769" s="5"/>
      <c r="AM4769" s="5"/>
      <c r="AN4769" s="5"/>
    </row>
    <row r="4770" spans="1:40" x14ac:dyDescent="0.2">
      <c r="A4770" s="3">
        <v>4770</v>
      </c>
      <c r="B4770" s="3">
        <v>77</v>
      </c>
      <c r="C4770">
        <v>6</v>
      </c>
      <c r="D4770" s="4">
        <v>1249674.17</v>
      </c>
      <c r="E4770" s="4">
        <v>4800.1499999999996</v>
      </c>
      <c r="F4770" s="5">
        <v>3837.1242277239471</v>
      </c>
      <c r="G4770" s="5">
        <v>1431.5251392385751</v>
      </c>
      <c r="H4770" s="6">
        <v>4.1995880064089999</v>
      </c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  <c r="AC4770" s="5"/>
      <c r="AD4770" s="5"/>
      <c r="AE4770" s="5"/>
      <c r="AF4770" s="5"/>
      <c r="AG4770" s="5"/>
      <c r="AH4770" s="5"/>
      <c r="AI4770" s="5"/>
      <c r="AJ4770" s="5"/>
      <c r="AK4770" s="5"/>
      <c r="AL4770" s="5"/>
      <c r="AM4770" s="5"/>
      <c r="AN4770" s="5"/>
    </row>
    <row r="4771" spans="1:40" x14ac:dyDescent="0.2">
      <c r="A4771" s="3">
        <v>4771</v>
      </c>
      <c r="B4771" s="3">
        <v>77</v>
      </c>
      <c r="C4771">
        <v>6</v>
      </c>
      <c r="D4771" s="4">
        <v>1249974.17</v>
      </c>
      <c r="E4771" s="4">
        <v>5100.1499999999996</v>
      </c>
      <c r="F4771" s="5">
        <v>3948.7601557267958</v>
      </c>
      <c r="G4771" s="5">
        <v>1247.8828107118329</v>
      </c>
      <c r="H4771" s="6">
        <v>4.1998931868470004</v>
      </c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  <c r="AC4771" s="5"/>
      <c r="AD4771" s="5"/>
      <c r="AE4771" s="5"/>
      <c r="AF4771" s="5"/>
      <c r="AG4771" s="5"/>
      <c r="AH4771" s="5"/>
      <c r="AI4771" s="5"/>
      <c r="AJ4771" s="5"/>
      <c r="AK4771" s="5"/>
      <c r="AL4771" s="5"/>
      <c r="AM4771" s="5"/>
      <c r="AN4771" s="5"/>
    </row>
    <row r="4772" spans="1:40" x14ac:dyDescent="0.2">
      <c r="A4772" s="3">
        <v>4772</v>
      </c>
      <c r="B4772" s="3">
        <v>77</v>
      </c>
      <c r="C4772">
        <v>6</v>
      </c>
      <c r="D4772" s="4">
        <v>1250274.17</v>
      </c>
      <c r="E4772" s="4">
        <v>5400.15</v>
      </c>
      <c r="F4772" s="5">
        <v>4044.9423327653581</v>
      </c>
      <c r="G4772" s="5">
        <v>1060.883497367819</v>
      </c>
      <c r="H4772" s="6">
        <v>4.1998931868470004</v>
      </c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  <c r="AC4772" s="5"/>
      <c r="AD4772" s="5"/>
      <c r="AE4772" s="5"/>
      <c r="AF4772" s="5"/>
      <c r="AG4772" s="5"/>
      <c r="AH4772" s="5"/>
      <c r="AI4772" s="5"/>
      <c r="AJ4772" s="5"/>
      <c r="AK4772" s="5"/>
      <c r="AL4772" s="5"/>
      <c r="AM4772" s="5"/>
      <c r="AN4772" s="5"/>
    </row>
    <row r="4773" spans="1:40" x14ac:dyDescent="0.2">
      <c r="A4773" s="3">
        <v>4773</v>
      </c>
      <c r="B4773" s="3">
        <v>77</v>
      </c>
      <c r="C4773">
        <v>6</v>
      </c>
      <c r="D4773" s="4">
        <v>1250574.17</v>
      </c>
      <c r="E4773" s="4">
        <v>5700.15</v>
      </c>
      <c r="F4773" s="5">
        <v>4125.8949628273276</v>
      </c>
      <c r="G4773" s="5">
        <v>881.36110475318503</v>
      </c>
      <c r="H4773" s="6">
        <v>4.1998931868470004</v>
      </c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  <c r="AE4773" s="5"/>
      <c r="AF4773" s="5"/>
      <c r="AG4773" s="5"/>
      <c r="AH4773" s="5"/>
      <c r="AI4773" s="5"/>
      <c r="AJ4773" s="5"/>
      <c r="AK4773" s="5"/>
      <c r="AL4773" s="5"/>
      <c r="AM4773" s="5"/>
      <c r="AN4773" s="5"/>
    </row>
    <row r="4774" spans="1:40" x14ac:dyDescent="0.2">
      <c r="A4774" s="3">
        <v>4774</v>
      </c>
      <c r="B4774" s="3">
        <v>77</v>
      </c>
      <c r="C4774">
        <v>6</v>
      </c>
      <c r="D4774" s="4">
        <v>1250874.17</v>
      </c>
      <c r="E4774" s="4">
        <v>6000.15</v>
      </c>
      <c r="F4774" s="5">
        <v>4192.4585143222876</v>
      </c>
      <c r="G4774" s="5">
        <v>719.15770199130202</v>
      </c>
      <c r="H4774" s="6">
        <v>4.1998931868470004</v>
      </c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  <c r="AD4774" s="5"/>
      <c r="AE4774" s="5"/>
      <c r="AF4774" s="5"/>
      <c r="AG4774" s="5"/>
      <c r="AH4774" s="5"/>
      <c r="AI4774" s="5"/>
      <c r="AJ4774" s="5"/>
      <c r="AK4774" s="5"/>
      <c r="AL4774" s="5"/>
      <c r="AM4774" s="5"/>
      <c r="AN4774" s="5"/>
    </row>
    <row r="4775" spans="1:40" x14ac:dyDescent="0.2">
      <c r="A4775" s="3">
        <v>4775</v>
      </c>
      <c r="B4775" s="3">
        <v>77</v>
      </c>
      <c r="C4775">
        <v>6</v>
      </c>
      <c r="D4775" s="4">
        <v>1251174.17</v>
      </c>
      <c r="E4775" s="4">
        <v>6300.15</v>
      </c>
      <c r="F4775" s="5">
        <v>4246.4884684180633</v>
      </c>
      <c r="G4775" s="5">
        <v>579.69024185549699</v>
      </c>
      <c r="H4775" s="6">
        <v>4.1995880064089999</v>
      </c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  <c r="AD4775" s="5"/>
      <c r="AE4775" s="5"/>
      <c r="AF4775" s="5"/>
      <c r="AG4775" s="5"/>
      <c r="AH4775" s="5"/>
      <c r="AI4775" s="5"/>
      <c r="AJ4775" s="5"/>
      <c r="AK4775" s="5"/>
      <c r="AL4775" s="5"/>
      <c r="AM4775" s="5"/>
      <c r="AN4775" s="5"/>
    </row>
    <row r="4776" spans="1:40" x14ac:dyDescent="0.2">
      <c r="A4776" s="3">
        <v>4776</v>
      </c>
      <c r="B4776" s="3">
        <v>77</v>
      </c>
      <c r="C4776">
        <v>6</v>
      </c>
      <c r="D4776" s="4">
        <v>1251474.17</v>
      </c>
      <c r="E4776" s="4">
        <v>6600.15</v>
      </c>
      <c r="F4776" s="5">
        <v>4289.6999075981448</v>
      </c>
      <c r="G4776" s="5">
        <v>460.05951018539702</v>
      </c>
      <c r="H4776" s="6">
        <v>4.1995880064089999</v>
      </c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  <c r="AC4776" s="5"/>
      <c r="AD4776" s="5"/>
      <c r="AE4776" s="5"/>
      <c r="AF4776" s="5"/>
      <c r="AG4776" s="5"/>
      <c r="AH4776" s="5"/>
      <c r="AI4776" s="5"/>
      <c r="AJ4776" s="5"/>
      <c r="AK4776" s="5"/>
      <c r="AL4776" s="5"/>
      <c r="AM4776" s="5"/>
      <c r="AN4776" s="5"/>
    </row>
    <row r="4777" spans="1:40" x14ac:dyDescent="0.2">
      <c r="A4777" s="3">
        <v>4777</v>
      </c>
      <c r="B4777" s="3">
        <v>77</v>
      </c>
      <c r="C4777">
        <v>6</v>
      </c>
      <c r="D4777" s="4">
        <v>1251774.17</v>
      </c>
      <c r="E4777" s="4">
        <v>6900.15</v>
      </c>
      <c r="F4777" s="5">
        <v>4323.7584975797499</v>
      </c>
      <c r="G4777" s="5">
        <v>361.79140917067201</v>
      </c>
      <c r="H4777" s="6">
        <v>4.1995880064089999</v>
      </c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  <c r="AC4777" s="5"/>
      <c r="AD4777" s="5"/>
      <c r="AE4777" s="5"/>
      <c r="AF4777" s="5"/>
      <c r="AG4777" s="5"/>
      <c r="AH4777" s="5"/>
      <c r="AI4777" s="5"/>
      <c r="AJ4777" s="5"/>
      <c r="AK4777" s="5"/>
      <c r="AL4777" s="5"/>
      <c r="AM4777" s="5"/>
      <c r="AN4777" s="5"/>
    </row>
    <row r="4778" spans="1:40" x14ac:dyDescent="0.2">
      <c r="A4778" s="3">
        <v>4778</v>
      </c>
      <c r="B4778" s="3">
        <v>77</v>
      </c>
      <c r="C4778">
        <v>6</v>
      </c>
      <c r="D4778" s="4">
        <v>1252074.17</v>
      </c>
      <c r="E4778" s="4">
        <v>7200.15</v>
      </c>
      <c r="F4778" s="5">
        <v>4350.4973411154342</v>
      </c>
      <c r="G4778" s="5">
        <v>284.04669260700399</v>
      </c>
      <c r="H4778" s="6">
        <v>4.1998931868470004</v>
      </c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  <c r="AC4778" s="5"/>
      <c r="AD4778" s="5"/>
      <c r="AE4778" s="5"/>
      <c r="AF4778" s="5"/>
      <c r="AG4778" s="5"/>
      <c r="AH4778" s="5"/>
      <c r="AI4778" s="5"/>
      <c r="AJ4778" s="5"/>
      <c r="AK4778" s="5"/>
      <c r="AL4778" s="5"/>
      <c r="AM4778" s="5"/>
      <c r="AN4778" s="5"/>
    </row>
    <row r="4779" spans="1:40" x14ac:dyDescent="0.2">
      <c r="A4779" s="3">
        <v>4779</v>
      </c>
      <c r="B4779" s="3">
        <v>77</v>
      </c>
      <c r="C4779">
        <v>6</v>
      </c>
      <c r="D4779" s="4">
        <v>1252374.17</v>
      </c>
      <c r="E4779" s="4">
        <v>7500.15</v>
      </c>
      <c r="F4779" s="5">
        <v>4371.5046177615013</v>
      </c>
      <c r="G4779" s="5">
        <v>223.46837567711901</v>
      </c>
      <c r="H4779" s="6">
        <v>4.1995880064089999</v>
      </c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  <c r="AD4779" s="5"/>
      <c r="AE4779" s="5"/>
      <c r="AF4779" s="5"/>
      <c r="AG4779" s="5"/>
      <c r="AH4779" s="5"/>
      <c r="AI4779" s="5"/>
      <c r="AJ4779" s="5"/>
      <c r="AK4779" s="5"/>
      <c r="AL4779" s="5"/>
      <c r="AM4779" s="5"/>
      <c r="AN4779" s="5"/>
    </row>
    <row r="4780" spans="1:40" x14ac:dyDescent="0.2">
      <c r="A4780" s="3">
        <v>4780</v>
      </c>
      <c r="B4780" s="3">
        <v>77</v>
      </c>
      <c r="C4780">
        <v>6</v>
      </c>
      <c r="D4780" s="4">
        <v>1252674.17</v>
      </c>
      <c r="E4780" s="4">
        <v>7800.15</v>
      </c>
      <c r="F4780" s="5">
        <v>4388.0315993150398</v>
      </c>
      <c r="G4780" s="5">
        <v>175.47875181200899</v>
      </c>
      <c r="H4780" s="6">
        <v>4.1998931868470004</v>
      </c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  <c r="AC4780" s="5"/>
      <c r="AD4780" s="5"/>
      <c r="AE4780" s="5"/>
      <c r="AF4780" s="5"/>
      <c r="AG4780" s="5"/>
      <c r="AH4780" s="5"/>
      <c r="AI4780" s="5"/>
      <c r="AJ4780" s="5"/>
      <c r="AK4780" s="5"/>
      <c r="AL4780" s="5"/>
      <c r="AM4780" s="5"/>
      <c r="AN4780" s="5"/>
    </row>
    <row r="4781" spans="1:40" x14ac:dyDescent="0.2">
      <c r="A4781" s="3">
        <v>4781</v>
      </c>
      <c r="B4781" s="3">
        <v>77</v>
      </c>
      <c r="C4781">
        <v>6</v>
      </c>
      <c r="D4781" s="4">
        <v>1252974.17</v>
      </c>
      <c r="E4781" s="4">
        <v>8100.15</v>
      </c>
      <c r="F4781" s="5">
        <v>4401.051452150251</v>
      </c>
      <c r="G4781" s="5">
        <v>139.23857480735501</v>
      </c>
      <c r="H4781" s="6">
        <v>4.1995880064089999</v>
      </c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  <c r="AC4781" s="5"/>
      <c r="AD4781" s="5"/>
      <c r="AE4781" s="5"/>
      <c r="AF4781" s="5"/>
      <c r="AG4781" s="5"/>
      <c r="AH4781" s="5"/>
      <c r="AI4781" s="5"/>
      <c r="AJ4781" s="5"/>
      <c r="AK4781" s="5"/>
      <c r="AL4781" s="5"/>
      <c r="AM4781" s="5"/>
      <c r="AN4781" s="5"/>
    </row>
    <row r="4782" spans="1:40" x14ac:dyDescent="0.2">
      <c r="A4782" s="3">
        <v>4782</v>
      </c>
      <c r="B4782" s="3">
        <v>77</v>
      </c>
      <c r="C4782">
        <v>6</v>
      </c>
      <c r="D4782" s="4">
        <v>1253274.17</v>
      </c>
      <c r="E4782" s="4">
        <v>8400.15</v>
      </c>
      <c r="F4782" s="5">
        <v>4411.4067427922319</v>
      </c>
      <c r="G4782" s="5">
        <v>111.08567940795</v>
      </c>
      <c r="H4782" s="6">
        <v>4.1995880064089999</v>
      </c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  <c r="AC4782" s="5"/>
      <c r="AD4782" s="5"/>
      <c r="AE4782" s="5"/>
      <c r="AF4782" s="5"/>
      <c r="AG4782" s="5"/>
      <c r="AH4782" s="5"/>
      <c r="AI4782" s="5"/>
      <c r="AJ4782" s="5"/>
      <c r="AK4782" s="5"/>
      <c r="AL4782" s="5"/>
      <c r="AM4782" s="5"/>
      <c r="AN4782" s="5"/>
    </row>
    <row r="4783" spans="1:40" x14ac:dyDescent="0.2">
      <c r="A4783" s="3">
        <v>4783</v>
      </c>
      <c r="B4783" s="3">
        <v>77</v>
      </c>
      <c r="C4783">
        <v>6</v>
      </c>
      <c r="D4783" s="4">
        <v>1253574.17</v>
      </c>
      <c r="E4783" s="4">
        <v>8700.15</v>
      </c>
      <c r="F4783" s="5">
        <v>4419.7975115078452</v>
      </c>
      <c r="G4783" s="5">
        <v>89.875638971542003</v>
      </c>
      <c r="H4783" s="6">
        <v>4.1995880064089999</v>
      </c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  <c r="AC4783" s="5"/>
      <c r="AD4783" s="5"/>
      <c r="AE4783" s="5"/>
      <c r="AF4783" s="5"/>
      <c r="AG4783" s="5"/>
      <c r="AH4783" s="5"/>
      <c r="AI4783" s="5"/>
      <c r="AJ4783" s="5"/>
      <c r="AK4783" s="5"/>
      <c r="AL4783" s="5"/>
      <c r="AM4783" s="5"/>
      <c r="AN4783" s="5"/>
    </row>
    <row r="4784" spans="1:40" x14ac:dyDescent="0.2">
      <c r="A4784" s="3">
        <v>4784</v>
      </c>
      <c r="B4784" s="3">
        <v>77</v>
      </c>
      <c r="C4784">
        <v>6</v>
      </c>
      <c r="D4784" s="4">
        <v>1253874.17</v>
      </c>
      <c r="E4784" s="4">
        <v>9000.15</v>
      </c>
      <c r="F4784" s="5">
        <v>4426.6193090206252</v>
      </c>
      <c r="G4784" s="5">
        <v>73.853665980011002</v>
      </c>
      <c r="H4784" s="6">
        <v>4.1998931868470004</v>
      </c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  <c r="AC4784" s="5"/>
      <c r="AD4784" s="5"/>
      <c r="AE4784" s="5"/>
      <c r="AF4784" s="5"/>
      <c r="AG4784" s="5"/>
      <c r="AH4784" s="5"/>
      <c r="AI4784" s="5"/>
      <c r="AJ4784" s="5"/>
      <c r="AK4784" s="5"/>
      <c r="AL4784" s="5"/>
      <c r="AM4784" s="5"/>
      <c r="AN4784" s="5"/>
    </row>
    <row r="4785" spans="1:40" x14ac:dyDescent="0.2">
      <c r="A4785" s="3">
        <v>4785</v>
      </c>
      <c r="B4785" s="3">
        <v>77</v>
      </c>
      <c r="C4785">
        <v>6</v>
      </c>
      <c r="D4785" s="4">
        <v>1254174.17</v>
      </c>
      <c r="E4785" s="4">
        <v>9300.15</v>
      </c>
      <c r="F4785" s="5">
        <v>4432.2346061900762</v>
      </c>
      <c r="G4785" s="5">
        <v>61.722743572136999</v>
      </c>
      <c r="H4785" s="6">
        <v>4.1998931868470004</v>
      </c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5"/>
      <c r="AD4785" s="5"/>
      <c r="AE4785" s="5"/>
      <c r="AF4785" s="5"/>
      <c r="AG4785" s="5"/>
      <c r="AH4785" s="5"/>
      <c r="AI4785" s="5"/>
      <c r="AJ4785" s="5"/>
      <c r="AK4785" s="5"/>
      <c r="AL4785" s="5"/>
      <c r="AM4785" s="5"/>
      <c r="AN4785" s="5"/>
    </row>
    <row r="4786" spans="1:40" x14ac:dyDescent="0.2">
      <c r="A4786" s="3">
        <v>4786</v>
      </c>
      <c r="B4786" s="3">
        <v>77</v>
      </c>
      <c r="C4786">
        <v>6</v>
      </c>
      <c r="D4786" s="4">
        <v>1254468.75</v>
      </c>
      <c r="E4786" s="4">
        <v>9594.7300000000014</v>
      </c>
      <c r="F4786" s="5">
        <v>4436.819233997101</v>
      </c>
      <c r="G4786" s="5">
        <v>49.973296711681002</v>
      </c>
      <c r="H4786" s="6">
        <v>4.1998931868470004</v>
      </c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5"/>
      <c r="AD4786" s="5"/>
      <c r="AE4786" s="5"/>
      <c r="AF4786" s="5"/>
      <c r="AG4786" s="5"/>
      <c r="AH4786" s="5"/>
      <c r="AI4786" s="5"/>
      <c r="AJ4786" s="5"/>
      <c r="AK4786" s="5"/>
      <c r="AL4786" s="5"/>
      <c r="AM4786" s="5"/>
      <c r="AN4786" s="5"/>
    </row>
    <row r="4787" spans="1:40" x14ac:dyDescent="0.2">
      <c r="A4787" s="3">
        <v>4787</v>
      </c>
      <c r="B4787" s="3">
        <v>77</v>
      </c>
      <c r="C4787">
        <v>7</v>
      </c>
      <c r="D4787" s="4">
        <v>1254468.7599999998</v>
      </c>
      <c r="E4787" s="4">
        <v>0.01</v>
      </c>
      <c r="F4787" s="5">
        <v>0</v>
      </c>
      <c r="G4787" s="5">
        <v>0</v>
      </c>
      <c r="H4787" s="6">
        <v>4.1980621042189998</v>
      </c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  <c r="AD4787" s="5"/>
      <c r="AE4787" s="5"/>
      <c r="AF4787" s="5"/>
      <c r="AG4787" s="5"/>
      <c r="AH4787" s="5"/>
      <c r="AI4787" s="5"/>
      <c r="AJ4787" s="5"/>
      <c r="AK4787" s="5"/>
      <c r="AL4787" s="5"/>
      <c r="AM4787" s="5"/>
      <c r="AN4787" s="5"/>
    </row>
    <row r="4788" spans="1:40" x14ac:dyDescent="0.2">
      <c r="A4788" s="3">
        <v>4788</v>
      </c>
      <c r="B4788" s="3">
        <v>77</v>
      </c>
      <c r="C4788">
        <v>7</v>
      </c>
      <c r="D4788" s="4">
        <v>1256268.75</v>
      </c>
      <c r="E4788" s="4">
        <v>1800</v>
      </c>
      <c r="F4788" s="5">
        <v>0</v>
      </c>
      <c r="G4788" s="5">
        <v>0</v>
      </c>
      <c r="H4788" s="6">
        <v>4.1886015106430001</v>
      </c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  <c r="AC4788" s="5"/>
      <c r="AD4788" s="5"/>
      <c r="AE4788" s="5"/>
      <c r="AF4788" s="5"/>
      <c r="AG4788" s="5"/>
      <c r="AH4788" s="5"/>
      <c r="AI4788" s="5"/>
      <c r="AJ4788" s="5"/>
      <c r="AK4788" s="5"/>
      <c r="AL4788" s="5"/>
      <c r="AM4788" s="5"/>
      <c r="AN4788" s="5"/>
    </row>
    <row r="4789" spans="1:40" x14ac:dyDescent="0.2">
      <c r="A4789" s="3">
        <v>4789</v>
      </c>
      <c r="B4789" s="3">
        <v>77</v>
      </c>
      <c r="C4789">
        <v>8</v>
      </c>
      <c r="D4789" s="4">
        <v>1256268.79</v>
      </c>
      <c r="E4789" s="4">
        <v>0.04</v>
      </c>
      <c r="F4789" s="5">
        <v>1.0569839695E-2</v>
      </c>
      <c r="G4789" s="5">
        <v>-1001.297016861219</v>
      </c>
      <c r="H4789" s="6">
        <v>4.1364156557560001</v>
      </c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  <c r="AD4789" s="5"/>
      <c r="AE4789" s="5"/>
      <c r="AF4789" s="5"/>
      <c r="AG4789" s="5"/>
      <c r="AH4789" s="5"/>
      <c r="AI4789" s="5"/>
      <c r="AJ4789" s="5"/>
      <c r="AK4789" s="5"/>
      <c r="AL4789" s="5"/>
      <c r="AM4789" s="5"/>
      <c r="AN4789" s="5"/>
    </row>
    <row r="4790" spans="1:40" x14ac:dyDescent="0.2">
      <c r="A4790" s="3">
        <v>4790</v>
      </c>
      <c r="B4790" s="3">
        <v>77</v>
      </c>
      <c r="C4790">
        <v>8</v>
      </c>
      <c r="D4790" s="4">
        <v>1256269.79</v>
      </c>
      <c r="E4790" s="4">
        <v>1.04</v>
      </c>
      <c r="F4790" s="5">
        <v>0.28835122029799998</v>
      </c>
      <c r="G4790" s="5">
        <v>-1000</v>
      </c>
      <c r="H4790" s="6">
        <v>4.1306172274359998</v>
      </c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  <c r="AC4790" s="5"/>
      <c r="AD4790" s="5"/>
      <c r="AE4790" s="5"/>
      <c r="AF4790" s="5"/>
      <c r="AG4790" s="5"/>
      <c r="AH4790" s="5"/>
      <c r="AI4790" s="5"/>
      <c r="AJ4790" s="5"/>
      <c r="AK4790" s="5"/>
      <c r="AL4790" s="5"/>
      <c r="AM4790" s="5"/>
      <c r="AN4790" s="5"/>
    </row>
    <row r="4791" spans="1:40" x14ac:dyDescent="0.2">
      <c r="A4791" s="3">
        <v>4791</v>
      </c>
      <c r="B4791" s="3">
        <v>77</v>
      </c>
      <c r="C4791">
        <v>8</v>
      </c>
      <c r="D4791" s="4">
        <v>1256270.79</v>
      </c>
      <c r="E4791" s="4">
        <v>2.04</v>
      </c>
      <c r="F4791" s="5">
        <v>0.566122004357</v>
      </c>
      <c r="G4791" s="5">
        <v>-1000</v>
      </c>
      <c r="H4791" s="6">
        <v>4.1287861448080001</v>
      </c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5"/>
      <c r="AD4791" s="5"/>
      <c r="AE4791" s="5"/>
      <c r="AF4791" s="5"/>
      <c r="AG4791" s="5"/>
      <c r="AH4791" s="5"/>
      <c r="AI4791" s="5"/>
      <c r="AJ4791" s="5"/>
      <c r="AK4791" s="5"/>
      <c r="AL4791" s="5"/>
      <c r="AM4791" s="5"/>
      <c r="AN4791" s="5"/>
    </row>
    <row r="4792" spans="1:40" x14ac:dyDescent="0.2">
      <c r="A4792" s="3">
        <v>4792</v>
      </c>
      <c r="B4792" s="3">
        <v>77</v>
      </c>
      <c r="C4792">
        <v>8</v>
      </c>
      <c r="D4792" s="4">
        <v>1256271.79</v>
      </c>
      <c r="E4792" s="4">
        <v>3.04</v>
      </c>
      <c r="F4792" s="5">
        <v>0.84389088103900001</v>
      </c>
      <c r="G4792" s="5">
        <v>-1000</v>
      </c>
      <c r="H4792" s="6">
        <v>4.1269550621809996</v>
      </c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  <c r="AD4792" s="5"/>
      <c r="AE4792" s="5"/>
      <c r="AF4792" s="5"/>
      <c r="AG4792" s="5"/>
      <c r="AH4792" s="5"/>
      <c r="AI4792" s="5"/>
      <c r="AJ4792" s="5"/>
      <c r="AK4792" s="5"/>
      <c r="AL4792" s="5"/>
      <c r="AM4792" s="5"/>
      <c r="AN4792" s="5"/>
    </row>
    <row r="4793" spans="1:40" x14ac:dyDescent="0.2">
      <c r="A4793" s="3">
        <v>4793</v>
      </c>
      <c r="B4793" s="3">
        <v>77</v>
      </c>
      <c r="C4793">
        <v>8</v>
      </c>
      <c r="D4793" s="4">
        <v>1256272.79</v>
      </c>
      <c r="E4793" s="4">
        <v>4.04</v>
      </c>
      <c r="F4793" s="5">
        <v>1.1216625128219999</v>
      </c>
      <c r="G4793" s="5">
        <v>-999.84740978103298</v>
      </c>
      <c r="H4793" s="6">
        <v>4.1254291599909996</v>
      </c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  <c r="AC4793" s="5"/>
      <c r="AD4793" s="5"/>
      <c r="AE4793" s="5"/>
      <c r="AF4793" s="5"/>
      <c r="AG4793" s="5"/>
      <c r="AH4793" s="5"/>
      <c r="AI4793" s="5"/>
      <c r="AJ4793" s="5"/>
      <c r="AK4793" s="5"/>
      <c r="AL4793" s="5"/>
      <c r="AM4793" s="5"/>
      <c r="AN4793" s="5"/>
    </row>
    <row r="4794" spans="1:40" x14ac:dyDescent="0.2">
      <c r="A4794" s="3">
        <v>4794</v>
      </c>
      <c r="B4794" s="3">
        <v>77</v>
      </c>
      <c r="C4794">
        <v>8</v>
      </c>
      <c r="D4794" s="4">
        <v>1256273.79</v>
      </c>
      <c r="E4794" s="4">
        <v>5.04</v>
      </c>
      <c r="F4794" s="5">
        <v>1.399432025296</v>
      </c>
      <c r="G4794" s="5">
        <v>-999.923704890517</v>
      </c>
      <c r="H4794" s="6">
        <v>4.1248187991150003</v>
      </c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5"/>
      <c r="AD4794" s="5"/>
      <c r="AE4794" s="5"/>
      <c r="AF4794" s="5"/>
      <c r="AG4794" s="5"/>
      <c r="AH4794" s="5"/>
      <c r="AI4794" s="5"/>
      <c r="AJ4794" s="5"/>
      <c r="AK4794" s="5"/>
      <c r="AL4794" s="5"/>
      <c r="AM4794" s="5"/>
      <c r="AN4794" s="5"/>
    </row>
    <row r="4795" spans="1:40" x14ac:dyDescent="0.2">
      <c r="A4795" s="3">
        <v>4795</v>
      </c>
      <c r="B4795" s="3">
        <v>77</v>
      </c>
      <c r="C4795">
        <v>8</v>
      </c>
      <c r="D4795" s="4">
        <v>1256274.79</v>
      </c>
      <c r="E4795" s="4">
        <v>6.04</v>
      </c>
      <c r="F4795" s="5">
        <v>1.6772017497010001</v>
      </c>
      <c r="G4795" s="5">
        <v>-999.923704890517</v>
      </c>
      <c r="H4795" s="6">
        <v>4.1235980773629999</v>
      </c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  <c r="AC4795" s="5"/>
      <c r="AD4795" s="5"/>
      <c r="AE4795" s="5"/>
      <c r="AF4795" s="5"/>
      <c r="AG4795" s="5"/>
      <c r="AH4795" s="5"/>
      <c r="AI4795" s="5"/>
      <c r="AJ4795" s="5"/>
      <c r="AK4795" s="5"/>
      <c r="AL4795" s="5"/>
      <c r="AM4795" s="5"/>
      <c r="AN4795" s="5"/>
    </row>
    <row r="4796" spans="1:40" x14ac:dyDescent="0.2">
      <c r="A4796" s="3">
        <v>4796</v>
      </c>
      <c r="B4796" s="3">
        <v>77</v>
      </c>
      <c r="C4796">
        <v>8</v>
      </c>
      <c r="D4796" s="4">
        <v>1256275.7899999998</v>
      </c>
      <c r="E4796" s="4">
        <v>7.04</v>
      </c>
      <c r="F4796" s="5">
        <v>1.954971897968</v>
      </c>
      <c r="G4796" s="5">
        <v>-1000</v>
      </c>
      <c r="H4796" s="6">
        <v>4.1232928969250002</v>
      </c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  <c r="AC4796" s="5"/>
      <c r="AD4796" s="5"/>
      <c r="AE4796" s="5"/>
      <c r="AF4796" s="5"/>
      <c r="AG4796" s="5"/>
      <c r="AH4796" s="5"/>
      <c r="AI4796" s="5"/>
      <c r="AJ4796" s="5"/>
      <c r="AK4796" s="5"/>
      <c r="AL4796" s="5"/>
      <c r="AM4796" s="5"/>
      <c r="AN4796" s="5"/>
    </row>
    <row r="4797" spans="1:40" x14ac:dyDescent="0.2">
      <c r="A4797" s="3">
        <v>4797</v>
      </c>
      <c r="B4797" s="3">
        <v>77</v>
      </c>
      <c r="C4797">
        <v>8</v>
      </c>
      <c r="D4797" s="4">
        <v>1256276.7899999998</v>
      </c>
      <c r="E4797" s="4">
        <v>8.0399999999999991</v>
      </c>
      <c r="F4797" s="5">
        <v>2.2327435297510001</v>
      </c>
      <c r="G4797" s="5">
        <v>-999.84740978103298</v>
      </c>
      <c r="H4797" s="6">
        <v>4.1223773556119996</v>
      </c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  <c r="AC4797" s="5"/>
      <c r="AD4797" s="5"/>
      <c r="AE4797" s="5"/>
      <c r="AF4797" s="5"/>
      <c r="AG4797" s="5"/>
      <c r="AH4797" s="5"/>
      <c r="AI4797" s="5"/>
      <c r="AJ4797" s="5"/>
      <c r="AK4797" s="5"/>
      <c r="AL4797" s="5"/>
      <c r="AM4797" s="5"/>
      <c r="AN4797" s="5"/>
    </row>
    <row r="4798" spans="1:40" x14ac:dyDescent="0.2">
      <c r="A4798" s="3">
        <v>4798</v>
      </c>
      <c r="B4798" s="3">
        <v>77</v>
      </c>
      <c r="C4798">
        <v>8</v>
      </c>
      <c r="D4798" s="4">
        <v>1256277.79</v>
      </c>
      <c r="E4798" s="4">
        <v>9.0399999999999991</v>
      </c>
      <c r="F4798" s="5">
        <v>2.510513678018</v>
      </c>
      <c r="G4798" s="5">
        <v>-999.923704890517</v>
      </c>
      <c r="H4798" s="6">
        <v>4.1217669947360003</v>
      </c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  <c r="AC4798" s="5"/>
      <c r="AD4798" s="5"/>
      <c r="AE4798" s="5"/>
      <c r="AF4798" s="5"/>
      <c r="AG4798" s="5"/>
      <c r="AH4798" s="5"/>
      <c r="AI4798" s="5"/>
      <c r="AJ4798" s="5"/>
      <c r="AK4798" s="5"/>
      <c r="AL4798" s="5"/>
      <c r="AM4798" s="5"/>
      <c r="AN4798" s="5"/>
    </row>
    <row r="4799" spans="1:40" x14ac:dyDescent="0.2">
      <c r="A4799" s="3">
        <v>4799</v>
      </c>
      <c r="B4799" s="3">
        <v>77</v>
      </c>
      <c r="C4799">
        <v>8</v>
      </c>
      <c r="D4799" s="4">
        <v>1256278.75</v>
      </c>
      <c r="E4799" s="4">
        <v>10</v>
      </c>
      <c r="F4799" s="5">
        <v>2.7771720793810002</v>
      </c>
      <c r="G4799" s="5">
        <v>-999.923704890517</v>
      </c>
      <c r="H4799" s="6">
        <v>4.1214618142979997</v>
      </c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  <c r="AD4799" s="5"/>
      <c r="AE4799" s="5"/>
      <c r="AF4799" s="5"/>
      <c r="AG4799" s="5"/>
      <c r="AH4799" s="5"/>
      <c r="AI4799" s="5"/>
      <c r="AJ4799" s="5"/>
      <c r="AK4799" s="5"/>
      <c r="AL4799" s="5"/>
      <c r="AM4799" s="5"/>
      <c r="AN4799" s="5"/>
    </row>
    <row r="4800" spans="1:40" x14ac:dyDescent="0.2">
      <c r="A4800" s="3">
        <v>4800</v>
      </c>
      <c r="B4800" s="3">
        <v>77</v>
      </c>
      <c r="C4800">
        <v>9</v>
      </c>
      <c r="D4800" s="4">
        <v>1256278.77</v>
      </c>
      <c r="E4800" s="4">
        <v>0.02</v>
      </c>
      <c r="F4800" s="5">
        <v>2.7752346075E-2</v>
      </c>
      <c r="G4800" s="5">
        <v>-5000</v>
      </c>
      <c r="H4800" s="6">
        <v>3.9142442969409998</v>
      </c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  <c r="AC4800" s="5"/>
      <c r="AD4800" s="5"/>
      <c r="AE4800" s="5"/>
      <c r="AF4800" s="5"/>
      <c r="AG4800" s="5"/>
      <c r="AH4800" s="5"/>
      <c r="AI4800" s="5"/>
      <c r="AJ4800" s="5"/>
      <c r="AK4800" s="5"/>
      <c r="AL4800" s="5"/>
      <c r="AM4800" s="5"/>
      <c r="AN4800" s="5"/>
    </row>
    <row r="4801" spans="1:40" x14ac:dyDescent="0.2">
      <c r="A4801" s="3">
        <v>4801</v>
      </c>
      <c r="B4801" s="3">
        <v>77</v>
      </c>
      <c r="C4801">
        <v>9</v>
      </c>
      <c r="D4801" s="4">
        <v>1256279.75</v>
      </c>
      <c r="E4801" s="4">
        <v>1</v>
      </c>
      <c r="F4801" s="5">
        <v>1.3888244619079999</v>
      </c>
      <c r="G4801" s="5">
        <v>-4999.8474097810331</v>
      </c>
      <c r="H4801" s="6">
        <v>3.8916609445330002</v>
      </c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  <c r="AD4801" s="5"/>
      <c r="AE4801" s="5"/>
      <c r="AF4801" s="5"/>
      <c r="AG4801" s="5"/>
      <c r="AH4801" s="5"/>
      <c r="AI4801" s="5"/>
      <c r="AJ4801" s="5"/>
      <c r="AK4801" s="5"/>
      <c r="AL4801" s="5"/>
      <c r="AM4801" s="5"/>
      <c r="AN4801" s="5"/>
    </row>
    <row r="4802" spans="1:40" x14ac:dyDescent="0.2">
      <c r="A4802" s="3">
        <v>4802</v>
      </c>
      <c r="B4802" s="3">
        <v>78</v>
      </c>
      <c r="C4802">
        <v>4</v>
      </c>
      <c r="D4802" s="4">
        <v>1256279.76</v>
      </c>
      <c r="E4802" s="4">
        <v>0.01</v>
      </c>
      <c r="F4802" s="5">
        <v>0</v>
      </c>
      <c r="G4802" s="5">
        <v>-5000</v>
      </c>
      <c r="H4802" s="6">
        <v>3.8898298619060001</v>
      </c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  <c r="AC4802" s="5"/>
      <c r="AD4802" s="5"/>
      <c r="AE4802" s="5"/>
      <c r="AF4802" s="5"/>
      <c r="AG4802" s="5"/>
      <c r="AH4802" s="5"/>
      <c r="AI4802" s="5"/>
      <c r="AJ4802" s="5"/>
      <c r="AK4802" s="5"/>
      <c r="AL4802" s="5"/>
      <c r="AM4802" s="5"/>
      <c r="AN4802" s="5"/>
    </row>
    <row r="4803" spans="1:40" x14ac:dyDescent="0.2">
      <c r="A4803" s="3">
        <v>4803</v>
      </c>
      <c r="B4803" s="3">
        <v>78</v>
      </c>
      <c r="C4803">
        <v>4</v>
      </c>
      <c r="D4803" s="4">
        <v>1256579.76</v>
      </c>
      <c r="E4803" s="4">
        <v>300.01</v>
      </c>
      <c r="F4803" s="5">
        <v>416.66663869179303</v>
      </c>
      <c r="G4803" s="5">
        <v>-4999.9237048905161</v>
      </c>
      <c r="H4803" s="6">
        <v>3.729610131991</v>
      </c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  <c r="AD4803" s="5"/>
      <c r="AE4803" s="5"/>
      <c r="AF4803" s="5"/>
      <c r="AG4803" s="5"/>
      <c r="AH4803" s="5"/>
      <c r="AI4803" s="5"/>
      <c r="AJ4803" s="5"/>
      <c r="AK4803" s="5"/>
      <c r="AL4803" s="5"/>
      <c r="AM4803" s="5"/>
      <c r="AN4803" s="5"/>
    </row>
    <row r="4804" spans="1:40" x14ac:dyDescent="0.2">
      <c r="A4804" s="3">
        <v>4804</v>
      </c>
      <c r="B4804" s="3">
        <v>78</v>
      </c>
      <c r="C4804">
        <v>4</v>
      </c>
      <c r="D4804" s="4">
        <v>1256879.76</v>
      </c>
      <c r="E4804" s="4">
        <v>600.01</v>
      </c>
      <c r="F4804" s="5">
        <v>833.31904325932703</v>
      </c>
      <c r="G4804" s="5">
        <v>-4999.7711146715492</v>
      </c>
      <c r="H4804" s="6">
        <v>3.6847486076139999</v>
      </c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  <c r="AC4804" s="5"/>
      <c r="AD4804" s="5"/>
      <c r="AE4804" s="5"/>
      <c r="AF4804" s="5"/>
      <c r="AG4804" s="5"/>
      <c r="AH4804" s="5"/>
      <c r="AI4804" s="5"/>
      <c r="AJ4804" s="5"/>
      <c r="AK4804" s="5"/>
      <c r="AL4804" s="5"/>
      <c r="AM4804" s="5"/>
      <c r="AN4804" s="5"/>
    </row>
    <row r="4805" spans="1:40" x14ac:dyDescent="0.2">
      <c r="A4805" s="3">
        <v>4805</v>
      </c>
      <c r="B4805" s="3">
        <v>78</v>
      </c>
      <c r="C4805">
        <v>4</v>
      </c>
      <c r="D4805" s="4">
        <v>1257179.76</v>
      </c>
      <c r="E4805" s="4">
        <v>900.01</v>
      </c>
      <c r="F4805" s="5">
        <v>1249.9713041377379</v>
      </c>
      <c r="G4805" s="5">
        <v>-4999.8474097810331</v>
      </c>
      <c r="H4805" s="6">
        <v>3.6377508201720001</v>
      </c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M4805" s="5"/>
      <c r="AN4805" s="5"/>
    </row>
    <row r="4806" spans="1:40" x14ac:dyDescent="0.2">
      <c r="A4806" s="3">
        <v>4806</v>
      </c>
      <c r="B4806" s="3">
        <v>78</v>
      </c>
      <c r="C4806">
        <v>4</v>
      </c>
      <c r="D4806" s="4">
        <v>1257479.76</v>
      </c>
      <c r="E4806" s="4">
        <v>1200.01</v>
      </c>
      <c r="F4806" s="5">
        <v>1666.6237739799769</v>
      </c>
      <c r="G4806" s="5">
        <v>-4999.7711146715492</v>
      </c>
      <c r="H4806" s="6">
        <v>3.5877012283509999</v>
      </c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/>
      <c r="AE4806" s="5"/>
      <c r="AF4806" s="5"/>
      <c r="AG4806" s="5"/>
      <c r="AH4806" s="5"/>
      <c r="AI4806" s="5"/>
      <c r="AJ4806" s="5"/>
      <c r="AK4806" s="5"/>
      <c r="AL4806" s="5"/>
      <c r="AM4806" s="5"/>
      <c r="AN4806" s="5"/>
    </row>
    <row r="4807" spans="1:40" x14ac:dyDescent="0.2">
      <c r="A4807" s="3">
        <v>4807</v>
      </c>
      <c r="B4807" s="3">
        <v>78</v>
      </c>
      <c r="C4807">
        <v>4</v>
      </c>
      <c r="D4807" s="4">
        <v>1257779.76</v>
      </c>
      <c r="E4807" s="4">
        <v>1500.01</v>
      </c>
      <c r="F4807" s="5">
        <v>2083.276385603961</v>
      </c>
      <c r="G4807" s="5">
        <v>-4999.7711146715492</v>
      </c>
      <c r="H4807" s="6">
        <v>3.5403982604720001</v>
      </c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  <c r="AC4807" s="5"/>
      <c r="AD4807" s="5"/>
      <c r="AE4807" s="5"/>
      <c r="AF4807" s="5"/>
      <c r="AG4807" s="5"/>
      <c r="AH4807" s="5"/>
      <c r="AI4807" s="5"/>
      <c r="AJ4807" s="5"/>
      <c r="AK4807" s="5"/>
      <c r="AL4807" s="5"/>
      <c r="AM4807" s="5"/>
      <c r="AN4807" s="5"/>
    </row>
    <row r="4808" spans="1:40" x14ac:dyDescent="0.2">
      <c r="A4808" s="3">
        <v>4808</v>
      </c>
      <c r="B4808" s="3">
        <v>78</v>
      </c>
      <c r="C4808">
        <v>4</v>
      </c>
      <c r="D4808" s="4">
        <v>1258079.76</v>
      </c>
      <c r="E4808" s="4">
        <v>1800.01</v>
      </c>
      <c r="F4808" s="5">
        <v>2499.9293335622192</v>
      </c>
      <c r="G4808" s="5">
        <v>-4999.7711146715492</v>
      </c>
      <c r="H4808" s="6">
        <v>3.4903486686499998</v>
      </c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  <c r="AD4808" s="5"/>
      <c r="AE4808" s="5"/>
      <c r="AF4808" s="5"/>
      <c r="AG4808" s="5"/>
      <c r="AH4808" s="5"/>
      <c r="AI4808" s="5"/>
      <c r="AJ4808" s="5"/>
      <c r="AK4808" s="5"/>
      <c r="AL4808" s="5"/>
      <c r="AM4808" s="5"/>
      <c r="AN4808" s="5"/>
    </row>
    <row r="4809" spans="1:40" x14ac:dyDescent="0.2">
      <c r="A4809" s="3">
        <v>4809</v>
      </c>
      <c r="B4809" s="3">
        <v>78</v>
      </c>
      <c r="C4809">
        <v>4</v>
      </c>
      <c r="D4809" s="4">
        <v>1258379.76</v>
      </c>
      <c r="E4809" s="4">
        <v>2100.0100000000002</v>
      </c>
      <c r="F4809" s="5">
        <v>2916.5822766460669</v>
      </c>
      <c r="G4809" s="5">
        <v>-4999.7711146715492</v>
      </c>
      <c r="H4809" s="6">
        <v>3.431143663691</v>
      </c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  <c r="AD4809" s="5"/>
      <c r="AE4809" s="5"/>
      <c r="AF4809" s="5"/>
      <c r="AG4809" s="5"/>
      <c r="AH4809" s="5"/>
      <c r="AI4809" s="5"/>
      <c r="AJ4809" s="5"/>
      <c r="AK4809" s="5"/>
      <c r="AL4809" s="5"/>
      <c r="AM4809" s="5"/>
      <c r="AN4809" s="5"/>
    </row>
    <row r="4810" spans="1:40" x14ac:dyDescent="0.2">
      <c r="A4810" s="3">
        <v>4810</v>
      </c>
      <c r="B4810" s="3">
        <v>78</v>
      </c>
      <c r="C4810">
        <v>4</v>
      </c>
      <c r="D4810" s="4">
        <v>1258679.76</v>
      </c>
      <c r="E4810" s="4">
        <v>2400.0100000000002</v>
      </c>
      <c r="F4810" s="5">
        <v>3333.2351334740561</v>
      </c>
      <c r="G4810" s="5">
        <v>-4999.7711146715492</v>
      </c>
      <c r="H4810" s="6">
        <v>3.3496604867630002</v>
      </c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  <c r="AD4810" s="5"/>
      <c r="AE4810" s="5"/>
      <c r="AF4810" s="5"/>
      <c r="AG4810" s="5"/>
      <c r="AH4810" s="5"/>
      <c r="AI4810" s="5"/>
      <c r="AJ4810" s="5"/>
      <c r="AK4810" s="5"/>
      <c r="AL4810" s="5"/>
      <c r="AM4810" s="5"/>
      <c r="AN4810" s="5"/>
    </row>
    <row r="4811" spans="1:40" x14ac:dyDescent="0.2">
      <c r="A4811" s="3">
        <v>4811</v>
      </c>
      <c r="B4811" s="3">
        <v>78</v>
      </c>
      <c r="C4811">
        <v>4</v>
      </c>
      <c r="D4811" s="4">
        <v>1258979.76</v>
      </c>
      <c r="E4811" s="4">
        <v>2700.01</v>
      </c>
      <c r="F4811" s="5">
        <v>3749.8880180649871</v>
      </c>
      <c r="G4811" s="5">
        <v>-4999.9237048905161</v>
      </c>
      <c r="H4811" s="6">
        <v>3.2391851682309998</v>
      </c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  <c r="AC4811" s="5"/>
      <c r="AD4811" s="5"/>
      <c r="AE4811" s="5"/>
      <c r="AF4811" s="5"/>
      <c r="AG4811" s="5"/>
      <c r="AH4811" s="5"/>
      <c r="AI4811" s="5"/>
      <c r="AJ4811" s="5"/>
      <c r="AK4811" s="5"/>
      <c r="AL4811" s="5"/>
      <c r="AM4811" s="5"/>
      <c r="AN4811" s="5"/>
    </row>
    <row r="4812" spans="1:40" x14ac:dyDescent="0.2">
      <c r="A4812" s="3">
        <v>4812</v>
      </c>
      <c r="B4812" s="3">
        <v>78</v>
      </c>
      <c r="C4812">
        <v>4</v>
      </c>
      <c r="D4812" s="4">
        <v>1259279.76</v>
      </c>
      <c r="E4812" s="4">
        <v>3000.01</v>
      </c>
      <c r="F4812" s="5">
        <v>4166.5408755287672</v>
      </c>
      <c r="G4812" s="5">
        <v>-4999.8474097810331</v>
      </c>
      <c r="H4812" s="6">
        <v>3.1158922713049999</v>
      </c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/>
      <c r="AE4812" s="5"/>
      <c r="AF4812" s="5"/>
      <c r="AG4812" s="5"/>
      <c r="AH4812" s="5"/>
      <c r="AI4812" s="5"/>
      <c r="AJ4812" s="5"/>
      <c r="AK4812" s="5"/>
      <c r="AL4812" s="5"/>
      <c r="AM4812" s="5"/>
      <c r="AN4812" s="5"/>
    </row>
    <row r="4813" spans="1:40" x14ac:dyDescent="0.2">
      <c r="A4813" s="3">
        <v>4813</v>
      </c>
      <c r="B4813" s="3">
        <v>78</v>
      </c>
      <c r="C4813">
        <v>4</v>
      </c>
      <c r="D4813" s="4">
        <v>1259468.58</v>
      </c>
      <c r="E4813" s="4">
        <v>3188.83</v>
      </c>
      <c r="F4813" s="5">
        <v>4428.7821581767166</v>
      </c>
      <c r="G4813" s="5">
        <v>-4999.7711146715492</v>
      </c>
      <c r="H4813" s="6">
        <v>2.9999237048910001</v>
      </c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  <c r="AD4813" s="5"/>
      <c r="AE4813" s="5"/>
      <c r="AF4813" s="5"/>
      <c r="AG4813" s="5"/>
      <c r="AH4813" s="5"/>
      <c r="AI4813" s="5"/>
      <c r="AJ4813" s="5"/>
      <c r="AK4813" s="5"/>
      <c r="AL4813" s="5"/>
      <c r="AM4813" s="5"/>
      <c r="AN4813" s="5"/>
    </row>
    <row r="4814" spans="1:40" x14ac:dyDescent="0.2">
      <c r="A4814" s="3">
        <v>4814</v>
      </c>
      <c r="B4814" s="3">
        <v>78</v>
      </c>
      <c r="C4814">
        <v>5</v>
      </c>
      <c r="D4814" s="4">
        <v>1259468.5899999999</v>
      </c>
      <c r="E4814" s="4">
        <v>0.01</v>
      </c>
      <c r="F4814" s="5">
        <v>0</v>
      </c>
      <c r="G4814" s="5">
        <v>0</v>
      </c>
      <c r="H4814" s="6">
        <v>3.302662699321</v>
      </c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  <c r="AD4814" s="5"/>
      <c r="AE4814" s="5"/>
      <c r="AF4814" s="5"/>
      <c r="AG4814" s="5"/>
      <c r="AH4814" s="5"/>
      <c r="AI4814" s="5"/>
      <c r="AJ4814" s="5"/>
      <c r="AK4814" s="5"/>
      <c r="AL4814" s="5"/>
      <c r="AM4814" s="5"/>
      <c r="AN4814" s="5"/>
    </row>
    <row r="4815" spans="1:40" x14ac:dyDescent="0.2">
      <c r="A4815" s="3">
        <v>4815</v>
      </c>
      <c r="B4815" s="3">
        <v>78</v>
      </c>
      <c r="C4815">
        <v>5</v>
      </c>
      <c r="D4815" s="4">
        <v>1261268.58</v>
      </c>
      <c r="E4815" s="4">
        <v>1800</v>
      </c>
      <c r="F4815" s="5">
        <v>0</v>
      </c>
      <c r="G4815" s="5">
        <v>0</v>
      </c>
      <c r="H4815" s="6">
        <v>3.5172045471889999</v>
      </c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  <c r="AC4815" s="5"/>
      <c r="AD4815" s="5"/>
      <c r="AE4815" s="5"/>
      <c r="AF4815" s="5"/>
      <c r="AG4815" s="5"/>
      <c r="AH4815" s="5"/>
      <c r="AI4815" s="5"/>
      <c r="AJ4815" s="5"/>
      <c r="AK4815" s="5"/>
      <c r="AL4815" s="5"/>
      <c r="AM4815" s="5"/>
      <c r="AN4815" s="5"/>
    </row>
    <row r="4816" spans="1:40" x14ac:dyDescent="0.2">
      <c r="A4816" s="3">
        <v>4816</v>
      </c>
      <c r="B4816" s="3">
        <v>78</v>
      </c>
      <c r="C4816">
        <v>6</v>
      </c>
      <c r="D4816" s="4">
        <v>1261268.73</v>
      </c>
      <c r="E4816" s="4">
        <v>0.15</v>
      </c>
      <c r="F4816" s="5">
        <v>3.9643998542E-2</v>
      </c>
      <c r="G4816" s="5">
        <v>2038.5290302891581</v>
      </c>
      <c r="H4816" s="6">
        <v>3.6548409246969999</v>
      </c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  <c r="AC4816" s="5"/>
      <c r="AD4816" s="5"/>
      <c r="AE4816" s="5"/>
      <c r="AF4816" s="5"/>
      <c r="AG4816" s="5"/>
      <c r="AH4816" s="5"/>
      <c r="AI4816" s="5"/>
      <c r="AJ4816" s="5"/>
      <c r="AK4816" s="5"/>
      <c r="AL4816" s="5"/>
      <c r="AM4816" s="5"/>
      <c r="AN4816" s="5"/>
    </row>
    <row r="4817" spans="1:40" x14ac:dyDescent="0.2">
      <c r="A4817" s="3">
        <v>4817</v>
      </c>
      <c r="B4817" s="3">
        <v>78</v>
      </c>
      <c r="C4817">
        <v>6</v>
      </c>
      <c r="D4817" s="4">
        <v>1261568.73</v>
      </c>
      <c r="E4817" s="4">
        <v>300.14999999999998</v>
      </c>
      <c r="F4817" s="5">
        <v>291.67563324940897</v>
      </c>
      <c r="G4817" s="5">
        <v>3500.114442664225</v>
      </c>
      <c r="H4817" s="6">
        <v>3.8794537270160001</v>
      </c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  <c r="AE4817" s="5"/>
      <c r="AF4817" s="5"/>
      <c r="AG4817" s="5"/>
      <c r="AH4817" s="5"/>
      <c r="AI4817" s="5"/>
      <c r="AJ4817" s="5"/>
      <c r="AK4817" s="5"/>
      <c r="AL4817" s="5"/>
      <c r="AM4817" s="5"/>
      <c r="AN4817" s="5"/>
    </row>
    <row r="4818" spans="1:40" x14ac:dyDescent="0.2">
      <c r="A4818" s="3">
        <v>4818</v>
      </c>
      <c r="B4818" s="3">
        <v>78</v>
      </c>
      <c r="C4818">
        <v>6</v>
      </c>
      <c r="D4818" s="4">
        <v>1261868.73</v>
      </c>
      <c r="E4818" s="4">
        <v>600.15</v>
      </c>
      <c r="F4818" s="5">
        <v>583.33673651907804</v>
      </c>
      <c r="G4818" s="5">
        <v>3499.885557335775</v>
      </c>
      <c r="H4818" s="6">
        <v>3.9615472648200001</v>
      </c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  <c r="AD4818" s="5"/>
      <c r="AE4818" s="5"/>
      <c r="AF4818" s="5"/>
      <c r="AG4818" s="5"/>
      <c r="AH4818" s="5"/>
      <c r="AI4818" s="5"/>
      <c r="AJ4818" s="5"/>
      <c r="AK4818" s="5"/>
      <c r="AL4818" s="5"/>
      <c r="AM4818" s="5"/>
      <c r="AN4818" s="5"/>
    </row>
    <row r="4819" spans="1:40" x14ac:dyDescent="0.2">
      <c r="A4819" s="3">
        <v>4819</v>
      </c>
      <c r="B4819" s="3">
        <v>78</v>
      </c>
      <c r="C4819">
        <v>6</v>
      </c>
      <c r="D4819" s="4">
        <v>1262168.73</v>
      </c>
      <c r="E4819" s="4">
        <v>900.15</v>
      </c>
      <c r="F4819" s="5">
        <v>874.99784614667306</v>
      </c>
      <c r="G4819" s="5">
        <v>3499.961852445258</v>
      </c>
      <c r="H4819" s="6">
        <v>4.028381780728</v>
      </c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  <c r="AD4819" s="5"/>
      <c r="AE4819" s="5"/>
      <c r="AF4819" s="5"/>
      <c r="AG4819" s="5"/>
      <c r="AH4819" s="5"/>
      <c r="AI4819" s="5"/>
      <c r="AJ4819" s="5"/>
      <c r="AK4819" s="5"/>
      <c r="AL4819" s="5"/>
      <c r="AM4819" s="5"/>
      <c r="AN4819" s="5"/>
    </row>
    <row r="4820" spans="1:40" x14ac:dyDescent="0.2">
      <c r="A4820" s="3">
        <v>4820</v>
      </c>
      <c r="B4820" s="3">
        <v>78</v>
      </c>
      <c r="C4820">
        <v>6</v>
      </c>
      <c r="D4820" s="4">
        <v>1262468.73</v>
      </c>
      <c r="E4820" s="4">
        <v>1200.1500000000001</v>
      </c>
      <c r="F4820" s="5">
        <v>1166.658943694209</v>
      </c>
      <c r="G4820" s="5">
        <v>3499.8092622262911</v>
      </c>
      <c r="H4820" s="6">
        <v>4.0732433051039996</v>
      </c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  <c r="AD4820" s="5"/>
      <c r="AE4820" s="5"/>
      <c r="AF4820" s="5"/>
      <c r="AG4820" s="5"/>
      <c r="AH4820" s="5"/>
      <c r="AI4820" s="5"/>
      <c r="AJ4820" s="5"/>
      <c r="AK4820" s="5"/>
      <c r="AL4820" s="5"/>
      <c r="AM4820" s="5"/>
      <c r="AN4820" s="5"/>
    </row>
    <row r="4821" spans="1:40" x14ac:dyDescent="0.2">
      <c r="A4821" s="3">
        <v>4821</v>
      </c>
      <c r="B4821" s="3">
        <v>78</v>
      </c>
      <c r="C4821">
        <v>6</v>
      </c>
      <c r="D4821" s="4">
        <v>1262768.73</v>
      </c>
      <c r="E4821" s="4">
        <v>1500.15</v>
      </c>
      <c r="F4821" s="5">
        <v>1458.3200509905651</v>
      </c>
      <c r="G4821" s="5">
        <v>3499.961852445258</v>
      </c>
      <c r="H4821" s="6">
        <v>4.1068131532769998</v>
      </c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5"/>
      <c r="AD4821" s="5"/>
      <c r="AE4821" s="5"/>
      <c r="AF4821" s="5"/>
      <c r="AG4821" s="5"/>
      <c r="AH4821" s="5"/>
      <c r="AI4821" s="5"/>
      <c r="AJ4821" s="5"/>
      <c r="AK4821" s="5"/>
      <c r="AL4821" s="5"/>
      <c r="AM4821" s="5"/>
      <c r="AN4821" s="5"/>
    </row>
    <row r="4822" spans="1:40" x14ac:dyDescent="0.2">
      <c r="A4822" s="3">
        <v>4822</v>
      </c>
      <c r="B4822" s="3">
        <v>78</v>
      </c>
      <c r="C4822">
        <v>6</v>
      </c>
      <c r="D4822" s="4">
        <v>1263068.73</v>
      </c>
      <c r="E4822" s="4">
        <v>1800.15</v>
      </c>
      <c r="F4822" s="5">
        <v>1749.981150657409</v>
      </c>
      <c r="G4822" s="5">
        <v>3499.961852445258</v>
      </c>
      <c r="H4822" s="6">
        <v>4.1348897535670002</v>
      </c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</row>
    <row r="4823" spans="1:40" x14ac:dyDescent="0.2">
      <c r="A4823" s="3">
        <v>4823</v>
      </c>
      <c r="B4823" s="3">
        <v>78</v>
      </c>
      <c r="C4823">
        <v>6</v>
      </c>
      <c r="D4823" s="4">
        <v>1263368.73</v>
      </c>
      <c r="E4823" s="4">
        <v>2100.15</v>
      </c>
      <c r="F4823" s="5">
        <v>2041.642252231632</v>
      </c>
      <c r="G4823" s="5">
        <v>3499.961852445258</v>
      </c>
      <c r="H4823" s="6">
        <v>4.1620508125429998</v>
      </c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</row>
    <row r="4824" spans="1:40" x14ac:dyDescent="0.2">
      <c r="A4824" s="3">
        <v>4824</v>
      </c>
      <c r="B4824" s="3">
        <v>78</v>
      </c>
      <c r="C4824">
        <v>6</v>
      </c>
      <c r="D4824" s="4">
        <v>1263668.73</v>
      </c>
      <c r="E4824" s="4">
        <v>2400.15</v>
      </c>
      <c r="F4824" s="5">
        <v>2333.303347447928</v>
      </c>
      <c r="G4824" s="5">
        <v>3499.961852445258</v>
      </c>
      <c r="H4824" s="6">
        <v>4.1931792172120002</v>
      </c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  <c r="AC4824" s="5"/>
      <c r="AD4824" s="5"/>
      <c r="AE4824" s="5"/>
      <c r="AF4824" s="5"/>
      <c r="AG4824" s="5"/>
      <c r="AH4824" s="5"/>
      <c r="AI4824" s="5"/>
      <c r="AJ4824" s="5"/>
      <c r="AK4824" s="5"/>
      <c r="AL4824" s="5"/>
      <c r="AM4824" s="5"/>
      <c r="AN4824" s="5"/>
    </row>
    <row r="4825" spans="1:40" x14ac:dyDescent="0.2">
      <c r="A4825" s="3">
        <v>4825</v>
      </c>
      <c r="B4825" s="3">
        <v>78</v>
      </c>
      <c r="C4825">
        <v>6</v>
      </c>
      <c r="D4825" s="4">
        <v>1263968.73</v>
      </c>
      <c r="E4825" s="4">
        <v>2700.15</v>
      </c>
      <c r="F4825" s="5">
        <v>2609.428102455855</v>
      </c>
      <c r="G4825" s="5">
        <v>3058.2131685358968</v>
      </c>
      <c r="H4825" s="6">
        <v>4.1998931868470004</v>
      </c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/>
      <c r="AE4825" s="5"/>
      <c r="AF4825" s="5"/>
      <c r="AG4825" s="5"/>
      <c r="AH4825" s="5"/>
      <c r="AI4825" s="5"/>
      <c r="AJ4825" s="5"/>
      <c r="AK4825" s="5"/>
      <c r="AL4825" s="5"/>
      <c r="AM4825" s="5"/>
      <c r="AN4825" s="5"/>
    </row>
    <row r="4826" spans="1:40" x14ac:dyDescent="0.2">
      <c r="A4826" s="3">
        <v>4826</v>
      </c>
      <c r="B4826" s="3">
        <v>78</v>
      </c>
      <c r="C4826">
        <v>6</v>
      </c>
      <c r="D4826" s="4">
        <v>1264268.73</v>
      </c>
      <c r="E4826" s="4">
        <v>3000.15</v>
      </c>
      <c r="F4826" s="5">
        <v>2845.7011056432948</v>
      </c>
      <c r="G4826" s="5">
        <v>2633.3257038223851</v>
      </c>
      <c r="H4826" s="6">
        <v>4.1998931868470004</v>
      </c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  <c r="AD4826" s="5"/>
      <c r="AE4826" s="5"/>
      <c r="AF4826" s="5"/>
      <c r="AG4826" s="5"/>
      <c r="AH4826" s="5"/>
      <c r="AI4826" s="5"/>
      <c r="AJ4826" s="5"/>
      <c r="AK4826" s="5"/>
      <c r="AL4826" s="5"/>
      <c r="AM4826" s="5"/>
      <c r="AN4826" s="5"/>
    </row>
    <row r="4827" spans="1:40" x14ac:dyDescent="0.2">
      <c r="A4827" s="3">
        <v>4827</v>
      </c>
      <c r="B4827" s="3">
        <v>78</v>
      </c>
      <c r="C4827">
        <v>6</v>
      </c>
      <c r="D4827" s="4">
        <v>1264568.73</v>
      </c>
      <c r="E4827" s="4">
        <v>3300.15</v>
      </c>
      <c r="F4827" s="5">
        <v>3052.1333634275161</v>
      </c>
      <c r="G4827" s="5">
        <v>2339.6658274204619</v>
      </c>
      <c r="H4827" s="6">
        <v>4.1998931868470004</v>
      </c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  <c r="AC4827" s="5"/>
      <c r="AD4827" s="5"/>
      <c r="AE4827" s="5"/>
      <c r="AF4827" s="5"/>
      <c r="AG4827" s="5"/>
      <c r="AH4827" s="5"/>
      <c r="AI4827" s="5"/>
      <c r="AJ4827" s="5"/>
      <c r="AK4827" s="5"/>
      <c r="AL4827" s="5"/>
      <c r="AM4827" s="5"/>
      <c r="AN4827" s="5"/>
    </row>
    <row r="4828" spans="1:40" x14ac:dyDescent="0.2">
      <c r="A4828" s="3">
        <v>4828</v>
      </c>
      <c r="B4828" s="3">
        <v>78</v>
      </c>
      <c r="C4828">
        <v>6</v>
      </c>
      <c r="D4828" s="4">
        <v>1264868.73</v>
      </c>
      <c r="E4828" s="4">
        <v>3600.15</v>
      </c>
      <c r="F4828" s="5">
        <v>3237.9492302671179</v>
      </c>
      <c r="G4828" s="5">
        <v>2129.2439154650192</v>
      </c>
      <c r="H4828" s="6">
        <v>4.1998931868470004</v>
      </c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  <c r="AH4828" s="5"/>
      <c r="AI4828" s="5"/>
      <c r="AJ4828" s="5"/>
      <c r="AK4828" s="5"/>
      <c r="AL4828" s="5"/>
      <c r="AM4828" s="5"/>
      <c r="AN4828" s="5"/>
    </row>
    <row r="4829" spans="1:40" x14ac:dyDescent="0.2">
      <c r="A4829" s="3">
        <v>4829</v>
      </c>
      <c r="B4829" s="3">
        <v>78</v>
      </c>
      <c r="C4829">
        <v>6</v>
      </c>
      <c r="D4829" s="4">
        <v>1265168.73</v>
      </c>
      <c r="E4829" s="4">
        <v>3900.15</v>
      </c>
      <c r="F4829" s="5">
        <v>3408.1504916795939</v>
      </c>
      <c r="G4829" s="5">
        <v>1958.0376897840849</v>
      </c>
      <c r="H4829" s="6">
        <v>4.1998931868470004</v>
      </c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5"/>
      <c r="AD4829" s="5"/>
      <c r="AE4829" s="5"/>
      <c r="AF4829" s="5"/>
      <c r="AG4829" s="5"/>
      <c r="AH4829" s="5"/>
      <c r="AI4829" s="5"/>
      <c r="AJ4829" s="5"/>
      <c r="AK4829" s="5"/>
      <c r="AL4829" s="5"/>
      <c r="AM4829" s="5"/>
      <c r="AN4829" s="5"/>
    </row>
    <row r="4830" spans="1:40" x14ac:dyDescent="0.2">
      <c r="A4830" s="3">
        <v>4830</v>
      </c>
      <c r="B4830" s="3">
        <v>78</v>
      </c>
      <c r="C4830">
        <v>6</v>
      </c>
      <c r="D4830" s="4">
        <v>1265468.73</v>
      </c>
      <c r="E4830" s="4">
        <v>4200.1499999999996</v>
      </c>
      <c r="F4830" s="5">
        <v>3564.3296633266359</v>
      </c>
      <c r="G4830" s="5">
        <v>1789.349202716106</v>
      </c>
      <c r="H4830" s="6">
        <v>4.1998931868470004</v>
      </c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  <c r="AD4830" s="5"/>
      <c r="AE4830" s="5"/>
      <c r="AF4830" s="5"/>
      <c r="AG4830" s="5"/>
      <c r="AH4830" s="5"/>
      <c r="AI4830" s="5"/>
      <c r="AJ4830" s="5"/>
      <c r="AK4830" s="5"/>
      <c r="AL4830" s="5"/>
      <c r="AM4830" s="5"/>
      <c r="AN4830" s="5"/>
    </row>
    <row r="4831" spans="1:40" x14ac:dyDescent="0.2">
      <c r="A4831" s="3">
        <v>4831</v>
      </c>
      <c r="B4831" s="3">
        <v>78</v>
      </c>
      <c r="C4831">
        <v>6</v>
      </c>
      <c r="D4831" s="4">
        <v>1265768.73</v>
      </c>
      <c r="E4831" s="4">
        <v>4500.1499999999996</v>
      </c>
      <c r="F4831" s="5">
        <v>3706.2696137772009</v>
      </c>
      <c r="G4831" s="5">
        <v>1614.938582436866</v>
      </c>
      <c r="H4831" s="6">
        <v>4.1998931868470004</v>
      </c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  <c r="AD4831" s="5"/>
      <c r="AE4831" s="5"/>
      <c r="AF4831" s="5"/>
      <c r="AG4831" s="5"/>
      <c r="AH4831" s="5"/>
      <c r="AI4831" s="5"/>
      <c r="AJ4831" s="5"/>
      <c r="AK4831" s="5"/>
      <c r="AL4831" s="5"/>
      <c r="AM4831" s="5"/>
      <c r="AN4831" s="5"/>
    </row>
    <row r="4832" spans="1:40" x14ac:dyDescent="0.2">
      <c r="A4832" s="3">
        <v>4832</v>
      </c>
      <c r="B4832" s="3">
        <v>78</v>
      </c>
      <c r="C4832">
        <v>6</v>
      </c>
      <c r="D4832" s="4">
        <v>1266068.73</v>
      </c>
      <c r="E4832" s="4">
        <v>4800.1499999999996</v>
      </c>
      <c r="F4832" s="5">
        <v>3833.2993481006761</v>
      </c>
      <c r="G4832" s="5">
        <v>1432.898451209277</v>
      </c>
      <c r="H4832" s="6">
        <v>4.1998931868470004</v>
      </c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  <c r="AE4832" s="5"/>
      <c r="AF4832" s="5"/>
      <c r="AG4832" s="5"/>
      <c r="AH4832" s="5"/>
      <c r="AI4832" s="5"/>
      <c r="AJ4832" s="5"/>
      <c r="AK4832" s="5"/>
      <c r="AL4832" s="5"/>
      <c r="AM4832" s="5"/>
      <c r="AN4832" s="5"/>
    </row>
    <row r="4833" spans="1:40" x14ac:dyDescent="0.2">
      <c r="A4833" s="3">
        <v>4833</v>
      </c>
      <c r="B4833" s="3">
        <v>78</v>
      </c>
      <c r="C4833">
        <v>6</v>
      </c>
      <c r="D4833" s="4">
        <v>1266368.73</v>
      </c>
      <c r="E4833" s="4">
        <v>5100.1499999999996</v>
      </c>
      <c r="F4833" s="5">
        <v>3944.8446023329352</v>
      </c>
      <c r="G4833" s="5">
        <v>1244.220645456626</v>
      </c>
      <c r="H4833" s="6">
        <v>4.1998931868470004</v>
      </c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5"/>
      <c r="AD4833" s="5"/>
      <c r="AE4833" s="5"/>
      <c r="AF4833" s="5"/>
      <c r="AG4833" s="5"/>
      <c r="AH4833" s="5"/>
      <c r="AI4833" s="5"/>
      <c r="AJ4833" s="5"/>
      <c r="AK4833" s="5"/>
      <c r="AL4833" s="5"/>
      <c r="AM4833" s="5"/>
      <c r="AN4833" s="5"/>
    </row>
    <row r="4834" spans="1:40" x14ac:dyDescent="0.2">
      <c r="A4834" s="3">
        <v>4834</v>
      </c>
      <c r="B4834" s="3">
        <v>78</v>
      </c>
      <c r="C4834">
        <v>6</v>
      </c>
      <c r="D4834" s="4">
        <v>1266668.73</v>
      </c>
      <c r="E4834" s="4">
        <v>5400.15</v>
      </c>
      <c r="F4834" s="5">
        <v>4040.7656004425112</v>
      </c>
      <c r="G4834" s="5">
        <v>1058.3657587548639</v>
      </c>
      <c r="H4834" s="6">
        <v>4.2001983672850001</v>
      </c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5"/>
      <c r="AD4834" s="5"/>
      <c r="AE4834" s="5"/>
      <c r="AF4834" s="5"/>
      <c r="AG4834" s="5"/>
      <c r="AH4834" s="5"/>
      <c r="AI4834" s="5"/>
      <c r="AJ4834" s="5"/>
      <c r="AK4834" s="5"/>
      <c r="AL4834" s="5"/>
      <c r="AM4834" s="5"/>
      <c r="AN4834" s="5"/>
    </row>
    <row r="4835" spans="1:40" x14ac:dyDescent="0.2">
      <c r="A4835" s="3">
        <v>4835</v>
      </c>
      <c r="B4835" s="3">
        <v>78</v>
      </c>
      <c r="C4835">
        <v>6</v>
      </c>
      <c r="D4835" s="4">
        <v>1266968.73</v>
      </c>
      <c r="E4835" s="4">
        <v>5700.15</v>
      </c>
      <c r="F4835" s="5">
        <v>4121.5228274967576</v>
      </c>
      <c r="G4835" s="5">
        <v>881.74258030060298</v>
      </c>
      <c r="H4835" s="6">
        <v>4.1998931868470004</v>
      </c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5"/>
      <c r="AG4835" s="5"/>
      <c r="AH4835" s="5"/>
      <c r="AI4835" s="5"/>
      <c r="AJ4835" s="5"/>
      <c r="AK4835" s="5"/>
      <c r="AL4835" s="5"/>
      <c r="AM4835" s="5"/>
      <c r="AN4835" s="5"/>
    </row>
    <row r="4836" spans="1:40" x14ac:dyDescent="0.2">
      <c r="A4836" s="3">
        <v>4836</v>
      </c>
      <c r="B4836" s="3">
        <v>78</v>
      </c>
      <c r="C4836">
        <v>6</v>
      </c>
      <c r="D4836" s="4">
        <v>1267268.73</v>
      </c>
      <c r="E4836" s="4">
        <v>6000.15</v>
      </c>
      <c r="F4836" s="5">
        <v>4188.0380496426842</v>
      </c>
      <c r="G4836" s="5">
        <v>719.38658731975295</v>
      </c>
      <c r="H4836" s="6">
        <v>4.1995880064089999</v>
      </c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  <c r="AD4836" s="5"/>
      <c r="AE4836" s="5"/>
      <c r="AF4836" s="5"/>
      <c r="AG4836" s="5"/>
      <c r="AH4836" s="5"/>
      <c r="AI4836" s="5"/>
      <c r="AJ4836" s="5"/>
      <c r="AK4836" s="5"/>
      <c r="AL4836" s="5"/>
      <c r="AM4836" s="5"/>
      <c r="AN4836" s="5"/>
    </row>
    <row r="4837" spans="1:40" x14ac:dyDescent="0.2">
      <c r="A4837" s="3">
        <v>4837</v>
      </c>
      <c r="B4837" s="3">
        <v>78</v>
      </c>
      <c r="C4837">
        <v>6</v>
      </c>
      <c r="D4837" s="4">
        <v>1267568.73</v>
      </c>
      <c r="E4837" s="4">
        <v>6300.15</v>
      </c>
      <c r="F4837" s="5">
        <v>4242.0673613760246</v>
      </c>
      <c r="G4837" s="5">
        <v>580.30060273136496</v>
      </c>
      <c r="H4837" s="6">
        <v>4.1998931868470004</v>
      </c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  <c r="AE4837" s="5"/>
      <c r="AF4837" s="5"/>
      <c r="AG4837" s="5"/>
      <c r="AH4837" s="5"/>
      <c r="AI4837" s="5"/>
      <c r="AJ4837" s="5"/>
      <c r="AK4837" s="5"/>
      <c r="AL4837" s="5"/>
      <c r="AM4837" s="5"/>
      <c r="AN4837" s="5"/>
    </row>
    <row r="4838" spans="1:40" x14ac:dyDescent="0.2">
      <c r="A4838" s="3">
        <v>4838</v>
      </c>
      <c r="B4838" s="3">
        <v>78</v>
      </c>
      <c r="C4838">
        <v>6</v>
      </c>
      <c r="D4838" s="4">
        <v>1267868.73</v>
      </c>
      <c r="E4838" s="4">
        <v>6600.15</v>
      </c>
      <c r="F4838" s="5">
        <v>4285.2489982028264</v>
      </c>
      <c r="G4838" s="5">
        <v>459.22026398107897</v>
      </c>
      <c r="H4838" s="6">
        <v>4.1998931868470004</v>
      </c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5"/>
      <c r="AD4838" s="5"/>
      <c r="AE4838" s="5"/>
      <c r="AF4838" s="5"/>
      <c r="AG4838" s="5"/>
      <c r="AH4838" s="5"/>
      <c r="AI4838" s="5"/>
      <c r="AJ4838" s="5"/>
      <c r="AK4838" s="5"/>
      <c r="AL4838" s="5"/>
      <c r="AM4838" s="5"/>
      <c r="AN4838" s="5"/>
    </row>
    <row r="4839" spans="1:40" x14ac:dyDescent="0.2">
      <c r="A4839" s="3">
        <v>4839</v>
      </c>
      <c r="B4839" s="3">
        <v>78</v>
      </c>
      <c r="C4839">
        <v>6</v>
      </c>
      <c r="D4839" s="4">
        <v>1268168.73</v>
      </c>
      <c r="E4839" s="4">
        <v>6900.15</v>
      </c>
      <c r="F4839" s="5">
        <v>4319.3053595195106</v>
      </c>
      <c r="G4839" s="5">
        <v>361.63881895170499</v>
      </c>
      <c r="H4839" s="6">
        <v>4.1998931868470004</v>
      </c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5"/>
      <c r="AD4839" s="5"/>
      <c r="AE4839" s="5"/>
      <c r="AF4839" s="5"/>
      <c r="AG4839" s="5"/>
      <c r="AH4839" s="5"/>
      <c r="AI4839" s="5"/>
      <c r="AJ4839" s="5"/>
      <c r="AK4839" s="5"/>
      <c r="AL4839" s="5"/>
      <c r="AM4839" s="5"/>
      <c r="AN4839" s="5"/>
    </row>
    <row r="4840" spans="1:40" x14ac:dyDescent="0.2">
      <c r="A4840" s="3">
        <v>4840</v>
      </c>
      <c r="B4840" s="3">
        <v>78</v>
      </c>
      <c r="C4840">
        <v>6</v>
      </c>
      <c r="D4840" s="4">
        <v>1268468.73</v>
      </c>
      <c r="E4840" s="4">
        <v>7200.15</v>
      </c>
      <c r="F4840" s="5">
        <v>4346.061257555335</v>
      </c>
      <c r="G4840" s="5">
        <v>282.67338063630098</v>
      </c>
      <c r="H4840" s="6">
        <v>4.1998931868470004</v>
      </c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  <c r="AE4840" s="5"/>
      <c r="AF4840" s="5"/>
      <c r="AG4840" s="5"/>
      <c r="AH4840" s="5"/>
      <c r="AI4840" s="5"/>
      <c r="AJ4840" s="5"/>
      <c r="AK4840" s="5"/>
      <c r="AL4840" s="5"/>
      <c r="AM4840" s="5"/>
      <c r="AN4840" s="5"/>
    </row>
    <row r="4841" spans="1:40" x14ac:dyDescent="0.2">
      <c r="A4841" s="3">
        <v>4841</v>
      </c>
      <c r="B4841" s="3">
        <v>78</v>
      </c>
      <c r="C4841">
        <v>6</v>
      </c>
      <c r="D4841" s="4">
        <v>1268768.73</v>
      </c>
      <c r="E4841" s="4">
        <v>7500.15</v>
      </c>
      <c r="F4841" s="5">
        <v>4367.0882853098001</v>
      </c>
      <c r="G4841" s="5">
        <v>223.01060502021801</v>
      </c>
      <c r="H4841" s="6">
        <v>4.1998931868470004</v>
      </c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  <c r="AC4841" s="5"/>
      <c r="AD4841" s="5"/>
      <c r="AE4841" s="5"/>
      <c r="AF4841" s="5"/>
      <c r="AG4841" s="5"/>
      <c r="AH4841" s="5"/>
      <c r="AI4841" s="5"/>
      <c r="AJ4841" s="5"/>
      <c r="AK4841" s="5"/>
      <c r="AL4841" s="5"/>
      <c r="AM4841" s="5"/>
      <c r="AN4841" s="5"/>
    </row>
    <row r="4842" spans="1:40" x14ac:dyDescent="0.2">
      <c r="A4842" s="3">
        <v>4842</v>
      </c>
      <c r="B4842" s="3">
        <v>78</v>
      </c>
      <c r="C4842">
        <v>6</v>
      </c>
      <c r="D4842" s="4">
        <v>1269068.73</v>
      </c>
      <c r="E4842" s="4">
        <v>7800.15</v>
      </c>
      <c r="F4842" s="5">
        <v>4383.6427903240847</v>
      </c>
      <c r="G4842" s="5">
        <v>175.402456702525</v>
      </c>
      <c r="H4842" s="6">
        <v>4.1998931868470004</v>
      </c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  <c r="AD4842" s="5"/>
      <c r="AE4842" s="5"/>
      <c r="AF4842" s="5"/>
      <c r="AG4842" s="5"/>
      <c r="AH4842" s="5"/>
      <c r="AI4842" s="5"/>
      <c r="AJ4842" s="5"/>
      <c r="AK4842" s="5"/>
      <c r="AL4842" s="5"/>
      <c r="AM4842" s="5"/>
      <c r="AN4842" s="5"/>
    </row>
    <row r="4843" spans="1:40" x14ac:dyDescent="0.2">
      <c r="A4843" s="3">
        <v>4843</v>
      </c>
      <c r="B4843" s="3">
        <v>78</v>
      </c>
      <c r="C4843">
        <v>6</v>
      </c>
      <c r="D4843" s="4">
        <v>1269368.73</v>
      </c>
      <c r="E4843" s="4">
        <v>8100.15</v>
      </c>
      <c r="F4843" s="5">
        <v>4396.6453712180937</v>
      </c>
      <c r="G4843" s="5">
        <v>139.62005035477199</v>
      </c>
      <c r="H4843" s="6">
        <v>4.1998931868470004</v>
      </c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  <c r="AE4843" s="5"/>
      <c r="AF4843" s="5"/>
      <c r="AG4843" s="5"/>
      <c r="AH4843" s="5"/>
      <c r="AI4843" s="5"/>
      <c r="AJ4843" s="5"/>
      <c r="AK4843" s="5"/>
      <c r="AL4843" s="5"/>
      <c r="AM4843" s="5"/>
      <c r="AN4843" s="5"/>
    </row>
    <row r="4844" spans="1:40" x14ac:dyDescent="0.2">
      <c r="A4844" s="3">
        <v>4844</v>
      </c>
      <c r="B4844" s="3">
        <v>78</v>
      </c>
      <c r="C4844">
        <v>6</v>
      </c>
      <c r="D4844" s="4">
        <v>1269668.73</v>
      </c>
      <c r="E4844" s="4">
        <v>8400.15</v>
      </c>
      <c r="F4844" s="5">
        <v>4407.0022280291278</v>
      </c>
      <c r="G4844" s="5">
        <v>110.170138094148</v>
      </c>
      <c r="H4844" s="6">
        <v>4.1998931868470004</v>
      </c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  <c r="AD4844" s="5"/>
      <c r="AE4844" s="5"/>
      <c r="AF4844" s="5"/>
      <c r="AG4844" s="5"/>
      <c r="AH4844" s="5"/>
      <c r="AI4844" s="5"/>
      <c r="AJ4844" s="5"/>
      <c r="AK4844" s="5"/>
      <c r="AL4844" s="5"/>
      <c r="AM4844" s="5"/>
      <c r="AN4844" s="5"/>
    </row>
    <row r="4845" spans="1:40" x14ac:dyDescent="0.2">
      <c r="A4845" s="3">
        <v>4845</v>
      </c>
      <c r="B4845" s="3">
        <v>78</v>
      </c>
      <c r="C4845">
        <v>6</v>
      </c>
      <c r="D4845" s="4">
        <v>1269968.73</v>
      </c>
      <c r="E4845" s="4">
        <v>8700.15</v>
      </c>
      <c r="F4845" s="5">
        <v>4415.3812354297534</v>
      </c>
      <c r="G4845" s="5">
        <v>90.48599984741</v>
      </c>
      <c r="H4845" s="6">
        <v>4.1998931868470004</v>
      </c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  <c r="AC4845" s="5"/>
      <c r="AD4845" s="5"/>
      <c r="AE4845" s="5"/>
      <c r="AF4845" s="5"/>
      <c r="AG4845" s="5"/>
      <c r="AH4845" s="5"/>
      <c r="AI4845" s="5"/>
      <c r="AJ4845" s="5"/>
      <c r="AK4845" s="5"/>
      <c r="AL4845" s="5"/>
      <c r="AM4845" s="5"/>
      <c r="AN4845" s="5"/>
    </row>
    <row r="4846" spans="1:40" x14ac:dyDescent="0.2">
      <c r="A4846" s="3">
        <v>4846</v>
      </c>
      <c r="B4846" s="3">
        <v>78</v>
      </c>
      <c r="C4846">
        <v>6</v>
      </c>
      <c r="D4846" s="4">
        <v>1270268.73</v>
      </c>
      <c r="E4846" s="4">
        <v>9000.15</v>
      </c>
      <c r="F4846" s="5">
        <v>4422.2302505870484</v>
      </c>
      <c r="G4846" s="5">
        <v>74.616617074846005</v>
      </c>
      <c r="H4846" s="6">
        <v>4.1995880064089999</v>
      </c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  <c r="AD4846" s="5"/>
      <c r="AE4846" s="5"/>
      <c r="AF4846" s="5"/>
      <c r="AG4846" s="5"/>
      <c r="AH4846" s="5"/>
      <c r="AI4846" s="5"/>
      <c r="AJ4846" s="5"/>
      <c r="AK4846" s="5"/>
      <c r="AL4846" s="5"/>
      <c r="AM4846" s="5"/>
      <c r="AN4846" s="5"/>
    </row>
    <row r="4847" spans="1:40" x14ac:dyDescent="0.2">
      <c r="A4847" s="3">
        <v>4847</v>
      </c>
      <c r="B4847" s="3">
        <v>78</v>
      </c>
      <c r="C4847">
        <v>6</v>
      </c>
      <c r="D4847" s="4">
        <v>1270568.73</v>
      </c>
      <c r="E4847" s="4">
        <v>9300.15</v>
      </c>
      <c r="F4847" s="5">
        <v>4427.8810777531926</v>
      </c>
      <c r="G4847" s="5">
        <v>61.646448462654</v>
      </c>
      <c r="H4847" s="6">
        <v>4.1998931868470004</v>
      </c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  <c r="AE4847" s="5"/>
      <c r="AF4847" s="5"/>
      <c r="AG4847" s="5"/>
      <c r="AH4847" s="5"/>
      <c r="AI4847" s="5"/>
      <c r="AJ4847" s="5"/>
      <c r="AK4847" s="5"/>
      <c r="AL4847" s="5"/>
      <c r="AM4847" s="5"/>
      <c r="AN4847" s="5"/>
    </row>
    <row r="4848" spans="1:40" x14ac:dyDescent="0.2">
      <c r="A4848" s="3">
        <v>4848</v>
      </c>
      <c r="B4848" s="3">
        <v>78</v>
      </c>
      <c r="C4848">
        <v>6</v>
      </c>
      <c r="D4848" s="4">
        <v>1270868.73</v>
      </c>
      <c r="E4848" s="4">
        <v>9600.15</v>
      </c>
      <c r="F4848" s="5">
        <v>4432.5591831760803</v>
      </c>
      <c r="G4848" s="5">
        <v>51.270313572900001</v>
      </c>
      <c r="H4848" s="6">
        <v>4.1995880064089999</v>
      </c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  <c r="AC4848" s="5"/>
      <c r="AD4848" s="5"/>
      <c r="AE4848" s="5"/>
      <c r="AF4848" s="5"/>
      <c r="AG4848" s="5"/>
      <c r="AH4848" s="5"/>
      <c r="AI4848" s="5"/>
      <c r="AJ4848" s="5"/>
      <c r="AK4848" s="5"/>
      <c r="AL4848" s="5"/>
      <c r="AM4848" s="5"/>
      <c r="AN4848" s="5"/>
    </row>
    <row r="4849" spans="1:40" x14ac:dyDescent="0.2">
      <c r="A4849" s="3">
        <v>4849</v>
      </c>
      <c r="B4849" s="3">
        <v>78</v>
      </c>
      <c r="C4849">
        <v>6</v>
      </c>
      <c r="D4849" s="4">
        <v>1270871.42</v>
      </c>
      <c r="E4849" s="4">
        <v>9602.84</v>
      </c>
      <c r="F4849" s="5">
        <v>4432.5970533133268</v>
      </c>
      <c r="G4849" s="5">
        <v>49.973296711681002</v>
      </c>
      <c r="H4849" s="6">
        <v>4.1998931868470004</v>
      </c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5"/>
      <c r="AD4849" s="5"/>
      <c r="AE4849" s="5"/>
      <c r="AF4849" s="5"/>
      <c r="AG4849" s="5"/>
      <c r="AH4849" s="5"/>
      <c r="AI4849" s="5"/>
      <c r="AJ4849" s="5"/>
      <c r="AK4849" s="5"/>
      <c r="AL4849" s="5"/>
      <c r="AM4849" s="5"/>
      <c r="AN4849" s="5"/>
    </row>
    <row r="4850" spans="1:40" x14ac:dyDescent="0.2">
      <c r="A4850" s="3">
        <v>4850</v>
      </c>
      <c r="B4850" s="3">
        <v>78</v>
      </c>
      <c r="C4850">
        <v>7</v>
      </c>
      <c r="D4850" s="4">
        <v>1270871.43</v>
      </c>
      <c r="E4850" s="4">
        <v>0.01</v>
      </c>
      <c r="F4850" s="5">
        <v>0</v>
      </c>
      <c r="G4850" s="5">
        <v>0</v>
      </c>
      <c r="H4850" s="6">
        <v>4.1974517433429996</v>
      </c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</row>
    <row r="4851" spans="1:40" x14ac:dyDescent="0.2">
      <c r="A4851" s="3">
        <v>4851</v>
      </c>
      <c r="B4851" s="3">
        <v>78</v>
      </c>
      <c r="C4851">
        <v>7</v>
      </c>
      <c r="D4851" s="4">
        <v>1272671.42</v>
      </c>
      <c r="E4851" s="4">
        <v>1800</v>
      </c>
      <c r="F4851" s="5">
        <v>0</v>
      </c>
      <c r="G4851" s="5">
        <v>0</v>
      </c>
      <c r="H4851" s="6">
        <v>4.1886015106430001</v>
      </c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5"/>
      <c r="AD4851" s="5"/>
      <c r="AE4851" s="5"/>
      <c r="AF4851" s="5"/>
      <c r="AG4851" s="5"/>
      <c r="AH4851" s="5"/>
      <c r="AI4851" s="5"/>
      <c r="AJ4851" s="5"/>
      <c r="AK4851" s="5"/>
      <c r="AL4851" s="5"/>
      <c r="AM4851" s="5"/>
      <c r="AN4851" s="5"/>
    </row>
    <row r="4852" spans="1:40" x14ac:dyDescent="0.2">
      <c r="A4852" s="3">
        <v>4852</v>
      </c>
      <c r="B4852" s="3">
        <v>78</v>
      </c>
      <c r="C4852">
        <v>8</v>
      </c>
      <c r="D4852" s="4">
        <v>1272671.46</v>
      </c>
      <c r="E4852" s="4">
        <v>0.04</v>
      </c>
      <c r="F4852" s="5">
        <v>1.0565813009000001E-2</v>
      </c>
      <c r="G4852" s="5">
        <v>-1001.373311970703</v>
      </c>
      <c r="H4852" s="6">
        <v>4.1367208361939998</v>
      </c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/>
      <c r="AE4852" s="5"/>
      <c r="AF4852" s="5"/>
      <c r="AG4852" s="5"/>
      <c r="AH4852" s="5"/>
      <c r="AI4852" s="5"/>
      <c r="AJ4852" s="5"/>
      <c r="AK4852" s="5"/>
      <c r="AL4852" s="5"/>
      <c r="AM4852" s="5"/>
      <c r="AN4852" s="5"/>
    </row>
    <row r="4853" spans="1:40" x14ac:dyDescent="0.2">
      <c r="A4853" s="3">
        <v>4853</v>
      </c>
      <c r="B4853" s="3">
        <v>78</v>
      </c>
      <c r="C4853">
        <v>8</v>
      </c>
      <c r="D4853" s="4">
        <v>1272672.46</v>
      </c>
      <c r="E4853" s="4">
        <v>1.04</v>
      </c>
      <c r="F4853" s="5">
        <v>0.28834634588800001</v>
      </c>
      <c r="G4853" s="5">
        <v>-999.84740978103298</v>
      </c>
      <c r="H4853" s="6">
        <v>4.1303120469980001</v>
      </c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  <c r="AE4853" s="5"/>
      <c r="AF4853" s="5"/>
      <c r="AG4853" s="5"/>
      <c r="AH4853" s="5"/>
      <c r="AI4853" s="5"/>
      <c r="AJ4853" s="5"/>
      <c r="AK4853" s="5"/>
      <c r="AL4853" s="5"/>
      <c r="AM4853" s="5"/>
      <c r="AN4853" s="5"/>
    </row>
    <row r="4854" spans="1:40" x14ac:dyDescent="0.2">
      <c r="A4854" s="3">
        <v>4854</v>
      </c>
      <c r="B4854" s="3">
        <v>78</v>
      </c>
      <c r="C4854">
        <v>8</v>
      </c>
      <c r="D4854" s="4">
        <v>1272673.46</v>
      </c>
      <c r="E4854" s="4">
        <v>2.04</v>
      </c>
      <c r="F4854" s="5">
        <v>0.566117341878</v>
      </c>
      <c r="G4854" s="5">
        <v>-999.84740978103298</v>
      </c>
      <c r="H4854" s="6">
        <v>4.1284809643699996</v>
      </c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5"/>
      <c r="AD4854" s="5"/>
      <c r="AE4854" s="5"/>
      <c r="AF4854" s="5"/>
      <c r="AG4854" s="5"/>
      <c r="AH4854" s="5"/>
      <c r="AI4854" s="5"/>
      <c r="AJ4854" s="5"/>
      <c r="AK4854" s="5"/>
      <c r="AL4854" s="5"/>
      <c r="AM4854" s="5"/>
      <c r="AN4854" s="5"/>
    </row>
    <row r="4855" spans="1:40" x14ac:dyDescent="0.2">
      <c r="A4855" s="3">
        <v>4855</v>
      </c>
      <c r="B4855" s="3">
        <v>78</v>
      </c>
      <c r="C4855">
        <v>8</v>
      </c>
      <c r="D4855" s="4">
        <v>1272674.4600000002</v>
      </c>
      <c r="E4855" s="4">
        <v>3.04</v>
      </c>
      <c r="F4855" s="5">
        <v>0.843887278214</v>
      </c>
      <c r="G4855" s="5">
        <v>-1000.076295109483</v>
      </c>
      <c r="H4855" s="6">
        <v>4.1272602426180001</v>
      </c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5"/>
      <c r="AG4855" s="5"/>
      <c r="AH4855" s="5"/>
      <c r="AI4855" s="5"/>
      <c r="AJ4855" s="5"/>
      <c r="AK4855" s="5"/>
      <c r="AL4855" s="5"/>
      <c r="AM4855" s="5"/>
      <c r="AN4855" s="5"/>
    </row>
    <row r="4856" spans="1:40" x14ac:dyDescent="0.2">
      <c r="A4856" s="3">
        <v>4856</v>
      </c>
      <c r="B4856" s="3">
        <v>78</v>
      </c>
      <c r="C4856">
        <v>8</v>
      </c>
      <c r="D4856" s="4">
        <v>1272675.4600000002</v>
      </c>
      <c r="E4856" s="4">
        <v>4.04</v>
      </c>
      <c r="F4856" s="5">
        <v>1.121656790689</v>
      </c>
      <c r="G4856" s="5">
        <v>-999.77111467154998</v>
      </c>
      <c r="H4856" s="6">
        <v>4.1260395208669998</v>
      </c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  <c r="AD4856" s="5"/>
      <c r="AE4856" s="5"/>
      <c r="AF4856" s="5"/>
      <c r="AG4856" s="5"/>
      <c r="AH4856" s="5"/>
      <c r="AI4856" s="5"/>
      <c r="AJ4856" s="5"/>
      <c r="AK4856" s="5"/>
      <c r="AL4856" s="5"/>
      <c r="AM4856" s="5"/>
      <c r="AN4856" s="5"/>
    </row>
    <row r="4857" spans="1:40" x14ac:dyDescent="0.2">
      <c r="A4857" s="3">
        <v>4857</v>
      </c>
      <c r="B4857" s="3">
        <v>78</v>
      </c>
      <c r="C4857">
        <v>8</v>
      </c>
      <c r="D4857" s="4">
        <v>1272676.46</v>
      </c>
      <c r="E4857" s="4">
        <v>5.04</v>
      </c>
      <c r="F4857" s="5">
        <v>1.3994250315779999</v>
      </c>
      <c r="G4857" s="5">
        <v>-1000.076295109483</v>
      </c>
      <c r="H4857" s="6">
        <v>4.1245136186769997</v>
      </c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  <c r="AD4857" s="5"/>
      <c r="AE4857" s="5"/>
      <c r="AF4857" s="5"/>
      <c r="AG4857" s="5"/>
      <c r="AH4857" s="5"/>
      <c r="AI4857" s="5"/>
      <c r="AJ4857" s="5"/>
      <c r="AK4857" s="5"/>
      <c r="AL4857" s="5"/>
      <c r="AM4857" s="5"/>
      <c r="AN4857" s="5"/>
    </row>
    <row r="4858" spans="1:40" x14ac:dyDescent="0.2">
      <c r="A4858" s="3">
        <v>4858</v>
      </c>
      <c r="B4858" s="3">
        <v>78</v>
      </c>
      <c r="C4858">
        <v>8</v>
      </c>
      <c r="D4858" s="4">
        <v>1272677.46</v>
      </c>
      <c r="E4858" s="4">
        <v>6.04</v>
      </c>
      <c r="F4858" s="5">
        <v>1.6771962394990001</v>
      </c>
      <c r="G4858" s="5">
        <v>-1000</v>
      </c>
      <c r="H4858" s="6">
        <v>4.1239032578010004</v>
      </c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5"/>
      <c r="AD4858" s="5"/>
      <c r="AE4858" s="5"/>
      <c r="AF4858" s="5"/>
      <c r="AG4858" s="5"/>
      <c r="AH4858" s="5"/>
      <c r="AI4858" s="5"/>
      <c r="AJ4858" s="5"/>
      <c r="AK4858" s="5"/>
      <c r="AL4858" s="5"/>
      <c r="AM4858" s="5"/>
      <c r="AN4858" s="5"/>
    </row>
    <row r="4859" spans="1:40" x14ac:dyDescent="0.2">
      <c r="A4859" s="3">
        <v>4859</v>
      </c>
      <c r="B4859" s="3">
        <v>78</v>
      </c>
      <c r="C4859">
        <v>8</v>
      </c>
      <c r="D4859" s="4">
        <v>1272678.46</v>
      </c>
      <c r="E4859" s="4">
        <v>7.04</v>
      </c>
      <c r="F4859" s="5">
        <v>1.954966599697</v>
      </c>
      <c r="G4859" s="5">
        <v>-999.84740978103298</v>
      </c>
      <c r="H4859" s="6">
        <v>4.1229877164869997</v>
      </c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  <c r="AD4859" s="5"/>
      <c r="AE4859" s="5"/>
      <c r="AF4859" s="5"/>
      <c r="AG4859" s="5"/>
      <c r="AH4859" s="5"/>
      <c r="AI4859" s="5"/>
      <c r="AJ4859" s="5"/>
      <c r="AK4859" s="5"/>
      <c r="AL4859" s="5"/>
      <c r="AM4859" s="5"/>
      <c r="AN4859" s="5"/>
    </row>
    <row r="4860" spans="1:40" x14ac:dyDescent="0.2">
      <c r="A4860" s="3">
        <v>4860</v>
      </c>
      <c r="B4860" s="3">
        <v>78</v>
      </c>
      <c r="C4860">
        <v>8</v>
      </c>
      <c r="D4860" s="4">
        <v>1272679.46</v>
      </c>
      <c r="E4860" s="4">
        <v>8.0399999999999991</v>
      </c>
      <c r="F4860" s="5">
        <v>2.2327359002399998</v>
      </c>
      <c r="G4860" s="5">
        <v>-999.923704890517</v>
      </c>
      <c r="H4860" s="6">
        <v>4.122682536049</v>
      </c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  <c r="AD4860" s="5"/>
      <c r="AE4860" s="5"/>
      <c r="AF4860" s="5"/>
      <c r="AG4860" s="5"/>
      <c r="AH4860" s="5"/>
      <c r="AI4860" s="5"/>
      <c r="AJ4860" s="5"/>
      <c r="AK4860" s="5"/>
      <c r="AL4860" s="5"/>
      <c r="AM4860" s="5"/>
      <c r="AN4860" s="5"/>
    </row>
    <row r="4861" spans="1:40" x14ac:dyDescent="0.2">
      <c r="A4861" s="3">
        <v>4861</v>
      </c>
      <c r="B4861" s="3">
        <v>78</v>
      </c>
      <c r="C4861">
        <v>8</v>
      </c>
      <c r="D4861" s="4">
        <v>1272680.46</v>
      </c>
      <c r="E4861" s="4">
        <v>9.0399999999999991</v>
      </c>
      <c r="F4861" s="5">
        <v>2.5105060485070001</v>
      </c>
      <c r="G4861" s="5">
        <v>-1000.076295109483</v>
      </c>
      <c r="H4861" s="6">
        <v>4.1214618142979997</v>
      </c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  <c r="AD4861" s="5"/>
      <c r="AE4861" s="5"/>
      <c r="AF4861" s="5"/>
      <c r="AG4861" s="5"/>
      <c r="AH4861" s="5"/>
      <c r="AI4861" s="5"/>
      <c r="AJ4861" s="5"/>
      <c r="AK4861" s="5"/>
      <c r="AL4861" s="5"/>
      <c r="AM4861" s="5"/>
      <c r="AN4861" s="5"/>
    </row>
    <row r="4862" spans="1:40" x14ac:dyDescent="0.2">
      <c r="A4862" s="3">
        <v>4862</v>
      </c>
      <c r="B4862" s="3">
        <v>78</v>
      </c>
      <c r="C4862">
        <v>8</v>
      </c>
      <c r="D4862" s="4">
        <v>1272681.42</v>
      </c>
      <c r="E4862" s="4">
        <v>10</v>
      </c>
      <c r="F4862" s="5">
        <v>2.7771657214549998</v>
      </c>
      <c r="G4862" s="5">
        <v>-1000.076295109483</v>
      </c>
      <c r="H4862" s="6">
        <v>4.1208514534220004</v>
      </c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M4862" s="5"/>
      <c r="AN4862" s="5"/>
    </row>
    <row r="4863" spans="1:40" x14ac:dyDescent="0.2">
      <c r="A4863" s="3">
        <v>4863</v>
      </c>
      <c r="B4863" s="3">
        <v>78</v>
      </c>
      <c r="C4863">
        <v>9</v>
      </c>
      <c r="D4863" s="4">
        <v>1272681.44</v>
      </c>
      <c r="E4863" s="4">
        <v>0.02</v>
      </c>
      <c r="F4863" s="5">
        <v>2.7749802904E-2</v>
      </c>
      <c r="G4863" s="5">
        <v>-5000</v>
      </c>
      <c r="H4863" s="6">
        <v>3.9142442969409998</v>
      </c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  <c r="AD4863" s="5"/>
      <c r="AE4863" s="5"/>
      <c r="AF4863" s="5"/>
      <c r="AG4863" s="5"/>
      <c r="AH4863" s="5"/>
      <c r="AI4863" s="5"/>
      <c r="AJ4863" s="5"/>
      <c r="AK4863" s="5"/>
      <c r="AL4863" s="5"/>
      <c r="AM4863" s="5"/>
      <c r="AN4863" s="5"/>
    </row>
    <row r="4864" spans="1:40" x14ac:dyDescent="0.2">
      <c r="A4864" s="3">
        <v>4864</v>
      </c>
      <c r="B4864" s="3">
        <v>78</v>
      </c>
      <c r="C4864">
        <v>9</v>
      </c>
      <c r="D4864" s="4">
        <v>1272682.42</v>
      </c>
      <c r="E4864" s="4">
        <v>1</v>
      </c>
      <c r="F4864" s="5">
        <v>1.388824885769</v>
      </c>
      <c r="G4864" s="5">
        <v>-4999.7711146715492</v>
      </c>
      <c r="H4864" s="6">
        <v>3.8913557640960001</v>
      </c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  <c r="AC4864" s="5"/>
      <c r="AD4864" s="5"/>
      <c r="AE4864" s="5"/>
      <c r="AF4864" s="5"/>
      <c r="AG4864" s="5"/>
      <c r="AH4864" s="5"/>
      <c r="AI4864" s="5"/>
      <c r="AJ4864" s="5"/>
      <c r="AK4864" s="5"/>
      <c r="AL4864" s="5"/>
      <c r="AM4864" s="5"/>
      <c r="AN4864" s="5"/>
    </row>
    <row r="4865" spans="1:40" x14ac:dyDescent="0.2">
      <c r="A4865" s="3">
        <v>4865</v>
      </c>
      <c r="B4865" s="3">
        <v>79</v>
      </c>
      <c r="C4865">
        <v>4</v>
      </c>
      <c r="D4865" s="4">
        <v>1272682.4300000002</v>
      </c>
      <c r="E4865" s="4">
        <v>0.01</v>
      </c>
      <c r="F4865" s="5">
        <v>0</v>
      </c>
      <c r="G4865" s="5">
        <v>-5000</v>
      </c>
      <c r="H4865" s="6">
        <v>3.8892195010299999</v>
      </c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</row>
    <row r="4866" spans="1:40" x14ac:dyDescent="0.2">
      <c r="A4866" s="3">
        <v>4866</v>
      </c>
      <c r="B4866" s="3">
        <v>79</v>
      </c>
      <c r="C4866">
        <v>4</v>
      </c>
      <c r="D4866" s="4">
        <v>1272982.4300000002</v>
      </c>
      <c r="E4866" s="4">
        <v>300.01</v>
      </c>
      <c r="F4866" s="5">
        <v>416.66660202775398</v>
      </c>
      <c r="G4866" s="5">
        <v>-4999.8474097810331</v>
      </c>
      <c r="H4866" s="6">
        <v>3.7293049515529999</v>
      </c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  <c r="AE4866" s="5"/>
      <c r="AF4866" s="5"/>
      <c r="AG4866" s="5"/>
      <c r="AH4866" s="5"/>
      <c r="AI4866" s="5"/>
      <c r="AJ4866" s="5"/>
      <c r="AK4866" s="5"/>
      <c r="AL4866" s="5"/>
      <c r="AM4866" s="5"/>
      <c r="AN4866" s="5"/>
    </row>
    <row r="4867" spans="1:40" x14ac:dyDescent="0.2">
      <c r="A4867" s="3">
        <v>4867</v>
      </c>
      <c r="B4867" s="3">
        <v>79</v>
      </c>
      <c r="C4867">
        <v>4</v>
      </c>
      <c r="D4867" s="4">
        <v>1273282.4300000002</v>
      </c>
      <c r="E4867" s="4">
        <v>600.01</v>
      </c>
      <c r="F4867" s="5">
        <v>833.31887032374595</v>
      </c>
      <c r="G4867" s="5">
        <v>-4999.7711146715492</v>
      </c>
      <c r="H4867" s="6">
        <v>3.683222705425</v>
      </c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  <c r="AE4867" s="5"/>
      <c r="AF4867" s="5"/>
      <c r="AG4867" s="5"/>
      <c r="AH4867" s="5"/>
      <c r="AI4867" s="5"/>
      <c r="AJ4867" s="5"/>
      <c r="AK4867" s="5"/>
      <c r="AL4867" s="5"/>
      <c r="AM4867" s="5"/>
      <c r="AN4867" s="5"/>
    </row>
    <row r="4868" spans="1:40" x14ac:dyDescent="0.2">
      <c r="A4868" s="3">
        <v>4868</v>
      </c>
      <c r="B4868" s="3">
        <v>79</v>
      </c>
      <c r="C4868">
        <v>4</v>
      </c>
      <c r="D4868" s="4">
        <v>1273582.4300000002</v>
      </c>
      <c r="E4868" s="4">
        <v>900.01</v>
      </c>
      <c r="F4868" s="5">
        <v>1249.971083941575</v>
      </c>
      <c r="G4868" s="5">
        <v>-4999.8474097810331</v>
      </c>
      <c r="H4868" s="6">
        <v>3.637445639734</v>
      </c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  <c r="AD4868" s="5"/>
      <c r="AE4868" s="5"/>
      <c r="AF4868" s="5"/>
      <c r="AG4868" s="5"/>
      <c r="AH4868" s="5"/>
      <c r="AI4868" s="5"/>
      <c r="AJ4868" s="5"/>
      <c r="AK4868" s="5"/>
      <c r="AL4868" s="5"/>
      <c r="AM4868" s="5"/>
      <c r="AN4868" s="5"/>
    </row>
    <row r="4869" spans="1:40" x14ac:dyDescent="0.2">
      <c r="A4869" s="3">
        <v>4869</v>
      </c>
      <c r="B4869" s="3">
        <v>79</v>
      </c>
      <c r="C4869">
        <v>4</v>
      </c>
      <c r="D4869" s="4">
        <v>1273882.4300000002</v>
      </c>
      <c r="E4869" s="4">
        <v>1200.01</v>
      </c>
      <c r="F4869" s="5">
        <v>1666.623691962734</v>
      </c>
      <c r="G4869" s="5">
        <v>-4999.8474097810331</v>
      </c>
      <c r="H4869" s="6">
        <v>3.5873960479129998</v>
      </c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  <c r="AD4869" s="5"/>
      <c r="AE4869" s="5"/>
      <c r="AF4869" s="5"/>
      <c r="AG4869" s="5"/>
      <c r="AH4869" s="5"/>
      <c r="AI4869" s="5"/>
      <c r="AJ4869" s="5"/>
      <c r="AK4869" s="5"/>
      <c r="AL4869" s="5"/>
      <c r="AM4869" s="5"/>
      <c r="AN4869" s="5"/>
    </row>
    <row r="4870" spans="1:40" x14ac:dyDescent="0.2">
      <c r="A4870" s="3">
        <v>4870</v>
      </c>
      <c r="B4870" s="3">
        <v>79</v>
      </c>
      <c r="C4870">
        <v>4</v>
      </c>
      <c r="D4870" s="4">
        <v>1274182.4300000002</v>
      </c>
      <c r="E4870" s="4">
        <v>1500.01</v>
      </c>
      <c r="F4870" s="5">
        <v>2083.2765222993648</v>
      </c>
      <c r="G4870" s="5">
        <v>-4999.8474097810331</v>
      </c>
      <c r="H4870" s="6">
        <v>3.5394827191579998</v>
      </c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5"/>
      <c r="AD4870" s="5"/>
      <c r="AE4870" s="5"/>
      <c r="AF4870" s="5"/>
      <c r="AG4870" s="5"/>
      <c r="AH4870" s="5"/>
      <c r="AI4870" s="5"/>
      <c r="AJ4870" s="5"/>
      <c r="AK4870" s="5"/>
      <c r="AL4870" s="5"/>
      <c r="AM4870" s="5"/>
      <c r="AN4870" s="5"/>
    </row>
    <row r="4871" spans="1:40" x14ac:dyDescent="0.2">
      <c r="A4871" s="3">
        <v>4871</v>
      </c>
      <c r="B4871" s="3">
        <v>79</v>
      </c>
      <c r="C4871">
        <v>4</v>
      </c>
      <c r="D4871" s="4">
        <v>1274482.4300000002</v>
      </c>
      <c r="E4871" s="4">
        <v>1800.01</v>
      </c>
      <c r="F4871" s="5">
        <v>2499.929366623433</v>
      </c>
      <c r="G4871" s="5">
        <v>-4999.7711146715492</v>
      </c>
      <c r="H4871" s="6">
        <v>3.4897383077740001</v>
      </c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  <c r="AD4871" s="5"/>
      <c r="AE4871" s="5"/>
      <c r="AF4871" s="5"/>
      <c r="AG4871" s="5"/>
      <c r="AH4871" s="5"/>
      <c r="AI4871" s="5"/>
      <c r="AJ4871" s="5"/>
      <c r="AK4871" s="5"/>
      <c r="AL4871" s="5"/>
      <c r="AM4871" s="5"/>
      <c r="AN4871" s="5"/>
    </row>
    <row r="4872" spans="1:40" x14ac:dyDescent="0.2">
      <c r="A4872" s="3">
        <v>4872</v>
      </c>
      <c r="B4872" s="3">
        <v>79</v>
      </c>
      <c r="C4872">
        <v>4</v>
      </c>
      <c r="D4872" s="4">
        <v>1274782.4300000002</v>
      </c>
      <c r="E4872" s="4">
        <v>2100.0100000000002</v>
      </c>
      <c r="F4872" s="5">
        <v>2916.5822791892369</v>
      </c>
      <c r="G4872" s="5">
        <v>-4999.6948195620662</v>
      </c>
      <c r="H4872" s="6">
        <v>3.4302281223770001</v>
      </c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  <c r="AE4872" s="5"/>
      <c r="AF4872" s="5"/>
      <c r="AG4872" s="5"/>
      <c r="AH4872" s="5"/>
      <c r="AI4872" s="5"/>
      <c r="AJ4872" s="5"/>
      <c r="AK4872" s="5"/>
      <c r="AL4872" s="5"/>
      <c r="AM4872" s="5"/>
      <c r="AN4872" s="5"/>
    </row>
    <row r="4873" spans="1:40" x14ac:dyDescent="0.2">
      <c r="A4873" s="3">
        <v>4873</v>
      </c>
      <c r="B4873" s="3">
        <v>79</v>
      </c>
      <c r="C4873">
        <v>4</v>
      </c>
      <c r="D4873" s="4">
        <v>1275082.4300000002</v>
      </c>
      <c r="E4873" s="4">
        <v>2400.0100000000002</v>
      </c>
      <c r="F4873" s="5">
        <v>3333.2353615116599</v>
      </c>
      <c r="G4873" s="5">
        <v>-4999.8474097810331</v>
      </c>
      <c r="H4873" s="6">
        <v>3.3487449454489999</v>
      </c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5"/>
      <c r="AD4873" s="5"/>
      <c r="AE4873" s="5"/>
      <c r="AF4873" s="5"/>
      <c r="AG4873" s="5"/>
      <c r="AH4873" s="5"/>
      <c r="AI4873" s="5"/>
      <c r="AJ4873" s="5"/>
      <c r="AK4873" s="5"/>
      <c r="AL4873" s="5"/>
      <c r="AM4873" s="5"/>
      <c r="AN4873" s="5"/>
    </row>
    <row r="4874" spans="1:40" x14ac:dyDescent="0.2">
      <c r="A4874" s="3">
        <v>4874</v>
      </c>
      <c r="B4874" s="3">
        <v>79</v>
      </c>
      <c r="C4874">
        <v>4</v>
      </c>
      <c r="D4874" s="4">
        <v>1275382.4300000002</v>
      </c>
      <c r="E4874" s="4">
        <v>2700.01</v>
      </c>
      <c r="F4874" s="5">
        <v>3749.8883399879619</v>
      </c>
      <c r="G4874" s="5">
        <v>-5000</v>
      </c>
      <c r="H4874" s="6">
        <v>3.2379644464789998</v>
      </c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5"/>
      <c r="AD4874" s="5"/>
      <c r="AE4874" s="5"/>
      <c r="AF4874" s="5"/>
      <c r="AG4874" s="5"/>
      <c r="AH4874" s="5"/>
      <c r="AI4874" s="5"/>
      <c r="AJ4874" s="5"/>
      <c r="AK4874" s="5"/>
      <c r="AL4874" s="5"/>
      <c r="AM4874" s="5"/>
      <c r="AN4874" s="5"/>
    </row>
    <row r="4875" spans="1:40" x14ac:dyDescent="0.2">
      <c r="A4875" s="3">
        <v>4875</v>
      </c>
      <c r="B4875" s="3">
        <v>79</v>
      </c>
      <c r="C4875">
        <v>4</v>
      </c>
      <c r="D4875" s="4">
        <v>1275682.4300000002</v>
      </c>
      <c r="E4875" s="4">
        <v>3000.01</v>
      </c>
      <c r="F4875" s="5">
        <v>4166.5412938802847</v>
      </c>
      <c r="G4875" s="5">
        <v>-4999.9237048905161</v>
      </c>
      <c r="H4875" s="6">
        <v>3.1128404669259999</v>
      </c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  <c r="AE4875" s="5"/>
      <c r="AF4875" s="5"/>
      <c r="AG4875" s="5"/>
      <c r="AH4875" s="5"/>
      <c r="AI4875" s="5"/>
      <c r="AJ4875" s="5"/>
      <c r="AK4875" s="5"/>
      <c r="AL4875" s="5"/>
      <c r="AM4875" s="5"/>
      <c r="AN4875" s="5"/>
    </row>
    <row r="4876" spans="1:40" x14ac:dyDescent="0.2">
      <c r="A4876" s="3">
        <v>4876</v>
      </c>
      <c r="B4876" s="3">
        <v>79</v>
      </c>
      <c r="C4876">
        <v>4</v>
      </c>
      <c r="D4876" s="4">
        <v>1275867.02</v>
      </c>
      <c r="E4876" s="4">
        <v>3184.6</v>
      </c>
      <c r="F4876" s="5">
        <v>4422.9077407746499</v>
      </c>
      <c r="G4876" s="5">
        <v>-4999.7711146715492</v>
      </c>
      <c r="H4876" s="6">
        <v>2.9999237048910001</v>
      </c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</row>
    <row r="4877" spans="1:40" x14ac:dyDescent="0.2">
      <c r="A4877" s="3">
        <v>4877</v>
      </c>
      <c r="B4877" s="3">
        <v>79</v>
      </c>
      <c r="C4877">
        <v>5</v>
      </c>
      <c r="D4877" s="4">
        <v>1275867.03</v>
      </c>
      <c r="E4877" s="4">
        <v>0.01</v>
      </c>
      <c r="F4877" s="5">
        <v>0</v>
      </c>
      <c r="G4877" s="5">
        <v>0</v>
      </c>
      <c r="H4877" s="6">
        <v>3.3035782406349998</v>
      </c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  <c r="AD4877" s="5"/>
      <c r="AE4877" s="5"/>
      <c r="AF4877" s="5"/>
      <c r="AG4877" s="5"/>
      <c r="AH4877" s="5"/>
      <c r="AI4877" s="5"/>
      <c r="AJ4877" s="5"/>
      <c r="AK4877" s="5"/>
      <c r="AL4877" s="5"/>
      <c r="AM4877" s="5"/>
      <c r="AN4877" s="5"/>
    </row>
    <row r="4878" spans="1:40" x14ac:dyDescent="0.2">
      <c r="A4878" s="3">
        <v>4878</v>
      </c>
      <c r="B4878" s="3">
        <v>79</v>
      </c>
      <c r="C4878">
        <v>5</v>
      </c>
      <c r="D4878" s="4">
        <v>1277667.02</v>
      </c>
      <c r="E4878" s="4">
        <v>1800</v>
      </c>
      <c r="F4878" s="5">
        <v>0</v>
      </c>
      <c r="G4878" s="5">
        <v>0</v>
      </c>
      <c r="H4878" s="6">
        <v>3.517814908064</v>
      </c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  <c r="AE4878" s="5"/>
      <c r="AF4878" s="5"/>
      <c r="AG4878" s="5"/>
      <c r="AH4878" s="5"/>
      <c r="AI4878" s="5"/>
      <c r="AJ4878" s="5"/>
      <c r="AK4878" s="5"/>
      <c r="AL4878" s="5"/>
      <c r="AM4878" s="5"/>
      <c r="AN4878" s="5"/>
    </row>
    <row r="4879" spans="1:40" x14ac:dyDescent="0.2">
      <c r="A4879" s="3">
        <v>4879</v>
      </c>
      <c r="B4879" s="3">
        <v>79</v>
      </c>
      <c r="C4879">
        <v>6</v>
      </c>
      <c r="D4879" s="4">
        <v>1277667.17</v>
      </c>
      <c r="E4879" s="4">
        <v>0.15</v>
      </c>
      <c r="F4879" s="5">
        <v>3.9592923204999998E-2</v>
      </c>
      <c r="G4879" s="5">
        <v>2035.93499656672</v>
      </c>
      <c r="H4879" s="6">
        <v>3.6557564660109998</v>
      </c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/>
      <c r="AE4879" s="5"/>
      <c r="AF4879" s="5"/>
      <c r="AG4879" s="5"/>
      <c r="AH4879" s="5"/>
      <c r="AI4879" s="5"/>
      <c r="AJ4879" s="5"/>
      <c r="AK4879" s="5"/>
      <c r="AL4879" s="5"/>
      <c r="AM4879" s="5"/>
      <c r="AN4879" s="5"/>
    </row>
    <row r="4880" spans="1:40" x14ac:dyDescent="0.2">
      <c r="A4880" s="3">
        <v>4880</v>
      </c>
      <c r="B4880" s="3">
        <v>79</v>
      </c>
      <c r="C4880">
        <v>6</v>
      </c>
      <c r="D4880" s="4">
        <v>1277967.17</v>
      </c>
      <c r="E4880" s="4">
        <v>300.14999999999998</v>
      </c>
      <c r="F4880" s="5">
        <v>291.67543912074098</v>
      </c>
      <c r="G4880" s="5">
        <v>3499.961852445258</v>
      </c>
      <c r="H4880" s="6">
        <v>3.8812848096439998</v>
      </c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  <c r="AE4880" s="5"/>
      <c r="AF4880" s="5"/>
      <c r="AG4880" s="5"/>
      <c r="AH4880" s="5"/>
      <c r="AI4880" s="5"/>
      <c r="AJ4880" s="5"/>
      <c r="AK4880" s="5"/>
      <c r="AL4880" s="5"/>
      <c r="AM4880" s="5"/>
      <c r="AN4880" s="5"/>
    </row>
    <row r="4881" spans="1:40" x14ac:dyDescent="0.2">
      <c r="A4881" s="3">
        <v>4881</v>
      </c>
      <c r="B4881" s="3">
        <v>79</v>
      </c>
      <c r="C4881">
        <v>6</v>
      </c>
      <c r="D4881" s="4">
        <v>1278267.17</v>
      </c>
      <c r="E4881" s="4">
        <v>600.15</v>
      </c>
      <c r="F4881" s="5">
        <v>583.33655489433102</v>
      </c>
      <c r="G4881" s="5">
        <v>3499.885557335775</v>
      </c>
      <c r="H4881" s="6">
        <v>3.9642938887620001</v>
      </c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5"/>
      <c r="AD4881" s="5"/>
      <c r="AE4881" s="5"/>
      <c r="AF4881" s="5"/>
      <c r="AG4881" s="5"/>
      <c r="AH4881" s="5"/>
      <c r="AI4881" s="5"/>
      <c r="AJ4881" s="5"/>
      <c r="AK4881" s="5"/>
      <c r="AL4881" s="5"/>
      <c r="AM4881" s="5"/>
      <c r="AN4881" s="5"/>
    </row>
    <row r="4882" spans="1:40" x14ac:dyDescent="0.2">
      <c r="A4882" s="3">
        <v>4882</v>
      </c>
      <c r="B4882" s="3">
        <v>79</v>
      </c>
      <c r="C4882">
        <v>6</v>
      </c>
      <c r="D4882" s="4">
        <v>1278567.17</v>
      </c>
      <c r="E4882" s="4">
        <v>900.15</v>
      </c>
      <c r="F4882" s="5">
        <v>874.99766960826696</v>
      </c>
      <c r="G4882" s="5">
        <v>3499.961852445258</v>
      </c>
      <c r="H4882" s="6">
        <v>4.0296025024800004</v>
      </c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  <c r="AD4882" s="5"/>
      <c r="AE4882" s="5"/>
      <c r="AF4882" s="5"/>
      <c r="AG4882" s="5"/>
      <c r="AH4882" s="5"/>
      <c r="AI4882" s="5"/>
      <c r="AJ4882" s="5"/>
      <c r="AK4882" s="5"/>
      <c r="AL4882" s="5"/>
      <c r="AM4882" s="5"/>
      <c r="AN4882" s="5"/>
    </row>
    <row r="4883" spans="1:40" x14ac:dyDescent="0.2">
      <c r="A4883" s="3">
        <v>4883</v>
      </c>
      <c r="B4883" s="3">
        <v>79</v>
      </c>
      <c r="C4883">
        <v>6</v>
      </c>
      <c r="D4883" s="4">
        <v>1278867.17</v>
      </c>
      <c r="E4883" s="4">
        <v>1200.1500000000001</v>
      </c>
      <c r="F4883" s="5">
        <v>1166.6587783881389</v>
      </c>
      <c r="G4883" s="5">
        <v>3499.885557335775</v>
      </c>
      <c r="H4883" s="6">
        <v>4.0750743877320001</v>
      </c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  <c r="AC4883" s="5"/>
      <c r="AD4883" s="5"/>
      <c r="AE4883" s="5"/>
      <c r="AF4883" s="5"/>
      <c r="AG4883" s="5"/>
      <c r="AH4883" s="5"/>
      <c r="AI4883" s="5"/>
      <c r="AJ4883" s="5"/>
      <c r="AK4883" s="5"/>
      <c r="AL4883" s="5"/>
      <c r="AM4883" s="5"/>
      <c r="AN4883" s="5"/>
    </row>
    <row r="4884" spans="1:40" x14ac:dyDescent="0.2">
      <c r="A4884" s="3">
        <v>4884</v>
      </c>
      <c r="B4884" s="3">
        <v>79</v>
      </c>
      <c r="C4884">
        <v>6</v>
      </c>
      <c r="D4884" s="4">
        <v>1279167.17</v>
      </c>
      <c r="E4884" s="4">
        <v>1500.15</v>
      </c>
      <c r="F4884" s="5">
        <v>1458.319888863457</v>
      </c>
      <c r="G4884" s="5">
        <v>3500.038147554742</v>
      </c>
      <c r="H4884" s="6">
        <v>4.1086442359040003</v>
      </c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  <c r="AE4884" s="5"/>
      <c r="AF4884" s="5"/>
      <c r="AG4884" s="5"/>
      <c r="AH4884" s="5"/>
      <c r="AI4884" s="5"/>
      <c r="AJ4884" s="5"/>
      <c r="AK4884" s="5"/>
      <c r="AL4884" s="5"/>
      <c r="AM4884" s="5"/>
      <c r="AN4884" s="5"/>
    </row>
    <row r="4885" spans="1:40" x14ac:dyDescent="0.2">
      <c r="A4885" s="3">
        <v>4885</v>
      </c>
      <c r="B4885" s="3">
        <v>79</v>
      </c>
      <c r="C4885">
        <v>6</v>
      </c>
      <c r="D4885" s="4">
        <v>1279467.17</v>
      </c>
      <c r="E4885" s="4">
        <v>1800.15</v>
      </c>
      <c r="F4885" s="5">
        <v>1749.9809853513391</v>
      </c>
      <c r="G4885" s="5">
        <v>3499.885557335775</v>
      </c>
      <c r="H4885" s="6">
        <v>4.135805294881</v>
      </c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  <c r="AC4885" s="5"/>
      <c r="AD4885" s="5"/>
      <c r="AE4885" s="5"/>
      <c r="AF4885" s="5"/>
      <c r="AG4885" s="5"/>
      <c r="AH4885" s="5"/>
      <c r="AI4885" s="5"/>
      <c r="AJ4885" s="5"/>
      <c r="AK4885" s="5"/>
      <c r="AL4885" s="5"/>
      <c r="AM4885" s="5"/>
      <c r="AN4885" s="5"/>
    </row>
    <row r="4886" spans="1:40" x14ac:dyDescent="0.2">
      <c r="A4886" s="3">
        <v>4886</v>
      </c>
      <c r="B4886" s="3">
        <v>79</v>
      </c>
      <c r="C4886">
        <v>6</v>
      </c>
      <c r="D4886" s="4">
        <v>1279767.17</v>
      </c>
      <c r="E4886" s="4">
        <v>2100.15</v>
      </c>
      <c r="F4886" s="5">
        <v>2041.642093707349</v>
      </c>
      <c r="G4886" s="5">
        <v>3499.961852445258</v>
      </c>
      <c r="H4886" s="6">
        <v>4.1632715342950002</v>
      </c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5"/>
      <c r="AD4886" s="5"/>
      <c r="AE4886" s="5"/>
      <c r="AF4886" s="5"/>
      <c r="AG4886" s="5"/>
      <c r="AH4886" s="5"/>
      <c r="AI4886" s="5"/>
      <c r="AJ4886" s="5"/>
      <c r="AK4886" s="5"/>
      <c r="AL4886" s="5"/>
      <c r="AM4886" s="5"/>
      <c r="AN4886" s="5"/>
    </row>
    <row r="4887" spans="1:40" x14ac:dyDescent="0.2">
      <c r="A4887" s="3">
        <v>4887</v>
      </c>
      <c r="B4887" s="3">
        <v>79</v>
      </c>
      <c r="C4887">
        <v>6</v>
      </c>
      <c r="D4887" s="4">
        <v>1280067.17</v>
      </c>
      <c r="E4887" s="4">
        <v>2400.15</v>
      </c>
      <c r="F4887" s="5">
        <v>2333.3032069377691</v>
      </c>
      <c r="G4887" s="5">
        <v>3500.038147554742</v>
      </c>
      <c r="H4887" s="6">
        <v>4.1943999389639997</v>
      </c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  <c r="AE4887" s="5"/>
      <c r="AF4887" s="5"/>
      <c r="AG4887" s="5"/>
      <c r="AH4887" s="5"/>
      <c r="AI4887" s="5"/>
      <c r="AJ4887" s="5"/>
      <c r="AK4887" s="5"/>
      <c r="AL4887" s="5"/>
      <c r="AM4887" s="5"/>
      <c r="AN4887" s="5"/>
    </row>
    <row r="4888" spans="1:40" x14ac:dyDescent="0.2">
      <c r="A4888" s="3">
        <v>4888</v>
      </c>
      <c r="B4888" s="3">
        <v>79</v>
      </c>
      <c r="C4888">
        <v>6</v>
      </c>
      <c r="D4888" s="4">
        <v>1280367.17</v>
      </c>
      <c r="E4888" s="4">
        <v>2700.15</v>
      </c>
      <c r="F4888" s="5">
        <v>2608.560375711028</v>
      </c>
      <c r="G4888" s="5">
        <v>3049.7444113832298</v>
      </c>
      <c r="H4888" s="6">
        <v>4.2001983672850001</v>
      </c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  <c r="AC4888" s="5"/>
      <c r="AD4888" s="5"/>
      <c r="AE4888" s="5"/>
      <c r="AF4888" s="5"/>
      <c r="AG4888" s="5"/>
      <c r="AH4888" s="5"/>
      <c r="AI4888" s="5"/>
      <c r="AJ4888" s="5"/>
      <c r="AK4888" s="5"/>
      <c r="AL4888" s="5"/>
      <c r="AM4888" s="5"/>
      <c r="AN4888" s="5"/>
    </row>
    <row r="4889" spans="1:40" x14ac:dyDescent="0.2">
      <c r="A4889" s="3">
        <v>4889</v>
      </c>
      <c r="B4889" s="3">
        <v>79</v>
      </c>
      <c r="C4889">
        <v>6</v>
      </c>
      <c r="D4889" s="4">
        <v>1280667.17</v>
      </c>
      <c r="E4889" s="4">
        <v>3000.15</v>
      </c>
      <c r="F4889" s="5">
        <v>2843.6456581724779</v>
      </c>
      <c r="G4889" s="5">
        <v>2615.701533531701</v>
      </c>
      <c r="H4889" s="6">
        <v>4.1998931868470004</v>
      </c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  <c r="AC4889" s="5"/>
      <c r="AD4889" s="5"/>
      <c r="AE4889" s="5"/>
      <c r="AF4889" s="5"/>
      <c r="AG4889" s="5"/>
      <c r="AH4889" s="5"/>
      <c r="AI4889" s="5"/>
      <c r="AJ4889" s="5"/>
      <c r="AK4889" s="5"/>
      <c r="AL4889" s="5"/>
      <c r="AM4889" s="5"/>
      <c r="AN4889" s="5"/>
    </row>
    <row r="4890" spans="1:40" x14ac:dyDescent="0.2">
      <c r="A4890" s="3">
        <v>4890</v>
      </c>
      <c r="B4890" s="3">
        <v>79</v>
      </c>
      <c r="C4890">
        <v>6</v>
      </c>
      <c r="D4890" s="4">
        <v>1280967.17</v>
      </c>
      <c r="E4890" s="4">
        <v>3300.15</v>
      </c>
      <c r="F4890" s="5">
        <v>3048.7954858726889</v>
      </c>
      <c r="G4890" s="5">
        <v>2328.2215609979398</v>
      </c>
      <c r="H4890" s="6">
        <v>4.1998931868470004</v>
      </c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/>
      <c r="AE4890" s="5"/>
      <c r="AF4890" s="5"/>
      <c r="AG4890" s="5"/>
      <c r="AH4890" s="5"/>
      <c r="AI4890" s="5"/>
      <c r="AJ4890" s="5"/>
      <c r="AK4890" s="5"/>
      <c r="AL4890" s="5"/>
      <c r="AM4890" s="5"/>
      <c r="AN4890" s="5"/>
    </row>
    <row r="4891" spans="1:40" x14ac:dyDescent="0.2">
      <c r="A4891" s="3">
        <v>4891</v>
      </c>
      <c r="B4891" s="3">
        <v>79</v>
      </c>
      <c r="C4891">
        <v>6</v>
      </c>
      <c r="D4891" s="4">
        <v>1281267.17</v>
      </c>
      <c r="E4891" s="4">
        <v>3600.15</v>
      </c>
      <c r="F4891" s="5">
        <v>3234.0697795071342</v>
      </c>
      <c r="G4891" s="5">
        <v>2126.8787670710308</v>
      </c>
      <c r="H4891" s="6">
        <v>4.1998931868470004</v>
      </c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  <c r="AD4891" s="5"/>
      <c r="AE4891" s="5"/>
      <c r="AF4891" s="5"/>
      <c r="AG4891" s="5"/>
      <c r="AH4891" s="5"/>
      <c r="AI4891" s="5"/>
      <c r="AJ4891" s="5"/>
      <c r="AK4891" s="5"/>
      <c r="AL4891" s="5"/>
      <c r="AM4891" s="5"/>
      <c r="AN4891" s="5"/>
    </row>
    <row r="4892" spans="1:40" x14ac:dyDescent="0.2">
      <c r="A4892" s="3">
        <v>4892</v>
      </c>
      <c r="B4892" s="3">
        <v>79</v>
      </c>
      <c r="C4892">
        <v>6</v>
      </c>
      <c r="D4892" s="4">
        <v>1281567.17</v>
      </c>
      <c r="E4892" s="4">
        <v>3900.15</v>
      </c>
      <c r="F4892" s="5">
        <v>3403.8719922772389</v>
      </c>
      <c r="G4892" s="5">
        <v>1953.307392996109</v>
      </c>
      <c r="H4892" s="6">
        <v>4.1998931868470004</v>
      </c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5"/>
      <c r="AD4892" s="5"/>
      <c r="AE4892" s="5"/>
      <c r="AF4892" s="5"/>
      <c r="AG4892" s="5"/>
      <c r="AH4892" s="5"/>
      <c r="AI4892" s="5"/>
      <c r="AJ4892" s="5"/>
      <c r="AK4892" s="5"/>
      <c r="AL4892" s="5"/>
      <c r="AM4892" s="5"/>
      <c r="AN4892" s="5"/>
    </row>
    <row r="4893" spans="1:40" x14ac:dyDescent="0.2">
      <c r="A4893" s="3">
        <v>4893</v>
      </c>
      <c r="B4893" s="3">
        <v>79</v>
      </c>
      <c r="C4893">
        <v>6</v>
      </c>
      <c r="D4893" s="4">
        <v>1281867.17</v>
      </c>
      <c r="E4893" s="4">
        <v>4200.1499999999996</v>
      </c>
      <c r="F4893" s="5">
        <v>3559.6346150911731</v>
      </c>
      <c r="G4893" s="5">
        <v>1785.915922789349</v>
      </c>
      <c r="H4893" s="6">
        <v>4.1998931868470004</v>
      </c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5"/>
      <c r="AD4893" s="5"/>
      <c r="AE4893" s="5"/>
      <c r="AF4893" s="5"/>
      <c r="AG4893" s="5"/>
      <c r="AH4893" s="5"/>
      <c r="AI4893" s="5"/>
      <c r="AJ4893" s="5"/>
      <c r="AK4893" s="5"/>
      <c r="AL4893" s="5"/>
      <c r="AM4893" s="5"/>
      <c r="AN4893" s="5"/>
    </row>
    <row r="4894" spans="1:40" x14ac:dyDescent="0.2">
      <c r="A4894" s="3">
        <v>4894</v>
      </c>
      <c r="B4894" s="3">
        <v>79</v>
      </c>
      <c r="C4894">
        <v>6</v>
      </c>
      <c r="D4894" s="4">
        <v>1282167.17</v>
      </c>
      <c r="E4894" s="4">
        <v>4500.1499999999996</v>
      </c>
      <c r="F4894" s="5">
        <v>3701.336645176877</v>
      </c>
      <c r="G4894" s="5">
        <v>1612.8023193713279</v>
      </c>
      <c r="H4894" s="6">
        <v>4.1998931868470004</v>
      </c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  <c r="AE4894" s="5"/>
      <c r="AF4894" s="5"/>
      <c r="AG4894" s="5"/>
      <c r="AH4894" s="5"/>
      <c r="AI4894" s="5"/>
      <c r="AJ4894" s="5"/>
      <c r="AK4894" s="5"/>
      <c r="AL4894" s="5"/>
      <c r="AM4894" s="5"/>
      <c r="AN4894" s="5"/>
    </row>
    <row r="4895" spans="1:40" x14ac:dyDescent="0.2">
      <c r="A4895" s="3">
        <v>4895</v>
      </c>
      <c r="B4895" s="3">
        <v>79</v>
      </c>
      <c r="C4895">
        <v>6</v>
      </c>
      <c r="D4895" s="4">
        <v>1282467.17</v>
      </c>
      <c r="E4895" s="4">
        <v>4800.1499999999996</v>
      </c>
      <c r="F4895" s="5">
        <v>3828.0885735357701</v>
      </c>
      <c r="G4895" s="5">
        <v>1429.2362859540699</v>
      </c>
      <c r="H4895" s="6">
        <v>4.1998931868470004</v>
      </c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  <c r="AD4895" s="5"/>
      <c r="AE4895" s="5"/>
      <c r="AF4895" s="5"/>
      <c r="AG4895" s="5"/>
      <c r="AH4895" s="5"/>
      <c r="AI4895" s="5"/>
      <c r="AJ4895" s="5"/>
      <c r="AK4895" s="5"/>
      <c r="AL4895" s="5"/>
      <c r="AM4895" s="5"/>
      <c r="AN4895" s="5"/>
    </row>
    <row r="4896" spans="1:40" x14ac:dyDescent="0.2">
      <c r="A4896" s="3">
        <v>4896</v>
      </c>
      <c r="B4896" s="3">
        <v>79</v>
      </c>
      <c r="C4896">
        <v>6</v>
      </c>
      <c r="D4896" s="4">
        <v>1282767.17</v>
      </c>
      <c r="E4896" s="4">
        <v>5100.1499999999996</v>
      </c>
      <c r="F4896" s="5">
        <v>3939.3865273433189</v>
      </c>
      <c r="G4896" s="5">
        <v>1243.076218814374</v>
      </c>
      <c r="H4896" s="6">
        <v>4.1998931868470004</v>
      </c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  <c r="AC4896" s="5"/>
      <c r="AD4896" s="5"/>
      <c r="AE4896" s="5"/>
      <c r="AF4896" s="5"/>
      <c r="AG4896" s="5"/>
      <c r="AH4896" s="5"/>
      <c r="AI4896" s="5"/>
      <c r="AJ4896" s="5"/>
      <c r="AK4896" s="5"/>
      <c r="AL4896" s="5"/>
      <c r="AM4896" s="5"/>
      <c r="AN4896" s="5"/>
    </row>
    <row r="4897" spans="1:40" x14ac:dyDescent="0.2">
      <c r="A4897" s="3">
        <v>4897</v>
      </c>
      <c r="B4897" s="3">
        <v>79</v>
      </c>
      <c r="C4897">
        <v>6</v>
      </c>
      <c r="D4897" s="4">
        <v>1283067.17</v>
      </c>
      <c r="E4897" s="4">
        <v>5400.15</v>
      </c>
      <c r="F4897" s="5">
        <v>4035.183184345939</v>
      </c>
      <c r="G4897" s="5">
        <v>1055.542839703975</v>
      </c>
      <c r="H4897" s="6">
        <v>4.2001983672850001</v>
      </c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</row>
    <row r="4898" spans="1:40" x14ac:dyDescent="0.2">
      <c r="A4898" s="3">
        <v>4898</v>
      </c>
      <c r="B4898" s="3">
        <v>79</v>
      </c>
      <c r="C4898">
        <v>6</v>
      </c>
      <c r="D4898" s="4">
        <v>1283367.17</v>
      </c>
      <c r="E4898" s="4">
        <v>5700.15</v>
      </c>
      <c r="F4898" s="5">
        <v>4115.7200249230691</v>
      </c>
      <c r="G4898" s="5">
        <v>880.82703898680097</v>
      </c>
      <c r="H4898" s="6">
        <v>4.1995880064089999</v>
      </c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5"/>
      <c r="AD4898" s="5"/>
      <c r="AE4898" s="5"/>
      <c r="AF4898" s="5"/>
      <c r="AG4898" s="5"/>
      <c r="AH4898" s="5"/>
      <c r="AI4898" s="5"/>
      <c r="AJ4898" s="5"/>
      <c r="AK4898" s="5"/>
      <c r="AL4898" s="5"/>
      <c r="AM4898" s="5"/>
      <c r="AN4898" s="5"/>
    </row>
    <row r="4899" spans="1:40" x14ac:dyDescent="0.2">
      <c r="A4899" s="3">
        <v>4899</v>
      </c>
      <c r="B4899" s="3">
        <v>79</v>
      </c>
      <c r="C4899">
        <v>6</v>
      </c>
      <c r="D4899" s="4">
        <v>1283667.17</v>
      </c>
      <c r="E4899" s="4">
        <v>6000.15</v>
      </c>
      <c r="F4899" s="5">
        <v>4182.2682364385446</v>
      </c>
      <c r="G4899" s="5">
        <v>718.54734111543496</v>
      </c>
      <c r="H4899" s="6">
        <v>4.1998931868470004</v>
      </c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  <c r="AD4899" s="5"/>
      <c r="AE4899" s="5"/>
      <c r="AF4899" s="5"/>
      <c r="AG4899" s="5"/>
      <c r="AH4899" s="5"/>
      <c r="AI4899" s="5"/>
      <c r="AJ4899" s="5"/>
      <c r="AK4899" s="5"/>
      <c r="AL4899" s="5"/>
      <c r="AM4899" s="5"/>
      <c r="AN4899" s="5"/>
    </row>
    <row r="4900" spans="1:40" x14ac:dyDescent="0.2">
      <c r="A4900" s="3">
        <v>4900</v>
      </c>
      <c r="B4900" s="3">
        <v>79</v>
      </c>
      <c r="C4900">
        <v>6</v>
      </c>
      <c r="D4900" s="4">
        <v>1283967.17</v>
      </c>
      <c r="E4900" s="4">
        <v>6300.15</v>
      </c>
      <c r="F4900" s="5">
        <v>4236.1774003289174</v>
      </c>
      <c r="G4900" s="5">
        <v>577.09620813305901</v>
      </c>
      <c r="H4900" s="6">
        <v>4.1995880064089999</v>
      </c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  <c r="AE4900" s="5"/>
      <c r="AF4900" s="5"/>
      <c r="AG4900" s="5"/>
      <c r="AH4900" s="5"/>
      <c r="AI4900" s="5"/>
      <c r="AJ4900" s="5"/>
      <c r="AK4900" s="5"/>
      <c r="AL4900" s="5"/>
      <c r="AM4900" s="5"/>
      <c r="AN4900" s="5"/>
    </row>
    <row r="4901" spans="1:40" x14ac:dyDescent="0.2">
      <c r="A4901" s="3">
        <v>4901</v>
      </c>
      <c r="B4901" s="3">
        <v>79</v>
      </c>
      <c r="C4901">
        <v>6</v>
      </c>
      <c r="D4901" s="4">
        <v>1284267.17</v>
      </c>
      <c r="E4901" s="4">
        <v>6600.15</v>
      </c>
      <c r="F4901" s="5">
        <v>4279.1695213753464</v>
      </c>
      <c r="G4901" s="5">
        <v>458.075837338827</v>
      </c>
      <c r="H4901" s="6">
        <v>4.1995880064089999</v>
      </c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  <c r="AC4901" s="5"/>
      <c r="AD4901" s="5"/>
      <c r="AE4901" s="5"/>
      <c r="AF4901" s="5"/>
      <c r="AG4901" s="5"/>
      <c r="AH4901" s="5"/>
      <c r="AI4901" s="5"/>
      <c r="AJ4901" s="5"/>
      <c r="AK4901" s="5"/>
      <c r="AL4901" s="5"/>
      <c r="AM4901" s="5"/>
      <c r="AN4901" s="5"/>
    </row>
    <row r="4902" spans="1:40" x14ac:dyDescent="0.2">
      <c r="A4902" s="3">
        <v>4902</v>
      </c>
      <c r="B4902" s="3">
        <v>79</v>
      </c>
      <c r="C4902">
        <v>6</v>
      </c>
      <c r="D4902" s="4">
        <v>1284567.17</v>
      </c>
      <c r="E4902" s="4">
        <v>6900.15</v>
      </c>
      <c r="F4902" s="5">
        <v>4313.238734179361</v>
      </c>
      <c r="G4902" s="5">
        <v>363.31731136034199</v>
      </c>
      <c r="H4902" s="6">
        <v>4.1998931868470004</v>
      </c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  <c r="AD4902" s="5"/>
      <c r="AE4902" s="5"/>
      <c r="AF4902" s="5"/>
      <c r="AG4902" s="5"/>
      <c r="AH4902" s="5"/>
      <c r="AI4902" s="5"/>
      <c r="AJ4902" s="5"/>
      <c r="AK4902" s="5"/>
      <c r="AL4902" s="5"/>
      <c r="AM4902" s="5"/>
      <c r="AN4902" s="5"/>
    </row>
    <row r="4903" spans="1:40" x14ac:dyDescent="0.2">
      <c r="A4903" s="3">
        <v>4903</v>
      </c>
      <c r="B4903" s="3">
        <v>79</v>
      </c>
      <c r="C4903">
        <v>6</v>
      </c>
      <c r="D4903" s="4">
        <v>1284867.17</v>
      </c>
      <c r="E4903" s="4">
        <v>7200.15</v>
      </c>
      <c r="F4903" s="5">
        <v>4340.0354693844683</v>
      </c>
      <c r="G4903" s="5">
        <v>284.19928282597101</v>
      </c>
      <c r="H4903" s="6">
        <v>4.1998931868470004</v>
      </c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  <c r="AC4903" s="5"/>
      <c r="AD4903" s="5"/>
      <c r="AE4903" s="5"/>
      <c r="AF4903" s="5"/>
      <c r="AG4903" s="5"/>
      <c r="AH4903" s="5"/>
      <c r="AI4903" s="5"/>
      <c r="AJ4903" s="5"/>
      <c r="AK4903" s="5"/>
      <c r="AL4903" s="5"/>
      <c r="AM4903" s="5"/>
      <c r="AN4903" s="5"/>
    </row>
    <row r="4904" spans="1:40" x14ac:dyDescent="0.2">
      <c r="A4904" s="3">
        <v>4904</v>
      </c>
      <c r="B4904" s="3">
        <v>79</v>
      </c>
      <c r="C4904">
        <v>6</v>
      </c>
      <c r="D4904" s="4">
        <v>1285167.17</v>
      </c>
      <c r="E4904" s="4">
        <v>7500.15</v>
      </c>
      <c r="F4904" s="5">
        <v>4361.078138907963</v>
      </c>
      <c r="G4904" s="5">
        <v>223.62096589608601</v>
      </c>
      <c r="H4904" s="6">
        <v>4.1998931868470004</v>
      </c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  <c r="AE4904" s="5"/>
      <c r="AF4904" s="5"/>
      <c r="AG4904" s="5"/>
      <c r="AH4904" s="5"/>
      <c r="AI4904" s="5"/>
      <c r="AJ4904" s="5"/>
      <c r="AK4904" s="5"/>
      <c r="AL4904" s="5"/>
      <c r="AM4904" s="5"/>
      <c r="AN4904" s="5"/>
    </row>
    <row r="4905" spans="1:40" x14ac:dyDescent="0.2">
      <c r="A4905" s="3">
        <v>4905</v>
      </c>
      <c r="B4905" s="3">
        <v>79</v>
      </c>
      <c r="C4905">
        <v>6</v>
      </c>
      <c r="D4905" s="4">
        <v>1285467.17</v>
      </c>
      <c r="E4905" s="4">
        <v>7800.15</v>
      </c>
      <c r="F4905" s="5">
        <v>4377.6304779888605</v>
      </c>
      <c r="G4905" s="5">
        <v>175.55504692149199</v>
      </c>
      <c r="H4905" s="6">
        <v>4.1998931868470004</v>
      </c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</row>
    <row r="4906" spans="1:40" x14ac:dyDescent="0.2">
      <c r="A4906" s="3">
        <v>4906</v>
      </c>
      <c r="B4906" s="3">
        <v>79</v>
      </c>
      <c r="C4906">
        <v>6</v>
      </c>
      <c r="D4906" s="4">
        <v>1285767.17</v>
      </c>
      <c r="E4906" s="4">
        <v>8100.15</v>
      </c>
      <c r="F4906" s="5">
        <v>4390.6726128107966</v>
      </c>
      <c r="G4906" s="5">
        <v>136.49195086594901</v>
      </c>
      <c r="H4906" s="6">
        <v>4.1995880064089999</v>
      </c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  <c r="AE4906" s="5"/>
      <c r="AF4906" s="5"/>
      <c r="AG4906" s="5"/>
      <c r="AH4906" s="5"/>
      <c r="AI4906" s="5"/>
      <c r="AJ4906" s="5"/>
      <c r="AK4906" s="5"/>
      <c r="AL4906" s="5"/>
      <c r="AM4906" s="5"/>
      <c r="AN4906" s="5"/>
    </row>
    <row r="4907" spans="1:40" x14ac:dyDescent="0.2">
      <c r="A4907" s="3">
        <v>4907</v>
      </c>
      <c r="B4907" s="3">
        <v>79</v>
      </c>
      <c r="C4907">
        <v>6</v>
      </c>
      <c r="D4907" s="4">
        <v>1286067.17</v>
      </c>
      <c r="E4907" s="4">
        <v>8400.15</v>
      </c>
      <c r="F4907" s="5">
        <v>4401.0340664021769</v>
      </c>
      <c r="G4907" s="5">
        <v>111.16197451743299</v>
      </c>
      <c r="H4907" s="6">
        <v>4.1995880064089999</v>
      </c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  <c r="AD4907" s="5"/>
      <c r="AE4907" s="5"/>
      <c r="AF4907" s="5"/>
      <c r="AG4907" s="5"/>
      <c r="AH4907" s="5"/>
      <c r="AI4907" s="5"/>
      <c r="AJ4907" s="5"/>
      <c r="AK4907" s="5"/>
      <c r="AL4907" s="5"/>
      <c r="AM4907" s="5"/>
      <c r="AN4907" s="5"/>
    </row>
    <row r="4908" spans="1:40" x14ac:dyDescent="0.2">
      <c r="A4908" s="3">
        <v>4908</v>
      </c>
      <c r="B4908" s="3">
        <v>79</v>
      </c>
      <c r="C4908">
        <v>6</v>
      </c>
      <c r="D4908" s="4">
        <v>1286367.17</v>
      </c>
      <c r="E4908" s="4">
        <v>8700.15</v>
      </c>
      <c r="F4908" s="5">
        <v>4409.4054101709862</v>
      </c>
      <c r="G4908" s="5">
        <v>91.706721599144998</v>
      </c>
      <c r="H4908" s="6">
        <v>4.1995880064089999</v>
      </c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5"/>
      <c r="AD4908" s="5"/>
      <c r="AE4908" s="5"/>
      <c r="AF4908" s="5"/>
      <c r="AG4908" s="5"/>
      <c r="AH4908" s="5"/>
      <c r="AI4908" s="5"/>
      <c r="AJ4908" s="5"/>
      <c r="AK4908" s="5"/>
      <c r="AL4908" s="5"/>
      <c r="AM4908" s="5"/>
      <c r="AN4908" s="5"/>
    </row>
    <row r="4909" spans="1:40" x14ac:dyDescent="0.2">
      <c r="A4909" s="3">
        <v>4909</v>
      </c>
      <c r="B4909" s="3">
        <v>79</v>
      </c>
      <c r="C4909">
        <v>6</v>
      </c>
      <c r="D4909" s="4">
        <v>1286667.17</v>
      </c>
      <c r="E4909" s="4">
        <v>9000.15</v>
      </c>
      <c r="F4909" s="5">
        <v>4416.2472586743297</v>
      </c>
      <c r="G4909" s="5">
        <v>73.624780651560002</v>
      </c>
      <c r="H4909" s="6">
        <v>4.1998931868470004</v>
      </c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M4909" s="5"/>
      <c r="AN4909" s="5"/>
    </row>
    <row r="4910" spans="1:40" x14ac:dyDescent="0.2">
      <c r="A4910" s="3">
        <v>4910</v>
      </c>
      <c r="B4910" s="3">
        <v>79</v>
      </c>
      <c r="C4910">
        <v>6</v>
      </c>
      <c r="D4910" s="4">
        <v>1286967.17</v>
      </c>
      <c r="E4910" s="4">
        <v>9300.15</v>
      </c>
      <c r="F4910" s="5">
        <v>4421.9165761721897</v>
      </c>
      <c r="G4910" s="5">
        <v>62.714579995422</v>
      </c>
      <c r="H4910" s="6">
        <v>4.1998931868470004</v>
      </c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5"/>
      <c r="AD4910" s="5"/>
      <c r="AE4910" s="5"/>
      <c r="AF4910" s="5"/>
      <c r="AG4910" s="5"/>
      <c r="AH4910" s="5"/>
      <c r="AI4910" s="5"/>
      <c r="AJ4910" s="5"/>
      <c r="AK4910" s="5"/>
      <c r="AL4910" s="5"/>
      <c r="AM4910" s="5"/>
      <c r="AN4910" s="5"/>
    </row>
    <row r="4911" spans="1:40" x14ac:dyDescent="0.2">
      <c r="A4911" s="3">
        <v>4911</v>
      </c>
      <c r="B4911" s="3">
        <v>79</v>
      </c>
      <c r="C4911">
        <v>6</v>
      </c>
      <c r="D4911" s="4">
        <v>1287267.17</v>
      </c>
      <c r="E4911" s="4">
        <v>9600.15</v>
      </c>
      <c r="F4911" s="5">
        <v>4426.6383539753988</v>
      </c>
      <c r="G4911" s="5">
        <v>53.711757076371001</v>
      </c>
      <c r="H4911" s="6">
        <v>4.1995880064089999</v>
      </c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  <c r="AE4911" s="5"/>
      <c r="AF4911" s="5"/>
      <c r="AG4911" s="5"/>
      <c r="AH4911" s="5"/>
      <c r="AI4911" s="5"/>
      <c r="AJ4911" s="5"/>
      <c r="AK4911" s="5"/>
      <c r="AL4911" s="5"/>
      <c r="AM4911" s="5"/>
      <c r="AN4911" s="5"/>
    </row>
    <row r="4912" spans="1:40" x14ac:dyDescent="0.2">
      <c r="A4912" s="3">
        <v>4912</v>
      </c>
      <c r="B4912" s="3">
        <v>79</v>
      </c>
      <c r="C4912">
        <v>6</v>
      </c>
      <c r="D4912" s="4">
        <v>1287277.5</v>
      </c>
      <c r="E4912" s="4">
        <v>9610.48</v>
      </c>
      <c r="F4912" s="5">
        <v>4426.7864720293665</v>
      </c>
      <c r="G4912" s="5">
        <v>49.973296711681002</v>
      </c>
      <c r="H4912" s="6">
        <v>4.1998931868470004</v>
      </c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5"/>
      <c r="AD4912" s="5"/>
      <c r="AE4912" s="5"/>
      <c r="AF4912" s="5"/>
      <c r="AG4912" s="5"/>
      <c r="AH4912" s="5"/>
      <c r="AI4912" s="5"/>
      <c r="AJ4912" s="5"/>
      <c r="AK4912" s="5"/>
      <c r="AL4912" s="5"/>
      <c r="AM4912" s="5"/>
      <c r="AN4912" s="5"/>
    </row>
    <row r="4913" spans="1:40" x14ac:dyDescent="0.2">
      <c r="A4913" s="3">
        <v>4913</v>
      </c>
      <c r="B4913" s="3">
        <v>79</v>
      </c>
      <c r="C4913">
        <v>7</v>
      </c>
      <c r="D4913" s="4">
        <v>1287277.5099999998</v>
      </c>
      <c r="E4913" s="4">
        <v>0.01</v>
      </c>
      <c r="F4913" s="5">
        <v>0</v>
      </c>
      <c r="G4913" s="5">
        <v>0</v>
      </c>
      <c r="H4913" s="6">
        <v>4.197146562905</v>
      </c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M4913" s="5"/>
      <c r="AN4913" s="5"/>
    </row>
    <row r="4914" spans="1:40" x14ac:dyDescent="0.2">
      <c r="A4914" s="3">
        <v>4914</v>
      </c>
      <c r="B4914" s="3">
        <v>79</v>
      </c>
      <c r="C4914">
        <v>7</v>
      </c>
      <c r="D4914" s="4">
        <v>1289077.5</v>
      </c>
      <c r="E4914" s="4">
        <v>1800</v>
      </c>
      <c r="F4914" s="5">
        <v>0</v>
      </c>
      <c r="G4914" s="5">
        <v>0</v>
      </c>
      <c r="H4914" s="6">
        <v>4.1886015106430001</v>
      </c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5"/>
      <c r="AD4914" s="5"/>
      <c r="AE4914" s="5"/>
      <c r="AF4914" s="5"/>
      <c r="AG4914" s="5"/>
      <c r="AH4914" s="5"/>
      <c r="AI4914" s="5"/>
      <c r="AJ4914" s="5"/>
      <c r="AK4914" s="5"/>
      <c r="AL4914" s="5"/>
      <c r="AM4914" s="5"/>
      <c r="AN4914" s="5"/>
    </row>
    <row r="4915" spans="1:40" x14ac:dyDescent="0.2">
      <c r="A4915" s="3">
        <v>4915</v>
      </c>
      <c r="B4915" s="3">
        <v>79</v>
      </c>
      <c r="C4915">
        <v>8</v>
      </c>
      <c r="D4915" s="4">
        <v>1289077.54</v>
      </c>
      <c r="E4915" s="4">
        <v>0.04</v>
      </c>
      <c r="F4915" s="5">
        <v>1.0566236870999999E-2</v>
      </c>
      <c r="G4915" s="5">
        <v>-1000.686655985351</v>
      </c>
      <c r="H4915" s="6">
        <v>4.1361104753189997</v>
      </c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M4915" s="5"/>
      <c r="AN4915" s="5"/>
    </row>
    <row r="4916" spans="1:40" x14ac:dyDescent="0.2">
      <c r="A4916" s="3">
        <v>4916</v>
      </c>
      <c r="B4916" s="3">
        <v>79</v>
      </c>
      <c r="C4916">
        <v>8</v>
      </c>
      <c r="D4916" s="4">
        <v>1289078.54</v>
      </c>
      <c r="E4916" s="4">
        <v>1.04</v>
      </c>
      <c r="F4916" s="5">
        <v>0.288348677128</v>
      </c>
      <c r="G4916" s="5">
        <v>-1000.076295109483</v>
      </c>
      <c r="H4916" s="6">
        <v>4.1306172274359998</v>
      </c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  <c r="AC4916" s="5"/>
      <c r="AD4916" s="5"/>
      <c r="AE4916" s="5"/>
      <c r="AF4916" s="5"/>
      <c r="AG4916" s="5"/>
      <c r="AH4916" s="5"/>
      <c r="AI4916" s="5"/>
      <c r="AJ4916" s="5"/>
      <c r="AK4916" s="5"/>
      <c r="AL4916" s="5"/>
      <c r="AM4916" s="5"/>
      <c r="AN4916" s="5"/>
    </row>
    <row r="4917" spans="1:40" x14ac:dyDescent="0.2">
      <c r="A4917" s="3">
        <v>4917</v>
      </c>
      <c r="B4917" s="3">
        <v>79</v>
      </c>
      <c r="C4917">
        <v>8</v>
      </c>
      <c r="D4917" s="4">
        <v>1289079.54</v>
      </c>
      <c r="E4917" s="4">
        <v>2.04</v>
      </c>
      <c r="F4917" s="5">
        <v>0.56611924925599999</v>
      </c>
      <c r="G4917" s="5">
        <v>-999.923704890517</v>
      </c>
      <c r="H4917" s="6">
        <v>4.1284809643699996</v>
      </c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  <c r="AD4917" s="5"/>
      <c r="AE4917" s="5"/>
      <c r="AF4917" s="5"/>
      <c r="AG4917" s="5"/>
      <c r="AH4917" s="5"/>
      <c r="AI4917" s="5"/>
      <c r="AJ4917" s="5"/>
      <c r="AK4917" s="5"/>
      <c r="AL4917" s="5"/>
      <c r="AM4917" s="5"/>
      <c r="AN4917" s="5"/>
    </row>
    <row r="4918" spans="1:40" x14ac:dyDescent="0.2">
      <c r="A4918" s="3">
        <v>4918</v>
      </c>
      <c r="B4918" s="3">
        <v>79</v>
      </c>
      <c r="C4918">
        <v>8</v>
      </c>
      <c r="D4918" s="4">
        <v>1289080.54</v>
      </c>
      <c r="E4918" s="4">
        <v>3.04</v>
      </c>
      <c r="F4918" s="5">
        <v>0.84388897366100002</v>
      </c>
      <c r="G4918" s="5">
        <v>-1000.076295109483</v>
      </c>
      <c r="H4918" s="6">
        <v>4.1272602426180001</v>
      </c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  <c r="AD4918" s="5"/>
      <c r="AE4918" s="5"/>
      <c r="AF4918" s="5"/>
      <c r="AG4918" s="5"/>
      <c r="AH4918" s="5"/>
      <c r="AI4918" s="5"/>
      <c r="AJ4918" s="5"/>
      <c r="AK4918" s="5"/>
      <c r="AL4918" s="5"/>
      <c r="AM4918" s="5"/>
      <c r="AN4918" s="5"/>
    </row>
    <row r="4919" spans="1:40" x14ac:dyDescent="0.2">
      <c r="A4919" s="3">
        <v>4919</v>
      </c>
      <c r="B4919" s="3">
        <v>79</v>
      </c>
      <c r="C4919">
        <v>8</v>
      </c>
      <c r="D4919" s="4">
        <v>1289081.54</v>
      </c>
      <c r="E4919" s="4">
        <v>4.04</v>
      </c>
      <c r="F4919" s="5">
        <v>1.12165954579</v>
      </c>
      <c r="G4919" s="5">
        <v>-999.84740978103298</v>
      </c>
      <c r="H4919" s="6">
        <v>4.1257343404290001</v>
      </c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</row>
    <row r="4920" spans="1:40" x14ac:dyDescent="0.2">
      <c r="A4920" s="3">
        <v>4920</v>
      </c>
      <c r="B4920" s="3">
        <v>79</v>
      </c>
      <c r="C4920">
        <v>8</v>
      </c>
      <c r="D4920" s="4">
        <v>1289082.54</v>
      </c>
      <c r="E4920" s="4">
        <v>5.04</v>
      </c>
      <c r="F4920" s="5">
        <v>1.3994282105410001</v>
      </c>
      <c r="G4920" s="5">
        <v>-1000</v>
      </c>
      <c r="H4920" s="6">
        <v>4.1245136186769997</v>
      </c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  <c r="AE4920" s="5"/>
      <c r="AF4920" s="5"/>
      <c r="AG4920" s="5"/>
      <c r="AH4920" s="5"/>
      <c r="AI4920" s="5"/>
      <c r="AJ4920" s="5"/>
      <c r="AK4920" s="5"/>
      <c r="AL4920" s="5"/>
      <c r="AM4920" s="5"/>
      <c r="AN4920" s="5"/>
    </row>
    <row r="4921" spans="1:40" x14ac:dyDescent="0.2">
      <c r="A4921" s="3">
        <v>4921</v>
      </c>
      <c r="B4921" s="3">
        <v>79</v>
      </c>
      <c r="C4921">
        <v>8</v>
      </c>
      <c r="D4921" s="4">
        <v>1289083.54</v>
      </c>
      <c r="E4921" s="4">
        <v>6.04</v>
      </c>
      <c r="F4921" s="5">
        <v>1.677199206531</v>
      </c>
      <c r="G4921" s="5">
        <v>-999.84740978103298</v>
      </c>
      <c r="H4921" s="6">
        <v>4.1235980773629999</v>
      </c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M4921" s="5"/>
      <c r="AN4921" s="5"/>
    </row>
    <row r="4922" spans="1:40" x14ac:dyDescent="0.2">
      <c r="A4922" s="3">
        <v>4922</v>
      </c>
      <c r="B4922" s="3">
        <v>79</v>
      </c>
      <c r="C4922">
        <v>8</v>
      </c>
      <c r="D4922" s="4">
        <v>1289084.5399999998</v>
      </c>
      <c r="E4922" s="4">
        <v>7.04</v>
      </c>
      <c r="F4922" s="5">
        <v>1.9549695667289999</v>
      </c>
      <c r="G4922" s="5">
        <v>-1000</v>
      </c>
      <c r="H4922" s="6">
        <v>4.1229877164869997</v>
      </c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  <c r="AC4922" s="5"/>
      <c r="AD4922" s="5"/>
      <c r="AE4922" s="5"/>
      <c r="AF4922" s="5"/>
      <c r="AG4922" s="5"/>
      <c r="AH4922" s="5"/>
      <c r="AI4922" s="5"/>
      <c r="AJ4922" s="5"/>
      <c r="AK4922" s="5"/>
      <c r="AL4922" s="5"/>
      <c r="AM4922" s="5"/>
      <c r="AN4922" s="5"/>
    </row>
    <row r="4923" spans="1:40" x14ac:dyDescent="0.2">
      <c r="A4923" s="3">
        <v>4923</v>
      </c>
      <c r="B4923" s="3">
        <v>79</v>
      </c>
      <c r="C4923">
        <v>8</v>
      </c>
      <c r="D4923" s="4">
        <v>1289085.5399999998</v>
      </c>
      <c r="E4923" s="4">
        <v>8.0399999999999991</v>
      </c>
      <c r="F4923" s="5">
        <v>2.2327380195490001</v>
      </c>
      <c r="G4923" s="5">
        <v>-1000</v>
      </c>
      <c r="H4923" s="6">
        <v>4.1223773556119996</v>
      </c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</row>
    <row r="4924" spans="1:40" x14ac:dyDescent="0.2">
      <c r="A4924" s="3">
        <v>4924</v>
      </c>
      <c r="B4924" s="3">
        <v>79</v>
      </c>
      <c r="C4924">
        <v>8</v>
      </c>
      <c r="D4924" s="4">
        <v>1289086.54</v>
      </c>
      <c r="E4924" s="4">
        <v>9.0399999999999991</v>
      </c>
      <c r="F4924" s="5">
        <v>2.51050922747</v>
      </c>
      <c r="G4924" s="5">
        <v>-1000</v>
      </c>
      <c r="H4924" s="6">
        <v>4.1214618142979997</v>
      </c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  <c r="AD4924" s="5"/>
      <c r="AE4924" s="5"/>
      <c r="AF4924" s="5"/>
      <c r="AG4924" s="5"/>
      <c r="AH4924" s="5"/>
      <c r="AI4924" s="5"/>
      <c r="AJ4924" s="5"/>
      <c r="AK4924" s="5"/>
      <c r="AL4924" s="5"/>
      <c r="AM4924" s="5"/>
      <c r="AN4924" s="5"/>
    </row>
    <row r="4925" spans="1:40" x14ac:dyDescent="0.2">
      <c r="A4925" s="3">
        <v>4925</v>
      </c>
      <c r="B4925" s="3">
        <v>79</v>
      </c>
      <c r="C4925">
        <v>8</v>
      </c>
      <c r="D4925" s="4">
        <v>1289087.5</v>
      </c>
      <c r="E4925" s="4">
        <v>10</v>
      </c>
      <c r="F4925" s="5">
        <v>2.7771686884869999</v>
      </c>
      <c r="G4925" s="5">
        <v>-999.84740978103298</v>
      </c>
      <c r="H4925" s="6">
        <v>4.1208514534220004</v>
      </c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  <c r="AD4925" s="5"/>
      <c r="AE4925" s="5"/>
      <c r="AF4925" s="5"/>
      <c r="AG4925" s="5"/>
      <c r="AH4925" s="5"/>
      <c r="AI4925" s="5"/>
      <c r="AJ4925" s="5"/>
      <c r="AK4925" s="5"/>
      <c r="AL4925" s="5"/>
      <c r="AM4925" s="5"/>
      <c r="AN4925" s="5"/>
    </row>
    <row r="4926" spans="1:40" x14ac:dyDescent="0.2">
      <c r="A4926" s="3">
        <v>4926</v>
      </c>
      <c r="B4926" s="3">
        <v>79</v>
      </c>
      <c r="C4926">
        <v>9</v>
      </c>
      <c r="D4926" s="4">
        <v>1289087.52</v>
      </c>
      <c r="E4926" s="4">
        <v>0.02</v>
      </c>
      <c r="F4926" s="5">
        <v>2.7752346075E-2</v>
      </c>
      <c r="G4926" s="5">
        <v>-5000</v>
      </c>
      <c r="H4926" s="6">
        <v>3.913328755627</v>
      </c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  <c r="AE4926" s="5"/>
      <c r="AF4926" s="5"/>
      <c r="AG4926" s="5"/>
      <c r="AH4926" s="5"/>
      <c r="AI4926" s="5"/>
      <c r="AJ4926" s="5"/>
      <c r="AK4926" s="5"/>
      <c r="AL4926" s="5"/>
      <c r="AM4926" s="5"/>
      <c r="AN4926" s="5"/>
    </row>
    <row r="4927" spans="1:40" x14ac:dyDescent="0.2">
      <c r="A4927" s="3">
        <v>4927</v>
      </c>
      <c r="B4927" s="3">
        <v>79</v>
      </c>
      <c r="C4927">
        <v>9</v>
      </c>
      <c r="D4927" s="4">
        <v>1289088.5</v>
      </c>
      <c r="E4927" s="4">
        <v>1</v>
      </c>
      <c r="F4927" s="5">
        <v>1.38882742894</v>
      </c>
      <c r="G4927" s="5">
        <v>-4999.8474097810331</v>
      </c>
      <c r="H4927" s="6">
        <v>3.89074540322</v>
      </c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  <c r="AC4927" s="5"/>
      <c r="AD4927" s="5"/>
      <c r="AE4927" s="5"/>
      <c r="AF4927" s="5"/>
      <c r="AG4927" s="5"/>
      <c r="AH4927" s="5"/>
      <c r="AI4927" s="5"/>
      <c r="AJ4927" s="5"/>
      <c r="AK4927" s="5"/>
      <c r="AL4927" s="5"/>
      <c r="AM4927" s="5"/>
      <c r="AN4927" s="5"/>
    </row>
    <row r="4928" spans="1:40" x14ac:dyDescent="0.2">
      <c r="A4928" s="3">
        <v>4928</v>
      </c>
      <c r="B4928" s="3">
        <v>80</v>
      </c>
      <c r="C4928">
        <v>4</v>
      </c>
      <c r="D4928" s="4">
        <v>1289088.51</v>
      </c>
      <c r="E4928" s="4">
        <v>0.01</v>
      </c>
      <c r="F4928" s="5">
        <v>0</v>
      </c>
      <c r="G4928" s="5">
        <v>-5000</v>
      </c>
      <c r="H4928" s="6">
        <v>3.8889143205919998</v>
      </c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  <c r="AD4928" s="5"/>
      <c r="AE4928" s="5"/>
      <c r="AF4928" s="5"/>
      <c r="AG4928" s="5"/>
      <c r="AH4928" s="5"/>
      <c r="AI4928" s="5"/>
      <c r="AJ4928" s="5"/>
      <c r="AK4928" s="5"/>
      <c r="AL4928" s="5"/>
      <c r="AM4928" s="5"/>
      <c r="AN4928" s="5"/>
    </row>
    <row r="4929" spans="1:40" x14ac:dyDescent="0.2">
      <c r="A4929" s="3">
        <v>4929</v>
      </c>
      <c r="B4929" s="3">
        <v>80</v>
      </c>
      <c r="C4929">
        <v>4</v>
      </c>
      <c r="D4929" s="4">
        <v>1289388.51</v>
      </c>
      <c r="E4929" s="4">
        <v>300.01</v>
      </c>
      <c r="F4929" s="5">
        <v>416.666564727923</v>
      </c>
      <c r="G4929" s="5">
        <v>-4999.6948195620662</v>
      </c>
      <c r="H4929" s="6">
        <v>3.728084229801</v>
      </c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  <c r="AC4929" s="5"/>
      <c r="AD4929" s="5"/>
      <c r="AE4929" s="5"/>
      <c r="AF4929" s="5"/>
      <c r="AG4929" s="5"/>
      <c r="AH4929" s="5"/>
      <c r="AI4929" s="5"/>
      <c r="AJ4929" s="5"/>
      <c r="AK4929" s="5"/>
      <c r="AL4929" s="5"/>
      <c r="AM4929" s="5"/>
      <c r="AN4929" s="5"/>
    </row>
    <row r="4930" spans="1:40" x14ac:dyDescent="0.2">
      <c r="A4930" s="3">
        <v>4930</v>
      </c>
      <c r="B4930" s="3">
        <v>80</v>
      </c>
      <c r="C4930">
        <v>4</v>
      </c>
      <c r="D4930" s="4">
        <v>1289688.51</v>
      </c>
      <c r="E4930" s="4">
        <v>600.01</v>
      </c>
      <c r="F4930" s="5">
        <v>833.31884022956399</v>
      </c>
      <c r="G4930" s="5">
        <v>-4999.8474097810331</v>
      </c>
      <c r="H4930" s="6">
        <v>3.683222705425</v>
      </c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5"/>
      <c r="AD4930" s="5"/>
      <c r="AE4930" s="5"/>
      <c r="AF4930" s="5"/>
      <c r="AG4930" s="5"/>
      <c r="AH4930" s="5"/>
      <c r="AI4930" s="5"/>
      <c r="AJ4930" s="5"/>
      <c r="AK4930" s="5"/>
      <c r="AL4930" s="5"/>
      <c r="AM4930" s="5"/>
      <c r="AN4930" s="5"/>
    </row>
    <row r="4931" spans="1:40" x14ac:dyDescent="0.2">
      <c r="A4931" s="3">
        <v>4931</v>
      </c>
      <c r="B4931" s="3">
        <v>80</v>
      </c>
      <c r="C4931">
        <v>4</v>
      </c>
      <c r="D4931" s="4">
        <v>1289988.51</v>
      </c>
      <c r="E4931" s="4">
        <v>900.01</v>
      </c>
      <c r="F4931" s="5">
        <v>1249.9717407153089</v>
      </c>
      <c r="G4931" s="5">
        <v>-4999.8474097810331</v>
      </c>
      <c r="H4931" s="6">
        <v>3.6365300984209998</v>
      </c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  <c r="AC4931" s="5"/>
      <c r="AD4931" s="5"/>
      <c r="AE4931" s="5"/>
      <c r="AF4931" s="5"/>
      <c r="AG4931" s="5"/>
      <c r="AH4931" s="5"/>
      <c r="AI4931" s="5"/>
      <c r="AJ4931" s="5"/>
      <c r="AK4931" s="5"/>
      <c r="AL4931" s="5"/>
      <c r="AM4931" s="5"/>
      <c r="AN4931" s="5"/>
    </row>
    <row r="4932" spans="1:40" x14ac:dyDescent="0.2">
      <c r="A4932" s="3">
        <v>4932</v>
      </c>
      <c r="B4932" s="3">
        <v>80</v>
      </c>
      <c r="C4932">
        <v>4</v>
      </c>
      <c r="D4932" s="4">
        <v>1290288.51</v>
      </c>
      <c r="E4932" s="4">
        <v>1200.01</v>
      </c>
      <c r="F4932" s="5">
        <v>1666.624668540135</v>
      </c>
      <c r="G4932" s="5">
        <v>-4999.8474097810331</v>
      </c>
      <c r="H4932" s="6">
        <v>3.5864805066000001</v>
      </c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  <c r="AE4932" s="5"/>
      <c r="AF4932" s="5"/>
      <c r="AG4932" s="5"/>
      <c r="AH4932" s="5"/>
      <c r="AI4932" s="5"/>
      <c r="AJ4932" s="5"/>
      <c r="AK4932" s="5"/>
      <c r="AL4932" s="5"/>
      <c r="AM4932" s="5"/>
      <c r="AN4932" s="5"/>
    </row>
    <row r="4933" spans="1:40" x14ac:dyDescent="0.2">
      <c r="A4933" s="3">
        <v>4933</v>
      </c>
      <c r="B4933" s="3">
        <v>80</v>
      </c>
      <c r="C4933">
        <v>4</v>
      </c>
      <c r="D4933" s="4">
        <v>1290588.51</v>
      </c>
      <c r="E4933" s="4">
        <v>1500.01</v>
      </c>
      <c r="F4933" s="5">
        <v>2083.2777171655521</v>
      </c>
      <c r="G4933" s="5">
        <v>-4999.8474097810331</v>
      </c>
      <c r="H4933" s="6">
        <v>3.5382619974059999</v>
      </c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5"/>
      <c r="AD4933" s="5"/>
      <c r="AE4933" s="5"/>
      <c r="AF4933" s="5"/>
      <c r="AG4933" s="5"/>
      <c r="AH4933" s="5"/>
      <c r="AI4933" s="5"/>
      <c r="AJ4933" s="5"/>
      <c r="AK4933" s="5"/>
      <c r="AL4933" s="5"/>
      <c r="AM4933" s="5"/>
      <c r="AN4933" s="5"/>
    </row>
    <row r="4934" spans="1:40" x14ac:dyDescent="0.2">
      <c r="A4934" s="3">
        <v>4934</v>
      </c>
      <c r="B4934" s="3">
        <v>80</v>
      </c>
      <c r="C4934">
        <v>4</v>
      </c>
      <c r="D4934" s="4">
        <v>1290888.51</v>
      </c>
      <c r="E4934" s="4">
        <v>1800.01</v>
      </c>
      <c r="F4934" s="5">
        <v>2499.9307537109089</v>
      </c>
      <c r="G4934" s="5">
        <v>-4999.9237048905161</v>
      </c>
      <c r="H4934" s="6">
        <v>3.4876020447089999</v>
      </c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  <c r="AD4934" s="5"/>
      <c r="AE4934" s="5"/>
      <c r="AF4934" s="5"/>
      <c r="AG4934" s="5"/>
      <c r="AH4934" s="5"/>
      <c r="AI4934" s="5"/>
      <c r="AJ4934" s="5"/>
      <c r="AK4934" s="5"/>
      <c r="AL4934" s="5"/>
      <c r="AM4934" s="5"/>
      <c r="AN4934" s="5"/>
    </row>
    <row r="4935" spans="1:40" x14ac:dyDescent="0.2">
      <c r="A4935" s="3">
        <v>4935</v>
      </c>
      <c r="B4935" s="3">
        <v>80</v>
      </c>
      <c r="C4935">
        <v>4</v>
      </c>
      <c r="D4935" s="4">
        <v>1291188.51</v>
      </c>
      <c r="E4935" s="4">
        <v>2100.0100000000002</v>
      </c>
      <c r="F4935" s="5">
        <v>2916.5836851385602</v>
      </c>
      <c r="G4935" s="5">
        <v>-4999.7711146715492</v>
      </c>
      <c r="H4935" s="6">
        <v>3.4277866788739999</v>
      </c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  <c r="AD4935" s="5"/>
      <c r="AE4935" s="5"/>
      <c r="AF4935" s="5"/>
      <c r="AG4935" s="5"/>
      <c r="AH4935" s="5"/>
      <c r="AI4935" s="5"/>
      <c r="AJ4935" s="5"/>
      <c r="AK4935" s="5"/>
      <c r="AL4935" s="5"/>
      <c r="AM4935" s="5"/>
      <c r="AN4935" s="5"/>
    </row>
    <row r="4936" spans="1:40" x14ac:dyDescent="0.2">
      <c r="A4936" s="3">
        <v>4936</v>
      </c>
      <c r="B4936" s="3">
        <v>80</v>
      </c>
      <c r="C4936">
        <v>4</v>
      </c>
      <c r="D4936" s="4">
        <v>1291488.51</v>
      </c>
      <c r="E4936" s="4">
        <v>2400.0100000000002</v>
      </c>
      <c r="F4936" s="5">
        <v>3333.2367199884711</v>
      </c>
      <c r="G4936" s="5">
        <v>-4999.8474097810331</v>
      </c>
      <c r="H4936" s="6">
        <v>3.3453879606319998</v>
      </c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5"/>
      <c r="AD4936" s="5"/>
      <c r="AE4936" s="5"/>
      <c r="AF4936" s="5"/>
      <c r="AG4936" s="5"/>
      <c r="AH4936" s="5"/>
      <c r="AI4936" s="5"/>
      <c r="AJ4936" s="5"/>
      <c r="AK4936" s="5"/>
      <c r="AL4936" s="5"/>
      <c r="AM4936" s="5"/>
      <c r="AN4936" s="5"/>
    </row>
    <row r="4937" spans="1:40" x14ac:dyDescent="0.2">
      <c r="A4937" s="3">
        <v>4937</v>
      </c>
      <c r="B4937" s="3">
        <v>80</v>
      </c>
      <c r="C4937">
        <v>4</v>
      </c>
      <c r="D4937" s="4">
        <v>1291788.51</v>
      </c>
      <c r="E4937" s="4">
        <v>2700.01</v>
      </c>
      <c r="F4937" s="5">
        <v>3749.8897347049501</v>
      </c>
      <c r="G4937" s="5">
        <v>-4999.8474097810331</v>
      </c>
      <c r="H4937" s="6">
        <v>3.2346074616620002</v>
      </c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  <c r="AC4937" s="5"/>
      <c r="AD4937" s="5"/>
      <c r="AE4937" s="5"/>
      <c r="AF4937" s="5"/>
      <c r="AG4937" s="5"/>
      <c r="AH4937" s="5"/>
      <c r="AI4937" s="5"/>
      <c r="AJ4937" s="5"/>
      <c r="AK4937" s="5"/>
      <c r="AL4937" s="5"/>
      <c r="AM4937" s="5"/>
      <c r="AN4937" s="5"/>
    </row>
    <row r="4938" spans="1:40" x14ac:dyDescent="0.2">
      <c r="A4938" s="3">
        <v>4938</v>
      </c>
      <c r="B4938" s="3">
        <v>80</v>
      </c>
      <c r="C4938">
        <v>4</v>
      </c>
      <c r="D4938" s="4">
        <v>1292088.51</v>
      </c>
      <c r="E4938" s="4">
        <v>3000.01</v>
      </c>
      <c r="F4938" s="5">
        <v>4166.5426811796906</v>
      </c>
      <c r="G4938" s="5">
        <v>-4999.8474097810331</v>
      </c>
      <c r="H4938" s="6">
        <v>3.1091783016710002</v>
      </c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</row>
    <row r="4939" spans="1:40" x14ac:dyDescent="0.2">
      <c r="A4939" s="3">
        <v>4939</v>
      </c>
      <c r="B4939" s="3">
        <v>80</v>
      </c>
      <c r="C4939">
        <v>4</v>
      </c>
      <c r="D4939" s="4">
        <v>1292266.45</v>
      </c>
      <c r="E4939" s="4">
        <v>3177.95</v>
      </c>
      <c r="F4939" s="5">
        <v>4413.6734289565366</v>
      </c>
      <c r="G4939" s="5">
        <v>-4999.9237048905161</v>
      </c>
      <c r="H4939" s="6">
        <v>2.9999237048910001</v>
      </c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  <c r="AD4939" s="5"/>
      <c r="AE4939" s="5"/>
      <c r="AF4939" s="5"/>
      <c r="AG4939" s="5"/>
      <c r="AH4939" s="5"/>
      <c r="AI4939" s="5"/>
      <c r="AJ4939" s="5"/>
      <c r="AK4939" s="5"/>
      <c r="AL4939" s="5"/>
      <c r="AM4939" s="5"/>
      <c r="AN4939" s="5"/>
    </row>
    <row r="4940" spans="1:40" x14ac:dyDescent="0.2">
      <c r="A4940" s="3">
        <v>4940</v>
      </c>
      <c r="B4940" s="3">
        <v>80</v>
      </c>
      <c r="C4940">
        <v>5</v>
      </c>
      <c r="D4940" s="4">
        <v>1292266.46</v>
      </c>
      <c r="E4940" s="4">
        <v>0.01</v>
      </c>
      <c r="F4940" s="5">
        <v>0</v>
      </c>
      <c r="G4940" s="5">
        <v>0</v>
      </c>
      <c r="H4940" s="6">
        <v>3.3054093232619999</v>
      </c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5"/>
      <c r="AG4940" s="5"/>
      <c r="AH4940" s="5"/>
      <c r="AI4940" s="5"/>
      <c r="AJ4940" s="5"/>
      <c r="AK4940" s="5"/>
      <c r="AL4940" s="5"/>
      <c r="AM4940" s="5"/>
      <c r="AN4940" s="5"/>
    </row>
    <row r="4941" spans="1:40" x14ac:dyDescent="0.2">
      <c r="A4941" s="3">
        <v>4941</v>
      </c>
      <c r="B4941" s="3">
        <v>80</v>
      </c>
      <c r="C4941">
        <v>5</v>
      </c>
      <c r="D4941" s="4">
        <v>1294066.45</v>
      </c>
      <c r="E4941" s="4">
        <v>1800</v>
      </c>
      <c r="F4941" s="5">
        <v>0</v>
      </c>
      <c r="G4941" s="5">
        <v>0</v>
      </c>
      <c r="H4941" s="6">
        <v>3.519340810254</v>
      </c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  <c r="AC4941" s="5"/>
      <c r="AD4941" s="5"/>
      <c r="AE4941" s="5"/>
      <c r="AF4941" s="5"/>
      <c r="AG4941" s="5"/>
      <c r="AH4941" s="5"/>
      <c r="AI4941" s="5"/>
      <c r="AJ4941" s="5"/>
      <c r="AK4941" s="5"/>
      <c r="AL4941" s="5"/>
      <c r="AM4941" s="5"/>
      <c r="AN4941" s="5"/>
    </row>
    <row r="4942" spans="1:40" x14ac:dyDescent="0.2">
      <c r="A4942" s="3">
        <v>4942</v>
      </c>
      <c r="B4942" s="3">
        <v>80</v>
      </c>
      <c r="C4942">
        <v>6</v>
      </c>
      <c r="D4942" s="4">
        <v>1294066.6000000001</v>
      </c>
      <c r="E4942" s="4">
        <v>0.15</v>
      </c>
      <c r="F4942" s="5">
        <v>3.9503488381999997E-2</v>
      </c>
      <c r="G4942" s="5">
        <v>2030.136568245975</v>
      </c>
      <c r="H4942" s="6">
        <v>3.6569771877620001</v>
      </c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  <c r="AE4942" s="5"/>
      <c r="AF4942" s="5"/>
      <c r="AG4942" s="5"/>
      <c r="AH4942" s="5"/>
      <c r="AI4942" s="5"/>
      <c r="AJ4942" s="5"/>
      <c r="AK4942" s="5"/>
      <c r="AL4942" s="5"/>
      <c r="AM4942" s="5"/>
      <c r="AN4942" s="5"/>
    </row>
    <row r="4943" spans="1:40" x14ac:dyDescent="0.2">
      <c r="A4943" s="3">
        <v>4943</v>
      </c>
      <c r="B4943" s="3">
        <v>80</v>
      </c>
      <c r="C4943">
        <v>6</v>
      </c>
      <c r="D4943" s="4">
        <v>1294366.6000000001</v>
      </c>
      <c r="E4943" s="4">
        <v>300.14999999999998</v>
      </c>
      <c r="F4943" s="5">
        <v>291.67512313182903</v>
      </c>
      <c r="G4943" s="5">
        <v>3499.961852445258</v>
      </c>
      <c r="H4943" s="6">
        <v>3.8858625162129998</v>
      </c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  <c r="AD4943" s="5"/>
      <c r="AE4943" s="5"/>
      <c r="AF4943" s="5"/>
      <c r="AG4943" s="5"/>
      <c r="AH4943" s="5"/>
      <c r="AI4943" s="5"/>
      <c r="AJ4943" s="5"/>
      <c r="AK4943" s="5"/>
      <c r="AL4943" s="5"/>
      <c r="AM4943" s="5"/>
      <c r="AN4943" s="5"/>
    </row>
    <row r="4944" spans="1:40" x14ac:dyDescent="0.2">
      <c r="A4944" s="3">
        <v>4944</v>
      </c>
      <c r="B4944" s="3">
        <v>80</v>
      </c>
      <c r="C4944">
        <v>6</v>
      </c>
      <c r="D4944" s="4">
        <v>1294666.6000000001</v>
      </c>
      <c r="E4944" s="4">
        <v>600.15</v>
      </c>
      <c r="F4944" s="5">
        <v>583.33624081279697</v>
      </c>
      <c r="G4944" s="5">
        <v>3500.038147554742</v>
      </c>
      <c r="H4944" s="6">
        <v>3.9682612344549999</v>
      </c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  <c r="AD4944" s="5"/>
      <c r="AE4944" s="5"/>
      <c r="AF4944" s="5"/>
      <c r="AG4944" s="5"/>
      <c r="AH4944" s="5"/>
      <c r="AI4944" s="5"/>
      <c r="AJ4944" s="5"/>
      <c r="AK4944" s="5"/>
      <c r="AL4944" s="5"/>
      <c r="AM4944" s="5"/>
      <c r="AN4944" s="5"/>
    </row>
    <row r="4945" spans="1:40" x14ac:dyDescent="0.2">
      <c r="A4945" s="3">
        <v>4945</v>
      </c>
      <c r="B4945" s="3">
        <v>80</v>
      </c>
      <c r="C4945">
        <v>6</v>
      </c>
      <c r="D4945" s="4">
        <v>1294966.6000000001</v>
      </c>
      <c r="E4945" s="4">
        <v>900.15</v>
      </c>
      <c r="F4945" s="5">
        <v>874.99734683756799</v>
      </c>
      <c r="G4945" s="5">
        <v>3500.038147554742</v>
      </c>
      <c r="H4945" s="6">
        <v>4.0326543068590004</v>
      </c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  <c r="AC4945" s="5"/>
      <c r="AD4945" s="5"/>
      <c r="AE4945" s="5"/>
      <c r="AF4945" s="5"/>
      <c r="AG4945" s="5"/>
      <c r="AH4945" s="5"/>
      <c r="AI4945" s="5"/>
      <c r="AJ4945" s="5"/>
      <c r="AK4945" s="5"/>
      <c r="AL4945" s="5"/>
      <c r="AM4945" s="5"/>
      <c r="AN4945" s="5"/>
    </row>
    <row r="4946" spans="1:40" x14ac:dyDescent="0.2">
      <c r="A4946" s="3">
        <v>4946</v>
      </c>
      <c r="B4946" s="3">
        <v>80</v>
      </c>
      <c r="C4946">
        <v>6</v>
      </c>
      <c r="D4946" s="4">
        <v>1295266.6000000001</v>
      </c>
      <c r="E4946" s="4">
        <v>1200.1500000000001</v>
      </c>
      <c r="F4946" s="5">
        <v>1166.658457312886</v>
      </c>
      <c r="G4946" s="5">
        <v>3499.885557335775</v>
      </c>
      <c r="H4946" s="6">
        <v>4.0778210116729996</v>
      </c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  <c r="AC4946" s="5"/>
      <c r="AD4946" s="5"/>
      <c r="AE4946" s="5"/>
      <c r="AF4946" s="5"/>
      <c r="AG4946" s="5"/>
      <c r="AH4946" s="5"/>
      <c r="AI4946" s="5"/>
      <c r="AJ4946" s="5"/>
      <c r="AK4946" s="5"/>
      <c r="AL4946" s="5"/>
      <c r="AM4946" s="5"/>
      <c r="AN4946" s="5"/>
    </row>
    <row r="4947" spans="1:40" x14ac:dyDescent="0.2">
      <c r="A4947" s="3">
        <v>4947</v>
      </c>
      <c r="B4947" s="3">
        <v>80</v>
      </c>
      <c r="C4947">
        <v>6</v>
      </c>
      <c r="D4947" s="4">
        <v>1295566.6000000001</v>
      </c>
      <c r="E4947" s="4">
        <v>1500.15</v>
      </c>
      <c r="F4947" s="5">
        <v>1458.3195584632469</v>
      </c>
      <c r="G4947" s="5">
        <v>3499.961852445258</v>
      </c>
      <c r="H4947" s="6">
        <v>4.1101701380940003</v>
      </c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  <c r="AC4947" s="5"/>
      <c r="AD4947" s="5"/>
      <c r="AE4947" s="5"/>
      <c r="AF4947" s="5"/>
      <c r="AG4947" s="5"/>
      <c r="AH4947" s="5"/>
      <c r="AI4947" s="5"/>
      <c r="AJ4947" s="5"/>
      <c r="AK4947" s="5"/>
      <c r="AL4947" s="5"/>
      <c r="AM4947" s="5"/>
      <c r="AN4947" s="5"/>
    </row>
    <row r="4948" spans="1:40" x14ac:dyDescent="0.2">
      <c r="A4948" s="3">
        <v>4948</v>
      </c>
      <c r="B4948" s="3">
        <v>80</v>
      </c>
      <c r="C4948">
        <v>6</v>
      </c>
      <c r="D4948" s="4">
        <v>1295866.6000000001</v>
      </c>
      <c r="E4948" s="4">
        <v>1800.15</v>
      </c>
      <c r="F4948" s="5">
        <v>1749.980655798852</v>
      </c>
      <c r="G4948" s="5">
        <v>3499.8092622262911</v>
      </c>
      <c r="H4948" s="6">
        <v>4.1385519188220004</v>
      </c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  <c r="AD4948" s="5"/>
      <c r="AE4948" s="5"/>
      <c r="AF4948" s="5"/>
      <c r="AG4948" s="5"/>
      <c r="AH4948" s="5"/>
      <c r="AI4948" s="5"/>
      <c r="AJ4948" s="5"/>
      <c r="AK4948" s="5"/>
      <c r="AL4948" s="5"/>
      <c r="AM4948" s="5"/>
      <c r="AN4948" s="5"/>
    </row>
    <row r="4949" spans="1:40" x14ac:dyDescent="0.2">
      <c r="A4949" s="3">
        <v>4949</v>
      </c>
      <c r="B4949" s="3">
        <v>80</v>
      </c>
      <c r="C4949">
        <v>6</v>
      </c>
      <c r="D4949" s="4">
        <v>1296166.6000000001</v>
      </c>
      <c r="E4949" s="4">
        <v>2100.15</v>
      </c>
      <c r="F4949" s="5">
        <v>2041.6417635190701</v>
      </c>
      <c r="G4949" s="5">
        <v>3499.961852445258</v>
      </c>
      <c r="H4949" s="6">
        <v>4.1663233386740002</v>
      </c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  <c r="AD4949" s="5"/>
      <c r="AE4949" s="5"/>
      <c r="AF4949" s="5"/>
      <c r="AG4949" s="5"/>
      <c r="AH4949" s="5"/>
      <c r="AI4949" s="5"/>
      <c r="AJ4949" s="5"/>
      <c r="AK4949" s="5"/>
      <c r="AL4949" s="5"/>
      <c r="AM4949" s="5"/>
      <c r="AN4949" s="5"/>
    </row>
    <row r="4950" spans="1:40" x14ac:dyDescent="0.2">
      <c r="A4950" s="3">
        <v>4950</v>
      </c>
      <c r="B4950" s="3">
        <v>80</v>
      </c>
      <c r="C4950">
        <v>6</v>
      </c>
      <c r="D4950" s="4">
        <v>1296466.6000000001</v>
      </c>
      <c r="E4950" s="4">
        <v>2400.15</v>
      </c>
      <c r="F4950" s="5">
        <v>2333.3028703915629</v>
      </c>
      <c r="G4950" s="5">
        <v>3500.114442664225</v>
      </c>
      <c r="H4950" s="6">
        <v>4.1977569237810002</v>
      </c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  <c r="AE4950" s="5"/>
      <c r="AF4950" s="5"/>
      <c r="AG4950" s="5"/>
      <c r="AH4950" s="5"/>
      <c r="AI4950" s="5"/>
      <c r="AJ4950" s="5"/>
      <c r="AK4950" s="5"/>
      <c r="AL4950" s="5"/>
      <c r="AM4950" s="5"/>
      <c r="AN4950" s="5"/>
    </row>
    <row r="4951" spans="1:40" x14ac:dyDescent="0.2">
      <c r="A4951" s="3">
        <v>4951</v>
      </c>
      <c r="B4951" s="3">
        <v>80</v>
      </c>
      <c r="C4951">
        <v>6</v>
      </c>
      <c r="D4951" s="4">
        <v>1296766.6000000001</v>
      </c>
      <c r="E4951" s="4">
        <v>2700.15</v>
      </c>
      <c r="F4951" s="5">
        <v>2605.1580885531898</v>
      </c>
      <c r="G4951" s="5">
        <v>3004.1962310215908</v>
      </c>
      <c r="H4951" s="6">
        <v>4.1995880064089999</v>
      </c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  <c r="AC4951" s="5"/>
      <c r="AD4951" s="5"/>
      <c r="AE4951" s="5"/>
      <c r="AF4951" s="5"/>
      <c r="AG4951" s="5"/>
      <c r="AH4951" s="5"/>
      <c r="AI4951" s="5"/>
      <c r="AJ4951" s="5"/>
      <c r="AK4951" s="5"/>
      <c r="AL4951" s="5"/>
      <c r="AM4951" s="5"/>
      <c r="AN4951" s="5"/>
    </row>
    <row r="4952" spans="1:40" x14ac:dyDescent="0.2">
      <c r="A4952" s="3">
        <v>4952</v>
      </c>
      <c r="B4952" s="3">
        <v>80</v>
      </c>
      <c r="C4952">
        <v>6</v>
      </c>
      <c r="D4952" s="4">
        <v>1297066.6000000001</v>
      </c>
      <c r="E4952" s="4">
        <v>3000.15</v>
      </c>
      <c r="F4952" s="5">
        <v>2837.1191627883318</v>
      </c>
      <c r="G4952" s="5">
        <v>2587.5486381322962</v>
      </c>
      <c r="H4952" s="6">
        <v>4.1998931868470004</v>
      </c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  <c r="AD4952" s="5"/>
      <c r="AE4952" s="5"/>
      <c r="AF4952" s="5"/>
      <c r="AG4952" s="5"/>
      <c r="AH4952" s="5"/>
      <c r="AI4952" s="5"/>
      <c r="AJ4952" s="5"/>
      <c r="AK4952" s="5"/>
      <c r="AL4952" s="5"/>
      <c r="AM4952" s="5"/>
      <c r="AN4952" s="5"/>
    </row>
    <row r="4953" spans="1:40" x14ac:dyDescent="0.2">
      <c r="A4953" s="3">
        <v>4953</v>
      </c>
      <c r="B4953" s="3">
        <v>80</v>
      </c>
      <c r="C4953">
        <v>6</v>
      </c>
      <c r="D4953" s="4">
        <v>1297366.6000000001</v>
      </c>
      <c r="E4953" s="4">
        <v>3300.15</v>
      </c>
      <c r="F4953" s="5">
        <v>3040.3347341963158</v>
      </c>
      <c r="G4953" s="5">
        <v>2308.1559472037839</v>
      </c>
      <c r="H4953" s="6">
        <v>4.1995880064089999</v>
      </c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  <c r="AD4953" s="5"/>
      <c r="AE4953" s="5"/>
      <c r="AF4953" s="5"/>
      <c r="AG4953" s="5"/>
      <c r="AH4953" s="5"/>
      <c r="AI4953" s="5"/>
      <c r="AJ4953" s="5"/>
      <c r="AK4953" s="5"/>
      <c r="AL4953" s="5"/>
      <c r="AM4953" s="5"/>
      <c r="AN4953" s="5"/>
    </row>
    <row r="4954" spans="1:40" x14ac:dyDescent="0.2">
      <c r="A4954" s="3">
        <v>4954</v>
      </c>
      <c r="B4954" s="3">
        <v>80</v>
      </c>
      <c r="C4954">
        <v>6</v>
      </c>
      <c r="D4954" s="4">
        <v>1297666.6000000001</v>
      </c>
      <c r="E4954" s="4">
        <v>3600.15</v>
      </c>
      <c r="F4954" s="5">
        <v>3223.849662394141</v>
      </c>
      <c r="G4954" s="5">
        <v>2104.829480430305</v>
      </c>
      <c r="H4954" s="6">
        <v>4.1998931868470004</v>
      </c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  <c r="AD4954" s="5"/>
      <c r="AE4954" s="5"/>
      <c r="AF4954" s="5"/>
      <c r="AG4954" s="5"/>
      <c r="AH4954" s="5"/>
      <c r="AI4954" s="5"/>
      <c r="AJ4954" s="5"/>
      <c r="AK4954" s="5"/>
      <c r="AL4954" s="5"/>
      <c r="AM4954" s="5"/>
      <c r="AN4954" s="5"/>
    </row>
    <row r="4955" spans="1:40" x14ac:dyDescent="0.2">
      <c r="A4955" s="3">
        <v>4955</v>
      </c>
      <c r="B4955" s="3">
        <v>80</v>
      </c>
      <c r="C4955">
        <v>6</v>
      </c>
      <c r="D4955" s="4">
        <v>1297966.6000000001</v>
      </c>
      <c r="E4955" s="4">
        <v>3900.15</v>
      </c>
      <c r="F4955" s="5">
        <v>3392.201013877233</v>
      </c>
      <c r="G4955" s="5">
        <v>1939.2690928511479</v>
      </c>
      <c r="H4955" s="6">
        <v>4.1995880064089999</v>
      </c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</row>
    <row r="4956" spans="1:40" x14ac:dyDescent="0.2">
      <c r="A4956" s="3">
        <v>4956</v>
      </c>
      <c r="B4956" s="3">
        <v>80</v>
      </c>
      <c r="C4956">
        <v>6</v>
      </c>
      <c r="D4956" s="4">
        <v>1298266.6000000001</v>
      </c>
      <c r="E4956" s="4">
        <v>4200.1499999999996</v>
      </c>
      <c r="F4956" s="5">
        <v>3546.9436823410729</v>
      </c>
      <c r="G4956" s="5">
        <v>1772.8694590676739</v>
      </c>
      <c r="H4956" s="6">
        <v>4.1998931868470004</v>
      </c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  <c r="AE4956" s="5"/>
      <c r="AF4956" s="5"/>
      <c r="AG4956" s="5"/>
      <c r="AH4956" s="5"/>
      <c r="AI4956" s="5"/>
      <c r="AJ4956" s="5"/>
      <c r="AK4956" s="5"/>
      <c r="AL4956" s="5"/>
      <c r="AM4956" s="5"/>
      <c r="AN4956" s="5"/>
    </row>
    <row r="4957" spans="1:40" x14ac:dyDescent="0.2">
      <c r="A4957" s="3">
        <v>4957</v>
      </c>
      <c r="B4957" s="3">
        <v>80</v>
      </c>
      <c r="C4957">
        <v>6</v>
      </c>
      <c r="D4957" s="4">
        <v>1298566.6000000001</v>
      </c>
      <c r="E4957" s="4">
        <v>4500.1499999999996</v>
      </c>
      <c r="F4957" s="5">
        <v>3687.610924611954</v>
      </c>
      <c r="G4957" s="5">
        <v>1600.9002822919049</v>
      </c>
      <c r="H4957" s="6">
        <v>4.1998931868470004</v>
      </c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5"/>
      <c r="AD4957" s="5"/>
      <c r="AE4957" s="5"/>
      <c r="AF4957" s="5"/>
      <c r="AG4957" s="5"/>
      <c r="AH4957" s="5"/>
      <c r="AI4957" s="5"/>
      <c r="AJ4957" s="5"/>
      <c r="AK4957" s="5"/>
      <c r="AL4957" s="5"/>
      <c r="AM4957" s="5"/>
      <c r="AN4957" s="5"/>
    </row>
    <row r="4958" spans="1:40" x14ac:dyDescent="0.2">
      <c r="A4958" s="3">
        <v>4958</v>
      </c>
      <c r="B4958" s="3">
        <v>80</v>
      </c>
      <c r="C4958">
        <v>6</v>
      </c>
      <c r="D4958" s="4">
        <v>1298866.6000000001</v>
      </c>
      <c r="E4958" s="4">
        <v>4800.1499999999996</v>
      </c>
      <c r="F4958" s="5">
        <v>3813.718151454269</v>
      </c>
      <c r="G4958" s="5">
        <v>1425.0400549324791</v>
      </c>
      <c r="H4958" s="6">
        <v>4.1998931868470004</v>
      </c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  <c r="AD4958" s="5"/>
      <c r="AE4958" s="5"/>
      <c r="AF4958" s="5"/>
      <c r="AG4958" s="5"/>
      <c r="AH4958" s="5"/>
      <c r="AI4958" s="5"/>
      <c r="AJ4958" s="5"/>
      <c r="AK4958" s="5"/>
      <c r="AL4958" s="5"/>
      <c r="AM4958" s="5"/>
      <c r="AN4958" s="5"/>
    </row>
    <row r="4959" spans="1:40" x14ac:dyDescent="0.2">
      <c r="A4959" s="3">
        <v>4959</v>
      </c>
      <c r="B4959" s="3">
        <v>80</v>
      </c>
      <c r="C4959">
        <v>6</v>
      </c>
      <c r="D4959" s="4">
        <v>1299166.6000000001</v>
      </c>
      <c r="E4959" s="4">
        <v>5100.1499999999996</v>
      </c>
      <c r="F4959" s="5">
        <v>3924.8695190441072</v>
      </c>
      <c r="G4959" s="5">
        <v>1241.7792019531551</v>
      </c>
      <c r="H4959" s="6">
        <v>4.1995880064089999</v>
      </c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  <c r="AD4959" s="5"/>
      <c r="AE4959" s="5"/>
      <c r="AF4959" s="5"/>
      <c r="AG4959" s="5"/>
      <c r="AH4959" s="5"/>
      <c r="AI4959" s="5"/>
      <c r="AJ4959" s="5"/>
      <c r="AK4959" s="5"/>
      <c r="AL4959" s="5"/>
      <c r="AM4959" s="5"/>
      <c r="AN4959" s="5"/>
    </row>
    <row r="4960" spans="1:40" x14ac:dyDescent="0.2">
      <c r="A4960" s="3">
        <v>4960</v>
      </c>
      <c r="B4960" s="3">
        <v>80</v>
      </c>
      <c r="C4960">
        <v>6</v>
      </c>
      <c r="D4960" s="4">
        <v>1299466.6000000001</v>
      </c>
      <c r="E4960" s="4">
        <v>5400.15</v>
      </c>
      <c r="F4960" s="5">
        <v>4020.564538245043</v>
      </c>
      <c r="G4960" s="5">
        <v>1055.619134813458</v>
      </c>
      <c r="H4960" s="6">
        <v>4.2001983672850001</v>
      </c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  <c r="AC4960" s="5"/>
      <c r="AD4960" s="5"/>
      <c r="AE4960" s="5"/>
      <c r="AF4960" s="5"/>
      <c r="AG4960" s="5"/>
      <c r="AH4960" s="5"/>
      <c r="AI4960" s="5"/>
      <c r="AJ4960" s="5"/>
      <c r="AK4960" s="5"/>
      <c r="AL4960" s="5"/>
      <c r="AM4960" s="5"/>
      <c r="AN4960" s="5"/>
    </row>
    <row r="4961" spans="1:40" x14ac:dyDescent="0.2">
      <c r="A4961" s="3">
        <v>4961</v>
      </c>
      <c r="B4961" s="3">
        <v>80</v>
      </c>
      <c r="C4961">
        <v>6</v>
      </c>
      <c r="D4961" s="4">
        <v>1299766.6000000001</v>
      </c>
      <c r="E4961" s="4">
        <v>5700.15</v>
      </c>
      <c r="F4961" s="5">
        <v>4101.2897910785587</v>
      </c>
      <c r="G4961" s="5">
        <v>883.87884336614002</v>
      </c>
      <c r="H4961" s="6">
        <v>4.1998931868470004</v>
      </c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  <c r="AC4961" s="5"/>
      <c r="AD4961" s="5"/>
      <c r="AE4961" s="5"/>
      <c r="AF4961" s="5"/>
      <c r="AG4961" s="5"/>
      <c r="AH4961" s="5"/>
      <c r="AI4961" s="5"/>
      <c r="AJ4961" s="5"/>
      <c r="AK4961" s="5"/>
      <c r="AL4961" s="5"/>
      <c r="AM4961" s="5"/>
      <c r="AN4961" s="5"/>
    </row>
    <row r="4962" spans="1:40" x14ac:dyDescent="0.2">
      <c r="A4962" s="3">
        <v>4962</v>
      </c>
      <c r="B4962" s="3">
        <v>80</v>
      </c>
      <c r="C4962">
        <v>6</v>
      </c>
      <c r="D4962" s="4">
        <v>1300066.6000000001</v>
      </c>
      <c r="E4962" s="4">
        <v>6000.15</v>
      </c>
      <c r="F4962" s="5">
        <v>4168.1968880072563</v>
      </c>
      <c r="G4962" s="5">
        <v>724.04058899824497</v>
      </c>
      <c r="H4962" s="6">
        <v>4.1995880064089999</v>
      </c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  <c r="AC4962" s="5"/>
      <c r="AD4962" s="5"/>
      <c r="AE4962" s="5"/>
      <c r="AF4962" s="5"/>
      <c r="AG4962" s="5"/>
      <c r="AH4962" s="5"/>
      <c r="AI4962" s="5"/>
      <c r="AJ4962" s="5"/>
      <c r="AK4962" s="5"/>
      <c r="AL4962" s="5"/>
      <c r="AM4962" s="5"/>
      <c r="AN4962" s="5"/>
    </row>
    <row r="4963" spans="1:40" x14ac:dyDescent="0.2">
      <c r="A4963" s="3">
        <v>4963</v>
      </c>
      <c r="B4963" s="3">
        <v>80</v>
      </c>
      <c r="C4963">
        <v>6</v>
      </c>
      <c r="D4963" s="4">
        <v>1300366.6000000001</v>
      </c>
      <c r="E4963" s="4">
        <v>6300.15</v>
      </c>
      <c r="F4963" s="5">
        <v>4222.4748821664416</v>
      </c>
      <c r="G4963" s="5">
        <v>584.42053864347304</v>
      </c>
      <c r="H4963" s="6">
        <v>4.2001983672850001</v>
      </c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  <c r="AE4963" s="5"/>
      <c r="AF4963" s="5"/>
      <c r="AG4963" s="5"/>
      <c r="AH4963" s="5"/>
      <c r="AI4963" s="5"/>
      <c r="AJ4963" s="5"/>
      <c r="AK4963" s="5"/>
      <c r="AL4963" s="5"/>
      <c r="AM4963" s="5"/>
      <c r="AN4963" s="5"/>
    </row>
    <row r="4964" spans="1:40" x14ac:dyDescent="0.2">
      <c r="A4964" s="3">
        <v>4964</v>
      </c>
      <c r="B4964" s="3">
        <v>80</v>
      </c>
      <c r="C4964">
        <v>6</v>
      </c>
      <c r="D4964" s="4">
        <v>1300666.6000000001</v>
      </c>
      <c r="E4964" s="4">
        <v>6600.15</v>
      </c>
      <c r="F4964" s="5">
        <v>4266.007612980341</v>
      </c>
      <c r="G4964" s="5">
        <v>464.789806973373</v>
      </c>
      <c r="H4964" s="6">
        <v>4.1998931868470004</v>
      </c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/>
      <c r="AE4964" s="5"/>
      <c r="AF4964" s="5"/>
      <c r="AG4964" s="5"/>
      <c r="AH4964" s="5"/>
      <c r="AI4964" s="5"/>
      <c r="AJ4964" s="5"/>
      <c r="AK4964" s="5"/>
      <c r="AL4964" s="5"/>
      <c r="AM4964" s="5"/>
      <c r="AN4964" s="5"/>
    </row>
    <row r="4965" spans="1:40" x14ac:dyDescent="0.2">
      <c r="A4965" s="3">
        <v>4965</v>
      </c>
      <c r="B4965" s="3">
        <v>80</v>
      </c>
      <c r="C4965">
        <v>6</v>
      </c>
      <c r="D4965" s="4">
        <v>1300966.6000000001</v>
      </c>
      <c r="E4965" s="4">
        <v>6900.15</v>
      </c>
      <c r="F4965" s="5">
        <v>4300.5481182658968</v>
      </c>
      <c r="G4965" s="5">
        <v>367.13206683451602</v>
      </c>
      <c r="H4965" s="6">
        <v>4.2001983672850001</v>
      </c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5"/>
      <c r="AD4965" s="5"/>
      <c r="AE4965" s="5"/>
      <c r="AF4965" s="5"/>
      <c r="AG4965" s="5"/>
      <c r="AH4965" s="5"/>
      <c r="AI4965" s="5"/>
      <c r="AJ4965" s="5"/>
      <c r="AK4965" s="5"/>
      <c r="AL4965" s="5"/>
      <c r="AM4965" s="5"/>
      <c r="AN4965" s="5"/>
    </row>
    <row r="4966" spans="1:40" x14ac:dyDescent="0.2">
      <c r="A4966" s="3">
        <v>4966</v>
      </c>
      <c r="B4966" s="3">
        <v>80</v>
      </c>
      <c r="C4966">
        <v>6</v>
      </c>
      <c r="D4966" s="4">
        <v>1301266.6000000001</v>
      </c>
      <c r="E4966" s="4">
        <v>7200.15</v>
      </c>
      <c r="F4966" s="5">
        <v>4327.7740022295129</v>
      </c>
      <c r="G4966" s="5">
        <v>289.53994048981502</v>
      </c>
      <c r="H4966" s="6">
        <v>4.1998931868470004</v>
      </c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  <c r="AC4966" s="5"/>
      <c r="AD4966" s="5"/>
      <c r="AE4966" s="5"/>
      <c r="AF4966" s="5"/>
      <c r="AG4966" s="5"/>
      <c r="AH4966" s="5"/>
      <c r="AI4966" s="5"/>
      <c r="AJ4966" s="5"/>
      <c r="AK4966" s="5"/>
      <c r="AL4966" s="5"/>
      <c r="AM4966" s="5"/>
      <c r="AN4966" s="5"/>
    </row>
    <row r="4967" spans="1:40" x14ac:dyDescent="0.2">
      <c r="A4967" s="3">
        <v>4967</v>
      </c>
      <c r="B4967" s="3">
        <v>80</v>
      </c>
      <c r="C4967">
        <v>6</v>
      </c>
      <c r="D4967" s="4">
        <v>1301566.6000000001</v>
      </c>
      <c r="E4967" s="4">
        <v>7500.15</v>
      </c>
      <c r="F4967" s="5">
        <v>4349.1828838279798</v>
      </c>
      <c r="G4967" s="5">
        <v>227.664606698711</v>
      </c>
      <c r="H4967" s="6">
        <v>4.1998931868470004</v>
      </c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  <c r="AE4967" s="5"/>
      <c r="AF4967" s="5"/>
      <c r="AG4967" s="5"/>
      <c r="AH4967" s="5"/>
      <c r="AI4967" s="5"/>
      <c r="AJ4967" s="5"/>
      <c r="AK4967" s="5"/>
      <c r="AL4967" s="5"/>
      <c r="AM4967" s="5"/>
      <c r="AN4967" s="5"/>
    </row>
    <row r="4968" spans="1:40" x14ac:dyDescent="0.2">
      <c r="A4968" s="3">
        <v>4968</v>
      </c>
      <c r="B4968" s="3">
        <v>80</v>
      </c>
      <c r="C4968">
        <v>6</v>
      </c>
      <c r="D4968" s="4">
        <v>1301866.6000000001</v>
      </c>
      <c r="E4968" s="4">
        <v>7800.15</v>
      </c>
      <c r="F4968" s="5">
        <v>4366.053733374024</v>
      </c>
      <c r="G4968" s="5">
        <v>180.28534370946801</v>
      </c>
      <c r="H4968" s="6">
        <v>4.2001983672850001</v>
      </c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/>
      <c r="AE4968" s="5"/>
      <c r="AF4968" s="5"/>
      <c r="AG4968" s="5"/>
      <c r="AH4968" s="5"/>
      <c r="AI4968" s="5"/>
      <c r="AJ4968" s="5"/>
      <c r="AK4968" s="5"/>
      <c r="AL4968" s="5"/>
      <c r="AM4968" s="5"/>
      <c r="AN4968" s="5"/>
    </row>
    <row r="4969" spans="1:40" x14ac:dyDescent="0.2">
      <c r="A4969" s="3">
        <v>4969</v>
      </c>
      <c r="B4969" s="3">
        <v>80</v>
      </c>
      <c r="C4969">
        <v>6</v>
      </c>
      <c r="D4969" s="4">
        <v>1302166.6000000001</v>
      </c>
      <c r="E4969" s="4">
        <v>8100.15</v>
      </c>
      <c r="F4969" s="5">
        <v>4379.3657331112299</v>
      </c>
      <c r="G4969" s="5">
        <v>142.748149843595</v>
      </c>
      <c r="H4969" s="6">
        <v>4.1998931868470004</v>
      </c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/>
      <c r="AE4969" s="5"/>
      <c r="AF4969" s="5"/>
      <c r="AG4969" s="5"/>
      <c r="AH4969" s="5"/>
      <c r="AI4969" s="5"/>
      <c r="AJ4969" s="5"/>
      <c r="AK4969" s="5"/>
      <c r="AL4969" s="5"/>
      <c r="AM4969" s="5"/>
      <c r="AN4969" s="5"/>
    </row>
    <row r="4970" spans="1:40" x14ac:dyDescent="0.2">
      <c r="A4970" s="3">
        <v>4970</v>
      </c>
      <c r="B4970" s="3">
        <v>80</v>
      </c>
      <c r="C4970">
        <v>6</v>
      </c>
      <c r="D4970" s="4">
        <v>1302466.6000000001</v>
      </c>
      <c r="E4970" s="4">
        <v>8400.15</v>
      </c>
      <c r="F4970" s="5">
        <v>4389.9940665717213</v>
      </c>
      <c r="G4970" s="5">
        <v>114.976729991608</v>
      </c>
      <c r="H4970" s="6">
        <v>4.1998931868470004</v>
      </c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5"/>
      <c r="AD4970" s="5"/>
      <c r="AE4970" s="5"/>
      <c r="AF4970" s="5"/>
      <c r="AG4970" s="5"/>
      <c r="AH4970" s="5"/>
      <c r="AI4970" s="5"/>
      <c r="AJ4970" s="5"/>
      <c r="AK4970" s="5"/>
      <c r="AL4970" s="5"/>
      <c r="AM4970" s="5"/>
      <c r="AN4970" s="5"/>
    </row>
    <row r="4971" spans="1:40" x14ac:dyDescent="0.2">
      <c r="A4971" s="3">
        <v>4971</v>
      </c>
      <c r="B4971" s="3">
        <v>80</v>
      </c>
      <c r="C4971">
        <v>6</v>
      </c>
      <c r="D4971" s="4">
        <v>1302766.6000000001</v>
      </c>
      <c r="E4971" s="4">
        <v>8700.15</v>
      </c>
      <c r="F4971" s="5">
        <v>4398.5871262599294</v>
      </c>
      <c r="G4971" s="5">
        <v>92.851148241397993</v>
      </c>
      <c r="H4971" s="6">
        <v>4.1998931868470004</v>
      </c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  <c r="AE4971" s="5"/>
      <c r="AF4971" s="5"/>
      <c r="AG4971" s="5"/>
      <c r="AH4971" s="5"/>
      <c r="AI4971" s="5"/>
      <c r="AJ4971" s="5"/>
      <c r="AK4971" s="5"/>
      <c r="AL4971" s="5"/>
      <c r="AM4971" s="5"/>
      <c r="AN4971" s="5"/>
    </row>
    <row r="4972" spans="1:40" x14ac:dyDescent="0.2">
      <c r="A4972" s="3">
        <v>4972</v>
      </c>
      <c r="B4972" s="3">
        <v>80</v>
      </c>
      <c r="C4972">
        <v>6</v>
      </c>
      <c r="D4972" s="4">
        <v>1303066.6000000001</v>
      </c>
      <c r="E4972" s="4">
        <v>9000.15</v>
      </c>
      <c r="F4972" s="5">
        <v>4405.6462121597451</v>
      </c>
      <c r="G4972" s="5">
        <v>76.752880140382999</v>
      </c>
      <c r="H4972" s="6">
        <v>4.1995880064089999</v>
      </c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  <c r="AC4972" s="5"/>
      <c r="AD4972" s="5"/>
      <c r="AE4972" s="5"/>
      <c r="AF4972" s="5"/>
      <c r="AG4972" s="5"/>
      <c r="AH4972" s="5"/>
      <c r="AI4972" s="5"/>
      <c r="AJ4972" s="5"/>
      <c r="AK4972" s="5"/>
      <c r="AL4972" s="5"/>
      <c r="AM4972" s="5"/>
      <c r="AN4972" s="5"/>
    </row>
    <row r="4973" spans="1:40" x14ac:dyDescent="0.2">
      <c r="A4973" s="3">
        <v>4973</v>
      </c>
      <c r="B4973" s="3">
        <v>80</v>
      </c>
      <c r="C4973">
        <v>6</v>
      </c>
      <c r="D4973" s="4">
        <v>1303366.6000000001</v>
      </c>
      <c r="E4973" s="4">
        <v>9300.15</v>
      </c>
      <c r="F4973" s="5">
        <v>4411.4588059391508</v>
      </c>
      <c r="G4973" s="5">
        <v>62.485694666972002</v>
      </c>
      <c r="H4973" s="6">
        <v>4.1998931868470004</v>
      </c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  <c r="AD4973" s="5"/>
      <c r="AE4973" s="5"/>
      <c r="AF4973" s="5"/>
      <c r="AG4973" s="5"/>
      <c r="AH4973" s="5"/>
      <c r="AI4973" s="5"/>
      <c r="AJ4973" s="5"/>
      <c r="AK4973" s="5"/>
      <c r="AL4973" s="5"/>
      <c r="AM4973" s="5"/>
      <c r="AN4973" s="5"/>
    </row>
    <row r="4974" spans="1:40" x14ac:dyDescent="0.2">
      <c r="A4974" s="3">
        <v>4974</v>
      </c>
      <c r="B4974" s="3">
        <v>80</v>
      </c>
      <c r="C4974">
        <v>6</v>
      </c>
      <c r="D4974" s="4">
        <v>1303666.6000000001</v>
      </c>
      <c r="E4974" s="4">
        <v>9600.15</v>
      </c>
      <c r="F4974" s="5">
        <v>4416.250907064079</v>
      </c>
      <c r="G4974" s="5">
        <v>53.177691309986997</v>
      </c>
      <c r="H4974" s="6">
        <v>4.1998931868470004</v>
      </c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  <c r="AC4974" s="5"/>
      <c r="AD4974" s="5"/>
      <c r="AE4974" s="5"/>
      <c r="AF4974" s="5"/>
      <c r="AG4974" s="5"/>
      <c r="AH4974" s="5"/>
      <c r="AI4974" s="5"/>
      <c r="AJ4974" s="5"/>
      <c r="AK4974" s="5"/>
      <c r="AL4974" s="5"/>
      <c r="AM4974" s="5"/>
      <c r="AN4974" s="5"/>
    </row>
    <row r="4975" spans="1:40" x14ac:dyDescent="0.2">
      <c r="A4975" s="3">
        <v>4975</v>
      </c>
      <c r="B4975" s="3">
        <v>80</v>
      </c>
      <c r="C4975">
        <v>6</v>
      </c>
      <c r="D4975" s="4">
        <v>1303709.77</v>
      </c>
      <c r="E4975" s="4">
        <v>9643.32</v>
      </c>
      <c r="F4975" s="5">
        <v>4416.8775368123906</v>
      </c>
      <c r="G4975" s="5">
        <v>49.973296711681002</v>
      </c>
      <c r="H4975" s="6">
        <v>4.1995880064089999</v>
      </c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5"/>
      <c r="AD4975" s="5"/>
      <c r="AE4975" s="5"/>
      <c r="AF4975" s="5"/>
      <c r="AG4975" s="5"/>
      <c r="AH4975" s="5"/>
      <c r="AI4975" s="5"/>
      <c r="AJ4975" s="5"/>
      <c r="AK4975" s="5"/>
      <c r="AL4975" s="5"/>
      <c r="AM4975" s="5"/>
      <c r="AN4975" s="5"/>
    </row>
    <row r="4976" spans="1:40" x14ac:dyDescent="0.2">
      <c r="A4976" s="3">
        <v>4976</v>
      </c>
      <c r="B4976" s="3">
        <v>80</v>
      </c>
      <c r="C4976">
        <v>7</v>
      </c>
      <c r="D4976" s="4">
        <v>1303709.78</v>
      </c>
      <c r="E4976" s="4">
        <v>0.01</v>
      </c>
      <c r="F4976" s="5">
        <v>0</v>
      </c>
      <c r="G4976" s="5">
        <v>0</v>
      </c>
      <c r="H4976" s="6">
        <v>4.1977569237810002</v>
      </c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  <c r="AC4976" s="5"/>
      <c r="AD4976" s="5"/>
      <c r="AE4976" s="5"/>
      <c r="AF4976" s="5"/>
      <c r="AG4976" s="5"/>
      <c r="AH4976" s="5"/>
      <c r="AI4976" s="5"/>
      <c r="AJ4976" s="5"/>
      <c r="AK4976" s="5"/>
      <c r="AL4976" s="5"/>
      <c r="AM4976" s="5"/>
      <c r="AN4976" s="5"/>
    </row>
    <row r="4977" spans="1:40" x14ac:dyDescent="0.2">
      <c r="A4977" s="3">
        <v>4977</v>
      </c>
      <c r="B4977" s="3">
        <v>80</v>
      </c>
      <c r="C4977">
        <v>7</v>
      </c>
      <c r="D4977" s="4">
        <v>1305509.77</v>
      </c>
      <c r="E4977" s="4">
        <v>1800</v>
      </c>
      <c r="F4977" s="5">
        <v>0</v>
      </c>
      <c r="G4977" s="5">
        <v>0</v>
      </c>
      <c r="H4977" s="6">
        <v>4.1879911497669999</v>
      </c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  <c r="AC4977" s="5"/>
      <c r="AD4977" s="5"/>
      <c r="AE4977" s="5"/>
      <c r="AF4977" s="5"/>
      <c r="AG4977" s="5"/>
      <c r="AH4977" s="5"/>
      <c r="AI4977" s="5"/>
      <c r="AJ4977" s="5"/>
      <c r="AK4977" s="5"/>
      <c r="AL4977" s="5"/>
      <c r="AM4977" s="5"/>
      <c r="AN4977" s="5"/>
    </row>
    <row r="4978" spans="1:40" x14ac:dyDescent="0.2">
      <c r="A4978" s="3">
        <v>4978</v>
      </c>
      <c r="B4978" s="3">
        <v>80</v>
      </c>
      <c r="C4978">
        <v>8</v>
      </c>
      <c r="D4978" s="4">
        <v>1305509.81</v>
      </c>
      <c r="E4978" s="4">
        <v>0.04</v>
      </c>
      <c r="F4978" s="5">
        <v>1.0565813009000001E-2</v>
      </c>
      <c r="G4978" s="5">
        <v>-1001.52590218967</v>
      </c>
      <c r="H4978" s="6">
        <v>4.1364156557560001</v>
      </c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  <c r="AE4978" s="5"/>
      <c r="AF4978" s="5"/>
      <c r="AG4978" s="5"/>
      <c r="AH4978" s="5"/>
      <c r="AI4978" s="5"/>
      <c r="AJ4978" s="5"/>
      <c r="AK4978" s="5"/>
      <c r="AL4978" s="5"/>
      <c r="AM4978" s="5"/>
      <c r="AN4978" s="5"/>
    </row>
    <row r="4979" spans="1:40" x14ac:dyDescent="0.2">
      <c r="A4979" s="3">
        <v>4979</v>
      </c>
      <c r="B4979" s="3">
        <v>80</v>
      </c>
      <c r="C4979">
        <v>8</v>
      </c>
      <c r="D4979" s="4">
        <v>1305510.81</v>
      </c>
      <c r="E4979" s="4">
        <v>1.04</v>
      </c>
      <c r="F4979" s="5">
        <v>0.28834761747299997</v>
      </c>
      <c r="G4979" s="5">
        <v>-1000.152590218967</v>
      </c>
      <c r="H4979" s="6">
        <v>4.1303120469980001</v>
      </c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5"/>
      <c r="AD4979" s="5"/>
      <c r="AE4979" s="5"/>
      <c r="AF4979" s="5"/>
      <c r="AG4979" s="5"/>
      <c r="AH4979" s="5"/>
      <c r="AI4979" s="5"/>
      <c r="AJ4979" s="5"/>
      <c r="AK4979" s="5"/>
      <c r="AL4979" s="5"/>
      <c r="AM4979" s="5"/>
      <c r="AN4979" s="5"/>
    </row>
    <row r="4980" spans="1:40" x14ac:dyDescent="0.2">
      <c r="A4980" s="3">
        <v>4980</v>
      </c>
      <c r="B4980" s="3">
        <v>80</v>
      </c>
      <c r="C4980">
        <v>8</v>
      </c>
      <c r="D4980" s="4">
        <v>1305511.81</v>
      </c>
      <c r="E4980" s="4">
        <v>2.04</v>
      </c>
      <c r="F4980" s="5">
        <v>0.56611691801700004</v>
      </c>
      <c r="G4980" s="5">
        <v>-1000</v>
      </c>
      <c r="H4980" s="6">
        <v>4.1284809643699996</v>
      </c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  <c r="AC4980" s="5"/>
      <c r="AD4980" s="5"/>
      <c r="AE4980" s="5"/>
      <c r="AF4980" s="5"/>
      <c r="AG4980" s="5"/>
      <c r="AH4980" s="5"/>
      <c r="AI4980" s="5"/>
      <c r="AJ4980" s="5"/>
      <c r="AK4980" s="5"/>
      <c r="AL4980" s="5"/>
      <c r="AM4980" s="5"/>
      <c r="AN4980" s="5"/>
    </row>
    <row r="4981" spans="1:40" x14ac:dyDescent="0.2">
      <c r="A4981" s="3">
        <v>4981</v>
      </c>
      <c r="B4981" s="3">
        <v>80</v>
      </c>
      <c r="C4981">
        <v>8</v>
      </c>
      <c r="D4981" s="4">
        <v>1305512.81</v>
      </c>
      <c r="E4981" s="4">
        <v>3.04</v>
      </c>
      <c r="F4981" s="5">
        <v>0.84388685435300004</v>
      </c>
      <c r="G4981" s="5">
        <v>-999.923704890517</v>
      </c>
      <c r="H4981" s="6">
        <v>4.126649881743</v>
      </c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5"/>
      <c r="AD4981" s="5"/>
      <c r="AE4981" s="5"/>
      <c r="AF4981" s="5"/>
      <c r="AG4981" s="5"/>
      <c r="AH4981" s="5"/>
      <c r="AI4981" s="5"/>
      <c r="AJ4981" s="5"/>
      <c r="AK4981" s="5"/>
      <c r="AL4981" s="5"/>
      <c r="AM4981" s="5"/>
      <c r="AN4981" s="5"/>
    </row>
    <row r="4982" spans="1:40" x14ac:dyDescent="0.2">
      <c r="A4982" s="3">
        <v>4982</v>
      </c>
      <c r="B4982" s="3">
        <v>80</v>
      </c>
      <c r="C4982">
        <v>8</v>
      </c>
      <c r="D4982" s="4">
        <v>1305513.81</v>
      </c>
      <c r="E4982" s="4">
        <v>4.04</v>
      </c>
      <c r="F4982" s="5">
        <v>1.121656154896</v>
      </c>
      <c r="G4982" s="5">
        <v>-1000.076295109483</v>
      </c>
      <c r="H4982" s="6">
        <v>4.1251239795529999</v>
      </c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  <c r="AE4982" s="5"/>
      <c r="AF4982" s="5"/>
      <c r="AG4982" s="5"/>
      <c r="AH4982" s="5"/>
      <c r="AI4982" s="5"/>
      <c r="AJ4982" s="5"/>
      <c r="AK4982" s="5"/>
      <c r="AL4982" s="5"/>
      <c r="AM4982" s="5"/>
      <c r="AN4982" s="5"/>
    </row>
    <row r="4983" spans="1:40" x14ac:dyDescent="0.2">
      <c r="A4983" s="3">
        <v>4983</v>
      </c>
      <c r="B4983" s="3">
        <v>80</v>
      </c>
      <c r="C4983">
        <v>8</v>
      </c>
      <c r="D4983" s="4">
        <v>1305514.81</v>
      </c>
      <c r="E4983" s="4">
        <v>5.04</v>
      </c>
      <c r="F4983" s="5">
        <v>1.3994248196470001</v>
      </c>
      <c r="G4983" s="5">
        <v>-1000.076295109483</v>
      </c>
      <c r="H4983" s="6">
        <v>4.1242084382390001</v>
      </c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  <c r="AC4983" s="5"/>
      <c r="AD4983" s="5"/>
      <c r="AE4983" s="5"/>
      <c r="AF4983" s="5"/>
      <c r="AG4983" s="5"/>
      <c r="AH4983" s="5"/>
      <c r="AI4983" s="5"/>
      <c r="AJ4983" s="5"/>
      <c r="AK4983" s="5"/>
      <c r="AL4983" s="5"/>
      <c r="AM4983" s="5"/>
      <c r="AN4983" s="5"/>
    </row>
    <row r="4984" spans="1:40" x14ac:dyDescent="0.2">
      <c r="A4984" s="3">
        <v>4984</v>
      </c>
      <c r="B4984" s="3">
        <v>80</v>
      </c>
      <c r="C4984">
        <v>8</v>
      </c>
      <c r="D4984" s="4">
        <v>1305515.81</v>
      </c>
      <c r="E4984" s="4">
        <v>6.04</v>
      </c>
      <c r="F4984" s="5">
        <v>1.6771943321210001</v>
      </c>
      <c r="G4984" s="5">
        <v>-999.923704890517</v>
      </c>
      <c r="H4984" s="6">
        <v>4.1232928969250002</v>
      </c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  <c r="AD4984" s="5"/>
      <c r="AE4984" s="5"/>
      <c r="AF4984" s="5"/>
      <c r="AG4984" s="5"/>
      <c r="AH4984" s="5"/>
      <c r="AI4984" s="5"/>
      <c r="AJ4984" s="5"/>
      <c r="AK4984" s="5"/>
      <c r="AL4984" s="5"/>
      <c r="AM4984" s="5"/>
      <c r="AN4984" s="5"/>
    </row>
    <row r="4985" spans="1:40" x14ac:dyDescent="0.2">
      <c r="A4985" s="3">
        <v>4985</v>
      </c>
      <c r="B4985" s="3">
        <v>80</v>
      </c>
      <c r="C4985">
        <v>8</v>
      </c>
      <c r="D4985" s="4">
        <v>1305516.81</v>
      </c>
      <c r="E4985" s="4">
        <v>7.04</v>
      </c>
      <c r="F4985" s="5">
        <v>1.9549646923190001</v>
      </c>
      <c r="G4985" s="5">
        <v>-999.923704890517</v>
      </c>
      <c r="H4985" s="6">
        <v>4.1223773556119996</v>
      </c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  <c r="AE4985" s="5"/>
      <c r="AF4985" s="5"/>
      <c r="AG4985" s="5"/>
      <c r="AH4985" s="5"/>
      <c r="AI4985" s="5"/>
      <c r="AJ4985" s="5"/>
      <c r="AK4985" s="5"/>
      <c r="AL4985" s="5"/>
      <c r="AM4985" s="5"/>
      <c r="AN4985" s="5"/>
    </row>
    <row r="4986" spans="1:40" x14ac:dyDescent="0.2">
      <c r="A4986" s="3">
        <v>4986</v>
      </c>
      <c r="B4986" s="3">
        <v>80</v>
      </c>
      <c r="C4986">
        <v>8</v>
      </c>
      <c r="D4986" s="4">
        <v>1305517.81</v>
      </c>
      <c r="E4986" s="4">
        <v>8.0399999999999991</v>
      </c>
      <c r="F4986" s="5">
        <v>2.2327350525159999</v>
      </c>
      <c r="G4986" s="5">
        <v>-999.923704890517</v>
      </c>
      <c r="H4986" s="6">
        <v>4.1214618142979997</v>
      </c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  <c r="AE4986" s="5"/>
      <c r="AF4986" s="5"/>
      <c r="AG4986" s="5"/>
      <c r="AH4986" s="5"/>
      <c r="AI4986" s="5"/>
      <c r="AJ4986" s="5"/>
      <c r="AK4986" s="5"/>
      <c r="AL4986" s="5"/>
      <c r="AM4986" s="5"/>
      <c r="AN4986" s="5"/>
    </row>
    <row r="4987" spans="1:40" x14ac:dyDescent="0.2">
      <c r="A4987" s="3">
        <v>4987</v>
      </c>
      <c r="B4987" s="3">
        <v>80</v>
      </c>
      <c r="C4987">
        <v>8</v>
      </c>
      <c r="D4987" s="4">
        <v>1305518.81</v>
      </c>
      <c r="E4987" s="4">
        <v>9.0399999999999991</v>
      </c>
      <c r="F4987" s="5">
        <v>2.5105049888519999</v>
      </c>
      <c r="G4987" s="5">
        <v>-1000.076295109483</v>
      </c>
      <c r="H4987" s="6">
        <v>4.1211566338600001</v>
      </c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5"/>
      <c r="AD4987" s="5"/>
      <c r="AE4987" s="5"/>
      <c r="AF4987" s="5"/>
      <c r="AG4987" s="5"/>
      <c r="AH4987" s="5"/>
      <c r="AI4987" s="5"/>
      <c r="AJ4987" s="5"/>
      <c r="AK4987" s="5"/>
      <c r="AL4987" s="5"/>
      <c r="AM4987" s="5"/>
      <c r="AN4987" s="5"/>
    </row>
    <row r="4988" spans="1:40" x14ac:dyDescent="0.2">
      <c r="A4988" s="3">
        <v>4988</v>
      </c>
      <c r="B4988" s="3">
        <v>80</v>
      </c>
      <c r="C4988">
        <v>8</v>
      </c>
      <c r="D4988" s="4">
        <v>1305519.77</v>
      </c>
      <c r="E4988" s="4">
        <v>10</v>
      </c>
      <c r="F4988" s="5">
        <v>2.777164237939</v>
      </c>
      <c r="G4988" s="5">
        <v>-999.923704890517</v>
      </c>
      <c r="H4988" s="6">
        <v>4.1205462729839999</v>
      </c>
      <c r="I4988" s="14">
        <v>1</v>
      </c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5"/>
      <c r="AD4988" s="5"/>
      <c r="AE4988" s="5"/>
      <c r="AF4988" s="5"/>
      <c r="AG4988" s="5"/>
      <c r="AH4988" s="5"/>
      <c r="AI4988" s="5"/>
      <c r="AJ4988" s="5"/>
      <c r="AK4988" s="5"/>
      <c r="AL4988" s="5"/>
      <c r="AM4988" s="5"/>
      <c r="AN4988" s="5"/>
    </row>
    <row r="4989" spans="1:40" x14ac:dyDescent="0.2">
      <c r="A4989" s="3">
        <v>4989</v>
      </c>
      <c r="B4989" s="3">
        <v>80</v>
      </c>
      <c r="C4989">
        <v>9</v>
      </c>
      <c r="D4989" s="4">
        <v>1305519.79</v>
      </c>
      <c r="E4989" s="4">
        <v>0.02</v>
      </c>
      <c r="F4989" s="5">
        <v>2.7749802904E-2</v>
      </c>
      <c r="G4989" s="5">
        <v>-5000</v>
      </c>
      <c r="H4989" s="6">
        <v>3.9127183947509998</v>
      </c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5"/>
      <c r="AG4989" s="5"/>
      <c r="AH4989" s="5"/>
      <c r="AI4989" s="5"/>
      <c r="AJ4989" s="5"/>
      <c r="AK4989" s="5"/>
      <c r="AL4989" s="5"/>
      <c r="AM4989" s="5"/>
      <c r="AN4989" s="5"/>
    </row>
    <row r="4990" spans="1:40" x14ac:dyDescent="0.2">
      <c r="A4990" s="3">
        <v>4990</v>
      </c>
      <c r="B4990" s="3">
        <v>80</v>
      </c>
      <c r="C4990">
        <v>9</v>
      </c>
      <c r="D4990" s="4">
        <v>1305520.77</v>
      </c>
      <c r="E4990" s="4">
        <v>1</v>
      </c>
      <c r="F4990" s="5">
        <v>1.3888280647319999</v>
      </c>
      <c r="G4990" s="5">
        <v>-4999.8474097810331</v>
      </c>
      <c r="H4990" s="6">
        <v>3.8889143205919998</v>
      </c>
      <c r="I4990" s="14">
        <v>1</v>
      </c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  <c r="AD4990" s="5"/>
      <c r="AE4990" s="5"/>
      <c r="AF4990" s="5"/>
      <c r="AG4990" s="5"/>
      <c r="AH4990" s="5"/>
      <c r="AI4990" s="5"/>
      <c r="AJ4990" s="5"/>
      <c r="AK4990" s="5"/>
      <c r="AL4990" s="5"/>
      <c r="AM4990" s="5"/>
      <c r="AN4990" s="5"/>
    </row>
    <row r="4991" spans="1:40" x14ac:dyDescent="0.2">
      <c r="A4991" s="3">
        <v>4991</v>
      </c>
      <c r="B4991" s="3">
        <v>81</v>
      </c>
      <c r="C4991">
        <v>4</v>
      </c>
      <c r="D4991" s="4">
        <v>1305520.78</v>
      </c>
      <c r="E4991" s="4">
        <v>0.01</v>
      </c>
      <c r="F4991" s="5">
        <v>0</v>
      </c>
      <c r="G4991" s="5">
        <v>-5000</v>
      </c>
      <c r="H4991" s="6">
        <v>3.887998779278</v>
      </c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  <c r="AC4991" s="5"/>
      <c r="AD4991" s="5"/>
      <c r="AE4991" s="5"/>
      <c r="AF4991" s="5"/>
      <c r="AG4991" s="5"/>
      <c r="AH4991" s="5"/>
      <c r="AI4991" s="5"/>
      <c r="AJ4991" s="5"/>
      <c r="AK4991" s="5"/>
      <c r="AL4991" s="5"/>
      <c r="AM4991" s="5"/>
      <c r="AN4991" s="5"/>
    </row>
    <row r="4992" spans="1:40" x14ac:dyDescent="0.2">
      <c r="A4992" s="3">
        <v>4992</v>
      </c>
      <c r="B4992" s="3">
        <v>81</v>
      </c>
      <c r="C4992">
        <v>4</v>
      </c>
      <c r="D4992" s="4">
        <v>1305820.78</v>
      </c>
      <c r="E4992" s="4">
        <v>300.01</v>
      </c>
      <c r="F4992" s="5">
        <v>416.666759068521</v>
      </c>
      <c r="G4992" s="5">
        <v>-4999.7711146715492</v>
      </c>
      <c r="H4992" s="6">
        <v>3.7265583276109999</v>
      </c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5"/>
      <c r="AD4992" s="5"/>
      <c r="AE4992" s="5"/>
      <c r="AF4992" s="5"/>
      <c r="AG4992" s="5"/>
      <c r="AH4992" s="5"/>
      <c r="AI4992" s="5"/>
      <c r="AJ4992" s="5"/>
      <c r="AK4992" s="5"/>
      <c r="AL4992" s="5"/>
      <c r="AM4992" s="5"/>
      <c r="AN4992" s="5"/>
    </row>
    <row r="4993" spans="1:40" x14ac:dyDescent="0.2">
      <c r="A4993" s="3">
        <v>4993</v>
      </c>
      <c r="B4993" s="3">
        <v>81</v>
      </c>
      <c r="C4993">
        <v>4</v>
      </c>
      <c r="D4993" s="4">
        <v>1306120.78</v>
      </c>
      <c r="E4993" s="4">
        <v>600.01</v>
      </c>
      <c r="F4993" s="5">
        <v>833.319703000093</v>
      </c>
      <c r="G4993" s="5">
        <v>-4999.8474097810331</v>
      </c>
      <c r="H4993" s="6">
        <v>3.6807812619210001</v>
      </c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  <c r="AE4993" s="5"/>
      <c r="AF4993" s="5"/>
      <c r="AG4993" s="5"/>
      <c r="AH4993" s="5"/>
      <c r="AI4993" s="5"/>
      <c r="AJ4993" s="5"/>
      <c r="AK4993" s="5"/>
      <c r="AL4993" s="5"/>
      <c r="AM4993" s="5"/>
      <c r="AN4993" s="5"/>
    </row>
    <row r="4994" spans="1:40" x14ac:dyDescent="0.2">
      <c r="A4994" s="3">
        <v>4994</v>
      </c>
      <c r="B4994" s="3">
        <v>81</v>
      </c>
      <c r="C4994">
        <v>4</v>
      </c>
      <c r="D4994" s="4">
        <v>1306420.78</v>
      </c>
      <c r="E4994" s="4">
        <v>900.01</v>
      </c>
      <c r="F4994" s="5">
        <v>1249.9727189881571</v>
      </c>
      <c r="G4994" s="5">
        <v>-4999.8474097810331</v>
      </c>
      <c r="H4994" s="6">
        <v>3.6337834744789999</v>
      </c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5"/>
      <c r="AD4994" s="5"/>
      <c r="AE4994" s="5"/>
      <c r="AF4994" s="5"/>
      <c r="AG4994" s="5"/>
      <c r="AH4994" s="5"/>
      <c r="AI4994" s="5"/>
      <c r="AJ4994" s="5"/>
      <c r="AK4994" s="5"/>
      <c r="AL4994" s="5"/>
      <c r="AM4994" s="5"/>
      <c r="AN4994" s="5"/>
    </row>
    <row r="4995" spans="1:40" x14ac:dyDescent="0.2">
      <c r="A4995" s="3">
        <v>4995</v>
      </c>
      <c r="B4995" s="3">
        <v>81</v>
      </c>
      <c r="C4995">
        <v>4</v>
      </c>
      <c r="D4995" s="4">
        <v>1306720.78</v>
      </c>
      <c r="E4995" s="4">
        <v>1200.01</v>
      </c>
      <c r="F4995" s="5">
        <v>1666.6256900468791</v>
      </c>
      <c r="G4995" s="5">
        <v>-4999.8474097810331</v>
      </c>
      <c r="H4995" s="6">
        <v>3.5837338826580001</v>
      </c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  <c r="AD4995" s="5"/>
      <c r="AE4995" s="5"/>
      <c r="AF4995" s="5"/>
      <c r="AG4995" s="5"/>
      <c r="AH4995" s="5"/>
      <c r="AI4995" s="5"/>
      <c r="AJ4995" s="5"/>
      <c r="AK4995" s="5"/>
      <c r="AL4995" s="5"/>
      <c r="AM4995" s="5"/>
      <c r="AN4995" s="5"/>
    </row>
    <row r="4996" spans="1:40" x14ac:dyDescent="0.2">
      <c r="A4996" s="3">
        <v>4996</v>
      </c>
      <c r="B4996" s="3">
        <v>81</v>
      </c>
      <c r="C4996">
        <v>4</v>
      </c>
      <c r="D4996" s="4">
        <v>1307020.78</v>
      </c>
      <c r="E4996" s="4">
        <v>1500.01</v>
      </c>
      <c r="F4996" s="5">
        <v>2083.2786960741928</v>
      </c>
      <c r="G4996" s="5">
        <v>-4999.8474097810331</v>
      </c>
      <c r="H4996" s="6">
        <v>3.5352101930269999</v>
      </c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5"/>
      <c r="AG4996" s="5"/>
      <c r="AH4996" s="5"/>
      <c r="AI4996" s="5"/>
      <c r="AJ4996" s="5"/>
      <c r="AK4996" s="5"/>
      <c r="AL4996" s="5"/>
      <c r="AM4996" s="5"/>
      <c r="AN4996" s="5"/>
    </row>
    <row r="4997" spans="1:40" x14ac:dyDescent="0.2">
      <c r="A4997" s="3">
        <v>4997</v>
      </c>
      <c r="B4997" s="3">
        <v>81</v>
      </c>
      <c r="C4997">
        <v>4</v>
      </c>
      <c r="D4997" s="4">
        <v>1307320.78</v>
      </c>
      <c r="E4997" s="4">
        <v>1800.01</v>
      </c>
      <c r="F4997" s="5">
        <v>2499.9316694641539</v>
      </c>
      <c r="G4997" s="5">
        <v>-4999.8474097810331</v>
      </c>
      <c r="H4997" s="6">
        <v>3.4857709620809998</v>
      </c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  <c r="AD4997" s="5"/>
      <c r="AE4997" s="5"/>
      <c r="AF4997" s="5"/>
      <c r="AG4997" s="5"/>
      <c r="AH4997" s="5"/>
      <c r="AI4997" s="5"/>
      <c r="AJ4997" s="5"/>
      <c r="AK4997" s="5"/>
      <c r="AL4997" s="5"/>
      <c r="AM4997" s="5"/>
      <c r="AN4997" s="5"/>
    </row>
    <row r="4998" spans="1:40" x14ac:dyDescent="0.2">
      <c r="A4998" s="3">
        <v>4998</v>
      </c>
      <c r="B4998" s="3">
        <v>81</v>
      </c>
      <c r="C4998">
        <v>4</v>
      </c>
      <c r="D4998" s="4">
        <v>1307620.78</v>
      </c>
      <c r="E4998" s="4">
        <v>2100.0100000000002</v>
      </c>
      <c r="F4998" s="5">
        <v>2916.5845919907092</v>
      </c>
      <c r="G4998" s="5">
        <v>-4999.8474097810331</v>
      </c>
      <c r="H4998" s="6">
        <v>3.4256504158080001</v>
      </c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/>
      <c r="AE4998" s="5"/>
      <c r="AF4998" s="5"/>
      <c r="AG4998" s="5"/>
      <c r="AH4998" s="5"/>
      <c r="AI4998" s="5"/>
      <c r="AJ4998" s="5"/>
      <c r="AK4998" s="5"/>
      <c r="AL4998" s="5"/>
      <c r="AM4998" s="5"/>
      <c r="AN4998" s="5"/>
    </row>
    <row r="4999" spans="1:40" x14ac:dyDescent="0.2">
      <c r="A4999" s="3">
        <v>4999</v>
      </c>
      <c r="B4999" s="3">
        <v>81</v>
      </c>
      <c r="C4999">
        <v>4</v>
      </c>
      <c r="D4999" s="4">
        <v>1307920.78</v>
      </c>
      <c r="E4999" s="4">
        <v>2400.0100000000002</v>
      </c>
      <c r="F4999" s="5">
        <v>3333.237681094919</v>
      </c>
      <c r="G4999" s="5">
        <v>-4999.9237048905161</v>
      </c>
      <c r="H4999" s="6">
        <v>3.3426413366899999</v>
      </c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</row>
    <row r="5000" spans="1:40" x14ac:dyDescent="0.2">
      <c r="A5000" s="3">
        <v>5000</v>
      </c>
      <c r="B5000" s="3">
        <v>81</v>
      </c>
      <c r="C5000">
        <v>4</v>
      </c>
      <c r="D5000" s="4">
        <v>1308220.78</v>
      </c>
      <c r="E5000" s="4">
        <v>2700.01</v>
      </c>
      <c r="F5000" s="5">
        <v>3749.89072336241</v>
      </c>
      <c r="G5000" s="5">
        <v>-4999.6948195620662</v>
      </c>
      <c r="H5000" s="6">
        <v>3.231250476844</v>
      </c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  <c r="AE5000" s="5"/>
      <c r="AF5000" s="5"/>
      <c r="AG5000" s="5"/>
      <c r="AH5000" s="5"/>
      <c r="AI5000" s="5"/>
      <c r="AJ5000" s="5"/>
      <c r="AK5000" s="5"/>
      <c r="AL5000" s="5"/>
      <c r="AM5000" s="5"/>
      <c r="AN5000" s="5"/>
    </row>
    <row r="5001" spans="1:40" x14ac:dyDescent="0.2">
      <c r="A5001" s="3">
        <v>5001</v>
      </c>
      <c r="B5001" s="3">
        <v>81</v>
      </c>
      <c r="C5001">
        <v>4</v>
      </c>
      <c r="D5001" s="4">
        <v>1308520.78</v>
      </c>
      <c r="E5001" s="4">
        <v>3000.01</v>
      </c>
      <c r="F5001" s="5">
        <v>4166.5437849156087</v>
      </c>
      <c r="G5001" s="5">
        <v>-4999.8474097810331</v>
      </c>
      <c r="H5001" s="6">
        <v>3.1052109559779999</v>
      </c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  <c r="AE5001" s="5"/>
      <c r="AF5001" s="5"/>
      <c r="AG5001" s="5"/>
      <c r="AH5001" s="5"/>
      <c r="AI5001" s="5"/>
      <c r="AJ5001" s="5"/>
      <c r="AK5001" s="5"/>
      <c r="AL5001" s="5"/>
      <c r="AM5001" s="5"/>
      <c r="AN5001" s="5"/>
    </row>
    <row r="5002" spans="1:40" x14ac:dyDescent="0.2">
      <c r="A5002" s="3">
        <v>5002</v>
      </c>
      <c r="B5002" s="3">
        <v>81</v>
      </c>
      <c r="C5002">
        <v>4</v>
      </c>
      <c r="D5002" s="4">
        <v>1308692.8399999999</v>
      </c>
      <c r="E5002" s="4">
        <v>3172.07</v>
      </c>
      <c r="F5002" s="5">
        <v>4405.508132634809</v>
      </c>
      <c r="G5002" s="5">
        <v>-4999.9237048905161</v>
      </c>
      <c r="H5002" s="6">
        <v>2.9999237048910001</v>
      </c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  <c r="AD5002" s="5"/>
      <c r="AE5002" s="5"/>
      <c r="AF5002" s="5"/>
      <c r="AG5002" s="5"/>
      <c r="AH5002" s="5"/>
      <c r="AI5002" s="5"/>
      <c r="AJ5002" s="5"/>
      <c r="AK5002" s="5"/>
      <c r="AL5002" s="5"/>
      <c r="AM5002" s="5"/>
      <c r="AN5002" s="5"/>
    </row>
    <row r="5003" spans="1:40" x14ac:dyDescent="0.2">
      <c r="A5003" s="3">
        <v>5003</v>
      </c>
      <c r="B5003" s="3">
        <v>81</v>
      </c>
      <c r="C5003">
        <v>5</v>
      </c>
      <c r="D5003" s="4">
        <v>1308692.8500000001</v>
      </c>
      <c r="E5003" s="4">
        <v>0.01</v>
      </c>
      <c r="F5003" s="5">
        <v>0</v>
      </c>
      <c r="G5003" s="5">
        <v>0</v>
      </c>
      <c r="H5003" s="6">
        <v>3.3054093232619999</v>
      </c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5"/>
      <c r="AD5003" s="5"/>
      <c r="AE5003" s="5"/>
      <c r="AF5003" s="5"/>
      <c r="AG5003" s="5"/>
      <c r="AH5003" s="5"/>
      <c r="AI5003" s="5"/>
      <c r="AJ5003" s="5"/>
      <c r="AK5003" s="5"/>
      <c r="AL5003" s="5"/>
      <c r="AM5003" s="5"/>
      <c r="AN5003" s="5"/>
    </row>
    <row r="5004" spans="1:40" x14ac:dyDescent="0.2">
      <c r="A5004" s="3">
        <v>5004</v>
      </c>
      <c r="B5004" s="3">
        <v>81</v>
      </c>
      <c r="C5004">
        <v>5</v>
      </c>
      <c r="D5004" s="4">
        <v>1310492.8399999999</v>
      </c>
      <c r="E5004" s="4">
        <v>1800</v>
      </c>
      <c r="F5004" s="5">
        <v>0</v>
      </c>
      <c r="G5004" s="5">
        <v>0</v>
      </c>
      <c r="H5004" s="6">
        <v>3.5202563515679999</v>
      </c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  <c r="AE5004" s="5"/>
      <c r="AF5004" s="5"/>
      <c r="AG5004" s="5"/>
      <c r="AH5004" s="5"/>
      <c r="AI5004" s="5"/>
      <c r="AJ5004" s="5"/>
      <c r="AK5004" s="5"/>
      <c r="AL5004" s="5"/>
      <c r="AM5004" s="5"/>
      <c r="AN5004" s="5"/>
    </row>
    <row r="5005" spans="1:40" x14ac:dyDescent="0.2">
      <c r="A5005" s="3">
        <v>5005</v>
      </c>
      <c r="B5005" s="3">
        <v>81</v>
      </c>
      <c r="C5005">
        <v>6</v>
      </c>
      <c r="D5005" s="4">
        <v>1310492.99</v>
      </c>
      <c r="E5005" s="4">
        <v>0.15</v>
      </c>
      <c r="F5005" s="5">
        <v>3.9440121054999999E-2</v>
      </c>
      <c r="G5005" s="5">
        <v>2027.6188296330199</v>
      </c>
      <c r="H5005" s="6">
        <v>3.6572823682000002</v>
      </c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  <c r="AC5005" s="5"/>
      <c r="AD5005" s="5"/>
      <c r="AE5005" s="5"/>
      <c r="AF5005" s="5"/>
      <c r="AG5005" s="5"/>
      <c r="AH5005" s="5"/>
      <c r="AI5005" s="5"/>
      <c r="AJ5005" s="5"/>
      <c r="AK5005" s="5"/>
      <c r="AL5005" s="5"/>
      <c r="AM5005" s="5"/>
      <c r="AN5005" s="5"/>
    </row>
    <row r="5006" spans="1:40" x14ac:dyDescent="0.2">
      <c r="A5006" s="3">
        <v>5006</v>
      </c>
      <c r="B5006" s="3">
        <v>81</v>
      </c>
      <c r="C5006">
        <v>6</v>
      </c>
      <c r="D5006" s="4">
        <v>1310792.99</v>
      </c>
      <c r="E5006" s="4">
        <v>300.14999999999998</v>
      </c>
      <c r="F5006" s="5">
        <v>291.674908022007</v>
      </c>
      <c r="G5006" s="5">
        <v>3500.114442664225</v>
      </c>
      <c r="H5006" s="6">
        <v>3.886472877089</v>
      </c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  <c r="AD5006" s="5"/>
      <c r="AE5006" s="5"/>
      <c r="AF5006" s="5"/>
      <c r="AG5006" s="5"/>
      <c r="AH5006" s="5"/>
      <c r="AI5006" s="5"/>
      <c r="AJ5006" s="5"/>
      <c r="AK5006" s="5"/>
      <c r="AL5006" s="5"/>
      <c r="AM5006" s="5"/>
      <c r="AN5006" s="5"/>
    </row>
    <row r="5007" spans="1:40" x14ac:dyDescent="0.2">
      <c r="A5007" s="3">
        <v>5007</v>
      </c>
      <c r="B5007" s="3">
        <v>81</v>
      </c>
      <c r="C5007">
        <v>6</v>
      </c>
      <c r="D5007" s="4">
        <v>1311092.99</v>
      </c>
      <c r="E5007" s="4">
        <v>600.15</v>
      </c>
      <c r="F5007" s="5">
        <v>583.335996456516</v>
      </c>
      <c r="G5007" s="5">
        <v>3499.961852445258</v>
      </c>
      <c r="H5007" s="6">
        <v>3.9688715953310001</v>
      </c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</row>
    <row r="5008" spans="1:40" x14ac:dyDescent="0.2">
      <c r="A5008" s="3">
        <v>5008</v>
      </c>
      <c r="B5008" s="3">
        <v>81</v>
      </c>
      <c r="C5008">
        <v>6</v>
      </c>
      <c r="D5008" s="4">
        <v>1311392.99</v>
      </c>
      <c r="E5008" s="4">
        <v>900.15</v>
      </c>
      <c r="F5008" s="5">
        <v>874.99710205742497</v>
      </c>
      <c r="G5008" s="5">
        <v>3500.114442664225</v>
      </c>
      <c r="H5008" s="6">
        <v>4.0344853894870001</v>
      </c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  <c r="AE5008" s="5"/>
      <c r="AF5008" s="5"/>
      <c r="AG5008" s="5"/>
      <c r="AH5008" s="5"/>
      <c r="AI5008" s="5"/>
      <c r="AJ5008" s="5"/>
      <c r="AK5008" s="5"/>
      <c r="AL5008" s="5"/>
      <c r="AM5008" s="5"/>
      <c r="AN5008" s="5"/>
    </row>
    <row r="5009" spans="1:40" x14ac:dyDescent="0.2">
      <c r="A5009" s="3">
        <v>5009</v>
      </c>
      <c r="B5009" s="3">
        <v>81</v>
      </c>
      <c r="C5009">
        <v>6</v>
      </c>
      <c r="D5009" s="4">
        <v>1311692.99</v>
      </c>
      <c r="E5009" s="4">
        <v>1200.1500000000001</v>
      </c>
      <c r="F5009" s="5">
        <v>1166.6582112611579</v>
      </c>
      <c r="G5009" s="5">
        <v>3499.961852445258</v>
      </c>
      <c r="H5009" s="6">
        <v>4.0784313725489998</v>
      </c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/>
      <c r="AE5009" s="5"/>
      <c r="AF5009" s="5"/>
      <c r="AG5009" s="5"/>
      <c r="AH5009" s="5"/>
      <c r="AI5009" s="5"/>
      <c r="AJ5009" s="5"/>
      <c r="AK5009" s="5"/>
      <c r="AL5009" s="5"/>
      <c r="AM5009" s="5"/>
      <c r="AN5009" s="5"/>
    </row>
    <row r="5010" spans="1:40" x14ac:dyDescent="0.2">
      <c r="A5010" s="3">
        <v>5010</v>
      </c>
      <c r="B5010" s="3">
        <v>81</v>
      </c>
      <c r="C5010">
        <v>6</v>
      </c>
      <c r="D5010" s="4">
        <v>1311992.99</v>
      </c>
      <c r="E5010" s="4">
        <v>1500.15</v>
      </c>
      <c r="F5010" s="5">
        <v>1458.31929545705</v>
      </c>
      <c r="G5010" s="5">
        <v>3500.038147554742</v>
      </c>
      <c r="H5010" s="6">
        <v>4.1107804989699996</v>
      </c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5"/>
      <c r="AD5010" s="5"/>
      <c r="AE5010" s="5"/>
      <c r="AF5010" s="5"/>
      <c r="AG5010" s="5"/>
      <c r="AH5010" s="5"/>
      <c r="AI5010" s="5"/>
      <c r="AJ5010" s="5"/>
      <c r="AK5010" s="5"/>
      <c r="AL5010" s="5"/>
      <c r="AM5010" s="5"/>
      <c r="AN5010" s="5"/>
    </row>
    <row r="5011" spans="1:40" x14ac:dyDescent="0.2">
      <c r="A5011" s="3">
        <v>5011</v>
      </c>
      <c r="B5011" s="3">
        <v>81</v>
      </c>
      <c r="C5011">
        <v>6</v>
      </c>
      <c r="D5011" s="4">
        <v>1312292.99</v>
      </c>
      <c r="E5011" s="4">
        <v>1800.15</v>
      </c>
      <c r="F5011" s="5">
        <v>1749.980400846028</v>
      </c>
      <c r="G5011" s="5">
        <v>3499.961852445258</v>
      </c>
      <c r="H5011" s="6">
        <v>4.1391622796979997</v>
      </c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</row>
    <row r="5012" spans="1:40" x14ac:dyDescent="0.2">
      <c r="A5012" s="3">
        <v>5012</v>
      </c>
      <c r="B5012" s="3">
        <v>81</v>
      </c>
      <c r="C5012">
        <v>6</v>
      </c>
      <c r="D5012" s="4">
        <v>1312592.99</v>
      </c>
      <c r="E5012" s="4">
        <v>2100.15</v>
      </c>
      <c r="F5012" s="5">
        <v>2041.641508354315</v>
      </c>
      <c r="G5012" s="5">
        <v>3499.885557335775</v>
      </c>
      <c r="H5012" s="6">
        <v>4.1666285191119998</v>
      </c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  <c r="AE5012" s="5"/>
      <c r="AF5012" s="5"/>
      <c r="AG5012" s="5"/>
      <c r="AH5012" s="5"/>
      <c r="AI5012" s="5"/>
      <c r="AJ5012" s="5"/>
      <c r="AK5012" s="5"/>
      <c r="AL5012" s="5"/>
      <c r="AM5012" s="5"/>
      <c r="AN5012" s="5"/>
    </row>
    <row r="5013" spans="1:40" x14ac:dyDescent="0.2">
      <c r="A5013" s="3">
        <v>5013</v>
      </c>
      <c r="B5013" s="3">
        <v>81</v>
      </c>
      <c r="C5013">
        <v>6</v>
      </c>
      <c r="D5013" s="4">
        <v>1312892.99</v>
      </c>
      <c r="E5013" s="4">
        <v>2400.15</v>
      </c>
      <c r="F5013" s="5">
        <v>2333.3026154387389</v>
      </c>
      <c r="G5013" s="5">
        <v>3499.961852445258</v>
      </c>
      <c r="H5013" s="6">
        <v>4.1980621042189998</v>
      </c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5"/>
      <c r="AD5013" s="5"/>
      <c r="AE5013" s="5"/>
      <c r="AF5013" s="5"/>
      <c r="AG5013" s="5"/>
      <c r="AH5013" s="5"/>
      <c r="AI5013" s="5"/>
      <c r="AJ5013" s="5"/>
      <c r="AK5013" s="5"/>
      <c r="AL5013" s="5"/>
      <c r="AM5013" s="5"/>
      <c r="AN5013" s="5"/>
    </row>
    <row r="5014" spans="1:40" x14ac:dyDescent="0.2">
      <c r="A5014" s="3">
        <v>5014</v>
      </c>
      <c r="B5014" s="3">
        <v>81</v>
      </c>
      <c r="C5014">
        <v>6</v>
      </c>
      <c r="D5014" s="4">
        <v>1313192.99</v>
      </c>
      <c r="E5014" s="4">
        <v>2700.15</v>
      </c>
      <c r="F5014" s="5">
        <v>2604.7422174749709</v>
      </c>
      <c r="G5014" s="5">
        <v>3001.602197299153</v>
      </c>
      <c r="H5014" s="6">
        <v>4.1998931868470004</v>
      </c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  <c r="AE5014" s="5"/>
      <c r="AF5014" s="5"/>
      <c r="AG5014" s="5"/>
      <c r="AH5014" s="5"/>
      <c r="AI5014" s="5"/>
      <c r="AJ5014" s="5"/>
      <c r="AK5014" s="5"/>
      <c r="AL5014" s="5"/>
      <c r="AM5014" s="5"/>
      <c r="AN5014" s="5"/>
    </row>
    <row r="5015" spans="1:40" x14ac:dyDescent="0.2">
      <c r="A5015" s="3">
        <v>5015</v>
      </c>
      <c r="B5015" s="3">
        <v>81</v>
      </c>
      <c r="C5015">
        <v>6</v>
      </c>
      <c r="D5015" s="4">
        <v>1313492.99</v>
      </c>
      <c r="E5015" s="4">
        <v>3000.15</v>
      </c>
      <c r="F5015" s="5">
        <v>2836.7680433695309</v>
      </c>
      <c r="G5015" s="5">
        <v>2590.0663767452511</v>
      </c>
      <c r="H5015" s="6">
        <v>4.1995880064089999</v>
      </c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5"/>
      <c r="AD5015" s="5"/>
      <c r="AE5015" s="5"/>
      <c r="AF5015" s="5"/>
      <c r="AG5015" s="5"/>
      <c r="AH5015" s="5"/>
      <c r="AI5015" s="5"/>
      <c r="AJ5015" s="5"/>
      <c r="AK5015" s="5"/>
      <c r="AL5015" s="5"/>
      <c r="AM5015" s="5"/>
      <c r="AN5015" s="5"/>
    </row>
    <row r="5016" spans="1:40" x14ac:dyDescent="0.2">
      <c r="A5016" s="3">
        <v>5016</v>
      </c>
      <c r="B5016" s="3">
        <v>81</v>
      </c>
      <c r="C5016">
        <v>6</v>
      </c>
      <c r="D5016" s="4">
        <v>1313792.99</v>
      </c>
      <c r="E5016" s="4">
        <v>3300.15</v>
      </c>
      <c r="F5016" s="5">
        <v>3039.918806532557</v>
      </c>
      <c r="G5016" s="5">
        <v>2304.798962386511</v>
      </c>
      <c r="H5016" s="6">
        <v>4.1995880064089999</v>
      </c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  <c r="AE5016" s="5"/>
      <c r="AF5016" s="5"/>
      <c r="AG5016" s="5"/>
      <c r="AH5016" s="5"/>
      <c r="AI5016" s="5"/>
      <c r="AJ5016" s="5"/>
      <c r="AK5016" s="5"/>
      <c r="AL5016" s="5"/>
      <c r="AM5016" s="5"/>
      <c r="AN5016" s="5"/>
    </row>
    <row r="5017" spans="1:40" x14ac:dyDescent="0.2">
      <c r="A5017" s="3">
        <v>5017</v>
      </c>
      <c r="B5017" s="3">
        <v>81</v>
      </c>
      <c r="C5017">
        <v>6</v>
      </c>
      <c r="D5017" s="4">
        <v>1314092.99</v>
      </c>
      <c r="E5017" s="4">
        <v>3600.15</v>
      </c>
      <c r="F5017" s="5">
        <v>3223.228661317532</v>
      </c>
      <c r="G5017" s="5">
        <v>2104.219119554436</v>
      </c>
      <c r="H5017" s="6">
        <v>4.1995880064089999</v>
      </c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  <c r="AD5017" s="5"/>
      <c r="AE5017" s="5"/>
      <c r="AF5017" s="5"/>
      <c r="AG5017" s="5"/>
      <c r="AH5017" s="5"/>
      <c r="AI5017" s="5"/>
      <c r="AJ5017" s="5"/>
      <c r="AK5017" s="5"/>
      <c r="AL5017" s="5"/>
      <c r="AM5017" s="5"/>
      <c r="AN5017" s="5"/>
    </row>
    <row r="5018" spans="1:40" x14ac:dyDescent="0.2">
      <c r="A5018" s="3">
        <v>5018</v>
      </c>
      <c r="B5018" s="3">
        <v>81</v>
      </c>
      <c r="C5018">
        <v>6</v>
      </c>
      <c r="D5018" s="4">
        <v>1314392.99</v>
      </c>
      <c r="E5018" s="4">
        <v>3900.15</v>
      </c>
      <c r="F5018" s="5">
        <v>3391.577745352356</v>
      </c>
      <c r="G5018" s="5">
        <v>1937.2854200045781</v>
      </c>
      <c r="H5018" s="6">
        <v>4.1995880064089999</v>
      </c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  <c r="AC5018" s="5"/>
      <c r="AD5018" s="5"/>
      <c r="AE5018" s="5"/>
      <c r="AF5018" s="5"/>
      <c r="AG5018" s="5"/>
      <c r="AH5018" s="5"/>
      <c r="AI5018" s="5"/>
      <c r="AJ5018" s="5"/>
      <c r="AK5018" s="5"/>
      <c r="AL5018" s="5"/>
      <c r="AM5018" s="5"/>
      <c r="AN5018" s="5"/>
    </row>
    <row r="5019" spans="1:40" x14ac:dyDescent="0.2">
      <c r="A5019" s="3">
        <v>5019</v>
      </c>
      <c r="B5019" s="3">
        <v>81</v>
      </c>
      <c r="C5019">
        <v>6</v>
      </c>
      <c r="D5019" s="4">
        <v>1314692.99</v>
      </c>
      <c r="E5019" s="4">
        <v>4200.1499999999996</v>
      </c>
      <c r="F5019" s="5">
        <v>3546.1860443528899</v>
      </c>
      <c r="G5019" s="5">
        <v>1770.351720454719</v>
      </c>
      <c r="H5019" s="6">
        <v>4.1995880064089999</v>
      </c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  <c r="AE5019" s="5"/>
      <c r="AF5019" s="5"/>
      <c r="AG5019" s="5"/>
      <c r="AH5019" s="5"/>
      <c r="AI5019" s="5"/>
      <c r="AJ5019" s="5"/>
      <c r="AK5019" s="5"/>
      <c r="AL5019" s="5"/>
      <c r="AM5019" s="5"/>
      <c r="AN5019" s="5"/>
    </row>
    <row r="5020" spans="1:40" x14ac:dyDescent="0.2">
      <c r="A5020" s="3">
        <v>5020</v>
      </c>
      <c r="B5020" s="3">
        <v>81</v>
      </c>
      <c r="C5020">
        <v>6</v>
      </c>
      <c r="D5020" s="4">
        <v>1314992.99</v>
      </c>
      <c r="E5020" s="4">
        <v>4500.1499999999996</v>
      </c>
      <c r="F5020" s="5">
        <v>3686.575787958936</v>
      </c>
      <c r="G5020" s="5">
        <v>1598.1536583505001</v>
      </c>
      <c r="H5020" s="6">
        <v>4.1998931868470004</v>
      </c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5"/>
      <c r="AD5020" s="5"/>
      <c r="AE5020" s="5"/>
      <c r="AF5020" s="5"/>
      <c r="AG5020" s="5"/>
      <c r="AH5020" s="5"/>
      <c r="AI5020" s="5"/>
      <c r="AJ5020" s="5"/>
      <c r="AK5020" s="5"/>
      <c r="AL5020" s="5"/>
      <c r="AM5020" s="5"/>
      <c r="AN5020" s="5"/>
    </row>
    <row r="5021" spans="1:40" x14ac:dyDescent="0.2">
      <c r="A5021" s="3">
        <v>5021</v>
      </c>
      <c r="B5021" s="3">
        <v>81</v>
      </c>
      <c r="C5021">
        <v>6</v>
      </c>
      <c r="D5021" s="4">
        <v>1315292.99</v>
      </c>
      <c r="E5021" s="4">
        <v>4800.1499999999996</v>
      </c>
      <c r="F5021" s="5">
        <v>3812.4383168874988</v>
      </c>
      <c r="G5021" s="5">
        <v>1420.233463035019</v>
      </c>
      <c r="H5021" s="6">
        <v>4.1995880064089999</v>
      </c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/>
      <c r="AE5021" s="5"/>
      <c r="AF5021" s="5"/>
      <c r="AG5021" s="5"/>
      <c r="AH5021" s="5"/>
      <c r="AI5021" s="5"/>
      <c r="AJ5021" s="5"/>
      <c r="AK5021" s="5"/>
      <c r="AL5021" s="5"/>
      <c r="AM5021" s="5"/>
      <c r="AN5021" s="5"/>
    </row>
    <row r="5022" spans="1:40" x14ac:dyDescent="0.2">
      <c r="A5022" s="3">
        <v>5022</v>
      </c>
      <c r="B5022" s="3">
        <v>81</v>
      </c>
      <c r="C5022">
        <v>6</v>
      </c>
      <c r="D5022" s="4">
        <v>1315592.99</v>
      </c>
      <c r="E5022" s="4">
        <v>5100.1499999999996</v>
      </c>
      <c r="F5022" s="5">
        <v>3923.145443062655</v>
      </c>
      <c r="G5022" s="5">
        <v>1232.70008392462</v>
      </c>
      <c r="H5022" s="6">
        <v>4.1998931868470004</v>
      </c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  <c r="AC5022" s="5"/>
      <c r="AD5022" s="5"/>
      <c r="AE5022" s="5"/>
      <c r="AF5022" s="5"/>
      <c r="AG5022" s="5"/>
      <c r="AH5022" s="5"/>
      <c r="AI5022" s="5"/>
      <c r="AJ5022" s="5"/>
      <c r="AK5022" s="5"/>
      <c r="AL5022" s="5"/>
      <c r="AM5022" s="5"/>
      <c r="AN5022" s="5"/>
    </row>
    <row r="5023" spans="1:40" x14ac:dyDescent="0.2">
      <c r="A5023" s="3">
        <v>5023</v>
      </c>
      <c r="B5023" s="3">
        <v>81</v>
      </c>
      <c r="C5023">
        <v>6</v>
      </c>
      <c r="D5023" s="4">
        <v>1315892.99</v>
      </c>
      <c r="E5023" s="4">
        <v>5400.15</v>
      </c>
      <c r="F5023" s="5">
        <v>4018.2372479082419</v>
      </c>
      <c r="G5023" s="5">
        <v>1049.134050507362</v>
      </c>
      <c r="H5023" s="6">
        <v>4.1989776455329997</v>
      </c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  <c r="AD5023" s="5"/>
      <c r="AE5023" s="5"/>
      <c r="AF5023" s="5"/>
      <c r="AG5023" s="5"/>
      <c r="AH5023" s="5"/>
      <c r="AI5023" s="5"/>
      <c r="AJ5023" s="5"/>
      <c r="AK5023" s="5"/>
      <c r="AL5023" s="5"/>
      <c r="AM5023" s="5"/>
      <c r="AN5023" s="5"/>
    </row>
    <row r="5024" spans="1:40" x14ac:dyDescent="0.2">
      <c r="A5024" s="3">
        <v>5024</v>
      </c>
      <c r="B5024" s="3">
        <v>81</v>
      </c>
      <c r="C5024">
        <v>6</v>
      </c>
      <c r="D5024" s="4">
        <v>1316192.99</v>
      </c>
      <c r="E5024" s="4">
        <v>5700.15</v>
      </c>
      <c r="F5024" s="5">
        <v>4098.4538109407194</v>
      </c>
      <c r="G5024" s="5">
        <v>875.86785687037502</v>
      </c>
      <c r="H5024" s="6">
        <v>4.1995880064089999</v>
      </c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  <c r="AE5024" s="5"/>
      <c r="AF5024" s="5"/>
      <c r="AG5024" s="5"/>
      <c r="AH5024" s="5"/>
      <c r="AI5024" s="5"/>
      <c r="AJ5024" s="5"/>
      <c r="AK5024" s="5"/>
      <c r="AL5024" s="5"/>
      <c r="AM5024" s="5"/>
      <c r="AN5024" s="5"/>
    </row>
    <row r="5025" spans="1:40" x14ac:dyDescent="0.2">
      <c r="A5025" s="3">
        <v>5025</v>
      </c>
      <c r="B5025" s="3">
        <v>81</v>
      </c>
      <c r="C5025">
        <v>6</v>
      </c>
      <c r="D5025" s="4">
        <v>1316492.99</v>
      </c>
      <c r="E5025" s="4">
        <v>6000.15</v>
      </c>
      <c r="F5025" s="5">
        <v>4164.6804656968707</v>
      </c>
      <c r="G5025" s="5">
        <v>716.10589761196297</v>
      </c>
      <c r="H5025" s="6">
        <v>4.1998931868470004</v>
      </c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  <c r="AD5025" s="5"/>
      <c r="AE5025" s="5"/>
      <c r="AF5025" s="5"/>
      <c r="AG5025" s="5"/>
      <c r="AH5025" s="5"/>
      <c r="AI5025" s="5"/>
      <c r="AJ5025" s="5"/>
      <c r="AK5025" s="5"/>
      <c r="AL5025" s="5"/>
      <c r="AM5025" s="5"/>
      <c r="AN5025" s="5"/>
    </row>
    <row r="5026" spans="1:40" x14ac:dyDescent="0.2">
      <c r="A5026" s="3">
        <v>5026</v>
      </c>
      <c r="B5026" s="3">
        <v>81</v>
      </c>
      <c r="C5026">
        <v>6</v>
      </c>
      <c r="D5026" s="4">
        <v>1316792.99</v>
      </c>
      <c r="E5026" s="4">
        <v>6300.15</v>
      </c>
      <c r="F5026" s="5">
        <v>4218.3815100921474</v>
      </c>
      <c r="G5026" s="5">
        <v>577.935454337377</v>
      </c>
      <c r="H5026" s="6">
        <v>4.1998931868470004</v>
      </c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  <c r="AE5026" s="5"/>
      <c r="AF5026" s="5"/>
      <c r="AG5026" s="5"/>
      <c r="AH5026" s="5"/>
      <c r="AI5026" s="5"/>
      <c r="AJ5026" s="5"/>
      <c r="AK5026" s="5"/>
      <c r="AL5026" s="5"/>
      <c r="AM5026" s="5"/>
      <c r="AN5026" s="5"/>
    </row>
    <row r="5027" spans="1:40" x14ac:dyDescent="0.2">
      <c r="A5027" s="3">
        <v>5027</v>
      </c>
      <c r="B5027" s="3">
        <v>81</v>
      </c>
      <c r="C5027">
        <v>6</v>
      </c>
      <c r="D5027" s="4">
        <v>1317092.99</v>
      </c>
      <c r="E5027" s="4">
        <v>6600.15</v>
      </c>
      <c r="F5027" s="5">
        <v>4261.3888651526322</v>
      </c>
      <c r="G5027" s="5">
        <v>457.38918135347501</v>
      </c>
      <c r="H5027" s="6">
        <v>4.1995880064089999</v>
      </c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  <c r="AD5027" s="5"/>
      <c r="AE5027" s="5"/>
      <c r="AF5027" s="5"/>
      <c r="AG5027" s="5"/>
      <c r="AH5027" s="5"/>
      <c r="AI5027" s="5"/>
      <c r="AJ5027" s="5"/>
      <c r="AK5027" s="5"/>
      <c r="AL5027" s="5"/>
      <c r="AM5027" s="5"/>
      <c r="AN5027" s="5"/>
    </row>
    <row r="5028" spans="1:40" x14ac:dyDescent="0.2">
      <c r="A5028" s="3">
        <v>5028</v>
      </c>
      <c r="B5028" s="3">
        <v>81</v>
      </c>
      <c r="C5028">
        <v>6</v>
      </c>
      <c r="D5028" s="4">
        <v>1317392.99</v>
      </c>
      <c r="E5028" s="4">
        <v>6900.15</v>
      </c>
      <c r="F5028" s="5">
        <v>4295.3999565541744</v>
      </c>
      <c r="G5028" s="5">
        <v>361.79140917067201</v>
      </c>
      <c r="H5028" s="6">
        <v>4.1998931868470004</v>
      </c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5"/>
      <c r="AD5028" s="5"/>
      <c r="AE5028" s="5"/>
      <c r="AF5028" s="5"/>
      <c r="AG5028" s="5"/>
      <c r="AH5028" s="5"/>
      <c r="AI5028" s="5"/>
      <c r="AJ5028" s="5"/>
      <c r="AK5028" s="5"/>
      <c r="AL5028" s="5"/>
      <c r="AM5028" s="5"/>
      <c r="AN5028" s="5"/>
    </row>
    <row r="5029" spans="1:40" x14ac:dyDescent="0.2">
      <c r="A5029" s="3">
        <v>5029</v>
      </c>
      <c r="B5029" s="3">
        <v>81</v>
      </c>
      <c r="C5029">
        <v>6</v>
      </c>
      <c r="D5029" s="4">
        <v>1317692.99</v>
      </c>
      <c r="E5029" s="4">
        <v>7200.15</v>
      </c>
      <c r="F5029" s="5">
        <v>4322.1895083627905</v>
      </c>
      <c r="G5029" s="5">
        <v>284.65705348287202</v>
      </c>
      <c r="H5029" s="6">
        <v>4.1995880064089999</v>
      </c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  <c r="AE5029" s="5"/>
      <c r="AF5029" s="5"/>
      <c r="AG5029" s="5"/>
      <c r="AH5029" s="5"/>
      <c r="AI5029" s="5"/>
      <c r="AJ5029" s="5"/>
      <c r="AK5029" s="5"/>
      <c r="AL5029" s="5"/>
      <c r="AM5029" s="5"/>
      <c r="AN5029" s="5"/>
    </row>
    <row r="5030" spans="1:40" x14ac:dyDescent="0.2">
      <c r="A5030" s="3">
        <v>5030</v>
      </c>
      <c r="B5030" s="3">
        <v>81</v>
      </c>
      <c r="C5030">
        <v>6</v>
      </c>
      <c r="D5030" s="4">
        <v>1317992.99</v>
      </c>
      <c r="E5030" s="4">
        <v>7500.15</v>
      </c>
      <c r="F5030" s="5">
        <v>4343.2382806473224</v>
      </c>
      <c r="G5030" s="5">
        <v>222.17135881589999</v>
      </c>
      <c r="H5030" s="6">
        <v>4.1995880064089999</v>
      </c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5"/>
      <c r="AD5030" s="5"/>
      <c r="AE5030" s="5"/>
      <c r="AF5030" s="5"/>
      <c r="AG5030" s="5"/>
      <c r="AH5030" s="5"/>
      <c r="AI5030" s="5"/>
      <c r="AJ5030" s="5"/>
      <c r="AK5030" s="5"/>
      <c r="AL5030" s="5"/>
      <c r="AM5030" s="5"/>
      <c r="AN5030" s="5"/>
    </row>
    <row r="5031" spans="1:40" x14ac:dyDescent="0.2">
      <c r="A5031" s="3">
        <v>5031</v>
      </c>
      <c r="B5031" s="3">
        <v>81</v>
      </c>
      <c r="C5031">
        <v>6</v>
      </c>
      <c r="D5031" s="4">
        <v>1318292.99</v>
      </c>
      <c r="E5031" s="4">
        <v>7800.15</v>
      </c>
      <c r="F5031" s="5">
        <v>4359.8286486016796</v>
      </c>
      <c r="G5031" s="5">
        <v>177.00465400167801</v>
      </c>
      <c r="H5031" s="6">
        <v>4.1998931868470004</v>
      </c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  <c r="AD5031" s="5"/>
      <c r="AE5031" s="5"/>
      <c r="AF5031" s="5"/>
      <c r="AG5031" s="5"/>
      <c r="AH5031" s="5"/>
      <c r="AI5031" s="5"/>
      <c r="AJ5031" s="5"/>
      <c r="AK5031" s="5"/>
      <c r="AL5031" s="5"/>
      <c r="AM5031" s="5"/>
      <c r="AN5031" s="5"/>
    </row>
    <row r="5032" spans="1:40" x14ac:dyDescent="0.2">
      <c r="A5032" s="3">
        <v>5032</v>
      </c>
      <c r="B5032" s="3">
        <v>81</v>
      </c>
      <c r="C5032">
        <v>6</v>
      </c>
      <c r="D5032" s="4">
        <v>1318592.99</v>
      </c>
      <c r="E5032" s="4">
        <v>8100.15</v>
      </c>
      <c r="F5032" s="5">
        <v>4373.0038450615884</v>
      </c>
      <c r="G5032" s="5">
        <v>140.68818188754099</v>
      </c>
      <c r="H5032" s="6">
        <v>4.1998931868470004</v>
      </c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  <c r="AE5032" s="5"/>
      <c r="AF5032" s="5"/>
      <c r="AG5032" s="5"/>
      <c r="AH5032" s="5"/>
      <c r="AI5032" s="5"/>
      <c r="AJ5032" s="5"/>
      <c r="AK5032" s="5"/>
      <c r="AL5032" s="5"/>
      <c r="AM5032" s="5"/>
      <c r="AN5032" s="5"/>
    </row>
    <row r="5033" spans="1:40" x14ac:dyDescent="0.2">
      <c r="A5033" s="3">
        <v>5033</v>
      </c>
      <c r="B5033" s="3">
        <v>81</v>
      </c>
      <c r="C5033">
        <v>6</v>
      </c>
      <c r="D5033" s="4">
        <v>1318892.99</v>
      </c>
      <c r="E5033" s="4">
        <v>8400.15</v>
      </c>
      <c r="F5033" s="5">
        <v>4383.5092768495206</v>
      </c>
      <c r="G5033" s="5">
        <v>111.924925612268</v>
      </c>
      <c r="H5033" s="6">
        <v>4.1995880064089999</v>
      </c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  <c r="AC5033" s="5"/>
      <c r="AD5033" s="5"/>
      <c r="AE5033" s="5"/>
      <c r="AF5033" s="5"/>
      <c r="AG5033" s="5"/>
      <c r="AH5033" s="5"/>
      <c r="AI5033" s="5"/>
      <c r="AJ5033" s="5"/>
      <c r="AK5033" s="5"/>
      <c r="AL5033" s="5"/>
      <c r="AM5033" s="5"/>
      <c r="AN5033" s="5"/>
    </row>
    <row r="5034" spans="1:40" x14ac:dyDescent="0.2">
      <c r="A5034" s="3">
        <v>5034</v>
      </c>
      <c r="B5034" s="3">
        <v>81</v>
      </c>
      <c r="C5034">
        <v>6</v>
      </c>
      <c r="D5034" s="4">
        <v>1319192.99</v>
      </c>
      <c r="E5034" s="4">
        <v>8700.15</v>
      </c>
      <c r="F5034" s="5">
        <v>4391.9680071293542</v>
      </c>
      <c r="G5034" s="5">
        <v>91.401541161211995</v>
      </c>
      <c r="H5034" s="6">
        <v>4.1998931868470004</v>
      </c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  <c r="AD5034" s="5"/>
      <c r="AE5034" s="5"/>
      <c r="AF5034" s="5"/>
      <c r="AG5034" s="5"/>
      <c r="AH5034" s="5"/>
      <c r="AI5034" s="5"/>
      <c r="AJ5034" s="5"/>
      <c r="AK5034" s="5"/>
      <c r="AL5034" s="5"/>
      <c r="AM5034" s="5"/>
      <c r="AN5034" s="5"/>
    </row>
    <row r="5035" spans="1:40" x14ac:dyDescent="0.2">
      <c r="A5035" s="3">
        <v>5035</v>
      </c>
      <c r="B5035" s="3">
        <v>81</v>
      </c>
      <c r="C5035">
        <v>6</v>
      </c>
      <c r="D5035" s="4">
        <v>1319492.99</v>
      </c>
      <c r="E5035" s="4">
        <v>9000.15</v>
      </c>
      <c r="F5035" s="5">
        <v>4398.9269860040858</v>
      </c>
      <c r="G5035" s="5">
        <v>75.608453498130999</v>
      </c>
      <c r="H5035" s="6">
        <v>4.1998931868470004</v>
      </c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  <c r="AC5035" s="5"/>
      <c r="AD5035" s="5"/>
      <c r="AE5035" s="5"/>
      <c r="AF5035" s="5"/>
      <c r="AG5035" s="5"/>
      <c r="AH5035" s="5"/>
      <c r="AI5035" s="5"/>
      <c r="AJ5035" s="5"/>
      <c r="AK5035" s="5"/>
      <c r="AL5035" s="5"/>
      <c r="AM5035" s="5"/>
      <c r="AN5035" s="5"/>
    </row>
    <row r="5036" spans="1:40" x14ac:dyDescent="0.2">
      <c r="A5036" s="3">
        <v>5036</v>
      </c>
      <c r="B5036" s="3">
        <v>81</v>
      </c>
      <c r="C5036">
        <v>6</v>
      </c>
      <c r="D5036" s="4">
        <v>1319792.99</v>
      </c>
      <c r="E5036" s="4">
        <v>9300.15</v>
      </c>
      <c r="F5036" s="5">
        <v>4404.6236858167395</v>
      </c>
      <c r="G5036" s="5">
        <v>62.409399557488001</v>
      </c>
      <c r="H5036" s="6">
        <v>4.1998931868470004</v>
      </c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  <c r="AE5036" s="5"/>
      <c r="AF5036" s="5"/>
      <c r="AG5036" s="5"/>
      <c r="AH5036" s="5"/>
      <c r="AI5036" s="5"/>
      <c r="AJ5036" s="5"/>
      <c r="AK5036" s="5"/>
      <c r="AL5036" s="5"/>
      <c r="AM5036" s="5"/>
      <c r="AN5036" s="5"/>
    </row>
    <row r="5037" spans="1:40" x14ac:dyDescent="0.2">
      <c r="A5037" s="3">
        <v>5037</v>
      </c>
      <c r="B5037" s="3">
        <v>81</v>
      </c>
      <c r="C5037">
        <v>6</v>
      </c>
      <c r="D5037" s="4">
        <v>1320092.99</v>
      </c>
      <c r="E5037" s="4">
        <v>9600.15</v>
      </c>
      <c r="F5037" s="5">
        <v>4409.3588544713166</v>
      </c>
      <c r="G5037" s="5">
        <v>52.948805981536999</v>
      </c>
      <c r="H5037" s="6">
        <v>4.1995880064089999</v>
      </c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  <c r="AE5037" s="5"/>
      <c r="AF5037" s="5"/>
      <c r="AG5037" s="5"/>
      <c r="AH5037" s="5"/>
      <c r="AI5037" s="5"/>
      <c r="AJ5037" s="5"/>
      <c r="AK5037" s="5"/>
      <c r="AL5037" s="5"/>
      <c r="AM5037" s="5"/>
      <c r="AN5037" s="5"/>
    </row>
    <row r="5038" spans="1:40" x14ac:dyDescent="0.2">
      <c r="A5038" s="3">
        <v>5038</v>
      </c>
      <c r="B5038" s="3">
        <v>81</v>
      </c>
      <c r="C5038">
        <v>6</v>
      </c>
      <c r="D5038" s="4">
        <v>1320110.8500000001</v>
      </c>
      <c r="E5038" s="4">
        <v>9618.0099999999984</v>
      </c>
      <c r="F5038" s="5">
        <v>4409.6157074675957</v>
      </c>
      <c r="G5038" s="5">
        <v>49.973296711681002</v>
      </c>
      <c r="H5038" s="6">
        <v>4.1998931868470004</v>
      </c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  <c r="AD5038" s="5"/>
      <c r="AE5038" s="5"/>
      <c r="AF5038" s="5"/>
      <c r="AG5038" s="5"/>
      <c r="AH5038" s="5"/>
      <c r="AI5038" s="5"/>
      <c r="AJ5038" s="5"/>
      <c r="AK5038" s="5"/>
      <c r="AL5038" s="5"/>
      <c r="AM5038" s="5"/>
      <c r="AN5038" s="5"/>
    </row>
    <row r="5039" spans="1:40" x14ac:dyDescent="0.2">
      <c r="A5039" s="3">
        <v>5039</v>
      </c>
      <c r="B5039" s="3">
        <v>81</v>
      </c>
      <c r="C5039">
        <v>7</v>
      </c>
      <c r="D5039" s="4">
        <v>1320110.8600000001</v>
      </c>
      <c r="E5039" s="4">
        <v>0.01</v>
      </c>
      <c r="F5039" s="5">
        <v>0</v>
      </c>
      <c r="G5039" s="5">
        <v>0</v>
      </c>
      <c r="H5039" s="6">
        <v>4.1977569237810002</v>
      </c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  <c r="AC5039" s="5"/>
      <c r="AD5039" s="5"/>
      <c r="AE5039" s="5"/>
      <c r="AF5039" s="5"/>
      <c r="AG5039" s="5"/>
      <c r="AH5039" s="5"/>
      <c r="AI5039" s="5"/>
      <c r="AJ5039" s="5"/>
      <c r="AK5039" s="5"/>
      <c r="AL5039" s="5"/>
      <c r="AM5039" s="5"/>
      <c r="AN5039" s="5"/>
    </row>
    <row r="5040" spans="1:40" x14ac:dyDescent="0.2">
      <c r="A5040" s="3">
        <v>5040</v>
      </c>
      <c r="B5040" s="3">
        <v>81</v>
      </c>
      <c r="C5040">
        <v>7</v>
      </c>
      <c r="D5040" s="4">
        <v>1321910.8500000001</v>
      </c>
      <c r="E5040" s="4">
        <v>1800</v>
      </c>
      <c r="F5040" s="5">
        <v>0</v>
      </c>
      <c r="G5040" s="5">
        <v>0</v>
      </c>
      <c r="H5040" s="6">
        <v>4.1889066910809998</v>
      </c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5"/>
      <c r="AD5040" s="5"/>
      <c r="AE5040" s="5"/>
      <c r="AF5040" s="5"/>
      <c r="AG5040" s="5"/>
      <c r="AH5040" s="5"/>
      <c r="AI5040" s="5"/>
      <c r="AJ5040" s="5"/>
      <c r="AK5040" s="5"/>
      <c r="AL5040" s="5"/>
      <c r="AM5040" s="5"/>
      <c r="AN5040" s="5"/>
    </row>
    <row r="5041" spans="1:40" x14ac:dyDescent="0.2">
      <c r="A5041" s="3">
        <v>5041</v>
      </c>
      <c r="B5041" s="3">
        <v>81</v>
      </c>
      <c r="C5041">
        <v>8</v>
      </c>
      <c r="D5041" s="4">
        <v>1321910.8899999999</v>
      </c>
      <c r="E5041" s="4">
        <v>0.04</v>
      </c>
      <c r="F5041" s="5">
        <v>1.0564753355E-2</v>
      </c>
      <c r="G5041" s="5">
        <v>-1000.762951094835</v>
      </c>
      <c r="H5041" s="6">
        <v>4.1367208361939998</v>
      </c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5"/>
      <c r="AD5041" s="5"/>
      <c r="AE5041" s="5"/>
      <c r="AF5041" s="5"/>
      <c r="AG5041" s="5"/>
      <c r="AH5041" s="5"/>
      <c r="AI5041" s="5"/>
      <c r="AJ5041" s="5"/>
      <c r="AK5041" s="5"/>
      <c r="AL5041" s="5"/>
      <c r="AM5041" s="5"/>
      <c r="AN5041" s="5"/>
    </row>
    <row r="5042" spans="1:40" x14ac:dyDescent="0.2">
      <c r="A5042" s="3">
        <v>5042</v>
      </c>
      <c r="B5042" s="3">
        <v>81</v>
      </c>
      <c r="C5042">
        <v>8</v>
      </c>
      <c r="D5042" s="4">
        <v>1321911.8899999999</v>
      </c>
      <c r="E5042" s="4">
        <v>1.04</v>
      </c>
      <c r="F5042" s="5">
        <v>0.28834613395699998</v>
      </c>
      <c r="G5042" s="5">
        <v>-999.77111467154998</v>
      </c>
      <c r="H5042" s="6">
        <v>4.1300068665599996</v>
      </c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  <c r="AC5042" s="5"/>
      <c r="AD5042" s="5"/>
      <c r="AE5042" s="5"/>
      <c r="AF5042" s="5"/>
      <c r="AG5042" s="5"/>
      <c r="AH5042" s="5"/>
      <c r="AI5042" s="5"/>
      <c r="AJ5042" s="5"/>
      <c r="AK5042" s="5"/>
      <c r="AL5042" s="5"/>
      <c r="AM5042" s="5"/>
      <c r="AN5042" s="5"/>
    </row>
    <row r="5043" spans="1:40" x14ac:dyDescent="0.2">
      <c r="A5043" s="3">
        <v>5043</v>
      </c>
      <c r="B5043" s="3">
        <v>81</v>
      </c>
      <c r="C5043">
        <v>8</v>
      </c>
      <c r="D5043" s="4">
        <v>1321912.8899999999</v>
      </c>
      <c r="E5043" s="4">
        <v>2.04</v>
      </c>
      <c r="F5043" s="5">
        <v>0.56611585836199996</v>
      </c>
      <c r="G5043" s="5">
        <v>-1000.076295109483</v>
      </c>
      <c r="H5043" s="6">
        <v>4.1281757839319999</v>
      </c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</row>
    <row r="5044" spans="1:40" x14ac:dyDescent="0.2">
      <c r="A5044" s="3">
        <v>5044</v>
      </c>
      <c r="B5044" s="3">
        <v>81</v>
      </c>
      <c r="C5044">
        <v>8</v>
      </c>
      <c r="D5044" s="4">
        <v>1321913.8899999999</v>
      </c>
      <c r="E5044" s="4">
        <v>3.04</v>
      </c>
      <c r="F5044" s="5">
        <v>0.84388685435300004</v>
      </c>
      <c r="G5044" s="5">
        <v>-999.923704890517</v>
      </c>
      <c r="H5044" s="6">
        <v>4.1263447013050003</v>
      </c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5"/>
      <c r="AD5044" s="5"/>
      <c r="AE5044" s="5"/>
      <c r="AF5044" s="5"/>
      <c r="AG5044" s="5"/>
      <c r="AH5044" s="5"/>
      <c r="AI5044" s="5"/>
      <c r="AJ5044" s="5"/>
      <c r="AK5044" s="5"/>
      <c r="AL5044" s="5"/>
      <c r="AM5044" s="5"/>
      <c r="AN5044" s="5"/>
    </row>
    <row r="5045" spans="1:40" x14ac:dyDescent="0.2">
      <c r="A5045" s="3">
        <v>5045</v>
      </c>
      <c r="B5045" s="3">
        <v>81</v>
      </c>
      <c r="C5045">
        <v>8</v>
      </c>
      <c r="D5045" s="4">
        <v>1321914.8899999999</v>
      </c>
      <c r="E5045" s="4">
        <v>4.04</v>
      </c>
      <c r="F5045" s="5">
        <v>1.1216559429649999</v>
      </c>
      <c r="G5045" s="5">
        <v>-1000.076295109483</v>
      </c>
      <c r="H5045" s="6">
        <v>4.1251239795529999</v>
      </c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  <c r="AC5045" s="5"/>
      <c r="AD5045" s="5"/>
      <c r="AE5045" s="5"/>
      <c r="AF5045" s="5"/>
      <c r="AG5045" s="5"/>
      <c r="AH5045" s="5"/>
      <c r="AI5045" s="5"/>
      <c r="AJ5045" s="5"/>
      <c r="AK5045" s="5"/>
      <c r="AL5045" s="5"/>
      <c r="AM5045" s="5"/>
      <c r="AN5045" s="5"/>
    </row>
    <row r="5046" spans="1:40" x14ac:dyDescent="0.2">
      <c r="A5046" s="3">
        <v>5046</v>
      </c>
      <c r="B5046" s="3">
        <v>81</v>
      </c>
      <c r="C5046">
        <v>8</v>
      </c>
      <c r="D5046" s="4">
        <v>1321915.8899999999</v>
      </c>
      <c r="E5046" s="4">
        <v>5.04</v>
      </c>
      <c r="F5046" s="5">
        <v>1.399426727025</v>
      </c>
      <c r="G5046" s="5">
        <v>-1000</v>
      </c>
      <c r="H5046" s="6">
        <v>4.1239032578010004</v>
      </c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5"/>
      <c r="AD5046" s="5"/>
      <c r="AE5046" s="5"/>
      <c r="AF5046" s="5"/>
      <c r="AG5046" s="5"/>
      <c r="AH5046" s="5"/>
      <c r="AI5046" s="5"/>
      <c r="AJ5046" s="5"/>
      <c r="AK5046" s="5"/>
      <c r="AL5046" s="5"/>
      <c r="AM5046" s="5"/>
      <c r="AN5046" s="5"/>
    </row>
    <row r="5047" spans="1:40" x14ac:dyDescent="0.2">
      <c r="A5047" s="3">
        <v>5047</v>
      </c>
      <c r="B5047" s="3">
        <v>81</v>
      </c>
      <c r="C5047">
        <v>8</v>
      </c>
      <c r="D5047" s="4">
        <v>1321916.8899999999</v>
      </c>
      <c r="E5047" s="4">
        <v>6.04</v>
      </c>
      <c r="F5047" s="5">
        <v>1.6771958156369999</v>
      </c>
      <c r="G5047" s="5">
        <v>-999.923704890517</v>
      </c>
      <c r="H5047" s="6">
        <v>4.1232928969250002</v>
      </c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  <c r="AD5047" s="5"/>
      <c r="AE5047" s="5"/>
      <c r="AF5047" s="5"/>
      <c r="AG5047" s="5"/>
      <c r="AH5047" s="5"/>
      <c r="AI5047" s="5"/>
      <c r="AJ5047" s="5"/>
      <c r="AK5047" s="5"/>
      <c r="AL5047" s="5"/>
      <c r="AM5047" s="5"/>
      <c r="AN5047" s="5"/>
    </row>
    <row r="5048" spans="1:40" x14ac:dyDescent="0.2">
      <c r="A5048" s="3">
        <v>5048</v>
      </c>
      <c r="B5048" s="3">
        <v>81</v>
      </c>
      <c r="C5048">
        <v>8</v>
      </c>
      <c r="D5048" s="4">
        <v>1321917.8899999999</v>
      </c>
      <c r="E5048" s="4">
        <v>7.04</v>
      </c>
      <c r="F5048" s="5">
        <v>1.9549646923190001</v>
      </c>
      <c r="G5048" s="5">
        <v>-999.923704890517</v>
      </c>
      <c r="H5048" s="6">
        <v>4.1223773556119996</v>
      </c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  <c r="AC5048" s="5"/>
      <c r="AD5048" s="5"/>
      <c r="AE5048" s="5"/>
      <c r="AF5048" s="5"/>
      <c r="AG5048" s="5"/>
      <c r="AH5048" s="5"/>
      <c r="AI5048" s="5"/>
      <c r="AJ5048" s="5"/>
      <c r="AK5048" s="5"/>
      <c r="AL5048" s="5"/>
      <c r="AM5048" s="5"/>
      <c r="AN5048" s="5"/>
    </row>
    <row r="5049" spans="1:40" x14ac:dyDescent="0.2">
      <c r="A5049" s="3">
        <v>5049</v>
      </c>
      <c r="B5049" s="3">
        <v>81</v>
      </c>
      <c r="C5049">
        <v>8</v>
      </c>
      <c r="D5049" s="4">
        <v>1321918.8900000001</v>
      </c>
      <c r="E5049" s="4">
        <v>8.0399999999999991</v>
      </c>
      <c r="F5049" s="5">
        <v>2.2327342047930001</v>
      </c>
      <c r="G5049" s="5">
        <v>-999.923704890517</v>
      </c>
      <c r="H5049" s="6">
        <v>4.1217669947360003</v>
      </c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  <c r="AD5049" s="5"/>
      <c r="AE5049" s="5"/>
      <c r="AF5049" s="5"/>
      <c r="AG5049" s="5"/>
      <c r="AH5049" s="5"/>
      <c r="AI5049" s="5"/>
      <c r="AJ5049" s="5"/>
      <c r="AK5049" s="5"/>
      <c r="AL5049" s="5"/>
      <c r="AM5049" s="5"/>
      <c r="AN5049" s="5"/>
    </row>
    <row r="5050" spans="1:40" x14ac:dyDescent="0.2">
      <c r="A5050" s="3">
        <v>5050</v>
      </c>
      <c r="B5050" s="3">
        <v>81</v>
      </c>
      <c r="C5050">
        <v>8</v>
      </c>
      <c r="D5050" s="4">
        <v>1321919.8900000001</v>
      </c>
      <c r="E5050" s="4">
        <v>9.0399999999999991</v>
      </c>
      <c r="F5050" s="5">
        <v>2.5105041411290001</v>
      </c>
      <c r="G5050" s="5">
        <v>-1000</v>
      </c>
      <c r="H5050" s="6">
        <v>4.1208514534220004</v>
      </c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5"/>
      <c r="AD5050" s="5"/>
      <c r="AE5050" s="5"/>
      <c r="AF5050" s="5"/>
      <c r="AG5050" s="5"/>
      <c r="AH5050" s="5"/>
      <c r="AI5050" s="5"/>
      <c r="AJ5050" s="5"/>
      <c r="AK5050" s="5"/>
      <c r="AL5050" s="5"/>
      <c r="AM5050" s="5"/>
      <c r="AN5050" s="5"/>
    </row>
    <row r="5051" spans="1:40" x14ac:dyDescent="0.2">
      <c r="A5051" s="3">
        <v>5051</v>
      </c>
      <c r="B5051" s="3">
        <v>81</v>
      </c>
      <c r="C5051">
        <v>8</v>
      </c>
      <c r="D5051" s="4">
        <v>1321920.8500000001</v>
      </c>
      <c r="E5051" s="4">
        <v>10</v>
      </c>
      <c r="F5051" s="5">
        <v>2.7771629663540001</v>
      </c>
      <c r="G5051" s="5">
        <v>-999.923704890517</v>
      </c>
      <c r="H5051" s="6">
        <v>4.1202410925460002</v>
      </c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  <c r="AE5051" s="5"/>
      <c r="AF5051" s="5"/>
      <c r="AG5051" s="5"/>
      <c r="AH5051" s="5"/>
      <c r="AI5051" s="5"/>
      <c r="AJ5051" s="5"/>
      <c r="AK5051" s="5"/>
      <c r="AL5051" s="5"/>
      <c r="AM5051" s="5"/>
      <c r="AN5051" s="5"/>
    </row>
    <row r="5052" spans="1:40" x14ac:dyDescent="0.2">
      <c r="A5052" s="3">
        <v>5052</v>
      </c>
      <c r="B5052" s="3">
        <v>81</v>
      </c>
      <c r="C5052">
        <v>9</v>
      </c>
      <c r="D5052" s="4">
        <v>1321920.8700000001</v>
      </c>
      <c r="E5052" s="4">
        <v>0.02</v>
      </c>
      <c r="F5052" s="5">
        <v>2.7751074489000001E-2</v>
      </c>
      <c r="G5052" s="5">
        <v>-5000</v>
      </c>
      <c r="H5052" s="6">
        <v>3.9124132143130002</v>
      </c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</row>
    <row r="5053" spans="1:40" x14ac:dyDescent="0.2">
      <c r="A5053" s="3">
        <v>5053</v>
      </c>
      <c r="B5053" s="3">
        <v>81</v>
      </c>
      <c r="C5053">
        <v>9</v>
      </c>
      <c r="D5053" s="4">
        <v>1321921.8500000001</v>
      </c>
      <c r="E5053" s="4">
        <v>1</v>
      </c>
      <c r="F5053" s="5">
        <v>1.388826369285</v>
      </c>
      <c r="G5053" s="5">
        <v>-4999.9237048905161</v>
      </c>
      <c r="H5053" s="6">
        <v>3.8892195010299999</v>
      </c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5"/>
      <c r="AD5053" s="5"/>
      <c r="AE5053" s="5"/>
      <c r="AF5053" s="5"/>
      <c r="AG5053" s="5"/>
      <c r="AH5053" s="5"/>
      <c r="AI5053" s="5"/>
      <c r="AJ5053" s="5"/>
      <c r="AK5053" s="5"/>
      <c r="AL5053" s="5"/>
      <c r="AM5053" s="5"/>
      <c r="AN5053" s="5"/>
    </row>
    <row r="5054" spans="1:40" x14ac:dyDescent="0.2">
      <c r="A5054" s="3">
        <v>5054</v>
      </c>
      <c r="B5054" s="3">
        <v>82</v>
      </c>
      <c r="C5054">
        <v>4</v>
      </c>
      <c r="D5054" s="4">
        <v>1321921.8599999999</v>
      </c>
      <c r="E5054" s="4">
        <v>0.01</v>
      </c>
      <c r="F5054" s="5">
        <v>0</v>
      </c>
      <c r="G5054" s="5">
        <v>-5000</v>
      </c>
      <c r="H5054" s="6">
        <v>3.8867780575270001</v>
      </c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  <c r="AC5054" s="5"/>
      <c r="AD5054" s="5"/>
      <c r="AE5054" s="5"/>
      <c r="AF5054" s="5"/>
      <c r="AG5054" s="5"/>
      <c r="AH5054" s="5"/>
      <c r="AI5054" s="5"/>
      <c r="AJ5054" s="5"/>
      <c r="AK5054" s="5"/>
      <c r="AL5054" s="5"/>
      <c r="AM5054" s="5"/>
      <c r="AN5054" s="5"/>
    </row>
    <row r="5055" spans="1:40" x14ac:dyDescent="0.2">
      <c r="A5055" s="3">
        <v>5055</v>
      </c>
      <c r="B5055" s="3">
        <v>82</v>
      </c>
      <c r="C5055">
        <v>4</v>
      </c>
      <c r="D5055" s="4">
        <v>1322221.8599999999</v>
      </c>
      <c r="E5055" s="4">
        <v>300.01</v>
      </c>
      <c r="F5055" s="5">
        <v>416.66679615642198</v>
      </c>
      <c r="G5055" s="5">
        <v>-4999.8474097810331</v>
      </c>
      <c r="H5055" s="6">
        <v>3.7262531471729998</v>
      </c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/>
      <c r="AE5055" s="5"/>
      <c r="AF5055" s="5"/>
      <c r="AG5055" s="5"/>
      <c r="AH5055" s="5"/>
      <c r="AI5055" s="5"/>
      <c r="AJ5055" s="5"/>
      <c r="AK5055" s="5"/>
      <c r="AL5055" s="5"/>
      <c r="AM5055" s="5"/>
      <c r="AN5055" s="5"/>
    </row>
    <row r="5056" spans="1:40" x14ac:dyDescent="0.2">
      <c r="A5056" s="3">
        <v>5056</v>
      </c>
      <c r="B5056" s="3">
        <v>82</v>
      </c>
      <c r="C5056">
        <v>4</v>
      </c>
      <c r="D5056" s="4">
        <v>1322521.8599999999</v>
      </c>
      <c r="E5056" s="4">
        <v>600.01</v>
      </c>
      <c r="F5056" s="5">
        <v>833.319676084874</v>
      </c>
      <c r="G5056" s="5">
        <v>-4999.8474097810331</v>
      </c>
      <c r="H5056" s="6">
        <v>3.6807812619210001</v>
      </c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  <c r="AD5056" s="5"/>
      <c r="AE5056" s="5"/>
      <c r="AF5056" s="5"/>
      <c r="AG5056" s="5"/>
      <c r="AH5056" s="5"/>
      <c r="AI5056" s="5"/>
      <c r="AJ5056" s="5"/>
      <c r="AK5056" s="5"/>
      <c r="AL5056" s="5"/>
      <c r="AM5056" s="5"/>
      <c r="AN5056" s="5"/>
    </row>
    <row r="5057" spans="1:40" x14ac:dyDescent="0.2">
      <c r="A5057" s="3">
        <v>5057</v>
      </c>
      <c r="B5057" s="3">
        <v>82</v>
      </c>
      <c r="C5057">
        <v>4</v>
      </c>
      <c r="D5057" s="4">
        <v>1322821.8599999999</v>
      </c>
      <c r="E5057" s="4">
        <v>900.01</v>
      </c>
      <c r="F5057" s="5">
        <v>1249.9726702440601</v>
      </c>
      <c r="G5057" s="5">
        <v>-4999.8474097810331</v>
      </c>
      <c r="H5057" s="6">
        <v>3.6331731136030001</v>
      </c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  <c r="AC5057" s="5"/>
      <c r="AD5057" s="5"/>
      <c r="AE5057" s="5"/>
      <c r="AF5057" s="5"/>
      <c r="AG5057" s="5"/>
      <c r="AH5057" s="5"/>
      <c r="AI5057" s="5"/>
      <c r="AJ5057" s="5"/>
      <c r="AK5057" s="5"/>
      <c r="AL5057" s="5"/>
      <c r="AM5057" s="5"/>
      <c r="AN5057" s="5"/>
    </row>
    <row r="5058" spans="1:40" x14ac:dyDescent="0.2">
      <c r="A5058" s="3">
        <v>5058</v>
      </c>
      <c r="B5058" s="3">
        <v>82</v>
      </c>
      <c r="C5058">
        <v>4</v>
      </c>
      <c r="D5058" s="4">
        <v>1323121.8599999999</v>
      </c>
      <c r="E5058" s="4">
        <v>1200.01</v>
      </c>
      <c r="F5058" s="5">
        <v>1666.625567126981</v>
      </c>
      <c r="G5058" s="5">
        <v>-4999.8474097810331</v>
      </c>
      <c r="H5058" s="6">
        <v>3.58342870222</v>
      </c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  <c r="AD5058" s="5"/>
      <c r="AE5058" s="5"/>
      <c r="AF5058" s="5"/>
      <c r="AG5058" s="5"/>
      <c r="AH5058" s="5"/>
      <c r="AI5058" s="5"/>
      <c r="AJ5058" s="5"/>
      <c r="AK5058" s="5"/>
      <c r="AL5058" s="5"/>
      <c r="AM5058" s="5"/>
      <c r="AN5058" s="5"/>
    </row>
    <row r="5059" spans="1:40" x14ac:dyDescent="0.2">
      <c r="A5059" s="3">
        <v>5059</v>
      </c>
      <c r="B5059" s="3">
        <v>82</v>
      </c>
      <c r="C5059">
        <v>4</v>
      </c>
      <c r="D5059" s="4">
        <v>1323421.8599999999</v>
      </c>
      <c r="E5059" s="4">
        <v>1500.01</v>
      </c>
      <c r="F5059" s="5">
        <v>2083.278568067954</v>
      </c>
      <c r="G5059" s="5">
        <v>-4999.8474097810331</v>
      </c>
      <c r="H5059" s="6">
        <v>3.5345998321510002</v>
      </c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  <c r="AC5059" s="5"/>
      <c r="AD5059" s="5"/>
      <c r="AE5059" s="5"/>
      <c r="AF5059" s="5"/>
      <c r="AG5059" s="5"/>
      <c r="AH5059" s="5"/>
      <c r="AI5059" s="5"/>
      <c r="AJ5059" s="5"/>
      <c r="AK5059" s="5"/>
      <c r="AL5059" s="5"/>
      <c r="AM5059" s="5"/>
      <c r="AN5059" s="5"/>
    </row>
    <row r="5060" spans="1:40" x14ac:dyDescent="0.2">
      <c r="A5060" s="3">
        <v>5060</v>
      </c>
      <c r="B5060" s="3">
        <v>82</v>
      </c>
      <c r="C5060">
        <v>4</v>
      </c>
      <c r="D5060" s="4">
        <v>1323721.8599999999</v>
      </c>
      <c r="E5060" s="4">
        <v>1800.01</v>
      </c>
      <c r="F5060" s="5">
        <v>2499.931580453193</v>
      </c>
      <c r="G5060" s="5">
        <v>-4999.7711146715492</v>
      </c>
      <c r="H5060" s="6">
        <v>3.4845502403299999</v>
      </c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  <c r="AC5060" s="5"/>
      <c r="AD5060" s="5"/>
      <c r="AE5060" s="5"/>
      <c r="AF5060" s="5"/>
      <c r="AG5060" s="5"/>
      <c r="AH5060" s="5"/>
      <c r="AI5060" s="5"/>
      <c r="AJ5060" s="5"/>
      <c r="AK5060" s="5"/>
      <c r="AL5060" s="5"/>
      <c r="AM5060" s="5"/>
      <c r="AN5060" s="5"/>
    </row>
    <row r="5061" spans="1:40" x14ac:dyDescent="0.2">
      <c r="A5061" s="3">
        <v>5061</v>
      </c>
      <c r="B5061" s="3">
        <v>82</v>
      </c>
      <c r="C5061">
        <v>4</v>
      </c>
      <c r="D5061" s="4">
        <v>1324021.8599999999</v>
      </c>
      <c r="E5061" s="4">
        <v>2100.0100000000002</v>
      </c>
      <c r="F5061" s="5">
        <v>2916.584628866678</v>
      </c>
      <c r="G5061" s="5">
        <v>-4999.7711146715492</v>
      </c>
      <c r="H5061" s="6">
        <v>3.4247348744949999</v>
      </c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  <c r="AC5061" s="5"/>
      <c r="AD5061" s="5"/>
      <c r="AE5061" s="5"/>
      <c r="AF5061" s="5"/>
      <c r="AG5061" s="5"/>
      <c r="AH5061" s="5"/>
      <c r="AI5061" s="5"/>
      <c r="AJ5061" s="5"/>
      <c r="AK5061" s="5"/>
      <c r="AL5061" s="5"/>
      <c r="AM5061" s="5"/>
      <c r="AN5061" s="5"/>
    </row>
    <row r="5062" spans="1:40" x14ac:dyDescent="0.2">
      <c r="A5062" s="3">
        <v>5062</v>
      </c>
      <c r="B5062" s="3">
        <v>82</v>
      </c>
      <c r="C5062">
        <v>4</v>
      </c>
      <c r="D5062" s="4">
        <v>1324321.8599999999</v>
      </c>
      <c r="E5062" s="4">
        <v>2400.0100000000002</v>
      </c>
      <c r="F5062" s="5">
        <v>3333.2376743131322</v>
      </c>
      <c r="G5062" s="5">
        <v>-4999.8474097810331</v>
      </c>
      <c r="H5062" s="6">
        <v>3.3417257953770001</v>
      </c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  <c r="AC5062" s="5"/>
      <c r="AD5062" s="5"/>
      <c r="AE5062" s="5"/>
      <c r="AF5062" s="5"/>
      <c r="AG5062" s="5"/>
      <c r="AH5062" s="5"/>
      <c r="AI5062" s="5"/>
      <c r="AJ5062" s="5"/>
      <c r="AK5062" s="5"/>
      <c r="AL5062" s="5"/>
      <c r="AM5062" s="5"/>
      <c r="AN5062" s="5"/>
    </row>
    <row r="5063" spans="1:40" x14ac:dyDescent="0.2">
      <c r="A5063" s="3">
        <v>5063</v>
      </c>
      <c r="B5063" s="3">
        <v>82</v>
      </c>
      <c r="C5063">
        <v>4</v>
      </c>
      <c r="D5063" s="4">
        <v>1324621.8599999999</v>
      </c>
      <c r="E5063" s="4">
        <v>2700.01</v>
      </c>
      <c r="F5063" s="5">
        <v>3749.8906663530088</v>
      </c>
      <c r="G5063" s="5">
        <v>-4999.7711146715492</v>
      </c>
      <c r="H5063" s="6">
        <v>3.2303349355309998</v>
      </c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  <c r="AC5063" s="5"/>
      <c r="AD5063" s="5"/>
      <c r="AE5063" s="5"/>
      <c r="AF5063" s="5"/>
      <c r="AG5063" s="5"/>
      <c r="AH5063" s="5"/>
      <c r="AI5063" s="5"/>
      <c r="AJ5063" s="5"/>
      <c r="AK5063" s="5"/>
      <c r="AL5063" s="5"/>
      <c r="AM5063" s="5"/>
      <c r="AN5063" s="5"/>
    </row>
    <row r="5064" spans="1:40" x14ac:dyDescent="0.2">
      <c r="A5064" s="3">
        <v>5064</v>
      </c>
      <c r="B5064" s="3">
        <v>82</v>
      </c>
      <c r="C5064">
        <v>4</v>
      </c>
      <c r="D5064" s="4">
        <v>1324921.8599999999</v>
      </c>
      <c r="E5064" s="4">
        <v>3000.01</v>
      </c>
      <c r="F5064" s="5">
        <v>4166.5435780710905</v>
      </c>
      <c r="G5064" s="5">
        <v>-4999.9237048905161</v>
      </c>
      <c r="H5064" s="6">
        <v>3.1042954146640001</v>
      </c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  <c r="AD5064" s="5"/>
      <c r="AE5064" s="5"/>
      <c r="AF5064" s="5"/>
      <c r="AG5064" s="5"/>
      <c r="AH5064" s="5"/>
      <c r="AI5064" s="5"/>
      <c r="AJ5064" s="5"/>
      <c r="AK5064" s="5"/>
      <c r="AL5064" s="5"/>
      <c r="AM5064" s="5"/>
      <c r="AN5064" s="5"/>
    </row>
    <row r="5065" spans="1:40" x14ac:dyDescent="0.2">
      <c r="A5065" s="3">
        <v>5065</v>
      </c>
      <c r="B5065" s="3">
        <v>82</v>
      </c>
      <c r="C5065">
        <v>4</v>
      </c>
      <c r="D5065" s="4">
        <v>1325092.6600000001</v>
      </c>
      <c r="E5065" s="4">
        <v>3170.81</v>
      </c>
      <c r="F5065" s="5">
        <v>4403.757969236116</v>
      </c>
      <c r="G5065" s="5">
        <v>-4999.7711146715492</v>
      </c>
      <c r="H5065" s="6">
        <v>2.9999237048910001</v>
      </c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  <c r="AC5065" s="5"/>
      <c r="AD5065" s="5"/>
      <c r="AE5065" s="5"/>
      <c r="AF5065" s="5"/>
      <c r="AG5065" s="5"/>
      <c r="AH5065" s="5"/>
      <c r="AI5065" s="5"/>
      <c r="AJ5065" s="5"/>
      <c r="AK5065" s="5"/>
      <c r="AL5065" s="5"/>
      <c r="AM5065" s="5"/>
      <c r="AN5065" s="5"/>
    </row>
    <row r="5066" spans="1:40" x14ac:dyDescent="0.2">
      <c r="A5066" s="3">
        <v>5066</v>
      </c>
      <c r="B5066" s="3">
        <v>82</v>
      </c>
      <c r="C5066">
        <v>5</v>
      </c>
      <c r="D5066" s="4">
        <v>1325092.67</v>
      </c>
      <c r="E5066" s="4">
        <v>0.01</v>
      </c>
      <c r="F5066" s="5">
        <v>0</v>
      </c>
      <c r="G5066" s="5">
        <v>0</v>
      </c>
      <c r="H5066" s="6">
        <v>3.3066300450139998</v>
      </c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5"/>
      <c r="AD5066" s="5"/>
      <c r="AE5066" s="5"/>
      <c r="AF5066" s="5"/>
      <c r="AG5066" s="5"/>
      <c r="AH5066" s="5"/>
      <c r="AI5066" s="5"/>
      <c r="AJ5066" s="5"/>
      <c r="AK5066" s="5"/>
      <c r="AL5066" s="5"/>
      <c r="AM5066" s="5"/>
      <c r="AN5066" s="5"/>
    </row>
    <row r="5067" spans="1:40" x14ac:dyDescent="0.2">
      <c r="A5067" s="3">
        <v>5067</v>
      </c>
      <c r="B5067" s="3">
        <v>82</v>
      </c>
      <c r="C5067">
        <v>5</v>
      </c>
      <c r="D5067" s="4">
        <v>1326892.6600000001</v>
      </c>
      <c r="E5067" s="4">
        <v>1800</v>
      </c>
      <c r="F5067" s="5">
        <v>0</v>
      </c>
      <c r="G5067" s="5">
        <v>0</v>
      </c>
      <c r="H5067" s="6">
        <v>3.5202563515679999</v>
      </c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5"/>
      <c r="AD5067" s="5"/>
      <c r="AE5067" s="5"/>
      <c r="AF5067" s="5"/>
      <c r="AG5067" s="5"/>
      <c r="AH5067" s="5"/>
      <c r="AI5067" s="5"/>
      <c r="AJ5067" s="5"/>
      <c r="AK5067" s="5"/>
      <c r="AL5067" s="5"/>
      <c r="AM5067" s="5"/>
      <c r="AN5067" s="5"/>
    </row>
    <row r="5068" spans="1:40" x14ac:dyDescent="0.2">
      <c r="A5068" s="3">
        <v>5068</v>
      </c>
      <c r="B5068" s="3">
        <v>82</v>
      </c>
      <c r="C5068">
        <v>6</v>
      </c>
      <c r="D5068" s="4">
        <v>1326892.81</v>
      </c>
      <c r="E5068" s="4">
        <v>0.15</v>
      </c>
      <c r="F5068" s="5">
        <v>3.9436094369000002E-2</v>
      </c>
      <c r="G5068" s="5">
        <v>2026.7032883192189</v>
      </c>
      <c r="H5068" s="6">
        <v>3.6585030899520001</v>
      </c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  <c r="AC5068" s="5"/>
      <c r="AD5068" s="5"/>
      <c r="AE5068" s="5"/>
      <c r="AF5068" s="5"/>
      <c r="AG5068" s="5"/>
      <c r="AH5068" s="5"/>
      <c r="AI5068" s="5"/>
      <c r="AJ5068" s="5"/>
      <c r="AK5068" s="5"/>
      <c r="AL5068" s="5"/>
      <c r="AM5068" s="5"/>
      <c r="AN5068" s="5"/>
    </row>
    <row r="5069" spans="1:40" x14ac:dyDescent="0.2">
      <c r="A5069" s="3">
        <v>5069</v>
      </c>
      <c r="B5069" s="3">
        <v>82</v>
      </c>
      <c r="C5069">
        <v>6</v>
      </c>
      <c r="D5069" s="4">
        <v>1327192.81</v>
      </c>
      <c r="E5069" s="4">
        <v>300.14999999999998</v>
      </c>
      <c r="F5069" s="5">
        <v>291.67487029831398</v>
      </c>
      <c r="G5069" s="5">
        <v>3499.961852445258</v>
      </c>
      <c r="H5069" s="6">
        <v>3.8873884184019998</v>
      </c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  <c r="AD5069" s="5"/>
      <c r="AE5069" s="5"/>
      <c r="AF5069" s="5"/>
      <c r="AG5069" s="5"/>
      <c r="AH5069" s="5"/>
      <c r="AI5069" s="5"/>
      <c r="AJ5069" s="5"/>
      <c r="AK5069" s="5"/>
      <c r="AL5069" s="5"/>
      <c r="AM5069" s="5"/>
      <c r="AN5069" s="5"/>
    </row>
    <row r="5070" spans="1:40" x14ac:dyDescent="0.2">
      <c r="A5070" s="3">
        <v>5070</v>
      </c>
      <c r="B5070" s="3">
        <v>82</v>
      </c>
      <c r="C5070">
        <v>6</v>
      </c>
      <c r="D5070" s="4">
        <v>1327492.81</v>
      </c>
      <c r="E5070" s="4">
        <v>600.15</v>
      </c>
      <c r="F5070" s="5">
        <v>583.33596869357302</v>
      </c>
      <c r="G5070" s="5">
        <v>3499.885557335775</v>
      </c>
      <c r="H5070" s="6">
        <v>3.9694819562069998</v>
      </c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/>
      <c r="AE5070" s="5"/>
      <c r="AF5070" s="5"/>
      <c r="AG5070" s="5"/>
      <c r="AH5070" s="5"/>
      <c r="AI5070" s="5"/>
      <c r="AJ5070" s="5"/>
      <c r="AK5070" s="5"/>
      <c r="AL5070" s="5"/>
      <c r="AM5070" s="5"/>
      <c r="AN5070" s="5"/>
    </row>
    <row r="5071" spans="1:40" x14ac:dyDescent="0.2">
      <c r="A5071" s="3">
        <v>5071</v>
      </c>
      <c r="B5071" s="3">
        <v>82</v>
      </c>
      <c r="C5071">
        <v>6</v>
      </c>
      <c r="D5071" s="4">
        <v>1327792.81</v>
      </c>
      <c r="E5071" s="4">
        <v>900.15</v>
      </c>
      <c r="F5071" s="5">
        <v>874.99710396480202</v>
      </c>
      <c r="G5071" s="5">
        <v>3499.961852445258</v>
      </c>
      <c r="H5071" s="6">
        <v>4.0347905699239996</v>
      </c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5"/>
      <c r="AD5071" s="5"/>
      <c r="AE5071" s="5"/>
      <c r="AF5071" s="5"/>
      <c r="AG5071" s="5"/>
      <c r="AH5071" s="5"/>
      <c r="AI5071" s="5"/>
      <c r="AJ5071" s="5"/>
      <c r="AK5071" s="5"/>
      <c r="AL5071" s="5"/>
      <c r="AM5071" s="5"/>
      <c r="AN5071" s="5"/>
    </row>
    <row r="5072" spans="1:40" x14ac:dyDescent="0.2">
      <c r="A5072" s="3">
        <v>5072</v>
      </c>
      <c r="B5072" s="3">
        <v>82</v>
      </c>
      <c r="C5072">
        <v>6</v>
      </c>
      <c r="D5072" s="4">
        <v>1328092.81</v>
      </c>
      <c r="E5072" s="4">
        <v>1200.1500000000001</v>
      </c>
      <c r="F5072" s="5">
        <v>1166.6581830743539</v>
      </c>
      <c r="G5072" s="5">
        <v>3499.885557335775</v>
      </c>
      <c r="H5072" s="6">
        <v>4.0787365529870003</v>
      </c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  <c r="AC5072" s="5"/>
      <c r="AD5072" s="5"/>
      <c r="AE5072" s="5"/>
      <c r="AF5072" s="5"/>
      <c r="AG5072" s="5"/>
      <c r="AH5072" s="5"/>
      <c r="AI5072" s="5"/>
      <c r="AJ5072" s="5"/>
      <c r="AK5072" s="5"/>
      <c r="AL5072" s="5"/>
      <c r="AM5072" s="5"/>
      <c r="AN5072" s="5"/>
    </row>
    <row r="5073" spans="1:40" x14ac:dyDescent="0.2">
      <c r="A5073" s="3">
        <v>5073</v>
      </c>
      <c r="B5073" s="3">
        <v>82</v>
      </c>
      <c r="C5073">
        <v>6</v>
      </c>
      <c r="D5073" s="4">
        <v>1328392.81</v>
      </c>
      <c r="E5073" s="4">
        <v>1500.15</v>
      </c>
      <c r="F5073" s="5">
        <v>1458.3192927019491</v>
      </c>
      <c r="G5073" s="5">
        <v>3499.8092622262911</v>
      </c>
      <c r="H5073" s="6">
        <v>4.1110856794080002</v>
      </c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  <c r="AD5073" s="5"/>
      <c r="AE5073" s="5"/>
      <c r="AF5073" s="5"/>
      <c r="AG5073" s="5"/>
      <c r="AH5073" s="5"/>
      <c r="AI5073" s="5"/>
      <c r="AJ5073" s="5"/>
      <c r="AK5073" s="5"/>
      <c r="AL5073" s="5"/>
      <c r="AM5073" s="5"/>
      <c r="AN5073" s="5"/>
    </row>
    <row r="5074" spans="1:40" x14ac:dyDescent="0.2">
      <c r="A5074" s="3">
        <v>5074</v>
      </c>
      <c r="B5074" s="3">
        <v>82</v>
      </c>
      <c r="C5074">
        <v>6</v>
      </c>
      <c r="D5074" s="4">
        <v>1328692.81</v>
      </c>
      <c r="E5074" s="4">
        <v>1800.15</v>
      </c>
      <c r="F5074" s="5">
        <v>1749.980395971618</v>
      </c>
      <c r="G5074" s="5">
        <v>3499.885557335775</v>
      </c>
      <c r="H5074" s="6">
        <v>4.1394674601360002</v>
      </c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  <c r="AC5074" s="5"/>
      <c r="AD5074" s="5"/>
      <c r="AE5074" s="5"/>
      <c r="AF5074" s="5"/>
      <c r="AG5074" s="5"/>
      <c r="AH5074" s="5"/>
      <c r="AI5074" s="5"/>
      <c r="AJ5074" s="5"/>
      <c r="AK5074" s="5"/>
      <c r="AL5074" s="5"/>
      <c r="AM5074" s="5"/>
      <c r="AN5074" s="5"/>
    </row>
    <row r="5075" spans="1:40" x14ac:dyDescent="0.2">
      <c r="A5075" s="3">
        <v>5075</v>
      </c>
      <c r="B5075" s="3">
        <v>82</v>
      </c>
      <c r="C5075">
        <v>6</v>
      </c>
      <c r="D5075" s="4">
        <v>1328992.81</v>
      </c>
      <c r="E5075" s="4">
        <v>2100.15</v>
      </c>
      <c r="F5075" s="5">
        <v>2041.6415096259</v>
      </c>
      <c r="G5075" s="5">
        <v>3499.961852445258</v>
      </c>
      <c r="H5075" s="6">
        <v>4.1669336995500004</v>
      </c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  <c r="AC5075" s="5"/>
      <c r="AD5075" s="5"/>
      <c r="AE5075" s="5"/>
      <c r="AF5075" s="5"/>
      <c r="AG5075" s="5"/>
      <c r="AH5075" s="5"/>
      <c r="AI5075" s="5"/>
      <c r="AJ5075" s="5"/>
      <c r="AK5075" s="5"/>
      <c r="AL5075" s="5"/>
      <c r="AM5075" s="5"/>
      <c r="AN5075" s="5"/>
    </row>
    <row r="5076" spans="1:40" x14ac:dyDescent="0.2">
      <c r="A5076" s="3">
        <v>5076</v>
      </c>
      <c r="B5076" s="3">
        <v>82</v>
      </c>
      <c r="C5076">
        <v>6</v>
      </c>
      <c r="D5076" s="4">
        <v>1329292.81</v>
      </c>
      <c r="E5076" s="4">
        <v>2400.15</v>
      </c>
      <c r="F5076" s="5">
        <v>2333.302606537643</v>
      </c>
      <c r="G5076" s="5">
        <v>3499.885557335775</v>
      </c>
      <c r="H5076" s="6">
        <v>4.198672465095</v>
      </c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  <c r="AC5076" s="5"/>
      <c r="AD5076" s="5"/>
      <c r="AE5076" s="5"/>
      <c r="AF5076" s="5"/>
      <c r="AG5076" s="5"/>
      <c r="AH5076" s="5"/>
      <c r="AI5076" s="5"/>
      <c r="AJ5076" s="5"/>
      <c r="AK5076" s="5"/>
      <c r="AL5076" s="5"/>
      <c r="AM5076" s="5"/>
      <c r="AN5076" s="5"/>
    </row>
    <row r="5077" spans="1:40" x14ac:dyDescent="0.2">
      <c r="A5077" s="3">
        <v>5077</v>
      </c>
      <c r="B5077" s="3">
        <v>82</v>
      </c>
      <c r="C5077">
        <v>6</v>
      </c>
      <c r="D5077" s="4">
        <v>1329592.81</v>
      </c>
      <c r="E5077" s="4">
        <v>2700.15</v>
      </c>
      <c r="F5077" s="5">
        <v>2604.3404749794431</v>
      </c>
      <c r="G5077" s="5">
        <v>2999.7711146715501</v>
      </c>
      <c r="H5077" s="6">
        <v>4.1998931868470004</v>
      </c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  <c r="AC5077" s="5"/>
      <c r="AD5077" s="5"/>
      <c r="AE5077" s="5"/>
      <c r="AF5077" s="5"/>
      <c r="AG5077" s="5"/>
      <c r="AH5077" s="5"/>
      <c r="AI5077" s="5"/>
      <c r="AJ5077" s="5"/>
      <c r="AK5077" s="5"/>
      <c r="AL5077" s="5"/>
      <c r="AM5077" s="5"/>
      <c r="AN5077" s="5"/>
    </row>
    <row r="5078" spans="1:40" x14ac:dyDescent="0.2">
      <c r="A5078" s="3">
        <v>5078</v>
      </c>
      <c r="B5078" s="3">
        <v>82</v>
      </c>
      <c r="C5078">
        <v>6</v>
      </c>
      <c r="D5078" s="4">
        <v>1329892.81</v>
      </c>
      <c r="E5078" s="4">
        <v>3000.15</v>
      </c>
      <c r="F5078" s="5">
        <v>2835.9546934208179</v>
      </c>
      <c r="G5078" s="5">
        <v>2582.2842755779361</v>
      </c>
      <c r="H5078" s="6">
        <v>4.2001983672850001</v>
      </c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  <c r="AC5078" s="5"/>
      <c r="AD5078" s="5"/>
      <c r="AE5078" s="5"/>
      <c r="AF5078" s="5"/>
      <c r="AG5078" s="5"/>
      <c r="AH5078" s="5"/>
      <c r="AI5078" s="5"/>
      <c r="AJ5078" s="5"/>
      <c r="AK5078" s="5"/>
      <c r="AL5078" s="5"/>
      <c r="AM5078" s="5"/>
      <c r="AN5078" s="5"/>
    </row>
    <row r="5079" spans="1:40" x14ac:dyDescent="0.2">
      <c r="A5079" s="3">
        <v>5079</v>
      </c>
      <c r="B5079" s="3">
        <v>82</v>
      </c>
      <c r="C5079">
        <v>6</v>
      </c>
      <c r="D5079" s="4">
        <v>1330192.81</v>
      </c>
      <c r="E5079" s="4">
        <v>3300.15</v>
      </c>
      <c r="F5079" s="5">
        <v>3038.636086103269</v>
      </c>
      <c r="G5079" s="5">
        <v>2299.6871900511169</v>
      </c>
      <c r="H5079" s="6">
        <v>4.1995880064089999</v>
      </c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  <c r="AC5079" s="5"/>
      <c r="AD5079" s="5"/>
      <c r="AE5079" s="5"/>
      <c r="AF5079" s="5"/>
      <c r="AG5079" s="5"/>
      <c r="AH5079" s="5"/>
      <c r="AI5079" s="5"/>
      <c r="AJ5079" s="5"/>
      <c r="AK5079" s="5"/>
      <c r="AL5079" s="5"/>
      <c r="AM5079" s="5"/>
      <c r="AN5079" s="5"/>
    </row>
    <row r="5080" spans="1:40" x14ac:dyDescent="0.2">
      <c r="A5080" s="3">
        <v>5080</v>
      </c>
      <c r="B5080" s="3">
        <v>82</v>
      </c>
      <c r="C5080">
        <v>6</v>
      </c>
      <c r="D5080" s="4">
        <v>1330492.81</v>
      </c>
      <c r="E5080" s="4">
        <v>3600.15</v>
      </c>
      <c r="F5080" s="5">
        <v>3221.6631409848851</v>
      </c>
      <c r="G5080" s="5">
        <v>2101.7776760509651</v>
      </c>
      <c r="H5080" s="6">
        <v>4.1995880064089999</v>
      </c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  <c r="AC5080" s="5"/>
      <c r="AD5080" s="5"/>
      <c r="AE5080" s="5"/>
      <c r="AF5080" s="5"/>
      <c r="AG5080" s="5"/>
      <c r="AH5080" s="5"/>
      <c r="AI5080" s="5"/>
      <c r="AJ5080" s="5"/>
      <c r="AK5080" s="5"/>
      <c r="AL5080" s="5"/>
      <c r="AM5080" s="5"/>
      <c r="AN5080" s="5"/>
    </row>
    <row r="5081" spans="1:40" x14ac:dyDescent="0.2">
      <c r="A5081" s="3">
        <v>5081</v>
      </c>
      <c r="B5081" s="3">
        <v>82</v>
      </c>
      <c r="C5081">
        <v>6</v>
      </c>
      <c r="D5081" s="4">
        <v>1330792.81</v>
      </c>
      <c r="E5081" s="4">
        <v>3900.15</v>
      </c>
      <c r="F5081" s="5">
        <v>3389.662795113722</v>
      </c>
      <c r="G5081" s="5">
        <v>1932.402532997635</v>
      </c>
      <c r="H5081" s="6">
        <v>4.1995880064089999</v>
      </c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  <c r="AE5081" s="5"/>
      <c r="AF5081" s="5"/>
      <c r="AG5081" s="5"/>
      <c r="AH5081" s="5"/>
      <c r="AI5081" s="5"/>
      <c r="AJ5081" s="5"/>
      <c r="AK5081" s="5"/>
      <c r="AL5081" s="5"/>
      <c r="AM5081" s="5"/>
      <c r="AN5081" s="5"/>
    </row>
    <row r="5082" spans="1:40" x14ac:dyDescent="0.2">
      <c r="A5082" s="3">
        <v>5082</v>
      </c>
      <c r="B5082" s="3">
        <v>82</v>
      </c>
      <c r="C5082">
        <v>6</v>
      </c>
      <c r="D5082" s="4">
        <v>1331092.81</v>
      </c>
      <c r="E5082" s="4">
        <v>4200.1499999999996</v>
      </c>
      <c r="F5082" s="5">
        <v>3543.8893962513671</v>
      </c>
      <c r="G5082" s="5">
        <v>1767.1473258564131</v>
      </c>
      <c r="H5082" s="6">
        <v>4.1998931868470004</v>
      </c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  <c r="AC5082" s="5"/>
      <c r="AD5082" s="5"/>
      <c r="AE5082" s="5"/>
      <c r="AF5082" s="5"/>
      <c r="AG5082" s="5"/>
      <c r="AH5082" s="5"/>
      <c r="AI5082" s="5"/>
      <c r="AJ5082" s="5"/>
      <c r="AK5082" s="5"/>
      <c r="AL5082" s="5"/>
      <c r="AM5082" s="5"/>
      <c r="AN5082" s="5"/>
    </row>
    <row r="5083" spans="1:40" x14ac:dyDescent="0.2">
      <c r="A5083" s="3">
        <v>5083</v>
      </c>
      <c r="B5083" s="3">
        <v>82</v>
      </c>
      <c r="C5083">
        <v>6</v>
      </c>
      <c r="D5083" s="4">
        <v>1331392.81</v>
      </c>
      <c r="E5083" s="4">
        <v>4500.1499999999996</v>
      </c>
      <c r="F5083" s="5">
        <v>3684.1038094572032</v>
      </c>
      <c r="G5083" s="5">
        <v>1595.9411001754791</v>
      </c>
      <c r="H5083" s="6">
        <v>4.1995880064089999</v>
      </c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  <c r="AC5083" s="5"/>
      <c r="AD5083" s="5"/>
      <c r="AE5083" s="5"/>
      <c r="AF5083" s="5"/>
      <c r="AG5083" s="5"/>
      <c r="AH5083" s="5"/>
      <c r="AI5083" s="5"/>
      <c r="AJ5083" s="5"/>
      <c r="AK5083" s="5"/>
      <c r="AL5083" s="5"/>
      <c r="AM5083" s="5"/>
      <c r="AN5083" s="5"/>
    </row>
    <row r="5084" spans="1:40" x14ac:dyDescent="0.2">
      <c r="A5084" s="3">
        <v>5084</v>
      </c>
      <c r="B5084" s="3">
        <v>82</v>
      </c>
      <c r="C5084">
        <v>6</v>
      </c>
      <c r="D5084" s="4">
        <v>1331692.81</v>
      </c>
      <c r="E5084" s="4">
        <v>4800.1499999999996</v>
      </c>
      <c r="F5084" s="5">
        <v>3809.785182853946</v>
      </c>
      <c r="G5084" s="5">
        <v>1417.410543984131</v>
      </c>
      <c r="H5084" s="6">
        <v>4.1998931868470004</v>
      </c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5"/>
      <c r="AD5084" s="5"/>
      <c r="AE5084" s="5"/>
      <c r="AF5084" s="5"/>
      <c r="AG5084" s="5"/>
      <c r="AH5084" s="5"/>
      <c r="AI5084" s="5"/>
      <c r="AJ5084" s="5"/>
      <c r="AK5084" s="5"/>
      <c r="AL5084" s="5"/>
      <c r="AM5084" s="5"/>
      <c r="AN5084" s="5"/>
    </row>
    <row r="5085" spans="1:40" x14ac:dyDescent="0.2">
      <c r="A5085" s="3">
        <v>5085</v>
      </c>
      <c r="B5085" s="3">
        <v>82</v>
      </c>
      <c r="C5085">
        <v>6</v>
      </c>
      <c r="D5085" s="4">
        <v>1331992.81</v>
      </c>
      <c r="E5085" s="4">
        <v>5100.1499999999996</v>
      </c>
      <c r="F5085" s="5">
        <v>3920.235288819375</v>
      </c>
      <c r="G5085" s="5">
        <v>1232.24231326772</v>
      </c>
      <c r="H5085" s="6">
        <v>4.1998931868470004</v>
      </c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  <c r="AC5085" s="5"/>
      <c r="AD5085" s="5"/>
      <c r="AE5085" s="5"/>
      <c r="AF5085" s="5"/>
      <c r="AG5085" s="5"/>
      <c r="AH5085" s="5"/>
      <c r="AI5085" s="5"/>
      <c r="AJ5085" s="5"/>
      <c r="AK5085" s="5"/>
      <c r="AL5085" s="5"/>
      <c r="AM5085" s="5"/>
      <c r="AN5085" s="5"/>
    </row>
    <row r="5086" spans="1:40" x14ac:dyDescent="0.2">
      <c r="A5086" s="3">
        <v>5086</v>
      </c>
      <c r="B5086" s="3">
        <v>82</v>
      </c>
      <c r="C5086">
        <v>6</v>
      </c>
      <c r="D5086" s="4">
        <v>1332292.81</v>
      </c>
      <c r="E5086" s="4">
        <v>5400.15</v>
      </c>
      <c r="F5086" s="5">
        <v>4015.2298326593941</v>
      </c>
      <c r="G5086" s="5">
        <v>1048.8288700694291</v>
      </c>
      <c r="H5086" s="6">
        <v>4.2001983672850001</v>
      </c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  <c r="AD5086" s="5"/>
      <c r="AE5086" s="5"/>
      <c r="AF5086" s="5"/>
      <c r="AG5086" s="5"/>
      <c r="AH5086" s="5"/>
      <c r="AI5086" s="5"/>
      <c r="AJ5086" s="5"/>
      <c r="AK5086" s="5"/>
      <c r="AL5086" s="5"/>
      <c r="AM5086" s="5"/>
      <c r="AN5086" s="5"/>
    </row>
    <row r="5087" spans="1:40" x14ac:dyDescent="0.2">
      <c r="A5087" s="3">
        <v>5087</v>
      </c>
      <c r="B5087" s="3">
        <v>82</v>
      </c>
      <c r="C5087">
        <v>6</v>
      </c>
      <c r="D5087" s="4">
        <v>1332592.81</v>
      </c>
      <c r="E5087" s="4">
        <v>5700.15</v>
      </c>
      <c r="F5087" s="5">
        <v>4095.27146245009</v>
      </c>
      <c r="G5087" s="5">
        <v>874.036774242771</v>
      </c>
      <c r="H5087" s="6">
        <v>4.1995880064089999</v>
      </c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  <c r="AE5087" s="5"/>
      <c r="AF5087" s="5"/>
      <c r="AG5087" s="5"/>
      <c r="AH5087" s="5"/>
      <c r="AI5087" s="5"/>
      <c r="AJ5087" s="5"/>
      <c r="AK5087" s="5"/>
      <c r="AL5087" s="5"/>
      <c r="AM5087" s="5"/>
      <c r="AN5087" s="5"/>
    </row>
    <row r="5088" spans="1:40" x14ac:dyDescent="0.2">
      <c r="A5088" s="3">
        <v>5088</v>
      </c>
      <c r="B5088" s="3">
        <v>82</v>
      </c>
      <c r="C5088">
        <v>6</v>
      </c>
      <c r="D5088" s="4">
        <v>1332892.81</v>
      </c>
      <c r="E5088" s="4">
        <v>6000.15</v>
      </c>
      <c r="F5088" s="5">
        <v>4161.5156716512802</v>
      </c>
      <c r="G5088" s="5">
        <v>716.71625848783106</v>
      </c>
      <c r="H5088" s="6">
        <v>4.1998931868470004</v>
      </c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5"/>
      <c r="AD5088" s="5"/>
      <c r="AE5088" s="5"/>
      <c r="AF5088" s="5"/>
      <c r="AG5088" s="5"/>
      <c r="AH5088" s="5"/>
      <c r="AI5088" s="5"/>
      <c r="AJ5088" s="5"/>
      <c r="AK5088" s="5"/>
      <c r="AL5088" s="5"/>
      <c r="AM5088" s="5"/>
      <c r="AN5088" s="5"/>
    </row>
    <row r="5089" spans="1:40" x14ac:dyDescent="0.2">
      <c r="A5089" s="3">
        <v>5089</v>
      </c>
      <c r="B5089" s="3">
        <v>82</v>
      </c>
      <c r="C5089">
        <v>6</v>
      </c>
      <c r="D5089" s="4">
        <v>1333192.81</v>
      </c>
      <c r="E5089" s="4">
        <v>6300.15</v>
      </c>
      <c r="F5089" s="5">
        <v>4215.3081389927347</v>
      </c>
      <c r="G5089" s="5">
        <v>577.70656900892698</v>
      </c>
      <c r="H5089" s="6">
        <v>4.1995880064089999</v>
      </c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  <c r="AC5089" s="5"/>
      <c r="AD5089" s="5"/>
      <c r="AE5089" s="5"/>
      <c r="AF5089" s="5"/>
      <c r="AG5089" s="5"/>
      <c r="AH5089" s="5"/>
      <c r="AI5089" s="5"/>
      <c r="AJ5089" s="5"/>
      <c r="AK5089" s="5"/>
      <c r="AL5089" s="5"/>
      <c r="AM5089" s="5"/>
      <c r="AN5089" s="5"/>
    </row>
    <row r="5090" spans="1:40" x14ac:dyDescent="0.2">
      <c r="A5090" s="3">
        <v>5090</v>
      </c>
      <c r="B5090" s="3">
        <v>82</v>
      </c>
      <c r="C5090">
        <v>6</v>
      </c>
      <c r="D5090" s="4">
        <v>1333492.81</v>
      </c>
      <c r="E5090" s="4">
        <v>6600.15</v>
      </c>
      <c r="F5090" s="5">
        <v>4258.3952872934733</v>
      </c>
      <c r="G5090" s="5">
        <v>459.52544441901301</v>
      </c>
      <c r="H5090" s="6">
        <v>4.1998931868470004</v>
      </c>
      <c r="I5090" s="5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  <c r="AC5090" s="5"/>
      <c r="AD5090" s="5"/>
      <c r="AE5090" s="5"/>
      <c r="AF5090" s="5"/>
      <c r="AG5090" s="5"/>
      <c r="AH5090" s="5"/>
      <c r="AI5090" s="5"/>
      <c r="AJ5090" s="5"/>
      <c r="AK5090" s="5"/>
      <c r="AL5090" s="5"/>
      <c r="AM5090" s="5"/>
      <c r="AN5090" s="5"/>
    </row>
    <row r="5091" spans="1:40" x14ac:dyDescent="0.2">
      <c r="A5091" s="3">
        <v>5091</v>
      </c>
      <c r="B5091" s="3">
        <v>82</v>
      </c>
      <c r="C5091">
        <v>6</v>
      </c>
      <c r="D5091" s="4">
        <v>1333792.81</v>
      </c>
      <c r="E5091" s="4">
        <v>6900.15</v>
      </c>
      <c r="F5091" s="5">
        <v>4292.5463013826366</v>
      </c>
      <c r="G5091" s="5">
        <v>363.77508201724299</v>
      </c>
      <c r="H5091" s="6">
        <v>4.1998931868470004</v>
      </c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  <c r="AC5091" s="5"/>
      <c r="AD5091" s="5"/>
      <c r="AE5091" s="5"/>
      <c r="AF5091" s="5"/>
      <c r="AG5091" s="5"/>
      <c r="AH5091" s="5"/>
      <c r="AI5091" s="5"/>
      <c r="AJ5091" s="5"/>
      <c r="AK5091" s="5"/>
      <c r="AL5091" s="5"/>
      <c r="AM5091" s="5"/>
      <c r="AN5091" s="5"/>
    </row>
    <row r="5092" spans="1:40" x14ac:dyDescent="0.2">
      <c r="A5092" s="3">
        <v>5092</v>
      </c>
      <c r="B5092" s="3">
        <v>82</v>
      </c>
      <c r="C5092">
        <v>6</v>
      </c>
      <c r="D5092" s="4">
        <v>1334092.81</v>
      </c>
      <c r="E5092" s="4">
        <v>7200.15</v>
      </c>
      <c r="F5092" s="5">
        <v>4319.5054514975036</v>
      </c>
      <c r="G5092" s="5">
        <v>285.64888990615702</v>
      </c>
      <c r="H5092" s="6">
        <v>4.1995880064089999</v>
      </c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  <c r="AC5092" s="5"/>
      <c r="AD5092" s="5"/>
      <c r="AE5092" s="5"/>
      <c r="AF5092" s="5"/>
      <c r="AG5092" s="5"/>
      <c r="AH5092" s="5"/>
      <c r="AI5092" s="5"/>
      <c r="AJ5092" s="5"/>
      <c r="AK5092" s="5"/>
      <c r="AL5092" s="5"/>
      <c r="AM5092" s="5"/>
      <c r="AN5092" s="5"/>
    </row>
    <row r="5093" spans="1:40" x14ac:dyDescent="0.2">
      <c r="A5093" s="3">
        <v>5093</v>
      </c>
      <c r="B5093" s="3">
        <v>82</v>
      </c>
      <c r="C5093">
        <v>6</v>
      </c>
      <c r="D5093" s="4">
        <v>1334392.81</v>
      </c>
      <c r="E5093" s="4">
        <v>7500.15</v>
      </c>
      <c r="F5093" s="5">
        <v>4340.6878843366139</v>
      </c>
      <c r="G5093" s="5">
        <v>225.60463874265699</v>
      </c>
      <c r="H5093" s="6">
        <v>4.1995880064089999</v>
      </c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  <c r="AC5093" s="5"/>
      <c r="AD5093" s="5"/>
      <c r="AE5093" s="5"/>
      <c r="AF5093" s="5"/>
      <c r="AG5093" s="5"/>
      <c r="AH5093" s="5"/>
      <c r="AI5093" s="5"/>
      <c r="AJ5093" s="5"/>
      <c r="AK5093" s="5"/>
      <c r="AL5093" s="5"/>
      <c r="AM5093" s="5"/>
      <c r="AN5093" s="5"/>
    </row>
    <row r="5094" spans="1:40" x14ac:dyDescent="0.2">
      <c r="A5094" s="3">
        <v>5094</v>
      </c>
      <c r="B5094" s="3">
        <v>82</v>
      </c>
      <c r="C5094">
        <v>6</v>
      </c>
      <c r="D5094" s="4">
        <v>1334692.81</v>
      </c>
      <c r="E5094" s="4">
        <v>7800.15</v>
      </c>
      <c r="F5094" s="5">
        <v>4357.4017952663125</v>
      </c>
      <c r="G5094" s="5">
        <v>178.45426108186501</v>
      </c>
      <c r="H5094" s="6">
        <v>4.1998931868470004</v>
      </c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  <c r="AC5094" s="5"/>
      <c r="AD5094" s="5"/>
      <c r="AE5094" s="5"/>
      <c r="AF5094" s="5"/>
      <c r="AG5094" s="5"/>
      <c r="AH5094" s="5"/>
      <c r="AI5094" s="5"/>
      <c r="AJ5094" s="5"/>
      <c r="AK5094" s="5"/>
      <c r="AL5094" s="5"/>
      <c r="AM5094" s="5"/>
      <c r="AN5094" s="5"/>
    </row>
    <row r="5095" spans="1:40" x14ac:dyDescent="0.2">
      <c r="A5095" s="3">
        <v>5095</v>
      </c>
      <c r="B5095" s="3">
        <v>82</v>
      </c>
      <c r="C5095">
        <v>6</v>
      </c>
      <c r="D5095" s="4">
        <v>1334992.81</v>
      </c>
      <c r="E5095" s="4">
        <v>8100.15</v>
      </c>
      <c r="F5095" s="5">
        <v>4370.6587097225402</v>
      </c>
      <c r="G5095" s="5">
        <v>141.45113298237601</v>
      </c>
      <c r="H5095" s="6">
        <v>4.1998931868470004</v>
      </c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  <c r="AE5095" s="5"/>
      <c r="AF5095" s="5"/>
      <c r="AG5095" s="5"/>
      <c r="AH5095" s="5"/>
      <c r="AI5095" s="5"/>
      <c r="AJ5095" s="5"/>
      <c r="AK5095" s="5"/>
      <c r="AL5095" s="5"/>
      <c r="AM5095" s="5"/>
      <c r="AN5095" s="5"/>
    </row>
    <row r="5096" spans="1:40" x14ac:dyDescent="0.2">
      <c r="A5096" s="3">
        <v>5096</v>
      </c>
      <c r="B5096" s="3">
        <v>82</v>
      </c>
      <c r="C5096">
        <v>6</v>
      </c>
      <c r="D5096" s="4">
        <v>1335292.81</v>
      </c>
      <c r="E5096" s="4">
        <v>8400.15</v>
      </c>
      <c r="F5096" s="5">
        <v>4381.1853104363236</v>
      </c>
      <c r="G5096" s="5">
        <v>113.14564736400401</v>
      </c>
      <c r="H5096" s="6">
        <v>4.1995880064089999</v>
      </c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  <c r="AE5096" s="5"/>
      <c r="AF5096" s="5"/>
      <c r="AG5096" s="5"/>
      <c r="AH5096" s="5"/>
      <c r="AI5096" s="5"/>
      <c r="AJ5096" s="5"/>
      <c r="AK5096" s="5"/>
      <c r="AL5096" s="5"/>
      <c r="AM5096" s="5"/>
      <c r="AN5096" s="5"/>
    </row>
    <row r="5097" spans="1:40" x14ac:dyDescent="0.2">
      <c r="A5097" s="3">
        <v>5097</v>
      </c>
      <c r="B5097" s="3">
        <v>82</v>
      </c>
      <c r="C5097">
        <v>6</v>
      </c>
      <c r="D5097" s="4">
        <v>1335592.81</v>
      </c>
      <c r="E5097" s="4">
        <v>8700.15</v>
      </c>
      <c r="F5097" s="5">
        <v>4389.6613868331597</v>
      </c>
      <c r="G5097" s="5">
        <v>91.783016708629006</v>
      </c>
      <c r="H5097" s="6">
        <v>4.1998931868470004</v>
      </c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  <c r="AD5097" s="5"/>
      <c r="AE5097" s="5"/>
      <c r="AF5097" s="5"/>
      <c r="AG5097" s="5"/>
      <c r="AH5097" s="5"/>
      <c r="AI5097" s="5"/>
      <c r="AJ5097" s="5"/>
      <c r="AK5097" s="5"/>
      <c r="AL5097" s="5"/>
      <c r="AM5097" s="5"/>
      <c r="AN5097" s="5"/>
    </row>
    <row r="5098" spans="1:40" x14ac:dyDescent="0.2">
      <c r="A5098" s="3">
        <v>5098</v>
      </c>
      <c r="B5098" s="3">
        <v>82</v>
      </c>
      <c r="C5098">
        <v>6</v>
      </c>
      <c r="D5098" s="4">
        <v>1335892.81</v>
      </c>
      <c r="E5098" s="4">
        <v>9000.15</v>
      </c>
      <c r="F5098" s="5">
        <v>4396.5951073641736</v>
      </c>
      <c r="G5098" s="5">
        <v>74.006256198977994</v>
      </c>
      <c r="H5098" s="6">
        <v>4.1995880064089999</v>
      </c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  <c r="AC5098" s="5"/>
      <c r="AD5098" s="5"/>
      <c r="AE5098" s="5"/>
      <c r="AF5098" s="5"/>
      <c r="AG5098" s="5"/>
      <c r="AH5098" s="5"/>
      <c r="AI5098" s="5"/>
      <c r="AJ5098" s="5"/>
      <c r="AK5098" s="5"/>
      <c r="AL5098" s="5"/>
      <c r="AM5098" s="5"/>
      <c r="AN5098" s="5"/>
    </row>
    <row r="5099" spans="1:40" x14ac:dyDescent="0.2">
      <c r="A5099" s="3">
        <v>5099</v>
      </c>
      <c r="B5099" s="3">
        <v>82</v>
      </c>
      <c r="C5099">
        <v>6</v>
      </c>
      <c r="D5099" s="4">
        <v>1336192.81</v>
      </c>
      <c r="E5099" s="4">
        <v>9300.15</v>
      </c>
      <c r="F5099" s="5">
        <v>4402.3209487296863</v>
      </c>
      <c r="G5099" s="5">
        <v>61.493858243687001</v>
      </c>
      <c r="H5099" s="6">
        <v>4.1998931868470004</v>
      </c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</row>
    <row r="5100" spans="1:40" x14ac:dyDescent="0.2">
      <c r="A5100" s="3">
        <v>5100</v>
      </c>
      <c r="B5100" s="3">
        <v>82</v>
      </c>
      <c r="C5100">
        <v>6</v>
      </c>
      <c r="D5100" s="4">
        <v>1336492.81</v>
      </c>
      <c r="E5100" s="4">
        <v>9600.15</v>
      </c>
      <c r="F5100" s="5">
        <v>4407.086337877131</v>
      </c>
      <c r="G5100" s="5">
        <v>51.956969558250996</v>
      </c>
      <c r="H5100" s="6">
        <v>4.1995880064089999</v>
      </c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  <c r="AE5100" s="5"/>
      <c r="AF5100" s="5"/>
      <c r="AG5100" s="5"/>
      <c r="AH5100" s="5"/>
      <c r="AI5100" s="5"/>
      <c r="AJ5100" s="5"/>
      <c r="AK5100" s="5"/>
      <c r="AL5100" s="5"/>
      <c r="AM5100" s="5"/>
      <c r="AN5100" s="5"/>
    </row>
    <row r="5101" spans="1:40" x14ac:dyDescent="0.2">
      <c r="A5101" s="3">
        <v>5101</v>
      </c>
      <c r="B5101" s="3">
        <v>82</v>
      </c>
      <c r="C5101">
        <v>6</v>
      </c>
      <c r="D5101" s="4">
        <v>1336543.6199999999</v>
      </c>
      <c r="E5101" s="4">
        <v>9650.9599999999991</v>
      </c>
      <c r="F5101" s="5">
        <v>4407.8175069725257</v>
      </c>
      <c r="G5101" s="5">
        <v>49.973296711681002</v>
      </c>
      <c r="H5101" s="6">
        <v>4.1998931868470004</v>
      </c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/>
      <c r="AE5101" s="5"/>
      <c r="AF5101" s="5"/>
      <c r="AG5101" s="5"/>
      <c r="AH5101" s="5"/>
      <c r="AI5101" s="5"/>
      <c r="AJ5101" s="5"/>
      <c r="AK5101" s="5"/>
      <c r="AL5101" s="5"/>
      <c r="AM5101" s="5"/>
      <c r="AN5101" s="5"/>
    </row>
    <row r="5102" spans="1:40" x14ac:dyDescent="0.2">
      <c r="A5102" s="3">
        <v>5102</v>
      </c>
      <c r="B5102" s="3">
        <v>82</v>
      </c>
      <c r="C5102">
        <v>7</v>
      </c>
      <c r="D5102" s="4">
        <v>1336543.6300000001</v>
      </c>
      <c r="E5102" s="4">
        <v>0.01</v>
      </c>
      <c r="F5102" s="5">
        <v>0</v>
      </c>
      <c r="G5102" s="5">
        <v>0</v>
      </c>
      <c r="H5102" s="6">
        <v>4.1977569237810002</v>
      </c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  <c r="AC5102" s="5"/>
      <c r="AD5102" s="5"/>
      <c r="AE5102" s="5"/>
      <c r="AF5102" s="5"/>
      <c r="AG5102" s="5"/>
      <c r="AH5102" s="5"/>
      <c r="AI5102" s="5"/>
      <c r="AJ5102" s="5"/>
      <c r="AK5102" s="5"/>
      <c r="AL5102" s="5"/>
      <c r="AM5102" s="5"/>
      <c r="AN5102" s="5"/>
    </row>
    <row r="5103" spans="1:40" x14ac:dyDescent="0.2">
      <c r="A5103" s="3">
        <v>5103</v>
      </c>
      <c r="B5103" s="3">
        <v>82</v>
      </c>
      <c r="C5103">
        <v>7</v>
      </c>
      <c r="D5103" s="4">
        <v>1338343.6199999999</v>
      </c>
      <c r="E5103" s="4">
        <v>1800</v>
      </c>
      <c r="F5103" s="5">
        <v>0</v>
      </c>
      <c r="G5103" s="5">
        <v>0</v>
      </c>
      <c r="H5103" s="6">
        <v>4.1889066910809998</v>
      </c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5"/>
      <c r="AD5103" s="5"/>
      <c r="AE5103" s="5"/>
      <c r="AF5103" s="5"/>
      <c r="AG5103" s="5"/>
      <c r="AH5103" s="5"/>
      <c r="AI5103" s="5"/>
      <c r="AJ5103" s="5"/>
      <c r="AK5103" s="5"/>
      <c r="AL5103" s="5"/>
      <c r="AM5103" s="5"/>
      <c r="AN5103" s="5"/>
    </row>
    <row r="5104" spans="1:40" x14ac:dyDescent="0.2">
      <c r="A5104" s="3">
        <v>5104</v>
      </c>
      <c r="B5104" s="3">
        <v>82</v>
      </c>
      <c r="C5104">
        <v>8</v>
      </c>
      <c r="D5104" s="4">
        <v>1338343.6599999999</v>
      </c>
      <c r="E5104" s="4">
        <v>0.04</v>
      </c>
      <c r="F5104" s="5">
        <v>1.0567720387000001E-2</v>
      </c>
      <c r="G5104" s="5">
        <v>-1001.068131532769</v>
      </c>
      <c r="H5104" s="6">
        <v>4.135805294881</v>
      </c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  <c r="AC5104" s="5"/>
      <c r="AD5104" s="5"/>
      <c r="AE5104" s="5"/>
      <c r="AF5104" s="5"/>
      <c r="AG5104" s="5"/>
      <c r="AH5104" s="5"/>
      <c r="AI5104" s="5"/>
      <c r="AJ5104" s="5"/>
      <c r="AK5104" s="5"/>
      <c r="AL5104" s="5"/>
      <c r="AM5104" s="5"/>
      <c r="AN5104" s="5"/>
    </row>
    <row r="5105" spans="1:40" x14ac:dyDescent="0.2">
      <c r="A5105" s="3">
        <v>5105</v>
      </c>
      <c r="B5105" s="3">
        <v>82</v>
      </c>
      <c r="C5105">
        <v>8</v>
      </c>
      <c r="D5105" s="4">
        <v>1338344.6599999999</v>
      </c>
      <c r="E5105" s="4">
        <v>1.04</v>
      </c>
      <c r="F5105" s="5">
        <v>0.288348253266</v>
      </c>
      <c r="G5105" s="5">
        <v>-999.923704890517</v>
      </c>
      <c r="H5105" s="6">
        <v>4.1300068665599996</v>
      </c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5"/>
      <c r="AD5105" s="5"/>
      <c r="AE5105" s="5"/>
      <c r="AF5105" s="5"/>
      <c r="AG5105" s="5"/>
      <c r="AH5105" s="5"/>
      <c r="AI5105" s="5"/>
      <c r="AJ5105" s="5"/>
      <c r="AK5105" s="5"/>
      <c r="AL5105" s="5"/>
      <c r="AM5105" s="5"/>
      <c r="AN5105" s="5"/>
    </row>
    <row r="5106" spans="1:40" x14ac:dyDescent="0.2">
      <c r="A5106" s="3">
        <v>5106</v>
      </c>
      <c r="B5106" s="3">
        <v>82</v>
      </c>
      <c r="C5106">
        <v>8</v>
      </c>
      <c r="D5106" s="4">
        <v>1338345.6599999999</v>
      </c>
      <c r="E5106" s="4">
        <v>2.04</v>
      </c>
      <c r="F5106" s="5">
        <v>0.56611861346400005</v>
      </c>
      <c r="G5106" s="5">
        <v>-1000</v>
      </c>
      <c r="H5106" s="6">
        <v>4.1278706034940003</v>
      </c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  <c r="AC5106" s="5"/>
      <c r="AD5106" s="5"/>
      <c r="AE5106" s="5"/>
      <c r="AF5106" s="5"/>
      <c r="AG5106" s="5"/>
      <c r="AH5106" s="5"/>
      <c r="AI5106" s="5"/>
      <c r="AJ5106" s="5"/>
      <c r="AK5106" s="5"/>
      <c r="AL5106" s="5"/>
      <c r="AM5106" s="5"/>
      <c r="AN5106" s="5"/>
    </row>
    <row r="5107" spans="1:40" x14ac:dyDescent="0.2">
      <c r="A5107" s="3">
        <v>5107</v>
      </c>
      <c r="B5107" s="3">
        <v>82</v>
      </c>
      <c r="C5107">
        <v>8</v>
      </c>
      <c r="D5107" s="4">
        <v>1338346.6599999999</v>
      </c>
      <c r="E5107" s="4">
        <v>3.04</v>
      </c>
      <c r="F5107" s="5">
        <v>0.84388833786899997</v>
      </c>
      <c r="G5107" s="5">
        <v>-1000.152590218967</v>
      </c>
      <c r="H5107" s="6">
        <v>4.126649881743</v>
      </c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  <c r="AD5107" s="5"/>
      <c r="AE5107" s="5"/>
      <c r="AF5107" s="5"/>
      <c r="AG5107" s="5"/>
      <c r="AH5107" s="5"/>
      <c r="AI5107" s="5"/>
      <c r="AJ5107" s="5"/>
      <c r="AK5107" s="5"/>
      <c r="AL5107" s="5"/>
      <c r="AM5107" s="5"/>
      <c r="AN5107" s="5"/>
    </row>
    <row r="5108" spans="1:40" x14ac:dyDescent="0.2">
      <c r="A5108" s="3">
        <v>5108</v>
      </c>
      <c r="B5108" s="3">
        <v>82</v>
      </c>
      <c r="C5108">
        <v>8</v>
      </c>
      <c r="D5108" s="4">
        <v>1338347.6600000001</v>
      </c>
      <c r="E5108" s="4">
        <v>4.04</v>
      </c>
      <c r="F5108" s="5">
        <v>1.121659333859</v>
      </c>
      <c r="G5108" s="5">
        <v>-1000.076295109483</v>
      </c>
      <c r="H5108" s="6">
        <v>4.1254291599909996</v>
      </c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  <c r="AC5108" s="5"/>
      <c r="AD5108" s="5"/>
      <c r="AE5108" s="5"/>
      <c r="AF5108" s="5"/>
      <c r="AG5108" s="5"/>
      <c r="AH5108" s="5"/>
      <c r="AI5108" s="5"/>
      <c r="AJ5108" s="5"/>
      <c r="AK5108" s="5"/>
      <c r="AL5108" s="5"/>
      <c r="AM5108" s="5"/>
      <c r="AN5108" s="5"/>
    </row>
    <row r="5109" spans="1:40" x14ac:dyDescent="0.2">
      <c r="A5109" s="3">
        <v>5109</v>
      </c>
      <c r="B5109" s="3">
        <v>82</v>
      </c>
      <c r="C5109">
        <v>8</v>
      </c>
      <c r="D5109" s="4">
        <v>1338348.6600000001</v>
      </c>
      <c r="E5109" s="4">
        <v>5.04</v>
      </c>
      <c r="F5109" s="5">
        <v>1.399429270195</v>
      </c>
      <c r="G5109" s="5">
        <v>-999.923704890517</v>
      </c>
      <c r="H5109" s="6">
        <v>4.1245136186769997</v>
      </c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  <c r="AC5109" s="5"/>
      <c r="AD5109" s="5"/>
      <c r="AE5109" s="5"/>
      <c r="AF5109" s="5"/>
      <c r="AG5109" s="5"/>
      <c r="AH5109" s="5"/>
      <c r="AI5109" s="5"/>
      <c r="AJ5109" s="5"/>
      <c r="AK5109" s="5"/>
      <c r="AL5109" s="5"/>
      <c r="AM5109" s="5"/>
      <c r="AN5109" s="5"/>
    </row>
    <row r="5110" spans="1:40" x14ac:dyDescent="0.2">
      <c r="A5110" s="3">
        <v>5110</v>
      </c>
      <c r="B5110" s="3">
        <v>82</v>
      </c>
      <c r="C5110">
        <v>8</v>
      </c>
      <c r="D5110" s="4">
        <v>1338349.6600000001</v>
      </c>
      <c r="E5110" s="4">
        <v>6.04</v>
      </c>
      <c r="F5110" s="5">
        <v>1.6771985707379999</v>
      </c>
      <c r="G5110" s="5">
        <v>-1000</v>
      </c>
      <c r="H5110" s="6">
        <v>4.1232928969250002</v>
      </c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  <c r="AC5110" s="5"/>
      <c r="AD5110" s="5"/>
      <c r="AE5110" s="5"/>
      <c r="AF5110" s="5"/>
      <c r="AG5110" s="5"/>
      <c r="AH5110" s="5"/>
      <c r="AI5110" s="5"/>
      <c r="AJ5110" s="5"/>
      <c r="AK5110" s="5"/>
      <c r="AL5110" s="5"/>
      <c r="AM5110" s="5"/>
      <c r="AN5110" s="5"/>
    </row>
    <row r="5111" spans="1:40" x14ac:dyDescent="0.2">
      <c r="A5111" s="3">
        <v>5111</v>
      </c>
      <c r="B5111" s="3">
        <v>82</v>
      </c>
      <c r="C5111">
        <v>8</v>
      </c>
      <c r="D5111" s="4">
        <v>1338350.6600000001</v>
      </c>
      <c r="E5111" s="4">
        <v>7.04</v>
      </c>
      <c r="F5111" s="5">
        <v>1.954969354798</v>
      </c>
      <c r="G5111" s="5">
        <v>-999.923704890517</v>
      </c>
      <c r="H5111" s="6">
        <v>4.122682536049</v>
      </c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5"/>
      <c r="AD5111" s="5"/>
      <c r="AE5111" s="5"/>
      <c r="AF5111" s="5"/>
      <c r="AG5111" s="5"/>
      <c r="AH5111" s="5"/>
      <c r="AI5111" s="5"/>
      <c r="AJ5111" s="5"/>
      <c r="AK5111" s="5"/>
      <c r="AL5111" s="5"/>
      <c r="AM5111" s="5"/>
      <c r="AN5111" s="5"/>
    </row>
    <row r="5112" spans="1:40" x14ac:dyDescent="0.2">
      <c r="A5112" s="3">
        <v>5112</v>
      </c>
      <c r="B5112" s="3">
        <v>82</v>
      </c>
      <c r="C5112">
        <v>8</v>
      </c>
      <c r="D5112" s="4">
        <v>1338351.6600000001</v>
      </c>
      <c r="E5112" s="4">
        <v>8.0399999999999991</v>
      </c>
      <c r="F5112" s="5">
        <v>2.2327388672719999</v>
      </c>
      <c r="G5112" s="5">
        <v>-999.923704890517</v>
      </c>
      <c r="H5112" s="6">
        <v>4.1217669947360003</v>
      </c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  <c r="AC5112" s="5"/>
      <c r="AD5112" s="5"/>
      <c r="AE5112" s="5"/>
      <c r="AF5112" s="5"/>
      <c r="AG5112" s="5"/>
      <c r="AH5112" s="5"/>
      <c r="AI5112" s="5"/>
      <c r="AJ5112" s="5"/>
      <c r="AK5112" s="5"/>
      <c r="AL5112" s="5"/>
      <c r="AM5112" s="5"/>
      <c r="AN5112" s="5"/>
    </row>
    <row r="5113" spans="1:40" x14ac:dyDescent="0.2">
      <c r="A5113" s="3">
        <v>5113</v>
      </c>
      <c r="B5113" s="3">
        <v>82</v>
      </c>
      <c r="C5113">
        <v>8</v>
      </c>
      <c r="D5113" s="4">
        <v>1338352.6600000001</v>
      </c>
      <c r="E5113" s="4">
        <v>9.0399999999999991</v>
      </c>
      <c r="F5113" s="5">
        <v>2.510507955884</v>
      </c>
      <c r="G5113" s="5">
        <v>-999.923704890517</v>
      </c>
      <c r="H5113" s="6">
        <v>4.1211566338600001</v>
      </c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  <c r="AC5113" s="5"/>
      <c r="AD5113" s="5"/>
      <c r="AE5113" s="5"/>
      <c r="AF5113" s="5"/>
      <c r="AG5113" s="5"/>
      <c r="AH5113" s="5"/>
      <c r="AI5113" s="5"/>
      <c r="AJ5113" s="5"/>
      <c r="AK5113" s="5"/>
      <c r="AL5113" s="5"/>
      <c r="AM5113" s="5"/>
      <c r="AN5113" s="5"/>
    </row>
    <row r="5114" spans="1:40" x14ac:dyDescent="0.2">
      <c r="A5114" s="3">
        <v>5114</v>
      </c>
      <c r="B5114" s="3">
        <v>82</v>
      </c>
      <c r="C5114">
        <v>8</v>
      </c>
      <c r="D5114" s="4">
        <v>1338353.6200000001</v>
      </c>
      <c r="E5114" s="4">
        <v>10</v>
      </c>
      <c r="F5114" s="5">
        <v>2.7771676288329998</v>
      </c>
      <c r="G5114" s="5">
        <v>-999.923704890517</v>
      </c>
      <c r="H5114" s="6">
        <v>4.1205462729839999</v>
      </c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M5114" s="5"/>
      <c r="AN5114" s="5"/>
    </row>
    <row r="5115" spans="1:40" x14ac:dyDescent="0.2">
      <c r="A5115" s="3">
        <v>5115</v>
      </c>
      <c r="B5115" s="3">
        <v>82</v>
      </c>
      <c r="C5115">
        <v>9</v>
      </c>
      <c r="D5115" s="4">
        <v>1338353.6400000001</v>
      </c>
      <c r="E5115" s="4">
        <v>0.02</v>
      </c>
      <c r="F5115" s="5">
        <v>2.7750650628000001E-2</v>
      </c>
      <c r="G5115" s="5">
        <v>-5000</v>
      </c>
      <c r="H5115" s="6">
        <v>3.9124132143130002</v>
      </c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5"/>
      <c r="AD5115" s="5"/>
      <c r="AE5115" s="5"/>
      <c r="AF5115" s="5"/>
      <c r="AG5115" s="5"/>
      <c r="AH5115" s="5"/>
      <c r="AI5115" s="5"/>
      <c r="AJ5115" s="5"/>
      <c r="AK5115" s="5"/>
      <c r="AL5115" s="5"/>
      <c r="AM5115" s="5"/>
      <c r="AN5115" s="5"/>
    </row>
    <row r="5116" spans="1:40" x14ac:dyDescent="0.2">
      <c r="A5116" s="3">
        <v>5116</v>
      </c>
      <c r="B5116" s="3">
        <v>82</v>
      </c>
      <c r="C5116">
        <v>9</v>
      </c>
      <c r="D5116" s="4">
        <v>1338354.6200000001</v>
      </c>
      <c r="E5116" s="4">
        <v>1</v>
      </c>
      <c r="F5116" s="5">
        <v>1.3888272170089999</v>
      </c>
      <c r="G5116" s="5">
        <v>-4999.7711146715492</v>
      </c>
      <c r="H5116" s="6">
        <v>3.8886091401540002</v>
      </c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5"/>
      <c r="AD5116" s="5"/>
      <c r="AE5116" s="5"/>
      <c r="AF5116" s="5"/>
      <c r="AG5116" s="5"/>
      <c r="AH5116" s="5"/>
      <c r="AI5116" s="5"/>
      <c r="AJ5116" s="5"/>
      <c r="AK5116" s="5"/>
      <c r="AL5116" s="5"/>
      <c r="AM5116" s="5"/>
      <c r="AN5116" s="5"/>
    </row>
    <row r="5117" spans="1:40" x14ac:dyDescent="0.2">
      <c r="A5117" s="3">
        <v>5117</v>
      </c>
      <c r="B5117" s="3">
        <v>83</v>
      </c>
      <c r="C5117">
        <v>4</v>
      </c>
      <c r="D5117" s="4">
        <v>1338354.6300000001</v>
      </c>
      <c r="E5117" s="4">
        <v>0.01</v>
      </c>
      <c r="F5117" s="5">
        <v>0</v>
      </c>
      <c r="G5117" s="5">
        <v>-5000</v>
      </c>
      <c r="H5117" s="6">
        <v>3.8870832379640001</v>
      </c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5"/>
      <c r="AD5117" s="5"/>
      <c r="AE5117" s="5"/>
      <c r="AF5117" s="5"/>
      <c r="AG5117" s="5"/>
      <c r="AH5117" s="5"/>
      <c r="AI5117" s="5"/>
      <c r="AJ5117" s="5"/>
      <c r="AK5117" s="5"/>
      <c r="AL5117" s="5"/>
      <c r="AM5117" s="5"/>
      <c r="AN5117" s="5"/>
    </row>
    <row r="5118" spans="1:40" x14ac:dyDescent="0.2">
      <c r="A5118" s="3">
        <v>5118</v>
      </c>
      <c r="B5118" s="3">
        <v>83</v>
      </c>
      <c r="C5118">
        <v>4</v>
      </c>
      <c r="D5118" s="4">
        <v>1338654.6300000001</v>
      </c>
      <c r="E5118" s="4">
        <v>300.01</v>
      </c>
      <c r="F5118" s="5">
        <v>416.66689025372398</v>
      </c>
      <c r="G5118" s="5">
        <v>-4999.9237048905161</v>
      </c>
      <c r="H5118" s="6">
        <v>3.725337605859</v>
      </c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  <c r="AC5118" s="5"/>
      <c r="AD5118" s="5"/>
      <c r="AE5118" s="5"/>
      <c r="AF5118" s="5"/>
      <c r="AG5118" s="5"/>
      <c r="AH5118" s="5"/>
      <c r="AI5118" s="5"/>
      <c r="AJ5118" s="5"/>
      <c r="AK5118" s="5"/>
      <c r="AL5118" s="5"/>
      <c r="AM5118" s="5"/>
      <c r="AN5118" s="5"/>
    </row>
    <row r="5119" spans="1:40" x14ac:dyDescent="0.2">
      <c r="A5119" s="3">
        <v>5119</v>
      </c>
      <c r="B5119" s="3">
        <v>83</v>
      </c>
      <c r="C5119">
        <v>4</v>
      </c>
      <c r="D5119" s="4">
        <v>1338954.6300000001</v>
      </c>
      <c r="E5119" s="4">
        <v>600.01</v>
      </c>
      <c r="F5119" s="5">
        <v>833.31980430304395</v>
      </c>
      <c r="G5119" s="5">
        <v>-4999.8474097810331</v>
      </c>
      <c r="H5119" s="6">
        <v>3.6795605401690001</v>
      </c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  <c r="AC5119" s="5"/>
      <c r="AD5119" s="5"/>
      <c r="AE5119" s="5"/>
      <c r="AF5119" s="5"/>
      <c r="AG5119" s="5"/>
      <c r="AH5119" s="5"/>
      <c r="AI5119" s="5"/>
      <c r="AJ5119" s="5"/>
      <c r="AK5119" s="5"/>
      <c r="AL5119" s="5"/>
      <c r="AM5119" s="5"/>
      <c r="AN5119" s="5"/>
    </row>
    <row r="5120" spans="1:40" x14ac:dyDescent="0.2">
      <c r="A5120" s="3">
        <v>5120</v>
      </c>
      <c r="B5120" s="3">
        <v>83</v>
      </c>
      <c r="C5120">
        <v>4</v>
      </c>
      <c r="D5120" s="4">
        <v>1339254.6300000001</v>
      </c>
      <c r="E5120" s="4">
        <v>900.01</v>
      </c>
      <c r="F5120" s="5">
        <v>1249.9728544119771</v>
      </c>
      <c r="G5120" s="5">
        <v>-4999.8474097810331</v>
      </c>
      <c r="H5120" s="6">
        <v>3.632867933165</v>
      </c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  <c r="AD5120" s="5"/>
      <c r="AE5120" s="5"/>
      <c r="AF5120" s="5"/>
      <c r="AG5120" s="5"/>
      <c r="AH5120" s="5"/>
      <c r="AI5120" s="5"/>
      <c r="AJ5120" s="5"/>
      <c r="AK5120" s="5"/>
      <c r="AL5120" s="5"/>
      <c r="AM5120" s="5"/>
      <c r="AN5120" s="5"/>
    </row>
    <row r="5121" spans="1:40" x14ac:dyDescent="0.2">
      <c r="A5121" s="3">
        <v>5121</v>
      </c>
      <c r="B5121" s="3">
        <v>83</v>
      </c>
      <c r="C5121">
        <v>4</v>
      </c>
      <c r="D5121" s="4">
        <v>1339554.6300000001</v>
      </c>
      <c r="E5121" s="4">
        <v>1200.01</v>
      </c>
      <c r="F5121" s="5">
        <v>1666.625826954215</v>
      </c>
      <c r="G5121" s="5">
        <v>-4999.9237048905161</v>
      </c>
      <c r="H5121" s="6">
        <v>3.5831235217819999</v>
      </c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  <c r="AC5121" s="5"/>
      <c r="AD5121" s="5"/>
      <c r="AE5121" s="5"/>
      <c r="AF5121" s="5"/>
      <c r="AG5121" s="5"/>
      <c r="AH5121" s="5"/>
      <c r="AI5121" s="5"/>
      <c r="AJ5121" s="5"/>
      <c r="AK5121" s="5"/>
      <c r="AL5121" s="5"/>
      <c r="AM5121" s="5"/>
      <c r="AN5121" s="5"/>
    </row>
    <row r="5122" spans="1:40" x14ac:dyDescent="0.2">
      <c r="A5122" s="3">
        <v>5122</v>
      </c>
      <c r="B5122" s="3">
        <v>83</v>
      </c>
      <c r="C5122">
        <v>4</v>
      </c>
      <c r="D5122" s="4">
        <v>1339854.6300000001</v>
      </c>
      <c r="E5122" s="4">
        <v>1500.01</v>
      </c>
      <c r="F5122" s="5">
        <v>2083.2788558700609</v>
      </c>
      <c r="G5122" s="5">
        <v>-4999.7711146715492</v>
      </c>
      <c r="H5122" s="6">
        <v>3.5342946517130001</v>
      </c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  <c r="AC5122" s="5"/>
      <c r="AD5122" s="5"/>
      <c r="AE5122" s="5"/>
      <c r="AF5122" s="5"/>
      <c r="AG5122" s="5"/>
      <c r="AH5122" s="5"/>
      <c r="AI5122" s="5"/>
      <c r="AJ5122" s="5"/>
      <c r="AK5122" s="5"/>
      <c r="AL5122" s="5"/>
      <c r="AM5122" s="5"/>
      <c r="AN5122" s="5"/>
    </row>
    <row r="5123" spans="1:40" x14ac:dyDescent="0.2">
      <c r="A5123" s="3">
        <v>5123</v>
      </c>
      <c r="B5123" s="3">
        <v>83</v>
      </c>
      <c r="C5123">
        <v>4</v>
      </c>
      <c r="D5123" s="4">
        <v>1340154.6300000001</v>
      </c>
      <c r="E5123" s="4">
        <v>1800.01</v>
      </c>
      <c r="F5123" s="5">
        <v>2499.931947941303</v>
      </c>
      <c r="G5123" s="5">
        <v>-4999.8474097810331</v>
      </c>
      <c r="H5123" s="6">
        <v>3.4842450598919998</v>
      </c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  <c r="AC5123" s="5"/>
      <c r="AD5123" s="5"/>
      <c r="AE5123" s="5"/>
      <c r="AF5123" s="5"/>
      <c r="AG5123" s="5"/>
      <c r="AH5123" s="5"/>
      <c r="AI5123" s="5"/>
      <c r="AJ5123" s="5"/>
      <c r="AK5123" s="5"/>
      <c r="AL5123" s="5"/>
      <c r="AM5123" s="5"/>
      <c r="AN5123" s="5"/>
    </row>
    <row r="5124" spans="1:40" x14ac:dyDescent="0.2">
      <c r="A5124" s="3">
        <v>5124</v>
      </c>
      <c r="B5124" s="3">
        <v>83</v>
      </c>
      <c r="C5124">
        <v>4</v>
      </c>
      <c r="D5124" s="4">
        <v>1340454.6300000001</v>
      </c>
      <c r="E5124" s="4">
        <v>2100.0100000000002</v>
      </c>
      <c r="F5124" s="5">
        <v>2916.585051032951</v>
      </c>
      <c r="G5124" s="5">
        <v>-4999.8474097810331</v>
      </c>
      <c r="H5124" s="6">
        <v>3.4241245136190002</v>
      </c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  <c r="AC5124" s="5"/>
      <c r="AD5124" s="5"/>
      <c r="AE5124" s="5"/>
      <c r="AF5124" s="5"/>
      <c r="AG5124" s="5"/>
      <c r="AH5124" s="5"/>
      <c r="AI5124" s="5"/>
      <c r="AJ5124" s="5"/>
      <c r="AK5124" s="5"/>
      <c r="AL5124" s="5"/>
      <c r="AM5124" s="5"/>
      <c r="AN5124" s="5"/>
    </row>
    <row r="5125" spans="1:40" x14ac:dyDescent="0.2">
      <c r="A5125" s="3">
        <v>5125</v>
      </c>
      <c r="B5125" s="3">
        <v>83</v>
      </c>
      <c r="C5125">
        <v>4</v>
      </c>
      <c r="D5125" s="4">
        <v>1340754.6300000001</v>
      </c>
      <c r="E5125" s="4">
        <v>2400.0100000000002</v>
      </c>
      <c r="F5125" s="5">
        <v>3333.2381390775072</v>
      </c>
      <c r="G5125" s="5">
        <v>-4999.7711146715492</v>
      </c>
      <c r="H5125" s="6">
        <v>3.3408102540629998</v>
      </c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  <c r="AD5125" s="5"/>
      <c r="AE5125" s="5"/>
      <c r="AF5125" s="5"/>
      <c r="AG5125" s="5"/>
      <c r="AH5125" s="5"/>
      <c r="AI5125" s="5"/>
      <c r="AJ5125" s="5"/>
      <c r="AK5125" s="5"/>
      <c r="AL5125" s="5"/>
      <c r="AM5125" s="5"/>
      <c r="AN5125" s="5"/>
    </row>
    <row r="5126" spans="1:40" x14ac:dyDescent="0.2">
      <c r="A5126" s="3">
        <v>5126</v>
      </c>
      <c r="B5126" s="3">
        <v>83</v>
      </c>
      <c r="C5126">
        <v>4</v>
      </c>
      <c r="D5126" s="4">
        <v>1341054.6300000001</v>
      </c>
      <c r="E5126" s="4">
        <v>2700.01</v>
      </c>
      <c r="F5126" s="5">
        <v>3749.8912194925529</v>
      </c>
      <c r="G5126" s="5">
        <v>-4999.8474097810331</v>
      </c>
      <c r="H5126" s="6">
        <v>3.2291142137789999</v>
      </c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  <c r="AC5126" s="5"/>
      <c r="AD5126" s="5"/>
      <c r="AE5126" s="5"/>
      <c r="AF5126" s="5"/>
      <c r="AG5126" s="5"/>
      <c r="AH5126" s="5"/>
      <c r="AI5126" s="5"/>
      <c r="AJ5126" s="5"/>
      <c r="AK5126" s="5"/>
      <c r="AL5126" s="5"/>
      <c r="AM5126" s="5"/>
      <c r="AN5126" s="5"/>
    </row>
    <row r="5127" spans="1:40" x14ac:dyDescent="0.2">
      <c r="A5127" s="3">
        <v>5127</v>
      </c>
      <c r="B5127" s="3">
        <v>83</v>
      </c>
      <c r="C5127">
        <v>4</v>
      </c>
      <c r="D5127" s="4">
        <v>1341354.6300000001</v>
      </c>
      <c r="E5127" s="4">
        <v>3000.01</v>
      </c>
      <c r="F5127" s="5">
        <v>4166.5442183142168</v>
      </c>
      <c r="G5127" s="5">
        <v>-4999.9237048905161</v>
      </c>
      <c r="H5127" s="6">
        <v>3.1018539711600002</v>
      </c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  <c r="AC5127" s="5"/>
      <c r="AD5127" s="5"/>
      <c r="AE5127" s="5"/>
      <c r="AF5127" s="5"/>
      <c r="AG5127" s="5"/>
      <c r="AH5127" s="5"/>
      <c r="AI5127" s="5"/>
      <c r="AJ5127" s="5"/>
      <c r="AK5127" s="5"/>
      <c r="AL5127" s="5"/>
      <c r="AM5127" s="5"/>
      <c r="AN5127" s="5"/>
    </row>
    <row r="5128" spans="1:40" x14ac:dyDescent="0.2">
      <c r="A5128" s="3">
        <v>5128</v>
      </c>
      <c r="B5128" s="3">
        <v>83</v>
      </c>
      <c r="C5128">
        <v>4</v>
      </c>
      <c r="D5128" s="4">
        <v>1341521.01</v>
      </c>
      <c r="E5128" s="4">
        <v>3166.39</v>
      </c>
      <c r="F5128" s="5">
        <v>4397.6199486279593</v>
      </c>
      <c r="G5128" s="5">
        <v>-4999.6948195620662</v>
      </c>
      <c r="H5128" s="6">
        <v>2.9999237048910001</v>
      </c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  <c r="AD5128" s="5"/>
      <c r="AE5128" s="5"/>
      <c r="AF5128" s="5"/>
      <c r="AG5128" s="5"/>
      <c r="AH5128" s="5"/>
      <c r="AI5128" s="5"/>
      <c r="AJ5128" s="5"/>
      <c r="AK5128" s="5"/>
      <c r="AL5128" s="5"/>
      <c r="AM5128" s="5"/>
      <c r="AN5128" s="5"/>
    </row>
    <row r="5129" spans="1:40" x14ac:dyDescent="0.2">
      <c r="A5129" s="3">
        <v>5129</v>
      </c>
      <c r="B5129" s="3">
        <v>83</v>
      </c>
      <c r="C5129">
        <v>5</v>
      </c>
      <c r="D5129" s="4">
        <v>1341521.02</v>
      </c>
      <c r="E5129" s="4">
        <v>0.01</v>
      </c>
      <c r="F5129" s="5">
        <v>0</v>
      </c>
      <c r="G5129" s="5">
        <v>0</v>
      </c>
      <c r="H5129" s="6">
        <v>3.3075455863280001</v>
      </c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  <c r="AC5129" s="5"/>
      <c r="AD5129" s="5"/>
      <c r="AE5129" s="5"/>
      <c r="AF5129" s="5"/>
      <c r="AG5129" s="5"/>
      <c r="AH5129" s="5"/>
      <c r="AI5129" s="5"/>
      <c r="AJ5129" s="5"/>
      <c r="AK5129" s="5"/>
      <c r="AL5129" s="5"/>
      <c r="AM5129" s="5"/>
      <c r="AN5129" s="5"/>
    </row>
    <row r="5130" spans="1:40" x14ac:dyDescent="0.2">
      <c r="A5130" s="3">
        <v>5130</v>
      </c>
      <c r="B5130" s="3">
        <v>83</v>
      </c>
      <c r="C5130">
        <v>5</v>
      </c>
      <c r="D5130" s="4">
        <v>1343321.01</v>
      </c>
      <c r="E5130" s="4">
        <v>1800</v>
      </c>
      <c r="F5130" s="5">
        <v>0</v>
      </c>
      <c r="G5130" s="5">
        <v>0</v>
      </c>
      <c r="H5130" s="6">
        <v>3.5214770733199998</v>
      </c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  <c r="AD5130" s="5"/>
      <c r="AE5130" s="5"/>
      <c r="AF5130" s="5"/>
      <c r="AG5130" s="5"/>
      <c r="AH5130" s="5"/>
      <c r="AI5130" s="5"/>
      <c r="AJ5130" s="5"/>
      <c r="AK5130" s="5"/>
      <c r="AL5130" s="5"/>
      <c r="AM5130" s="5"/>
      <c r="AN5130" s="5"/>
    </row>
    <row r="5131" spans="1:40" x14ac:dyDescent="0.2">
      <c r="A5131" s="3">
        <v>5131</v>
      </c>
      <c r="B5131" s="3">
        <v>83</v>
      </c>
      <c r="C5131">
        <v>6</v>
      </c>
      <c r="D5131" s="4">
        <v>1343321.16</v>
      </c>
      <c r="E5131" s="4">
        <v>0.15</v>
      </c>
      <c r="F5131" s="5">
        <v>3.9382475861000001E-2</v>
      </c>
      <c r="G5131" s="5">
        <v>2024.719615472648</v>
      </c>
      <c r="H5131" s="6">
        <v>3.659418631266</v>
      </c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M5131" s="5"/>
      <c r="AN5131" s="5"/>
    </row>
    <row r="5132" spans="1:40" x14ac:dyDescent="0.2">
      <c r="A5132" s="3">
        <v>5132</v>
      </c>
      <c r="B5132" s="3">
        <v>83</v>
      </c>
      <c r="C5132">
        <v>6</v>
      </c>
      <c r="D5132" s="4">
        <v>1343621.16</v>
      </c>
      <c r="E5132" s="4">
        <v>300.14999999999998</v>
      </c>
      <c r="F5132" s="5">
        <v>291.674690369014</v>
      </c>
      <c r="G5132" s="5">
        <v>3499.885557335775</v>
      </c>
      <c r="H5132" s="6">
        <v>3.8883039597160001</v>
      </c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  <c r="AC5132" s="5"/>
      <c r="AD5132" s="5"/>
      <c r="AE5132" s="5"/>
      <c r="AF5132" s="5"/>
      <c r="AG5132" s="5"/>
      <c r="AH5132" s="5"/>
      <c r="AI5132" s="5"/>
      <c r="AJ5132" s="5"/>
      <c r="AK5132" s="5"/>
      <c r="AL5132" s="5"/>
      <c r="AM5132" s="5"/>
      <c r="AN5132" s="5"/>
    </row>
    <row r="5133" spans="1:40" x14ac:dyDescent="0.2">
      <c r="A5133" s="3">
        <v>5133</v>
      </c>
      <c r="B5133" s="3">
        <v>83</v>
      </c>
      <c r="C5133">
        <v>6</v>
      </c>
      <c r="D5133" s="4">
        <v>1343921.16</v>
      </c>
      <c r="E5133" s="4">
        <v>600.15</v>
      </c>
      <c r="F5133" s="5">
        <v>583.33580529488097</v>
      </c>
      <c r="G5133" s="5">
        <v>3499.8092622262911</v>
      </c>
      <c r="H5133" s="6">
        <v>3.9707026779580001</v>
      </c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  <c r="AC5133" s="5"/>
      <c r="AD5133" s="5"/>
      <c r="AE5133" s="5"/>
      <c r="AF5133" s="5"/>
      <c r="AG5133" s="5"/>
      <c r="AH5133" s="5"/>
      <c r="AI5133" s="5"/>
      <c r="AJ5133" s="5"/>
      <c r="AK5133" s="5"/>
      <c r="AL5133" s="5"/>
      <c r="AM5133" s="5"/>
      <c r="AN5133" s="5"/>
    </row>
    <row r="5134" spans="1:40" x14ac:dyDescent="0.2">
      <c r="A5134" s="3">
        <v>5134</v>
      </c>
      <c r="B5134" s="3">
        <v>83</v>
      </c>
      <c r="C5134">
        <v>6</v>
      </c>
      <c r="D5134" s="4">
        <v>1344221.16</v>
      </c>
      <c r="E5134" s="4">
        <v>900.15</v>
      </c>
      <c r="F5134" s="5">
        <v>874.99690920034197</v>
      </c>
      <c r="G5134" s="5">
        <v>3499.961852445258</v>
      </c>
      <c r="H5134" s="6">
        <v>4.0357061112380004</v>
      </c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  <c r="AC5134" s="5"/>
      <c r="AD5134" s="5"/>
      <c r="AE5134" s="5"/>
      <c r="AF5134" s="5"/>
      <c r="AG5134" s="5"/>
      <c r="AH5134" s="5"/>
      <c r="AI5134" s="5"/>
      <c r="AJ5134" s="5"/>
      <c r="AK5134" s="5"/>
      <c r="AL5134" s="5"/>
      <c r="AM5134" s="5"/>
      <c r="AN5134" s="5"/>
    </row>
    <row r="5135" spans="1:40" x14ac:dyDescent="0.2">
      <c r="A5135" s="3">
        <v>5135</v>
      </c>
      <c r="B5135" s="3">
        <v>83</v>
      </c>
      <c r="C5135">
        <v>6</v>
      </c>
      <c r="D5135" s="4">
        <v>1344521.16</v>
      </c>
      <c r="E5135" s="4">
        <v>1200.1500000000001</v>
      </c>
      <c r="F5135" s="5">
        <v>1166.6580075956019</v>
      </c>
      <c r="G5135" s="5">
        <v>3499.8092622262911</v>
      </c>
      <c r="H5135" s="6">
        <v>4.0793469138629996</v>
      </c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  <c r="AD5135" s="5"/>
      <c r="AE5135" s="5"/>
      <c r="AF5135" s="5"/>
      <c r="AG5135" s="5"/>
      <c r="AH5135" s="5"/>
      <c r="AI5135" s="5"/>
      <c r="AJ5135" s="5"/>
      <c r="AK5135" s="5"/>
      <c r="AL5135" s="5"/>
      <c r="AM5135" s="5"/>
      <c r="AN5135" s="5"/>
    </row>
    <row r="5136" spans="1:40" x14ac:dyDescent="0.2">
      <c r="A5136" s="3">
        <v>5136</v>
      </c>
      <c r="B5136" s="3">
        <v>83</v>
      </c>
      <c r="C5136">
        <v>6</v>
      </c>
      <c r="D5136" s="4">
        <v>1344821.16</v>
      </c>
      <c r="E5136" s="4">
        <v>1500.15</v>
      </c>
      <c r="F5136" s="5">
        <v>1458.3191184947821</v>
      </c>
      <c r="G5136" s="5">
        <v>3499.961852445258</v>
      </c>
      <c r="H5136" s="6">
        <v>4.112001220722</v>
      </c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  <c r="AC5136" s="5"/>
      <c r="AD5136" s="5"/>
      <c r="AE5136" s="5"/>
      <c r="AF5136" s="5"/>
      <c r="AG5136" s="5"/>
      <c r="AH5136" s="5"/>
      <c r="AI5136" s="5"/>
      <c r="AJ5136" s="5"/>
      <c r="AK5136" s="5"/>
      <c r="AL5136" s="5"/>
      <c r="AM5136" s="5"/>
      <c r="AN5136" s="5"/>
    </row>
    <row r="5137" spans="1:40" x14ac:dyDescent="0.2">
      <c r="A5137" s="3">
        <v>5137</v>
      </c>
      <c r="B5137" s="3">
        <v>83</v>
      </c>
      <c r="C5137">
        <v>6</v>
      </c>
      <c r="D5137" s="4">
        <v>1345121.16</v>
      </c>
      <c r="E5137" s="4">
        <v>1800.15</v>
      </c>
      <c r="F5137" s="5">
        <v>1749.9802257911381</v>
      </c>
      <c r="G5137" s="5">
        <v>3499.961852445258</v>
      </c>
      <c r="H5137" s="6">
        <v>4.14038300145</v>
      </c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  <c r="AC5137" s="5"/>
      <c r="AD5137" s="5"/>
      <c r="AE5137" s="5"/>
      <c r="AF5137" s="5"/>
      <c r="AG5137" s="5"/>
      <c r="AH5137" s="5"/>
      <c r="AI5137" s="5"/>
      <c r="AJ5137" s="5"/>
      <c r="AK5137" s="5"/>
      <c r="AL5137" s="5"/>
      <c r="AM5137" s="5"/>
      <c r="AN5137" s="5"/>
    </row>
    <row r="5138" spans="1:40" x14ac:dyDescent="0.2">
      <c r="A5138" s="3">
        <v>5138</v>
      </c>
      <c r="B5138" s="3">
        <v>83</v>
      </c>
      <c r="C5138">
        <v>6</v>
      </c>
      <c r="D5138" s="4">
        <v>1345421.16</v>
      </c>
      <c r="E5138" s="4">
        <v>2100.15</v>
      </c>
      <c r="F5138" s="5">
        <v>2041.641332875563</v>
      </c>
      <c r="G5138" s="5">
        <v>3499.961852445258</v>
      </c>
      <c r="H5138" s="6">
        <v>4.1678492408640002</v>
      </c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  <c r="AD5138" s="5"/>
      <c r="AE5138" s="5"/>
      <c r="AF5138" s="5"/>
      <c r="AG5138" s="5"/>
      <c r="AH5138" s="5"/>
      <c r="AI5138" s="5"/>
      <c r="AJ5138" s="5"/>
      <c r="AK5138" s="5"/>
      <c r="AL5138" s="5"/>
      <c r="AM5138" s="5"/>
      <c r="AN5138" s="5"/>
    </row>
    <row r="5139" spans="1:40" x14ac:dyDescent="0.2">
      <c r="A5139" s="3">
        <v>5139</v>
      </c>
      <c r="B5139" s="3">
        <v>83</v>
      </c>
      <c r="C5139">
        <v>6</v>
      </c>
      <c r="D5139" s="4">
        <v>1345721.16</v>
      </c>
      <c r="E5139" s="4">
        <v>2400.15</v>
      </c>
      <c r="F5139" s="5">
        <v>2333.3024247009662</v>
      </c>
      <c r="G5139" s="5">
        <v>3499.7329671168081</v>
      </c>
      <c r="H5139" s="6">
        <v>4.1995880064089999</v>
      </c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  <c r="AE5139" s="5"/>
      <c r="AF5139" s="5"/>
      <c r="AG5139" s="5"/>
      <c r="AH5139" s="5"/>
      <c r="AI5139" s="5"/>
      <c r="AJ5139" s="5"/>
      <c r="AK5139" s="5"/>
      <c r="AL5139" s="5"/>
      <c r="AM5139" s="5"/>
      <c r="AN5139" s="5"/>
    </row>
    <row r="5140" spans="1:40" x14ac:dyDescent="0.2">
      <c r="A5140" s="3">
        <v>5140</v>
      </c>
      <c r="B5140" s="3">
        <v>83</v>
      </c>
      <c r="C5140">
        <v>6</v>
      </c>
      <c r="D5140" s="4">
        <v>1346021.16</v>
      </c>
      <c r="E5140" s="4">
        <v>2700.15</v>
      </c>
      <c r="F5140" s="5">
        <v>2602.8068623212362</v>
      </c>
      <c r="G5140" s="5">
        <v>2980.4684519722291</v>
      </c>
      <c r="H5140" s="6">
        <v>4.1998931868470004</v>
      </c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  <c r="AE5140" s="5"/>
      <c r="AF5140" s="5"/>
      <c r="AG5140" s="5"/>
      <c r="AH5140" s="5"/>
      <c r="AI5140" s="5"/>
      <c r="AJ5140" s="5"/>
      <c r="AK5140" s="5"/>
      <c r="AL5140" s="5"/>
      <c r="AM5140" s="5"/>
      <c r="AN5140" s="5"/>
    </row>
    <row r="5141" spans="1:40" x14ac:dyDescent="0.2">
      <c r="A5141" s="3">
        <v>5141</v>
      </c>
      <c r="B5141" s="3">
        <v>83</v>
      </c>
      <c r="C5141">
        <v>6</v>
      </c>
      <c r="D5141" s="4">
        <v>1346321.16</v>
      </c>
      <c r="E5141" s="4">
        <v>3000.15</v>
      </c>
      <c r="F5141" s="5">
        <v>2833.1864516840028</v>
      </c>
      <c r="G5141" s="5">
        <v>2568.474860761426</v>
      </c>
      <c r="H5141" s="6">
        <v>4.1998931868470004</v>
      </c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5"/>
      <c r="AD5141" s="5"/>
      <c r="AE5141" s="5"/>
      <c r="AF5141" s="5"/>
      <c r="AG5141" s="5"/>
      <c r="AH5141" s="5"/>
      <c r="AI5141" s="5"/>
      <c r="AJ5141" s="5"/>
      <c r="AK5141" s="5"/>
      <c r="AL5141" s="5"/>
      <c r="AM5141" s="5"/>
      <c r="AN5141" s="5"/>
    </row>
    <row r="5142" spans="1:40" x14ac:dyDescent="0.2">
      <c r="A5142" s="3">
        <v>5142</v>
      </c>
      <c r="B5142" s="3">
        <v>83</v>
      </c>
      <c r="C5142">
        <v>6</v>
      </c>
      <c r="D5142" s="4">
        <v>1346621.16</v>
      </c>
      <c r="E5142" s="4">
        <v>3300.15</v>
      </c>
      <c r="F5142" s="5">
        <v>3034.7646331900678</v>
      </c>
      <c r="G5142" s="5">
        <v>2289.234760051881</v>
      </c>
      <c r="H5142" s="6">
        <v>4.2001983672850001</v>
      </c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  <c r="AC5142" s="5"/>
      <c r="AD5142" s="5"/>
      <c r="AE5142" s="5"/>
      <c r="AF5142" s="5"/>
      <c r="AG5142" s="5"/>
      <c r="AH5142" s="5"/>
      <c r="AI5142" s="5"/>
      <c r="AJ5142" s="5"/>
      <c r="AK5142" s="5"/>
      <c r="AL5142" s="5"/>
      <c r="AM5142" s="5"/>
      <c r="AN5142" s="5"/>
    </row>
    <row r="5143" spans="1:40" x14ac:dyDescent="0.2">
      <c r="A5143" s="3">
        <v>5143</v>
      </c>
      <c r="B5143" s="3">
        <v>83</v>
      </c>
      <c r="C5143">
        <v>6</v>
      </c>
      <c r="D5143" s="4">
        <v>1346921.16</v>
      </c>
      <c r="E5143" s="4">
        <v>3600.15</v>
      </c>
      <c r="F5143" s="5">
        <v>3216.973745581241</v>
      </c>
      <c r="G5143" s="5">
        <v>2091.5541313801791</v>
      </c>
      <c r="H5143" s="6">
        <v>4.1998931868470004</v>
      </c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</row>
    <row r="5144" spans="1:40" x14ac:dyDescent="0.2">
      <c r="A5144" s="3">
        <v>5144</v>
      </c>
      <c r="B5144" s="3">
        <v>83</v>
      </c>
      <c r="C5144">
        <v>6</v>
      </c>
      <c r="D5144" s="4">
        <v>1347221.16</v>
      </c>
      <c r="E5144" s="4">
        <v>3900.15</v>
      </c>
      <c r="F5144" s="5">
        <v>3384.2131598467322</v>
      </c>
      <c r="G5144" s="5">
        <v>1922.484168764782</v>
      </c>
      <c r="H5144" s="6">
        <v>4.1998931868470004</v>
      </c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M5144" s="5"/>
      <c r="AN5144" s="5"/>
    </row>
    <row r="5145" spans="1:40" x14ac:dyDescent="0.2">
      <c r="A5145" s="3">
        <v>5145</v>
      </c>
      <c r="B5145" s="3">
        <v>83</v>
      </c>
      <c r="C5145">
        <v>6</v>
      </c>
      <c r="D5145" s="4">
        <v>1347521.16</v>
      </c>
      <c r="E5145" s="4">
        <v>4200.1499999999996</v>
      </c>
      <c r="F5145" s="5">
        <v>3537.6139511965621</v>
      </c>
      <c r="G5145" s="5">
        <v>1759.1363393606471</v>
      </c>
      <c r="H5145" s="6">
        <v>4.1998931868470004</v>
      </c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  <c r="AD5145" s="5"/>
      <c r="AE5145" s="5"/>
      <c r="AF5145" s="5"/>
      <c r="AG5145" s="5"/>
      <c r="AH5145" s="5"/>
      <c r="AI5145" s="5"/>
      <c r="AJ5145" s="5"/>
      <c r="AK5145" s="5"/>
      <c r="AL5145" s="5"/>
      <c r="AM5145" s="5"/>
      <c r="AN5145" s="5"/>
    </row>
    <row r="5146" spans="1:40" x14ac:dyDescent="0.2">
      <c r="A5146" s="3">
        <v>5146</v>
      </c>
      <c r="B5146" s="3">
        <v>83</v>
      </c>
      <c r="C5146">
        <v>6</v>
      </c>
      <c r="D5146" s="4">
        <v>1347821.16</v>
      </c>
      <c r="E5146" s="4">
        <v>4500.1499999999996</v>
      </c>
      <c r="F5146" s="5">
        <v>3677.2604496748982</v>
      </c>
      <c r="G5146" s="5">
        <v>1590.7530327306019</v>
      </c>
      <c r="H5146" s="6">
        <v>4.2001983672850001</v>
      </c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  <c r="AC5146" s="5"/>
      <c r="AD5146" s="5"/>
      <c r="AE5146" s="5"/>
      <c r="AF5146" s="5"/>
      <c r="AG5146" s="5"/>
      <c r="AH5146" s="5"/>
      <c r="AI5146" s="5"/>
      <c r="AJ5146" s="5"/>
      <c r="AK5146" s="5"/>
      <c r="AL5146" s="5"/>
      <c r="AM5146" s="5"/>
      <c r="AN5146" s="5"/>
    </row>
    <row r="5147" spans="1:40" x14ac:dyDescent="0.2">
      <c r="A5147" s="3">
        <v>5147</v>
      </c>
      <c r="B5147" s="3">
        <v>83</v>
      </c>
      <c r="C5147">
        <v>6</v>
      </c>
      <c r="D5147" s="4">
        <v>1348121.16</v>
      </c>
      <c r="E5147" s="4">
        <v>4800.1499999999996</v>
      </c>
      <c r="F5147" s="5">
        <v>3802.4270182175769</v>
      </c>
      <c r="G5147" s="5">
        <v>1411.3832303349359</v>
      </c>
      <c r="H5147" s="6">
        <v>4.1998931868470004</v>
      </c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  <c r="AC5147" s="5"/>
      <c r="AD5147" s="5"/>
      <c r="AE5147" s="5"/>
      <c r="AF5147" s="5"/>
      <c r="AG5147" s="5"/>
      <c r="AH5147" s="5"/>
      <c r="AI5147" s="5"/>
      <c r="AJ5147" s="5"/>
      <c r="AK5147" s="5"/>
      <c r="AL5147" s="5"/>
      <c r="AM5147" s="5"/>
      <c r="AN5147" s="5"/>
    </row>
    <row r="5148" spans="1:40" x14ac:dyDescent="0.2">
      <c r="A5148" s="3">
        <v>5148</v>
      </c>
      <c r="B5148" s="3">
        <v>83</v>
      </c>
      <c r="C5148">
        <v>6</v>
      </c>
      <c r="D5148" s="4">
        <v>1348421.16</v>
      </c>
      <c r="E5148" s="4">
        <v>5100.1499999999996</v>
      </c>
      <c r="F5148" s="5">
        <v>3912.4567906886059</v>
      </c>
      <c r="G5148" s="5">
        <v>1230.334935530632</v>
      </c>
      <c r="H5148" s="6">
        <v>4.1995880064089999</v>
      </c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  <c r="AC5148" s="5"/>
      <c r="AD5148" s="5"/>
      <c r="AE5148" s="5"/>
      <c r="AF5148" s="5"/>
      <c r="AG5148" s="5"/>
      <c r="AH5148" s="5"/>
      <c r="AI5148" s="5"/>
      <c r="AJ5148" s="5"/>
      <c r="AK5148" s="5"/>
      <c r="AL5148" s="5"/>
      <c r="AM5148" s="5"/>
      <c r="AN5148" s="5"/>
    </row>
    <row r="5149" spans="1:40" x14ac:dyDescent="0.2">
      <c r="A5149" s="3">
        <v>5149</v>
      </c>
      <c r="B5149" s="3">
        <v>83</v>
      </c>
      <c r="C5149">
        <v>6</v>
      </c>
      <c r="D5149" s="4">
        <v>1348721.16</v>
      </c>
      <c r="E5149" s="4">
        <v>5400.15</v>
      </c>
      <c r="F5149" s="5">
        <v>4007.4484120020679</v>
      </c>
      <c r="G5149" s="5">
        <v>1050.888838025483</v>
      </c>
      <c r="H5149" s="6">
        <v>4.1998931868470004</v>
      </c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  <c r="AC5149" s="5"/>
      <c r="AD5149" s="5"/>
      <c r="AE5149" s="5"/>
      <c r="AF5149" s="5"/>
      <c r="AG5149" s="5"/>
      <c r="AH5149" s="5"/>
      <c r="AI5149" s="5"/>
      <c r="AJ5149" s="5"/>
      <c r="AK5149" s="5"/>
      <c r="AL5149" s="5"/>
      <c r="AM5149" s="5"/>
      <c r="AN5149" s="5"/>
    </row>
    <row r="5150" spans="1:40" x14ac:dyDescent="0.2">
      <c r="A5150" s="3">
        <v>5150</v>
      </c>
      <c r="B5150" s="3">
        <v>83</v>
      </c>
      <c r="C5150">
        <v>6</v>
      </c>
      <c r="D5150" s="4">
        <v>1349021.16</v>
      </c>
      <c r="E5150" s="4">
        <v>5700.15</v>
      </c>
      <c r="F5150" s="5">
        <v>4087.6118833871628</v>
      </c>
      <c r="G5150" s="5">
        <v>876.93598840314303</v>
      </c>
      <c r="H5150" s="6">
        <v>4.1995880064089999</v>
      </c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  <c r="AC5150" s="5"/>
      <c r="AD5150" s="5"/>
      <c r="AE5150" s="5"/>
      <c r="AF5150" s="5"/>
      <c r="AG5150" s="5"/>
      <c r="AH5150" s="5"/>
      <c r="AI5150" s="5"/>
      <c r="AJ5150" s="5"/>
      <c r="AK5150" s="5"/>
      <c r="AL5150" s="5"/>
      <c r="AM5150" s="5"/>
      <c r="AN5150" s="5"/>
    </row>
    <row r="5151" spans="1:40" x14ac:dyDescent="0.2">
      <c r="A5151" s="3">
        <v>5151</v>
      </c>
      <c r="B5151" s="3">
        <v>83</v>
      </c>
      <c r="C5151">
        <v>6</v>
      </c>
      <c r="D5151" s="4">
        <v>1349321.16</v>
      </c>
      <c r="E5151" s="4">
        <v>6000.15</v>
      </c>
      <c r="F5151" s="5">
        <v>4153.9216864610089</v>
      </c>
      <c r="G5151" s="5">
        <v>718.928816662852</v>
      </c>
      <c r="H5151" s="6">
        <v>4.1998931868470004</v>
      </c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  <c r="AC5151" s="5"/>
      <c r="AD5151" s="5"/>
      <c r="AE5151" s="5"/>
      <c r="AF5151" s="5"/>
      <c r="AG5151" s="5"/>
      <c r="AH5151" s="5"/>
      <c r="AI5151" s="5"/>
      <c r="AJ5151" s="5"/>
      <c r="AK5151" s="5"/>
      <c r="AL5151" s="5"/>
      <c r="AM5151" s="5"/>
      <c r="AN5151" s="5"/>
    </row>
    <row r="5152" spans="1:40" x14ac:dyDescent="0.2">
      <c r="A5152" s="3">
        <v>5152</v>
      </c>
      <c r="B5152" s="3">
        <v>83</v>
      </c>
      <c r="C5152">
        <v>6</v>
      </c>
      <c r="D5152" s="4">
        <v>1349621.16</v>
      </c>
      <c r="E5152" s="4">
        <v>6300.15</v>
      </c>
      <c r="F5152" s="5">
        <v>4207.8927227181402</v>
      </c>
      <c r="G5152" s="5">
        <v>578.85099565117901</v>
      </c>
      <c r="H5152" s="6">
        <v>4.1998931868470004</v>
      </c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5"/>
      <c r="AD5152" s="5"/>
      <c r="AE5152" s="5"/>
      <c r="AF5152" s="5"/>
      <c r="AG5152" s="5"/>
      <c r="AH5152" s="5"/>
      <c r="AI5152" s="5"/>
      <c r="AJ5152" s="5"/>
      <c r="AK5152" s="5"/>
      <c r="AL5152" s="5"/>
      <c r="AM5152" s="5"/>
      <c r="AN5152" s="5"/>
    </row>
    <row r="5153" spans="1:40" x14ac:dyDescent="0.2">
      <c r="A5153" s="3">
        <v>5153</v>
      </c>
      <c r="B5153" s="3">
        <v>83</v>
      </c>
      <c r="C5153">
        <v>6</v>
      </c>
      <c r="D5153" s="4">
        <v>1349921.16</v>
      </c>
      <c r="E5153" s="4">
        <v>6600.15</v>
      </c>
      <c r="F5153" s="5">
        <v>4251.1118808439933</v>
      </c>
      <c r="G5153" s="5">
        <v>460.13580529488098</v>
      </c>
      <c r="H5153" s="6">
        <v>4.1995880064089999</v>
      </c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  <c r="AC5153" s="5"/>
      <c r="AD5153" s="5"/>
      <c r="AE5153" s="5"/>
      <c r="AF5153" s="5"/>
      <c r="AG5153" s="5"/>
      <c r="AH5153" s="5"/>
      <c r="AI5153" s="5"/>
      <c r="AJ5153" s="5"/>
      <c r="AK5153" s="5"/>
      <c r="AL5153" s="5"/>
      <c r="AM5153" s="5"/>
      <c r="AN5153" s="5"/>
    </row>
    <row r="5154" spans="1:40" x14ac:dyDescent="0.2">
      <c r="A5154" s="3">
        <v>5154</v>
      </c>
      <c r="B5154" s="3">
        <v>83</v>
      </c>
      <c r="C5154">
        <v>6</v>
      </c>
      <c r="D5154" s="4">
        <v>1350221.16</v>
      </c>
      <c r="E5154" s="4">
        <v>6900.15</v>
      </c>
      <c r="F5154" s="5">
        <v>4285.3089470851028</v>
      </c>
      <c r="G5154" s="5">
        <v>363.77508201724299</v>
      </c>
      <c r="H5154" s="6">
        <v>4.1998931868470004</v>
      </c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  <c r="AC5154" s="5"/>
      <c r="AD5154" s="5"/>
      <c r="AE5154" s="5"/>
      <c r="AF5154" s="5"/>
      <c r="AG5154" s="5"/>
      <c r="AH5154" s="5"/>
      <c r="AI5154" s="5"/>
      <c r="AJ5154" s="5"/>
      <c r="AK5154" s="5"/>
      <c r="AL5154" s="5"/>
      <c r="AM5154" s="5"/>
      <c r="AN5154" s="5"/>
    </row>
    <row r="5155" spans="1:40" x14ac:dyDescent="0.2">
      <c r="A5155" s="3">
        <v>5155</v>
      </c>
      <c r="B5155" s="3">
        <v>83</v>
      </c>
      <c r="C5155">
        <v>6</v>
      </c>
      <c r="D5155" s="4">
        <v>1350521.16</v>
      </c>
      <c r="E5155" s="4">
        <v>7200.15</v>
      </c>
      <c r="F5155" s="5">
        <v>4312.3486158795558</v>
      </c>
      <c r="G5155" s="5">
        <v>287.09849698634298</v>
      </c>
      <c r="H5155" s="6">
        <v>4.1998931868470004</v>
      </c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5"/>
      <c r="AD5155" s="5"/>
      <c r="AE5155" s="5"/>
      <c r="AF5155" s="5"/>
      <c r="AG5155" s="5"/>
      <c r="AH5155" s="5"/>
      <c r="AI5155" s="5"/>
      <c r="AJ5155" s="5"/>
      <c r="AK5155" s="5"/>
      <c r="AL5155" s="5"/>
      <c r="AM5155" s="5"/>
      <c r="AN5155" s="5"/>
    </row>
    <row r="5156" spans="1:40" x14ac:dyDescent="0.2">
      <c r="A5156" s="3">
        <v>5156</v>
      </c>
      <c r="B5156" s="3">
        <v>83</v>
      </c>
      <c r="C5156">
        <v>6</v>
      </c>
      <c r="D5156" s="4">
        <v>1350821.16</v>
      </c>
      <c r="E5156" s="4">
        <v>7500.15</v>
      </c>
      <c r="F5156" s="5">
        <v>4333.6799504929513</v>
      </c>
      <c r="G5156" s="5">
        <v>227.130540932326</v>
      </c>
      <c r="H5156" s="6">
        <v>4.1998931868470004</v>
      </c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  <c r="AC5156" s="5"/>
      <c r="AD5156" s="5"/>
      <c r="AE5156" s="5"/>
      <c r="AF5156" s="5"/>
      <c r="AG5156" s="5"/>
      <c r="AH5156" s="5"/>
      <c r="AI5156" s="5"/>
      <c r="AJ5156" s="5"/>
      <c r="AK5156" s="5"/>
      <c r="AL5156" s="5"/>
      <c r="AM5156" s="5"/>
      <c r="AN5156" s="5"/>
    </row>
    <row r="5157" spans="1:40" x14ac:dyDescent="0.2">
      <c r="A5157" s="3">
        <v>5157</v>
      </c>
      <c r="B5157" s="3">
        <v>83</v>
      </c>
      <c r="C5157">
        <v>6</v>
      </c>
      <c r="D5157" s="4">
        <v>1351121.16</v>
      </c>
      <c r="E5157" s="4">
        <v>7800.15</v>
      </c>
      <c r="F5157" s="5">
        <v>4350.461685019879</v>
      </c>
      <c r="G5157" s="5">
        <v>178.225375753414</v>
      </c>
      <c r="H5157" s="6">
        <v>4.1998931868470004</v>
      </c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5"/>
      <c r="AD5157" s="5"/>
      <c r="AE5157" s="5"/>
      <c r="AF5157" s="5"/>
      <c r="AG5157" s="5"/>
      <c r="AH5157" s="5"/>
      <c r="AI5157" s="5"/>
      <c r="AJ5157" s="5"/>
      <c r="AK5157" s="5"/>
      <c r="AL5157" s="5"/>
      <c r="AM5157" s="5"/>
      <c r="AN5157" s="5"/>
    </row>
    <row r="5158" spans="1:40" x14ac:dyDescent="0.2">
      <c r="A5158" s="3">
        <v>5158</v>
      </c>
      <c r="B5158" s="3">
        <v>83</v>
      </c>
      <c r="C5158">
        <v>6</v>
      </c>
      <c r="D5158" s="4">
        <v>1351421.16</v>
      </c>
      <c r="E5158" s="4">
        <v>8100.15</v>
      </c>
      <c r="F5158" s="5">
        <v>4363.6712517908154</v>
      </c>
      <c r="G5158" s="5">
        <v>141.29854276340899</v>
      </c>
      <c r="H5158" s="6">
        <v>4.1998931868470004</v>
      </c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  <c r="AD5158" s="5"/>
      <c r="AE5158" s="5"/>
      <c r="AF5158" s="5"/>
      <c r="AG5158" s="5"/>
      <c r="AH5158" s="5"/>
      <c r="AI5158" s="5"/>
      <c r="AJ5158" s="5"/>
      <c r="AK5158" s="5"/>
      <c r="AL5158" s="5"/>
      <c r="AM5158" s="5"/>
      <c r="AN5158" s="5"/>
    </row>
    <row r="5159" spans="1:40" x14ac:dyDescent="0.2">
      <c r="A5159" s="3">
        <v>5159</v>
      </c>
      <c r="B5159" s="3">
        <v>83</v>
      </c>
      <c r="C5159">
        <v>6</v>
      </c>
      <c r="D5159" s="4">
        <v>1351721.16</v>
      </c>
      <c r="E5159" s="4">
        <v>8400.15</v>
      </c>
      <c r="F5159" s="5">
        <v>4374.24186227885</v>
      </c>
      <c r="G5159" s="5">
        <v>113.832303349355</v>
      </c>
      <c r="H5159" s="6">
        <v>4.1998931868470004</v>
      </c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  <c r="AC5159" s="5"/>
      <c r="AD5159" s="5"/>
      <c r="AE5159" s="5"/>
      <c r="AF5159" s="5"/>
      <c r="AG5159" s="5"/>
      <c r="AH5159" s="5"/>
      <c r="AI5159" s="5"/>
      <c r="AJ5159" s="5"/>
      <c r="AK5159" s="5"/>
      <c r="AL5159" s="5"/>
      <c r="AM5159" s="5"/>
      <c r="AN5159" s="5"/>
    </row>
    <row r="5160" spans="1:40" x14ac:dyDescent="0.2">
      <c r="A5160" s="3">
        <v>5160</v>
      </c>
      <c r="B5160" s="3">
        <v>83</v>
      </c>
      <c r="C5160">
        <v>6</v>
      </c>
      <c r="D5160" s="4">
        <v>1352021.16</v>
      </c>
      <c r="E5160" s="4">
        <v>8700.15</v>
      </c>
      <c r="F5160" s="5">
        <v>4382.8040688605752</v>
      </c>
      <c r="G5160" s="5">
        <v>93.842984664683001</v>
      </c>
      <c r="H5160" s="6">
        <v>4.1998931868470004</v>
      </c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  <c r="AC5160" s="5"/>
      <c r="AD5160" s="5"/>
      <c r="AE5160" s="5"/>
      <c r="AF5160" s="5"/>
      <c r="AG5160" s="5"/>
      <c r="AH5160" s="5"/>
      <c r="AI5160" s="5"/>
      <c r="AJ5160" s="5"/>
      <c r="AK5160" s="5"/>
      <c r="AL5160" s="5"/>
      <c r="AM5160" s="5"/>
      <c r="AN5160" s="5"/>
    </row>
    <row r="5161" spans="1:40" x14ac:dyDescent="0.2">
      <c r="A5161" s="3">
        <v>5161</v>
      </c>
      <c r="B5161" s="3">
        <v>83</v>
      </c>
      <c r="C5161">
        <v>6</v>
      </c>
      <c r="D5161" s="4">
        <v>1352321.16</v>
      </c>
      <c r="E5161" s="4">
        <v>9000.15</v>
      </c>
      <c r="F5161" s="5">
        <v>4389.7979455422465</v>
      </c>
      <c r="G5161" s="5">
        <v>76.523994811932994</v>
      </c>
      <c r="H5161" s="6">
        <v>4.1998931868470004</v>
      </c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5"/>
      <c r="AD5161" s="5"/>
      <c r="AE5161" s="5"/>
      <c r="AF5161" s="5"/>
      <c r="AG5161" s="5"/>
      <c r="AH5161" s="5"/>
      <c r="AI5161" s="5"/>
      <c r="AJ5161" s="5"/>
      <c r="AK5161" s="5"/>
      <c r="AL5161" s="5"/>
      <c r="AM5161" s="5"/>
      <c r="AN5161" s="5"/>
    </row>
    <row r="5162" spans="1:40" x14ac:dyDescent="0.2">
      <c r="A5162" s="3">
        <v>5162</v>
      </c>
      <c r="B5162" s="3">
        <v>83</v>
      </c>
      <c r="C5162">
        <v>6</v>
      </c>
      <c r="D5162" s="4">
        <v>1352621.16</v>
      </c>
      <c r="E5162" s="4">
        <v>9300.15</v>
      </c>
      <c r="F5162" s="5">
        <v>4395.5819271720793</v>
      </c>
      <c r="G5162" s="5">
        <v>62.561989776455</v>
      </c>
      <c r="H5162" s="6">
        <v>4.1998931868470004</v>
      </c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  <c r="AC5162" s="5"/>
      <c r="AD5162" s="5"/>
      <c r="AE5162" s="5"/>
      <c r="AF5162" s="5"/>
      <c r="AG5162" s="5"/>
      <c r="AH5162" s="5"/>
      <c r="AI5162" s="5"/>
      <c r="AJ5162" s="5"/>
      <c r="AK5162" s="5"/>
      <c r="AL5162" s="5"/>
      <c r="AM5162" s="5"/>
      <c r="AN5162" s="5"/>
    </row>
    <row r="5163" spans="1:40" x14ac:dyDescent="0.2">
      <c r="A5163" s="3">
        <v>5163</v>
      </c>
      <c r="B5163" s="3">
        <v>83</v>
      </c>
      <c r="C5163">
        <v>6</v>
      </c>
      <c r="D5163" s="4">
        <v>1352921.16</v>
      </c>
      <c r="E5163" s="4">
        <v>9600.15</v>
      </c>
      <c r="F5163" s="5">
        <v>4400.4320806100222</v>
      </c>
      <c r="G5163" s="5">
        <v>52.872510872052999</v>
      </c>
      <c r="H5163" s="6">
        <v>4.1998931868470004</v>
      </c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  <c r="AC5163" s="5"/>
      <c r="AD5163" s="5"/>
      <c r="AE5163" s="5"/>
      <c r="AF5163" s="5"/>
      <c r="AG5163" s="5"/>
      <c r="AH5163" s="5"/>
      <c r="AI5163" s="5"/>
      <c r="AJ5163" s="5"/>
      <c r="AK5163" s="5"/>
      <c r="AL5163" s="5"/>
      <c r="AM5163" s="5"/>
      <c r="AN5163" s="5"/>
    </row>
    <row r="5164" spans="1:40" x14ac:dyDescent="0.2">
      <c r="A5164" s="3">
        <v>5164</v>
      </c>
      <c r="B5164" s="3">
        <v>83</v>
      </c>
      <c r="C5164">
        <v>6</v>
      </c>
      <c r="D5164" s="4">
        <v>1352977.88</v>
      </c>
      <c r="E5164" s="4">
        <v>9656.8700000000008</v>
      </c>
      <c r="F5164" s="5">
        <v>4401.2566883260006</v>
      </c>
      <c r="G5164" s="5">
        <v>49.973296711681002</v>
      </c>
      <c r="H5164" s="6">
        <v>4.1998931868470004</v>
      </c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  <c r="AC5164" s="5"/>
      <c r="AD5164" s="5"/>
      <c r="AE5164" s="5"/>
      <c r="AF5164" s="5"/>
      <c r="AG5164" s="5"/>
      <c r="AH5164" s="5"/>
      <c r="AI5164" s="5"/>
      <c r="AJ5164" s="5"/>
      <c r="AK5164" s="5"/>
      <c r="AL5164" s="5"/>
      <c r="AM5164" s="5"/>
      <c r="AN5164" s="5"/>
    </row>
    <row r="5165" spans="1:40" x14ac:dyDescent="0.2">
      <c r="A5165" s="3">
        <v>5165</v>
      </c>
      <c r="B5165" s="3">
        <v>83</v>
      </c>
      <c r="C5165">
        <v>7</v>
      </c>
      <c r="D5165" s="4">
        <v>1352977.89</v>
      </c>
      <c r="E5165" s="4">
        <v>0.01</v>
      </c>
      <c r="F5165" s="5">
        <v>0</v>
      </c>
      <c r="G5165" s="5">
        <v>0</v>
      </c>
      <c r="H5165" s="6">
        <v>4.1974517433429996</v>
      </c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  <c r="AC5165" s="5"/>
      <c r="AD5165" s="5"/>
      <c r="AE5165" s="5"/>
      <c r="AF5165" s="5"/>
      <c r="AG5165" s="5"/>
      <c r="AH5165" s="5"/>
      <c r="AI5165" s="5"/>
      <c r="AJ5165" s="5"/>
      <c r="AK5165" s="5"/>
      <c r="AL5165" s="5"/>
      <c r="AM5165" s="5"/>
      <c r="AN5165" s="5"/>
    </row>
    <row r="5166" spans="1:40" x14ac:dyDescent="0.2">
      <c r="A5166" s="3">
        <v>5166</v>
      </c>
      <c r="B5166" s="3">
        <v>83</v>
      </c>
      <c r="C5166">
        <v>7</v>
      </c>
      <c r="D5166" s="4">
        <v>1354777.88</v>
      </c>
      <c r="E5166" s="4">
        <v>1800</v>
      </c>
      <c r="F5166" s="5">
        <v>0</v>
      </c>
      <c r="G5166" s="5">
        <v>0</v>
      </c>
      <c r="H5166" s="6">
        <v>4.1882963302049996</v>
      </c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5"/>
      <c r="AD5166" s="5"/>
      <c r="AE5166" s="5"/>
      <c r="AF5166" s="5"/>
      <c r="AG5166" s="5"/>
      <c r="AH5166" s="5"/>
      <c r="AI5166" s="5"/>
      <c r="AJ5166" s="5"/>
      <c r="AK5166" s="5"/>
      <c r="AL5166" s="5"/>
      <c r="AM5166" s="5"/>
      <c r="AN5166" s="5"/>
    </row>
    <row r="5167" spans="1:40" x14ac:dyDescent="0.2">
      <c r="A5167" s="3">
        <v>5167</v>
      </c>
      <c r="B5167" s="3">
        <v>83</v>
      </c>
      <c r="C5167">
        <v>8</v>
      </c>
      <c r="D5167" s="4">
        <v>1354777.9200000002</v>
      </c>
      <c r="E5167" s="4">
        <v>0.04</v>
      </c>
      <c r="F5167" s="5">
        <v>1.0564753355E-2</v>
      </c>
      <c r="G5167" s="5">
        <v>-1001.068131532769</v>
      </c>
      <c r="H5167" s="6">
        <v>4.1364156557560001</v>
      </c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  <c r="AC5167" s="5"/>
      <c r="AD5167" s="5"/>
      <c r="AE5167" s="5"/>
      <c r="AF5167" s="5"/>
      <c r="AG5167" s="5"/>
      <c r="AH5167" s="5"/>
      <c r="AI5167" s="5"/>
      <c r="AJ5167" s="5"/>
      <c r="AK5167" s="5"/>
      <c r="AL5167" s="5"/>
      <c r="AM5167" s="5"/>
      <c r="AN5167" s="5"/>
    </row>
    <row r="5168" spans="1:40" x14ac:dyDescent="0.2">
      <c r="A5168" s="3">
        <v>5168</v>
      </c>
      <c r="B5168" s="3">
        <v>83</v>
      </c>
      <c r="C5168">
        <v>8</v>
      </c>
      <c r="D5168" s="4">
        <v>1354778.9200000002</v>
      </c>
      <c r="E5168" s="4">
        <v>1.04</v>
      </c>
      <c r="F5168" s="5">
        <v>0.28834676975000001</v>
      </c>
      <c r="G5168" s="5">
        <v>-999.84740978103298</v>
      </c>
      <c r="H5168" s="6">
        <v>4.1293965056840003</v>
      </c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  <c r="AC5168" s="5"/>
      <c r="AD5168" s="5"/>
      <c r="AE5168" s="5"/>
      <c r="AF5168" s="5"/>
      <c r="AG5168" s="5"/>
      <c r="AH5168" s="5"/>
      <c r="AI5168" s="5"/>
      <c r="AJ5168" s="5"/>
      <c r="AK5168" s="5"/>
      <c r="AL5168" s="5"/>
      <c r="AM5168" s="5"/>
      <c r="AN5168" s="5"/>
    </row>
    <row r="5169" spans="1:40" x14ac:dyDescent="0.2">
      <c r="A5169" s="3">
        <v>5169</v>
      </c>
      <c r="B5169" s="3">
        <v>83</v>
      </c>
      <c r="C5169">
        <v>8</v>
      </c>
      <c r="D5169" s="4">
        <v>1354779.9200000002</v>
      </c>
      <c r="E5169" s="4">
        <v>2.04</v>
      </c>
      <c r="F5169" s="5">
        <v>0.56611607029300004</v>
      </c>
      <c r="G5169" s="5">
        <v>-1000</v>
      </c>
      <c r="H5169" s="6">
        <v>4.1278706034940003</v>
      </c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/>
      <c r="AE5169" s="5"/>
      <c r="AF5169" s="5"/>
      <c r="AG5169" s="5"/>
      <c r="AH5169" s="5"/>
      <c r="AI5169" s="5"/>
      <c r="AJ5169" s="5"/>
      <c r="AK5169" s="5"/>
      <c r="AL5169" s="5"/>
      <c r="AM5169" s="5"/>
      <c r="AN5169" s="5"/>
    </row>
    <row r="5170" spans="1:40" x14ac:dyDescent="0.2">
      <c r="A5170" s="3">
        <v>5170</v>
      </c>
      <c r="B5170" s="3">
        <v>83</v>
      </c>
      <c r="C5170">
        <v>8</v>
      </c>
      <c r="D5170" s="4">
        <v>1354780.92</v>
      </c>
      <c r="E5170" s="4">
        <v>3.04</v>
      </c>
      <c r="F5170" s="5">
        <v>0.84388558276699999</v>
      </c>
      <c r="G5170" s="5">
        <v>-999.923704890517</v>
      </c>
      <c r="H5170" s="6">
        <v>4.1263447013050003</v>
      </c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  <c r="AC5170" s="5"/>
      <c r="AD5170" s="5"/>
      <c r="AE5170" s="5"/>
      <c r="AF5170" s="5"/>
      <c r="AG5170" s="5"/>
      <c r="AH5170" s="5"/>
      <c r="AI5170" s="5"/>
      <c r="AJ5170" s="5"/>
      <c r="AK5170" s="5"/>
      <c r="AL5170" s="5"/>
      <c r="AM5170" s="5"/>
      <c r="AN5170" s="5"/>
    </row>
    <row r="5171" spans="1:40" x14ac:dyDescent="0.2">
      <c r="A5171" s="3">
        <v>5171</v>
      </c>
      <c r="B5171" s="3">
        <v>83</v>
      </c>
      <c r="C5171">
        <v>8</v>
      </c>
      <c r="D5171" s="4">
        <v>1354781.92</v>
      </c>
      <c r="E5171" s="4">
        <v>4.04</v>
      </c>
      <c r="F5171" s="5">
        <v>1.1216544594490001</v>
      </c>
      <c r="G5171" s="5">
        <v>-1000</v>
      </c>
      <c r="H5171" s="6">
        <v>4.1254291599909996</v>
      </c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  <c r="AC5171" s="5"/>
      <c r="AD5171" s="5"/>
      <c r="AE5171" s="5"/>
      <c r="AF5171" s="5"/>
      <c r="AG5171" s="5"/>
      <c r="AH5171" s="5"/>
      <c r="AI5171" s="5"/>
      <c r="AJ5171" s="5"/>
      <c r="AK5171" s="5"/>
      <c r="AL5171" s="5"/>
      <c r="AM5171" s="5"/>
      <c r="AN5171" s="5"/>
    </row>
    <row r="5172" spans="1:40" x14ac:dyDescent="0.2">
      <c r="A5172" s="3">
        <v>5172</v>
      </c>
      <c r="B5172" s="3">
        <v>83</v>
      </c>
      <c r="C5172">
        <v>8</v>
      </c>
      <c r="D5172" s="4">
        <v>1354782.92</v>
      </c>
      <c r="E5172" s="4">
        <v>5.04</v>
      </c>
      <c r="F5172" s="5">
        <v>1.399425243509</v>
      </c>
      <c r="G5172" s="5">
        <v>-999.923704890517</v>
      </c>
      <c r="H5172" s="6">
        <v>4.1242084382390001</v>
      </c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  <c r="AC5172" s="5"/>
      <c r="AD5172" s="5"/>
      <c r="AE5172" s="5"/>
      <c r="AF5172" s="5"/>
      <c r="AG5172" s="5"/>
      <c r="AH5172" s="5"/>
      <c r="AI5172" s="5"/>
      <c r="AJ5172" s="5"/>
      <c r="AK5172" s="5"/>
      <c r="AL5172" s="5"/>
      <c r="AM5172" s="5"/>
      <c r="AN5172" s="5"/>
    </row>
    <row r="5173" spans="1:40" x14ac:dyDescent="0.2">
      <c r="A5173" s="3">
        <v>5173</v>
      </c>
      <c r="B5173" s="3">
        <v>83</v>
      </c>
      <c r="C5173">
        <v>8</v>
      </c>
      <c r="D5173" s="4">
        <v>1354783.92</v>
      </c>
      <c r="E5173" s="4">
        <v>6.04</v>
      </c>
      <c r="F5173" s="5">
        <v>1.6771939082589999</v>
      </c>
      <c r="G5173" s="5">
        <v>-999.923704890517</v>
      </c>
      <c r="H5173" s="6">
        <v>4.1229877164869997</v>
      </c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  <c r="AC5173" s="5"/>
      <c r="AD5173" s="5"/>
      <c r="AE5173" s="5"/>
      <c r="AF5173" s="5"/>
      <c r="AG5173" s="5"/>
      <c r="AH5173" s="5"/>
      <c r="AI5173" s="5"/>
      <c r="AJ5173" s="5"/>
      <c r="AK5173" s="5"/>
      <c r="AL5173" s="5"/>
      <c r="AM5173" s="5"/>
      <c r="AN5173" s="5"/>
    </row>
    <row r="5174" spans="1:40" x14ac:dyDescent="0.2">
      <c r="A5174" s="3">
        <v>5174</v>
      </c>
      <c r="B5174" s="3">
        <v>83</v>
      </c>
      <c r="C5174">
        <v>8</v>
      </c>
      <c r="D5174" s="4">
        <v>1354784.92</v>
      </c>
      <c r="E5174" s="4">
        <v>7.04</v>
      </c>
      <c r="F5174" s="5">
        <v>1.954964056526</v>
      </c>
      <c r="G5174" s="5">
        <v>-999.923704890517</v>
      </c>
      <c r="H5174" s="6">
        <v>4.1223773556119996</v>
      </c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  <c r="AD5174" s="5"/>
      <c r="AE5174" s="5"/>
      <c r="AF5174" s="5"/>
      <c r="AG5174" s="5"/>
      <c r="AH5174" s="5"/>
      <c r="AI5174" s="5"/>
      <c r="AJ5174" s="5"/>
      <c r="AK5174" s="5"/>
      <c r="AL5174" s="5"/>
      <c r="AM5174" s="5"/>
      <c r="AN5174" s="5"/>
    </row>
    <row r="5175" spans="1:40" x14ac:dyDescent="0.2">
      <c r="A5175" s="3">
        <v>5175</v>
      </c>
      <c r="B5175" s="3">
        <v>83</v>
      </c>
      <c r="C5175">
        <v>8</v>
      </c>
      <c r="D5175" s="4">
        <v>1354785.92</v>
      </c>
      <c r="E5175" s="4">
        <v>8.0399999999999991</v>
      </c>
      <c r="F5175" s="5">
        <v>2.2327320854839998</v>
      </c>
      <c r="G5175" s="5">
        <v>-999.923704890517</v>
      </c>
      <c r="H5175" s="6">
        <v>4.1214618142979997</v>
      </c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/>
      <c r="AE5175" s="5"/>
      <c r="AF5175" s="5"/>
      <c r="AG5175" s="5"/>
      <c r="AH5175" s="5"/>
      <c r="AI5175" s="5"/>
      <c r="AJ5175" s="5"/>
      <c r="AK5175" s="5"/>
      <c r="AL5175" s="5"/>
      <c r="AM5175" s="5"/>
      <c r="AN5175" s="5"/>
    </row>
    <row r="5176" spans="1:40" x14ac:dyDescent="0.2">
      <c r="A5176" s="3">
        <v>5176</v>
      </c>
      <c r="B5176" s="3">
        <v>83</v>
      </c>
      <c r="C5176">
        <v>8</v>
      </c>
      <c r="D5176" s="4">
        <v>1354786.92</v>
      </c>
      <c r="E5176" s="4">
        <v>9.0399999999999991</v>
      </c>
      <c r="F5176" s="5">
        <v>2.5105015979590002</v>
      </c>
      <c r="G5176" s="5">
        <v>-1000</v>
      </c>
      <c r="H5176" s="6">
        <v>4.1208514534220004</v>
      </c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  <c r="AC5176" s="5"/>
      <c r="AD5176" s="5"/>
      <c r="AE5176" s="5"/>
      <c r="AF5176" s="5"/>
      <c r="AG5176" s="5"/>
      <c r="AH5176" s="5"/>
      <c r="AI5176" s="5"/>
      <c r="AJ5176" s="5"/>
      <c r="AK5176" s="5"/>
      <c r="AL5176" s="5"/>
      <c r="AM5176" s="5"/>
      <c r="AN5176" s="5"/>
    </row>
    <row r="5177" spans="1:40" x14ac:dyDescent="0.2">
      <c r="A5177" s="3">
        <v>5177</v>
      </c>
      <c r="B5177" s="3">
        <v>83</v>
      </c>
      <c r="C5177">
        <v>8</v>
      </c>
      <c r="D5177" s="4">
        <v>1354787.88</v>
      </c>
      <c r="E5177" s="4">
        <v>10</v>
      </c>
      <c r="F5177" s="5">
        <v>2.7771602112529998</v>
      </c>
      <c r="G5177" s="5">
        <v>-1000</v>
      </c>
      <c r="H5177" s="6">
        <v>4.1202410925460002</v>
      </c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  <c r="AC5177" s="5"/>
      <c r="AD5177" s="5"/>
      <c r="AE5177" s="5"/>
      <c r="AF5177" s="5"/>
      <c r="AG5177" s="5"/>
      <c r="AH5177" s="5"/>
      <c r="AI5177" s="5"/>
      <c r="AJ5177" s="5"/>
      <c r="AK5177" s="5"/>
      <c r="AL5177" s="5"/>
      <c r="AM5177" s="5"/>
      <c r="AN5177" s="5"/>
    </row>
    <row r="5178" spans="1:40" x14ac:dyDescent="0.2">
      <c r="A5178" s="3">
        <v>5178</v>
      </c>
      <c r="B5178" s="3">
        <v>83</v>
      </c>
      <c r="C5178">
        <v>9</v>
      </c>
      <c r="D5178" s="4">
        <v>1354787.9</v>
      </c>
      <c r="E5178" s="4">
        <v>0.02</v>
      </c>
      <c r="F5178" s="5">
        <v>2.7750226765999999E-2</v>
      </c>
      <c r="G5178" s="5">
        <v>-5000</v>
      </c>
      <c r="H5178" s="6">
        <v>3.9108873121230001</v>
      </c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  <c r="AC5178" s="5"/>
      <c r="AD5178" s="5"/>
      <c r="AE5178" s="5"/>
      <c r="AF5178" s="5"/>
      <c r="AG5178" s="5"/>
      <c r="AH5178" s="5"/>
      <c r="AI5178" s="5"/>
      <c r="AJ5178" s="5"/>
      <c r="AK5178" s="5"/>
      <c r="AL5178" s="5"/>
      <c r="AM5178" s="5"/>
      <c r="AN5178" s="5"/>
    </row>
    <row r="5179" spans="1:40" x14ac:dyDescent="0.2">
      <c r="A5179" s="3">
        <v>5179</v>
      </c>
      <c r="B5179" s="3">
        <v>83</v>
      </c>
      <c r="C5179">
        <v>9</v>
      </c>
      <c r="D5179" s="4">
        <v>1354788.88</v>
      </c>
      <c r="E5179" s="4">
        <v>1</v>
      </c>
      <c r="F5179" s="5">
        <v>1.3888253096309999</v>
      </c>
      <c r="G5179" s="5">
        <v>-4999.8474097810331</v>
      </c>
      <c r="H5179" s="6">
        <v>3.8886091401540002</v>
      </c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  <c r="AC5179" s="5"/>
      <c r="AD5179" s="5"/>
      <c r="AE5179" s="5"/>
      <c r="AF5179" s="5"/>
      <c r="AG5179" s="5"/>
      <c r="AH5179" s="5"/>
      <c r="AI5179" s="5"/>
      <c r="AJ5179" s="5"/>
      <c r="AK5179" s="5"/>
      <c r="AL5179" s="5"/>
      <c r="AM5179" s="5"/>
      <c r="AN5179" s="5"/>
    </row>
    <row r="5180" spans="1:40" x14ac:dyDescent="0.2">
      <c r="A5180" s="3">
        <v>5180</v>
      </c>
      <c r="B5180" s="3">
        <v>84</v>
      </c>
      <c r="C5180">
        <v>4</v>
      </c>
      <c r="D5180" s="4">
        <v>1354788.89</v>
      </c>
      <c r="E5180" s="4">
        <v>0.01</v>
      </c>
      <c r="F5180" s="5">
        <v>0</v>
      </c>
      <c r="G5180" s="5">
        <v>-5000</v>
      </c>
      <c r="H5180" s="6">
        <v>3.8861676966509999</v>
      </c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  <c r="AC5180" s="5"/>
      <c r="AD5180" s="5"/>
      <c r="AE5180" s="5"/>
      <c r="AF5180" s="5"/>
      <c r="AG5180" s="5"/>
      <c r="AH5180" s="5"/>
      <c r="AI5180" s="5"/>
      <c r="AJ5180" s="5"/>
      <c r="AK5180" s="5"/>
      <c r="AL5180" s="5"/>
      <c r="AM5180" s="5"/>
      <c r="AN5180" s="5"/>
    </row>
    <row r="5181" spans="1:40" x14ac:dyDescent="0.2">
      <c r="A5181" s="3">
        <v>5181</v>
      </c>
      <c r="B5181" s="3">
        <v>84</v>
      </c>
      <c r="C5181">
        <v>4</v>
      </c>
      <c r="D5181" s="4">
        <v>1355088.89</v>
      </c>
      <c r="E5181" s="4">
        <v>300.01</v>
      </c>
      <c r="F5181" s="5">
        <v>416.66694450802402</v>
      </c>
      <c r="G5181" s="5">
        <v>-4999.9237048905161</v>
      </c>
      <c r="H5181" s="6">
        <v>3.725337605859</v>
      </c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  <c r="AC5181" s="5"/>
      <c r="AD5181" s="5"/>
      <c r="AE5181" s="5"/>
      <c r="AF5181" s="5"/>
      <c r="AG5181" s="5"/>
      <c r="AH5181" s="5"/>
      <c r="AI5181" s="5"/>
      <c r="AJ5181" s="5"/>
      <c r="AK5181" s="5"/>
      <c r="AL5181" s="5"/>
      <c r="AM5181" s="5"/>
      <c r="AN5181" s="5"/>
    </row>
    <row r="5182" spans="1:40" x14ac:dyDescent="0.2">
      <c r="A5182" s="3">
        <v>5182</v>
      </c>
      <c r="B5182" s="3">
        <v>84</v>
      </c>
      <c r="C5182">
        <v>4</v>
      </c>
      <c r="D5182" s="4">
        <v>1355388.89</v>
      </c>
      <c r="E5182" s="4">
        <v>600.01</v>
      </c>
      <c r="F5182" s="5">
        <v>833.31981998592801</v>
      </c>
      <c r="G5182" s="5">
        <v>-4999.9237048905161</v>
      </c>
      <c r="H5182" s="6">
        <v>3.678950179294</v>
      </c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  <c r="AC5182" s="5"/>
      <c r="AD5182" s="5"/>
      <c r="AE5182" s="5"/>
      <c r="AF5182" s="5"/>
      <c r="AG5182" s="5"/>
      <c r="AH5182" s="5"/>
      <c r="AI5182" s="5"/>
      <c r="AJ5182" s="5"/>
      <c r="AK5182" s="5"/>
      <c r="AL5182" s="5"/>
      <c r="AM5182" s="5"/>
      <c r="AN5182" s="5"/>
    </row>
    <row r="5183" spans="1:40" x14ac:dyDescent="0.2">
      <c r="A5183" s="3">
        <v>5183</v>
      </c>
      <c r="B5183" s="3">
        <v>84</v>
      </c>
      <c r="C5183">
        <v>4</v>
      </c>
      <c r="D5183" s="4">
        <v>1355688.89</v>
      </c>
      <c r="E5183" s="4">
        <v>900.01</v>
      </c>
      <c r="F5183" s="5">
        <v>1249.9727234387051</v>
      </c>
      <c r="G5183" s="5">
        <v>-4999.8474097810331</v>
      </c>
      <c r="H5183" s="6">
        <v>3.6316472114140002</v>
      </c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/>
      <c r="AD5183" s="5"/>
      <c r="AE5183" s="5"/>
      <c r="AF5183" s="5"/>
      <c r="AG5183" s="5"/>
      <c r="AH5183" s="5"/>
      <c r="AI5183" s="5"/>
      <c r="AJ5183" s="5"/>
      <c r="AK5183" s="5"/>
      <c r="AL5183" s="5"/>
      <c r="AM5183" s="5"/>
      <c r="AN5183" s="5"/>
    </row>
    <row r="5184" spans="1:40" x14ac:dyDescent="0.2">
      <c r="A5184" s="3">
        <v>5184</v>
      </c>
      <c r="B5184" s="3">
        <v>84</v>
      </c>
      <c r="C5184">
        <v>4</v>
      </c>
      <c r="D5184" s="4">
        <v>1355988.89</v>
      </c>
      <c r="E5184" s="4">
        <v>1200.01</v>
      </c>
      <c r="F5184" s="5">
        <v>1666.625657621458</v>
      </c>
      <c r="G5184" s="5">
        <v>-4999.7711146715492</v>
      </c>
      <c r="H5184" s="6">
        <v>3.582207980468</v>
      </c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  <c r="AD5184" s="5"/>
      <c r="AE5184" s="5"/>
      <c r="AF5184" s="5"/>
      <c r="AG5184" s="5"/>
      <c r="AH5184" s="5"/>
      <c r="AI5184" s="5"/>
      <c r="AJ5184" s="5"/>
      <c r="AK5184" s="5"/>
      <c r="AL5184" s="5"/>
      <c r="AM5184" s="5"/>
      <c r="AN5184" s="5"/>
    </row>
    <row r="5185" spans="1:40" x14ac:dyDescent="0.2">
      <c r="A5185" s="3">
        <v>5185</v>
      </c>
      <c r="B5185" s="3">
        <v>84</v>
      </c>
      <c r="C5185">
        <v>4</v>
      </c>
      <c r="D5185" s="4">
        <v>1356288.89</v>
      </c>
      <c r="E5185" s="4">
        <v>1500.01</v>
      </c>
      <c r="F5185" s="5">
        <v>2083.278696921916</v>
      </c>
      <c r="G5185" s="5">
        <v>-4999.9237048905161</v>
      </c>
      <c r="H5185" s="6">
        <v>3.532768749523</v>
      </c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  <c r="AC5185" s="5"/>
      <c r="AD5185" s="5"/>
      <c r="AE5185" s="5"/>
      <c r="AF5185" s="5"/>
      <c r="AG5185" s="5"/>
      <c r="AH5185" s="5"/>
      <c r="AI5185" s="5"/>
      <c r="AJ5185" s="5"/>
      <c r="AK5185" s="5"/>
      <c r="AL5185" s="5"/>
      <c r="AM5185" s="5"/>
      <c r="AN5185" s="5"/>
    </row>
    <row r="5186" spans="1:40" x14ac:dyDescent="0.2">
      <c r="A5186" s="3">
        <v>5186</v>
      </c>
      <c r="B5186" s="3">
        <v>84</v>
      </c>
      <c r="C5186">
        <v>4</v>
      </c>
      <c r="D5186" s="4">
        <v>1356588.89</v>
      </c>
      <c r="E5186" s="4">
        <v>1800.01</v>
      </c>
      <c r="F5186" s="5">
        <v>2499.931801285149</v>
      </c>
      <c r="G5186" s="5">
        <v>-4999.8474097810331</v>
      </c>
      <c r="H5186" s="6">
        <v>3.481803616388</v>
      </c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  <c r="AC5186" s="5"/>
      <c r="AD5186" s="5"/>
      <c r="AE5186" s="5"/>
      <c r="AF5186" s="5"/>
      <c r="AG5186" s="5"/>
      <c r="AH5186" s="5"/>
      <c r="AI5186" s="5"/>
      <c r="AJ5186" s="5"/>
      <c r="AK5186" s="5"/>
      <c r="AL5186" s="5"/>
      <c r="AM5186" s="5"/>
      <c r="AN5186" s="5"/>
    </row>
    <row r="5187" spans="1:40" x14ac:dyDescent="0.2">
      <c r="A5187" s="3">
        <v>5187</v>
      </c>
      <c r="B5187" s="3">
        <v>84</v>
      </c>
      <c r="C5187">
        <v>4</v>
      </c>
      <c r="D5187" s="4">
        <v>1356888.89</v>
      </c>
      <c r="E5187" s="4">
        <v>2100.0100000000002</v>
      </c>
      <c r="F5187" s="5">
        <v>2916.5849342590468</v>
      </c>
      <c r="G5187" s="5">
        <v>-4999.9237048905161</v>
      </c>
      <c r="H5187" s="6">
        <v>3.4219882505529999</v>
      </c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  <c r="AC5187" s="5"/>
      <c r="AD5187" s="5"/>
      <c r="AE5187" s="5"/>
      <c r="AF5187" s="5"/>
      <c r="AG5187" s="5"/>
      <c r="AH5187" s="5"/>
      <c r="AI5187" s="5"/>
      <c r="AJ5187" s="5"/>
      <c r="AK5187" s="5"/>
      <c r="AL5187" s="5"/>
      <c r="AM5187" s="5"/>
      <c r="AN5187" s="5"/>
    </row>
    <row r="5188" spans="1:40" x14ac:dyDescent="0.2">
      <c r="A5188" s="3">
        <v>5188</v>
      </c>
      <c r="B5188" s="3">
        <v>84</v>
      </c>
      <c r="C5188">
        <v>4</v>
      </c>
      <c r="D5188" s="4">
        <v>1357188.89</v>
      </c>
      <c r="E5188" s="4">
        <v>2400.0100000000002</v>
      </c>
      <c r="F5188" s="5">
        <v>3333.237948551664</v>
      </c>
      <c r="G5188" s="5">
        <v>-4999.9237048905161</v>
      </c>
      <c r="H5188" s="6">
        <v>3.3389791714350001</v>
      </c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  <c r="AC5188" s="5"/>
      <c r="AD5188" s="5"/>
      <c r="AE5188" s="5"/>
      <c r="AF5188" s="5"/>
      <c r="AG5188" s="5"/>
      <c r="AH5188" s="5"/>
      <c r="AI5188" s="5"/>
      <c r="AJ5188" s="5"/>
      <c r="AK5188" s="5"/>
      <c r="AL5188" s="5"/>
      <c r="AM5188" s="5"/>
      <c r="AN5188" s="5"/>
    </row>
    <row r="5189" spans="1:40" x14ac:dyDescent="0.2">
      <c r="A5189" s="3">
        <v>5189</v>
      </c>
      <c r="B5189" s="3">
        <v>84</v>
      </c>
      <c r="C5189">
        <v>4</v>
      </c>
      <c r="D5189" s="4">
        <v>1357488.89</v>
      </c>
      <c r="E5189" s="4">
        <v>2700.01</v>
      </c>
      <c r="F5189" s="5">
        <v>3749.8909901833631</v>
      </c>
      <c r="G5189" s="5">
        <v>-4999.8474097810331</v>
      </c>
      <c r="H5189" s="6">
        <v>3.2269779507130001</v>
      </c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  <c r="AC5189" s="5"/>
      <c r="AD5189" s="5"/>
      <c r="AE5189" s="5"/>
      <c r="AF5189" s="5"/>
      <c r="AG5189" s="5"/>
      <c r="AH5189" s="5"/>
      <c r="AI5189" s="5"/>
      <c r="AJ5189" s="5"/>
      <c r="AK5189" s="5"/>
      <c r="AL5189" s="5"/>
      <c r="AM5189" s="5"/>
      <c r="AN5189" s="5"/>
    </row>
    <row r="5190" spans="1:40" x14ac:dyDescent="0.2">
      <c r="A5190" s="3">
        <v>5190</v>
      </c>
      <c r="B5190" s="3">
        <v>84</v>
      </c>
      <c r="C5190">
        <v>4</v>
      </c>
      <c r="D5190" s="4">
        <v>1357788.89</v>
      </c>
      <c r="E5190" s="4">
        <v>3000.01</v>
      </c>
      <c r="F5190" s="5">
        <v>4166.5438824038047</v>
      </c>
      <c r="G5190" s="5">
        <v>-4999.9237048905161</v>
      </c>
      <c r="H5190" s="6">
        <v>3.099717708095</v>
      </c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  <c r="AC5190" s="5"/>
      <c r="AD5190" s="5"/>
      <c r="AE5190" s="5"/>
      <c r="AF5190" s="5"/>
      <c r="AG5190" s="5"/>
      <c r="AH5190" s="5"/>
      <c r="AI5190" s="5"/>
      <c r="AJ5190" s="5"/>
      <c r="AK5190" s="5"/>
      <c r="AL5190" s="5"/>
      <c r="AM5190" s="5"/>
      <c r="AN5190" s="5"/>
    </row>
    <row r="5191" spans="1:40" x14ac:dyDescent="0.2">
      <c r="A5191" s="3">
        <v>5191</v>
      </c>
      <c r="B5191" s="3">
        <v>84</v>
      </c>
      <c r="C5191">
        <v>4</v>
      </c>
      <c r="D5191" s="4">
        <v>1357951.59</v>
      </c>
      <c r="E5191" s="4">
        <v>3162.71</v>
      </c>
      <c r="F5191" s="5">
        <v>4392.5085666692103</v>
      </c>
      <c r="G5191" s="5">
        <v>-4999.8474097810331</v>
      </c>
      <c r="H5191" s="6">
        <v>2.9999237048910001</v>
      </c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  <c r="AC5191" s="5"/>
      <c r="AD5191" s="5"/>
      <c r="AE5191" s="5"/>
      <c r="AF5191" s="5"/>
      <c r="AG5191" s="5"/>
      <c r="AH5191" s="5"/>
      <c r="AI5191" s="5"/>
      <c r="AJ5191" s="5"/>
      <c r="AK5191" s="5"/>
      <c r="AL5191" s="5"/>
      <c r="AM5191" s="5"/>
      <c r="AN5191" s="5"/>
    </row>
    <row r="5192" spans="1:40" x14ac:dyDescent="0.2">
      <c r="A5192" s="3">
        <v>5192</v>
      </c>
      <c r="B5192" s="3">
        <v>84</v>
      </c>
      <c r="C5192">
        <v>5</v>
      </c>
      <c r="D5192" s="4">
        <v>1357951.6</v>
      </c>
      <c r="E5192" s="4">
        <v>0.01</v>
      </c>
      <c r="F5192" s="5">
        <v>0</v>
      </c>
      <c r="G5192" s="5">
        <v>0</v>
      </c>
      <c r="H5192" s="6">
        <v>3.3075455863280001</v>
      </c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  <c r="AC5192" s="5"/>
      <c r="AD5192" s="5"/>
      <c r="AE5192" s="5"/>
      <c r="AF5192" s="5"/>
      <c r="AG5192" s="5"/>
      <c r="AH5192" s="5"/>
      <c r="AI5192" s="5"/>
      <c r="AJ5192" s="5"/>
      <c r="AK5192" s="5"/>
      <c r="AL5192" s="5"/>
      <c r="AM5192" s="5"/>
      <c r="AN5192" s="5"/>
    </row>
    <row r="5193" spans="1:40" x14ac:dyDescent="0.2">
      <c r="A5193" s="3">
        <v>5193</v>
      </c>
      <c r="B5193" s="3">
        <v>84</v>
      </c>
      <c r="C5193">
        <v>5</v>
      </c>
      <c r="D5193" s="4">
        <v>1359751.59</v>
      </c>
      <c r="E5193" s="4">
        <v>1800</v>
      </c>
      <c r="F5193" s="5">
        <v>0</v>
      </c>
      <c r="G5193" s="5">
        <v>0</v>
      </c>
      <c r="H5193" s="6">
        <v>3.5217822537579999</v>
      </c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  <c r="AC5193" s="5"/>
      <c r="AD5193" s="5"/>
      <c r="AE5193" s="5"/>
      <c r="AF5193" s="5"/>
      <c r="AG5193" s="5"/>
      <c r="AH5193" s="5"/>
      <c r="AI5193" s="5"/>
      <c r="AJ5193" s="5"/>
      <c r="AK5193" s="5"/>
      <c r="AL5193" s="5"/>
      <c r="AM5193" s="5"/>
      <c r="AN5193" s="5"/>
    </row>
    <row r="5194" spans="1:40" x14ac:dyDescent="0.2">
      <c r="A5194" s="3">
        <v>5194</v>
      </c>
      <c r="B5194" s="3">
        <v>84</v>
      </c>
      <c r="C5194">
        <v>6</v>
      </c>
      <c r="D5194" s="4">
        <v>1359751.74</v>
      </c>
      <c r="E5194" s="4">
        <v>0.15</v>
      </c>
      <c r="F5194" s="5">
        <v>3.9353017471999999E-2</v>
      </c>
      <c r="G5194" s="5">
        <v>2022.35446707866</v>
      </c>
      <c r="H5194" s="6">
        <v>3.6591134508279999</v>
      </c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  <c r="AC5194" s="5"/>
      <c r="AD5194" s="5"/>
      <c r="AE5194" s="5"/>
      <c r="AF5194" s="5"/>
      <c r="AG5194" s="5"/>
      <c r="AH5194" s="5"/>
      <c r="AI5194" s="5"/>
      <c r="AJ5194" s="5"/>
      <c r="AK5194" s="5"/>
      <c r="AL5194" s="5"/>
      <c r="AM5194" s="5"/>
      <c r="AN5194" s="5"/>
    </row>
    <row r="5195" spans="1:40" x14ac:dyDescent="0.2">
      <c r="A5195" s="3">
        <v>5195</v>
      </c>
      <c r="B5195" s="3">
        <v>84</v>
      </c>
      <c r="C5195">
        <v>6</v>
      </c>
      <c r="D5195" s="4">
        <v>1360051.74</v>
      </c>
      <c r="E5195" s="4">
        <v>300.14999999999998</v>
      </c>
      <c r="F5195" s="5">
        <v>291.67459076150999</v>
      </c>
      <c r="G5195" s="5">
        <v>3499.961852445258</v>
      </c>
      <c r="H5195" s="6">
        <v>3.8892195010299999</v>
      </c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  <c r="AC5195" s="5"/>
      <c r="AD5195" s="5"/>
      <c r="AE5195" s="5"/>
      <c r="AF5195" s="5"/>
      <c r="AG5195" s="5"/>
      <c r="AH5195" s="5"/>
      <c r="AI5195" s="5"/>
      <c r="AJ5195" s="5"/>
      <c r="AK5195" s="5"/>
      <c r="AL5195" s="5"/>
      <c r="AM5195" s="5"/>
      <c r="AN5195" s="5"/>
    </row>
    <row r="5196" spans="1:40" x14ac:dyDescent="0.2">
      <c r="A5196" s="3">
        <v>5196</v>
      </c>
      <c r="B5196" s="3">
        <v>84</v>
      </c>
      <c r="C5196">
        <v>6</v>
      </c>
      <c r="D5196" s="4">
        <v>1360351.74</v>
      </c>
      <c r="E5196" s="4">
        <v>600.15</v>
      </c>
      <c r="F5196" s="5">
        <v>583.33568915676904</v>
      </c>
      <c r="G5196" s="5">
        <v>3500.114442664225</v>
      </c>
      <c r="H5196" s="6">
        <v>3.973144121462</v>
      </c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  <c r="AC5196" s="5"/>
      <c r="AD5196" s="5"/>
      <c r="AE5196" s="5"/>
      <c r="AF5196" s="5"/>
      <c r="AG5196" s="5"/>
      <c r="AH5196" s="5"/>
      <c r="AI5196" s="5"/>
      <c r="AJ5196" s="5"/>
      <c r="AK5196" s="5"/>
      <c r="AL5196" s="5"/>
      <c r="AM5196" s="5"/>
      <c r="AN5196" s="5"/>
    </row>
    <row r="5197" spans="1:40" x14ac:dyDescent="0.2">
      <c r="A5197" s="3">
        <v>5197</v>
      </c>
      <c r="B5197" s="3">
        <v>84</v>
      </c>
      <c r="C5197">
        <v>6</v>
      </c>
      <c r="D5197" s="4">
        <v>1360651.74</v>
      </c>
      <c r="E5197" s="4">
        <v>900.15</v>
      </c>
      <c r="F5197" s="5">
        <v>874.99678267761897</v>
      </c>
      <c r="G5197" s="5">
        <v>3499.961852445258</v>
      </c>
      <c r="H5197" s="6">
        <v>4.0366216525520002</v>
      </c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  <c r="AC5197" s="5"/>
      <c r="AD5197" s="5"/>
      <c r="AE5197" s="5"/>
      <c r="AF5197" s="5"/>
      <c r="AG5197" s="5"/>
      <c r="AH5197" s="5"/>
      <c r="AI5197" s="5"/>
      <c r="AJ5197" s="5"/>
      <c r="AK5197" s="5"/>
      <c r="AL5197" s="5"/>
      <c r="AM5197" s="5"/>
      <c r="AN5197" s="5"/>
    </row>
    <row r="5198" spans="1:40" x14ac:dyDescent="0.2">
      <c r="A5198" s="3">
        <v>5198</v>
      </c>
      <c r="B5198" s="3">
        <v>84</v>
      </c>
      <c r="C5198">
        <v>6</v>
      </c>
      <c r="D5198" s="4">
        <v>1360951.74</v>
      </c>
      <c r="E5198" s="4">
        <v>1200.1500000000001</v>
      </c>
      <c r="F5198" s="5">
        <v>1166.65789124556</v>
      </c>
      <c r="G5198" s="5">
        <v>3499.961852445258</v>
      </c>
      <c r="H5198" s="6">
        <v>4.0802624551770004</v>
      </c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  <c r="AC5198" s="5"/>
      <c r="AD5198" s="5"/>
      <c r="AE5198" s="5"/>
      <c r="AF5198" s="5"/>
      <c r="AG5198" s="5"/>
      <c r="AH5198" s="5"/>
      <c r="AI5198" s="5"/>
      <c r="AJ5198" s="5"/>
      <c r="AK5198" s="5"/>
      <c r="AL5198" s="5"/>
      <c r="AM5198" s="5"/>
      <c r="AN5198" s="5"/>
    </row>
    <row r="5199" spans="1:40" x14ac:dyDescent="0.2">
      <c r="A5199" s="3">
        <v>5199</v>
      </c>
      <c r="B5199" s="3">
        <v>84</v>
      </c>
      <c r="C5199">
        <v>6</v>
      </c>
      <c r="D5199" s="4">
        <v>1361251.74</v>
      </c>
      <c r="E5199" s="4">
        <v>1500.15</v>
      </c>
      <c r="F5199" s="5">
        <v>1458.318991124336</v>
      </c>
      <c r="G5199" s="5">
        <v>3499.6566720073238</v>
      </c>
      <c r="H5199" s="6">
        <v>4.1126115815980002</v>
      </c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  <c r="AC5199" s="5"/>
      <c r="AD5199" s="5"/>
      <c r="AE5199" s="5"/>
      <c r="AF5199" s="5"/>
      <c r="AG5199" s="5"/>
      <c r="AH5199" s="5"/>
      <c r="AI5199" s="5"/>
      <c r="AJ5199" s="5"/>
      <c r="AK5199" s="5"/>
      <c r="AL5199" s="5"/>
      <c r="AM5199" s="5"/>
      <c r="AN5199" s="5"/>
    </row>
    <row r="5200" spans="1:40" x14ac:dyDescent="0.2">
      <c r="A5200" s="3">
        <v>5200</v>
      </c>
      <c r="B5200" s="3">
        <v>84</v>
      </c>
      <c r="C5200">
        <v>6</v>
      </c>
      <c r="D5200" s="4">
        <v>1361551.74</v>
      </c>
      <c r="E5200" s="4">
        <v>1800.15</v>
      </c>
      <c r="F5200" s="5">
        <v>1749.9800969371749</v>
      </c>
      <c r="G5200" s="5">
        <v>3499.961852445258</v>
      </c>
      <c r="H5200" s="6">
        <v>4.1406881818879997</v>
      </c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  <c r="AC5200" s="5"/>
      <c r="AD5200" s="5"/>
      <c r="AE5200" s="5"/>
      <c r="AF5200" s="5"/>
      <c r="AG5200" s="5"/>
      <c r="AH5200" s="5"/>
      <c r="AI5200" s="5"/>
      <c r="AJ5200" s="5"/>
      <c r="AK5200" s="5"/>
      <c r="AL5200" s="5"/>
      <c r="AM5200" s="5"/>
      <c r="AN5200" s="5"/>
    </row>
    <row r="5201" spans="1:40" x14ac:dyDescent="0.2">
      <c r="A5201" s="3">
        <v>5201</v>
      </c>
      <c r="B5201" s="3">
        <v>84</v>
      </c>
      <c r="C5201">
        <v>6</v>
      </c>
      <c r="D5201" s="4">
        <v>1361851.74</v>
      </c>
      <c r="E5201" s="4">
        <v>2100.15</v>
      </c>
      <c r="F5201" s="5">
        <v>2041.641205928978</v>
      </c>
      <c r="G5201" s="5">
        <v>3499.885557335775</v>
      </c>
      <c r="H5201" s="6">
        <v>4.168764782177</v>
      </c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  <c r="AC5201" s="5"/>
      <c r="AD5201" s="5"/>
      <c r="AE5201" s="5"/>
      <c r="AF5201" s="5"/>
      <c r="AG5201" s="5"/>
      <c r="AH5201" s="5"/>
      <c r="AI5201" s="5"/>
      <c r="AJ5201" s="5"/>
      <c r="AK5201" s="5"/>
      <c r="AL5201" s="5"/>
      <c r="AM5201" s="5"/>
      <c r="AN5201" s="5"/>
    </row>
    <row r="5202" spans="1:40" x14ac:dyDescent="0.2">
      <c r="A5202" s="3">
        <v>5202</v>
      </c>
      <c r="B5202" s="3">
        <v>84</v>
      </c>
      <c r="C5202">
        <v>6</v>
      </c>
      <c r="D5202" s="4">
        <v>1362151.74</v>
      </c>
      <c r="E5202" s="4">
        <v>2400.15</v>
      </c>
      <c r="F5202" s="5">
        <v>2333.2895511728252</v>
      </c>
      <c r="G5202" s="5">
        <v>3487.3731593804841</v>
      </c>
      <c r="H5202" s="6">
        <v>4.1998931868470004</v>
      </c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  <c r="AD5202" s="5"/>
      <c r="AE5202" s="5"/>
      <c r="AF5202" s="5"/>
      <c r="AG5202" s="5"/>
      <c r="AH5202" s="5"/>
      <c r="AI5202" s="5"/>
      <c r="AJ5202" s="5"/>
      <c r="AK5202" s="5"/>
      <c r="AL5202" s="5"/>
      <c r="AM5202" s="5"/>
      <c r="AN5202" s="5"/>
    </row>
    <row r="5203" spans="1:40" x14ac:dyDescent="0.2">
      <c r="A5203" s="3">
        <v>5203</v>
      </c>
      <c r="B5203" s="3">
        <v>84</v>
      </c>
      <c r="C5203">
        <v>6</v>
      </c>
      <c r="D5203" s="4">
        <v>1362451.74</v>
      </c>
      <c r="E5203" s="4">
        <v>2700.15</v>
      </c>
      <c r="F5203" s="5">
        <v>2601.338446589185</v>
      </c>
      <c r="G5203" s="5">
        <v>2965.209430075533</v>
      </c>
      <c r="H5203" s="6">
        <v>4.2001983672850001</v>
      </c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5"/>
      <c r="AD5203" s="5"/>
      <c r="AE5203" s="5"/>
      <c r="AF5203" s="5"/>
      <c r="AG5203" s="5"/>
      <c r="AH5203" s="5"/>
      <c r="AI5203" s="5"/>
      <c r="AJ5203" s="5"/>
      <c r="AK5203" s="5"/>
      <c r="AL5203" s="5"/>
      <c r="AM5203" s="5"/>
      <c r="AN5203" s="5"/>
    </row>
    <row r="5204" spans="1:40" x14ac:dyDescent="0.2">
      <c r="A5204" s="3">
        <v>5204</v>
      </c>
      <c r="B5204" s="3">
        <v>84</v>
      </c>
      <c r="C5204">
        <v>6</v>
      </c>
      <c r="D5204" s="4">
        <v>1362751.74</v>
      </c>
      <c r="E5204" s="4">
        <v>3000.15</v>
      </c>
      <c r="F5204" s="5">
        <v>2830.4771714435878</v>
      </c>
      <c r="G5204" s="5">
        <v>2554.5891508354312</v>
      </c>
      <c r="H5204" s="6">
        <v>4.2001983672850001</v>
      </c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  <c r="AC5204" s="5"/>
      <c r="AD5204" s="5"/>
      <c r="AE5204" s="5"/>
      <c r="AF5204" s="5"/>
      <c r="AG5204" s="5"/>
      <c r="AH5204" s="5"/>
      <c r="AI5204" s="5"/>
      <c r="AJ5204" s="5"/>
      <c r="AK5204" s="5"/>
      <c r="AL5204" s="5"/>
      <c r="AM5204" s="5"/>
      <c r="AN5204" s="5"/>
    </row>
    <row r="5205" spans="1:40" x14ac:dyDescent="0.2">
      <c r="A5205" s="3">
        <v>5205</v>
      </c>
      <c r="B5205" s="3">
        <v>84</v>
      </c>
      <c r="C5205">
        <v>6</v>
      </c>
      <c r="D5205" s="4">
        <v>1363051.74</v>
      </c>
      <c r="E5205" s="4">
        <v>3300.15</v>
      </c>
      <c r="F5205" s="5">
        <v>3031.1793587819911</v>
      </c>
      <c r="G5205" s="5">
        <v>2279.240100709545</v>
      </c>
      <c r="H5205" s="6">
        <v>4.1995880064089999</v>
      </c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  <c r="AC5205" s="5"/>
      <c r="AD5205" s="5"/>
      <c r="AE5205" s="5"/>
      <c r="AF5205" s="5"/>
      <c r="AG5205" s="5"/>
      <c r="AH5205" s="5"/>
      <c r="AI5205" s="5"/>
      <c r="AJ5205" s="5"/>
      <c r="AK5205" s="5"/>
      <c r="AL5205" s="5"/>
      <c r="AM5205" s="5"/>
      <c r="AN5205" s="5"/>
    </row>
    <row r="5206" spans="1:40" x14ac:dyDescent="0.2">
      <c r="A5206" s="3">
        <v>5206</v>
      </c>
      <c r="B5206" s="3">
        <v>84</v>
      </c>
      <c r="C5206">
        <v>6</v>
      </c>
      <c r="D5206" s="4">
        <v>1363351.74</v>
      </c>
      <c r="E5206" s="4">
        <v>3600.15</v>
      </c>
      <c r="F5206" s="5">
        <v>3212.6839333095968</v>
      </c>
      <c r="G5206" s="5">
        <v>2084.3060959792479</v>
      </c>
      <c r="H5206" s="6">
        <v>4.1998931868470004</v>
      </c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  <c r="AC5206" s="5"/>
      <c r="AD5206" s="5"/>
      <c r="AE5206" s="5"/>
      <c r="AF5206" s="5"/>
      <c r="AG5206" s="5"/>
      <c r="AH5206" s="5"/>
      <c r="AI5206" s="5"/>
      <c r="AJ5206" s="5"/>
      <c r="AK5206" s="5"/>
      <c r="AL5206" s="5"/>
      <c r="AM5206" s="5"/>
      <c r="AN5206" s="5"/>
    </row>
    <row r="5207" spans="1:40" x14ac:dyDescent="0.2">
      <c r="A5207" s="3">
        <v>5207</v>
      </c>
      <c r="B5207" s="3">
        <v>84</v>
      </c>
      <c r="C5207">
        <v>6</v>
      </c>
      <c r="D5207" s="4">
        <v>1363651.74</v>
      </c>
      <c r="E5207" s="4">
        <v>3900.15</v>
      </c>
      <c r="F5207" s="5">
        <v>3379.4253361223441</v>
      </c>
      <c r="G5207" s="5">
        <v>1919.1271839475089</v>
      </c>
      <c r="H5207" s="6">
        <v>4.1995880064089999</v>
      </c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  <c r="AC5207" s="5"/>
      <c r="AD5207" s="5"/>
      <c r="AE5207" s="5"/>
      <c r="AF5207" s="5"/>
      <c r="AG5207" s="5"/>
      <c r="AH5207" s="5"/>
      <c r="AI5207" s="5"/>
      <c r="AJ5207" s="5"/>
      <c r="AK5207" s="5"/>
      <c r="AL5207" s="5"/>
      <c r="AM5207" s="5"/>
      <c r="AN5207" s="5"/>
    </row>
    <row r="5208" spans="1:40" x14ac:dyDescent="0.2">
      <c r="A5208" s="3">
        <v>5208</v>
      </c>
      <c r="B5208" s="3">
        <v>84</v>
      </c>
      <c r="C5208">
        <v>6</v>
      </c>
      <c r="D5208" s="4">
        <v>1363951.74</v>
      </c>
      <c r="E5208" s="4">
        <v>4200.1499999999996</v>
      </c>
      <c r="F5208" s="5">
        <v>3532.611108144079</v>
      </c>
      <c r="G5208" s="5">
        <v>1756.084534981308</v>
      </c>
      <c r="H5208" s="6">
        <v>4.1998931868470004</v>
      </c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  <c r="AC5208" s="5"/>
      <c r="AD5208" s="5"/>
      <c r="AE5208" s="5"/>
      <c r="AF5208" s="5"/>
      <c r="AG5208" s="5"/>
      <c r="AH5208" s="5"/>
      <c r="AI5208" s="5"/>
      <c r="AJ5208" s="5"/>
      <c r="AK5208" s="5"/>
      <c r="AL5208" s="5"/>
      <c r="AM5208" s="5"/>
      <c r="AN5208" s="5"/>
    </row>
    <row r="5209" spans="1:40" x14ac:dyDescent="0.2">
      <c r="A5209" s="3">
        <v>5209</v>
      </c>
      <c r="B5209" s="3">
        <v>84</v>
      </c>
      <c r="C5209">
        <v>6</v>
      </c>
      <c r="D5209" s="4">
        <v>1364251.74</v>
      </c>
      <c r="E5209" s="4">
        <v>4500.1499999999996</v>
      </c>
      <c r="F5209" s="5">
        <v>3672.0171375770369</v>
      </c>
      <c r="G5209" s="5">
        <v>1587.3960479133291</v>
      </c>
      <c r="H5209" s="6">
        <v>4.1998931868470004</v>
      </c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  <c r="AC5209" s="5"/>
      <c r="AD5209" s="5"/>
      <c r="AE5209" s="5"/>
      <c r="AF5209" s="5"/>
      <c r="AG5209" s="5"/>
      <c r="AH5209" s="5"/>
      <c r="AI5209" s="5"/>
      <c r="AJ5209" s="5"/>
      <c r="AK5209" s="5"/>
      <c r="AL5209" s="5"/>
      <c r="AM5209" s="5"/>
      <c r="AN5209" s="5"/>
    </row>
    <row r="5210" spans="1:40" x14ac:dyDescent="0.2">
      <c r="A5210" s="3">
        <v>5210</v>
      </c>
      <c r="B5210" s="3">
        <v>84</v>
      </c>
      <c r="C5210">
        <v>6</v>
      </c>
      <c r="D5210" s="4">
        <v>1364551.74</v>
      </c>
      <c r="E5210" s="4">
        <v>4800.1499999999996</v>
      </c>
      <c r="F5210" s="5">
        <v>3797.03025334215</v>
      </c>
      <c r="G5210" s="5">
        <v>1412.2987716487371</v>
      </c>
      <c r="H5210" s="6">
        <v>4.1998931868470004</v>
      </c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  <c r="AC5210" s="5"/>
      <c r="AD5210" s="5"/>
      <c r="AE5210" s="5"/>
      <c r="AF5210" s="5"/>
      <c r="AG5210" s="5"/>
      <c r="AH5210" s="5"/>
      <c r="AI5210" s="5"/>
      <c r="AJ5210" s="5"/>
      <c r="AK5210" s="5"/>
      <c r="AL5210" s="5"/>
      <c r="AM5210" s="5"/>
      <c r="AN5210" s="5"/>
    </row>
    <row r="5211" spans="1:40" x14ac:dyDescent="0.2">
      <c r="A5211" s="3">
        <v>5211</v>
      </c>
      <c r="B5211" s="3">
        <v>84</v>
      </c>
      <c r="C5211">
        <v>6</v>
      </c>
      <c r="D5211" s="4">
        <v>1364851.74</v>
      </c>
      <c r="E5211" s="4">
        <v>5100.1499999999996</v>
      </c>
      <c r="F5211" s="5">
        <v>3907.1636981511151</v>
      </c>
      <c r="G5211" s="5">
        <v>1230.258640421149</v>
      </c>
      <c r="H5211" s="6">
        <v>4.1995880064089999</v>
      </c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  <c r="AC5211" s="5"/>
      <c r="AD5211" s="5"/>
      <c r="AE5211" s="5"/>
      <c r="AF5211" s="5"/>
      <c r="AG5211" s="5"/>
      <c r="AH5211" s="5"/>
      <c r="AI5211" s="5"/>
      <c r="AJ5211" s="5"/>
      <c r="AK5211" s="5"/>
      <c r="AL5211" s="5"/>
      <c r="AM5211" s="5"/>
      <c r="AN5211" s="5"/>
    </row>
    <row r="5212" spans="1:40" x14ac:dyDescent="0.2">
      <c r="A5212" s="3">
        <v>5212</v>
      </c>
      <c r="B5212" s="3">
        <v>84</v>
      </c>
      <c r="C5212">
        <v>6</v>
      </c>
      <c r="D5212" s="4">
        <v>1365151.74</v>
      </c>
      <c r="E5212" s="4">
        <v>5400.15</v>
      </c>
      <c r="F5212" s="5">
        <v>4002.0479171435109</v>
      </c>
      <c r="G5212" s="5">
        <v>1047.074082551308</v>
      </c>
      <c r="H5212" s="6">
        <v>4.1998931868470004</v>
      </c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  <c r="AC5212" s="5"/>
      <c r="AD5212" s="5"/>
      <c r="AE5212" s="5"/>
      <c r="AF5212" s="5"/>
      <c r="AG5212" s="5"/>
      <c r="AH5212" s="5"/>
      <c r="AI5212" s="5"/>
      <c r="AJ5212" s="5"/>
      <c r="AK5212" s="5"/>
      <c r="AL5212" s="5"/>
      <c r="AM5212" s="5"/>
      <c r="AN5212" s="5"/>
    </row>
    <row r="5213" spans="1:40" x14ac:dyDescent="0.2">
      <c r="A5213" s="3">
        <v>5213</v>
      </c>
      <c r="B5213" s="3">
        <v>84</v>
      </c>
      <c r="C5213">
        <v>6</v>
      </c>
      <c r="D5213" s="4">
        <v>1365451.74</v>
      </c>
      <c r="E5213" s="4">
        <v>5700.15</v>
      </c>
      <c r="F5213" s="5">
        <v>4081.9983598670769</v>
      </c>
      <c r="G5213" s="5">
        <v>874.87602044708899</v>
      </c>
      <c r="H5213" s="6">
        <v>4.1995880064089999</v>
      </c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  <c r="AD5213" s="5"/>
      <c r="AE5213" s="5"/>
      <c r="AF5213" s="5"/>
      <c r="AG5213" s="5"/>
      <c r="AH5213" s="5"/>
      <c r="AI5213" s="5"/>
      <c r="AJ5213" s="5"/>
      <c r="AK5213" s="5"/>
      <c r="AL5213" s="5"/>
      <c r="AM5213" s="5"/>
      <c r="AN5213" s="5"/>
    </row>
    <row r="5214" spans="1:40" x14ac:dyDescent="0.2">
      <c r="A5214" s="3">
        <v>5214</v>
      </c>
      <c r="B5214" s="3">
        <v>84</v>
      </c>
      <c r="C5214">
        <v>6</v>
      </c>
      <c r="D5214" s="4">
        <v>1365751.74</v>
      </c>
      <c r="E5214" s="4">
        <v>6000.15</v>
      </c>
      <c r="F5214" s="5">
        <v>4148.2804218271831</v>
      </c>
      <c r="G5214" s="5">
        <v>717.32661936369902</v>
      </c>
      <c r="H5214" s="6">
        <v>4.1998931868470004</v>
      </c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  <c r="AD5214" s="5"/>
      <c r="AE5214" s="5"/>
      <c r="AF5214" s="5"/>
      <c r="AG5214" s="5"/>
      <c r="AH5214" s="5"/>
      <c r="AI5214" s="5"/>
      <c r="AJ5214" s="5"/>
      <c r="AK5214" s="5"/>
      <c r="AL5214" s="5"/>
      <c r="AM5214" s="5"/>
      <c r="AN5214" s="5"/>
    </row>
    <row r="5215" spans="1:40" x14ac:dyDescent="0.2">
      <c r="A5215" s="3">
        <v>5215</v>
      </c>
      <c r="B5215" s="3">
        <v>84</v>
      </c>
      <c r="C5215">
        <v>6</v>
      </c>
      <c r="D5215" s="4">
        <v>1366051.74</v>
      </c>
      <c r="E5215" s="4">
        <v>6300.15</v>
      </c>
      <c r="F5215" s="5">
        <v>4202.1988570568737</v>
      </c>
      <c r="G5215" s="5">
        <v>580.45319295033198</v>
      </c>
      <c r="H5215" s="6">
        <v>4.1995880064089999</v>
      </c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  <c r="AD5215" s="5"/>
      <c r="AE5215" s="5"/>
      <c r="AF5215" s="5"/>
      <c r="AG5215" s="5"/>
      <c r="AH5215" s="5"/>
      <c r="AI5215" s="5"/>
      <c r="AJ5215" s="5"/>
      <c r="AK5215" s="5"/>
      <c r="AL5215" s="5"/>
      <c r="AM5215" s="5"/>
      <c r="AN5215" s="5"/>
    </row>
    <row r="5216" spans="1:40" x14ac:dyDescent="0.2">
      <c r="A5216" s="3">
        <v>5216</v>
      </c>
      <c r="B5216" s="3">
        <v>84</v>
      </c>
      <c r="C5216">
        <v>6</v>
      </c>
      <c r="D5216" s="4">
        <v>1366351.74</v>
      </c>
      <c r="E5216" s="4">
        <v>6600.15</v>
      </c>
      <c r="F5216" s="5">
        <v>4245.4145077270005</v>
      </c>
      <c r="G5216" s="5">
        <v>461.05134660868202</v>
      </c>
      <c r="H5216" s="6">
        <v>4.1998931868470004</v>
      </c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  <c r="AD5216" s="5"/>
      <c r="AE5216" s="5"/>
      <c r="AF5216" s="5"/>
      <c r="AG5216" s="5"/>
      <c r="AH5216" s="5"/>
      <c r="AI5216" s="5"/>
      <c r="AJ5216" s="5"/>
      <c r="AK5216" s="5"/>
      <c r="AL5216" s="5"/>
      <c r="AM5216" s="5"/>
      <c r="AN5216" s="5"/>
    </row>
    <row r="5217" spans="1:40" x14ac:dyDescent="0.2">
      <c r="A5217" s="3">
        <v>5217</v>
      </c>
      <c r="B5217" s="3">
        <v>84</v>
      </c>
      <c r="C5217">
        <v>6</v>
      </c>
      <c r="D5217" s="4">
        <v>1366651.74</v>
      </c>
      <c r="E5217" s="4">
        <v>6900.15</v>
      </c>
      <c r="F5217" s="5">
        <v>4279.6986059188048</v>
      </c>
      <c r="G5217" s="5">
        <v>365.14839398794498</v>
      </c>
      <c r="H5217" s="6">
        <v>4.1998931868470004</v>
      </c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5"/>
      <c r="AD5217" s="5"/>
      <c r="AE5217" s="5"/>
      <c r="AF5217" s="5"/>
      <c r="AG5217" s="5"/>
      <c r="AH5217" s="5"/>
      <c r="AI5217" s="5"/>
      <c r="AJ5217" s="5"/>
      <c r="AK5217" s="5"/>
      <c r="AL5217" s="5"/>
      <c r="AM5217" s="5"/>
      <c r="AN5217" s="5"/>
    </row>
    <row r="5218" spans="1:40" x14ac:dyDescent="0.2">
      <c r="A5218" s="3">
        <v>5218</v>
      </c>
      <c r="B5218" s="3">
        <v>84</v>
      </c>
      <c r="C5218">
        <v>6</v>
      </c>
      <c r="D5218" s="4">
        <v>1366951.74</v>
      </c>
      <c r="E5218" s="4">
        <v>7200.15</v>
      </c>
      <c r="F5218" s="5">
        <v>4306.8289024948499</v>
      </c>
      <c r="G5218" s="5">
        <v>288.62439917601301</v>
      </c>
      <c r="H5218" s="6">
        <v>4.1995880064089999</v>
      </c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  <c r="AH5218" s="5"/>
      <c r="AI5218" s="5"/>
      <c r="AJ5218" s="5"/>
      <c r="AK5218" s="5"/>
      <c r="AL5218" s="5"/>
      <c r="AM5218" s="5"/>
      <c r="AN5218" s="5"/>
    </row>
    <row r="5219" spans="1:40" x14ac:dyDescent="0.2">
      <c r="A5219" s="3">
        <v>5219</v>
      </c>
      <c r="B5219" s="3">
        <v>84</v>
      </c>
      <c r="C5219">
        <v>6</v>
      </c>
      <c r="D5219" s="4">
        <v>1367251.74</v>
      </c>
      <c r="E5219" s="4">
        <v>7500.15</v>
      </c>
      <c r="F5219" s="5">
        <v>4328.21631486144</v>
      </c>
      <c r="G5219" s="5">
        <v>227.28313115129299</v>
      </c>
      <c r="H5219" s="6">
        <v>4.1995880064089999</v>
      </c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  <c r="AH5219" s="5"/>
      <c r="AI5219" s="5"/>
      <c r="AJ5219" s="5"/>
      <c r="AK5219" s="5"/>
      <c r="AL5219" s="5"/>
      <c r="AM5219" s="5"/>
      <c r="AN5219" s="5"/>
    </row>
    <row r="5220" spans="1:40" x14ac:dyDescent="0.2">
      <c r="A5220" s="3">
        <v>5220</v>
      </c>
      <c r="B5220" s="3">
        <v>84</v>
      </c>
      <c r="C5220">
        <v>6</v>
      </c>
      <c r="D5220" s="4">
        <v>1367551.74</v>
      </c>
      <c r="E5220" s="4">
        <v>7800.15</v>
      </c>
      <c r="F5220" s="5">
        <v>4345.0750370878995</v>
      </c>
      <c r="G5220" s="5">
        <v>178.98832684824899</v>
      </c>
      <c r="H5220" s="6">
        <v>4.1998931868470004</v>
      </c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  <c r="AC5220" s="5"/>
      <c r="AD5220" s="5"/>
      <c r="AE5220" s="5"/>
      <c r="AF5220" s="5"/>
      <c r="AG5220" s="5"/>
      <c r="AH5220" s="5"/>
      <c r="AI5220" s="5"/>
      <c r="AJ5220" s="5"/>
      <c r="AK5220" s="5"/>
      <c r="AL5220" s="5"/>
      <c r="AM5220" s="5"/>
      <c r="AN5220" s="5"/>
    </row>
    <row r="5221" spans="1:40" x14ac:dyDescent="0.2">
      <c r="A5221" s="3">
        <v>5221</v>
      </c>
      <c r="B5221" s="3">
        <v>84</v>
      </c>
      <c r="C5221">
        <v>6</v>
      </c>
      <c r="D5221" s="4">
        <v>1367851.74</v>
      </c>
      <c r="E5221" s="4">
        <v>8100.15</v>
      </c>
      <c r="F5221" s="5">
        <v>4358.3858122885986</v>
      </c>
      <c r="G5221" s="5">
        <v>141.75631342030999</v>
      </c>
      <c r="H5221" s="6">
        <v>4.1995880064089999</v>
      </c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  <c r="AC5221" s="5"/>
      <c r="AD5221" s="5"/>
      <c r="AE5221" s="5"/>
      <c r="AF5221" s="5"/>
      <c r="AG5221" s="5"/>
      <c r="AH5221" s="5"/>
      <c r="AI5221" s="5"/>
      <c r="AJ5221" s="5"/>
      <c r="AK5221" s="5"/>
      <c r="AL5221" s="5"/>
      <c r="AM5221" s="5"/>
      <c r="AN5221" s="5"/>
    </row>
    <row r="5222" spans="1:40" x14ac:dyDescent="0.2">
      <c r="A5222" s="3">
        <v>5222</v>
      </c>
      <c r="B5222" s="3">
        <v>84</v>
      </c>
      <c r="C5222">
        <v>6</v>
      </c>
      <c r="D5222" s="4">
        <v>1368151.74</v>
      </c>
      <c r="E5222" s="4">
        <v>8400.15</v>
      </c>
      <c r="F5222" s="5">
        <v>4369.0253501097804</v>
      </c>
      <c r="G5222" s="5">
        <v>115.205615320058</v>
      </c>
      <c r="H5222" s="6">
        <v>4.1998931868470004</v>
      </c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  <c r="AC5222" s="5"/>
      <c r="AD5222" s="5"/>
      <c r="AE5222" s="5"/>
      <c r="AF5222" s="5"/>
      <c r="AG5222" s="5"/>
      <c r="AH5222" s="5"/>
      <c r="AI5222" s="5"/>
      <c r="AJ5222" s="5"/>
      <c r="AK5222" s="5"/>
      <c r="AL5222" s="5"/>
      <c r="AM5222" s="5"/>
      <c r="AN5222" s="5"/>
    </row>
    <row r="5223" spans="1:40" x14ac:dyDescent="0.2">
      <c r="A5223" s="3">
        <v>5223</v>
      </c>
      <c r="B5223" s="3">
        <v>84</v>
      </c>
      <c r="C5223">
        <v>6</v>
      </c>
      <c r="D5223" s="4">
        <v>1368451.74</v>
      </c>
      <c r="E5223" s="4">
        <v>8700.15</v>
      </c>
      <c r="F5223" s="5">
        <v>4377.6471194357546</v>
      </c>
      <c r="G5223" s="5">
        <v>93.461509117266004</v>
      </c>
      <c r="H5223" s="6">
        <v>4.1998931868470004</v>
      </c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  <c r="AC5223" s="5"/>
      <c r="AD5223" s="5"/>
      <c r="AE5223" s="5"/>
      <c r="AF5223" s="5"/>
      <c r="AG5223" s="5"/>
      <c r="AH5223" s="5"/>
      <c r="AI5223" s="5"/>
      <c r="AJ5223" s="5"/>
      <c r="AK5223" s="5"/>
      <c r="AL5223" s="5"/>
      <c r="AM5223" s="5"/>
      <c r="AN5223" s="5"/>
    </row>
    <row r="5224" spans="1:40" x14ac:dyDescent="0.2">
      <c r="A5224" s="3">
        <v>5224</v>
      </c>
      <c r="B5224" s="3">
        <v>84</v>
      </c>
      <c r="C5224">
        <v>6</v>
      </c>
      <c r="D5224" s="4">
        <v>1368751.74</v>
      </c>
      <c r="E5224" s="4">
        <v>9000.15</v>
      </c>
      <c r="F5224" s="5">
        <v>4384.7079393538652</v>
      </c>
      <c r="G5224" s="5">
        <v>77.134355687799996</v>
      </c>
      <c r="H5224" s="6">
        <v>4.1998931868470004</v>
      </c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  <c r="AC5224" s="5"/>
      <c r="AD5224" s="5"/>
      <c r="AE5224" s="5"/>
      <c r="AF5224" s="5"/>
      <c r="AG5224" s="5"/>
      <c r="AH5224" s="5"/>
      <c r="AI5224" s="5"/>
      <c r="AJ5224" s="5"/>
      <c r="AK5224" s="5"/>
      <c r="AL5224" s="5"/>
      <c r="AM5224" s="5"/>
      <c r="AN5224" s="5"/>
    </row>
    <row r="5225" spans="1:40" x14ac:dyDescent="0.2">
      <c r="A5225" s="3">
        <v>5225</v>
      </c>
      <c r="B5225" s="3">
        <v>84</v>
      </c>
      <c r="C5225">
        <v>6</v>
      </c>
      <c r="D5225" s="4">
        <v>1369051.74</v>
      </c>
      <c r="E5225" s="4">
        <v>9300.15</v>
      </c>
      <c r="F5225" s="5">
        <v>4390.5256597407661</v>
      </c>
      <c r="G5225" s="5">
        <v>62.867170214388999</v>
      </c>
      <c r="H5225" s="6">
        <v>4.1995880064089999</v>
      </c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  <c r="AC5225" s="5"/>
      <c r="AD5225" s="5"/>
      <c r="AE5225" s="5"/>
      <c r="AF5225" s="5"/>
      <c r="AG5225" s="5"/>
      <c r="AH5225" s="5"/>
      <c r="AI5225" s="5"/>
      <c r="AJ5225" s="5"/>
      <c r="AK5225" s="5"/>
      <c r="AL5225" s="5"/>
      <c r="AM5225" s="5"/>
      <c r="AN5225" s="5"/>
    </row>
    <row r="5226" spans="1:40" x14ac:dyDescent="0.2">
      <c r="A5226" s="3">
        <v>5226</v>
      </c>
      <c r="B5226" s="3">
        <v>84</v>
      </c>
      <c r="C5226">
        <v>6</v>
      </c>
      <c r="D5226" s="4">
        <v>1369351.74</v>
      </c>
      <c r="E5226" s="4">
        <v>9600.15</v>
      </c>
      <c r="F5226" s="5">
        <v>4395.3704358570058</v>
      </c>
      <c r="G5226" s="5">
        <v>52.491035324636002</v>
      </c>
      <c r="H5226" s="6">
        <v>4.1995880064089999</v>
      </c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  <c r="AC5226" s="5"/>
      <c r="AD5226" s="5"/>
      <c r="AE5226" s="5"/>
      <c r="AF5226" s="5"/>
      <c r="AG5226" s="5"/>
      <c r="AH5226" s="5"/>
      <c r="AI5226" s="5"/>
      <c r="AJ5226" s="5"/>
      <c r="AK5226" s="5"/>
      <c r="AL5226" s="5"/>
      <c r="AM5226" s="5"/>
      <c r="AN5226" s="5"/>
    </row>
    <row r="5227" spans="1:40" x14ac:dyDescent="0.2">
      <c r="A5227" s="3">
        <v>5227</v>
      </c>
      <c r="B5227" s="3">
        <v>84</v>
      </c>
      <c r="C5227">
        <v>6</v>
      </c>
      <c r="D5227" s="4">
        <v>1369400.46</v>
      </c>
      <c r="E5227" s="4">
        <v>9648.8700000000008</v>
      </c>
      <c r="F5227" s="5">
        <v>4396.0744960284164</v>
      </c>
      <c r="G5227" s="5">
        <v>49.973296711681002</v>
      </c>
      <c r="H5227" s="6">
        <v>4.1995880064089999</v>
      </c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</row>
    <row r="5228" spans="1:40" x14ac:dyDescent="0.2">
      <c r="A5228" s="3">
        <v>5228</v>
      </c>
      <c r="B5228" s="3">
        <v>84</v>
      </c>
      <c r="C5228">
        <v>7</v>
      </c>
      <c r="D5228" s="4">
        <v>1369400.47</v>
      </c>
      <c r="E5228" s="4">
        <v>0.01</v>
      </c>
      <c r="F5228" s="5">
        <v>0</v>
      </c>
      <c r="G5228" s="5">
        <v>0</v>
      </c>
      <c r="H5228" s="6">
        <v>4.1974517433429996</v>
      </c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  <c r="AD5228" s="5"/>
      <c r="AE5228" s="5"/>
      <c r="AF5228" s="5"/>
      <c r="AG5228" s="5"/>
      <c r="AH5228" s="5"/>
      <c r="AI5228" s="5"/>
      <c r="AJ5228" s="5"/>
      <c r="AK5228" s="5"/>
      <c r="AL5228" s="5"/>
      <c r="AM5228" s="5"/>
      <c r="AN5228" s="5"/>
    </row>
    <row r="5229" spans="1:40" x14ac:dyDescent="0.2">
      <c r="A5229" s="3">
        <v>5229</v>
      </c>
      <c r="B5229" s="3">
        <v>84</v>
      </c>
      <c r="C5229">
        <v>7</v>
      </c>
      <c r="D5229" s="4">
        <v>1371200.46</v>
      </c>
      <c r="E5229" s="4">
        <v>1800</v>
      </c>
      <c r="F5229" s="5">
        <v>0</v>
      </c>
      <c r="G5229" s="5">
        <v>0</v>
      </c>
      <c r="H5229" s="6">
        <v>4.1886015106430001</v>
      </c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  <c r="AC5229" s="5"/>
      <c r="AD5229" s="5"/>
      <c r="AE5229" s="5"/>
      <c r="AF5229" s="5"/>
      <c r="AG5229" s="5"/>
      <c r="AH5229" s="5"/>
      <c r="AI5229" s="5"/>
      <c r="AJ5229" s="5"/>
      <c r="AK5229" s="5"/>
      <c r="AL5229" s="5"/>
      <c r="AM5229" s="5"/>
      <c r="AN5229" s="5"/>
    </row>
    <row r="5230" spans="1:40" x14ac:dyDescent="0.2">
      <c r="A5230" s="3">
        <v>5230</v>
      </c>
      <c r="B5230" s="3">
        <v>84</v>
      </c>
      <c r="C5230">
        <v>8</v>
      </c>
      <c r="D5230" s="4">
        <v>1371200.5</v>
      </c>
      <c r="E5230" s="4">
        <v>0.04</v>
      </c>
      <c r="F5230" s="5">
        <v>1.056602494E-2</v>
      </c>
      <c r="G5230" s="5">
        <v>-1000.839246204318</v>
      </c>
      <c r="H5230" s="6">
        <v>4.1361104753189997</v>
      </c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  <c r="AC5230" s="5"/>
      <c r="AD5230" s="5"/>
      <c r="AE5230" s="5"/>
      <c r="AF5230" s="5"/>
      <c r="AG5230" s="5"/>
      <c r="AH5230" s="5"/>
      <c r="AI5230" s="5"/>
      <c r="AJ5230" s="5"/>
      <c r="AK5230" s="5"/>
      <c r="AL5230" s="5"/>
      <c r="AM5230" s="5"/>
      <c r="AN5230" s="5"/>
    </row>
    <row r="5231" spans="1:40" x14ac:dyDescent="0.2">
      <c r="A5231" s="3">
        <v>5231</v>
      </c>
      <c r="B5231" s="3">
        <v>84</v>
      </c>
      <c r="C5231">
        <v>8</v>
      </c>
      <c r="D5231" s="4">
        <v>1371201.5</v>
      </c>
      <c r="E5231" s="4">
        <v>1.04</v>
      </c>
      <c r="F5231" s="5">
        <v>0.28834676975000001</v>
      </c>
      <c r="G5231" s="5">
        <v>-1000</v>
      </c>
      <c r="H5231" s="6">
        <v>4.1306172274359998</v>
      </c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  <c r="AC5231" s="5"/>
      <c r="AD5231" s="5"/>
      <c r="AE5231" s="5"/>
      <c r="AF5231" s="5"/>
      <c r="AG5231" s="5"/>
      <c r="AH5231" s="5"/>
      <c r="AI5231" s="5"/>
      <c r="AJ5231" s="5"/>
      <c r="AK5231" s="5"/>
      <c r="AL5231" s="5"/>
      <c r="AM5231" s="5"/>
      <c r="AN5231" s="5"/>
    </row>
    <row r="5232" spans="1:40" x14ac:dyDescent="0.2">
      <c r="A5232" s="3">
        <v>5232</v>
      </c>
      <c r="B5232" s="3">
        <v>84</v>
      </c>
      <c r="C5232">
        <v>8</v>
      </c>
      <c r="D5232" s="4">
        <v>1371202.5</v>
      </c>
      <c r="E5232" s="4">
        <v>2.04</v>
      </c>
      <c r="F5232" s="5">
        <v>0.56611649415499998</v>
      </c>
      <c r="G5232" s="5">
        <v>-1000.076295109483</v>
      </c>
      <c r="H5232" s="6">
        <v>4.1284809643699996</v>
      </c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  <c r="AD5232" s="5"/>
      <c r="AE5232" s="5"/>
      <c r="AF5232" s="5"/>
      <c r="AG5232" s="5"/>
      <c r="AH5232" s="5"/>
      <c r="AI5232" s="5"/>
      <c r="AJ5232" s="5"/>
      <c r="AK5232" s="5"/>
      <c r="AL5232" s="5"/>
      <c r="AM5232" s="5"/>
      <c r="AN5232" s="5"/>
    </row>
    <row r="5233" spans="1:40" x14ac:dyDescent="0.2">
      <c r="A5233" s="3">
        <v>5233</v>
      </c>
      <c r="B5233" s="3">
        <v>84</v>
      </c>
      <c r="C5233">
        <v>8</v>
      </c>
      <c r="D5233" s="4">
        <v>1371203.5</v>
      </c>
      <c r="E5233" s="4">
        <v>3.04</v>
      </c>
      <c r="F5233" s="5">
        <v>0.84388643049099998</v>
      </c>
      <c r="G5233" s="5">
        <v>-1000</v>
      </c>
      <c r="H5233" s="6">
        <v>4.1269550621809996</v>
      </c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5"/>
      <c r="AD5233" s="5"/>
      <c r="AE5233" s="5"/>
      <c r="AF5233" s="5"/>
      <c r="AG5233" s="5"/>
      <c r="AH5233" s="5"/>
      <c r="AI5233" s="5"/>
      <c r="AJ5233" s="5"/>
      <c r="AK5233" s="5"/>
      <c r="AL5233" s="5"/>
      <c r="AM5233" s="5"/>
      <c r="AN5233" s="5"/>
    </row>
    <row r="5234" spans="1:40" x14ac:dyDescent="0.2">
      <c r="A5234" s="3">
        <v>5234</v>
      </c>
      <c r="B5234" s="3">
        <v>84</v>
      </c>
      <c r="C5234">
        <v>8</v>
      </c>
      <c r="D5234" s="4">
        <v>1371204.5</v>
      </c>
      <c r="E5234" s="4">
        <v>4.04</v>
      </c>
      <c r="F5234" s="5">
        <v>1.121656578758</v>
      </c>
      <c r="G5234" s="5">
        <v>-999.84740978103298</v>
      </c>
      <c r="H5234" s="6">
        <v>4.1254291599909996</v>
      </c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  <c r="AC5234" s="5"/>
      <c r="AD5234" s="5"/>
      <c r="AE5234" s="5"/>
      <c r="AF5234" s="5"/>
      <c r="AG5234" s="5"/>
      <c r="AH5234" s="5"/>
      <c r="AI5234" s="5"/>
      <c r="AJ5234" s="5"/>
      <c r="AK5234" s="5"/>
      <c r="AL5234" s="5"/>
      <c r="AM5234" s="5"/>
      <c r="AN5234" s="5"/>
    </row>
    <row r="5235" spans="1:40" x14ac:dyDescent="0.2">
      <c r="A5235" s="3">
        <v>5235</v>
      </c>
      <c r="B5235" s="3">
        <v>84</v>
      </c>
      <c r="C5235">
        <v>8</v>
      </c>
      <c r="D5235" s="4">
        <v>1371205.5</v>
      </c>
      <c r="E5235" s="4">
        <v>5.04</v>
      </c>
      <c r="F5235" s="5">
        <v>1.399426515094</v>
      </c>
      <c r="G5235" s="5">
        <v>-999.923704890517</v>
      </c>
      <c r="H5235" s="6">
        <v>4.1242084382390001</v>
      </c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  <c r="AC5235" s="5"/>
      <c r="AD5235" s="5"/>
      <c r="AE5235" s="5"/>
      <c r="AF5235" s="5"/>
      <c r="AG5235" s="5"/>
      <c r="AH5235" s="5"/>
      <c r="AI5235" s="5"/>
      <c r="AJ5235" s="5"/>
      <c r="AK5235" s="5"/>
      <c r="AL5235" s="5"/>
      <c r="AM5235" s="5"/>
      <c r="AN5235" s="5"/>
    </row>
    <row r="5236" spans="1:40" x14ac:dyDescent="0.2">
      <c r="A5236" s="3">
        <v>5236</v>
      </c>
      <c r="B5236" s="3">
        <v>84</v>
      </c>
      <c r="C5236">
        <v>8</v>
      </c>
      <c r="D5236" s="4">
        <v>1371206.5</v>
      </c>
      <c r="E5236" s="4">
        <v>6.04</v>
      </c>
      <c r="F5236" s="5">
        <v>1.6771958156369999</v>
      </c>
      <c r="G5236" s="5">
        <v>-999.84740978103298</v>
      </c>
      <c r="H5236" s="6">
        <v>4.1235980773629999</v>
      </c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  <c r="AD5236" s="5"/>
      <c r="AE5236" s="5"/>
      <c r="AF5236" s="5"/>
      <c r="AG5236" s="5"/>
      <c r="AH5236" s="5"/>
      <c r="AI5236" s="5"/>
      <c r="AJ5236" s="5"/>
      <c r="AK5236" s="5"/>
      <c r="AL5236" s="5"/>
      <c r="AM5236" s="5"/>
      <c r="AN5236" s="5"/>
    </row>
    <row r="5237" spans="1:40" x14ac:dyDescent="0.2">
      <c r="A5237" s="3">
        <v>5237</v>
      </c>
      <c r="B5237" s="3">
        <v>84</v>
      </c>
      <c r="C5237">
        <v>8</v>
      </c>
      <c r="D5237" s="4">
        <v>1371207.5</v>
      </c>
      <c r="E5237" s="4">
        <v>7.04</v>
      </c>
      <c r="F5237" s="5">
        <v>1.9549651161799999</v>
      </c>
      <c r="G5237" s="5">
        <v>-999.923704890517</v>
      </c>
      <c r="H5237" s="6">
        <v>4.122682536049</v>
      </c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  <c r="AC5237" s="5"/>
      <c r="AD5237" s="5"/>
      <c r="AE5237" s="5"/>
      <c r="AF5237" s="5"/>
      <c r="AG5237" s="5"/>
      <c r="AH5237" s="5"/>
      <c r="AI5237" s="5"/>
      <c r="AJ5237" s="5"/>
      <c r="AK5237" s="5"/>
      <c r="AL5237" s="5"/>
      <c r="AM5237" s="5"/>
      <c r="AN5237" s="5"/>
    </row>
    <row r="5238" spans="1:40" x14ac:dyDescent="0.2">
      <c r="A5238" s="3">
        <v>5238</v>
      </c>
      <c r="B5238" s="3">
        <v>84</v>
      </c>
      <c r="C5238">
        <v>8</v>
      </c>
      <c r="D5238" s="4">
        <v>1371208.5</v>
      </c>
      <c r="E5238" s="4">
        <v>8.0399999999999991</v>
      </c>
      <c r="F5238" s="5">
        <v>2.2327350525159999</v>
      </c>
      <c r="G5238" s="5">
        <v>-999.923704890517</v>
      </c>
      <c r="H5238" s="6">
        <v>4.1220721751739999</v>
      </c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  <c r="AC5238" s="5"/>
      <c r="AD5238" s="5"/>
      <c r="AE5238" s="5"/>
      <c r="AF5238" s="5"/>
      <c r="AG5238" s="5"/>
      <c r="AH5238" s="5"/>
      <c r="AI5238" s="5"/>
      <c r="AJ5238" s="5"/>
      <c r="AK5238" s="5"/>
      <c r="AL5238" s="5"/>
      <c r="AM5238" s="5"/>
      <c r="AN5238" s="5"/>
    </row>
    <row r="5239" spans="1:40" x14ac:dyDescent="0.2">
      <c r="A5239" s="3">
        <v>5239</v>
      </c>
      <c r="B5239" s="3">
        <v>84</v>
      </c>
      <c r="C5239">
        <v>8</v>
      </c>
      <c r="D5239" s="4">
        <v>1371209.5</v>
      </c>
      <c r="E5239" s="4">
        <v>9.0399999999999991</v>
      </c>
      <c r="F5239" s="5">
        <v>2.51050435306</v>
      </c>
      <c r="G5239" s="5">
        <v>-1000</v>
      </c>
      <c r="H5239" s="6">
        <v>4.1217669947360003</v>
      </c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  <c r="AC5239" s="5"/>
      <c r="AD5239" s="5"/>
      <c r="AE5239" s="5"/>
      <c r="AF5239" s="5"/>
      <c r="AG5239" s="5"/>
      <c r="AH5239" s="5"/>
      <c r="AI5239" s="5"/>
      <c r="AJ5239" s="5"/>
      <c r="AK5239" s="5"/>
      <c r="AL5239" s="5"/>
      <c r="AM5239" s="5"/>
      <c r="AN5239" s="5"/>
    </row>
    <row r="5240" spans="1:40" x14ac:dyDescent="0.2">
      <c r="A5240" s="3">
        <v>5240</v>
      </c>
      <c r="B5240" s="3">
        <v>84</v>
      </c>
      <c r="C5240">
        <v>8</v>
      </c>
      <c r="D5240" s="4">
        <v>1371210.4600000002</v>
      </c>
      <c r="E5240" s="4">
        <v>10</v>
      </c>
      <c r="F5240" s="5">
        <v>2.7771631782849999</v>
      </c>
      <c r="G5240" s="5">
        <v>-999.923704890517</v>
      </c>
      <c r="H5240" s="6">
        <v>4.1211566338600001</v>
      </c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  <c r="AC5240" s="5"/>
      <c r="AD5240" s="5"/>
      <c r="AE5240" s="5"/>
      <c r="AF5240" s="5"/>
      <c r="AG5240" s="5"/>
      <c r="AH5240" s="5"/>
      <c r="AI5240" s="5"/>
      <c r="AJ5240" s="5"/>
      <c r="AK5240" s="5"/>
      <c r="AL5240" s="5"/>
      <c r="AM5240" s="5"/>
      <c r="AN5240" s="5"/>
    </row>
    <row r="5241" spans="1:40" x14ac:dyDescent="0.2">
      <c r="A5241" s="3">
        <v>5241</v>
      </c>
      <c r="B5241" s="3">
        <v>84</v>
      </c>
      <c r="C5241">
        <v>9</v>
      </c>
      <c r="D5241" s="4">
        <v>1371210.48</v>
      </c>
      <c r="E5241" s="4">
        <v>0.02</v>
      </c>
      <c r="F5241" s="5">
        <v>2.7747683596000002E-2</v>
      </c>
      <c r="G5241" s="5">
        <v>-5000</v>
      </c>
      <c r="H5241" s="6">
        <v>3.913328755627</v>
      </c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  <c r="AC5241" s="5"/>
      <c r="AD5241" s="5"/>
      <c r="AE5241" s="5"/>
      <c r="AF5241" s="5"/>
      <c r="AG5241" s="5"/>
      <c r="AH5241" s="5"/>
      <c r="AI5241" s="5"/>
      <c r="AJ5241" s="5"/>
      <c r="AK5241" s="5"/>
      <c r="AL5241" s="5"/>
      <c r="AM5241" s="5"/>
      <c r="AN5241" s="5"/>
    </row>
    <row r="5242" spans="1:40" x14ac:dyDescent="0.2">
      <c r="A5242" s="3">
        <v>5242</v>
      </c>
      <c r="B5242" s="3">
        <v>84</v>
      </c>
      <c r="C5242">
        <v>9</v>
      </c>
      <c r="D5242" s="4">
        <v>1371211.46</v>
      </c>
      <c r="E5242" s="4">
        <v>1</v>
      </c>
      <c r="F5242" s="5">
        <v>1.3888257334930001</v>
      </c>
      <c r="G5242" s="5">
        <v>-4999.8474097810331</v>
      </c>
      <c r="H5242" s="6">
        <v>3.8910505836580001</v>
      </c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  <c r="AC5242" s="5"/>
      <c r="AD5242" s="5"/>
      <c r="AE5242" s="5"/>
      <c r="AF5242" s="5"/>
      <c r="AG5242" s="5"/>
      <c r="AH5242" s="5"/>
      <c r="AI5242" s="5"/>
      <c r="AJ5242" s="5"/>
      <c r="AK5242" s="5"/>
      <c r="AL5242" s="5"/>
      <c r="AM5242" s="5"/>
      <c r="AN5242" s="5"/>
    </row>
    <row r="5243" spans="1:40" x14ac:dyDescent="0.2">
      <c r="A5243" s="3">
        <v>5243</v>
      </c>
      <c r="B5243" s="3">
        <v>85</v>
      </c>
      <c r="C5243">
        <v>4</v>
      </c>
      <c r="D5243" s="4">
        <v>1371211.47</v>
      </c>
      <c r="E5243" s="4">
        <v>0.01</v>
      </c>
      <c r="F5243" s="5">
        <v>0</v>
      </c>
      <c r="G5243" s="5">
        <v>-5000</v>
      </c>
      <c r="H5243" s="6">
        <v>3.8892195010299999</v>
      </c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  <c r="AC5243" s="5"/>
      <c r="AD5243" s="5"/>
      <c r="AE5243" s="5"/>
      <c r="AF5243" s="5"/>
      <c r="AG5243" s="5"/>
      <c r="AH5243" s="5"/>
      <c r="AI5243" s="5"/>
      <c r="AJ5243" s="5"/>
      <c r="AK5243" s="5"/>
      <c r="AL5243" s="5"/>
      <c r="AM5243" s="5"/>
      <c r="AN5243" s="5"/>
    </row>
    <row r="5244" spans="1:40" x14ac:dyDescent="0.2">
      <c r="A5244" s="3">
        <v>5244</v>
      </c>
      <c r="B5244" s="3">
        <v>85</v>
      </c>
      <c r="C5244">
        <v>4</v>
      </c>
      <c r="D5244" s="4">
        <v>1371511.47</v>
      </c>
      <c r="E5244" s="4">
        <v>300.01</v>
      </c>
      <c r="F5244" s="5">
        <v>416.66686058340298</v>
      </c>
      <c r="G5244" s="5">
        <v>-4999.8474097810331</v>
      </c>
      <c r="H5244" s="6">
        <v>3.7293049515529999</v>
      </c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  <c r="AC5244" s="5"/>
      <c r="AD5244" s="5"/>
      <c r="AE5244" s="5"/>
      <c r="AF5244" s="5"/>
      <c r="AG5244" s="5"/>
      <c r="AH5244" s="5"/>
      <c r="AI5244" s="5"/>
      <c r="AJ5244" s="5"/>
      <c r="AK5244" s="5"/>
      <c r="AL5244" s="5"/>
      <c r="AM5244" s="5"/>
      <c r="AN5244" s="5"/>
    </row>
    <row r="5245" spans="1:40" x14ac:dyDescent="0.2">
      <c r="A5245" s="3">
        <v>5245</v>
      </c>
      <c r="B5245" s="3">
        <v>85</v>
      </c>
      <c r="C5245">
        <v>4</v>
      </c>
      <c r="D5245" s="4">
        <v>1371811.47</v>
      </c>
      <c r="E5245" s="4">
        <v>600.01</v>
      </c>
      <c r="F5245" s="5">
        <v>833.31981701889595</v>
      </c>
      <c r="G5245" s="5">
        <v>-4999.8474097810331</v>
      </c>
      <c r="H5245" s="6">
        <v>3.6838330663000001</v>
      </c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  <c r="AC5245" s="5"/>
      <c r="AD5245" s="5"/>
      <c r="AE5245" s="5"/>
      <c r="AF5245" s="5"/>
      <c r="AG5245" s="5"/>
      <c r="AH5245" s="5"/>
      <c r="AI5245" s="5"/>
      <c r="AJ5245" s="5"/>
      <c r="AK5245" s="5"/>
      <c r="AL5245" s="5"/>
      <c r="AM5245" s="5"/>
      <c r="AN5245" s="5"/>
    </row>
    <row r="5246" spans="1:40" x14ac:dyDescent="0.2">
      <c r="A5246" s="3">
        <v>5246</v>
      </c>
      <c r="B5246" s="3">
        <v>85</v>
      </c>
      <c r="C5246">
        <v>4</v>
      </c>
      <c r="D5246" s="4">
        <v>1372111.47</v>
      </c>
      <c r="E5246" s="4">
        <v>900.01</v>
      </c>
      <c r="F5246" s="5">
        <v>1249.972750989717</v>
      </c>
      <c r="G5246" s="5">
        <v>-4999.7711146715492</v>
      </c>
      <c r="H5246" s="6">
        <v>3.637140459297</v>
      </c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  <c r="AC5246" s="5"/>
      <c r="AD5246" s="5"/>
      <c r="AE5246" s="5"/>
      <c r="AF5246" s="5"/>
      <c r="AG5246" s="5"/>
      <c r="AH5246" s="5"/>
      <c r="AI5246" s="5"/>
      <c r="AJ5246" s="5"/>
      <c r="AK5246" s="5"/>
      <c r="AL5246" s="5"/>
      <c r="AM5246" s="5"/>
      <c r="AN5246" s="5"/>
    </row>
    <row r="5247" spans="1:40" x14ac:dyDescent="0.2">
      <c r="A5247" s="3">
        <v>5247</v>
      </c>
      <c r="B5247" s="3">
        <v>85</v>
      </c>
      <c r="C5247">
        <v>4</v>
      </c>
      <c r="D5247" s="4">
        <v>1372411.47</v>
      </c>
      <c r="E5247" s="4">
        <v>1200.01</v>
      </c>
      <c r="F5247" s="5">
        <v>1666.62574684435</v>
      </c>
      <c r="G5247" s="5">
        <v>-5000</v>
      </c>
      <c r="H5247" s="6">
        <v>3.5873960479129998</v>
      </c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  <c r="AC5247" s="5"/>
      <c r="AD5247" s="5"/>
      <c r="AE5247" s="5"/>
      <c r="AF5247" s="5"/>
      <c r="AG5247" s="5"/>
      <c r="AH5247" s="5"/>
      <c r="AI5247" s="5"/>
      <c r="AJ5247" s="5"/>
      <c r="AK5247" s="5"/>
      <c r="AL5247" s="5"/>
      <c r="AM5247" s="5"/>
      <c r="AN5247" s="5"/>
    </row>
    <row r="5248" spans="1:40" x14ac:dyDescent="0.2">
      <c r="A5248" s="3">
        <v>5248</v>
      </c>
      <c r="B5248" s="3">
        <v>85</v>
      </c>
      <c r="C5248">
        <v>4</v>
      </c>
      <c r="D5248" s="4">
        <v>1372711.47</v>
      </c>
      <c r="E5248" s="4">
        <v>1500.01</v>
      </c>
      <c r="F5248" s="5">
        <v>2083.2787015843951</v>
      </c>
      <c r="G5248" s="5">
        <v>-4999.8474097810331</v>
      </c>
      <c r="H5248" s="6">
        <v>3.5379568169679998</v>
      </c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  <c r="AC5248" s="5"/>
      <c r="AD5248" s="5"/>
      <c r="AE5248" s="5"/>
      <c r="AF5248" s="5"/>
      <c r="AG5248" s="5"/>
      <c r="AH5248" s="5"/>
      <c r="AI5248" s="5"/>
      <c r="AJ5248" s="5"/>
      <c r="AK5248" s="5"/>
      <c r="AL5248" s="5"/>
      <c r="AM5248" s="5"/>
      <c r="AN5248" s="5"/>
    </row>
    <row r="5249" spans="1:40" x14ac:dyDescent="0.2">
      <c r="A5249" s="3">
        <v>5249</v>
      </c>
      <c r="B5249" s="3">
        <v>85</v>
      </c>
      <c r="C5249">
        <v>4</v>
      </c>
      <c r="D5249" s="4">
        <v>1373011.47</v>
      </c>
      <c r="E5249" s="4">
        <v>1800.01</v>
      </c>
      <c r="F5249" s="5">
        <v>2499.9317783966162</v>
      </c>
      <c r="G5249" s="5">
        <v>-4999.8474097810331</v>
      </c>
      <c r="H5249" s="6">
        <v>3.4860761425189999</v>
      </c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  <c r="AC5249" s="5"/>
      <c r="AD5249" s="5"/>
      <c r="AE5249" s="5"/>
      <c r="AF5249" s="5"/>
      <c r="AG5249" s="5"/>
      <c r="AH5249" s="5"/>
      <c r="AI5249" s="5"/>
      <c r="AJ5249" s="5"/>
      <c r="AK5249" s="5"/>
      <c r="AL5249" s="5"/>
      <c r="AM5249" s="5"/>
      <c r="AN5249" s="5"/>
    </row>
    <row r="5250" spans="1:40" x14ac:dyDescent="0.2">
      <c r="A5250" s="3">
        <v>5250</v>
      </c>
      <c r="B5250" s="3">
        <v>85</v>
      </c>
      <c r="C5250">
        <v>4</v>
      </c>
      <c r="D5250" s="4">
        <v>1373311.47</v>
      </c>
      <c r="E5250" s="4">
        <v>2100.0100000000002</v>
      </c>
      <c r="F5250" s="5">
        <v>2916.5846473046631</v>
      </c>
      <c r="G5250" s="5">
        <v>-4999.8474097810331</v>
      </c>
      <c r="H5250" s="6">
        <v>3.4225986114290001</v>
      </c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  <c r="AC5250" s="5"/>
      <c r="AD5250" s="5"/>
      <c r="AE5250" s="5"/>
      <c r="AF5250" s="5"/>
      <c r="AG5250" s="5"/>
      <c r="AH5250" s="5"/>
      <c r="AI5250" s="5"/>
      <c r="AJ5250" s="5"/>
      <c r="AK5250" s="5"/>
      <c r="AL5250" s="5"/>
      <c r="AM5250" s="5"/>
      <c r="AN5250" s="5"/>
    </row>
    <row r="5251" spans="1:40" x14ac:dyDescent="0.2">
      <c r="A5251" s="3">
        <v>5251</v>
      </c>
      <c r="B5251" s="3">
        <v>85</v>
      </c>
      <c r="C5251">
        <v>4</v>
      </c>
      <c r="D5251" s="4">
        <v>1373611.47</v>
      </c>
      <c r="E5251" s="4">
        <v>2400.0100000000002</v>
      </c>
      <c r="F5251" s="5">
        <v>3333.237572162458</v>
      </c>
      <c r="G5251" s="5">
        <v>-4999.8474097810331</v>
      </c>
      <c r="H5251" s="6">
        <v>3.3337911039899999</v>
      </c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  <c r="AC5251" s="5"/>
      <c r="AD5251" s="5"/>
      <c r="AE5251" s="5"/>
      <c r="AF5251" s="5"/>
      <c r="AG5251" s="5"/>
      <c r="AH5251" s="5"/>
      <c r="AI5251" s="5"/>
      <c r="AJ5251" s="5"/>
      <c r="AK5251" s="5"/>
      <c r="AL5251" s="5"/>
      <c r="AM5251" s="5"/>
      <c r="AN5251" s="5"/>
    </row>
    <row r="5252" spans="1:40" x14ac:dyDescent="0.2">
      <c r="A5252" s="3">
        <v>5252</v>
      </c>
      <c r="B5252" s="3">
        <v>85</v>
      </c>
      <c r="C5252">
        <v>4</v>
      </c>
      <c r="D5252" s="4">
        <v>1373911.47</v>
      </c>
      <c r="E5252" s="4">
        <v>2700.01</v>
      </c>
      <c r="F5252" s="5">
        <v>3749.8905800971488</v>
      </c>
      <c r="G5252" s="5">
        <v>-4999.8474097810331</v>
      </c>
      <c r="H5252" s="6">
        <v>3.2227054245820002</v>
      </c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  <c r="AC5252" s="5"/>
      <c r="AD5252" s="5"/>
      <c r="AE5252" s="5"/>
      <c r="AF5252" s="5"/>
      <c r="AG5252" s="5"/>
      <c r="AH5252" s="5"/>
      <c r="AI5252" s="5"/>
      <c r="AJ5252" s="5"/>
      <c r="AK5252" s="5"/>
      <c r="AL5252" s="5"/>
      <c r="AM5252" s="5"/>
      <c r="AN5252" s="5"/>
    </row>
    <row r="5253" spans="1:40" x14ac:dyDescent="0.2">
      <c r="A5253" s="3">
        <v>5253</v>
      </c>
      <c r="B5253" s="3">
        <v>85</v>
      </c>
      <c r="C5253">
        <v>4</v>
      </c>
      <c r="D5253" s="4">
        <v>1374211.47</v>
      </c>
      <c r="E5253" s="4">
        <v>3000.01</v>
      </c>
      <c r="F5253" s="5">
        <v>4166.543415520121</v>
      </c>
      <c r="G5253" s="5">
        <v>-4999.7711146715492</v>
      </c>
      <c r="H5253" s="6">
        <v>3.0969710841540001</v>
      </c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  <c r="AC5253" s="5"/>
      <c r="AD5253" s="5"/>
      <c r="AE5253" s="5"/>
      <c r="AF5253" s="5"/>
      <c r="AG5253" s="5"/>
      <c r="AH5253" s="5"/>
      <c r="AI5253" s="5"/>
      <c r="AJ5253" s="5"/>
      <c r="AK5253" s="5"/>
      <c r="AL5253" s="5"/>
      <c r="AM5253" s="5"/>
      <c r="AN5253" s="5"/>
    </row>
    <row r="5254" spans="1:40" x14ac:dyDescent="0.2">
      <c r="A5254" s="3">
        <v>5254</v>
      </c>
      <c r="B5254" s="3">
        <v>85</v>
      </c>
      <c r="C5254">
        <v>4</v>
      </c>
      <c r="D5254" s="4">
        <v>1374371.36</v>
      </c>
      <c r="E5254" s="4">
        <v>3159.9</v>
      </c>
      <c r="F5254" s="5">
        <v>4388.605509142697</v>
      </c>
      <c r="G5254" s="5">
        <v>-4999.8474097810331</v>
      </c>
      <c r="H5254" s="6">
        <v>2.9999237048910001</v>
      </c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  <c r="AC5254" s="5"/>
      <c r="AD5254" s="5"/>
      <c r="AE5254" s="5"/>
      <c r="AF5254" s="5"/>
      <c r="AG5254" s="5"/>
      <c r="AH5254" s="5"/>
      <c r="AI5254" s="5"/>
      <c r="AJ5254" s="5"/>
      <c r="AK5254" s="5"/>
      <c r="AL5254" s="5"/>
      <c r="AM5254" s="5"/>
      <c r="AN5254" s="5"/>
    </row>
    <row r="5255" spans="1:40" x14ac:dyDescent="0.2">
      <c r="A5255" s="3">
        <v>5255</v>
      </c>
      <c r="B5255" s="3">
        <v>85</v>
      </c>
      <c r="C5255">
        <v>5</v>
      </c>
      <c r="D5255" s="4">
        <v>1374371.37</v>
      </c>
      <c r="E5255" s="4">
        <v>0.01</v>
      </c>
      <c r="F5255" s="5">
        <v>0</v>
      </c>
      <c r="G5255" s="5">
        <v>0</v>
      </c>
      <c r="H5255" s="6">
        <v>3.3075455863280001</v>
      </c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  <c r="AC5255" s="5"/>
      <c r="AD5255" s="5"/>
      <c r="AE5255" s="5"/>
      <c r="AF5255" s="5"/>
      <c r="AG5255" s="5"/>
      <c r="AH5255" s="5"/>
      <c r="AI5255" s="5"/>
      <c r="AJ5255" s="5"/>
      <c r="AK5255" s="5"/>
      <c r="AL5255" s="5"/>
      <c r="AM5255" s="5"/>
      <c r="AN5255" s="5"/>
    </row>
    <row r="5256" spans="1:40" x14ac:dyDescent="0.2">
      <c r="A5256" s="3">
        <v>5256</v>
      </c>
      <c r="B5256" s="3">
        <v>85</v>
      </c>
      <c r="C5256">
        <v>5</v>
      </c>
      <c r="D5256" s="4">
        <v>1376171.36</v>
      </c>
      <c r="E5256" s="4">
        <v>1800</v>
      </c>
      <c r="F5256" s="5">
        <v>0</v>
      </c>
      <c r="G5256" s="5">
        <v>0</v>
      </c>
      <c r="H5256" s="6">
        <v>3.5220874341949999</v>
      </c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  <c r="AC5256" s="5"/>
      <c r="AD5256" s="5"/>
      <c r="AE5256" s="5"/>
      <c r="AF5256" s="5"/>
      <c r="AG5256" s="5"/>
      <c r="AH5256" s="5"/>
      <c r="AI5256" s="5"/>
      <c r="AJ5256" s="5"/>
      <c r="AK5256" s="5"/>
      <c r="AL5256" s="5"/>
      <c r="AM5256" s="5"/>
      <c r="AN5256" s="5"/>
    </row>
    <row r="5257" spans="1:40" x14ac:dyDescent="0.2">
      <c r="A5257" s="3">
        <v>5257</v>
      </c>
      <c r="B5257" s="3">
        <v>85</v>
      </c>
      <c r="C5257">
        <v>6</v>
      </c>
      <c r="D5257" s="4">
        <v>1376171.51</v>
      </c>
      <c r="E5257" s="4">
        <v>0.15</v>
      </c>
      <c r="F5257" s="5">
        <v>3.9315929570999997E-2</v>
      </c>
      <c r="G5257" s="5">
        <v>2020.5996795605399</v>
      </c>
      <c r="H5257" s="6">
        <v>3.6606393530169998</v>
      </c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  <c r="AD5257" s="5"/>
      <c r="AE5257" s="5"/>
      <c r="AF5257" s="5"/>
      <c r="AG5257" s="5"/>
      <c r="AH5257" s="5"/>
      <c r="AI5257" s="5"/>
      <c r="AJ5257" s="5"/>
      <c r="AK5257" s="5"/>
      <c r="AL5257" s="5"/>
      <c r="AM5257" s="5"/>
      <c r="AN5257" s="5"/>
    </row>
    <row r="5258" spans="1:40" x14ac:dyDescent="0.2">
      <c r="A5258" s="3">
        <v>5258</v>
      </c>
      <c r="B5258" s="3">
        <v>85</v>
      </c>
      <c r="C5258">
        <v>6</v>
      </c>
      <c r="D5258" s="4">
        <v>1376471.51</v>
      </c>
      <c r="E5258" s="4">
        <v>300.14999999999998</v>
      </c>
      <c r="F5258" s="5">
        <v>291.67441379924202</v>
      </c>
      <c r="G5258" s="5">
        <v>3499.961852445258</v>
      </c>
      <c r="H5258" s="6">
        <v>3.892576485847</v>
      </c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  <c r="AC5258" s="5"/>
      <c r="AD5258" s="5"/>
      <c r="AE5258" s="5"/>
      <c r="AF5258" s="5"/>
      <c r="AG5258" s="5"/>
      <c r="AH5258" s="5"/>
      <c r="AI5258" s="5"/>
      <c r="AJ5258" s="5"/>
      <c r="AK5258" s="5"/>
      <c r="AL5258" s="5"/>
      <c r="AM5258" s="5"/>
      <c r="AN5258" s="5"/>
    </row>
    <row r="5259" spans="1:40" x14ac:dyDescent="0.2">
      <c r="A5259" s="3">
        <v>5259</v>
      </c>
      <c r="B5259" s="3">
        <v>85</v>
      </c>
      <c r="C5259">
        <v>6</v>
      </c>
      <c r="D5259" s="4">
        <v>1376771.51</v>
      </c>
      <c r="E5259" s="4">
        <v>600.15</v>
      </c>
      <c r="F5259" s="5">
        <v>583.33551494960295</v>
      </c>
      <c r="G5259" s="5">
        <v>3499.961852445258</v>
      </c>
      <c r="H5259" s="6">
        <v>3.974670023651</v>
      </c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  <c r="AC5259" s="5"/>
      <c r="AD5259" s="5"/>
      <c r="AE5259" s="5"/>
      <c r="AF5259" s="5"/>
      <c r="AG5259" s="5"/>
      <c r="AH5259" s="5"/>
      <c r="AI5259" s="5"/>
      <c r="AJ5259" s="5"/>
      <c r="AK5259" s="5"/>
      <c r="AL5259" s="5"/>
      <c r="AM5259" s="5"/>
      <c r="AN5259" s="5"/>
    </row>
    <row r="5260" spans="1:40" x14ac:dyDescent="0.2">
      <c r="A5260" s="3">
        <v>5260</v>
      </c>
      <c r="B5260" s="3">
        <v>85</v>
      </c>
      <c r="C5260">
        <v>6</v>
      </c>
      <c r="D5260" s="4">
        <v>1377071.51</v>
      </c>
      <c r="E5260" s="4">
        <v>900.15</v>
      </c>
      <c r="F5260" s="5">
        <v>874.99659872163295</v>
      </c>
      <c r="G5260" s="5">
        <v>3499.885557335775</v>
      </c>
      <c r="H5260" s="6">
        <v>4.0378423743039997</v>
      </c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  <c r="AC5260" s="5"/>
      <c r="AD5260" s="5"/>
      <c r="AE5260" s="5"/>
      <c r="AF5260" s="5"/>
      <c r="AG5260" s="5"/>
      <c r="AH5260" s="5"/>
      <c r="AI5260" s="5"/>
      <c r="AJ5260" s="5"/>
      <c r="AK5260" s="5"/>
      <c r="AL5260" s="5"/>
      <c r="AM5260" s="5"/>
      <c r="AN5260" s="5"/>
    </row>
    <row r="5261" spans="1:40" x14ac:dyDescent="0.2">
      <c r="A5261" s="3">
        <v>5261</v>
      </c>
      <c r="B5261" s="3">
        <v>85</v>
      </c>
      <c r="C5261">
        <v>6</v>
      </c>
      <c r="D5261" s="4">
        <v>1377371.51</v>
      </c>
      <c r="E5261" s="4">
        <v>1200.1500000000001</v>
      </c>
      <c r="F5261" s="5">
        <v>1166.6576943617911</v>
      </c>
      <c r="G5261" s="5">
        <v>3500.038147554742</v>
      </c>
      <c r="H5261" s="6">
        <v>4.082093537804</v>
      </c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  <c r="AC5261" s="5"/>
      <c r="AD5261" s="5"/>
      <c r="AE5261" s="5"/>
      <c r="AF5261" s="5"/>
      <c r="AG5261" s="5"/>
      <c r="AH5261" s="5"/>
      <c r="AI5261" s="5"/>
      <c r="AJ5261" s="5"/>
      <c r="AK5261" s="5"/>
      <c r="AL5261" s="5"/>
      <c r="AM5261" s="5"/>
      <c r="AN5261" s="5"/>
    </row>
    <row r="5262" spans="1:40" x14ac:dyDescent="0.2">
      <c r="A5262" s="3">
        <v>5262</v>
      </c>
      <c r="B5262" s="3">
        <v>85</v>
      </c>
      <c r="C5262">
        <v>6</v>
      </c>
      <c r="D5262" s="4">
        <v>1377671.51</v>
      </c>
      <c r="E5262" s="4">
        <v>1500.15</v>
      </c>
      <c r="F5262" s="5">
        <v>1458.318785763332</v>
      </c>
      <c r="G5262" s="5">
        <v>3499.885557335775</v>
      </c>
      <c r="H5262" s="6">
        <v>4.115053025101</v>
      </c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5"/>
      <c r="AD5262" s="5"/>
      <c r="AE5262" s="5"/>
      <c r="AF5262" s="5"/>
      <c r="AG5262" s="5"/>
      <c r="AH5262" s="5"/>
      <c r="AI5262" s="5"/>
      <c r="AJ5262" s="5"/>
      <c r="AK5262" s="5"/>
      <c r="AL5262" s="5"/>
      <c r="AM5262" s="5"/>
      <c r="AN5262" s="5"/>
    </row>
    <row r="5263" spans="1:40" x14ac:dyDescent="0.2">
      <c r="A5263" s="3">
        <v>5263</v>
      </c>
      <c r="B5263" s="3">
        <v>85</v>
      </c>
      <c r="C5263">
        <v>6</v>
      </c>
      <c r="D5263" s="4">
        <v>1377971.51</v>
      </c>
      <c r="E5263" s="4">
        <v>1800.15</v>
      </c>
      <c r="F5263" s="5">
        <v>1749.979888185278</v>
      </c>
      <c r="G5263" s="5">
        <v>3499.7329671168081</v>
      </c>
      <c r="H5263" s="6">
        <v>4.1422140840769996</v>
      </c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5"/>
      <c r="AD5263" s="5"/>
      <c r="AE5263" s="5"/>
      <c r="AF5263" s="5"/>
      <c r="AG5263" s="5"/>
      <c r="AH5263" s="5"/>
      <c r="AI5263" s="5"/>
      <c r="AJ5263" s="5"/>
      <c r="AK5263" s="5"/>
      <c r="AL5263" s="5"/>
      <c r="AM5263" s="5"/>
      <c r="AN5263" s="5"/>
    </row>
    <row r="5264" spans="1:40" x14ac:dyDescent="0.2">
      <c r="A5264" s="3">
        <v>5264</v>
      </c>
      <c r="B5264" s="3">
        <v>85</v>
      </c>
      <c r="C5264">
        <v>6</v>
      </c>
      <c r="D5264" s="4">
        <v>1378271.51</v>
      </c>
      <c r="E5264" s="4">
        <v>2100.15</v>
      </c>
      <c r="F5264" s="5">
        <v>2041.640978739096</v>
      </c>
      <c r="G5264" s="5">
        <v>3499.8092622262911</v>
      </c>
      <c r="H5264" s="6">
        <v>4.1712062256809999</v>
      </c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  <c r="AC5264" s="5"/>
      <c r="AD5264" s="5"/>
      <c r="AE5264" s="5"/>
      <c r="AF5264" s="5"/>
      <c r="AG5264" s="5"/>
      <c r="AH5264" s="5"/>
      <c r="AI5264" s="5"/>
      <c r="AJ5264" s="5"/>
      <c r="AK5264" s="5"/>
      <c r="AL5264" s="5"/>
      <c r="AM5264" s="5"/>
      <c r="AN5264" s="5"/>
    </row>
    <row r="5265" spans="1:40" x14ac:dyDescent="0.2">
      <c r="A5265" s="3">
        <v>5265</v>
      </c>
      <c r="B5265" s="3">
        <v>85</v>
      </c>
      <c r="C5265">
        <v>6</v>
      </c>
      <c r="D5265" s="4">
        <v>1378571.51</v>
      </c>
      <c r="E5265" s="4">
        <v>2400.15</v>
      </c>
      <c r="F5265" s="5">
        <v>2333.1297561523529</v>
      </c>
      <c r="G5265" s="5">
        <v>3450.598916609445</v>
      </c>
      <c r="H5265" s="6">
        <v>4.1998931868470004</v>
      </c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  <c r="AC5265" s="5"/>
      <c r="AD5265" s="5"/>
      <c r="AE5265" s="5"/>
      <c r="AF5265" s="5"/>
      <c r="AG5265" s="5"/>
      <c r="AH5265" s="5"/>
      <c r="AI5265" s="5"/>
      <c r="AJ5265" s="5"/>
      <c r="AK5265" s="5"/>
      <c r="AL5265" s="5"/>
      <c r="AM5265" s="5"/>
      <c r="AN5265" s="5"/>
    </row>
    <row r="5266" spans="1:40" x14ac:dyDescent="0.2">
      <c r="A5266" s="3">
        <v>5266</v>
      </c>
      <c r="B5266" s="3">
        <v>85</v>
      </c>
      <c r="C5266">
        <v>6</v>
      </c>
      <c r="D5266" s="4">
        <v>1378871.51</v>
      </c>
      <c r="E5266" s="4">
        <v>2700.15</v>
      </c>
      <c r="F5266" s="5">
        <v>2599.3965728660678</v>
      </c>
      <c r="G5266" s="5">
        <v>2949.3400473029678</v>
      </c>
      <c r="H5266" s="6">
        <v>4.1998931868470004</v>
      </c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  <c r="AC5266" s="5"/>
      <c r="AD5266" s="5"/>
      <c r="AE5266" s="5"/>
      <c r="AF5266" s="5"/>
      <c r="AG5266" s="5"/>
      <c r="AH5266" s="5"/>
      <c r="AI5266" s="5"/>
      <c r="AJ5266" s="5"/>
      <c r="AK5266" s="5"/>
      <c r="AL5266" s="5"/>
      <c r="AM5266" s="5"/>
      <c r="AN5266" s="5"/>
    </row>
    <row r="5267" spans="1:40" x14ac:dyDescent="0.2">
      <c r="A5267" s="3">
        <v>5267</v>
      </c>
      <c r="B5267" s="3">
        <v>85</v>
      </c>
      <c r="C5267">
        <v>6</v>
      </c>
      <c r="D5267" s="4">
        <v>1379171.51</v>
      </c>
      <c r="E5267" s="4">
        <v>3000.15</v>
      </c>
      <c r="F5267" s="5">
        <v>2827.3693730237451</v>
      </c>
      <c r="G5267" s="5">
        <v>2543.8315403982601</v>
      </c>
      <c r="H5267" s="6">
        <v>4.1998931868470004</v>
      </c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  <c r="AC5267" s="5"/>
      <c r="AD5267" s="5"/>
      <c r="AE5267" s="5"/>
      <c r="AF5267" s="5"/>
      <c r="AG5267" s="5"/>
      <c r="AH5267" s="5"/>
      <c r="AI5267" s="5"/>
      <c r="AJ5267" s="5"/>
      <c r="AK5267" s="5"/>
      <c r="AL5267" s="5"/>
      <c r="AM5267" s="5"/>
      <c r="AN5267" s="5"/>
    </row>
    <row r="5268" spans="1:40" x14ac:dyDescent="0.2">
      <c r="A5268" s="3">
        <v>5268</v>
      </c>
      <c r="B5268" s="3">
        <v>85</v>
      </c>
      <c r="C5268">
        <v>6</v>
      </c>
      <c r="D5268" s="4">
        <v>1379471.51</v>
      </c>
      <c r="E5268" s="4">
        <v>3300.15</v>
      </c>
      <c r="F5268" s="5">
        <v>3027.2022536727618</v>
      </c>
      <c r="G5268" s="5">
        <v>2272.5261310749979</v>
      </c>
      <c r="H5268" s="6">
        <v>4.1998931868470004</v>
      </c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  <c r="AC5268" s="5"/>
      <c r="AD5268" s="5"/>
      <c r="AE5268" s="5"/>
      <c r="AF5268" s="5"/>
      <c r="AG5268" s="5"/>
      <c r="AH5268" s="5"/>
      <c r="AI5268" s="5"/>
      <c r="AJ5268" s="5"/>
      <c r="AK5268" s="5"/>
      <c r="AL5268" s="5"/>
      <c r="AM5268" s="5"/>
      <c r="AN5268" s="5"/>
    </row>
    <row r="5269" spans="1:40" x14ac:dyDescent="0.2">
      <c r="A5269" s="3">
        <v>5269</v>
      </c>
      <c r="B5269" s="3">
        <v>85</v>
      </c>
      <c r="C5269">
        <v>6</v>
      </c>
      <c r="D5269" s="4">
        <v>1379771.51</v>
      </c>
      <c r="E5269" s="4">
        <v>3600.15</v>
      </c>
      <c r="F5269" s="5">
        <v>3208.2999302747471</v>
      </c>
      <c r="G5269" s="5">
        <v>2079.499504081788</v>
      </c>
      <c r="H5269" s="6">
        <v>4.1998931868470004</v>
      </c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  <c r="AC5269" s="5"/>
      <c r="AD5269" s="5"/>
      <c r="AE5269" s="5"/>
      <c r="AF5269" s="5"/>
      <c r="AG5269" s="5"/>
      <c r="AH5269" s="5"/>
      <c r="AI5269" s="5"/>
      <c r="AJ5269" s="5"/>
      <c r="AK5269" s="5"/>
      <c r="AL5269" s="5"/>
      <c r="AM5269" s="5"/>
      <c r="AN5269" s="5"/>
    </row>
    <row r="5270" spans="1:40" x14ac:dyDescent="0.2">
      <c r="A5270" s="3">
        <v>5270</v>
      </c>
      <c r="B5270" s="3">
        <v>85</v>
      </c>
      <c r="C5270">
        <v>6</v>
      </c>
      <c r="D5270" s="4">
        <v>1380071.51</v>
      </c>
      <c r="E5270" s="4">
        <v>3900.15</v>
      </c>
      <c r="F5270" s="5">
        <v>3374.5120122411258</v>
      </c>
      <c r="G5270" s="5">
        <v>1909.4377050431069</v>
      </c>
      <c r="H5270" s="6">
        <v>4.1998931868470004</v>
      </c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  <c r="AC5270" s="5"/>
      <c r="AD5270" s="5"/>
      <c r="AE5270" s="5"/>
      <c r="AF5270" s="5"/>
      <c r="AG5270" s="5"/>
      <c r="AH5270" s="5"/>
      <c r="AI5270" s="5"/>
      <c r="AJ5270" s="5"/>
      <c r="AK5270" s="5"/>
      <c r="AL5270" s="5"/>
      <c r="AM5270" s="5"/>
      <c r="AN5270" s="5"/>
    </row>
    <row r="5271" spans="1:40" x14ac:dyDescent="0.2">
      <c r="A5271" s="3">
        <v>5271</v>
      </c>
      <c r="B5271" s="3">
        <v>85</v>
      </c>
      <c r="C5271">
        <v>6</v>
      </c>
      <c r="D5271" s="4">
        <v>1380371.51</v>
      </c>
      <c r="E5271" s="4">
        <v>4200.1499999999996</v>
      </c>
      <c r="F5271" s="5">
        <v>3527.0261910514309</v>
      </c>
      <c r="G5271" s="5">
        <v>1751.4305333028151</v>
      </c>
      <c r="H5271" s="6">
        <v>4.1998931868470004</v>
      </c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  <c r="AC5271" s="5"/>
      <c r="AD5271" s="5"/>
      <c r="AE5271" s="5"/>
      <c r="AF5271" s="5"/>
      <c r="AG5271" s="5"/>
      <c r="AH5271" s="5"/>
      <c r="AI5271" s="5"/>
      <c r="AJ5271" s="5"/>
      <c r="AK5271" s="5"/>
      <c r="AL5271" s="5"/>
      <c r="AM5271" s="5"/>
      <c r="AN5271" s="5"/>
    </row>
    <row r="5272" spans="1:40" x14ac:dyDescent="0.2">
      <c r="A5272" s="3">
        <v>5272</v>
      </c>
      <c r="B5272" s="3">
        <v>85</v>
      </c>
      <c r="C5272">
        <v>6</v>
      </c>
      <c r="D5272" s="4">
        <v>1380671.51</v>
      </c>
      <c r="E5272" s="4">
        <v>4500.1499999999996</v>
      </c>
      <c r="F5272" s="5">
        <v>3666.282541983504</v>
      </c>
      <c r="G5272" s="5">
        <v>1586.3279163805601</v>
      </c>
      <c r="H5272" s="6">
        <v>4.1995880064089999</v>
      </c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  <c r="AC5272" s="5"/>
      <c r="AD5272" s="5"/>
      <c r="AE5272" s="5"/>
      <c r="AF5272" s="5"/>
      <c r="AG5272" s="5"/>
      <c r="AH5272" s="5"/>
      <c r="AI5272" s="5"/>
      <c r="AJ5272" s="5"/>
      <c r="AK5272" s="5"/>
      <c r="AL5272" s="5"/>
      <c r="AM5272" s="5"/>
      <c r="AN5272" s="5"/>
    </row>
    <row r="5273" spans="1:40" x14ac:dyDescent="0.2">
      <c r="A5273" s="3">
        <v>5273</v>
      </c>
      <c r="B5273" s="3">
        <v>85</v>
      </c>
      <c r="C5273">
        <v>6</v>
      </c>
      <c r="D5273" s="4">
        <v>1380971.51</v>
      </c>
      <c r="E5273" s="4">
        <v>4800.1499999999996</v>
      </c>
      <c r="F5273" s="5">
        <v>3791.173987394352</v>
      </c>
      <c r="G5273" s="5">
        <v>1409.1706721599151</v>
      </c>
      <c r="H5273" s="6">
        <v>4.1995880064089999</v>
      </c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  <c r="AC5273" s="5"/>
      <c r="AD5273" s="5"/>
      <c r="AE5273" s="5"/>
      <c r="AF5273" s="5"/>
      <c r="AG5273" s="5"/>
      <c r="AH5273" s="5"/>
      <c r="AI5273" s="5"/>
      <c r="AJ5273" s="5"/>
      <c r="AK5273" s="5"/>
      <c r="AL5273" s="5"/>
      <c r="AM5273" s="5"/>
      <c r="AN5273" s="5"/>
    </row>
    <row r="5274" spans="1:40" x14ac:dyDescent="0.2">
      <c r="A5274" s="3">
        <v>5274</v>
      </c>
      <c r="B5274" s="3">
        <v>85</v>
      </c>
      <c r="C5274">
        <v>6</v>
      </c>
      <c r="D5274" s="4">
        <v>1381271.51</v>
      </c>
      <c r="E5274" s="4">
        <v>5100.1499999999996</v>
      </c>
      <c r="F5274" s="5">
        <v>3900.9368562600139</v>
      </c>
      <c r="G5274" s="5">
        <v>1228.046082246128</v>
      </c>
      <c r="H5274" s="6">
        <v>4.1998931868470004</v>
      </c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  <c r="AC5274" s="5"/>
      <c r="AD5274" s="5"/>
      <c r="AE5274" s="5"/>
      <c r="AF5274" s="5"/>
      <c r="AG5274" s="5"/>
      <c r="AH5274" s="5"/>
      <c r="AI5274" s="5"/>
      <c r="AJ5274" s="5"/>
      <c r="AK5274" s="5"/>
      <c r="AL5274" s="5"/>
      <c r="AM5274" s="5"/>
      <c r="AN5274" s="5"/>
    </row>
    <row r="5275" spans="1:40" x14ac:dyDescent="0.2">
      <c r="A5275" s="3">
        <v>5275</v>
      </c>
      <c r="B5275" s="3">
        <v>85</v>
      </c>
      <c r="C5275">
        <v>6</v>
      </c>
      <c r="D5275" s="4">
        <v>1381571.51</v>
      </c>
      <c r="E5275" s="4">
        <v>5400.15</v>
      </c>
      <c r="F5275" s="5">
        <v>3995.8825184591778</v>
      </c>
      <c r="G5275" s="5">
        <v>1052.033264667735</v>
      </c>
      <c r="H5275" s="6">
        <v>4.1998931868470004</v>
      </c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  <c r="AD5275" s="5"/>
      <c r="AE5275" s="5"/>
      <c r="AF5275" s="5"/>
      <c r="AG5275" s="5"/>
      <c r="AH5275" s="5"/>
      <c r="AI5275" s="5"/>
      <c r="AJ5275" s="5"/>
      <c r="AK5275" s="5"/>
      <c r="AL5275" s="5"/>
      <c r="AM5275" s="5"/>
      <c r="AN5275" s="5"/>
    </row>
    <row r="5276" spans="1:40" x14ac:dyDescent="0.2">
      <c r="A5276" s="3">
        <v>5276</v>
      </c>
      <c r="B5276" s="3">
        <v>85</v>
      </c>
      <c r="C5276">
        <v>6</v>
      </c>
      <c r="D5276" s="4">
        <v>1381871.51</v>
      </c>
      <c r="E5276" s="4">
        <v>5700.15</v>
      </c>
      <c r="F5276" s="5">
        <v>4076.2596447614919</v>
      </c>
      <c r="G5276" s="5">
        <v>877.62264438849502</v>
      </c>
      <c r="H5276" s="6">
        <v>4.1992828259710002</v>
      </c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  <c r="AD5276" s="5"/>
      <c r="AE5276" s="5"/>
      <c r="AF5276" s="5"/>
      <c r="AG5276" s="5"/>
      <c r="AH5276" s="5"/>
      <c r="AI5276" s="5"/>
      <c r="AJ5276" s="5"/>
      <c r="AK5276" s="5"/>
      <c r="AL5276" s="5"/>
      <c r="AM5276" s="5"/>
      <c r="AN5276" s="5"/>
    </row>
    <row r="5277" spans="1:40" x14ac:dyDescent="0.2">
      <c r="A5277" s="3">
        <v>5277</v>
      </c>
      <c r="B5277" s="3">
        <v>85</v>
      </c>
      <c r="C5277">
        <v>6</v>
      </c>
      <c r="D5277" s="4">
        <v>1382171.51</v>
      </c>
      <c r="E5277" s="4">
        <v>6000.15</v>
      </c>
      <c r="F5277" s="5">
        <v>4142.6761999525279</v>
      </c>
      <c r="G5277" s="5">
        <v>719.84435797665401</v>
      </c>
      <c r="H5277" s="6">
        <v>4.1998931868470004</v>
      </c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  <c r="AC5277" s="5"/>
      <c r="AD5277" s="5"/>
      <c r="AE5277" s="5"/>
      <c r="AF5277" s="5"/>
      <c r="AG5277" s="5"/>
      <c r="AH5277" s="5"/>
      <c r="AI5277" s="5"/>
      <c r="AJ5277" s="5"/>
      <c r="AK5277" s="5"/>
      <c r="AL5277" s="5"/>
      <c r="AM5277" s="5"/>
      <c r="AN5277" s="5"/>
    </row>
    <row r="5278" spans="1:40" x14ac:dyDescent="0.2">
      <c r="A5278" s="3">
        <v>5278</v>
      </c>
      <c r="B5278" s="3">
        <v>85</v>
      </c>
      <c r="C5278">
        <v>6</v>
      </c>
      <c r="D5278" s="4">
        <v>1382471.51</v>
      </c>
      <c r="E5278" s="4">
        <v>6300.15</v>
      </c>
      <c r="F5278" s="5">
        <v>4196.781137941558</v>
      </c>
      <c r="G5278" s="5">
        <v>582.360570687419</v>
      </c>
      <c r="H5278" s="6">
        <v>4.1998931868470004</v>
      </c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  <c r="AC5278" s="5"/>
      <c r="AD5278" s="5"/>
      <c r="AE5278" s="5"/>
      <c r="AF5278" s="5"/>
      <c r="AG5278" s="5"/>
      <c r="AH5278" s="5"/>
      <c r="AI5278" s="5"/>
      <c r="AJ5278" s="5"/>
      <c r="AK5278" s="5"/>
      <c r="AL5278" s="5"/>
      <c r="AM5278" s="5"/>
      <c r="AN5278" s="5"/>
    </row>
    <row r="5279" spans="1:40" x14ac:dyDescent="0.2">
      <c r="A5279" s="3">
        <v>5279</v>
      </c>
      <c r="B5279" s="3">
        <v>85</v>
      </c>
      <c r="C5279">
        <v>6</v>
      </c>
      <c r="D5279" s="4">
        <v>1382771.51</v>
      </c>
      <c r="E5279" s="4">
        <v>6600.15</v>
      </c>
      <c r="F5279" s="5">
        <v>4240.2475956443968</v>
      </c>
      <c r="G5279" s="5">
        <v>464.17944609750498</v>
      </c>
      <c r="H5279" s="6">
        <v>4.1995880064089999</v>
      </c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  <c r="AC5279" s="5"/>
      <c r="AD5279" s="5"/>
      <c r="AE5279" s="5"/>
      <c r="AF5279" s="5"/>
      <c r="AG5279" s="5"/>
      <c r="AH5279" s="5"/>
      <c r="AI5279" s="5"/>
      <c r="AJ5279" s="5"/>
      <c r="AK5279" s="5"/>
      <c r="AL5279" s="5"/>
      <c r="AM5279" s="5"/>
      <c r="AN5279" s="5"/>
    </row>
    <row r="5280" spans="1:40" x14ac:dyDescent="0.2">
      <c r="A5280" s="3">
        <v>5280</v>
      </c>
      <c r="B5280" s="3">
        <v>85</v>
      </c>
      <c r="C5280">
        <v>6</v>
      </c>
      <c r="D5280" s="4">
        <v>1383071.51</v>
      </c>
      <c r="E5280" s="4">
        <v>6900.15</v>
      </c>
      <c r="F5280" s="5">
        <v>4274.686877241169</v>
      </c>
      <c r="G5280" s="5">
        <v>366.82688639658198</v>
      </c>
      <c r="H5280" s="6">
        <v>4.1995880064089999</v>
      </c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  <c r="AC5280" s="5"/>
      <c r="AD5280" s="5"/>
      <c r="AE5280" s="5"/>
      <c r="AF5280" s="5"/>
      <c r="AG5280" s="5"/>
      <c r="AH5280" s="5"/>
      <c r="AI5280" s="5"/>
      <c r="AJ5280" s="5"/>
      <c r="AK5280" s="5"/>
      <c r="AL5280" s="5"/>
      <c r="AM5280" s="5"/>
      <c r="AN5280" s="5"/>
    </row>
    <row r="5281" spans="1:40" x14ac:dyDescent="0.2">
      <c r="A5281" s="3">
        <v>5281</v>
      </c>
      <c r="B5281" s="3">
        <v>85</v>
      </c>
      <c r="C5281">
        <v>6</v>
      </c>
      <c r="D5281" s="4">
        <v>1383371.51</v>
      </c>
      <c r="E5281" s="4">
        <v>7200.15</v>
      </c>
      <c r="F5281" s="5">
        <v>4301.9902312589538</v>
      </c>
      <c r="G5281" s="5">
        <v>291.218432898451</v>
      </c>
      <c r="H5281" s="6">
        <v>4.1995880064089999</v>
      </c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  <c r="AC5281" s="5"/>
      <c r="AD5281" s="5"/>
      <c r="AE5281" s="5"/>
      <c r="AF5281" s="5"/>
      <c r="AG5281" s="5"/>
      <c r="AH5281" s="5"/>
      <c r="AI5281" s="5"/>
      <c r="AJ5281" s="5"/>
      <c r="AK5281" s="5"/>
      <c r="AL5281" s="5"/>
      <c r="AM5281" s="5"/>
      <c r="AN5281" s="5"/>
    </row>
    <row r="5282" spans="1:40" x14ac:dyDescent="0.2">
      <c r="A5282" s="3">
        <v>5282</v>
      </c>
      <c r="B5282" s="3">
        <v>85</v>
      </c>
      <c r="C5282">
        <v>6</v>
      </c>
      <c r="D5282" s="4">
        <v>1383671.51</v>
      </c>
      <c r="E5282" s="4">
        <v>7500.15</v>
      </c>
      <c r="F5282" s="5">
        <v>4323.5208120342822</v>
      </c>
      <c r="G5282" s="5">
        <v>228.35126268406199</v>
      </c>
      <c r="H5282" s="6">
        <v>4.1995880064089999</v>
      </c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5"/>
      <c r="AD5282" s="5"/>
      <c r="AE5282" s="5"/>
      <c r="AF5282" s="5"/>
      <c r="AG5282" s="5"/>
      <c r="AH5282" s="5"/>
      <c r="AI5282" s="5"/>
      <c r="AJ5282" s="5"/>
      <c r="AK5282" s="5"/>
      <c r="AL5282" s="5"/>
      <c r="AM5282" s="5"/>
      <c r="AN5282" s="5"/>
    </row>
    <row r="5283" spans="1:40" x14ac:dyDescent="0.2">
      <c r="A5283" s="3">
        <v>5283</v>
      </c>
      <c r="B5283" s="3">
        <v>85</v>
      </c>
      <c r="C5283">
        <v>6</v>
      </c>
      <c r="D5283" s="4">
        <v>1383971.51</v>
      </c>
      <c r="E5283" s="4">
        <v>7800.15</v>
      </c>
      <c r="F5283" s="5">
        <v>4340.4985328026587</v>
      </c>
      <c r="G5283" s="5">
        <v>181.42977035172001</v>
      </c>
      <c r="H5283" s="6">
        <v>4.1998931868470004</v>
      </c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  <c r="AC5283" s="5"/>
      <c r="AD5283" s="5"/>
      <c r="AE5283" s="5"/>
      <c r="AF5283" s="5"/>
      <c r="AG5283" s="5"/>
      <c r="AH5283" s="5"/>
      <c r="AI5283" s="5"/>
      <c r="AJ5283" s="5"/>
      <c r="AK5283" s="5"/>
      <c r="AL5283" s="5"/>
      <c r="AM5283" s="5"/>
      <c r="AN5283" s="5"/>
    </row>
    <row r="5284" spans="1:40" x14ac:dyDescent="0.2">
      <c r="A5284" s="3">
        <v>5284</v>
      </c>
      <c r="B5284" s="3">
        <v>85</v>
      </c>
      <c r="C5284">
        <v>6</v>
      </c>
      <c r="D5284" s="4">
        <v>1384271.51</v>
      </c>
      <c r="E5284" s="4">
        <v>8100.15</v>
      </c>
      <c r="F5284" s="5">
        <v>4354.0112641251917</v>
      </c>
      <c r="G5284" s="5">
        <v>143.816281376364</v>
      </c>
      <c r="H5284" s="6">
        <v>4.1995880064089999</v>
      </c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  <c r="AC5284" s="5"/>
      <c r="AD5284" s="5"/>
      <c r="AE5284" s="5"/>
      <c r="AF5284" s="5"/>
      <c r="AG5284" s="5"/>
      <c r="AH5284" s="5"/>
      <c r="AI5284" s="5"/>
      <c r="AJ5284" s="5"/>
      <c r="AK5284" s="5"/>
      <c r="AL5284" s="5"/>
      <c r="AM5284" s="5"/>
      <c r="AN5284" s="5"/>
    </row>
    <row r="5285" spans="1:40" x14ac:dyDescent="0.2">
      <c r="A5285" s="3">
        <v>5285</v>
      </c>
      <c r="B5285" s="3">
        <v>85</v>
      </c>
      <c r="C5285">
        <v>6</v>
      </c>
      <c r="D5285" s="4">
        <v>1384571.51</v>
      </c>
      <c r="E5285" s="4">
        <v>8400.15</v>
      </c>
      <c r="F5285" s="5">
        <v>4364.7886977272537</v>
      </c>
      <c r="G5285" s="5">
        <v>115.815976195926</v>
      </c>
      <c r="H5285" s="6">
        <v>4.1998931868470004</v>
      </c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  <c r="AC5285" s="5"/>
      <c r="AD5285" s="5"/>
      <c r="AE5285" s="5"/>
      <c r="AF5285" s="5"/>
      <c r="AG5285" s="5"/>
      <c r="AH5285" s="5"/>
      <c r="AI5285" s="5"/>
      <c r="AJ5285" s="5"/>
      <c r="AK5285" s="5"/>
      <c r="AL5285" s="5"/>
      <c r="AM5285" s="5"/>
      <c r="AN5285" s="5"/>
    </row>
    <row r="5286" spans="1:40" x14ac:dyDescent="0.2">
      <c r="A5286" s="3">
        <v>5286</v>
      </c>
      <c r="B5286" s="3">
        <v>85</v>
      </c>
      <c r="C5286">
        <v>6</v>
      </c>
      <c r="D5286" s="4">
        <v>1384871.51</v>
      </c>
      <c r="E5286" s="4">
        <v>8700.15</v>
      </c>
      <c r="F5286" s="5">
        <v>4373.4490564838115</v>
      </c>
      <c r="G5286" s="5">
        <v>94.071869993133006</v>
      </c>
      <c r="H5286" s="6">
        <v>4.1995880064089999</v>
      </c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  <c r="AC5286" s="5"/>
      <c r="AD5286" s="5"/>
      <c r="AE5286" s="5"/>
      <c r="AF5286" s="5"/>
      <c r="AG5286" s="5"/>
      <c r="AH5286" s="5"/>
      <c r="AI5286" s="5"/>
      <c r="AJ5286" s="5"/>
      <c r="AK5286" s="5"/>
      <c r="AL5286" s="5"/>
      <c r="AM5286" s="5"/>
      <c r="AN5286" s="5"/>
    </row>
    <row r="5287" spans="1:40" x14ac:dyDescent="0.2">
      <c r="A5287" s="3">
        <v>5287</v>
      </c>
      <c r="B5287" s="3">
        <v>85</v>
      </c>
      <c r="C5287">
        <v>6</v>
      </c>
      <c r="D5287" s="4">
        <v>1385171.51</v>
      </c>
      <c r="E5287" s="4">
        <v>9000.15</v>
      </c>
      <c r="F5287" s="5">
        <v>4380.5564361282777</v>
      </c>
      <c r="G5287" s="5">
        <v>77.286945906767002</v>
      </c>
      <c r="H5287" s="6">
        <v>4.1995880064089999</v>
      </c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  <c r="AC5287" s="5"/>
      <c r="AD5287" s="5"/>
      <c r="AE5287" s="5"/>
      <c r="AF5287" s="5"/>
      <c r="AG5287" s="5"/>
      <c r="AH5287" s="5"/>
      <c r="AI5287" s="5"/>
      <c r="AJ5287" s="5"/>
      <c r="AK5287" s="5"/>
      <c r="AL5287" s="5"/>
      <c r="AM5287" s="5"/>
      <c r="AN5287" s="5"/>
    </row>
    <row r="5288" spans="1:40" x14ac:dyDescent="0.2">
      <c r="A5288" s="3">
        <v>5288</v>
      </c>
      <c r="B5288" s="3">
        <v>85</v>
      </c>
      <c r="C5288">
        <v>6</v>
      </c>
      <c r="D5288" s="4">
        <v>1385471.51</v>
      </c>
      <c r="E5288" s="4">
        <v>9300.15</v>
      </c>
      <c r="F5288" s="5">
        <v>4386.4815198409669</v>
      </c>
      <c r="G5288" s="5">
        <v>63.248645761806998</v>
      </c>
      <c r="H5288" s="6">
        <v>4.1995880064089999</v>
      </c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  <c r="AC5288" s="5"/>
      <c r="AD5288" s="5"/>
      <c r="AE5288" s="5"/>
      <c r="AF5288" s="5"/>
      <c r="AG5288" s="5"/>
      <c r="AH5288" s="5"/>
      <c r="AI5288" s="5"/>
      <c r="AJ5288" s="5"/>
      <c r="AK5288" s="5"/>
      <c r="AL5288" s="5"/>
      <c r="AM5288" s="5"/>
      <c r="AN5288" s="5"/>
    </row>
    <row r="5289" spans="1:40" x14ac:dyDescent="0.2">
      <c r="A5289" s="3">
        <v>5289</v>
      </c>
      <c r="B5289" s="3">
        <v>85</v>
      </c>
      <c r="C5289">
        <v>6</v>
      </c>
      <c r="D5289" s="4">
        <v>1385771.51</v>
      </c>
      <c r="E5289" s="4">
        <v>9600.15</v>
      </c>
      <c r="F5289" s="5">
        <v>4391.3796537897479</v>
      </c>
      <c r="G5289" s="5">
        <v>54.398413061722998</v>
      </c>
      <c r="H5289" s="6">
        <v>4.2001983672850001</v>
      </c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  <c r="AC5289" s="5"/>
      <c r="AD5289" s="5"/>
      <c r="AE5289" s="5"/>
      <c r="AF5289" s="5"/>
      <c r="AG5289" s="5"/>
      <c r="AH5289" s="5"/>
      <c r="AI5289" s="5"/>
      <c r="AJ5289" s="5"/>
      <c r="AK5289" s="5"/>
      <c r="AL5289" s="5"/>
      <c r="AM5289" s="5"/>
      <c r="AN5289" s="5"/>
    </row>
    <row r="5290" spans="1:40" x14ac:dyDescent="0.2">
      <c r="A5290" s="3">
        <v>5290</v>
      </c>
      <c r="B5290" s="3">
        <v>85</v>
      </c>
      <c r="C5290">
        <v>6</v>
      </c>
      <c r="D5290" s="4">
        <v>1385866.45</v>
      </c>
      <c r="E5290" s="4">
        <v>9695.09</v>
      </c>
      <c r="F5290" s="5">
        <v>4392.7641760552042</v>
      </c>
      <c r="G5290" s="5">
        <v>49.973296711681002</v>
      </c>
      <c r="H5290" s="6">
        <v>4.1998931868470004</v>
      </c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  <c r="AC5290" s="5"/>
      <c r="AD5290" s="5"/>
      <c r="AE5290" s="5"/>
      <c r="AF5290" s="5"/>
      <c r="AG5290" s="5"/>
      <c r="AH5290" s="5"/>
      <c r="AI5290" s="5"/>
      <c r="AJ5290" s="5"/>
      <c r="AK5290" s="5"/>
      <c r="AL5290" s="5"/>
      <c r="AM5290" s="5"/>
      <c r="AN5290" s="5"/>
    </row>
    <row r="5291" spans="1:40" x14ac:dyDescent="0.2">
      <c r="A5291" s="3">
        <v>5291</v>
      </c>
      <c r="B5291" s="3">
        <v>85</v>
      </c>
      <c r="C5291">
        <v>7</v>
      </c>
      <c r="D5291" s="4">
        <v>1385866.46</v>
      </c>
      <c r="E5291" s="4">
        <v>0.01</v>
      </c>
      <c r="F5291" s="5">
        <v>0</v>
      </c>
      <c r="G5291" s="5">
        <v>0</v>
      </c>
      <c r="H5291" s="6">
        <v>4.1974517433429996</v>
      </c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  <c r="AC5291" s="5"/>
      <c r="AD5291" s="5"/>
      <c r="AE5291" s="5"/>
      <c r="AF5291" s="5"/>
      <c r="AG5291" s="5"/>
      <c r="AH5291" s="5"/>
      <c r="AI5291" s="5"/>
      <c r="AJ5291" s="5"/>
      <c r="AK5291" s="5"/>
      <c r="AL5291" s="5"/>
      <c r="AM5291" s="5"/>
      <c r="AN5291" s="5"/>
    </row>
    <row r="5292" spans="1:40" x14ac:dyDescent="0.2">
      <c r="A5292" s="3">
        <v>5292</v>
      </c>
      <c r="B5292" s="3">
        <v>85</v>
      </c>
      <c r="C5292">
        <v>7</v>
      </c>
      <c r="D5292" s="4">
        <v>1387666.45</v>
      </c>
      <c r="E5292" s="4">
        <v>1800</v>
      </c>
      <c r="F5292" s="5">
        <v>0</v>
      </c>
      <c r="G5292" s="5">
        <v>0</v>
      </c>
      <c r="H5292" s="6">
        <v>4.1882963302049996</v>
      </c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  <c r="AC5292" s="5"/>
      <c r="AD5292" s="5"/>
      <c r="AE5292" s="5"/>
      <c r="AF5292" s="5"/>
      <c r="AG5292" s="5"/>
      <c r="AH5292" s="5"/>
      <c r="AI5292" s="5"/>
      <c r="AJ5292" s="5"/>
      <c r="AK5292" s="5"/>
      <c r="AL5292" s="5"/>
      <c r="AM5292" s="5"/>
      <c r="AN5292" s="5"/>
    </row>
    <row r="5293" spans="1:40" x14ac:dyDescent="0.2">
      <c r="A5293" s="3">
        <v>5293</v>
      </c>
      <c r="B5293" s="3">
        <v>85</v>
      </c>
      <c r="C5293">
        <v>8</v>
      </c>
      <c r="D5293" s="4">
        <v>1387666.49</v>
      </c>
      <c r="E5293" s="4">
        <v>0.04</v>
      </c>
      <c r="F5293" s="5">
        <v>1.0566448802E-2</v>
      </c>
      <c r="G5293" s="5">
        <v>-1001.068131532769</v>
      </c>
      <c r="H5293" s="6">
        <v>4.135805294881</v>
      </c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5"/>
      <c r="AD5293" s="5"/>
      <c r="AE5293" s="5"/>
      <c r="AF5293" s="5"/>
      <c r="AG5293" s="5"/>
      <c r="AH5293" s="5"/>
      <c r="AI5293" s="5"/>
      <c r="AJ5293" s="5"/>
      <c r="AK5293" s="5"/>
      <c r="AL5293" s="5"/>
      <c r="AM5293" s="5"/>
      <c r="AN5293" s="5"/>
    </row>
    <row r="5294" spans="1:40" x14ac:dyDescent="0.2">
      <c r="A5294" s="3">
        <v>5294</v>
      </c>
      <c r="B5294" s="3">
        <v>85</v>
      </c>
      <c r="C5294">
        <v>8</v>
      </c>
      <c r="D5294" s="4">
        <v>1387667.49</v>
      </c>
      <c r="E5294" s="4">
        <v>1.04</v>
      </c>
      <c r="F5294" s="5">
        <v>0.288348677128</v>
      </c>
      <c r="G5294" s="5">
        <v>-1000.076295109483</v>
      </c>
      <c r="H5294" s="6">
        <v>4.1297016861219999</v>
      </c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  <c r="AC5294" s="5"/>
      <c r="AD5294" s="5"/>
      <c r="AE5294" s="5"/>
      <c r="AF5294" s="5"/>
      <c r="AG5294" s="5"/>
      <c r="AH5294" s="5"/>
      <c r="AI5294" s="5"/>
      <c r="AJ5294" s="5"/>
      <c r="AK5294" s="5"/>
      <c r="AL5294" s="5"/>
      <c r="AM5294" s="5"/>
      <c r="AN5294" s="5"/>
    </row>
    <row r="5295" spans="1:40" x14ac:dyDescent="0.2">
      <c r="A5295" s="3">
        <v>5295</v>
      </c>
      <c r="B5295" s="3">
        <v>85</v>
      </c>
      <c r="C5295">
        <v>8</v>
      </c>
      <c r="D5295" s="4">
        <v>1387668.49</v>
      </c>
      <c r="E5295" s="4">
        <v>2.04</v>
      </c>
      <c r="F5295" s="5">
        <v>0.56611712994800001</v>
      </c>
      <c r="G5295" s="5">
        <v>-1000.076295109483</v>
      </c>
      <c r="H5295" s="6">
        <v>4.1272602426180001</v>
      </c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  <c r="AC5295" s="5"/>
      <c r="AD5295" s="5"/>
      <c r="AE5295" s="5"/>
      <c r="AF5295" s="5"/>
      <c r="AG5295" s="5"/>
      <c r="AH5295" s="5"/>
      <c r="AI5295" s="5"/>
      <c r="AJ5295" s="5"/>
      <c r="AK5295" s="5"/>
      <c r="AL5295" s="5"/>
      <c r="AM5295" s="5"/>
      <c r="AN5295" s="5"/>
    </row>
    <row r="5296" spans="1:40" x14ac:dyDescent="0.2">
      <c r="A5296" s="3">
        <v>5296</v>
      </c>
      <c r="B5296" s="3">
        <v>85</v>
      </c>
      <c r="C5296">
        <v>8</v>
      </c>
      <c r="D5296" s="4">
        <v>1387669.49</v>
      </c>
      <c r="E5296" s="4">
        <v>3.04</v>
      </c>
      <c r="F5296" s="5">
        <v>0.84388685435300004</v>
      </c>
      <c r="G5296" s="5">
        <v>-1000</v>
      </c>
      <c r="H5296" s="6">
        <v>4.1257343404290001</v>
      </c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  <c r="AC5296" s="5"/>
      <c r="AD5296" s="5"/>
      <c r="AE5296" s="5"/>
      <c r="AF5296" s="5"/>
      <c r="AG5296" s="5"/>
      <c r="AH5296" s="5"/>
      <c r="AI5296" s="5"/>
      <c r="AJ5296" s="5"/>
      <c r="AK5296" s="5"/>
      <c r="AL5296" s="5"/>
      <c r="AM5296" s="5"/>
      <c r="AN5296" s="5"/>
    </row>
    <row r="5297" spans="1:40" x14ac:dyDescent="0.2">
      <c r="A5297" s="3">
        <v>5297</v>
      </c>
      <c r="B5297" s="3">
        <v>85</v>
      </c>
      <c r="C5297">
        <v>8</v>
      </c>
      <c r="D5297" s="4">
        <v>1387670.49</v>
      </c>
      <c r="E5297" s="4">
        <v>4.04</v>
      </c>
      <c r="F5297" s="5">
        <v>1.121655307173</v>
      </c>
      <c r="G5297" s="5">
        <v>-1000</v>
      </c>
      <c r="H5297" s="6">
        <v>4.1245136186769997</v>
      </c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  <c r="AC5297" s="5"/>
      <c r="AD5297" s="5"/>
      <c r="AE5297" s="5"/>
      <c r="AF5297" s="5"/>
      <c r="AG5297" s="5"/>
      <c r="AH5297" s="5"/>
      <c r="AI5297" s="5"/>
      <c r="AJ5297" s="5"/>
      <c r="AK5297" s="5"/>
      <c r="AL5297" s="5"/>
      <c r="AM5297" s="5"/>
      <c r="AN5297" s="5"/>
    </row>
    <row r="5298" spans="1:40" x14ac:dyDescent="0.2">
      <c r="A5298" s="3">
        <v>5298</v>
      </c>
      <c r="B5298" s="3">
        <v>85</v>
      </c>
      <c r="C5298">
        <v>8</v>
      </c>
      <c r="D5298" s="4">
        <v>1387671.49</v>
      </c>
      <c r="E5298" s="4">
        <v>5.04</v>
      </c>
      <c r="F5298" s="5">
        <v>1.3994258793009999</v>
      </c>
      <c r="G5298" s="5">
        <v>-999.77111467154998</v>
      </c>
      <c r="H5298" s="6">
        <v>4.1235980773629999</v>
      </c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  <c r="AC5298" s="5"/>
      <c r="AD5298" s="5"/>
      <c r="AE5298" s="5"/>
      <c r="AF5298" s="5"/>
      <c r="AG5298" s="5"/>
      <c r="AH5298" s="5"/>
      <c r="AI5298" s="5"/>
      <c r="AJ5298" s="5"/>
      <c r="AK5298" s="5"/>
      <c r="AL5298" s="5"/>
      <c r="AM5298" s="5"/>
      <c r="AN5298" s="5"/>
    </row>
    <row r="5299" spans="1:40" x14ac:dyDescent="0.2">
      <c r="A5299" s="3">
        <v>5299</v>
      </c>
      <c r="B5299" s="3">
        <v>85</v>
      </c>
      <c r="C5299">
        <v>8</v>
      </c>
      <c r="D5299" s="4">
        <v>1387672.4900000002</v>
      </c>
      <c r="E5299" s="4">
        <v>6.04</v>
      </c>
      <c r="F5299" s="5">
        <v>1.6771956037060001</v>
      </c>
      <c r="G5299" s="5">
        <v>-999.923704890517</v>
      </c>
      <c r="H5299" s="6">
        <v>4.1229877164869997</v>
      </c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  <c r="AC5299" s="5"/>
      <c r="AD5299" s="5"/>
      <c r="AE5299" s="5"/>
      <c r="AF5299" s="5"/>
      <c r="AG5299" s="5"/>
      <c r="AH5299" s="5"/>
      <c r="AI5299" s="5"/>
      <c r="AJ5299" s="5"/>
      <c r="AK5299" s="5"/>
      <c r="AL5299" s="5"/>
      <c r="AM5299" s="5"/>
      <c r="AN5299" s="5"/>
    </row>
    <row r="5300" spans="1:40" x14ac:dyDescent="0.2">
      <c r="A5300" s="3">
        <v>5300</v>
      </c>
      <c r="B5300" s="3">
        <v>85</v>
      </c>
      <c r="C5300">
        <v>8</v>
      </c>
      <c r="D5300" s="4">
        <v>1387673.49</v>
      </c>
      <c r="E5300" s="4">
        <v>7.04</v>
      </c>
      <c r="F5300" s="5">
        <v>1.954965328111</v>
      </c>
      <c r="G5300" s="5">
        <v>-1000</v>
      </c>
      <c r="H5300" s="6">
        <v>4.1217669947360003</v>
      </c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  <c r="AC5300" s="5"/>
      <c r="AD5300" s="5"/>
      <c r="AE5300" s="5"/>
      <c r="AF5300" s="5"/>
      <c r="AG5300" s="5"/>
      <c r="AH5300" s="5"/>
      <c r="AI5300" s="5"/>
      <c r="AJ5300" s="5"/>
      <c r="AK5300" s="5"/>
      <c r="AL5300" s="5"/>
      <c r="AM5300" s="5"/>
      <c r="AN5300" s="5"/>
    </row>
    <row r="5301" spans="1:40" x14ac:dyDescent="0.2">
      <c r="A5301" s="3">
        <v>5301</v>
      </c>
      <c r="B5301" s="3">
        <v>85</v>
      </c>
      <c r="C5301">
        <v>8</v>
      </c>
      <c r="D5301" s="4">
        <v>1387674.49</v>
      </c>
      <c r="E5301" s="4">
        <v>8.0399999999999991</v>
      </c>
      <c r="F5301" s="5">
        <v>2.2327356883089999</v>
      </c>
      <c r="G5301" s="5">
        <v>-999.84740978103298</v>
      </c>
      <c r="H5301" s="6">
        <v>4.1211566338600001</v>
      </c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  <c r="AD5301" s="5"/>
      <c r="AE5301" s="5"/>
      <c r="AF5301" s="5"/>
      <c r="AG5301" s="5"/>
      <c r="AH5301" s="5"/>
      <c r="AI5301" s="5"/>
      <c r="AJ5301" s="5"/>
      <c r="AK5301" s="5"/>
      <c r="AL5301" s="5"/>
      <c r="AM5301" s="5"/>
      <c r="AN5301" s="5"/>
    </row>
    <row r="5302" spans="1:40" x14ac:dyDescent="0.2">
      <c r="A5302" s="3">
        <v>5302</v>
      </c>
      <c r="B5302" s="3">
        <v>85</v>
      </c>
      <c r="C5302">
        <v>8</v>
      </c>
      <c r="D5302" s="4">
        <v>1387675.49</v>
      </c>
      <c r="E5302" s="4">
        <v>9.0399999999999991</v>
      </c>
      <c r="F5302" s="5">
        <v>2.5105058365759998</v>
      </c>
      <c r="G5302" s="5">
        <v>-1000</v>
      </c>
      <c r="H5302" s="6">
        <v>4.1208514534220004</v>
      </c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  <c r="AC5302" s="5"/>
      <c r="AD5302" s="5"/>
      <c r="AE5302" s="5"/>
      <c r="AF5302" s="5"/>
      <c r="AG5302" s="5"/>
      <c r="AH5302" s="5"/>
      <c r="AI5302" s="5"/>
      <c r="AJ5302" s="5"/>
      <c r="AK5302" s="5"/>
      <c r="AL5302" s="5"/>
      <c r="AM5302" s="5"/>
      <c r="AN5302" s="5"/>
    </row>
    <row r="5303" spans="1:40" x14ac:dyDescent="0.2">
      <c r="A5303" s="3">
        <v>5303</v>
      </c>
      <c r="B5303" s="3">
        <v>85</v>
      </c>
      <c r="C5303">
        <v>8</v>
      </c>
      <c r="D5303" s="4">
        <v>1387676.45</v>
      </c>
      <c r="E5303" s="4">
        <v>10</v>
      </c>
      <c r="F5303" s="5">
        <v>2.777164237939</v>
      </c>
      <c r="G5303" s="5">
        <v>-999.923704890517</v>
      </c>
      <c r="H5303" s="6">
        <v>4.11963073167</v>
      </c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  <c r="AC5303" s="5"/>
      <c r="AD5303" s="5"/>
      <c r="AE5303" s="5"/>
      <c r="AF5303" s="5"/>
      <c r="AG5303" s="5"/>
      <c r="AH5303" s="5"/>
      <c r="AI5303" s="5"/>
      <c r="AJ5303" s="5"/>
      <c r="AK5303" s="5"/>
      <c r="AL5303" s="5"/>
      <c r="AM5303" s="5"/>
      <c r="AN5303" s="5"/>
    </row>
    <row r="5304" spans="1:40" x14ac:dyDescent="0.2">
      <c r="A5304" s="3">
        <v>5304</v>
      </c>
      <c r="B5304" s="3">
        <v>85</v>
      </c>
      <c r="C5304">
        <v>9</v>
      </c>
      <c r="D5304" s="4">
        <v>1387676.47</v>
      </c>
      <c r="E5304" s="4">
        <v>0.02</v>
      </c>
      <c r="F5304" s="5">
        <v>2.7749379043E-2</v>
      </c>
      <c r="G5304" s="5">
        <v>-5000</v>
      </c>
      <c r="H5304" s="6">
        <v>3.9099717708089998</v>
      </c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  <c r="AC5304" s="5"/>
      <c r="AD5304" s="5"/>
      <c r="AE5304" s="5"/>
      <c r="AF5304" s="5"/>
      <c r="AG5304" s="5"/>
      <c r="AH5304" s="5"/>
      <c r="AI5304" s="5"/>
      <c r="AJ5304" s="5"/>
      <c r="AK5304" s="5"/>
      <c r="AL5304" s="5"/>
      <c r="AM5304" s="5"/>
      <c r="AN5304" s="5"/>
    </row>
    <row r="5305" spans="1:40" x14ac:dyDescent="0.2">
      <c r="A5305" s="3">
        <v>5305</v>
      </c>
      <c r="B5305" s="3">
        <v>85</v>
      </c>
      <c r="C5305">
        <v>9</v>
      </c>
      <c r="D5305" s="4">
        <v>1387677.45</v>
      </c>
      <c r="E5305" s="4">
        <v>1</v>
      </c>
      <c r="F5305" s="5">
        <v>1.3888234022529999</v>
      </c>
      <c r="G5305" s="5">
        <v>-4999.8474097810331</v>
      </c>
      <c r="H5305" s="6">
        <v>3.8867780575270001</v>
      </c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  <c r="AC5305" s="5"/>
      <c r="AD5305" s="5"/>
      <c r="AE5305" s="5"/>
      <c r="AF5305" s="5"/>
      <c r="AG5305" s="5"/>
      <c r="AH5305" s="5"/>
      <c r="AI5305" s="5"/>
      <c r="AJ5305" s="5"/>
      <c r="AK5305" s="5"/>
      <c r="AL5305" s="5"/>
      <c r="AM5305" s="5"/>
      <c r="AN5305" s="5"/>
    </row>
    <row r="5306" spans="1:40" x14ac:dyDescent="0.2">
      <c r="A5306" s="3">
        <v>5306</v>
      </c>
      <c r="B5306" s="3">
        <v>86</v>
      </c>
      <c r="C5306">
        <v>4</v>
      </c>
      <c r="D5306" s="4">
        <v>1387677.46</v>
      </c>
      <c r="E5306" s="4">
        <v>0.01</v>
      </c>
      <c r="F5306" s="5">
        <v>0</v>
      </c>
      <c r="G5306" s="5">
        <v>-5000</v>
      </c>
      <c r="H5306" s="6">
        <v>3.8852521553370001</v>
      </c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5"/>
      <c r="AD5306" s="5"/>
      <c r="AE5306" s="5"/>
      <c r="AF5306" s="5"/>
      <c r="AG5306" s="5"/>
      <c r="AH5306" s="5"/>
      <c r="AI5306" s="5"/>
      <c r="AJ5306" s="5"/>
      <c r="AK5306" s="5"/>
      <c r="AL5306" s="5"/>
      <c r="AM5306" s="5"/>
      <c r="AN5306" s="5"/>
    </row>
    <row r="5307" spans="1:40" x14ac:dyDescent="0.2">
      <c r="A5307" s="3">
        <v>5307</v>
      </c>
      <c r="B5307" s="3">
        <v>86</v>
      </c>
      <c r="C5307">
        <v>4</v>
      </c>
      <c r="D5307" s="4">
        <v>1387977.46</v>
      </c>
      <c r="E5307" s="4">
        <v>300.01</v>
      </c>
      <c r="F5307" s="5">
        <v>416.66679403711299</v>
      </c>
      <c r="G5307" s="5">
        <v>-4999.9237048905161</v>
      </c>
      <c r="H5307" s="6">
        <v>3.7225909819180001</v>
      </c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  <c r="AC5307" s="5"/>
      <c r="AD5307" s="5"/>
      <c r="AE5307" s="5"/>
      <c r="AF5307" s="5"/>
      <c r="AG5307" s="5"/>
      <c r="AH5307" s="5"/>
      <c r="AI5307" s="5"/>
      <c r="AJ5307" s="5"/>
      <c r="AK5307" s="5"/>
      <c r="AL5307" s="5"/>
      <c r="AM5307" s="5"/>
      <c r="AN5307" s="5"/>
    </row>
    <row r="5308" spans="1:40" x14ac:dyDescent="0.2">
      <c r="A5308" s="3">
        <v>5308</v>
      </c>
      <c r="B5308" s="3">
        <v>86</v>
      </c>
      <c r="C5308">
        <v>4</v>
      </c>
      <c r="D5308" s="4">
        <v>1388277.46</v>
      </c>
      <c r="E5308" s="4">
        <v>600.01</v>
      </c>
      <c r="F5308" s="5">
        <v>833.31968689334803</v>
      </c>
      <c r="G5308" s="5">
        <v>-4999.8474097810331</v>
      </c>
      <c r="H5308" s="6">
        <v>3.6771190966659999</v>
      </c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  <c r="AC5308" s="5"/>
      <c r="AD5308" s="5"/>
      <c r="AE5308" s="5"/>
      <c r="AF5308" s="5"/>
      <c r="AG5308" s="5"/>
      <c r="AH5308" s="5"/>
      <c r="AI5308" s="5"/>
      <c r="AJ5308" s="5"/>
      <c r="AK5308" s="5"/>
      <c r="AL5308" s="5"/>
      <c r="AM5308" s="5"/>
      <c r="AN5308" s="5"/>
    </row>
    <row r="5309" spans="1:40" x14ac:dyDescent="0.2">
      <c r="A5309" s="3">
        <v>5309</v>
      </c>
      <c r="B5309" s="3">
        <v>86</v>
      </c>
      <c r="C5309">
        <v>4</v>
      </c>
      <c r="D5309" s="4">
        <v>1388577.46</v>
      </c>
      <c r="E5309" s="4">
        <v>900.01</v>
      </c>
      <c r="F5309" s="5">
        <v>1249.9725952205349</v>
      </c>
      <c r="G5309" s="5">
        <v>-4999.9237048905161</v>
      </c>
      <c r="H5309" s="6">
        <v>3.629816128786</v>
      </c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  <c r="AC5309" s="5"/>
      <c r="AD5309" s="5"/>
      <c r="AE5309" s="5"/>
      <c r="AF5309" s="5"/>
      <c r="AG5309" s="5"/>
      <c r="AH5309" s="5"/>
      <c r="AI5309" s="5"/>
      <c r="AJ5309" s="5"/>
      <c r="AK5309" s="5"/>
      <c r="AL5309" s="5"/>
      <c r="AM5309" s="5"/>
      <c r="AN5309" s="5"/>
    </row>
    <row r="5310" spans="1:40" x14ac:dyDescent="0.2">
      <c r="A5310" s="3">
        <v>5310</v>
      </c>
      <c r="B5310" s="3">
        <v>86</v>
      </c>
      <c r="C5310">
        <v>4</v>
      </c>
      <c r="D5310" s="4">
        <v>1388877.46</v>
      </c>
      <c r="E5310" s="4">
        <v>1200.01</v>
      </c>
      <c r="F5310" s="5">
        <v>1666.625528555564</v>
      </c>
      <c r="G5310" s="5">
        <v>-4999.7711146715492</v>
      </c>
      <c r="H5310" s="6">
        <v>3.578850995651</v>
      </c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  <c r="AC5310" s="5"/>
      <c r="AD5310" s="5"/>
      <c r="AE5310" s="5"/>
      <c r="AF5310" s="5"/>
      <c r="AG5310" s="5"/>
      <c r="AH5310" s="5"/>
      <c r="AI5310" s="5"/>
      <c r="AJ5310" s="5"/>
      <c r="AK5310" s="5"/>
      <c r="AL5310" s="5"/>
      <c r="AM5310" s="5"/>
      <c r="AN5310" s="5"/>
    </row>
    <row r="5311" spans="1:40" x14ac:dyDescent="0.2">
      <c r="A5311" s="3">
        <v>5311</v>
      </c>
      <c r="B5311" s="3">
        <v>86</v>
      </c>
      <c r="C5311">
        <v>4</v>
      </c>
      <c r="D5311" s="4">
        <v>1389177.46</v>
      </c>
      <c r="E5311" s="4">
        <v>1500.01</v>
      </c>
      <c r="F5311" s="5">
        <v>2083.278504276765</v>
      </c>
      <c r="G5311" s="5">
        <v>-4999.8474097810331</v>
      </c>
      <c r="H5311" s="6">
        <v>3.530937666896</v>
      </c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  <c r="AC5311" s="5"/>
      <c r="AD5311" s="5"/>
      <c r="AE5311" s="5"/>
      <c r="AF5311" s="5"/>
      <c r="AG5311" s="5"/>
      <c r="AH5311" s="5"/>
      <c r="AI5311" s="5"/>
      <c r="AJ5311" s="5"/>
      <c r="AK5311" s="5"/>
      <c r="AL5311" s="5"/>
      <c r="AM5311" s="5"/>
      <c r="AN5311" s="5"/>
    </row>
    <row r="5312" spans="1:40" x14ac:dyDescent="0.2">
      <c r="A5312" s="3">
        <v>5312</v>
      </c>
      <c r="B5312" s="3">
        <v>86</v>
      </c>
      <c r="C5312">
        <v>4</v>
      </c>
      <c r="D5312" s="4">
        <v>1389477.46</v>
      </c>
      <c r="E5312" s="4">
        <v>1800.01</v>
      </c>
      <c r="F5312" s="5">
        <v>2499.9313176589271</v>
      </c>
      <c r="G5312" s="5">
        <v>-4999.6185244525823</v>
      </c>
      <c r="H5312" s="6">
        <v>3.4799725337609999</v>
      </c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  <c r="AC5312" s="5"/>
      <c r="AD5312" s="5"/>
      <c r="AE5312" s="5"/>
      <c r="AF5312" s="5"/>
      <c r="AG5312" s="5"/>
      <c r="AH5312" s="5"/>
      <c r="AI5312" s="5"/>
      <c r="AJ5312" s="5"/>
      <c r="AK5312" s="5"/>
      <c r="AL5312" s="5"/>
      <c r="AM5312" s="5"/>
      <c r="AN5312" s="5"/>
    </row>
    <row r="5313" spans="1:40" x14ac:dyDescent="0.2">
      <c r="A5313" s="3">
        <v>5313</v>
      </c>
      <c r="B5313" s="3">
        <v>86</v>
      </c>
      <c r="C5313">
        <v>4</v>
      </c>
      <c r="D5313" s="4">
        <v>1389777.46</v>
      </c>
      <c r="E5313" s="4">
        <v>2100.0100000000002</v>
      </c>
      <c r="F5313" s="5">
        <v>2916.5842287412161</v>
      </c>
      <c r="G5313" s="5">
        <v>-4999.7711146715492</v>
      </c>
      <c r="H5313" s="6">
        <v>3.4186312657359998</v>
      </c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  <c r="AC5313" s="5"/>
      <c r="AD5313" s="5"/>
      <c r="AE5313" s="5"/>
      <c r="AF5313" s="5"/>
      <c r="AG5313" s="5"/>
      <c r="AH5313" s="5"/>
      <c r="AI5313" s="5"/>
      <c r="AJ5313" s="5"/>
      <c r="AK5313" s="5"/>
      <c r="AL5313" s="5"/>
      <c r="AM5313" s="5"/>
      <c r="AN5313" s="5"/>
    </row>
    <row r="5314" spans="1:40" x14ac:dyDescent="0.2">
      <c r="A5314" s="3">
        <v>5314</v>
      </c>
      <c r="B5314" s="3">
        <v>86</v>
      </c>
      <c r="C5314">
        <v>4</v>
      </c>
      <c r="D5314" s="4">
        <v>1390077.46</v>
      </c>
      <c r="E5314" s="4">
        <v>2400.0100000000002</v>
      </c>
      <c r="F5314" s="5">
        <v>3333.2370448784791</v>
      </c>
      <c r="G5314" s="5">
        <v>-4999.8474097810331</v>
      </c>
      <c r="H5314" s="6">
        <v>3.3353170061799999</v>
      </c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  <c r="AC5314" s="5"/>
      <c r="AD5314" s="5"/>
      <c r="AE5314" s="5"/>
      <c r="AF5314" s="5"/>
      <c r="AG5314" s="5"/>
      <c r="AH5314" s="5"/>
      <c r="AI5314" s="5"/>
      <c r="AJ5314" s="5"/>
      <c r="AK5314" s="5"/>
      <c r="AL5314" s="5"/>
      <c r="AM5314" s="5"/>
      <c r="AN5314" s="5"/>
    </row>
    <row r="5315" spans="1:40" x14ac:dyDescent="0.2">
      <c r="A5315" s="3">
        <v>5315</v>
      </c>
      <c r="B5315" s="3">
        <v>86</v>
      </c>
      <c r="C5315">
        <v>4</v>
      </c>
      <c r="D5315" s="4">
        <v>1390377.46</v>
      </c>
      <c r="E5315" s="4">
        <v>2700.01</v>
      </c>
      <c r="F5315" s="5">
        <v>3749.8898722480781</v>
      </c>
      <c r="G5315" s="5">
        <v>-4999.9237048905161</v>
      </c>
      <c r="H5315" s="6">
        <v>3.2214847028309999</v>
      </c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  <c r="AC5315" s="5"/>
      <c r="AD5315" s="5"/>
      <c r="AE5315" s="5"/>
      <c r="AF5315" s="5"/>
      <c r="AG5315" s="5"/>
      <c r="AH5315" s="5"/>
      <c r="AI5315" s="5"/>
      <c r="AJ5315" s="5"/>
      <c r="AK5315" s="5"/>
      <c r="AL5315" s="5"/>
      <c r="AM5315" s="5"/>
      <c r="AN5315" s="5"/>
    </row>
    <row r="5316" spans="1:40" x14ac:dyDescent="0.2">
      <c r="A5316" s="3">
        <v>5316</v>
      </c>
      <c r="B5316" s="3">
        <v>86</v>
      </c>
      <c r="C5316">
        <v>4</v>
      </c>
      <c r="D5316" s="4">
        <v>1390677.46</v>
      </c>
      <c r="E5316" s="4">
        <v>3000.01</v>
      </c>
      <c r="F5316" s="5">
        <v>4166.5427598060414</v>
      </c>
      <c r="G5316" s="5">
        <v>-4999.8474097810331</v>
      </c>
      <c r="H5316" s="6">
        <v>3.0942244602120001</v>
      </c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5"/>
      <c r="AD5316" s="5"/>
      <c r="AE5316" s="5"/>
      <c r="AF5316" s="5"/>
      <c r="AG5316" s="5"/>
      <c r="AH5316" s="5"/>
      <c r="AI5316" s="5"/>
      <c r="AJ5316" s="5"/>
      <c r="AK5316" s="5"/>
      <c r="AL5316" s="5"/>
      <c r="AM5316" s="5"/>
      <c r="AN5316" s="5"/>
    </row>
    <row r="5317" spans="1:40" x14ac:dyDescent="0.2">
      <c r="A5317" s="3">
        <v>5317</v>
      </c>
      <c r="B5317" s="3">
        <v>86</v>
      </c>
      <c r="C5317">
        <v>4</v>
      </c>
      <c r="D5317" s="4">
        <v>1390832.18</v>
      </c>
      <c r="E5317" s="4">
        <v>3154.73</v>
      </c>
      <c r="F5317" s="5">
        <v>4381.4244900943513</v>
      </c>
      <c r="G5317" s="5">
        <v>-4999.8474097810331</v>
      </c>
      <c r="H5317" s="6">
        <v>2.9999237048910001</v>
      </c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  <c r="AC5317" s="5"/>
      <c r="AD5317" s="5"/>
      <c r="AE5317" s="5"/>
      <c r="AF5317" s="5"/>
      <c r="AG5317" s="5"/>
      <c r="AH5317" s="5"/>
      <c r="AI5317" s="5"/>
      <c r="AJ5317" s="5"/>
      <c r="AK5317" s="5"/>
      <c r="AL5317" s="5"/>
      <c r="AM5317" s="5"/>
      <c r="AN5317" s="5"/>
    </row>
    <row r="5318" spans="1:40" x14ac:dyDescent="0.2">
      <c r="A5318" s="3">
        <v>5318</v>
      </c>
      <c r="B5318" s="3">
        <v>86</v>
      </c>
      <c r="C5318">
        <v>5</v>
      </c>
      <c r="D5318" s="4">
        <v>1390832.19</v>
      </c>
      <c r="E5318" s="4">
        <v>0.01</v>
      </c>
      <c r="F5318" s="5">
        <v>0</v>
      </c>
      <c r="G5318" s="5">
        <v>0</v>
      </c>
      <c r="H5318" s="6">
        <v>3.3093766689559998</v>
      </c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  <c r="AC5318" s="5"/>
      <c r="AD5318" s="5"/>
      <c r="AE5318" s="5"/>
      <c r="AF5318" s="5"/>
      <c r="AG5318" s="5"/>
      <c r="AH5318" s="5"/>
      <c r="AI5318" s="5"/>
      <c r="AJ5318" s="5"/>
      <c r="AK5318" s="5"/>
      <c r="AL5318" s="5"/>
      <c r="AM5318" s="5"/>
      <c r="AN5318" s="5"/>
    </row>
    <row r="5319" spans="1:40" x14ac:dyDescent="0.2">
      <c r="A5319" s="3">
        <v>5319</v>
      </c>
      <c r="B5319" s="3">
        <v>86</v>
      </c>
      <c r="C5319">
        <v>5</v>
      </c>
      <c r="D5319" s="4">
        <v>1392632.18</v>
      </c>
      <c r="E5319" s="4">
        <v>1800</v>
      </c>
      <c r="F5319" s="5">
        <v>0</v>
      </c>
      <c r="G5319" s="5">
        <v>0</v>
      </c>
      <c r="H5319" s="6">
        <v>3.5230029755090002</v>
      </c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  <c r="AC5319" s="5"/>
      <c r="AD5319" s="5"/>
      <c r="AE5319" s="5"/>
      <c r="AF5319" s="5"/>
      <c r="AG5319" s="5"/>
      <c r="AH5319" s="5"/>
      <c r="AI5319" s="5"/>
      <c r="AJ5319" s="5"/>
      <c r="AK5319" s="5"/>
      <c r="AL5319" s="5"/>
      <c r="AM5319" s="5"/>
      <c r="AN5319" s="5"/>
    </row>
    <row r="5320" spans="1:40" x14ac:dyDescent="0.2">
      <c r="A5320" s="3">
        <v>5320</v>
      </c>
      <c r="B5320" s="3">
        <v>86</v>
      </c>
      <c r="C5320">
        <v>6</v>
      </c>
      <c r="D5320" s="4">
        <v>1392632.3299999998</v>
      </c>
      <c r="E5320" s="4">
        <v>0.15</v>
      </c>
      <c r="F5320" s="5">
        <v>3.9273119537000002E-2</v>
      </c>
      <c r="G5320" s="5">
        <v>2017.0901045242999</v>
      </c>
      <c r="H5320" s="6">
        <v>3.6609445334549999</v>
      </c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  <c r="AC5320" s="5"/>
      <c r="AD5320" s="5"/>
      <c r="AE5320" s="5"/>
      <c r="AF5320" s="5"/>
      <c r="AG5320" s="5"/>
      <c r="AH5320" s="5"/>
      <c r="AI5320" s="5"/>
      <c r="AJ5320" s="5"/>
      <c r="AK5320" s="5"/>
      <c r="AL5320" s="5"/>
      <c r="AM5320" s="5"/>
      <c r="AN5320" s="5"/>
    </row>
    <row r="5321" spans="1:40" x14ac:dyDescent="0.2">
      <c r="A5321" s="3">
        <v>5321</v>
      </c>
      <c r="B5321" s="3">
        <v>86</v>
      </c>
      <c r="C5321">
        <v>6</v>
      </c>
      <c r="D5321" s="4">
        <v>1392932.3299999998</v>
      </c>
      <c r="E5321" s="4">
        <v>300.14999999999998</v>
      </c>
      <c r="F5321" s="5">
        <v>291.67422327339898</v>
      </c>
      <c r="G5321" s="5">
        <v>3499.8092622262911</v>
      </c>
      <c r="H5321" s="6">
        <v>3.8944075684750001</v>
      </c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  <c r="AC5321" s="5"/>
      <c r="AD5321" s="5"/>
      <c r="AE5321" s="5"/>
      <c r="AF5321" s="5"/>
      <c r="AG5321" s="5"/>
      <c r="AH5321" s="5"/>
      <c r="AI5321" s="5"/>
      <c r="AJ5321" s="5"/>
      <c r="AK5321" s="5"/>
      <c r="AL5321" s="5"/>
      <c r="AM5321" s="5"/>
      <c r="AN5321" s="5"/>
    </row>
    <row r="5322" spans="1:40" x14ac:dyDescent="0.2">
      <c r="A5322" s="3">
        <v>5322</v>
      </c>
      <c r="B5322" s="3">
        <v>86</v>
      </c>
      <c r="C5322">
        <v>6</v>
      </c>
      <c r="D5322" s="4">
        <v>1393232.3299999998</v>
      </c>
      <c r="E5322" s="4">
        <v>600.15</v>
      </c>
      <c r="F5322" s="5">
        <v>583.33531870162699</v>
      </c>
      <c r="G5322" s="5">
        <v>3499.885557335775</v>
      </c>
      <c r="H5322" s="6">
        <v>3.9771114671549999</v>
      </c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  <c r="AC5322" s="5"/>
      <c r="AD5322" s="5"/>
      <c r="AE5322" s="5"/>
      <c r="AF5322" s="5"/>
      <c r="AG5322" s="5"/>
      <c r="AH5322" s="5"/>
      <c r="AI5322" s="5"/>
      <c r="AJ5322" s="5"/>
      <c r="AK5322" s="5"/>
      <c r="AL5322" s="5"/>
      <c r="AM5322" s="5"/>
      <c r="AN5322" s="5"/>
    </row>
    <row r="5323" spans="1:40" x14ac:dyDescent="0.2">
      <c r="A5323" s="3">
        <v>5323</v>
      </c>
      <c r="B5323" s="3">
        <v>86</v>
      </c>
      <c r="C5323">
        <v>6</v>
      </c>
      <c r="D5323" s="4">
        <v>1393532.3299999998</v>
      </c>
      <c r="E5323" s="4">
        <v>900.15</v>
      </c>
      <c r="F5323" s="5">
        <v>874.99642175936503</v>
      </c>
      <c r="G5323" s="5">
        <v>3500.038147554742</v>
      </c>
      <c r="H5323" s="6">
        <v>4.0396734569310002</v>
      </c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  <c r="AC5323" s="5"/>
      <c r="AD5323" s="5"/>
      <c r="AE5323" s="5"/>
      <c r="AF5323" s="5"/>
      <c r="AG5323" s="5"/>
      <c r="AH5323" s="5"/>
      <c r="AI5323" s="5"/>
      <c r="AJ5323" s="5"/>
      <c r="AK5323" s="5"/>
      <c r="AL5323" s="5"/>
      <c r="AM5323" s="5"/>
      <c r="AN5323" s="5"/>
    </row>
    <row r="5324" spans="1:40" x14ac:dyDescent="0.2">
      <c r="A5324" s="3">
        <v>5324</v>
      </c>
      <c r="B5324" s="3">
        <v>86</v>
      </c>
      <c r="C5324">
        <v>6</v>
      </c>
      <c r="D5324" s="4">
        <v>1393832.3299999998</v>
      </c>
      <c r="E5324" s="4">
        <v>1200.1500000000001</v>
      </c>
      <c r="F5324" s="5">
        <v>1166.657517611455</v>
      </c>
      <c r="G5324" s="5">
        <v>3500.038147554742</v>
      </c>
      <c r="H5324" s="6">
        <v>4.0827038986800002</v>
      </c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  <c r="AC5324" s="5"/>
      <c r="AD5324" s="5"/>
      <c r="AE5324" s="5"/>
      <c r="AF5324" s="5"/>
      <c r="AG5324" s="5"/>
      <c r="AH5324" s="5"/>
      <c r="AI5324" s="5"/>
      <c r="AJ5324" s="5"/>
      <c r="AK5324" s="5"/>
      <c r="AL5324" s="5"/>
      <c r="AM5324" s="5"/>
      <c r="AN5324" s="5"/>
    </row>
    <row r="5325" spans="1:40" x14ac:dyDescent="0.2">
      <c r="A5325" s="3">
        <v>5325</v>
      </c>
      <c r="B5325" s="3">
        <v>86</v>
      </c>
      <c r="C5325">
        <v>6</v>
      </c>
      <c r="D5325" s="4">
        <v>1394132.3299999998</v>
      </c>
      <c r="E5325" s="4">
        <v>1500.15</v>
      </c>
      <c r="F5325" s="5">
        <v>1458.318622576571</v>
      </c>
      <c r="G5325" s="5">
        <v>3499.961852445258</v>
      </c>
      <c r="H5325" s="6">
        <v>4.1156633859770002</v>
      </c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  <c r="AC5325" s="5"/>
      <c r="AD5325" s="5"/>
      <c r="AE5325" s="5"/>
      <c r="AF5325" s="5"/>
      <c r="AG5325" s="5"/>
      <c r="AH5325" s="5"/>
      <c r="AI5325" s="5"/>
      <c r="AJ5325" s="5"/>
      <c r="AK5325" s="5"/>
      <c r="AL5325" s="5"/>
      <c r="AM5325" s="5"/>
      <c r="AN5325" s="5"/>
    </row>
    <row r="5326" spans="1:40" x14ac:dyDescent="0.2">
      <c r="A5326" s="3">
        <v>5326</v>
      </c>
      <c r="B5326" s="3">
        <v>86</v>
      </c>
      <c r="C5326">
        <v>6</v>
      </c>
      <c r="D5326" s="4">
        <v>1394432.3299999998</v>
      </c>
      <c r="E5326" s="4">
        <v>1800.15</v>
      </c>
      <c r="F5326" s="5">
        <v>1749.9797302967879</v>
      </c>
      <c r="G5326" s="5">
        <v>3499.885557335775</v>
      </c>
      <c r="H5326" s="6">
        <v>4.1437399862669997</v>
      </c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  <c r="AC5326" s="5"/>
      <c r="AD5326" s="5"/>
      <c r="AE5326" s="5"/>
      <c r="AF5326" s="5"/>
      <c r="AG5326" s="5"/>
      <c r="AH5326" s="5"/>
      <c r="AI5326" s="5"/>
      <c r="AJ5326" s="5"/>
      <c r="AK5326" s="5"/>
      <c r="AL5326" s="5"/>
      <c r="AM5326" s="5"/>
      <c r="AN5326" s="5"/>
    </row>
    <row r="5327" spans="1:40" x14ac:dyDescent="0.2">
      <c r="A5327" s="3">
        <v>5327</v>
      </c>
      <c r="B5327" s="3">
        <v>86</v>
      </c>
      <c r="C5327">
        <v>6</v>
      </c>
      <c r="D5327" s="4">
        <v>1394732.3299999998</v>
      </c>
      <c r="E5327" s="4">
        <v>2100.15</v>
      </c>
      <c r="F5327" s="5">
        <v>2041.6408395005219</v>
      </c>
      <c r="G5327" s="5">
        <v>3499.8092622262911</v>
      </c>
      <c r="H5327" s="6">
        <v>4.1715114061190004</v>
      </c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  <c r="AC5327" s="5"/>
      <c r="AD5327" s="5"/>
      <c r="AE5327" s="5"/>
      <c r="AF5327" s="5"/>
      <c r="AG5327" s="5"/>
      <c r="AH5327" s="5"/>
      <c r="AI5327" s="5"/>
      <c r="AJ5327" s="5"/>
      <c r="AK5327" s="5"/>
      <c r="AL5327" s="5"/>
      <c r="AM5327" s="5"/>
      <c r="AN5327" s="5"/>
    </row>
    <row r="5328" spans="1:40" x14ac:dyDescent="0.2">
      <c r="A5328" s="3">
        <v>5328</v>
      </c>
      <c r="B5328" s="3">
        <v>86</v>
      </c>
      <c r="C5328">
        <v>6</v>
      </c>
      <c r="D5328" s="4">
        <v>1395032.3299999998</v>
      </c>
      <c r="E5328" s="4">
        <v>2400.15</v>
      </c>
      <c r="F5328" s="5">
        <v>2332.9871597450051</v>
      </c>
      <c r="G5328" s="5">
        <v>3433.737697413595</v>
      </c>
      <c r="H5328" s="6">
        <v>4.1998931868470004</v>
      </c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5"/>
      <c r="AD5328" s="5"/>
      <c r="AE5328" s="5"/>
      <c r="AF5328" s="5"/>
      <c r="AG5328" s="5"/>
      <c r="AH5328" s="5"/>
      <c r="AI5328" s="5"/>
      <c r="AJ5328" s="5"/>
      <c r="AK5328" s="5"/>
      <c r="AL5328" s="5"/>
      <c r="AM5328" s="5"/>
      <c r="AN5328" s="5"/>
    </row>
    <row r="5329" spans="1:40" x14ac:dyDescent="0.2">
      <c r="A5329" s="3">
        <v>5329</v>
      </c>
      <c r="B5329" s="3">
        <v>86</v>
      </c>
      <c r="C5329">
        <v>6</v>
      </c>
      <c r="D5329" s="4">
        <v>1395332.3299999998</v>
      </c>
      <c r="E5329" s="4">
        <v>2700.15</v>
      </c>
      <c r="F5329" s="5">
        <v>2597.9180431576001</v>
      </c>
      <c r="G5329" s="5">
        <v>2936.5224689097431</v>
      </c>
      <c r="H5329" s="6">
        <v>4.2001983672850001</v>
      </c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  <c r="AC5329" s="5"/>
      <c r="AD5329" s="5"/>
      <c r="AE5329" s="5"/>
      <c r="AF5329" s="5"/>
      <c r="AG5329" s="5"/>
      <c r="AH5329" s="5"/>
      <c r="AI5329" s="5"/>
      <c r="AJ5329" s="5"/>
      <c r="AK5329" s="5"/>
      <c r="AL5329" s="5"/>
      <c r="AM5329" s="5"/>
      <c r="AN5329" s="5"/>
    </row>
    <row r="5330" spans="1:40" x14ac:dyDescent="0.2">
      <c r="A5330" s="3">
        <v>5330</v>
      </c>
      <c r="B5330" s="3">
        <v>86</v>
      </c>
      <c r="C5330">
        <v>6</v>
      </c>
      <c r="D5330" s="4">
        <v>1395632.3299999998</v>
      </c>
      <c r="E5330" s="4">
        <v>3000.15</v>
      </c>
      <c r="F5330" s="5">
        <v>2825.0068279884372</v>
      </c>
      <c r="G5330" s="5">
        <v>2536.6598001068128</v>
      </c>
      <c r="H5330" s="6">
        <v>4.1998931868470004</v>
      </c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  <c r="AC5330" s="5"/>
      <c r="AD5330" s="5"/>
      <c r="AE5330" s="5"/>
      <c r="AF5330" s="5"/>
      <c r="AG5330" s="5"/>
      <c r="AH5330" s="5"/>
      <c r="AI5330" s="5"/>
      <c r="AJ5330" s="5"/>
      <c r="AK5330" s="5"/>
      <c r="AL5330" s="5"/>
      <c r="AM5330" s="5"/>
      <c r="AN5330" s="5"/>
    </row>
    <row r="5331" spans="1:40" x14ac:dyDescent="0.2">
      <c r="A5331" s="3">
        <v>5331</v>
      </c>
      <c r="B5331" s="3">
        <v>86</v>
      </c>
      <c r="C5331">
        <v>6</v>
      </c>
      <c r="D5331" s="4">
        <v>1395932.3299999998</v>
      </c>
      <c r="E5331" s="4">
        <v>3300.15</v>
      </c>
      <c r="F5331" s="5">
        <v>3024.0638950348839</v>
      </c>
      <c r="G5331" s="5">
        <v>2262.1499961852451</v>
      </c>
      <c r="H5331" s="6">
        <v>4.1995880064089999</v>
      </c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  <c r="AC5331" s="5"/>
      <c r="AD5331" s="5"/>
      <c r="AE5331" s="5"/>
      <c r="AF5331" s="5"/>
      <c r="AG5331" s="5"/>
      <c r="AH5331" s="5"/>
      <c r="AI5331" s="5"/>
      <c r="AJ5331" s="5"/>
      <c r="AK5331" s="5"/>
      <c r="AL5331" s="5"/>
      <c r="AM5331" s="5"/>
      <c r="AN5331" s="5"/>
    </row>
    <row r="5332" spans="1:40" x14ac:dyDescent="0.2">
      <c r="A5332" s="3">
        <v>5332</v>
      </c>
      <c r="B5332" s="3">
        <v>86</v>
      </c>
      <c r="C5332">
        <v>6</v>
      </c>
      <c r="D5332" s="4">
        <v>1396232.3299999998</v>
      </c>
      <c r="E5332" s="4">
        <v>3600.15</v>
      </c>
      <c r="F5332" s="5">
        <v>3204.3124753100551</v>
      </c>
      <c r="G5332" s="5">
        <v>2071.4122224765388</v>
      </c>
      <c r="H5332" s="6">
        <v>4.1998931868470004</v>
      </c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  <c r="AC5332" s="5"/>
      <c r="AD5332" s="5"/>
      <c r="AE5332" s="5"/>
      <c r="AF5332" s="5"/>
      <c r="AG5332" s="5"/>
      <c r="AH5332" s="5"/>
      <c r="AI5332" s="5"/>
      <c r="AJ5332" s="5"/>
      <c r="AK5332" s="5"/>
      <c r="AL5332" s="5"/>
      <c r="AM5332" s="5"/>
      <c r="AN5332" s="5"/>
    </row>
    <row r="5333" spans="1:40" x14ac:dyDescent="0.2">
      <c r="A5333" s="3">
        <v>5333</v>
      </c>
      <c r="B5333" s="3">
        <v>86</v>
      </c>
      <c r="C5333">
        <v>6</v>
      </c>
      <c r="D5333" s="4">
        <v>1396532.3299999998</v>
      </c>
      <c r="E5333" s="4">
        <v>3900.15</v>
      </c>
      <c r="F5333" s="5">
        <v>3370.020898925934</v>
      </c>
      <c r="G5333" s="5">
        <v>1905.088883802548</v>
      </c>
      <c r="H5333" s="6">
        <v>4.2001983672850001</v>
      </c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  <c r="AC5333" s="5"/>
      <c r="AD5333" s="5"/>
      <c r="AE5333" s="5"/>
      <c r="AF5333" s="5"/>
      <c r="AG5333" s="5"/>
      <c r="AH5333" s="5"/>
      <c r="AI5333" s="5"/>
      <c r="AJ5333" s="5"/>
      <c r="AK5333" s="5"/>
      <c r="AL5333" s="5"/>
      <c r="AM5333" s="5"/>
      <c r="AN5333" s="5"/>
    </row>
    <row r="5334" spans="1:40" x14ac:dyDescent="0.2">
      <c r="A5334" s="3">
        <v>5334</v>
      </c>
      <c r="B5334" s="3">
        <v>86</v>
      </c>
      <c r="C5334">
        <v>6</v>
      </c>
      <c r="D5334" s="4">
        <v>1396832.3299999998</v>
      </c>
      <c r="E5334" s="4">
        <v>4200.1499999999996</v>
      </c>
      <c r="F5334" s="5">
        <v>3522.078382416521</v>
      </c>
      <c r="G5334" s="5">
        <v>1744.4876783398181</v>
      </c>
      <c r="H5334" s="6">
        <v>4.1995880064089999</v>
      </c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  <c r="AD5334" s="5"/>
      <c r="AE5334" s="5"/>
      <c r="AF5334" s="5"/>
      <c r="AG5334" s="5"/>
      <c r="AH5334" s="5"/>
      <c r="AI5334" s="5"/>
      <c r="AJ5334" s="5"/>
      <c r="AK5334" s="5"/>
      <c r="AL5334" s="5"/>
      <c r="AM5334" s="5"/>
      <c r="AN5334" s="5"/>
    </row>
    <row r="5335" spans="1:40" x14ac:dyDescent="0.2">
      <c r="A5335" s="3">
        <v>5335</v>
      </c>
      <c r="B5335" s="3">
        <v>86</v>
      </c>
      <c r="C5335">
        <v>6</v>
      </c>
      <c r="D5335" s="4">
        <v>1397132.3299999998</v>
      </c>
      <c r="E5335" s="4">
        <v>4500.1499999999996</v>
      </c>
      <c r="F5335" s="5">
        <v>3660.6338517162162</v>
      </c>
      <c r="G5335" s="5">
        <v>1580.0717174029139</v>
      </c>
      <c r="H5335" s="6">
        <v>4.1998931868470004</v>
      </c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  <c r="AC5335" s="5"/>
      <c r="AD5335" s="5"/>
      <c r="AE5335" s="5"/>
      <c r="AF5335" s="5"/>
      <c r="AG5335" s="5"/>
      <c r="AH5335" s="5"/>
      <c r="AI5335" s="5"/>
      <c r="AJ5335" s="5"/>
      <c r="AK5335" s="5"/>
      <c r="AL5335" s="5"/>
      <c r="AM5335" s="5"/>
      <c r="AN5335" s="5"/>
    </row>
    <row r="5336" spans="1:40" x14ac:dyDescent="0.2">
      <c r="A5336" s="3">
        <v>5336</v>
      </c>
      <c r="B5336" s="3">
        <v>86</v>
      </c>
      <c r="C5336">
        <v>6</v>
      </c>
      <c r="D5336" s="4">
        <v>1397432.3299999998</v>
      </c>
      <c r="E5336" s="4">
        <v>4800.1499999999996</v>
      </c>
      <c r="F5336" s="5">
        <v>3785.0007875350748</v>
      </c>
      <c r="G5336" s="5">
        <v>1404.8218509193559</v>
      </c>
      <c r="H5336" s="6">
        <v>4.2001983672850001</v>
      </c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  <c r="AC5336" s="5"/>
      <c r="AD5336" s="5"/>
      <c r="AE5336" s="5"/>
      <c r="AF5336" s="5"/>
      <c r="AG5336" s="5"/>
      <c r="AH5336" s="5"/>
      <c r="AI5336" s="5"/>
      <c r="AJ5336" s="5"/>
      <c r="AK5336" s="5"/>
      <c r="AL5336" s="5"/>
      <c r="AM5336" s="5"/>
      <c r="AN5336" s="5"/>
    </row>
    <row r="5337" spans="1:40" x14ac:dyDescent="0.2">
      <c r="A5337" s="3">
        <v>5337</v>
      </c>
      <c r="B5337" s="3">
        <v>86</v>
      </c>
      <c r="C5337">
        <v>6</v>
      </c>
      <c r="D5337" s="4">
        <v>1397732.3299999998</v>
      </c>
      <c r="E5337" s="4">
        <v>5100.1499999999996</v>
      </c>
      <c r="F5337" s="5">
        <v>3894.5192015716789</v>
      </c>
      <c r="G5337" s="5">
        <v>1225.604638742657</v>
      </c>
      <c r="H5337" s="6">
        <v>4.1995880064089999</v>
      </c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  <c r="AC5337" s="5"/>
      <c r="AD5337" s="5"/>
      <c r="AE5337" s="5"/>
      <c r="AF5337" s="5"/>
      <c r="AG5337" s="5"/>
      <c r="AH5337" s="5"/>
      <c r="AI5337" s="5"/>
      <c r="AJ5337" s="5"/>
      <c r="AK5337" s="5"/>
      <c r="AL5337" s="5"/>
      <c r="AM5337" s="5"/>
      <c r="AN5337" s="5"/>
    </row>
    <row r="5338" spans="1:40" x14ac:dyDescent="0.2">
      <c r="A5338" s="3">
        <v>5338</v>
      </c>
      <c r="B5338" s="3">
        <v>86</v>
      </c>
      <c r="C5338">
        <v>6</v>
      </c>
      <c r="D5338" s="4">
        <v>1398032.3299999998</v>
      </c>
      <c r="E5338" s="4">
        <v>5400.15</v>
      </c>
      <c r="F5338" s="5">
        <v>3989.1536791197241</v>
      </c>
      <c r="G5338" s="5">
        <v>1047.379262989243</v>
      </c>
      <c r="H5338" s="6">
        <v>4.1998931868470004</v>
      </c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5"/>
      <c r="AD5338" s="5"/>
      <c r="AE5338" s="5"/>
      <c r="AF5338" s="5"/>
      <c r="AG5338" s="5"/>
      <c r="AH5338" s="5"/>
      <c r="AI5338" s="5"/>
      <c r="AJ5338" s="5"/>
      <c r="AK5338" s="5"/>
      <c r="AL5338" s="5"/>
      <c r="AM5338" s="5"/>
      <c r="AN5338" s="5"/>
    </row>
    <row r="5339" spans="1:40" x14ac:dyDescent="0.2">
      <c r="A5339" s="3">
        <v>5339</v>
      </c>
      <c r="B5339" s="3">
        <v>86</v>
      </c>
      <c r="C5339">
        <v>6</v>
      </c>
      <c r="D5339" s="4">
        <v>1398332.3299999998</v>
      </c>
      <c r="E5339" s="4">
        <v>5700.15</v>
      </c>
      <c r="F5339" s="5">
        <v>4069.1386280020001</v>
      </c>
      <c r="G5339" s="5">
        <v>874.72343022812197</v>
      </c>
      <c r="H5339" s="6">
        <v>4.1998931868470004</v>
      </c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  <c r="AC5339" s="5"/>
      <c r="AD5339" s="5"/>
      <c r="AE5339" s="5"/>
      <c r="AF5339" s="5"/>
      <c r="AG5339" s="5"/>
      <c r="AH5339" s="5"/>
      <c r="AI5339" s="5"/>
      <c r="AJ5339" s="5"/>
      <c r="AK5339" s="5"/>
      <c r="AL5339" s="5"/>
      <c r="AM5339" s="5"/>
      <c r="AN5339" s="5"/>
    </row>
    <row r="5340" spans="1:40" x14ac:dyDescent="0.2">
      <c r="A5340" s="3">
        <v>5340</v>
      </c>
      <c r="B5340" s="3">
        <v>86</v>
      </c>
      <c r="C5340">
        <v>6</v>
      </c>
      <c r="D5340" s="4">
        <v>1398632.3299999998</v>
      </c>
      <c r="E5340" s="4">
        <v>6000.15</v>
      </c>
      <c r="F5340" s="5">
        <v>4135.3755798428319</v>
      </c>
      <c r="G5340" s="5">
        <v>719.23399710078604</v>
      </c>
      <c r="H5340" s="6">
        <v>4.2001983672850001</v>
      </c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  <c r="AC5340" s="5"/>
      <c r="AD5340" s="5"/>
      <c r="AE5340" s="5"/>
      <c r="AF5340" s="5"/>
      <c r="AG5340" s="5"/>
      <c r="AH5340" s="5"/>
      <c r="AI5340" s="5"/>
      <c r="AJ5340" s="5"/>
      <c r="AK5340" s="5"/>
      <c r="AL5340" s="5"/>
      <c r="AM5340" s="5"/>
      <c r="AN5340" s="5"/>
    </row>
    <row r="5341" spans="1:40" x14ac:dyDescent="0.2">
      <c r="A5341" s="3">
        <v>5341</v>
      </c>
      <c r="B5341" s="3">
        <v>86</v>
      </c>
      <c r="C5341">
        <v>6</v>
      </c>
      <c r="D5341" s="4">
        <v>1398932.3299999998</v>
      </c>
      <c r="E5341" s="4">
        <v>6300.15</v>
      </c>
      <c r="F5341" s="5">
        <v>4189.3975846239919</v>
      </c>
      <c r="G5341" s="5">
        <v>581.75020981155103</v>
      </c>
      <c r="H5341" s="6">
        <v>4.1998931868470004</v>
      </c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  <c r="AD5341" s="5"/>
      <c r="AE5341" s="5"/>
      <c r="AF5341" s="5"/>
      <c r="AG5341" s="5"/>
      <c r="AH5341" s="5"/>
      <c r="AI5341" s="5"/>
      <c r="AJ5341" s="5"/>
      <c r="AK5341" s="5"/>
      <c r="AL5341" s="5"/>
      <c r="AM5341" s="5"/>
      <c r="AN5341" s="5"/>
    </row>
    <row r="5342" spans="1:40" x14ac:dyDescent="0.2">
      <c r="A5342" s="3">
        <v>5342</v>
      </c>
      <c r="B5342" s="3">
        <v>86</v>
      </c>
      <c r="C5342">
        <v>6</v>
      </c>
      <c r="D5342" s="4">
        <v>1399232.3299999998</v>
      </c>
      <c r="E5342" s="4">
        <v>6600.15</v>
      </c>
      <c r="F5342" s="5">
        <v>4232.8344296516707</v>
      </c>
      <c r="G5342" s="5">
        <v>465.62905317769099</v>
      </c>
      <c r="H5342" s="6">
        <v>4.1995880064089999</v>
      </c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  <c r="AC5342" s="5"/>
      <c r="AD5342" s="5"/>
      <c r="AE5342" s="5"/>
      <c r="AF5342" s="5"/>
      <c r="AG5342" s="5"/>
      <c r="AH5342" s="5"/>
      <c r="AI5342" s="5"/>
      <c r="AJ5342" s="5"/>
      <c r="AK5342" s="5"/>
      <c r="AL5342" s="5"/>
      <c r="AM5342" s="5"/>
      <c r="AN5342" s="5"/>
    </row>
    <row r="5343" spans="1:40" x14ac:dyDescent="0.2">
      <c r="A5343" s="3">
        <v>5343</v>
      </c>
      <c r="B5343" s="3">
        <v>86</v>
      </c>
      <c r="C5343">
        <v>6</v>
      </c>
      <c r="D5343" s="4">
        <v>1399532.3299999998</v>
      </c>
      <c r="E5343" s="4">
        <v>6900.15</v>
      </c>
      <c r="F5343" s="5">
        <v>4267.4107910955126</v>
      </c>
      <c r="G5343" s="5">
        <v>368.04760814831798</v>
      </c>
      <c r="H5343" s="6">
        <v>4.1998931868470004</v>
      </c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  <c r="AC5343" s="5"/>
      <c r="AD5343" s="5"/>
      <c r="AE5343" s="5"/>
      <c r="AF5343" s="5"/>
      <c r="AG5343" s="5"/>
      <c r="AH5343" s="5"/>
      <c r="AI5343" s="5"/>
      <c r="AJ5343" s="5"/>
      <c r="AK5343" s="5"/>
      <c r="AL5343" s="5"/>
      <c r="AM5343" s="5"/>
      <c r="AN5343" s="5"/>
    </row>
    <row r="5344" spans="1:40" x14ac:dyDescent="0.2">
      <c r="A5344" s="3">
        <v>5344</v>
      </c>
      <c r="B5344" s="3">
        <v>86</v>
      </c>
      <c r="C5344">
        <v>6</v>
      </c>
      <c r="D5344" s="4">
        <v>1399832.3299999998</v>
      </c>
      <c r="E5344" s="4">
        <v>7200.15</v>
      </c>
      <c r="F5344" s="5">
        <v>4294.740330866458</v>
      </c>
      <c r="G5344" s="5">
        <v>291.142137788968</v>
      </c>
      <c r="H5344" s="6">
        <v>4.1998931868470004</v>
      </c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  <c r="AC5344" s="5"/>
      <c r="AD5344" s="5"/>
      <c r="AE5344" s="5"/>
      <c r="AF5344" s="5"/>
      <c r="AG5344" s="5"/>
      <c r="AH5344" s="5"/>
      <c r="AI5344" s="5"/>
      <c r="AJ5344" s="5"/>
      <c r="AK5344" s="5"/>
      <c r="AL5344" s="5"/>
      <c r="AM5344" s="5"/>
      <c r="AN5344" s="5"/>
    </row>
    <row r="5345" spans="1:40" x14ac:dyDescent="0.2">
      <c r="A5345" s="3">
        <v>5345</v>
      </c>
      <c r="B5345" s="3">
        <v>86</v>
      </c>
      <c r="C5345">
        <v>6</v>
      </c>
      <c r="D5345" s="4">
        <v>1400132.3299999998</v>
      </c>
      <c r="E5345" s="4">
        <v>7500.15</v>
      </c>
      <c r="F5345" s="5">
        <v>4316.3021964514301</v>
      </c>
      <c r="G5345" s="5">
        <v>228.58014801251201</v>
      </c>
      <c r="H5345" s="6">
        <v>4.1995880064089999</v>
      </c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  <c r="AD5345" s="5"/>
      <c r="AE5345" s="5"/>
      <c r="AF5345" s="5"/>
      <c r="AG5345" s="5"/>
      <c r="AH5345" s="5"/>
      <c r="AI5345" s="5"/>
      <c r="AJ5345" s="5"/>
      <c r="AK5345" s="5"/>
      <c r="AL5345" s="5"/>
      <c r="AM5345" s="5"/>
      <c r="AN5345" s="5"/>
    </row>
    <row r="5346" spans="1:40" x14ac:dyDescent="0.2">
      <c r="A5346" s="3">
        <v>5346</v>
      </c>
      <c r="B5346" s="3">
        <v>86</v>
      </c>
      <c r="C5346">
        <v>6</v>
      </c>
      <c r="D5346" s="4">
        <v>1400432.3299999998</v>
      </c>
      <c r="E5346" s="4">
        <v>7800.15</v>
      </c>
      <c r="F5346" s="5">
        <v>4333.3200605274533</v>
      </c>
      <c r="G5346" s="5">
        <v>180.361638818952</v>
      </c>
      <c r="H5346" s="6">
        <v>4.1995880064089999</v>
      </c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5"/>
      <c r="AD5346" s="5"/>
      <c r="AE5346" s="5"/>
      <c r="AF5346" s="5"/>
      <c r="AG5346" s="5"/>
      <c r="AH5346" s="5"/>
      <c r="AI5346" s="5"/>
      <c r="AJ5346" s="5"/>
      <c r="AK5346" s="5"/>
      <c r="AL5346" s="5"/>
      <c r="AM5346" s="5"/>
      <c r="AN5346" s="5"/>
    </row>
    <row r="5347" spans="1:40" x14ac:dyDescent="0.2">
      <c r="A5347" s="3">
        <v>5347</v>
      </c>
      <c r="B5347" s="3">
        <v>86</v>
      </c>
      <c r="C5347">
        <v>6</v>
      </c>
      <c r="D5347" s="4">
        <v>1400732.3299999998</v>
      </c>
      <c r="E5347" s="4">
        <v>8100.15</v>
      </c>
      <c r="F5347" s="5">
        <v>4346.8289268668987</v>
      </c>
      <c r="G5347" s="5">
        <v>144.57923247119899</v>
      </c>
      <c r="H5347" s="6">
        <v>4.1995880064089999</v>
      </c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  <c r="AC5347" s="5"/>
      <c r="AD5347" s="5"/>
      <c r="AE5347" s="5"/>
      <c r="AF5347" s="5"/>
      <c r="AG5347" s="5"/>
      <c r="AH5347" s="5"/>
      <c r="AI5347" s="5"/>
      <c r="AJ5347" s="5"/>
      <c r="AK5347" s="5"/>
      <c r="AL5347" s="5"/>
      <c r="AM5347" s="5"/>
      <c r="AN5347" s="5"/>
    </row>
    <row r="5348" spans="1:40" x14ac:dyDescent="0.2">
      <c r="A5348" s="3">
        <v>5348</v>
      </c>
      <c r="B5348" s="3">
        <v>86</v>
      </c>
      <c r="C5348">
        <v>6</v>
      </c>
      <c r="D5348" s="4">
        <v>1401032.3299999998</v>
      </c>
      <c r="E5348" s="4">
        <v>8400.15</v>
      </c>
      <c r="F5348" s="5">
        <v>4357.6323690479221</v>
      </c>
      <c r="G5348" s="5">
        <v>116.655222400244</v>
      </c>
      <c r="H5348" s="6">
        <v>4.1995880064089999</v>
      </c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  <c r="AC5348" s="5"/>
      <c r="AD5348" s="5"/>
      <c r="AE5348" s="5"/>
      <c r="AF5348" s="5"/>
      <c r="AG5348" s="5"/>
      <c r="AH5348" s="5"/>
      <c r="AI5348" s="5"/>
      <c r="AJ5348" s="5"/>
      <c r="AK5348" s="5"/>
      <c r="AL5348" s="5"/>
      <c r="AM5348" s="5"/>
      <c r="AN5348" s="5"/>
    </row>
    <row r="5349" spans="1:40" x14ac:dyDescent="0.2">
      <c r="A5349" s="3">
        <v>5349</v>
      </c>
      <c r="B5349" s="3">
        <v>86</v>
      </c>
      <c r="C5349">
        <v>6</v>
      </c>
      <c r="D5349" s="4">
        <v>1401332.3299999998</v>
      </c>
      <c r="E5349" s="4">
        <v>8700.15</v>
      </c>
      <c r="F5349" s="5">
        <v>4366.3670422081505</v>
      </c>
      <c r="G5349" s="5">
        <v>95.140001525901994</v>
      </c>
      <c r="H5349" s="6">
        <v>4.1995880064089999</v>
      </c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  <c r="AD5349" s="5"/>
      <c r="AE5349" s="5"/>
      <c r="AF5349" s="5"/>
      <c r="AG5349" s="5"/>
      <c r="AH5349" s="5"/>
      <c r="AI5349" s="5"/>
      <c r="AJ5349" s="5"/>
      <c r="AK5349" s="5"/>
      <c r="AL5349" s="5"/>
      <c r="AM5349" s="5"/>
      <c r="AN5349" s="5"/>
    </row>
    <row r="5350" spans="1:40" x14ac:dyDescent="0.2">
      <c r="A5350" s="3">
        <v>5350</v>
      </c>
      <c r="B5350" s="3">
        <v>86</v>
      </c>
      <c r="C5350">
        <v>6</v>
      </c>
      <c r="D5350" s="4">
        <v>1401632.3299999998</v>
      </c>
      <c r="E5350" s="4">
        <v>9000.15</v>
      </c>
      <c r="F5350" s="5">
        <v>4373.4890669108108</v>
      </c>
      <c r="G5350" s="5">
        <v>76.295109483481994</v>
      </c>
      <c r="H5350" s="6">
        <v>4.1998931868470004</v>
      </c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  <c r="AC5350" s="5"/>
      <c r="AD5350" s="5"/>
      <c r="AE5350" s="5"/>
      <c r="AF5350" s="5"/>
      <c r="AG5350" s="5"/>
      <c r="AH5350" s="5"/>
      <c r="AI5350" s="5"/>
      <c r="AJ5350" s="5"/>
      <c r="AK5350" s="5"/>
      <c r="AL5350" s="5"/>
      <c r="AM5350" s="5"/>
      <c r="AN5350" s="5"/>
    </row>
    <row r="5351" spans="1:40" x14ac:dyDescent="0.2">
      <c r="A5351" s="3">
        <v>5351</v>
      </c>
      <c r="B5351" s="3">
        <v>86</v>
      </c>
      <c r="C5351">
        <v>6</v>
      </c>
      <c r="D5351" s="4">
        <v>1401932.3299999998</v>
      </c>
      <c r="E5351" s="4">
        <v>9300.15</v>
      </c>
      <c r="F5351" s="5">
        <v>4379.3571526665137</v>
      </c>
      <c r="G5351" s="5">
        <v>65.690089265278004</v>
      </c>
      <c r="H5351" s="6">
        <v>4.1995880064089999</v>
      </c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/>
      <c r="AE5351" s="5"/>
      <c r="AF5351" s="5"/>
      <c r="AG5351" s="5"/>
      <c r="AH5351" s="5"/>
      <c r="AI5351" s="5"/>
      <c r="AJ5351" s="5"/>
      <c r="AK5351" s="5"/>
      <c r="AL5351" s="5"/>
      <c r="AM5351" s="5"/>
      <c r="AN5351" s="5"/>
    </row>
    <row r="5352" spans="1:40" x14ac:dyDescent="0.2">
      <c r="A5352" s="3">
        <v>5352</v>
      </c>
      <c r="B5352" s="3">
        <v>86</v>
      </c>
      <c r="C5352">
        <v>6</v>
      </c>
      <c r="D5352" s="4">
        <v>1402232.3299999998</v>
      </c>
      <c r="E5352" s="4">
        <v>9600.15</v>
      </c>
      <c r="F5352" s="5">
        <v>4384.2875600823991</v>
      </c>
      <c r="G5352" s="5">
        <v>54.703593499657003</v>
      </c>
      <c r="H5352" s="6">
        <v>4.1998931868470004</v>
      </c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  <c r="AC5352" s="5"/>
      <c r="AD5352" s="5"/>
      <c r="AE5352" s="5"/>
      <c r="AF5352" s="5"/>
      <c r="AG5352" s="5"/>
      <c r="AH5352" s="5"/>
      <c r="AI5352" s="5"/>
      <c r="AJ5352" s="5"/>
      <c r="AK5352" s="5"/>
      <c r="AL5352" s="5"/>
      <c r="AM5352" s="5"/>
      <c r="AN5352" s="5"/>
    </row>
    <row r="5353" spans="1:40" x14ac:dyDescent="0.2">
      <c r="A5353" s="3">
        <v>5353</v>
      </c>
      <c r="B5353" s="3">
        <v>86</v>
      </c>
      <c r="C5353">
        <v>6</v>
      </c>
      <c r="D5353" s="4">
        <v>1402340.09</v>
      </c>
      <c r="E5353" s="4">
        <v>9707.91</v>
      </c>
      <c r="F5353" s="5">
        <v>4385.8590575010812</v>
      </c>
      <c r="G5353" s="5">
        <v>49.973296711681002</v>
      </c>
      <c r="H5353" s="6">
        <v>4.1998931868470004</v>
      </c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  <c r="AC5353" s="5"/>
      <c r="AD5353" s="5"/>
      <c r="AE5353" s="5"/>
      <c r="AF5353" s="5"/>
      <c r="AG5353" s="5"/>
      <c r="AH5353" s="5"/>
      <c r="AI5353" s="5"/>
      <c r="AJ5353" s="5"/>
      <c r="AK5353" s="5"/>
      <c r="AL5353" s="5"/>
      <c r="AM5353" s="5"/>
      <c r="AN5353" s="5"/>
    </row>
    <row r="5354" spans="1:40" x14ac:dyDescent="0.2">
      <c r="A5354" s="3">
        <v>5354</v>
      </c>
      <c r="B5354" s="3">
        <v>86</v>
      </c>
      <c r="C5354">
        <v>7</v>
      </c>
      <c r="D5354" s="4">
        <v>1402340.1</v>
      </c>
      <c r="E5354" s="4">
        <v>0.01</v>
      </c>
      <c r="F5354" s="5">
        <v>0</v>
      </c>
      <c r="G5354" s="5">
        <v>0</v>
      </c>
      <c r="H5354" s="6">
        <v>4.197146562905</v>
      </c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  <c r="AC5354" s="5"/>
      <c r="AD5354" s="5"/>
      <c r="AE5354" s="5"/>
      <c r="AF5354" s="5"/>
      <c r="AG5354" s="5"/>
      <c r="AH5354" s="5"/>
      <c r="AI5354" s="5"/>
      <c r="AJ5354" s="5"/>
      <c r="AK5354" s="5"/>
      <c r="AL5354" s="5"/>
      <c r="AM5354" s="5"/>
      <c r="AN5354" s="5"/>
    </row>
    <row r="5355" spans="1:40" x14ac:dyDescent="0.2">
      <c r="A5355" s="3">
        <v>5355</v>
      </c>
      <c r="B5355" s="3">
        <v>86</v>
      </c>
      <c r="C5355">
        <v>7</v>
      </c>
      <c r="D5355" s="4">
        <v>1404140.09</v>
      </c>
      <c r="E5355" s="4">
        <v>1800</v>
      </c>
      <c r="F5355" s="5">
        <v>0</v>
      </c>
      <c r="G5355" s="5">
        <v>0</v>
      </c>
      <c r="H5355" s="6">
        <v>4.1879911497669999</v>
      </c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  <c r="AC5355" s="5"/>
      <c r="AD5355" s="5"/>
      <c r="AE5355" s="5"/>
      <c r="AF5355" s="5"/>
      <c r="AG5355" s="5"/>
      <c r="AH5355" s="5"/>
      <c r="AI5355" s="5"/>
      <c r="AJ5355" s="5"/>
      <c r="AK5355" s="5"/>
      <c r="AL5355" s="5"/>
      <c r="AM5355" s="5"/>
      <c r="AN5355" s="5"/>
    </row>
    <row r="5356" spans="1:40" x14ac:dyDescent="0.2">
      <c r="A5356" s="3">
        <v>5356</v>
      </c>
      <c r="B5356" s="3">
        <v>86</v>
      </c>
      <c r="C5356">
        <v>8</v>
      </c>
      <c r="D5356" s="4">
        <v>1404140.12</v>
      </c>
      <c r="E5356" s="4">
        <v>0.03</v>
      </c>
      <c r="F5356" s="5">
        <v>7.7810415129999999E-3</v>
      </c>
      <c r="G5356" s="5">
        <v>-1002.441443503471</v>
      </c>
      <c r="H5356" s="6">
        <v>4.1361104753189997</v>
      </c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5"/>
      <c r="AD5356" s="5"/>
      <c r="AE5356" s="5"/>
      <c r="AF5356" s="5"/>
      <c r="AG5356" s="5"/>
      <c r="AH5356" s="5"/>
      <c r="AI5356" s="5"/>
      <c r="AJ5356" s="5"/>
      <c r="AK5356" s="5"/>
      <c r="AL5356" s="5"/>
      <c r="AM5356" s="5"/>
      <c r="AN5356" s="5"/>
    </row>
    <row r="5357" spans="1:40" x14ac:dyDescent="0.2">
      <c r="A5357" s="3">
        <v>5357</v>
      </c>
      <c r="B5357" s="3">
        <v>86</v>
      </c>
      <c r="C5357">
        <v>8</v>
      </c>
      <c r="D5357" s="4">
        <v>1404141.12</v>
      </c>
      <c r="E5357" s="4">
        <v>1.03</v>
      </c>
      <c r="F5357" s="5">
        <v>0.28556899197199997</v>
      </c>
      <c r="G5357" s="5">
        <v>-1000</v>
      </c>
      <c r="H5357" s="6">
        <v>4.1293965056840003</v>
      </c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  <c r="AC5357" s="5"/>
      <c r="AD5357" s="5"/>
      <c r="AE5357" s="5"/>
      <c r="AF5357" s="5"/>
      <c r="AG5357" s="5"/>
      <c r="AH5357" s="5"/>
      <c r="AI5357" s="5"/>
      <c r="AJ5357" s="5"/>
      <c r="AK5357" s="5"/>
      <c r="AL5357" s="5"/>
      <c r="AM5357" s="5"/>
      <c r="AN5357" s="5"/>
    </row>
    <row r="5358" spans="1:40" x14ac:dyDescent="0.2">
      <c r="A5358" s="3">
        <v>5358</v>
      </c>
      <c r="B5358" s="3">
        <v>86</v>
      </c>
      <c r="C5358">
        <v>8</v>
      </c>
      <c r="D5358" s="4">
        <v>1404142.12</v>
      </c>
      <c r="E5358" s="4">
        <v>2.0299999999999998</v>
      </c>
      <c r="F5358" s="5">
        <v>0.56334062375500005</v>
      </c>
      <c r="G5358" s="5">
        <v>-999.923704890517</v>
      </c>
      <c r="H5358" s="6">
        <v>4.1275654230559997</v>
      </c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  <c r="AC5358" s="5"/>
      <c r="AD5358" s="5"/>
      <c r="AE5358" s="5"/>
      <c r="AF5358" s="5"/>
      <c r="AG5358" s="5"/>
      <c r="AH5358" s="5"/>
      <c r="AI5358" s="5"/>
      <c r="AJ5358" s="5"/>
      <c r="AK5358" s="5"/>
      <c r="AL5358" s="5"/>
      <c r="AM5358" s="5"/>
      <c r="AN5358" s="5"/>
    </row>
    <row r="5359" spans="1:40" x14ac:dyDescent="0.2">
      <c r="A5359" s="3">
        <v>5359</v>
      </c>
      <c r="B5359" s="3">
        <v>86</v>
      </c>
      <c r="C5359">
        <v>8</v>
      </c>
      <c r="D5359" s="4">
        <v>1404143.12</v>
      </c>
      <c r="E5359" s="4">
        <v>3.03</v>
      </c>
      <c r="F5359" s="5">
        <v>0.84111077202200002</v>
      </c>
      <c r="G5359" s="5">
        <v>-1000</v>
      </c>
      <c r="H5359" s="6">
        <v>4.1257343404290001</v>
      </c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</row>
    <row r="5360" spans="1:40" x14ac:dyDescent="0.2">
      <c r="A5360" s="3">
        <v>5360</v>
      </c>
      <c r="B5360" s="3">
        <v>86</v>
      </c>
      <c r="C5360">
        <v>8</v>
      </c>
      <c r="D5360" s="4">
        <v>1404144.12</v>
      </c>
      <c r="E5360" s="4">
        <v>4.03</v>
      </c>
      <c r="F5360" s="5">
        <v>1.118880496427</v>
      </c>
      <c r="G5360" s="5">
        <v>-1000</v>
      </c>
      <c r="H5360" s="6">
        <v>4.1245136186769997</v>
      </c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  <c r="AJ5360" s="5"/>
      <c r="AK5360" s="5"/>
      <c r="AL5360" s="5"/>
      <c r="AM5360" s="5"/>
      <c r="AN5360" s="5"/>
    </row>
    <row r="5361" spans="1:40" x14ac:dyDescent="0.2">
      <c r="A5361" s="3">
        <v>5361</v>
      </c>
      <c r="B5361" s="3">
        <v>86</v>
      </c>
      <c r="C5361">
        <v>8</v>
      </c>
      <c r="D5361" s="4">
        <v>1404145.12</v>
      </c>
      <c r="E5361" s="4">
        <v>5.03</v>
      </c>
      <c r="F5361" s="5">
        <v>1.3966519162790001</v>
      </c>
      <c r="G5361" s="5">
        <v>-1000</v>
      </c>
      <c r="H5361" s="6">
        <v>4.1239032578010004</v>
      </c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  <c r="AD5361" s="5"/>
      <c r="AE5361" s="5"/>
      <c r="AF5361" s="5"/>
      <c r="AG5361" s="5"/>
      <c r="AH5361" s="5"/>
      <c r="AI5361" s="5"/>
      <c r="AJ5361" s="5"/>
      <c r="AK5361" s="5"/>
      <c r="AL5361" s="5"/>
      <c r="AM5361" s="5"/>
      <c r="AN5361" s="5"/>
    </row>
    <row r="5362" spans="1:40" x14ac:dyDescent="0.2">
      <c r="A5362" s="3">
        <v>5362</v>
      </c>
      <c r="B5362" s="3">
        <v>86</v>
      </c>
      <c r="C5362">
        <v>8</v>
      </c>
      <c r="D5362" s="4">
        <v>1404146.12</v>
      </c>
      <c r="E5362" s="4">
        <v>6.03</v>
      </c>
      <c r="F5362" s="5">
        <v>1.6744227003379999</v>
      </c>
      <c r="G5362" s="5">
        <v>-1000</v>
      </c>
      <c r="H5362" s="6">
        <v>4.122682536049</v>
      </c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  <c r="AD5362" s="5"/>
      <c r="AE5362" s="5"/>
      <c r="AF5362" s="5"/>
      <c r="AG5362" s="5"/>
      <c r="AH5362" s="5"/>
      <c r="AI5362" s="5"/>
      <c r="AJ5362" s="5"/>
      <c r="AK5362" s="5"/>
      <c r="AL5362" s="5"/>
      <c r="AM5362" s="5"/>
      <c r="AN5362" s="5"/>
    </row>
    <row r="5363" spans="1:40" x14ac:dyDescent="0.2">
      <c r="A5363" s="3">
        <v>5363</v>
      </c>
      <c r="B5363" s="3">
        <v>86</v>
      </c>
      <c r="C5363">
        <v>8</v>
      </c>
      <c r="D5363" s="4">
        <v>1404147.12</v>
      </c>
      <c r="E5363" s="4">
        <v>7.03</v>
      </c>
      <c r="F5363" s="5">
        <v>1.9521926366739999</v>
      </c>
      <c r="G5363" s="5">
        <v>-999.84740978103298</v>
      </c>
      <c r="H5363" s="6">
        <v>4.1220721751739999</v>
      </c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/>
      <c r="AE5363" s="5"/>
      <c r="AF5363" s="5"/>
      <c r="AG5363" s="5"/>
      <c r="AH5363" s="5"/>
      <c r="AI5363" s="5"/>
      <c r="AJ5363" s="5"/>
      <c r="AK5363" s="5"/>
      <c r="AL5363" s="5"/>
      <c r="AM5363" s="5"/>
      <c r="AN5363" s="5"/>
    </row>
    <row r="5364" spans="1:40" x14ac:dyDescent="0.2">
      <c r="A5364" s="3">
        <v>5364</v>
      </c>
      <c r="B5364" s="3">
        <v>86</v>
      </c>
      <c r="C5364">
        <v>8</v>
      </c>
      <c r="D5364" s="4">
        <v>1404148.12</v>
      </c>
      <c r="E5364" s="4">
        <v>8.0299999999999994</v>
      </c>
      <c r="F5364" s="5">
        <v>2.2299632088029999</v>
      </c>
      <c r="G5364" s="5">
        <v>-1000</v>
      </c>
      <c r="H5364" s="6">
        <v>4.1214618142979997</v>
      </c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  <c r="AH5364" s="5"/>
      <c r="AI5364" s="5"/>
      <c r="AJ5364" s="5"/>
      <c r="AK5364" s="5"/>
      <c r="AL5364" s="5"/>
      <c r="AM5364" s="5"/>
      <c r="AN5364" s="5"/>
    </row>
    <row r="5365" spans="1:40" x14ac:dyDescent="0.2">
      <c r="A5365" s="3">
        <v>5365</v>
      </c>
      <c r="B5365" s="3">
        <v>86</v>
      </c>
      <c r="C5365">
        <v>8</v>
      </c>
      <c r="D5365" s="4">
        <v>1404149.12</v>
      </c>
      <c r="E5365" s="4">
        <v>9.0299999999999994</v>
      </c>
      <c r="F5365" s="5">
        <v>2.507733569</v>
      </c>
      <c r="G5365" s="5">
        <v>-999.923704890517</v>
      </c>
      <c r="H5365" s="6">
        <v>4.1205462729839999</v>
      </c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  <c r="AD5365" s="5"/>
      <c r="AE5365" s="5"/>
      <c r="AF5365" s="5"/>
      <c r="AG5365" s="5"/>
      <c r="AH5365" s="5"/>
      <c r="AI5365" s="5"/>
      <c r="AJ5365" s="5"/>
      <c r="AK5365" s="5"/>
      <c r="AL5365" s="5"/>
      <c r="AM5365" s="5"/>
      <c r="AN5365" s="5"/>
    </row>
    <row r="5366" spans="1:40" x14ac:dyDescent="0.2">
      <c r="A5366" s="3">
        <v>5366</v>
      </c>
      <c r="B5366" s="3">
        <v>86</v>
      </c>
      <c r="C5366">
        <v>8</v>
      </c>
      <c r="D5366" s="4">
        <v>1404150.09</v>
      </c>
      <c r="E5366" s="4">
        <v>10</v>
      </c>
      <c r="F5366" s="5">
        <v>2.7771708077959998</v>
      </c>
      <c r="G5366" s="5">
        <v>-999.923704890517</v>
      </c>
      <c r="H5366" s="6">
        <v>4.11963073167</v>
      </c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  <c r="AC5366" s="5"/>
      <c r="AD5366" s="5"/>
      <c r="AE5366" s="5"/>
      <c r="AF5366" s="5"/>
      <c r="AG5366" s="5"/>
      <c r="AH5366" s="5"/>
      <c r="AI5366" s="5"/>
      <c r="AJ5366" s="5"/>
      <c r="AK5366" s="5"/>
      <c r="AL5366" s="5"/>
      <c r="AM5366" s="5"/>
      <c r="AN5366" s="5"/>
    </row>
    <row r="5367" spans="1:40" x14ac:dyDescent="0.2">
      <c r="A5367" s="3">
        <v>5367</v>
      </c>
      <c r="B5367" s="3">
        <v>86</v>
      </c>
      <c r="C5367">
        <v>9</v>
      </c>
      <c r="D5367" s="4">
        <v>1404150.11</v>
      </c>
      <c r="E5367" s="4">
        <v>0.02</v>
      </c>
      <c r="F5367" s="5">
        <v>2.7749802904E-2</v>
      </c>
      <c r="G5367" s="5">
        <v>-5000</v>
      </c>
      <c r="H5367" s="6">
        <v>3.9096665903719998</v>
      </c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  <c r="AC5367" s="5"/>
      <c r="AD5367" s="5"/>
      <c r="AE5367" s="5"/>
      <c r="AF5367" s="5"/>
      <c r="AG5367" s="5"/>
      <c r="AH5367" s="5"/>
      <c r="AI5367" s="5"/>
      <c r="AJ5367" s="5"/>
      <c r="AK5367" s="5"/>
      <c r="AL5367" s="5"/>
      <c r="AM5367" s="5"/>
      <c r="AN5367" s="5"/>
    </row>
    <row r="5368" spans="1:40" x14ac:dyDescent="0.2">
      <c r="A5368" s="3">
        <v>5368</v>
      </c>
      <c r="B5368" s="3">
        <v>86</v>
      </c>
      <c r="C5368">
        <v>9</v>
      </c>
      <c r="D5368" s="4">
        <v>1404151.09</v>
      </c>
      <c r="E5368" s="4">
        <v>1</v>
      </c>
      <c r="F5368" s="5">
        <v>1.3888257334930001</v>
      </c>
      <c r="G5368" s="5">
        <v>-4999.7711146715492</v>
      </c>
      <c r="H5368" s="6">
        <v>3.8870832379640001</v>
      </c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  <c r="AC5368" s="5"/>
      <c r="AD5368" s="5"/>
      <c r="AE5368" s="5"/>
      <c r="AF5368" s="5"/>
      <c r="AG5368" s="5"/>
      <c r="AH5368" s="5"/>
      <c r="AI5368" s="5"/>
      <c r="AJ5368" s="5"/>
      <c r="AK5368" s="5"/>
      <c r="AL5368" s="5"/>
      <c r="AM5368" s="5"/>
      <c r="AN5368" s="5"/>
    </row>
    <row r="5369" spans="1:40" x14ac:dyDescent="0.2">
      <c r="A5369" s="3">
        <v>5369</v>
      </c>
      <c r="B5369" s="3">
        <v>87</v>
      </c>
      <c r="C5369">
        <v>4</v>
      </c>
      <c r="D5369" s="4">
        <v>1404151.1</v>
      </c>
      <c r="E5369" s="4">
        <v>0.01</v>
      </c>
      <c r="F5369" s="5">
        <v>0</v>
      </c>
      <c r="G5369" s="5">
        <v>-5000</v>
      </c>
      <c r="H5369" s="6">
        <v>3.8852521553370001</v>
      </c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  <c r="AC5369" s="5"/>
      <c r="AD5369" s="5"/>
      <c r="AE5369" s="5"/>
      <c r="AF5369" s="5"/>
      <c r="AG5369" s="5"/>
      <c r="AH5369" s="5"/>
      <c r="AI5369" s="5"/>
      <c r="AJ5369" s="5"/>
      <c r="AK5369" s="5"/>
      <c r="AL5369" s="5"/>
      <c r="AM5369" s="5"/>
      <c r="AN5369" s="5"/>
    </row>
    <row r="5370" spans="1:40" x14ac:dyDescent="0.2">
      <c r="A5370" s="3">
        <v>5370</v>
      </c>
      <c r="B5370" s="3">
        <v>87</v>
      </c>
      <c r="C5370">
        <v>4</v>
      </c>
      <c r="D5370" s="4">
        <v>1404451.1</v>
      </c>
      <c r="E5370" s="4">
        <v>300.01</v>
      </c>
      <c r="F5370" s="5">
        <v>416.66683218466801</v>
      </c>
      <c r="G5370" s="5">
        <v>-4999.6948195620662</v>
      </c>
      <c r="H5370" s="6">
        <v>3.7232013427939998</v>
      </c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  <c r="AC5370" s="5"/>
      <c r="AD5370" s="5"/>
      <c r="AE5370" s="5"/>
      <c r="AF5370" s="5"/>
      <c r="AG5370" s="5"/>
      <c r="AH5370" s="5"/>
      <c r="AI5370" s="5"/>
      <c r="AJ5370" s="5"/>
      <c r="AK5370" s="5"/>
      <c r="AL5370" s="5"/>
      <c r="AM5370" s="5"/>
      <c r="AN5370" s="5"/>
    </row>
    <row r="5371" spans="1:40" x14ac:dyDescent="0.2">
      <c r="A5371" s="3">
        <v>5371</v>
      </c>
      <c r="B5371" s="3">
        <v>87</v>
      </c>
      <c r="C5371">
        <v>4</v>
      </c>
      <c r="D5371" s="4">
        <v>1404751.1</v>
      </c>
      <c r="E5371" s="4">
        <v>600.01</v>
      </c>
      <c r="F5371" s="5">
        <v>833.31972758407301</v>
      </c>
      <c r="G5371" s="5">
        <v>-4999.8474097810331</v>
      </c>
      <c r="H5371" s="6">
        <v>3.6768139162279998</v>
      </c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  <c r="AC5371" s="5"/>
      <c r="AD5371" s="5"/>
      <c r="AE5371" s="5"/>
      <c r="AF5371" s="5"/>
      <c r="AG5371" s="5"/>
      <c r="AH5371" s="5"/>
      <c r="AI5371" s="5"/>
      <c r="AJ5371" s="5"/>
      <c r="AK5371" s="5"/>
      <c r="AL5371" s="5"/>
      <c r="AM5371" s="5"/>
      <c r="AN5371" s="5"/>
    </row>
    <row r="5372" spans="1:40" x14ac:dyDescent="0.2">
      <c r="A5372" s="3">
        <v>5372</v>
      </c>
      <c r="B5372" s="3">
        <v>87</v>
      </c>
      <c r="C5372">
        <v>4</v>
      </c>
      <c r="D5372" s="4">
        <v>1405051.1</v>
      </c>
      <c r="E5372" s="4">
        <v>900.01</v>
      </c>
      <c r="F5372" s="5">
        <v>1249.972570000763</v>
      </c>
      <c r="G5372" s="5">
        <v>-4999.8474097810331</v>
      </c>
      <c r="H5372" s="6">
        <v>3.629816128786</v>
      </c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  <c r="AC5372" s="5"/>
      <c r="AD5372" s="5"/>
      <c r="AE5372" s="5"/>
      <c r="AF5372" s="5"/>
      <c r="AG5372" s="5"/>
      <c r="AH5372" s="5"/>
      <c r="AI5372" s="5"/>
      <c r="AJ5372" s="5"/>
      <c r="AK5372" s="5"/>
      <c r="AL5372" s="5"/>
      <c r="AM5372" s="5"/>
      <c r="AN5372" s="5"/>
    </row>
    <row r="5373" spans="1:40" x14ac:dyDescent="0.2">
      <c r="A5373" s="3">
        <v>5373</v>
      </c>
      <c r="B5373" s="3">
        <v>87</v>
      </c>
      <c r="C5373">
        <v>4</v>
      </c>
      <c r="D5373" s="4">
        <v>1405351.1</v>
      </c>
      <c r="E5373" s="4">
        <v>1200.01</v>
      </c>
      <c r="F5373" s="5">
        <v>1666.6254581945191</v>
      </c>
      <c r="G5373" s="5">
        <v>-4999.6948195620662</v>
      </c>
      <c r="H5373" s="6">
        <v>3.578850995651</v>
      </c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5"/>
      <c r="AD5373" s="5"/>
      <c r="AE5373" s="5"/>
      <c r="AF5373" s="5"/>
      <c r="AG5373" s="5"/>
      <c r="AH5373" s="5"/>
      <c r="AI5373" s="5"/>
      <c r="AJ5373" s="5"/>
      <c r="AK5373" s="5"/>
      <c r="AL5373" s="5"/>
      <c r="AM5373" s="5"/>
      <c r="AN5373" s="5"/>
    </row>
    <row r="5374" spans="1:40" x14ac:dyDescent="0.2">
      <c r="A5374" s="3">
        <v>5374</v>
      </c>
      <c r="B5374" s="3">
        <v>87</v>
      </c>
      <c r="C5374">
        <v>4</v>
      </c>
      <c r="D5374" s="4">
        <v>1405651.1</v>
      </c>
      <c r="E5374" s="4">
        <v>1500.01</v>
      </c>
      <c r="F5374" s="5">
        <v>2083.278232157541</v>
      </c>
      <c r="G5374" s="5">
        <v>-4999.8474097810331</v>
      </c>
      <c r="H5374" s="6">
        <v>3.5303273060200002</v>
      </c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5"/>
      <c r="AD5374" s="5"/>
      <c r="AE5374" s="5"/>
      <c r="AF5374" s="5"/>
      <c r="AG5374" s="5"/>
      <c r="AH5374" s="5"/>
      <c r="AI5374" s="5"/>
      <c r="AJ5374" s="5"/>
      <c r="AK5374" s="5"/>
      <c r="AL5374" s="5"/>
      <c r="AM5374" s="5"/>
      <c r="AN5374" s="5"/>
    </row>
    <row r="5375" spans="1:40" x14ac:dyDescent="0.2">
      <c r="A5375" s="3">
        <v>5375</v>
      </c>
      <c r="B5375" s="3">
        <v>87</v>
      </c>
      <c r="C5375">
        <v>4</v>
      </c>
      <c r="D5375" s="4">
        <v>1405951.1</v>
      </c>
      <c r="E5375" s="4">
        <v>1800.01</v>
      </c>
      <c r="F5375" s="5">
        <v>2499.9311366699731</v>
      </c>
      <c r="G5375" s="5">
        <v>-4999.9237048905161</v>
      </c>
      <c r="H5375" s="6">
        <v>3.4793621728850002</v>
      </c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  <c r="AC5375" s="5"/>
      <c r="AD5375" s="5"/>
      <c r="AE5375" s="5"/>
      <c r="AF5375" s="5"/>
      <c r="AG5375" s="5"/>
      <c r="AH5375" s="5"/>
      <c r="AI5375" s="5"/>
      <c r="AJ5375" s="5"/>
      <c r="AK5375" s="5"/>
      <c r="AL5375" s="5"/>
      <c r="AM5375" s="5"/>
      <c r="AN5375" s="5"/>
    </row>
    <row r="5376" spans="1:40" x14ac:dyDescent="0.2">
      <c r="A5376" s="3">
        <v>5376</v>
      </c>
      <c r="B5376" s="3">
        <v>87</v>
      </c>
      <c r="C5376">
        <v>4</v>
      </c>
      <c r="D5376" s="4">
        <v>1406251.1</v>
      </c>
      <c r="E5376" s="4">
        <v>2100.0100000000002</v>
      </c>
      <c r="F5376" s="5">
        <v>2916.5840314335851</v>
      </c>
      <c r="G5376" s="5">
        <v>-4999.9237048905161</v>
      </c>
      <c r="H5376" s="6">
        <v>3.4183260852980002</v>
      </c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  <c r="AC5376" s="5"/>
      <c r="AD5376" s="5"/>
      <c r="AE5376" s="5"/>
      <c r="AF5376" s="5"/>
      <c r="AG5376" s="5"/>
      <c r="AH5376" s="5"/>
      <c r="AI5376" s="5"/>
      <c r="AJ5376" s="5"/>
      <c r="AK5376" s="5"/>
      <c r="AL5376" s="5"/>
      <c r="AM5376" s="5"/>
      <c r="AN5376" s="5"/>
    </row>
    <row r="5377" spans="1:40" x14ac:dyDescent="0.2">
      <c r="A5377" s="3">
        <v>5377</v>
      </c>
      <c r="B5377" s="3">
        <v>87</v>
      </c>
      <c r="C5377">
        <v>4</v>
      </c>
      <c r="D5377" s="4">
        <v>1406551.1</v>
      </c>
      <c r="E5377" s="4">
        <v>2400.0100000000002</v>
      </c>
      <c r="F5377" s="5">
        <v>3333.236982782737</v>
      </c>
      <c r="G5377" s="5">
        <v>-4999.9237048905161</v>
      </c>
      <c r="H5377" s="6">
        <v>3.3337911039899999</v>
      </c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  <c r="AC5377" s="5"/>
      <c r="AD5377" s="5"/>
      <c r="AE5377" s="5"/>
      <c r="AF5377" s="5"/>
      <c r="AG5377" s="5"/>
      <c r="AH5377" s="5"/>
      <c r="AI5377" s="5"/>
      <c r="AJ5377" s="5"/>
      <c r="AK5377" s="5"/>
      <c r="AL5377" s="5"/>
      <c r="AM5377" s="5"/>
      <c r="AN5377" s="5"/>
    </row>
    <row r="5378" spans="1:40" x14ac:dyDescent="0.2">
      <c r="A5378" s="3">
        <v>5378</v>
      </c>
      <c r="B5378" s="3">
        <v>87</v>
      </c>
      <c r="C5378">
        <v>4</v>
      </c>
      <c r="D5378" s="4">
        <v>1406851.1</v>
      </c>
      <c r="E5378" s="4">
        <v>2700.01</v>
      </c>
      <c r="F5378" s="5">
        <v>3749.8899245950001</v>
      </c>
      <c r="G5378" s="5">
        <v>-4999.7711146715492</v>
      </c>
      <c r="H5378" s="6">
        <v>3.2202639810789999</v>
      </c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  <c r="AD5378" s="5"/>
      <c r="AE5378" s="5"/>
      <c r="AF5378" s="5"/>
      <c r="AG5378" s="5"/>
      <c r="AH5378" s="5"/>
      <c r="AI5378" s="5"/>
      <c r="AJ5378" s="5"/>
      <c r="AK5378" s="5"/>
      <c r="AL5378" s="5"/>
      <c r="AM5378" s="5"/>
      <c r="AN5378" s="5"/>
    </row>
    <row r="5379" spans="1:40" x14ac:dyDescent="0.2">
      <c r="A5379" s="3">
        <v>5379</v>
      </c>
      <c r="B5379" s="3">
        <v>87</v>
      </c>
      <c r="C5379">
        <v>4</v>
      </c>
      <c r="D5379" s="4">
        <v>1407151.1</v>
      </c>
      <c r="E5379" s="4">
        <v>3000.01</v>
      </c>
      <c r="F5379" s="5">
        <v>4166.5428687385029</v>
      </c>
      <c r="G5379" s="5">
        <v>-4999.8474097810331</v>
      </c>
      <c r="H5379" s="6">
        <v>3.092393377584</v>
      </c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  <c r="AC5379" s="5"/>
      <c r="AD5379" s="5"/>
      <c r="AE5379" s="5"/>
      <c r="AF5379" s="5"/>
      <c r="AG5379" s="5"/>
      <c r="AH5379" s="5"/>
      <c r="AI5379" s="5"/>
      <c r="AJ5379" s="5"/>
      <c r="AK5379" s="5"/>
      <c r="AL5379" s="5"/>
      <c r="AM5379" s="5"/>
      <c r="AN5379" s="5"/>
    </row>
    <row r="5380" spans="1:40" x14ac:dyDescent="0.2">
      <c r="A5380" s="3">
        <v>5380</v>
      </c>
      <c r="B5380" s="3">
        <v>87</v>
      </c>
      <c r="C5380">
        <v>4</v>
      </c>
      <c r="D5380" s="4">
        <v>1407301.9500000002</v>
      </c>
      <c r="E5380" s="4">
        <v>3150.86</v>
      </c>
      <c r="F5380" s="5">
        <v>4376.049765604469</v>
      </c>
      <c r="G5380" s="5">
        <v>-4999.7711146715492</v>
      </c>
      <c r="H5380" s="6">
        <v>2.9999237048910001</v>
      </c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  <c r="AC5380" s="5"/>
      <c r="AD5380" s="5"/>
      <c r="AE5380" s="5"/>
      <c r="AF5380" s="5"/>
      <c r="AG5380" s="5"/>
      <c r="AH5380" s="5"/>
      <c r="AI5380" s="5"/>
      <c r="AJ5380" s="5"/>
      <c r="AK5380" s="5"/>
      <c r="AL5380" s="5"/>
      <c r="AM5380" s="5"/>
      <c r="AN5380" s="5"/>
    </row>
    <row r="5381" spans="1:40" x14ac:dyDescent="0.2">
      <c r="A5381" s="3">
        <v>5381</v>
      </c>
      <c r="B5381" s="3">
        <v>87</v>
      </c>
      <c r="C5381">
        <v>5</v>
      </c>
      <c r="D5381" s="4">
        <v>1407301.96</v>
      </c>
      <c r="E5381" s="4">
        <v>0.01</v>
      </c>
      <c r="F5381" s="5">
        <v>0</v>
      </c>
      <c r="G5381" s="5">
        <v>0</v>
      </c>
      <c r="H5381" s="6">
        <v>3.3105973907070001</v>
      </c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5"/>
      <c r="AD5381" s="5"/>
      <c r="AE5381" s="5"/>
      <c r="AF5381" s="5"/>
      <c r="AG5381" s="5"/>
      <c r="AH5381" s="5"/>
      <c r="AI5381" s="5"/>
      <c r="AJ5381" s="5"/>
      <c r="AK5381" s="5"/>
      <c r="AL5381" s="5"/>
      <c r="AM5381" s="5"/>
      <c r="AN5381" s="5"/>
    </row>
    <row r="5382" spans="1:40" x14ac:dyDescent="0.2">
      <c r="A5382" s="3">
        <v>5382</v>
      </c>
      <c r="B5382" s="3">
        <v>87</v>
      </c>
      <c r="C5382">
        <v>5</v>
      </c>
      <c r="D5382" s="4">
        <v>1409101.9500000002</v>
      </c>
      <c r="E5382" s="4">
        <v>1800</v>
      </c>
      <c r="F5382" s="5">
        <v>0</v>
      </c>
      <c r="G5382" s="5">
        <v>0</v>
      </c>
      <c r="H5382" s="6">
        <v>3.523613336385</v>
      </c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  <c r="AC5382" s="5"/>
      <c r="AD5382" s="5"/>
      <c r="AE5382" s="5"/>
      <c r="AF5382" s="5"/>
      <c r="AG5382" s="5"/>
      <c r="AH5382" s="5"/>
      <c r="AI5382" s="5"/>
      <c r="AJ5382" s="5"/>
      <c r="AK5382" s="5"/>
      <c r="AL5382" s="5"/>
      <c r="AM5382" s="5"/>
      <c r="AN5382" s="5"/>
    </row>
    <row r="5383" spans="1:40" x14ac:dyDescent="0.2">
      <c r="A5383" s="3">
        <v>5383</v>
      </c>
      <c r="B5383" s="3">
        <v>87</v>
      </c>
      <c r="C5383">
        <v>6</v>
      </c>
      <c r="D5383" s="4">
        <v>1409102.1</v>
      </c>
      <c r="E5383" s="4">
        <v>0.15</v>
      </c>
      <c r="F5383" s="5">
        <v>3.9209116417999998E-2</v>
      </c>
      <c r="G5383" s="5">
        <v>2014.9538414587621</v>
      </c>
      <c r="H5383" s="6">
        <v>3.6618600747690002</v>
      </c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5"/>
      <c r="AD5383" s="5"/>
      <c r="AE5383" s="5"/>
      <c r="AF5383" s="5"/>
      <c r="AG5383" s="5"/>
      <c r="AH5383" s="5"/>
      <c r="AI5383" s="5"/>
      <c r="AJ5383" s="5"/>
      <c r="AK5383" s="5"/>
      <c r="AL5383" s="5"/>
      <c r="AM5383" s="5"/>
      <c r="AN5383" s="5"/>
    </row>
    <row r="5384" spans="1:40" x14ac:dyDescent="0.2">
      <c r="A5384" s="3">
        <v>5384</v>
      </c>
      <c r="B5384" s="3">
        <v>87</v>
      </c>
      <c r="C5384">
        <v>6</v>
      </c>
      <c r="D5384" s="4">
        <v>1409402.1</v>
      </c>
      <c r="E5384" s="4">
        <v>300.14999999999998</v>
      </c>
      <c r="F5384" s="5">
        <v>291.67402130328998</v>
      </c>
      <c r="G5384" s="5">
        <v>3499.885557335775</v>
      </c>
      <c r="H5384" s="6">
        <v>3.8956282902270001</v>
      </c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  <c r="AC5384" s="5"/>
      <c r="AD5384" s="5"/>
      <c r="AE5384" s="5"/>
      <c r="AF5384" s="5"/>
      <c r="AG5384" s="5"/>
      <c r="AH5384" s="5"/>
      <c r="AI5384" s="5"/>
      <c r="AJ5384" s="5"/>
      <c r="AK5384" s="5"/>
      <c r="AL5384" s="5"/>
      <c r="AM5384" s="5"/>
      <c r="AN5384" s="5"/>
    </row>
    <row r="5385" spans="1:40" x14ac:dyDescent="0.2">
      <c r="A5385" s="3">
        <v>5385</v>
      </c>
      <c r="B5385" s="3">
        <v>87</v>
      </c>
      <c r="C5385">
        <v>6</v>
      </c>
      <c r="D5385" s="4">
        <v>1409702.1</v>
      </c>
      <c r="E5385" s="4">
        <v>600.15</v>
      </c>
      <c r="F5385" s="5">
        <v>583.33511228096904</v>
      </c>
      <c r="G5385" s="5">
        <v>3499.8092622262911</v>
      </c>
      <c r="H5385" s="6">
        <v>3.9777218280310001</v>
      </c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  <c r="AC5385" s="5"/>
      <c r="AD5385" s="5"/>
      <c r="AE5385" s="5"/>
      <c r="AF5385" s="5"/>
      <c r="AG5385" s="5"/>
      <c r="AH5385" s="5"/>
      <c r="AI5385" s="5"/>
      <c r="AJ5385" s="5"/>
      <c r="AK5385" s="5"/>
      <c r="AL5385" s="5"/>
      <c r="AM5385" s="5"/>
      <c r="AN5385" s="5"/>
    </row>
    <row r="5386" spans="1:40" x14ac:dyDescent="0.2">
      <c r="A5386" s="3">
        <v>5386</v>
      </c>
      <c r="B5386" s="3">
        <v>87</v>
      </c>
      <c r="C5386">
        <v>6</v>
      </c>
      <c r="D5386" s="4">
        <v>1410002.1</v>
      </c>
      <c r="E5386" s="4">
        <v>900.15</v>
      </c>
      <c r="F5386" s="5">
        <v>874.99623123352205</v>
      </c>
      <c r="G5386" s="5">
        <v>3500.038147554742</v>
      </c>
      <c r="H5386" s="6">
        <v>4.0408941786829997</v>
      </c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  <c r="AC5386" s="5"/>
      <c r="AD5386" s="5"/>
      <c r="AE5386" s="5"/>
      <c r="AF5386" s="5"/>
      <c r="AG5386" s="5"/>
      <c r="AH5386" s="5"/>
      <c r="AI5386" s="5"/>
      <c r="AJ5386" s="5"/>
      <c r="AK5386" s="5"/>
      <c r="AL5386" s="5"/>
      <c r="AM5386" s="5"/>
      <c r="AN5386" s="5"/>
    </row>
    <row r="5387" spans="1:40" x14ac:dyDescent="0.2">
      <c r="A5387" s="3">
        <v>5387</v>
      </c>
      <c r="B5387" s="3">
        <v>87</v>
      </c>
      <c r="C5387">
        <v>6</v>
      </c>
      <c r="D5387" s="4">
        <v>1410302.1</v>
      </c>
      <c r="E5387" s="4">
        <v>1200.1500000000001</v>
      </c>
      <c r="F5387" s="5">
        <v>1166.6573294168511</v>
      </c>
      <c r="G5387" s="5">
        <v>3500.038147554742</v>
      </c>
      <c r="H5387" s="6">
        <v>4.0839246204319997</v>
      </c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  <c r="AC5387" s="5"/>
      <c r="AD5387" s="5"/>
      <c r="AE5387" s="5"/>
      <c r="AF5387" s="5"/>
      <c r="AG5387" s="5"/>
      <c r="AH5387" s="5"/>
      <c r="AI5387" s="5"/>
      <c r="AJ5387" s="5"/>
      <c r="AK5387" s="5"/>
      <c r="AL5387" s="5"/>
      <c r="AM5387" s="5"/>
      <c r="AN5387" s="5"/>
    </row>
    <row r="5388" spans="1:40" x14ac:dyDescent="0.2">
      <c r="A5388" s="3">
        <v>5388</v>
      </c>
      <c r="B5388" s="3">
        <v>87</v>
      </c>
      <c r="C5388">
        <v>6</v>
      </c>
      <c r="D5388" s="4">
        <v>1410602.1</v>
      </c>
      <c r="E5388" s="4">
        <v>1500.15</v>
      </c>
      <c r="F5388" s="5">
        <v>1458.3184375609301</v>
      </c>
      <c r="G5388" s="5">
        <v>3499.8092622262911</v>
      </c>
      <c r="H5388" s="6">
        <v>4.1162737468530004</v>
      </c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  <c r="AC5388" s="5"/>
      <c r="AD5388" s="5"/>
      <c r="AE5388" s="5"/>
      <c r="AF5388" s="5"/>
      <c r="AG5388" s="5"/>
      <c r="AH5388" s="5"/>
      <c r="AI5388" s="5"/>
      <c r="AJ5388" s="5"/>
      <c r="AK5388" s="5"/>
      <c r="AL5388" s="5"/>
      <c r="AM5388" s="5"/>
      <c r="AN5388" s="5"/>
    </row>
    <row r="5389" spans="1:40" x14ac:dyDescent="0.2">
      <c r="A5389" s="3">
        <v>5389</v>
      </c>
      <c r="B5389" s="3">
        <v>87</v>
      </c>
      <c r="C5389">
        <v>6</v>
      </c>
      <c r="D5389" s="4">
        <v>1410902.1</v>
      </c>
      <c r="E5389" s="4">
        <v>1800.15</v>
      </c>
      <c r="F5389" s="5">
        <v>1749.979548883972</v>
      </c>
      <c r="G5389" s="5">
        <v>3499.8092622262911</v>
      </c>
      <c r="H5389" s="6">
        <v>4.1449607080190001</v>
      </c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  <c r="AD5389" s="5"/>
      <c r="AE5389" s="5"/>
      <c r="AF5389" s="5"/>
      <c r="AG5389" s="5"/>
      <c r="AH5389" s="5"/>
      <c r="AI5389" s="5"/>
      <c r="AJ5389" s="5"/>
      <c r="AK5389" s="5"/>
      <c r="AL5389" s="5"/>
      <c r="AM5389" s="5"/>
      <c r="AN5389" s="5"/>
    </row>
    <row r="5390" spans="1:40" x14ac:dyDescent="0.2">
      <c r="A5390" s="3">
        <v>5390</v>
      </c>
      <c r="B5390" s="3">
        <v>87</v>
      </c>
      <c r="C5390">
        <v>6</v>
      </c>
      <c r="D5390" s="4">
        <v>1411202.1</v>
      </c>
      <c r="E5390" s="4">
        <v>2100.15</v>
      </c>
      <c r="F5390" s="5">
        <v>2041.6406612666681</v>
      </c>
      <c r="G5390" s="5">
        <v>3499.7329671168081</v>
      </c>
      <c r="H5390" s="6">
        <v>4.1727321278709999</v>
      </c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  <c r="AC5390" s="5"/>
      <c r="AD5390" s="5"/>
      <c r="AE5390" s="5"/>
      <c r="AF5390" s="5"/>
      <c r="AG5390" s="5"/>
      <c r="AH5390" s="5"/>
      <c r="AI5390" s="5"/>
      <c r="AJ5390" s="5"/>
      <c r="AK5390" s="5"/>
      <c r="AL5390" s="5"/>
      <c r="AM5390" s="5"/>
      <c r="AN5390" s="5"/>
    </row>
    <row r="5391" spans="1:40" x14ac:dyDescent="0.2">
      <c r="A5391" s="3">
        <v>5391</v>
      </c>
      <c r="B5391" s="3">
        <v>87</v>
      </c>
      <c r="C5391">
        <v>6</v>
      </c>
      <c r="D5391" s="4">
        <v>1411502.1</v>
      </c>
      <c r="E5391" s="4">
        <v>2400.15</v>
      </c>
      <c r="F5391" s="5">
        <v>2332.826665988488</v>
      </c>
      <c r="G5391" s="5">
        <v>3417.9446097505152</v>
      </c>
      <c r="H5391" s="6">
        <v>4.1998931868470004</v>
      </c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  <c r="AD5391" s="5"/>
      <c r="AE5391" s="5"/>
      <c r="AF5391" s="5"/>
      <c r="AG5391" s="5"/>
      <c r="AH5391" s="5"/>
      <c r="AI5391" s="5"/>
      <c r="AJ5391" s="5"/>
      <c r="AK5391" s="5"/>
      <c r="AL5391" s="5"/>
      <c r="AM5391" s="5"/>
      <c r="AN5391" s="5"/>
    </row>
    <row r="5392" spans="1:40" x14ac:dyDescent="0.2">
      <c r="A5392" s="3">
        <v>5392</v>
      </c>
      <c r="B5392" s="3">
        <v>87</v>
      </c>
      <c r="C5392">
        <v>6</v>
      </c>
      <c r="D5392" s="4">
        <v>1411802.1</v>
      </c>
      <c r="E5392" s="4">
        <v>2700.15</v>
      </c>
      <c r="F5392" s="5">
        <v>2596.3098751303369</v>
      </c>
      <c r="G5392" s="5">
        <v>2916.3805600061041</v>
      </c>
      <c r="H5392" s="6">
        <v>4.1998931868470004</v>
      </c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5"/>
      <c r="AD5392" s="5"/>
      <c r="AE5392" s="5"/>
      <c r="AF5392" s="5"/>
      <c r="AG5392" s="5"/>
      <c r="AH5392" s="5"/>
      <c r="AI5392" s="5"/>
      <c r="AJ5392" s="5"/>
      <c r="AK5392" s="5"/>
      <c r="AL5392" s="5"/>
      <c r="AM5392" s="5"/>
      <c r="AN5392" s="5"/>
    </row>
    <row r="5393" spans="1:40" x14ac:dyDescent="0.2">
      <c r="A5393" s="3">
        <v>5393</v>
      </c>
      <c r="B5393" s="3">
        <v>87</v>
      </c>
      <c r="C5393">
        <v>6</v>
      </c>
      <c r="D5393" s="4">
        <v>1412102.1</v>
      </c>
      <c r="E5393" s="4">
        <v>3000.15</v>
      </c>
      <c r="F5393" s="5">
        <v>2822.0800672668552</v>
      </c>
      <c r="G5393" s="5">
        <v>2523.3844510566869</v>
      </c>
      <c r="H5393" s="6">
        <v>4.1998931868470004</v>
      </c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5"/>
      <c r="AD5393" s="5"/>
      <c r="AE5393" s="5"/>
      <c r="AF5393" s="5"/>
      <c r="AG5393" s="5"/>
      <c r="AH5393" s="5"/>
      <c r="AI5393" s="5"/>
      <c r="AJ5393" s="5"/>
      <c r="AK5393" s="5"/>
      <c r="AL5393" s="5"/>
      <c r="AM5393" s="5"/>
      <c r="AN5393" s="5"/>
    </row>
    <row r="5394" spans="1:40" x14ac:dyDescent="0.2">
      <c r="A5394" s="3">
        <v>5394</v>
      </c>
      <c r="B5394" s="3">
        <v>87</v>
      </c>
      <c r="C5394">
        <v>6</v>
      </c>
      <c r="D5394" s="4">
        <v>1412402.1</v>
      </c>
      <c r="E5394" s="4">
        <v>3300.15</v>
      </c>
      <c r="F5394" s="5">
        <v>3020.4611562523842</v>
      </c>
      <c r="G5394" s="5">
        <v>2254.8256656748299</v>
      </c>
      <c r="H5394" s="6">
        <v>4.1995880064089999</v>
      </c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  <c r="AD5394" s="5"/>
      <c r="AE5394" s="5"/>
      <c r="AF5394" s="5"/>
      <c r="AG5394" s="5"/>
      <c r="AH5394" s="5"/>
      <c r="AI5394" s="5"/>
      <c r="AJ5394" s="5"/>
      <c r="AK5394" s="5"/>
      <c r="AL5394" s="5"/>
      <c r="AM5394" s="5"/>
      <c r="AN5394" s="5"/>
    </row>
    <row r="5395" spans="1:40" x14ac:dyDescent="0.2">
      <c r="A5395" s="3">
        <v>5395</v>
      </c>
      <c r="B5395" s="3">
        <v>87</v>
      </c>
      <c r="C5395">
        <v>6</v>
      </c>
      <c r="D5395" s="4">
        <v>1412702.1</v>
      </c>
      <c r="E5395" s="4">
        <v>3600.15</v>
      </c>
      <c r="F5395" s="5">
        <v>3200.085419580716</v>
      </c>
      <c r="G5395" s="5">
        <v>2063.32494087129</v>
      </c>
      <c r="H5395" s="6">
        <v>4.1995880064089999</v>
      </c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  <c r="AE5395" s="5"/>
      <c r="AF5395" s="5"/>
      <c r="AG5395" s="5"/>
      <c r="AH5395" s="5"/>
      <c r="AI5395" s="5"/>
      <c r="AJ5395" s="5"/>
      <c r="AK5395" s="5"/>
      <c r="AL5395" s="5"/>
      <c r="AM5395" s="5"/>
      <c r="AN5395" s="5"/>
    </row>
    <row r="5396" spans="1:40" x14ac:dyDescent="0.2">
      <c r="A5396" s="3">
        <v>5396</v>
      </c>
      <c r="B5396" s="3">
        <v>87</v>
      </c>
      <c r="C5396">
        <v>6</v>
      </c>
      <c r="D5396" s="4">
        <v>1413002.1</v>
      </c>
      <c r="E5396" s="4">
        <v>3900.15</v>
      </c>
      <c r="F5396" s="5">
        <v>3365.252647228368</v>
      </c>
      <c r="G5396" s="5">
        <v>1901.9607843137251</v>
      </c>
      <c r="H5396" s="6">
        <v>4.2001983672850001</v>
      </c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  <c r="AC5396" s="5"/>
      <c r="AD5396" s="5"/>
      <c r="AE5396" s="5"/>
      <c r="AF5396" s="5"/>
      <c r="AG5396" s="5"/>
      <c r="AH5396" s="5"/>
      <c r="AI5396" s="5"/>
      <c r="AJ5396" s="5"/>
      <c r="AK5396" s="5"/>
      <c r="AL5396" s="5"/>
      <c r="AM5396" s="5"/>
      <c r="AN5396" s="5"/>
    </row>
    <row r="5397" spans="1:40" x14ac:dyDescent="0.2">
      <c r="A5397" s="3">
        <v>5397</v>
      </c>
      <c r="B5397" s="3">
        <v>87</v>
      </c>
      <c r="C5397">
        <v>6</v>
      </c>
      <c r="D5397" s="4">
        <v>1413302.1</v>
      </c>
      <c r="E5397" s="4">
        <v>4200.1499999999996</v>
      </c>
      <c r="F5397" s="5">
        <v>3517.0572177292879</v>
      </c>
      <c r="G5397" s="5">
        <v>1742.0462348363469</v>
      </c>
      <c r="H5397" s="6">
        <v>4.1995880064089999</v>
      </c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  <c r="AC5397" s="5"/>
      <c r="AD5397" s="5"/>
      <c r="AE5397" s="5"/>
      <c r="AF5397" s="5"/>
      <c r="AG5397" s="5"/>
      <c r="AH5397" s="5"/>
      <c r="AI5397" s="5"/>
      <c r="AJ5397" s="5"/>
      <c r="AK5397" s="5"/>
      <c r="AL5397" s="5"/>
      <c r="AM5397" s="5"/>
      <c r="AN5397" s="5"/>
    </row>
    <row r="5398" spans="1:40" x14ac:dyDescent="0.2">
      <c r="A5398" s="3">
        <v>5398</v>
      </c>
      <c r="B5398" s="3">
        <v>87</v>
      </c>
      <c r="C5398">
        <v>6</v>
      </c>
      <c r="D5398" s="4">
        <v>1413602.1</v>
      </c>
      <c r="E5398" s="4">
        <v>4500.1499999999996</v>
      </c>
      <c r="F5398" s="5">
        <v>3655.3098278697562</v>
      </c>
      <c r="G5398" s="5">
        <v>1575.188830395972</v>
      </c>
      <c r="H5398" s="6">
        <v>4.1998931868470004</v>
      </c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  <c r="AC5398" s="5"/>
      <c r="AD5398" s="5"/>
      <c r="AE5398" s="5"/>
      <c r="AF5398" s="5"/>
      <c r="AG5398" s="5"/>
      <c r="AH5398" s="5"/>
      <c r="AI5398" s="5"/>
      <c r="AJ5398" s="5"/>
      <c r="AK5398" s="5"/>
      <c r="AL5398" s="5"/>
      <c r="AM5398" s="5"/>
      <c r="AN5398" s="5"/>
    </row>
    <row r="5399" spans="1:40" x14ac:dyDescent="0.2">
      <c r="A5399" s="3">
        <v>5399</v>
      </c>
      <c r="B5399" s="3">
        <v>87</v>
      </c>
      <c r="C5399">
        <v>6</v>
      </c>
      <c r="D5399" s="4">
        <v>1413902.1</v>
      </c>
      <c r="E5399" s="4">
        <v>4800.1499999999996</v>
      </c>
      <c r="F5399" s="5">
        <v>3779.3896321304142</v>
      </c>
      <c r="G5399" s="5">
        <v>1402.6092927443351</v>
      </c>
      <c r="H5399" s="6">
        <v>4.1998931868470004</v>
      </c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  <c r="AC5399" s="5"/>
      <c r="AD5399" s="5"/>
      <c r="AE5399" s="5"/>
      <c r="AF5399" s="5"/>
      <c r="AG5399" s="5"/>
      <c r="AH5399" s="5"/>
      <c r="AI5399" s="5"/>
      <c r="AJ5399" s="5"/>
      <c r="AK5399" s="5"/>
      <c r="AL5399" s="5"/>
      <c r="AM5399" s="5"/>
      <c r="AN5399" s="5"/>
    </row>
    <row r="5400" spans="1:40" x14ac:dyDescent="0.2">
      <c r="A5400" s="3">
        <v>5400</v>
      </c>
      <c r="B5400" s="3">
        <v>87</v>
      </c>
      <c r="C5400">
        <v>6</v>
      </c>
      <c r="D5400" s="4">
        <v>1414202.1</v>
      </c>
      <c r="E5400" s="4">
        <v>5100.1499999999996</v>
      </c>
      <c r="F5400" s="5">
        <v>3888.8017229978891</v>
      </c>
      <c r="G5400" s="5">
        <v>1223.8498512245369</v>
      </c>
      <c r="H5400" s="6">
        <v>4.1995880064089999</v>
      </c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  <c r="AC5400" s="5"/>
      <c r="AD5400" s="5"/>
      <c r="AE5400" s="5"/>
      <c r="AF5400" s="5"/>
      <c r="AG5400" s="5"/>
      <c r="AH5400" s="5"/>
      <c r="AI5400" s="5"/>
      <c r="AJ5400" s="5"/>
      <c r="AK5400" s="5"/>
      <c r="AL5400" s="5"/>
      <c r="AM5400" s="5"/>
      <c r="AN5400" s="5"/>
    </row>
    <row r="5401" spans="1:40" x14ac:dyDescent="0.2">
      <c r="A5401" s="3">
        <v>5401</v>
      </c>
      <c r="B5401" s="3">
        <v>87</v>
      </c>
      <c r="C5401">
        <v>6</v>
      </c>
      <c r="D5401" s="4">
        <v>1414502.1</v>
      </c>
      <c r="E5401" s="4">
        <v>5400.15</v>
      </c>
      <c r="F5401" s="5">
        <v>3983.3508398819972</v>
      </c>
      <c r="G5401" s="5">
        <v>1046.0059510185399</v>
      </c>
      <c r="H5401" s="6">
        <v>4.1995880064089999</v>
      </c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  <c r="AC5401" s="5"/>
      <c r="AD5401" s="5"/>
      <c r="AE5401" s="5"/>
      <c r="AF5401" s="5"/>
      <c r="AG5401" s="5"/>
      <c r="AH5401" s="5"/>
      <c r="AI5401" s="5"/>
      <c r="AJ5401" s="5"/>
      <c r="AK5401" s="5"/>
      <c r="AL5401" s="5"/>
      <c r="AM5401" s="5"/>
      <c r="AN5401" s="5"/>
    </row>
    <row r="5402" spans="1:40" x14ac:dyDescent="0.2">
      <c r="A5402" s="3">
        <v>5402</v>
      </c>
      <c r="B5402" s="3">
        <v>87</v>
      </c>
      <c r="C5402">
        <v>6</v>
      </c>
      <c r="D5402" s="4">
        <v>1414802.1</v>
      </c>
      <c r="E5402" s="4">
        <v>5700.15</v>
      </c>
      <c r="F5402" s="5">
        <v>4063.3217396556552</v>
      </c>
      <c r="G5402" s="5">
        <v>875.94415197985802</v>
      </c>
      <c r="H5402" s="6">
        <v>4.1995880064089999</v>
      </c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5"/>
      <c r="AD5402" s="5"/>
      <c r="AE5402" s="5"/>
      <c r="AF5402" s="5"/>
      <c r="AG5402" s="5"/>
      <c r="AH5402" s="5"/>
      <c r="AI5402" s="5"/>
      <c r="AJ5402" s="5"/>
      <c r="AK5402" s="5"/>
      <c r="AL5402" s="5"/>
      <c r="AM5402" s="5"/>
      <c r="AN5402" s="5"/>
    </row>
    <row r="5403" spans="1:40" x14ac:dyDescent="0.2">
      <c r="A5403" s="3">
        <v>5403</v>
      </c>
      <c r="B5403" s="3">
        <v>87</v>
      </c>
      <c r="C5403">
        <v>6</v>
      </c>
      <c r="D5403" s="4">
        <v>1415102.1</v>
      </c>
      <c r="E5403" s="4">
        <v>6000.15</v>
      </c>
      <c r="F5403" s="5">
        <v>4129.6158267846686</v>
      </c>
      <c r="G5403" s="5">
        <v>718.54734111543496</v>
      </c>
      <c r="H5403" s="6">
        <v>4.1995880064089999</v>
      </c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</row>
    <row r="5404" spans="1:40" x14ac:dyDescent="0.2">
      <c r="A5404" s="3">
        <v>5404</v>
      </c>
      <c r="B5404" s="3">
        <v>87</v>
      </c>
      <c r="C5404">
        <v>6</v>
      </c>
      <c r="D5404" s="4">
        <v>1415402.1</v>
      </c>
      <c r="E5404" s="4">
        <v>6300.15</v>
      </c>
      <c r="F5404" s="5">
        <v>4183.6123053415058</v>
      </c>
      <c r="G5404" s="5">
        <v>581.13984893568295</v>
      </c>
      <c r="H5404" s="6">
        <v>4.1998931868470004</v>
      </c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M5404" s="5"/>
      <c r="AN5404" s="5"/>
    </row>
    <row r="5405" spans="1:40" x14ac:dyDescent="0.2">
      <c r="A5405" s="3">
        <v>5405</v>
      </c>
      <c r="B5405" s="3">
        <v>87</v>
      </c>
      <c r="C5405">
        <v>6</v>
      </c>
      <c r="D5405" s="4">
        <v>1415702.1</v>
      </c>
      <c r="E5405" s="4">
        <v>6600.15</v>
      </c>
      <c r="F5405" s="5">
        <v>4227.0207931724353</v>
      </c>
      <c r="G5405" s="5">
        <v>464.86610208285703</v>
      </c>
      <c r="H5405" s="6">
        <v>4.1998931868470004</v>
      </c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5"/>
      <c r="AD5405" s="5"/>
      <c r="AE5405" s="5"/>
      <c r="AF5405" s="5"/>
      <c r="AG5405" s="5"/>
      <c r="AH5405" s="5"/>
      <c r="AI5405" s="5"/>
      <c r="AJ5405" s="5"/>
      <c r="AK5405" s="5"/>
      <c r="AL5405" s="5"/>
      <c r="AM5405" s="5"/>
      <c r="AN5405" s="5"/>
    </row>
    <row r="5406" spans="1:40" x14ac:dyDescent="0.2">
      <c r="A5406" s="3">
        <v>5406</v>
      </c>
      <c r="B5406" s="3">
        <v>87</v>
      </c>
      <c r="C5406">
        <v>6</v>
      </c>
      <c r="D5406" s="4">
        <v>1416002.1</v>
      </c>
      <c r="E5406" s="4">
        <v>6900.15</v>
      </c>
      <c r="F5406" s="5">
        <v>4261.5998641523192</v>
      </c>
      <c r="G5406" s="5">
        <v>367.74242771038399</v>
      </c>
      <c r="H5406" s="6">
        <v>4.1998931868470004</v>
      </c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  <c r="AD5406" s="5"/>
      <c r="AE5406" s="5"/>
      <c r="AF5406" s="5"/>
      <c r="AG5406" s="5"/>
      <c r="AH5406" s="5"/>
      <c r="AI5406" s="5"/>
      <c r="AJ5406" s="5"/>
      <c r="AK5406" s="5"/>
      <c r="AL5406" s="5"/>
      <c r="AM5406" s="5"/>
      <c r="AN5406" s="5"/>
    </row>
    <row r="5407" spans="1:40" x14ac:dyDescent="0.2">
      <c r="A5407" s="3">
        <v>5407</v>
      </c>
      <c r="B5407" s="3">
        <v>87</v>
      </c>
      <c r="C5407">
        <v>6</v>
      </c>
      <c r="D5407" s="4">
        <v>1416302.1</v>
      </c>
      <c r="E5407" s="4">
        <v>7200.15</v>
      </c>
      <c r="F5407" s="5">
        <v>4288.9248808948569</v>
      </c>
      <c r="G5407" s="5">
        <v>290.684367132067</v>
      </c>
      <c r="H5407" s="6">
        <v>4.1998931868470004</v>
      </c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  <c r="AD5407" s="5"/>
      <c r="AE5407" s="5"/>
      <c r="AF5407" s="5"/>
      <c r="AG5407" s="5"/>
      <c r="AH5407" s="5"/>
      <c r="AI5407" s="5"/>
      <c r="AJ5407" s="5"/>
      <c r="AK5407" s="5"/>
      <c r="AL5407" s="5"/>
      <c r="AM5407" s="5"/>
      <c r="AN5407" s="5"/>
    </row>
    <row r="5408" spans="1:40" x14ac:dyDescent="0.2">
      <c r="A5408" s="3">
        <v>5408</v>
      </c>
      <c r="B5408" s="3">
        <v>87</v>
      </c>
      <c r="C5408">
        <v>6</v>
      </c>
      <c r="D5408" s="4">
        <v>1416602.1</v>
      </c>
      <c r="E5408" s="4">
        <v>7500.15</v>
      </c>
      <c r="F5408" s="5">
        <v>4310.4365438739269</v>
      </c>
      <c r="G5408" s="5">
        <v>228.42755779354499</v>
      </c>
      <c r="H5408" s="6">
        <v>4.1998931868470004</v>
      </c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5"/>
      <c r="AD5408" s="5"/>
      <c r="AE5408" s="5"/>
      <c r="AF5408" s="5"/>
      <c r="AG5408" s="5"/>
      <c r="AH5408" s="5"/>
      <c r="AI5408" s="5"/>
      <c r="AJ5408" s="5"/>
      <c r="AK5408" s="5"/>
      <c r="AL5408" s="5"/>
      <c r="AM5408" s="5"/>
      <c r="AN5408" s="5"/>
    </row>
    <row r="5409" spans="1:40" x14ac:dyDescent="0.2">
      <c r="A5409" s="3">
        <v>5409</v>
      </c>
      <c r="B5409" s="3">
        <v>87</v>
      </c>
      <c r="C5409">
        <v>6</v>
      </c>
      <c r="D5409" s="4">
        <v>1416902.1</v>
      </c>
      <c r="E5409" s="4">
        <v>7800.15</v>
      </c>
      <c r="F5409" s="5">
        <v>4327.4229961937217</v>
      </c>
      <c r="G5409" s="5">
        <v>182.116426337072</v>
      </c>
      <c r="H5409" s="6">
        <v>4.2001983672850001</v>
      </c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  <c r="AC5409" s="5"/>
      <c r="AD5409" s="5"/>
      <c r="AE5409" s="5"/>
      <c r="AF5409" s="5"/>
      <c r="AG5409" s="5"/>
      <c r="AH5409" s="5"/>
      <c r="AI5409" s="5"/>
      <c r="AJ5409" s="5"/>
      <c r="AK5409" s="5"/>
      <c r="AL5409" s="5"/>
      <c r="AM5409" s="5"/>
      <c r="AN5409" s="5"/>
    </row>
    <row r="5410" spans="1:40" x14ac:dyDescent="0.2">
      <c r="A5410" s="3">
        <v>5410</v>
      </c>
      <c r="B5410" s="3">
        <v>87</v>
      </c>
      <c r="C5410">
        <v>6</v>
      </c>
      <c r="D5410" s="4">
        <v>1417202.1</v>
      </c>
      <c r="E5410" s="4">
        <v>8100.15</v>
      </c>
      <c r="F5410" s="5">
        <v>4340.9113518645681</v>
      </c>
      <c r="G5410" s="5">
        <v>144.884412909133</v>
      </c>
      <c r="H5410" s="6">
        <v>4.1995880064089999</v>
      </c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  <c r="AC5410" s="5"/>
      <c r="AD5410" s="5"/>
      <c r="AE5410" s="5"/>
      <c r="AF5410" s="5"/>
      <c r="AG5410" s="5"/>
      <c r="AH5410" s="5"/>
      <c r="AI5410" s="5"/>
      <c r="AJ5410" s="5"/>
      <c r="AK5410" s="5"/>
      <c r="AL5410" s="5"/>
      <c r="AM5410" s="5"/>
      <c r="AN5410" s="5"/>
    </row>
    <row r="5411" spans="1:40" x14ac:dyDescent="0.2">
      <c r="A5411" s="3">
        <v>5411</v>
      </c>
      <c r="B5411" s="3">
        <v>87</v>
      </c>
      <c r="C5411">
        <v>6</v>
      </c>
      <c r="D5411" s="4">
        <v>1417502.1</v>
      </c>
      <c r="E5411" s="4">
        <v>8400.15</v>
      </c>
      <c r="F5411" s="5">
        <v>4351.7402537236248</v>
      </c>
      <c r="G5411" s="5">
        <v>116.35004196231</v>
      </c>
      <c r="H5411" s="6">
        <v>4.1998931868470004</v>
      </c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  <c r="AC5411" s="5"/>
      <c r="AD5411" s="5"/>
      <c r="AE5411" s="5"/>
      <c r="AF5411" s="5"/>
      <c r="AG5411" s="5"/>
      <c r="AH5411" s="5"/>
      <c r="AI5411" s="5"/>
      <c r="AJ5411" s="5"/>
      <c r="AK5411" s="5"/>
      <c r="AL5411" s="5"/>
      <c r="AM5411" s="5"/>
      <c r="AN5411" s="5"/>
    </row>
    <row r="5412" spans="1:40" x14ac:dyDescent="0.2">
      <c r="A5412" s="3">
        <v>5412</v>
      </c>
      <c r="B5412" s="3">
        <v>87</v>
      </c>
      <c r="C5412">
        <v>6</v>
      </c>
      <c r="D5412" s="4">
        <v>1417802.1</v>
      </c>
      <c r="E5412" s="4">
        <v>8700.15</v>
      </c>
      <c r="F5412" s="5">
        <v>4360.493092961352</v>
      </c>
      <c r="G5412" s="5">
        <v>94.911116197452003</v>
      </c>
      <c r="H5412" s="6">
        <v>4.1995880064089999</v>
      </c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  <c r="AC5412" s="5"/>
      <c r="AD5412" s="5"/>
      <c r="AE5412" s="5"/>
      <c r="AF5412" s="5"/>
      <c r="AG5412" s="5"/>
      <c r="AH5412" s="5"/>
      <c r="AI5412" s="5"/>
      <c r="AJ5412" s="5"/>
      <c r="AK5412" s="5"/>
      <c r="AL5412" s="5"/>
      <c r="AM5412" s="5"/>
      <c r="AN5412" s="5"/>
    </row>
    <row r="5413" spans="1:40" x14ac:dyDescent="0.2">
      <c r="A5413" s="3">
        <v>5413</v>
      </c>
      <c r="B5413" s="3">
        <v>87</v>
      </c>
      <c r="C5413">
        <v>6</v>
      </c>
      <c r="D5413" s="4">
        <v>1418102.1</v>
      </c>
      <c r="E5413" s="4">
        <v>9000.15</v>
      </c>
      <c r="F5413" s="5">
        <v>4367.6254495053536</v>
      </c>
      <c r="G5413" s="5">
        <v>77.515831235218002</v>
      </c>
      <c r="H5413" s="6">
        <v>4.1995880064089999</v>
      </c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  <c r="AC5413" s="5"/>
      <c r="AD5413" s="5"/>
      <c r="AE5413" s="5"/>
      <c r="AF5413" s="5"/>
      <c r="AG5413" s="5"/>
      <c r="AH5413" s="5"/>
      <c r="AI5413" s="5"/>
      <c r="AJ5413" s="5"/>
      <c r="AK5413" s="5"/>
      <c r="AL5413" s="5"/>
      <c r="AM5413" s="5"/>
      <c r="AN5413" s="5"/>
    </row>
    <row r="5414" spans="1:40" x14ac:dyDescent="0.2">
      <c r="A5414" s="3">
        <v>5414</v>
      </c>
      <c r="B5414" s="3">
        <v>87</v>
      </c>
      <c r="C5414">
        <v>6</v>
      </c>
      <c r="D5414" s="4">
        <v>1418402.1</v>
      </c>
      <c r="E5414" s="4">
        <v>9300.15</v>
      </c>
      <c r="F5414" s="5">
        <v>4373.5668663055367</v>
      </c>
      <c r="G5414" s="5">
        <v>64.774547951475995</v>
      </c>
      <c r="H5414" s="6">
        <v>4.1998931868470004</v>
      </c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  <c r="AC5414" s="5"/>
      <c r="AD5414" s="5"/>
      <c r="AE5414" s="5"/>
      <c r="AF5414" s="5"/>
      <c r="AG5414" s="5"/>
      <c r="AH5414" s="5"/>
      <c r="AI5414" s="5"/>
      <c r="AJ5414" s="5"/>
      <c r="AK5414" s="5"/>
      <c r="AL5414" s="5"/>
      <c r="AM5414" s="5"/>
      <c r="AN5414" s="5"/>
    </row>
    <row r="5415" spans="1:40" x14ac:dyDescent="0.2">
      <c r="A5415" s="3">
        <v>5415</v>
      </c>
      <c r="B5415" s="3">
        <v>87</v>
      </c>
      <c r="C5415">
        <v>6</v>
      </c>
      <c r="D5415" s="4">
        <v>1418702.1</v>
      </c>
      <c r="E5415" s="4">
        <v>9600.15</v>
      </c>
      <c r="F5415" s="5">
        <v>4378.487673465409</v>
      </c>
      <c r="G5415" s="5">
        <v>54.398413061722998</v>
      </c>
      <c r="H5415" s="6">
        <v>4.1995880064089999</v>
      </c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  <c r="AC5415" s="5"/>
      <c r="AD5415" s="5"/>
      <c r="AE5415" s="5"/>
      <c r="AF5415" s="5"/>
      <c r="AG5415" s="5"/>
      <c r="AH5415" s="5"/>
      <c r="AI5415" s="5"/>
      <c r="AJ5415" s="5"/>
      <c r="AK5415" s="5"/>
      <c r="AL5415" s="5"/>
      <c r="AM5415" s="5"/>
      <c r="AN5415" s="5"/>
    </row>
    <row r="5416" spans="1:40" x14ac:dyDescent="0.2">
      <c r="A5416" s="3">
        <v>5416</v>
      </c>
      <c r="B5416" s="3">
        <v>87</v>
      </c>
      <c r="C5416">
        <v>6</v>
      </c>
      <c r="D5416" s="4">
        <v>1418765.51</v>
      </c>
      <c r="E5416" s="4">
        <v>9663.5600000000013</v>
      </c>
      <c r="F5416" s="5">
        <v>4379.4243639954902</v>
      </c>
      <c r="G5416" s="5">
        <v>49.897001602197001</v>
      </c>
      <c r="H5416" s="6">
        <v>4.1998931868470004</v>
      </c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  <c r="AC5416" s="5"/>
      <c r="AD5416" s="5"/>
      <c r="AE5416" s="5"/>
      <c r="AF5416" s="5"/>
      <c r="AG5416" s="5"/>
      <c r="AH5416" s="5"/>
      <c r="AI5416" s="5"/>
      <c r="AJ5416" s="5"/>
      <c r="AK5416" s="5"/>
      <c r="AL5416" s="5"/>
      <c r="AM5416" s="5"/>
      <c r="AN5416" s="5"/>
    </row>
    <row r="5417" spans="1:40" x14ac:dyDescent="0.2">
      <c r="A5417" s="3">
        <v>5417</v>
      </c>
      <c r="B5417" s="3">
        <v>87</v>
      </c>
      <c r="C5417">
        <v>7</v>
      </c>
      <c r="D5417" s="4">
        <v>1418765.52</v>
      </c>
      <c r="E5417" s="4">
        <v>0.01</v>
      </c>
      <c r="F5417" s="5">
        <v>0</v>
      </c>
      <c r="G5417" s="5">
        <v>0</v>
      </c>
      <c r="H5417" s="6">
        <v>4.197146562905</v>
      </c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  <c r="AC5417" s="5"/>
      <c r="AD5417" s="5"/>
      <c r="AE5417" s="5"/>
      <c r="AF5417" s="5"/>
      <c r="AG5417" s="5"/>
      <c r="AH5417" s="5"/>
      <c r="AI5417" s="5"/>
      <c r="AJ5417" s="5"/>
      <c r="AK5417" s="5"/>
      <c r="AL5417" s="5"/>
      <c r="AM5417" s="5"/>
      <c r="AN5417" s="5"/>
    </row>
    <row r="5418" spans="1:40" x14ac:dyDescent="0.2">
      <c r="A5418" s="3">
        <v>5418</v>
      </c>
      <c r="B5418" s="3">
        <v>87</v>
      </c>
      <c r="C5418">
        <v>7</v>
      </c>
      <c r="D5418" s="4">
        <v>1420565.51</v>
      </c>
      <c r="E5418" s="4">
        <v>1800</v>
      </c>
      <c r="F5418" s="5">
        <v>0</v>
      </c>
      <c r="G5418" s="5">
        <v>0</v>
      </c>
      <c r="H5418" s="6">
        <v>4.1882963302049996</v>
      </c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  <c r="AC5418" s="5"/>
      <c r="AD5418" s="5"/>
      <c r="AE5418" s="5"/>
      <c r="AF5418" s="5"/>
      <c r="AG5418" s="5"/>
      <c r="AH5418" s="5"/>
      <c r="AI5418" s="5"/>
      <c r="AJ5418" s="5"/>
      <c r="AK5418" s="5"/>
      <c r="AL5418" s="5"/>
      <c r="AM5418" s="5"/>
      <c r="AN5418" s="5"/>
    </row>
    <row r="5419" spans="1:40" x14ac:dyDescent="0.2">
      <c r="A5419" s="3">
        <v>5419</v>
      </c>
      <c r="B5419" s="3">
        <v>87</v>
      </c>
      <c r="C5419">
        <v>8</v>
      </c>
      <c r="D5419" s="4">
        <v>1420565.5499999998</v>
      </c>
      <c r="E5419" s="4">
        <v>0.04</v>
      </c>
      <c r="F5419" s="5">
        <v>1.0564753355E-2</v>
      </c>
      <c r="G5419" s="5">
        <v>-1001.144426642252</v>
      </c>
      <c r="H5419" s="6">
        <v>4.1345845731289996</v>
      </c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  <c r="AC5419" s="5"/>
      <c r="AD5419" s="5"/>
      <c r="AE5419" s="5"/>
      <c r="AF5419" s="5"/>
      <c r="AG5419" s="5"/>
      <c r="AH5419" s="5"/>
      <c r="AI5419" s="5"/>
      <c r="AJ5419" s="5"/>
      <c r="AK5419" s="5"/>
      <c r="AL5419" s="5"/>
      <c r="AM5419" s="5"/>
      <c r="AN5419" s="5"/>
    </row>
    <row r="5420" spans="1:40" x14ac:dyDescent="0.2">
      <c r="A5420" s="3">
        <v>5420</v>
      </c>
      <c r="B5420" s="3">
        <v>87</v>
      </c>
      <c r="C5420">
        <v>8</v>
      </c>
      <c r="D5420" s="4">
        <v>1420566.5499999998</v>
      </c>
      <c r="E5420" s="4">
        <v>1.04</v>
      </c>
      <c r="F5420" s="5">
        <v>0.28834571009600002</v>
      </c>
      <c r="G5420" s="5">
        <v>-1000</v>
      </c>
      <c r="H5420" s="6">
        <v>4.1293965056840003</v>
      </c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  <c r="AC5420" s="5"/>
      <c r="AD5420" s="5"/>
      <c r="AE5420" s="5"/>
      <c r="AF5420" s="5"/>
      <c r="AG5420" s="5"/>
      <c r="AH5420" s="5"/>
      <c r="AI5420" s="5"/>
      <c r="AJ5420" s="5"/>
      <c r="AK5420" s="5"/>
      <c r="AL5420" s="5"/>
      <c r="AM5420" s="5"/>
      <c r="AN5420" s="5"/>
    </row>
    <row r="5421" spans="1:40" x14ac:dyDescent="0.2">
      <c r="A5421" s="3">
        <v>5421</v>
      </c>
      <c r="B5421" s="3">
        <v>87</v>
      </c>
      <c r="C5421">
        <v>8</v>
      </c>
      <c r="D5421" s="4">
        <v>1420567.5499999998</v>
      </c>
      <c r="E5421" s="4">
        <v>2.04</v>
      </c>
      <c r="F5421" s="5">
        <v>0.56611712994800001</v>
      </c>
      <c r="G5421" s="5">
        <v>-1000</v>
      </c>
      <c r="H5421" s="6">
        <v>4.1272602426180001</v>
      </c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  <c r="AC5421" s="5"/>
      <c r="AD5421" s="5"/>
      <c r="AE5421" s="5"/>
      <c r="AF5421" s="5"/>
      <c r="AG5421" s="5"/>
      <c r="AH5421" s="5"/>
      <c r="AI5421" s="5"/>
      <c r="AJ5421" s="5"/>
      <c r="AK5421" s="5"/>
      <c r="AL5421" s="5"/>
      <c r="AM5421" s="5"/>
      <c r="AN5421" s="5"/>
    </row>
    <row r="5422" spans="1:40" x14ac:dyDescent="0.2">
      <c r="A5422" s="3">
        <v>5422</v>
      </c>
      <c r="B5422" s="3">
        <v>87</v>
      </c>
      <c r="C5422">
        <v>8</v>
      </c>
      <c r="D5422" s="4">
        <v>1420568.55</v>
      </c>
      <c r="E5422" s="4">
        <v>3.04</v>
      </c>
      <c r="F5422" s="5">
        <v>0.84388833786899997</v>
      </c>
      <c r="G5422" s="5">
        <v>-999.923704890517</v>
      </c>
      <c r="H5422" s="6">
        <v>4.1254291599909996</v>
      </c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/>
      <c r="AE5422" s="5"/>
      <c r="AF5422" s="5"/>
      <c r="AG5422" s="5"/>
      <c r="AH5422" s="5"/>
      <c r="AI5422" s="5"/>
      <c r="AJ5422" s="5"/>
      <c r="AK5422" s="5"/>
      <c r="AL5422" s="5"/>
      <c r="AM5422" s="5"/>
      <c r="AN5422" s="5"/>
    </row>
    <row r="5423" spans="1:40" x14ac:dyDescent="0.2">
      <c r="A5423" s="3">
        <v>5423</v>
      </c>
      <c r="B5423" s="3">
        <v>87</v>
      </c>
      <c r="C5423">
        <v>8</v>
      </c>
      <c r="D5423" s="4">
        <v>1420569.55</v>
      </c>
      <c r="E5423" s="4">
        <v>4.04</v>
      </c>
      <c r="F5423" s="5">
        <v>1.1216586980659999</v>
      </c>
      <c r="G5423" s="5">
        <v>-1000</v>
      </c>
      <c r="H5423" s="6">
        <v>4.1245136186769997</v>
      </c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  <c r="AC5423" s="5"/>
      <c r="AD5423" s="5"/>
      <c r="AE5423" s="5"/>
      <c r="AF5423" s="5"/>
      <c r="AG5423" s="5"/>
      <c r="AH5423" s="5"/>
      <c r="AI5423" s="5"/>
      <c r="AJ5423" s="5"/>
      <c r="AK5423" s="5"/>
      <c r="AL5423" s="5"/>
      <c r="AM5423" s="5"/>
      <c r="AN5423" s="5"/>
    </row>
    <row r="5424" spans="1:40" x14ac:dyDescent="0.2">
      <c r="A5424" s="3">
        <v>5424</v>
      </c>
      <c r="B5424" s="3">
        <v>87</v>
      </c>
      <c r="C5424">
        <v>8</v>
      </c>
      <c r="D5424" s="4">
        <v>1420570.55</v>
      </c>
      <c r="E5424" s="4">
        <v>5.04</v>
      </c>
      <c r="F5424" s="5">
        <v>1.3994271508859999</v>
      </c>
      <c r="G5424" s="5">
        <v>-1000</v>
      </c>
      <c r="H5424" s="6">
        <v>4.1232928969250002</v>
      </c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  <c r="AC5424" s="5"/>
      <c r="AD5424" s="5"/>
      <c r="AE5424" s="5"/>
      <c r="AF5424" s="5"/>
      <c r="AG5424" s="5"/>
      <c r="AH5424" s="5"/>
      <c r="AI5424" s="5"/>
      <c r="AJ5424" s="5"/>
      <c r="AK5424" s="5"/>
      <c r="AL5424" s="5"/>
      <c r="AM5424" s="5"/>
      <c r="AN5424" s="5"/>
    </row>
    <row r="5425" spans="1:40" x14ac:dyDescent="0.2">
      <c r="A5425" s="3">
        <v>5425</v>
      </c>
      <c r="B5425" s="3">
        <v>87</v>
      </c>
      <c r="C5425">
        <v>8</v>
      </c>
      <c r="D5425" s="4">
        <v>1420571.55</v>
      </c>
      <c r="E5425" s="4">
        <v>6.04</v>
      </c>
      <c r="F5425" s="5">
        <v>1.677196875291</v>
      </c>
      <c r="G5425" s="5">
        <v>-1000</v>
      </c>
      <c r="H5425" s="6">
        <v>4.1223773556119996</v>
      </c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  <c r="AC5425" s="5"/>
      <c r="AD5425" s="5"/>
      <c r="AE5425" s="5"/>
      <c r="AF5425" s="5"/>
      <c r="AG5425" s="5"/>
      <c r="AH5425" s="5"/>
      <c r="AI5425" s="5"/>
      <c r="AJ5425" s="5"/>
      <c r="AK5425" s="5"/>
      <c r="AL5425" s="5"/>
      <c r="AM5425" s="5"/>
      <c r="AN5425" s="5"/>
    </row>
    <row r="5426" spans="1:40" x14ac:dyDescent="0.2">
      <c r="A5426" s="3">
        <v>5426</v>
      </c>
      <c r="B5426" s="3">
        <v>87</v>
      </c>
      <c r="C5426">
        <v>8</v>
      </c>
      <c r="D5426" s="4">
        <v>1420572.55</v>
      </c>
      <c r="E5426" s="4">
        <v>7.04</v>
      </c>
      <c r="F5426" s="5">
        <v>1.9549670235579999</v>
      </c>
      <c r="G5426" s="5">
        <v>-1000</v>
      </c>
      <c r="H5426" s="6">
        <v>4.1217669947360003</v>
      </c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  <c r="AC5426" s="5"/>
      <c r="AD5426" s="5"/>
      <c r="AE5426" s="5"/>
      <c r="AF5426" s="5"/>
      <c r="AG5426" s="5"/>
      <c r="AH5426" s="5"/>
      <c r="AI5426" s="5"/>
      <c r="AJ5426" s="5"/>
      <c r="AK5426" s="5"/>
      <c r="AL5426" s="5"/>
      <c r="AM5426" s="5"/>
      <c r="AN5426" s="5"/>
    </row>
    <row r="5427" spans="1:40" x14ac:dyDescent="0.2">
      <c r="A5427" s="3">
        <v>5427</v>
      </c>
      <c r="B5427" s="3">
        <v>87</v>
      </c>
      <c r="C5427">
        <v>8</v>
      </c>
      <c r="D5427" s="4">
        <v>1420573.55</v>
      </c>
      <c r="E5427" s="4">
        <v>8.0399999999999991</v>
      </c>
      <c r="F5427" s="5">
        <v>2.2327359002399998</v>
      </c>
      <c r="G5427" s="5">
        <v>-1000</v>
      </c>
      <c r="H5427" s="6">
        <v>4.1211566338600001</v>
      </c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  <c r="AC5427" s="5"/>
      <c r="AD5427" s="5"/>
      <c r="AE5427" s="5"/>
      <c r="AF5427" s="5"/>
      <c r="AG5427" s="5"/>
      <c r="AH5427" s="5"/>
      <c r="AI5427" s="5"/>
      <c r="AJ5427" s="5"/>
      <c r="AK5427" s="5"/>
      <c r="AL5427" s="5"/>
      <c r="AM5427" s="5"/>
      <c r="AN5427" s="5"/>
    </row>
    <row r="5428" spans="1:40" x14ac:dyDescent="0.2">
      <c r="A5428" s="3">
        <v>5428</v>
      </c>
      <c r="B5428" s="3">
        <v>87</v>
      </c>
      <c r="C5428">
        <v>8</v>
      </c>
      <c r="D5428" s="4">
        <v>1420574.55</v>
      </c>
      <c r="E5428" s="4">
        <v>9.0399999999999991</v>
      </c>
      <c r="F5428" s="5">
        <v>2.5105056246449999</v>
      </c>
      <c r="G5428" s="5">
        <v>-999.923704890517</v>
      </c>
      <c r="H5428" s="6">
        <v>4.1205462729839999</v>
      </c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  <c r="AC5428" s="5"/>
      <c r="AD5428" s="5"/>
      <c r="AE5428" s="5"/>
      <c r="AF5428" s="5"/>
      <c r="AG5428" s="5"/>
      <c r="AH5428" s="5"/>
      <c r="AI5428" s="5"/>
      <c r="AJ5428" s="5"/>
      <c r="AK5428" s="5"/>
      <c r="AL5428" s="5"/>
      <c r="AM5428" s="5"/>
      <c r="AN5428" s="5"/>
    </row>
    <row r="5429" spans="1:40" x14ac:dyDescent="0.2">
      <c r="A5429" s="3">
        <v>5429</v>
      </c>
      <c r="B5429" s="3">
        <v>87</v>
      </c>
      <c r="C5429">
        <v>8</v>
      </c>
      <c r="D5429" s="4">
        <v>1420575.51</v>
      </c>
      <c r="E5429" s="4">
        <v>10</v>
      </c>
      <c r="F5429" s="5">
        <v>2.7771646618010002</v>
      </c>
      <c r="G5429" s="5">
        <v>-1000.076295109483</v>
      </c>
      <c r="H5429" s="6">
        <v>4.1190203707939999</v>
      </c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  <c r="AC5429" s="5"/>
      <c r="AD5429" s="5"/>
      <c r="AE5429" s="5"/>
      <c r="AF5429" s="5"/>
      <c r="AG5429" s="5"/>
      <c r="AH5429" s="5"/>
      <c r="AI5429" s="5"/>
      <c r="AJ5429" s="5"/>
      <c r="AK5429" s="5"/>
      <c r="AL5429" s="5"/>
      <c r="AM5429" s="5"/>
      <c r="AN5429" s="5"/>
    </row>
    <row r="5430" spans="1:40" x14ac:dyDescent="0.2">
      <c r="A5430" s="3">
        <v>5430</v>
      </c>
      <c r="B5430" s="3">
        <v>87</v>
      </c>
      <c r="C5430">
        <v>9</v>
      </c>
      <c r="D5430" s="4">
        <v>1420575.53</v>
      </c>
      <c r="E5430" s="4">
        <v>0.02</v>
      </c>
      <c r="F5430" s="5">
        <v>2.7747259733999999E-2</v>
      </c>
      <c r="G5430" s="5">
        <v>-5000</v>
      </c>
      <c r="H5430" s="6">
        <v>3.9096665903719998</v>
      </c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  <c r="AC5430" s="5"/>
      <c r="AD5430" s="5"/>
      <c r="AE5430" s="5"/>
      <c r="AF5430" s="5"/>
      <c r="AG5430" s="5"/>
      <c r="AH5430" s="5"/>
      <c r="AI5430" s="5"/>
      <c r="AJ5430" s="5"/>
      <c r="AK5430" s="5"/>
      <c r="AL5430" s="5"/>
      <c r="AM5430" s="5"/>
      <c r="AN5430" s="5"/>
    </row>
    <row r="5431" spans="1:40" x14ac:dyDescent="0.2">
      <c r="A5431" s="3">
        <v>5431</v>
      </c>
      <c r="B5431" s="3">
        <v>87</v>
      </c>
      <c r="C5431">
        <v>9</v>
      </c>
      <c r="D5431" s="4">
        <v>1420576.51</v>
      </c>
      <c r="E5431" s="4">
        <v>1</v>
      </c>
      <c r="F5431" s="5">
        <v>1.388822766461</v>
      </c>
      <c r="G5431" s="5">
        <v>-4999.7711146715492</v>
      </c>
      <c r="H5431" s="6">
        <v>3.886472877089</v>
      </c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5"/>
      <c r="AD5431" s="5"/>
      <c r="AE5431" s="5"/>
      <c r="AF5431" s="5"/>
      <c r="AG5431" s="5"/>
      <c r="AH5431" s="5"/>
      <c r="AI5431" s="5"/>
      <c r="AJ5431" s="5"/>
      <c r="AK5431" s="5"/>
      <c r="AL5431" s="5"/>
      <c r="AM5431" s="5"/>
      <c r="AN5431" s="5"/>
    </row>
    <row r="5432" spans="1:40" x14ac:dyDescent="0.2">
      <c r="A5432" s="3">
        <v>5432</v>
      </c>
      <c r="B5432" s="3">
        <v>88</v>
      </c>
      <c r="C5432">
        <v>4</v>
      </c>
      <c r="D5432" s="4">
        <v>1420576.52</v>
      </c>
      <c r="E5432" s="4">
        <v>0.01</v>
      </c>
      <c r="F5432" s="5">
        <v>0</v>
      </c>
      <c r="G5432" s="5">
        <v>-5000</v>
      </c>
      <c r="H5432" s="6">
        <v>3.8834210727089999</v>
      </c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  <c r="AC5432" s="5"/>
      <c r="AD5432" s="5"/>
      <c r="AE5432" s="5"/>
      <c r="AF5432" s="5"/>
      <c r="AG5432" s="5"/>
      <c r="AH5432" s="5"/>
      <c r="AI5432" s="5"/>
      <c r="AJ5432" s="5"/>
      <c r="AK5432" s="5"/>
      <c r="AL5432" s="5"/>
      <c r="AM5432" s="5"/>
      <c r="AN5432" s="5"/>
    </row>
    <row r="5433" spans="1:40" x14ac:dyDescent="0.2">
      <c r="A5433" s="3">
        <v>5433</v>
      </c>
      <c r="B5433" s="3">
        <v>88</v>
      </c>
      <c r="C5433">
        <v>4</v>
      </c>
      <c r="D5433" s="4">
        <v>1420876.52</v>
      </c>
      <c r="E5433" s="4">
        <v>300.01</v>
      </c>
      <c r="F5433" s="5">
        <v>416.66668976712998</v>
      </c>
      <c r="G5433" s="5">
        <v>-4999.9237048905161</v>
      </c>
      <c r="H5433" s="6">
        <v>3.72228580148</v>
      </c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/>
      <c r="AE5433" s="5"/>
      <c r="AF5433" s="5"/>
      <c r="AG5433" s="5"/>
      <c r="AH5433" s="5"/>
      <c r="AI5433" s="5"/>
      <c r="AJ5433" s="5"/>
      <c r="AK5433" s="5"/>
      <c r="AL5433" s="5"/>
      <c r="AM5433" s="5"/>
      <c r="AN5433" s="5"/>
    </row>
    <row r="5434" spans="1:40" x14ac:dyDescent="0.2">
      <c r="A5434" s="3">
        <v>5434</v>
      </c>
      <c r="B5434" s="3">
        <v>88</v>
      </c>
      <c r="C5434">
        <v>4</v>
      </c>
      <c r="D5434" s="4">
        <v>1421176.52</v>
      </c>
      <c r="E5434" s="4">
        <v>600.01</v>
      </c>
      <c r="F5434" s="5">
        <v>833.31938849469702</v>
      </c>
      <c r="G5434" s="5">
        <v>-4999.9237048905161</v>
      </c>
      <c r="H5434" s="6">
        <v>3.675898374914</v>
      </c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  <c r="AC5434" s="5"/>
      <c r="AD5434" s="5"/>
      <c r="AE5434" s="5"/>
      <c r="AF5434" s="5"/>
      <c r="AG5434" s="5"/>
      <c r="AH5434" s="5"/>
      <c r="AI5434" s="5"/>
      <c r="AJ5434" s="5"/>
      <c r="AK5434" s="5"/>
      <c r="AL5434" s="5"/>
      <c r="AM5434" s="5"/>
      <c r="AN5434" s="5"/>
    </row>
    <row r="5435" spans="1:40" x14ac:dyDescent="0.2">
      <c r="A5435" s="3">
        <v>5435</v>
      </c>
      <c r="B5435" s="3">
        <v>88</v>
      </c>
      <c r="C5435">
        <v>4</v>
      </c>
      <c r="D5435" s="4">
        <v>1421476.52</v>
      </c>
      <c r="E5435" s="4">
        <v>900.01</v>
      </c>
      <c r="F5435" s="5">
        <v>1249.972317167247</v>
      </c>
      <c r="G5435" s="5">
        <v>-4999.8474097810331</v>
      </c>
      <c r="H5435" s="6">
        <v>3.6285954070340001</v>
      </c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  <c r="AC5435" s="5"/>
      <c r="AD5435" s="5"/>
      <c r="AE5435" s="5"/>
      <c r="AF5435" s="5"/>
      <c r="AG5435" s="5"/>
      <c r="AH5435" s="5"/>
      <c r="AI5435" s="5"/>
      <c r="AJ5435" s="5"/>
      <c r="AK5435" s="5"/>
      <c r="AL5435" s="5"/>
      <c r="AM5435" s="5"/>
      <c r="AN5435" s="5"/>
    </row>
    <row r="5436" spans="1:40" x14ac:dyDescent="0.2">
      <c r="A5436" s="3">
        <v>5437</v>
      </c>
      <c r="B5436" s="3">
        <v>88</v>
      </c>
      <c r="C5436">
        <v>4</v>
      </c>
      <c r="D5436" s="4">
        <v>1422076.52</v>
      </c>
      <c r="E5436" s="4">
        <v>1500.01</v>
      </c>
      <c r="F5436" s="5">
        <v>2083.278234488781</v>
      </c>
      <c r="G5436" s="5">
        <v>-4999.7711146715492</v>
      </c>
      <c r="H5436" s="6">
        <v>3.528191042954</v>
      </c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  <c r="AC5436" s="5"/>
      <c r="AD5436" s="5"/>
      <c r="AE5436" s="5"/>
      <c r="AF5436" s="5"/>
      <c r="AG5436" s="5"/>
      <c r="AH5436" s="5"/>
      <c r="AI5436" s="5"/>
      <c r="AJ5436" s="5"/>
      <c r="AK5436" s="5"/>
      <c r="AL5436" s="5"/>
      <c r="AM5436" s="5"/>
      <c r="AN5436" s="5"/>
    </row>
    <row r="5437" spans="1:40" x14ac:dyDescent="0.2">
      <c r="A5437" s="3">
        <v>5438</v>
      </c>
      <c r="B5437" s="3">
        <v>88</v>
      </c>
      <c r="C5437">
        <v>4</v>
      </c>
      <c r="D5437" s="4">
        <v>1422376.52</v>
      </c>
      <c r="E5437" s="4">
        <v>1800.01</v>
      </c>
      <c r="F5437" s="5">
        <v>2499.9312165679071</v>
      </c>
      <c r="G5437" s="5">
        <v>-4999.8474097810331</v>
      </c>
      <c r="H5437" s="6">
        <v>3.477531090257</v>
      </c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  <c r="AC5437" s="5"/>
      <c r="AD5437" s="5"/>
      <c r="AE5437" s="5"/>
      <c r="AF5437" s="5"/>
      <c r="AG5437" s="5"/>
      <c r="AH5437" s="5"/>
      <c r="AI5437" s="5"/>
      <c r="AJ5437" s="5"/>
      <c r="AK5437" s="5"/>
      <c r="AL5437" s="5"/>
      <c r="AM5437" s="5"/>
      <c r="AN5437" s="5"/>
    </row>
    <row r="5438" spans="1:40" x14ac:dyDescent="0.2">
      <c r="A5438" s="3">
        <v>5439</v>
      </c>
      <c r="B5438" s="3">
        <v>88</v>
      </c>
      <c r="C5438">
        <v>4</v>
      </c>
      <c r="D5438" s="4">
        <v>1422676.52</v>
      </c>
      <c r="E5438" s="4">
        <v>2100.0100000000002</v>
      </c>
      <c r="F5438" s="5">
        <v>2916.584185083459</v>
      </c>
      <c r="G5438" s="5">
        <v>-4999.8474097810331</v>
      </c>
      <c r="H5438" s="6">
        <v>3.416189822232</v>
      </c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  <c r="AC5438" s="5"/>
      <c r="AD5438" s="5"/>
      <c r="AE5438" s="5"/>
      <c r="AF5438" s="5"/>
      <c r="AG5438" s="5"/>
      <c r="AH5438" s="5"/>
      <c r="AI5438" s="5"/>
      <c r="AJ5438" s="5"/>
      <c r="AK5438" s="5"/>
      <c r="AL5438" s="5"/>
      <c r="AM5438" s="5"/>
      <c r="AN5438" s="5"/>
    </row>
    <row r="5439" spans="1:40" x14ac:dyDescent="0.2">
      <c r="A5439" s="3">
        <v>5440</v>
      </c>
      <c r="B5439" s="3">
        <v>88</v>
      </c>
      <c r="C5439">
        <v>4</v>
      </c>
      <c r="D5439" s="4">
        <v>1422976.52</v>
      </c>
      <c r="E5439" s="4">
        <v>2400.0100000000002</v>
      </c>
      <c r="F5439" s="5">
        <v>3333.2370974373321</v>
      </c>
      <c r="G5439" s="5">
        <v>-4999.6948195620662</v>
      </c>
      <c r="H5439" s="6">
        <v>3.3313496604870001</v>
      </c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  <c r="AD5439" s="5"/>
      <c r="AE5439" s="5"/>
      <c r="AF5439" s="5"/>
      <c r="AG5439" s="5"/>
      <c r="AH5439" s="5"/>
      <c r="AI5439" s="5"/>
      <c r="AJ5439" s="5"/>
      <c r="AK5439" s="5"/>
      <c r="AL5439" s="5"/>
      <c r="AM5439" s="5"/>
      <c r="AN5439" s="5"/>
    </row>
    <row r="5440" spans="1:40" x14ac:dyDescent="0.2">
      <c r="A5440" s="3">
        <v>5441</v>
      </c>
      <c r="B5440" s="3">
        <v>88</v>
      </c>
      <c r="C5440">
        <v>4</v>
      </c>
      <c r="D5440" s="4">
        <v>1423276.52</v>
      </c>
      <c r="E5440" s="4">
        <v>2700.01</v>
      </c>
      <c r="F5440" s="5">
        <v>3749.8900080957592</v>
      </c>
      <c r="G5440" s="5">
        <v>-5000</v>
      </c>
      <c r="H5440" s="6">
        <v>3.217822537575</v>
      </c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  <c r="AC5440" s="5"/>
      <c r="AD5440" s="5"/>
      <c r="AE5440" s="5"/>
      <c r="AF5440" s="5"/>
      <c r="AG5440" s="5"/>
      <c r="AH5440" s="5"/>
      <c r="AI5440" s="5"/>
      <c r="AJ5440" s="5"/>
      <c r="AK5440" s="5"/>
      <c r="AL5440" s="5"/>
      <c r="AM5440" s="5"/>
      <c r="AN5440" s="5"/>
    </row>
    <row r="5441" spans="1:40" x14ac:dyDescent="0.2">
      <c r="A5441" s="3">
        <v>5442</v>
      </c>
      <c r="B5441" s="3">
        <v>88</v>
      </c>
      <c r="C5441">
        <v>4</v>
      </c>
      <c r="D5441" s="4">
        <v>1423576.52</v>
      </c>
      <c r="E5441" s="4">
        <v>3000.01</v>
      </c>
      <c r="F5441" s="5">
        <v>4166.5426445156536</v>
      </c>
      <c r="G5441" s="5">
        <v>-4999.6948195620662</v>
      </c>
      <c r="H5441" s="6">
        <v>3.0890363927669999</v>
      </c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  <c r="AC5441" s="5"/>
      <c r="AD5441" s="5"/>
      <c r="AE5441" s="5"/>
      <c r="AF5441" s="5"/>
      <c r="AG5441" s="5"/>
      <c r="AH5441" s="5"/>
      <c r="AI5441" s="5"/>
      <c r="AJ5441" s="5"/>
      <c r="AK5441" s="5"/>
      <c r="AL5441" s="5"/>
      <c r="AM5441" s="5"/>
      <c r="AN5441" s="5"/>
    </row>
    <row r="5442" spans="1:40" x14ac:dyDescent="0.2">
      <c r="A5442" s="3">
        <v>5443</v>
      </c>
      <c r="B5442" s="3">
        <v>88</v>
      </c>
      <c r="C5442">
        <v>4</v>
      </c>
      <c r="D5442" s="4">
        <v>1423722.7</v>
      </c>
      <c r="E5442" s="4">
        <v>3146.19</v>
      </c>
      <c r="F5442" s="5">
        <v>4369.5636775938219</v>
      </c>
      <c r="G5442" s="5">
        <v>-4999.9237048905161</v>
      </c>
      <c r="H5442" s="6">
        <v>2.9999237048910001</v>
      </c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  <c r="AC5442" s="5"/>
      <c r="AD5442" s="5"/>
      <c r="AE5442" s="5"/>
      <c r="AF5442" s="5"/>
      <c r="AG5442" s="5"/>
      <c r="AH5442" s="5"/>
      <c r="AI5442" s="5"/>
      <c r="AJ5442" s="5"/>
      <c r="AK5442" s="5"/>
      <c r="AL5442" s="5"/>
      <c r="AM5442" s="5"/>
      <c r="AN5442" s="5"/>
    </row>
    <row r="5443" spans="1:40" x14ac:dyDescent="0.2">
      <c r="A5443" s="3">
        <v>5444</v>
      </c>
      <c r="B5443" s="3">
        <v>88</v>
      </c>
      <c r="C5443">
        <v>5</v>
      </c>
      <c r="D5443" s="4">
        <v>1423722.71</v>
      </c>
      <c r="E5443" s="4">
        <v>0.01</v>
      </c>
      <c r="F5443" s="5">
        <v>0</v>
      </c>
      <c r="G5443" s="5">
        <v>0</v>
      </c>
      <c r="H5443" s="6">
        <v>3.3096818493929998</v>
      </c>
      <c r="I5443" s="5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  <c r="AC5443" s="5"/>
      <c r="AD5443" s="5"/>
      <c r="AE5443" s="5"/>
      <c r="AF5443" s="5"/>
      <c r="AG5443" s="5"/>
      <c r="AH5443" s="5"/>
      <c r="AI5443" s="5"/>
      <c r="AJ5443" s="5"/>
      <c r="AK5443" s="5"/>
      <c r="AL5443" s="5"/>
      <c r="AM5443" s="5"/>
      <c r="AN5443" s="5"/>
    </row>
    <row r="5444" spans="1:40" x14ac:dyDescent="0.2">
      <c r="A5444" s="3">
        <v>5445</v>
      </c>
      <c r="B5444" s="3">
        <v>88</v>
      </c>
      <c r="C5444">
        <v>5</v>
      </c>
      <c r="D5444" s="4">
        <v>1425522.7</v>
      </c>
      <c r="E5444" s="4">
        <v>1800</v>
      </c>
      <c r="F5444" s="5">
        <v>0</v>
      </c>
      <c r="G5444" s="5">
        <v>0</v>
      </c>
      <c r="H5444" s="6">
        <v>3.5245288776989998</v>
      </c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  <c r="AC5444" s="5"/>
      <c r="AD5444" s="5"/>
      <c r="AE5444" s="5"/>
      <c r="AF5444" s="5"/>
      <c r="AG5444" s="5"/>
      <c r="AH5444" s="5"/>
      <c r="AI5444" s="5"/>
      <c r="AJ5444" s="5"/>
      <c r="AK5444" s="5"/>
      <c r="AL5444" s="5"/>
      <c r="AM5444" s="5"/>
      <c r="AN5444" s="5"/>
    </row>
    <row r="5445" spans="1:40" x14ac:dyDescent="0.2">
      <c r="A5445" s="3">
        <v>5446</v>
      </c>
      <c r="B5445" s="3">
        <v>88</v>
      </c>
      <c r="C5445">
        <v>6</v>
      </c>
      <c r="D5445" s="4">
        <v>1425522.85</v>
      </c>
      <c r="E5445" s="4">
        <v>0.15</v>
      </c>
      <c r="F5445" s="5">
        <v>3.9182201198999997E-2</v>
      </c>
      <c r="G5445" s="5">
        <v>2013.3516441596089</v>
      </c>
      <c r="H5445" s="6">
        <v>3.662470435645</v>
      </c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  <c r="AC5445" s="5"/>
      <c r="AD5445" s="5"/>
      <c r="AE5445" s="5"/>
      <c r="AF5445" s="5"/>
      <c r="AG5445" s="5"/>
      <c r="AH5445" s="5"/>
      <c r="AI5445" s="5"/>
      <c r="AJ5445" s="5"/>
      <c r="AK5445" s="5"/>
      <c r="AL5445" s="5"/>
      <c r="AM5445" s="5"/>
      <c r="AN5445" s="5"/>
    </row>
    <row r="5446" spans="1:40" x14ac:dyDescent="0.2">
      <c r="A5446" s="3">
        <v>5447</v>
      </c>
      <c r="B5446" s="3">
        <v>88</v>
      </c>
      <c r="C5446">
        <v>6</v>
      </c>
      <c r="D5446" s="4">
        <v>1425822.85</v>
      </c>
      <c r="E5446" s="4">
        <v>300.14999999999998</v>
      </c>
      <c r="F5446" s="5">
        <v>291.67387740223597</v>
      </c>
      <c r="G5446" s="5">
        <v>3500.038147554742</v>
      </c>
      <c r="H5446" s="6">
        <v>3.8977645532919998</v>
      </c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  <c r="AC5446" s="5"/>
      <c r="AD5446" s="5"/>
      <c r="AE5446" s="5"/>
      <c r="AF5446" s="5"/>
      <c r="AG5446" s="5"/>
      <c r="AH5446" s="5"/>
      <c r="AI5446" s="5"/>
      <c r="AJ5446" s="5"/>
      <c r="AK5446" s="5"/>
      <c r="AL5446" s="5"/>
      <c r="AM5446" s="5"/>
      <c r="AN5446" s="5"/>
    </row>
    <row r="5447" spans="1:40" x14ac:dyDescent="0.2">
      <c r="A5447" s="3">
        <v>5448</v>
      </c>
      <c r="B5447" s="3">
        <v>88</v>
      </c>
      <c r="C5447">
        <v>6</v>
      </c>
      <c r="D5447" s="4">
        <v>1426122.85</v>
      </c>
      <c r="E5447" s="4">
        <v>600.15</v>
      </c>
      <c r="F5447" s="5">
        <v>583.334988937209</v>
      </c>
      <c r="G5447" s="5">
        <v>3500.038147554742</v>
      </c>
      <c r="H5447" s="6">
        <v>3.9801632715339998</v>
      </c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  <c r="AD5447" s="5"/>
      <c r="AE5447" s="5"/>
      <c r="AF5447" s="5"/>
      <c r="AG5447" s="5"/>
      <c r="AH5447" s="5"/>
      <c r="AI5447" s="5"/>
      <c r="AJ5447" s="5"/>
      <c r="AK5447" s="5"/>
      <c r="AL5447" s="5"/>
      <c r="AM5447" s="5"/>
      <c r="AN5447" s="5"/>
    </row>
    <row r="5448" spans="1:40" x14ac:dyDescent="0.2">
      <c r="A5448" s="3">
        <v>5449</v>
      </c>
      <c r="B5448" s="3">
        <v>88</v>
      </c>
      <c r="C5448">
        <v>6</v>
      </c>
      <c r="D5448" s="4">
        <v>1426422.85</v>
      </c>
      <c r="E5448" s="4">
        <v>900.15</v>
      </c>
      <c r="F5448" s="5">
        <v>874.99609263074001</v>
      </c>
      <c r="G5448" s="5">
        <v>3499.961852445258</v>
      </c>
      <c r="H5448" s="6">
        <v>4.0421149004350001</v>
      </c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  <c r="AD5448" s="5"/>
      <c r="AE5448" s="5"/>
      <c r="AF5448" s="5"/>
      <c r="AG5448" s="5"/>
      <c r="AH5448" s="5"/>
      <c r="AI5448" s="5"/>
      <c r="AJ5448" s="5"/>
      <c r="AK5448" s="5"/>
      <c r="AL5448" s="5"/>
      <c r="AM5448" s="5"/>
      <c r="AN5448" s="5"/>
    </row>
    <row r="5449" spans="1:40" x14ac:dyDescent="0.2">
      <c r="A5449" s="3">
        <v>5450</v>
      </c>
      <c r="B5449" s="3">
        <v>88</v>
      </c>
      <c r="C5449">
        <v>6</v>
      </c>
      <c r="D5449" s="4">
        <v>1426722.85</v>
      </c>
      <c r="E5449" s="4">
        <v>1200.1500000000001</v>
      </c>
      <c r="F5449" s="5">
        <v>1166.6571876351061</v>
      </c>
      <c r="G5449" s="5">
        <v>3499.961852445258</v>
      </c>
      <c r="H5449" s="6">
        <v>4.0851453421840001</v>
      </c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  <c r="AC5449" s="5"/>
      <c r="AD5449" s="5"/>
      <c r="AE5449" s="5"/>
      <c r="AF5449" s="5"/>
      <c r="AG5449" s="5"/>
      <c r="AH5449" s="5"/>
      <c r="AI5449" s="5"/>
      <c r="AJ5449" s="5"/>
      <c r="AK5449" s="5"/>
      <c r="AL5449" s="5"/>
      <c r="AM5449" s="5"/>
      <c r="AN5449" s="5"/>
    </row>
    <row r="5450" spans="1:40" x14ac:dyDescent="0.2">
      <c r="A5450" s="3">
        <v>5451</v>
      </c>
      <c r="B5450" s="3">
        <v>88</v>
      </c>
      <c r="C5450">
        <v>6</v>
      </c>
      <c r="D5450" s="4">
        <v>1427022.85</v>
      </c>
      <c r="E5450" s="4">
        <v>1500.15</v>
      </c>
      <c r="F5450" s="5">
        <v>1458.3182877258121</v>
      </c>
      <c r="G5450" s="5">
        <v>3499.961852445258</v>
      </c>
      <c r="H5450" s="6">
        <v>4.1171892881670002</v>
      </c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  <c r="AC5450" s="5"/>
      <c r="AD5450" s="5"/>
      <c r="AE5450" s="5"/>
      <c r="AF5450" s="5"/>
      <c r="AG5450" s="5"/>
      <c r="AH5450" s="5"/>
      <c r="AI5450" s="5"/>
      <c r="AJ5450" s="5"/>
      <c r="AK5450" s="5"/>
      <c r="AL5450" s="5"/>
      <c r="AM5450" s="5"/>
      <c r="AN5450" s="5"/>
    </row>
    <row r="5451" spans="1:40" x14ac:dyDescent="0.2">
      <c r="A5451" s="3">
        <v>5452</v>
      </c>
      <c r="B5451" s="3">
        <v>88</v>
      </c>
      <c r="C5451">
        <v>6</v>
      </c>
      <c r="D5451" s="4">
        <v>1427322.85</v>
      </c>
      <c r="E5451" s="4">
        <v>1800.15</v>
      </c>
      <c r="F5451" s="5">
        <v>1749.979378491561</v>
      </c>
      <c r="G5451" s="5">
        <v>3499.885557335775</v>
      </c>
      <c r="H5451" s="6">
        <v>4.1455710688940002</v>
      </c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  <c r="AC5451" s="5"/>
      <c r="AD5451" s="5"/>
      <c r="AE5451" s="5"/>
      <c r="AF5451" s="5"/>
      <c r="AG5451" s="5"/>
      <c r="AH5451" s="5"/>
      <c r="AI5451" s="5"/>
      <c r="AJ5451" s="5"/>
      <c r="AK5451" s="5"/>
      <c r="AL5451" s="5"/>
      <c r="AM5451" s="5"/>
      <c r="AN5451" s="5"/>
    </row>
    <row r="5452" spans="1:40" x14ac:dyDescent="0.2">
      <c r="A5452" s="3">
        <v>5453</v>
      </c>
      <c r="B5452" s="3">
        <v>88</v>
      </c>
      <c r="C5452">
        <v>6</v>
      </c>
      <c r="D5452" s="4">
        <v>1427622.85</v>
      </c>
      <c r="E5452" s="4">
        <v>2100.15</v>
      </c>
      <c r="F5452" s="5">
        <v>2041.640483456677</v>
      </c>
      <c r="G5452" s="5">
        <v>3499.961852445258</v>
      </c>
      <c r="H5452" s="6">
        <v>4.173342488746</v>
      </c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  <c r="AC5452" s="5"/>
      <c r="AD5452" s="5"/>
      <c r="AE5452" s="5"/>
      <c r="AF5452" s="5"/>
      <c r="AG5452" s="5"/>
      <c r="AH5452" s="5"/>
      <c r="AI5452" s="5"/>
      <c r="AJ5452" s="5"/>
      <c r="AK5452" s="5"/>
      <c r="AL5452" s="5"/>
      <c r="AM5452" s="5"/>
      <c r="AN5452" s="5"/>
    </row>
    <row r="5453" spans="1:40" x14ac:dyDescent="0.2">
      <c r="A5453" s="3">
        <v>5454</v>
      </c>
      <c r="B5453" s="3">
        <v>88</v>
      </c>
      <c r="C5453">
        <v>6</v>
      </c>
      <c r="D5453" s="4">
        <v>1427922.85</v>
      </c>
      <c r="E5453" s="4">
        <v>2400.15</v>
      </c>
      <c r="F5453" s="5">
        <v>2332.557191449861</v>
      </c>
      <c r="G5453" s="5">
        <v>3400.1678492408641</v>
      </c>
      <c r="H5453" s="6">
        <v>4.1995880064089999</v>
      </c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  <c r="AC5453" s="5"/>
      <c r="AD5453" s="5"/>
      <c r="AE5453" s="5"/>
      <c r="AF5453" s="5"/>
      <c r="AG5453" s="5"/>
      <c r="AH5453" s="5"/>
      <c r="AI5453" s="5"/>
      <c r="AJ5453" s="5"/>
      <c r="AK5453" s="5"/>
      <c r="AL5453" s="5"/>
      <c r="AM5453" s="5"/>
      <c r="AN5453" s="5"/>
    </row>
    <row r="5454" spans="1:40" x14ac:dyDescent="0.2">
      <c r="A5454" s="3">
        <v>5455</v>
      </c>
      <c r="B5454" s="3">
        <v>88</v>
      </c>
      <c r="C5454">
        <v>6</v>
      </c>
      <c r="D5454" s="4">
        <v>1428222.85</v>
      </c>
      <c r="E5454" s="4">
        <v>2700.15</v>
      </c>
      <c r="F5454" s="5">
        <v>2594.8343692513749</v>
      </c>
      <c r="G5454" s="5">
        <v>2907.1488517586022</v>
      </c>
      <c r="H5454" s="6">
        <v>4.1998931868470004</v>
      </c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  <c r="AC5454" s="5"/>
      <c r="AD5454" s="5"/>
      <c r="AE5454" s="5"/>
      <c r="AF5454" s="5"/>
      <c r="AG5454" s="5"/>
      <c r="AH5454" s="5"/>
      <c r="AI5454" s="5"/>
      <c r="AJ5454" s="5"/>
      <c r="AK5454" s="5"/>
      <c r="AL5454" s="5"/>
      <c r="AM5454" s="5"/>
      <c r="AN5454" s="5"/>
    </row>
    <row r="5455" spans="1:40" x14ac:dyDescent="0.2">
      <c r="A5455" s="3">
        <v>5456</v>
      </c>
      <c r="B5455" s="3">
        <v>88</v>
      </c>
      <c r="C5455">
        <v>6</v>
      </c>
      <c r="D5455" s="4">
        <v>1428522.85</v>
      </c>
      <c r="E5455" s="4">
        <v>3000.15</v>
      </c>
      <c r="F5455" s="5">
        <v>2819.809130193365</v>
      </c>
      <c r="G5455" s="5">
        <v>2515.6023498893719</v>
      </c>
      <c r="H5455" s="6">
        <v>4.1995880064089999</v>
      </c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  <c r="AC5455" s="5"/>
      <c r="AD5455" s="5"/>
      <c r="AE5455" s="5"/>
      <c r="AF5455" s="5"/>
      <c r="AG5455" s="5"/>
      <c r="AH5455" s="5"/>
      <c r="AI5455" s="5"/>
      <c r="AJ5455" s="5"/>
      <c r="AK5455" s="5"/>
      <c r="AL5455" s="5"/>
      <c r="AM5455" s="5"/>
      <c r="AN5455" s="5"/>
    </row>
    <row r="5456" spans="1:40" x14ac:dyDescent="0.2">
      <c r="A5456" s="3">
        <v>5457</v>
      </c>
      <c r="B5456" s="3">
        <v>88</v>
      </c>
      <c r="C5456">
        <v>6</v>
      </c>
      <c r="D5456" s="4">
        <v>1428822.85</v>
      </c>
      <c r="E5456" s="4">
        <v>3300.15</v>
      </c>
      <c r="F5456" s="5">
        <v>3017.492780575265</v>
      </c>
      <c r="G5456" s="5">
        <v>2247.8828107118329</v>
      </c>
      <c r="H5456" s="6">
        <v>4.2001983672850001</v>
      </c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  <c r="AC5456" s="5"/>
      <c r="AD5456" s="5"/>
      <c r="AE5456" s="5"/>
      <c r="AF5456" s="5"/>
      <c r="AG5456" s="5"/>
      <c r="AH5456" s="5"/>
      <c r="AI5456" s="5"/>
      <c r="AJ5456" s="5"/>
      <c r="AK5456" s="5"/>
      <c r="AL5456" s="5"/>
      <c r="AM5456" s="5"/>
      <c r="AN5456" s="5"/>
    </row>
    <row r="5457" spans="1:40" x14ac:dyDescent="0.2">
      <c r="A5457" s="3">
        <v>5458</v>
      </c>
      <c r="B5457" s="3">
        <v>88</v>
      </c>
      <c r="C5457">
        <v>6</v>
      </c>
      <c r="D5457" s="4">
        <v>1429122.85</v>
      </c>
      <c r="E5457" s="4">
        <v>3600.15</v>
      </c>
      <c r="F5457" s="5">
        <v>3196.6895210786429</v>
      </c>
      <c r="G5457" s="5">
        <v>2059.5864805065989</v>
      </c>
      <c r="H5457" s="6">
        <v>4.1998931868470004</v>
      </c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5"/>
      <c r="AD5457" s="5"/>
      <c r="AE5457" s="5"/>
      <c r="AF5457" s="5"/>
      <c r="AG5457" s="5"/>
      <c r="AH5457" s="5"/>
      <c r="AI5457" s="5"/>
      <c r="AJ5457" s="5"/>
      <c r="AK5457" s="5"/>
      <c r="AL5457" s="5"/>
      <c r="AM5457" s="5"/>
      <c r="AN5457" s="5"/>
    </row>
    <row r="5458" spans="1:40" x14ac:dyDescent="0.2">
      <c r="A5458" s="3">
        <v>5459</v>
      </c>
      <c r="B5458" s="3">
        <v>88</v>
      </c>
      <c r="C5458">
        <v>6</v>
      </c>
      <c r="D5458" s="4">
        <v>1429422.85</v>
      </c>
      <c r="E5458" s="4">
        <v>3900.15</v>
      </c>
      <c r="F5458" s="5">
        <v>3361.5772100150052</v>
      </c>
      <c r="G5458" s="5">
        <v>1898.603799496452</v>
      </c>
      <c r="H5458" s="6">
        <v>4.1998931868470004</v>
      </c>
      <c r="I5458" s="5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  <c r="AC5458" s="5"/>
      <c r="AD5458" s="5"/>
      <c r="AE5458" s="5"/>
      <c r="AF5458" s="5"/>
      <c r="AG5458" s="5"/>
      <c r="AH5458" s="5"/>
      <c r="AI5458" s="5"/>
      <c r="AJ5458" s="5"/>
      <c r="AK5458" s="5"/>
      <c r="AL5458" s="5"/>
      <c r="AM5458" s="5"/>
      <c r="AN5458" s="5"/>
    </row>
    <row r="5459" spans="1:40" x14ac:dyDescent="0.2">
      <c r="A5459" s="3">
        <v>5460</v>
      </c>
      <c r="B5459" s="3">
        <v>88</v>
      </c>
      <c r="C5459">
        <v>6</v>
      </c>
      <c r="D5459" s="4">
        <v>1429722.85</v>
      </c>
      <c r="E5459" s="4">
        <v>4200.1499999999996</v>
      </c>
      <c r="F5459" s="5">
        <v>3513.159254596781</v>
      </c>
      <c r="G5459" s="5">
        <v>1739.604791332875</v>
      </c>
      <c r="H5459" s="6">
        <v>4.1998931868470004</v>
      </c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  <c r="AC5459" s="5"/>
      <c r="AD5459" s="5"/>
      <c r="AE5459" s="5"/>
      <c r="AF5459" s="5"/>
      <c r="AG5459" s="5"/>
      <c r="AH5459" s="5"/>
      <c r="AI5459" s="5"/>
      <c r="AJ5459" s="5"/>
      <c r="AK5459" s="5"/>
      <c r="AL5459" s="5"/>
      <c r="AM5459" s="5"/>
      <c r="AN5459" s="5"/>
    </row>
    <row r="5460" spans="1:40" x14ac:dyDescent="0.2">
      <c r="A5460" s="3">
        <v>5461</v>
      </c>
      <c r="B5460" s="3">
        <v>88</v>
      </c>
      <c r="C5460">
        <v>6</v>
      </c>
      <c r="D5460" s="4">
        <v>1430022.85</v>
      </c>
      <c r="E5460" s="4">
        <v>4500.1499999999996</v>
      </c>
      <c r="F5460" s="5">
        <v>3651.2151691632121</v>
      </c>
      <c r="G5460" s="5">
        <v>1572.2133211261159</v>
      </c>
      <c r="H5460" s="6">
        <v>4.1998931868470004</v>
      </c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  <c r="AC5460" s="5"/>
      <c r="AD5460" s="5"/>
      <c r="AE5460" s="5"/>
      <c r="AF5460" s="5"/>
      <c r="AG5460" s="5"/>
      <c r="AH5460" s="5"/>
      <c r="AI5460" s="5"/>
      <c r="AJ5460" s="5"/>
      <c r="AK5460" s="5"/>
      <c r="AL5460" s="5"/>
      <c r="AM5460" s="5"/>
      <c r="AN5460" s="5"/>
    </row>
    <row r="5461" spans="1:40" x14ac:dyDescent="0.2">
      <c r="A5461" s="3">
        <v>5462</v>
      </c>
      <c r="B5461" s="3">
        <v>88</v>
      </c>
      <c r="C5461">
        <v>6</v>
      </c>
      <c r="D5461" s="4">
        <v>1430322.85</v>
      </c>
      <c r="E5461" s="4">
        <v>4800.1499999999996</v>
      </c>
      <c r="F5461" s="5">
        <v>3775.034600891805</v>
      </c>
      <c r="G5461" s="5">
        <v>1399.4048981460289</v>
      </c>
      <c r="H5461" s="6">
        <v>4.1998931868470004</v>
      </c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  <c r="AC5461" s="5"/>
      <c r="AD5461" s="5"/>
      <c r="AE5461" s="5"/>
      <c r="AF5461" s="5"/>
      <c r="AG5461" s="5"/>
      <c r="AH5461" s="5"/>
      <c r="AI5461" s="5"/>
      <c r="AJ5461" s="5"/>
      <c r="AK5461" s="5"/>
      <c r="AL5461" s="5"/>
      <c r="AM5461" s="5"/>
      <c r="AN5461" s="5"/>
    </row>
    <row r="5462" spans="1:40" x14ac:dyDescent="0.2">
      <c r="A5462" s="3">
        <v>5463</v>
      </c>
      <c r="B5462" s="3">
        <v>88</v>
      </c>
      <c r="C5462">
        <v>6</v>
      </c>
      <c r="D5462" s="4">
        <v>1430622.85</v>
      </c>
      <c r="E5462" s="4">
        <v>5100.1499999999996</v>
      </c>
      <c r="F5462" s="5">
        <v>3884.2281497164358</v>
      </c>
      <c r="G5462" s="5">
        <v>1221.408407721065</v>
      </c>
      <c r="H5462" s="6">
        <v>4.1998931868470004</v>
      </c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  <c r="AC5462" s="5"/>
      <c r="AD5462" s="5"/>
      <c r="AE5462" s="5"/>
      <c r="AF5462" s="5"/>
      <c r="AG5462" s="5"/>
      <c r="AH5462" s="5"/>
      <c r="AI5462" s="5"/>
      <c r="AJ5462" s="5"/>
      <c r="AK5462" s="5"/>
      <c r="AL5462" s="5"/>
      <c r="AM5462" s="5"/>
      <c r="AN5462" s="5"/>
    </row>
    <row r="5463" spans="1:40" x14ac:dyDescent="0.2">
      <c r="A5463" s="3">
        <v>5464</v>
      </c>
      <c r="B5463" s="3">
        <v>88</v>
      </c>
      <c r="C5463">
        <v>6</v>
      </c>
      <c r="D5463" s="4">
        <v>1430922.85</v>
      </c>
      <c r="E5463" s="4">
        <v>5400.15</v>
      </c>
      <c r="F5463" s="5">
        <v>3978.52229809347</v>
      </c>
      <c r="G5463" s="5">
        <v>1042.5726710917829</v>
      </c>
      <c r="H5463" s="6">
        <v>4.1998931868470004</v>
      </c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  <c r="AC5463" s="5"/>
      <c r="AD5463" s="5"/>
      <c r="AE5463" s="5"/>
      <c r="AF5463" s="5"/>
      <c r="AG5463" s="5"/>
      <c r="AH5463" s="5"/>
      <c r="AI5463" s="5"/>
      <c r="AJ5463" s="5"/>
      <c r="AK5463" s="5"/>
      <c r="AL5463" s="5"/>
      <c r="AM5463" s="5"/>
      <c r="AN5463" s="5"/>
    </row>
    <row r="5464" spans="1:40" x14ac:dyDescent="0.2">
      <c r="A5464" s="3">
        <v>5465</v>
      </c>
      <c r="B5464" s="3">
        <v>88</v>
      </c>
      <c r="C5464">
        <v>6</v>
      </c>
      <c r="D5464" s="4">
        <v>1431222.85</v>
      </c>
      <c r="E5464" s="4">
        <v>5700.15</v>
      </c>
      <c r="F5464" s="5">
        <v>4058.1461466731089</v>
      </c>
      <c r="G5464" s="5">
        <v>872.66346227206805</v>
      </c>
      <c r="H5464" s="6">
        <v>4.1998931868470004</v>
      </c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  <c r="AC5464" s="5"/>
      <c r="AD5464" s="5"/>
      <c r="AE5464" s="5"/>
      <c r="AF5464" s="5"/>
      <c r="AG5464" s="5"/>
      <c r="AH5464" s="5"/>
      <c r="AI5464" s="5"/>
      <c r="AJ5464" s="5"/>
      <c r="AK5464" s="5"/>
      <c r="AL5464" s="5"/>
      <c r="AM5464" s="5"/>
      <c r="AN5464" s="5"/>
    </row>
    <row r="5465" spans="1:40" x14ac:dyDescent="0.2">
      <c r="A5465" s="3">
        <v>5466</v>
      </c>
      <c r="B5465" s="3">
        <v>88</v>
      </c>
      <c r="C5465">
        <v>6</v>
      </c>
      <c r="D5465" s="4">
        <v>1431522.85</v>
      </c>
      <c r="E5465" s="4">
        <v>6000.15</v>
      </c>
      <c r="F5465" s="5">
        <v>4124.1703883844939</v>
      </c>
      <c r="G5465" s="5">
        <v>716.182192721447</v>
      </c>
      <c r="H5465" s="6">
        <v>4.1998931868470004</v>
      </c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  <c r="AC5465" s="5"/>
      <c r="AD5465" s="5"/>
      <c r="AE5465" s="5"/>
      <c r="AF5465" s="5"/>
      <c r="AG5465" s="5"/>
      <c r="AH5465" s="5"/>
      <c r="AI5465" s="5"/>
      <c r="AJ5465" s="5"/>
      <c r="AK5465" s="5"/>
      <c r="AL5465" s="5"/>
      <c r="AM5465" s="5"/>
      <c r="AN5465" s="5"/>
    </row>
    <row r="5466" spans="1:40" x14ac:dyDescent="0.2">
      <c r="A5466" s="3">
        <v>5467</v>
      </c>
      <c r="B5466" s="3">
        <v>88</v>
      </c>
      <c r="C5466">
        <v>6</v>
      </c>
      <c r="D5466" s="4">
        <v>1431822.85</v>
      </c>
      <c r="E5466" s="4">
        <v>6300.15</v>
      </c>
      <c r="F5466" s="5">
        <v>4178.0303101396203</v>
      </c>
      <c r="G5466" s="5">
        <v>578.927290760662</v>
      </c>
      <c r="H5466" s="6">
        <v>4.1998931868470004</v>
      </c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  <c r="AC5466" s="5"/>
      <c r="AD5466" s="5"/>
      <c r="AE5466" s="5"/>
      <c r="AF5466" s="5"/>
      <c r="AG5466" s="5"/>
      <c r="AH5466" s="5"/>
      <c r="AI5466" s="5"/>
      <c r="AJ5466" s="5"/>
      <c r="AK5466" s="5"/>
      <c r="AL5466" s="5"/>
      <c r="AM5466" s="5"/>
      <c r="AN5466" s="5"/>
    </row>
    <row r="5467" spans="1:40" x14ac:dyDescent="0.2">
      <c r="A5467" s="3">
        <v>5468</v>
      </c>
      <c r="B5467" s="3">
        <v>88</v>
      </c>
      <c r="C5467">
        <v>6</v>
      </c>
      <c r="D5467" s="4">
        <v>1432122.85</v>
      </c>
      <c r="E5467" s="4">
        <v>6600.15</v>
      </c>
      <c r="F5467" s="5">
        <v>4221.3820653510002</v>
      </c>
      <c r="G5467" s="5">
        <v>463.41649500266999</v>
      </c>
      <c r="H5467" s="6">
        <v>4.1995880064089999</v>
      </c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  <c r="AC5467" s="5"/>
      <c r="AD5467" s="5"/>
      <c r="AE5467" s="5"/>
      <c r="AF5467" s="5"/>
      <c r="AG5467" s="5"/>
      <c r="AH5467" s="5"/>
      <c r="AI5467" s="5"/>
      <c r="AJ5467" s="5"/>
      <c r="AK5467" s="5"/>
      <c r="AL5467" s="5"/>
      <c r="AM5467" s="5"/>
      <c r="AN5467" s="5"/>
    </row>
    <row r="5468" spans="1:40" x14ac:dyDescent="0.2">
      <c r="A5468" s="3">
        <v>5469</v>
      </c>
      <c r="B5468" s="3">
        <v>88</v>
      </c>
      <c r="C5468">
        <v>6</v>
      </c>
      <c r="D5468" s="4">
        <v>1432422.85</v>
      </c>
      <c r="E5468" s="4">
        <v>6900.15</v>
      </c>
      <c r="F5468" s="5">
        <v>4255.9020209726777</v>
      </c>
      <c r="G5468" s="5">
        <v>367.055771725032</v>
      </c>
      <c r="H5468" s="6">
        <v>4.1998931868470004</v>
      </c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  <c r="AC5468" s="5"/>
      <c r="AD5468" s="5"/>
      <c r="AE5468" s="5"/>
      <c r="AF5468" s="5"/>
      <c r="AG5468" s="5"/>
      <c r="AH5468" s="5"/>
      <c r="AI5468" s="5"/>
      <c r="AJ5468" s="5"/>
      <c r="AK5468" s="5"/>
      <c r="AL5468" s="5"/>
      <c r="AM5468" s="5"/>
      <c r="AN5468" s="5"/>
    </row>
    <row r="5469" spans="1:40" x14ac:dyDescent="0.2">
      <c r="A5469" s="3">
        <v>5470</v>
      </c>
      <c r="B5469" s="3">
        <v>88</v>
      </c>
      <c r="C5469">
        <v>6</v>
      </c>
      <c r="D5469" s="4">
        <v>1432722.85</v>
      </c>
      <c r="E5469" s="4">
        <v>7200.15</v>
      </c>
      <c r="F5469" s="5">
        <v>4283.1266829429569</v>
      </c>
      <c r="G5469" s="5">
        <v>290.07400625619903</v>
      </c>
      <c r="H5469" s="6">
        <v>4.1998931868470004</v>
      </c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  <c r="AC5469" s="5"/>
      <c r="AD5469" s="5"/>
      <c r="AE5469" s="5"/>
      <c r="AF5469" s="5"/>
      <c r="AG5469" s="5"/>
      <c r="AH5469" s="5"/>
      <c r="AI5469" s="5"/>
      <c r="AJ5469" s="5"/>
      <c r="AK5469" s="5"/>
      <c r="AL5469" s="5"/>
      <c r="AM5469" s="5"/>
      <c r="AN5469" s="5"/>
    </row>
    <row r="5470" spans="1:40" x14ac:dyDescent="0.2">
      <c r="A5470" s="3">
        <v>5471</v>
      </c>
      <c r="B5470" s="3">
        <v>88</v>
      </c>
      <c r="C5470">
        <v>6</v>
      </c>
      <c r="D5470" s="4">
        <v>1433022.85</v>
      </c>
      <c r="E5470" s="4">
        <v>7500.15</v>
      </c>
      <c r="F5470" s="5">
        <v>4304.6230078499193</v>
      </c>
      <c r="G5470" s="5">
        <v>228.58014801251201</v>
      </c>
      <c r="H5470" s="6">
        <v>4.1995880064089999</v>
      </c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  <c r="AC5470" s="5"/>
      <c r="AD5470" s="5"/>
      <c r="AE5470" s="5"/>
      <c r="AF5470" s="5"/>
      <c r="AG5470" s="5"/>
      <c r="AH5470" s="5"/>
      <c r="AI5470" s="5"/>
      <c r="AJ5470" s="5"/>
      <c r="AK5470" s="5"/>
      <c r="AL5470" s="5"/>
      <c r="AM5470" s="5"/>
      <c r="AN5470" s="5"/>
    </row>
    <row r="5471" spans="1:40" x14ac:dyDescent="0.2">
      <c r="A5471" s="3">
        <v>5472</v>
      </c>
      <c r="B5471" s="3">
        <v>88</v>
      </c>
      <c r="C5471">
        <v>6</v>
      </c>
      <c r="D5471" s="4">
        <v>1433322.85</v>
      </c>
      <c r="E5471" s="4">
        <v>7800.15</v>
      </c>
      <c r="F5471" s="5">
        <v>4321.6082044793702</v>
      </c>
      <c r="G5471" s="5">
        <v>180.97199969482</v>
      </c>
      <c r="H5471" s="6">
        <v>4.1995880064089999</v>
      </c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  <c r="AC5471" s="5"/>
      <c r="AD5471" s="5"/>
      <c r="AE5471" s="5"/>
      <c r="AF5471" s="5"/>
      <c r="AG5471" s="5"/>
      <c r="AH5471" s="5"/>
      <c r="AI5471" s="5"/>
      <c r="AJ5471" s="5"/>
      <c r="AK5471" s="5"/>
      <c r="AL5471" s="5"/>
      <c r="AM5471" s="5"/>
      <c r="AN5471" s="5"/>
    </row>
    <row r="5472" spans="1:40" x14ac:dyDescent="0.2">
      <c r="A5472" s="3">
        <v>5473</v>
      </c>
      <c r="B5472" s="3">
        <v>88</v>
      </c>
      <c r="C5472">
        <v>6</v>
      </c>
      <c r="D5472" s="4">
        <v>1433622.85</v>
      </c>
      <c r="E5472" s="4">
        <v>8100.15</v>
      </c>
      <c r="F5472" s="5">
        <v>4335.1155548773768</v>
      </c>
      <c r="G5472" s="5">
        <v>144.57923247119899</v>
      </c>
      <c r="H5472" s="6">
        <v>4.1998931868470004</v>
      </c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  <c r="AC5472" s="5"/>
      <c r="AD5472" s="5"/>
      <c r="AE5472" s="5"/>
      <c r="AF5472" s="5"/>
      <c r="AG5472" s="5"/>
      <c r="AH5472" s="5"/>
      <c r="AI5472" s="5"/>
      <c r="AJ5472" s="5"/>
      <c r="AK5472" s="5"/>
      <c r="AL5472" s="5"/>
      <c r="AM5472" s="5"/>
      <c r="AN5472" s="5"/>
    </row>
    <row r="5473" spans="1:40" x14ac:dyDescent="0.2">
      <c r="A5473" s="3">
        <v>5474</v>
      </c>
      <c r="B5473" s="3">
        <v>88</v>
      </c>
      <c r="C5473">
        <v>6</v>
      </c>
      <c r="D5473" s="4">
        <v>1433922.85</v>
      </c>
      <c r="E5473" s="4">
        <v>8400.15</v>
      </c>
      <c r="F5473" s="5">
        <v>4345.9227851105852</v>
      </c>
      <c r="G5473" s="5">
        <v>116.273746852827</v>
      </c>
      <c r="H5473" s="6">
        <v>4.1998931868470004</v>
      </c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  <c r="AC5473" s="5"/>
      <c r="AD5473" s="5"/>
      <c r="AE5473" s="5"/>
      <c r="AF5473" s="5"/>
      <c r="AG5473" s="5"/>
      <c r="AH5473" s="5"/>
      <c r="AI5473" s="5"/>
      <c r="AJ5473" s="5"/>
      <c r="AK5473" s="5"/>
      <c r="AL5473" s="5"/>
      <c r="AM5473" s="5"/>
      <c r="AN5473" s="5"/>
    </row>
    <row r="5474" spans="1:40" x14ac:dyDescent="0.2">
      <c r="A5474" s="3">
        <v>5475</v>
      </c>
      <c r="B5474" s="3">
        <v>88</v>
      </c>
      <c r="C5474">
        <v>6</v>
      </c>
      <c r="D5474" s="4">
        <v>1434222.85</v>
      </c>
      <c r="E5474" s="4">
        <v>8700.15</v>
      </c>
      <c r="F5474" s="5">
        <v>4354.6332157117058</v>
      </c>
      <c r="G5474" s="5">
        <v>93.232623788815005</v>
      </c>
      <c r="H5474" s="6">
        <v>4.1998931868470004</v>
      </c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  <c r="AC5474" s="5"/>
      <c r="AD5474" s="5"/>
      <c r="AE5474" s="5"/>
      <c r="AF5474" s="5"/>
      <c r="AG5474" s="5"/>
      <c r="AH5474" s="5"/>
      <c r="AI5474" s="5"/>
      <c r="AJ5474" s="5"/>
      <c r="AK5474" s="5"/>
      <c r="AL5474" s="5"/>
      <c r="AM5474" s="5"/>
      <c r="AN5474" s="5"/>
    </row>
    <row r="5475" spans="1:40" x14ac:dyDescent="0.2">
      <c r="A5475" s="3">
        <v>5476</v>
      </c>
      <c r="B5475" s="3">
        <v>88</v>
      </c>
      <c r="C5475">
        <v>6</v>
      </c>
      <c r="D5475" s="4">
        <v>1434522.85</v>
      </c>
      <c r="E5475" s="4">
        <v>9000.15</v>
      </c>
      <c r="F5475" s="5">
        <v>4361.7066262302587</v>
      </c>
      <c r="G5475" s="5">
        <v>77.668421454184994</v>
      </c>
      <c r="H5475" s="6">
        <v>4.1998931868470004</v>
      </c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  <c r="AC5475" s="5"/>
      <c r="AD5475" s="5"/>
      <c r="AE5475" s="5"/>
      <c r="AF5475" s="5"/>
      <c r="AG5475" s="5"/>
      <c r="AH5475" s="5"/>
      <c r="AI5475" s="5"/>
      <c r="AJ5475" s="5"/>
      <c r="AK5475" s="5"/>
      <c r="AL5475" s="5"/>
      <c r="AM5475" s="5"/>
      <c r="AN5475" s="5"/>
    </row>
    <row r="5476" spans="1:40" x14ac:dyDescent="0.2">
      <c r="A5476" s="3">
        <v>5477</v>
      </c>
      <c r="B5476" s="3">
        <v>88</v>
      </c>
      <c r="C5476">
        <v>6</v>
      </c>
      <c r="D5476" s="4">
        <v>1434822.85</v>
      </c>
      <c r="E5476" s="4">
        <v>9300.15</v>
      </c>
      <c r="F5476" s="5">
        <v>4367.6360454125443</v>
      </c>
      <c r="G5476" s="5">
        <v>64.545662623026004</v>
      </c>
      <c r="H5476" s="6">
        <v>4.1998931868470004</v>
      </c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  <c r="AC5476" s="5"/>
      <c r="AD5476" s="5"/>
      <c r="AE5476" s="5"/>
      <c r="AF5476" s="5"/>
      <c r="AG5476" s="5"/>
      <c r="AH5476" s="5"/>
      <c r="AI5476" s="5"/>
      <c r="AJ5476" s="5"/>
      <c r="AK5476" s="5"/>
      <c r="AL5476" s="5"/>
      <c r="AM5476" s="5"/>
      <c r="AN5476" s="5"/>
    </row>
    <row r="5477" spans="1:40" x14ac:dyDescent="0.2">
      <c r="A5477" s="3">
        <v>5478</v>
      </c>
      <c r="B5477" s="3">
        <v>88</v>
      </c>
      <c r="C5477">
        <v>6</v>
      </c>
      <c r="D5477" s="4">
        <v>1435122.85</v>
      </c>
      <c r="E5477" s="4">
        <v>9600.15</v>
      </c>
      <c r="F5477" s="5">
        <v>4372.5913917923417</v>
      </c>
      <c r="G5477" s="5">
        <v>56.000610360876003</v>
      </c>
      <c r="H5477" s="6">
        <v>4.1995880064089999</v>
      </c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  <c r="AD5477" s="5"/>
      <c r="AE5477" s="5"/>
      <c r="AF5477" s="5"/>
      <c r="AG5477" s="5"/>
      <c r="AH5477" s="5"/>
      <c r="AI5477" s="5"/>
      <c r="AJ5477" s="5"/>
      <c r="AK5477" s="5"/>
      <c r="AL5477" s="5"/>
      <c r="AM5477" s="5"/>
      <c r="AN5477" s="5"/>
    </row>
    <row r="5478" spans="1:40" x14ac:dyDescent="0.2">
      <c r="A5478" s="3">
        <v>5479</v>
      </c>
      <c r="B5478" s="3">
        <v>88</v>
      </c>
      <c r="C5478">
        <v>6</v>
      </c>
      <c r="D5478" s="4">
        <v>1435243.5799999998</v>
      </c>
      <c r="E5478" s="4">
        <v>9720.880000000001</v>
      </c>
      <c r="F5478" s="5">
        <v>4374.3583805939152</v>
      </c>
      <c r="G5478" s="5">
        <v>49.973296711681002</v>
      </c>
      <c r="H5478" s="6">
        <v>4.1998931868470004</v>
      </c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  <c r="AC5478" s="5"/>
      <c r="AD5478" s="5"/>
      <c r="AE5478" s="5"/>
      <c r="AF5478" s="5"/>
      <c r="AG5478" s="5"/>
      <c r="AH5478" s="5"/>
      <c r="AI5478" s="5"/>
      <c r="AJ5478" s="5"/>
      <c r="AK5478" s="5"/>
      <c r="AL5478" s="5"/>
      <c r="AM5478" s="5"/>
      <c r="AN5478" s="5"/>
    </row>
    <row r="5479" spans="1:40" x14ac:dyDescent="0.2">
      <c r="A5479" s="3">
        <v>5480</v>
      </c>
      <c r="B5479" s="3">
        <v>88</v>
      </c>
      <c r="C5479">
        <v>7</v>
      </c>
      <c r="D5479" s="4">
        <v>1435243.59</v>
      </c>
      <c r="E5479" s="4">
        <v>0.01</v>
      </c>
      <c r="F5479" s="5">
        <v>0</v>
      </c>
      <c r="G5479" s="5">
        <v>0</v>
      </c>
      <c r="H5479" s="6">
        <v>4.1974517433429996</v>
      </c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  <c r="AC5479" s="5"/>
      <c r="AD5479" s="5"/>
      <c r="AE5479" s="5"/>
      <c r="AF5479" s="5"/>
      <c r="AG5479" s="5"/>
      <c r="AH5479" s="5"/>
      <c r="AI5479" s="5"/>
      <c r="AJ5479" s="5"/>
      <c r="AK5479" s="5"/>
      <c r="AL5479" s="5"/>
      <c r="AM5479" s="5"/>
      <c r="AN5479" s="5"/>
    </row>
    <row r="5480" spans="1:40" x14ac:dyDescent="0.2">
      <c r="A5480" s="3">
        <v>5481</v>
      </c>
      <c r="B5480" s="3">
        <v>88</v>
      </c>
      <c r="C5480">
        <v>7</v>
      </c>
      <c r="D5480" s="4">
        <v>1437043.5799999998</v>
      </c>
      <c r="E5480" s="4">
        <v>1800</v>
      </c>
      <c r="F5480" s="5">
        <v>0</v>
      </c>
      <c r="G5480" s="5">
        <v>0</v>
      </c>
      <c r="H5480" s="6">
        <v>4.1882963302049996</v>
      </c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  <c r="AC5480" s="5"/>
      <c r="AD5480" s="5"/>
      <c r="AE5480" s="5"/>
      <c r="AF5480" s="5"/>
      <c r="AG5480" s="5"/>
      <c r="AH5480" s="5"/>
      <c r="AI5480" s="5"/>
      <c r="AJ5480" s="5"/>
      <c r="AK5480" s="5"/>
      <c r="AL5480" s="5"/>
      <c r="AM5480" s="5"/>
      <c r="AN5480" s="5"/>
    </row>
    <row r="5481" spans="1:40" x14ac:dyDescent="0.2">
      <c r="A5481" s="3">
        <v>5482</v>
      </c>
      <c r="B5481" s="3">
        <v>88</v>
      </c>
      <c r="C5481">
        <v>8</v>
      </c>
      <c r="D5481" s="4">
        <v>1437043.62</v>
      </c>
      <c r="E5481" s="4">
        <v>0.04</v>
      </c>
      <c r="F5481" s="5">
        <v>1.0566448802E-2</v>
      </c>
      <c r="G5481" s="5">
        <v>-1001.449607080186</v>
      </c>
      <c r="H5481" s="6">
        <v>4.1355001144430004</v>
      </c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  <c r="AC5481" s="5"/>
      <c r="AD5481" s="5"/>
      <c r="AE5481" s="5"/>
      <c r="AF5481" s="5"/>
      <c r="AG5481" s="5"/>
      <c r="AH5481" s="5"/>
      <c r="AI5481" s="5"/>
      <c r="AJ5481" s="5"/>
      <c r="AK5481" s="5"/>
      <c r="AL5481" s="5"/>
      <c r="AM5481" s="5"/>
      <c r="AN5481" s="5"/>
    </row>
    <row r="5482" spans="1:40" x14ac:dyDescent="0.2">
      <c r="A5482" s="3">
        <v>5483</v>
      </c>
      <c r="B5482" s="3">
        <v>88</v>
      </c>
      <c r="C5482">
        <v>8</v>
      </c>
      <c r="D5482" s="4">
        <v>1437044.62</v>
      </c>
      <c r="E5482" s="4">
        <v>1.04</v>
      </c>
      <c r="F5482" s="5">
        <v>0.288347405542</v>
      </c>
      <c r="G5482" s="5">
        <v>-1000</v>
      </c>
      <c r="H5482" s="6">
        <v>4.1290913252459998</v>
      </c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  <c r="AC5482" s="5"/>
      <c r="AD5482" s="5"/>
      <c r="AE5482" s="5"/>
      <c r="AF5482" s="5"/>
      <c r="AG5482" s="5"/>
      <c r="AH5482" s="5"/>
      <c r="AI5482" s="5"/>
      <c r="AJ5482" s="5"/>
      <c r="AK5482" s="5"/>
      <c r="AL5482" s="5"/>
      <c r="AM5482" s="5"/>
      <c r="AN5482" s="5"/>
    </row>
    <row r="5483" spans="1:40" x14ac:dyDescent="0.2">
      <c r="A5483" s="3">
        <v>5484</v>
      </c>
      <c r="B5483" s="3">
        <v>88</v>
      </c>
      <c r="C5483">
        <v>8</v>
      </c>
      <c r="D5483" s="4">
        <v>1437045.62</v>
      </c>
      <c r="E5483" s="4">
        <v>2.04</v>
      </c>
      <c r="F5483" s="5">
        <v>0.56611670608599995</v>
      </c>
      <c r="G5483" s="5">
        <v>-1000</v>
      </c>
      <c r="H5483" s="6">
        <v>4.1272602426180001</v>
      </c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  <c r="AC5483" s="5"/>
      <c r="AD5483" s="5"/>
      <c r="AE5483" s="5"/>
      <c r="AF5483" s="5"/>
      <c r="AG5483" s="5"/>
      <c r="AH5483" s="5"/>
      <c r="AI5483" s="5"/>
      <c r="AJ5483" s="5"/>
      <c r="AK5483" s="5"/>
      <c r="AL5483" s="5"/>
      <c r="AM5483" s="5"/>
      <c r="AN5483" s="5"/>
    </row>
    <row r="5484" spans="1:40" x14ac:dyDescent="0.2">
      <c r="A5484" s="3">
        <v>5485</v>
      </c>
      <c r="B5484" s="3">
        <v>88</v>
      </c>
      <c r="C5484">
        <v>8</v>
      </c>
      <c r="D5484" s="4">
        <v>1437046.62</v>
      </c>
      <c r="E5484" s="4">
        <v>3.04</v>
      </c>
      <c r="F5484" s="5">
        <v>0.84388749014499997</v>
      </c>
      <c r="G5484" s="5">
        <v>-1000.076295109483</v>
      </c>
      <c r="H5484" s="6">
        <v>4.1257343404290001</v>
      </c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  <c r="AC5484" s="5"/>
      <c r="AD5484" s="5"/>
      <c r="AE5484" s="5"/>
      <c r="AF5484" s="5"/>
      <c r="AG5484" s="5"/>
      <c r="AH5484" s="5"/>
      <c r="AI5484" s="5"/>
      <c r="AJ5484" s="5"/>
      <c r="AK5484" s="5"/>
      <c r="AL5484" s="5"/>
      <c r="AM5484" s="5"/>
      <c r="AN5484" s="5"/>
    </row>
    <row r="5485" spans="1:40" x14ac:dyDescent="0.2">
      <c r="A5485" s="3">
        <v>5486</v>
      </c>
      <c r="B5485" s="3">
        <v>88</v>
      </c>
      <c r="C5485">
        <v>8</v>
      </c>
      <c r="D5485" s="4">
        <v>1437047.62</v>
      </c>
      <c r="E5485" s="4">
        <v>4.04</v>
      </c>
      <c r="F5485" s="5">
        <v>1.121657426481</v>
      </c>
      <c r="G5485" s="5">
        <v>-1000</v>
      </c>
      <c r="H5485" s="6">
        <v>4.1245136186769997</v>
      </c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  <c r="AC5485" s="5"/>
      <c r="AD5485" s="5"/>
      <c r="AE5485" s="5"/>
      <c r="AF5485" s="5"/>
      <c r="AG5485" s="5"/>
      <c r="AH5485" s="5"/>
      <c r="AI5485" s="5"/>
      <c r="AJ5485" s="5"/>
      <c r="AK5485" s="5"/>
      <c r="AL5485" s="5"/>
      <c r="AM5485" s="5"/>
      <c r="AN5485" s="5"/>
    </row>
    <row r="5486" spans="1:40" x14ac:dyDescent="0.2">
      <c r="A5486" s="3">
        <v>5487</v>
      </c>
      <c r="B5486" s="3">
        <v>88</v>
      </c>
      <c r="C5486">
        <v>8</v>
      </c>
      <c r="D5486" s="4">
        <v>1437048.62</v>
      </c>
      <c r="E5486" s="4">
        <v>5.04</v>
      </c>
      <c r="F5486" s="5">
        <v>1.3994258793009999</v>
      </c>
      <c r="G5486" s="5">
        <v>-999.923704890517</v>
      </c>
      <c r="H5486" s="6">
        <v>4.1229877164869997</v>
      </c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  <c r="AC5486" s="5"/>
      <c r="AD5486" s="5"/>
      <c r="AE5486" s="5"/>
      <c r="AF5486" s="5"/>
      <c r="AG5486" s="5"/>
      <c r="AH5486" s="5"/>
      <c r="AI5486" s="5"/>
      <c r="AJ5486" s="5"/>
      <c r="AK5486" s="5"/>
      <c r="AL5486" s="5"/>
      <c r="AM5486" s="5"/>
      <c r="AN5486" s="5"/>
    </row>
    <row r="5487" spans="1:40" x14ac:dyDescent="0.2">
      <c r="A5487" s="3">
        <v>5488</v>
      </c>
      <c r="B5487" s="3">
        <v>88</v>
      </c>
      <c r="C5487">
        <v>8</v>
      </c>
      <c r="D5487" s="4">
        <v>1437049.62</v>
      </c>
      <c r="E5487" s="4">
        <v>6.04</v>
      </c>
      <c r="F5487" s="5">
        <v>1.6771949679139999</v>
      </c>
      <c r="G5487" s="5">
        <v>-1000.076295109483</v>
      </c>
      <c r="H5487" s="6">
        <v>4.122682536049</v>
      </c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  <c r="AC5487" s="5"/>
      <c r="AD5487" s="5"/>
      <c r="AE5487" s="5"/>
      <c r="AF5487" s="5"/>
      <c r="AG5487" s="5"/>
      <c r="AH5487" s="5"/>
      <c r="AI5487" s="5"/>
      <c r="AJ5487" s="5"/>
      <c r="AK5487" s="5"/>
      <c r="AL5487" s="5"/>
      <c r="AM5487" s="5"/>
      <c r="AN5487" s="5"/>
    </row>
    <row r="5488" spans="1:40" x14ac:dyDescent="0.2">
      <c r="A5488" s="3">
        <v>5489</v>
      </c>
      <c r="B5488" s="3">
        <v>88</v>
      </c>
      <c r="C5488">
        <v>8</v>
      </c>
      <c r="D5488" s="4">
        <v>1437050.62</v>
      </c>
      <c r="E5488" s="4">
        <v>7.04</v>
      </c>
      <c r="F5488" s="5">
        <v>1.9549651161799999</v>
      </c>
      <c r="G5488" s="5">
        <v>-1000</v>
      </c>
      <c r="H5488" s="6">
        <v>4.1214618142979997</v>
      </c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  <c r="AC5488" s="5"/>
      <c r="AD5488" s="5"/>
      <c r="AE5488" s="5"/>
      <c r="AF5488" s="5"/>
      <c r="AG5488" s="5"/>
      <c r="AH5488" s="5"/>
      <c r="AI5488" s="5"/>
      <c r="AJ5488" s="5"/>
      <c r="AK5488" s="5"/>
      <c r="AL5488" s="5"/>
      <c r="AM5488" s="5"/>
      <c r="AN5488" s="5"/>
    </row>
    <row r="5489" spans="1:40" x14ac:dyDescent="0.2">
      <c r="A5489" s="3">
        <v>5490</v>
      </c>
      <c r="B5489" s="3">
        <v>88</v>
      </c>
      <c r="C5489">
        <v>8</v>
      </c>
      <c r="D5489" s="4">
        <v>1437051.62</v>
      </c>
      <c r="E5489" s="4">
        <v>8.0399999999999991</v>
      </c>
      <c r="F5489" s="5">
        <v>2.2327352644470002</v>
      </c>
      <c r="G5489" s="5">
        <v>-999.923704890517</v>
      </c>
      <c r="H5489" s="6">
        <v>4.1208514534220004</v>
      </c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  <c r="AC5489" s="5"/>
      <c r="AD5489" s="5"/>
      <c r="AE5489" s="5"/>
      <c r="AF5489" s="5"/>
      <c r="AG5489" s="5"/>
      <c r="AH5489" s="5"/>
      <c r="AI5489" s="5"/>
      <c r="AJ5489" s="5"/>
      <c r="AK5489" s="5"/>
      <c r="AL5489" s="5"/>
      <c r="AM5489" s="5"/>
      <c r="AN5489" s="5"/>
    </row>
    <row r="5490" spans="1:40" x14ac:dyDescent="0.2">
      <c r="A5490" s="3">
        <v>5491</v>
      </c>
      <c r="B5490" s="3">
        <v>88</v>
      </c>
      <c r="C5490">
        <v>8</v>
      </c>
      <c r="D5490" s="4">
        <v>1437052.62</v>
      </c>
      <c r="E5490" s="4">
        <v>9.0399999999999991</v>
      </c>
      <c r="F5490" s="5">
        <v>2.5105052007830002</v>
      </c>
      <c r="G5490" s="5">
        <v>-999.923704890517</v>
      </c>
      <c r="H5490" s="6">
        <v>4.1202410925460002</v>
      </c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  <c r="AC5490" s="5"/>
      <c r="AD5490" s="5"/>
      <c r="AE5490" s="5"/>
      <c r="AF5490" s="5"/>
      <c r="AG5490" s="5"/>
      <c r="AH5490" s="5"/>
      <c r="AI5490" s="5"/>
      <c r="AJ5490" s="5"/>
      <c r="AK5490" s="5"/>
      <c r="AL5490" s="5"/>
      <c r="AM5490" s="5"/>
      <c r="AN5490" s="5"/>
    </row>
    <row r="5491" spans="1:40" x14ac:dyDescent="0.2">
      <c r="A5491" s="3">
        <v>5492</v>
      </c>
      <c r="B5491" s="3">
        <v>88</v>
      </c>
      <c r="C5491">
        <v>8</v>
      </c>
      <c r="D5491" s="4">
        <v>1437053.58</v>
      </c>
      <c r="E5491" s="4">
        <v>10</v>
      </c>
      <c r="F5491" s="5">
        <v>2.7771640260080002</v>
      </c>
      <c r="G5491" s="5">
        <v>-1000</v>
      </c>
      <c r="H5491" s="6">
        <v>4.1193255512320004</v>
      </c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  <c r="AC5491" s="5"/>
      <c r="AD5491" s="5"/>
      <c r="AE5491" s="5"/>
      <c r="AF5491" s="5"/>
      <c r="AG5491" s="5"/>
      <c r="AH5491" s="5"/>
      <c r="AI5491" s="5"/>
      <c r="AJ5491" s="5"/>
      <c r="AK5491" s="5"/>
      <c r="AL5491" s="5"/>
      <c r="AM5491" s="5"/>
      <c r="AN5491" s="5"/>
    </row>
    <row r="5492" spans="1:40" x14ac:dyDescent="0.2">
      <c r="A5492" s="3">
        <v>5493</v>
      </c>
      <c r="B5492" s="3">
        <v>88</v>
      </c>
      <c r="C5492">
        <v>9</v>
      </c>
      <c r="D5492" s="4">
        <v>1437053.6</v>
      </c>
      <c r="E5492" s="4">
        <v>0.02</v>
      </c>
      <c r="F5492" s="5">
        <v>2.7749802904E-2</v>
      </c>
      <c r="G5492" s="5">
        <v>-5000</v>
      </c>
      <c r="H5492" s="6">
        <v>3.9090562294960001</v>
      </c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  <c r="AC5492" s="5"/>
      <c r="AD5492" s="5"/>
      <c r="AE5492" s="5"/>
      <c r="AF5492" s="5"/>
      <c r="AG5492" s="5"/>
      <c r="AH5492" s="5"/>
      <c r="AI5492" s="5"/>
      <c r="AJ5492" s="5"/>
      <c r="AK5492" s="5"/>
      <c r="AL5492" s="5"/>
      <c r="AM5492" s="5"/>
      <c r="AN5492" s="5"/>
    </row>
    <row r="5493" spans="1:40" x14ac:dyDescent="0.2">
      <c r="A5493" s="3">
        <v>5494</v>
      </c>
      <c r="B5493" s="3">
        <v>88</v>
      </c>
      <c r="C5493">
        <v>9</v>
      </c>
      <c r="D5493" s="4">
        <v>1437054.58</v>
      </c>
      <c r="E5493" s="4">
        <v>1</v>
      </c>
      <c r="F5493" s="5">
        <v>1.3888261573539999</v>
      </c>
      <c r="G5493" s="5">
        <v>-4999.7711146715492</v>
      </c>
      <c r="H5493" s="6">
        <v>3.8855573357750002</v>
      </c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  <c r="AC5493" s="5"/>
      <c r="AD5493" s="5"/>
      <c r="AE5493" s="5"/>
      <c r="AF5493" s="5"/>
      <c r="AG5493" s="5"/>
      <c r="AH5493" s="5"/>
      <c r="AI5493" s="5"/>
      <c r="AJ5493" s="5"/>
      <c r="AK5493" s="5"/>
      <c r="AL5493" s="5"/>
      <c r="AM5493" s="5"/>
      <c r="AN5493" s="5"/>
    </row>
    <row r="5494" spans="1:40" x14ac:dyDescent="0.2">
      <c r="A5494" s="3">
        <v>5495</v>
      </c>
      <c r="B5494" s="3">
        <v>89</v>
      </c>
      <c r="C5494">
        <v>4</v>
      </c>
      <c r="D5494" s="4">
        <v>1437054.59</v>
      </c>
      <c r="E5494" s="4">
        <v>0.01</v>
      </c>
      <c r="F5494" s="5">
        <v>0</v>
      </c>
      <c r="G5494" s="5">
        <v>-5000</v>
      </c>
      <c r="H5494" s="6">
        <v>3.8828107118330002</v>
      </c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  <c r="AC5494" s="5"/>
      <c r="AD5494" s="5"/>
      <c r="AE5494" s="5"/>
      <c r="AF5494" s="5"/>
      <c r="AG5494" s="5"/>
      <c r="AH5494" s="5"/>
      <c r="AI5494" s="5"/>
      <c r="AJ5494" s="5"/>
      <c r="AK5494" s="5"/>
      <c r="AL5494" s="5"/>
      <c r="AM5494" s="5"/>
      <c r="AN5494" s="5"/>
    </row>
    <row r="5495" spans="1:40" x14ac:dyDescent="0.2">
      <c r="A5495" s="3">
        <v>5496</v>
      </c>
      <c r="B5495" s="3">
        <v>89</v>
      </c>
      <c r="C5495">
        <v>4</v>
      </c>
      <c r="D5495" s="4">
        <v>1437354.59</v>
      </c>
      <c r="E5495" s="4">
        <v>300.01</v>
      </c>
      <c r="F5495" s="5">
        <v>416.66687033222303</v>
      </c>
      <c r="G5495" s="5">
        <v>-4999.7711146715492</v>
      </c>
      <c r="H5495" s="6">
        <v>3.721065079728</v>
      </c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  <c r="AC5495" s="5"/>
      <c r="AD5495" s="5"/>
      <c r="AE5495" s="5"/>
      <c r="AF5495" s="5"/>
      <c r="AG5495" s="5"/>
      <c r="AH5495" s="5"/>
      <c r="AI5495" s="5"/>
      <c r="AJ5495" s="5"/>
      <c r="AK5495" s="5"/>
      <c r="AL5495" s="5"/>
      <c r="AM5495" s="5"/>
      <c r="AN5495" s="5"/>
    </row>
    <row r="5496" spans="1:40" x14ac:dyDescent="0.2">
      <c r="A5496" s="3">
        <v>5497</v>
      </c>
      <c r="B5496" s="3">
        <v>89</v>
      </c>
      <c r="C5496">
        <v>4</v>
      </c>
      <c r="D5496" s="4">
        <v>1437654.59</v>
      </c>
      <c r="E5496" s="4">
        <v>600.01</v>
      </c>
      <c r="F5496" s="5">
        <v>833.31983227791795</v>
      </c>
      <c r="G5496" s="5">
        <v>-4999.9237048905161</v>
      </c>
      <c r="H5496" s="6">
        <v>3.6749828336000001</v>
      </c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  <c r="AC5496" s="5"/>
      <c r="AD5496" s="5"/>
      <c r="AE5496" s="5"/>
      <c r="AF5496" s="5"/>
      <c r="AG5496" s="5"/>
      <c r="AH5496" s="5"/>
      <c r="AI5496" s="5"/>
      <c r="AJ5496" s="5"/>
      <c r="AK5496" s="5"/>
      <c r="AL5496" s="5"/>
      <c r="AM5496" s="5"/>
      <c r="AN5496" s="5"/>
    </row>
    <row r="5497" spans="1:40" x14ac:dyDescent="0.2">
      <c r="A5497" s="3">
        <v>5498</v>
      </c>
      <c r="B5497" s="3">
        <v>89</v>
      </c>
      <c r="C5497">
        <v>4</v>
      </c>
      <c r="D5497" s="4">
        <v>1437954.59</v>
      </c>
      <c r="E5497" s="4">
        <v>900.01</v>
      </c>
      <c r="F5497" s="5">
        <v>1249.972740393174</v>
      </c>
      <c r="G5497" s="5">
        <v>-4999.7711146715492</v>
      </c>
      <c r="H5497" s="6">
        <v>3.6270695048450001</v>
      </c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  <c r="AC5497" s="5"/>
      <c r="AD5497" s="5"/>
      <c r="AE5497" s="5"/>
      <c r="AF5497" s="5"/>
      <c r="AG5497" s="5"/>
      <c r="AH5497" s="5"/>
      <c r="AI5497" s="5"/>
      <c r="AJ5497" s="5"/>
      <c r="AK5497" s="5"/>
      <c r="AL5497" s="5"/>
      <c r="AM5497" s="5"/>
      <c r="AN5497" s="5"/>
    </row>
    <row r="5498" spans="1:40" x14ac:dyDescent="0.2">
      <c r="A5498" s="3">
        <v>5499</v>
      </c>
      <c r="B5498" s="3">
        <v>89</v>
      </c>
      <c r="C5498">
        <v>4</v>
      </c>
      <c r="D5498" s="4">
        <v>1438254.59</v>
      </c>
      <c r="E5498" s="4">
        <v>1200.01</v>
      </c>
      <c r="F5498" s="5">
        <v>1666.6256612242821</v>
      </c>
      <c r="G5498" s="5">
        <v>-4999.9237048905161</v>
      </c>
      <c r="H5498" s="6">
        <v>3.5764095521480002</v>
      </c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  <c r="AC5498" s="5"/>
      <c r="AD5498" s="5"/>
      <c r="AE5498" s="5"/>
      <c r="AF5498" s="5"/>
      <c r="AG5498" s="5"/>
      <c r="AH5498" s="5"/>
      <c r="AI5498" s="5"/>
      <c r="AJ5498" s="5"/>
      <c r="AK5498" s="5"/>
      <c r="AL5498" s="5"/>
      <c r="AM5498" s="5"/>
      <c r="AN5498" s="5"/>
    </row>
    <row r="5499" spans="1:40" x14ac:dyDescent="0.2">
      <c r="A5499" s="3">
        <v>5500</v>
      </c>
      <c r="B5499" s="3">
        <v>89</v>
      </c>
      <c r="C5499">
        <v>4</v>
      </c>
      <c r="D5499" s="4">
        <v>1438554.59</v>
      </c>
      <c r="E5499" s="4">
        <v>1500.01</v>
      </c>
      <c r="F5499" s="5">
        <v>2083.2785038529032</v>
      </c>
      <c r="G5499" s="5">
        <v>-4999.9237048905161</v>
      </c>
      <c r="H5499" s="6">
        <v>3.5272755016400001</v>
      </c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  <c r="AC5499" s="5"/>
      <c r="AD5499" s="5"/>
      <c r="AE5499" s="5"/>
      <c r="AF5499" s="5"/>
      <c r="AG5499" s="5"/>
      <c r="AH5499" s="5"/>
      <c r="AI5499" s="5"/>
      <c r="AJ5499" s="5"/>
      <c r="AK5499" s="5"/>
      <c r="AL5499" s="5"/>
      <c r="AM5499" s="5"/>
      <c r="AN5499" s="5"/>
    </row>
    <row r="5500" spans="1:40" x14ac:dyDescent="0.2">
      <c r="A5500" s="3">
        <v>5501</v>
      </c>
      <c r="B5500" s="3">
        <v>89</v>
      </c>
      <c r="C5500">
        <v>4</v>
      </c>
      <c r="D5500" s="4">
        <v>1438854.59</v>
      </c>
      <c r="E5500" s="4">
        <v>1800.01</v>
      </c>
      <c r="F5500" s="5">
        <v>2499.9313948017598</v>
      </c>
      <c r="G5500" s="5">
        <v>-5000</v>
      </c>
      <c r="H5500" s="6">
        <v>3.4763103685050001</v>
      </c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  <c r="AC5500" s="5"/>
      <c r="AD5500" s="5"/>
      <c r="AE5500" s="5"/>
      <c r="AF5500" s="5"/>
      <c r="AG5500" s="5"/>
      <c r="AH5500" s="5"/>
      <c r="AI5500" s="5"/>
      <c r="AJ5500" s="5"/>
      <c r="AK5500" s="5"/>
      <c r="AL5500" s="5"/>
      <c r="AM5500" s="5"/>
      <c r="AN5500" s="5"/>
    </row>
    <row r="5501" spans="1:40" x14ac:dyDescent="0.2">
      <c r="A5501" s="3">
        <v>5502</v>
      </c>
      <c r="B5501" s="3">
        <v>89</v>
      </c>
      <c r="C5501">
        <v>4</v>
      </c>
      <c r="D5501" s="4">
        <v>1439154.59</v>
      </c>
      <c r="E5501" s="4">
        <v>2100.0100000000002</v>
      </c>
      <c r="F5501" s="5">
        <v>2916.584162830718</v>
      </c>
      <c r="G5501" s="5">
        <v>-4999.7711146715492</v>
      </c>
      <c r="H5501" s="6">
        <v>3.414663920043</v>
      </c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  <c r="AC5501" s="5"/>
      <c r="AD5501" s="5"/>
      <c r="AE5501" s="5"/>
      <c r="AF5501" s="5"/>
      <c r="AG5501" s="5"/>
      <c r="AH5501" s="5"/>
      <c r="AI5501" s="5"/>
      <c r="AJ5501" s="5"/>
      <c r="AK5501" s="5"/>
      <c r="AL5501" s="5"/>
      <c r="AM5501" s="5"/>
      <c r="AN5501" s="5"/>
    </row>
    <row r="5502" spans="1:40" x14ac:dyDescent="0.2">
      <c r="A5502" s="3">
        <v>5503</v>
      </c>
      <c r="B5502" s="3">
        <v>89</v>
      </c>
      <c r="C5502">
        <v>4</v>
      </c>
      <c r="D5502" s="4">
        <v>1439454.59</v>
      </c>
      <c r="E5502" s="4">
        <v>2400.0100000000002</v>
      </c>
      <c r="F5502" s="5">
        <v>3333.237065011911</v>
      </c>
      <c r="G5502" s="5">
        <v>-4999.6948195620662</v>
      </c>
      <c r="H5502" s="6">
        <v>3.3304341191729998</v>
      </c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  <c r="AC5502" s="5"/>
      <c r="AD5502" s="5"/>
      <c r="AE5502" s="5"/>
      <c r="AF5502" s="5"/>
      <c r="AG5502" s="5"/>
      <c r="AH5502" s="5"/>
      <c r="AI5502" s="5"/>
      <c r="AJ5502" s="5"/>
      <c r="AK5502" s="5"/>
      <c r="AL5502" s="5"/>
      <c r="AM5502" s="5"/>
      <c r="AN5502" s="5"/>
    </row>
    <row r="5503" spans="1:40" x14ac:dyDescent="0.2">
      <c r="A5503" s="3">
        <v>5504</v>
      </c>
      <c r="B5503" s="3">
        <v>89</v>
      </c>
      <c r="C5503">
        <v>4</v>
      </c>
      <c r="D5503" s="4">
        <v>1439754.59</v>
      </c>
      <c r="E5503" s="4">
        <v>2700.01</v>
      </c>
      <c r="F5503" s="5">
        <v>3749.8899305290638</v>
      </c>
      <c r="G5503" s="5">
        <v>-4999.9237048905161</v>
      </c>
      <c r="H5503" s="6">
        <v>3.2175173571369999</v>
      </c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  <c r="AC5503" s="5"/>
      <c r="AD5503" s="5"/>
      <c r="AE5503" s="5"/>
      <c r="AF5503" s="5"/>
      <c r="AG5503" s="5"/>
      <c r="AH5503" s="5"/>
      <c r="AI5503" s="5"/>
      <c r="AJ5503" s="5"/>
      <c r="AK5503" s="5"/>
      <c r="AL5503" s="5"/>
      <c r="AM5503" s="5"/>
      <c r="AN5503" s="5"/>
    </row>
    <row r="5504" spans="1:40" x14ac:dyDescent="0.2">
      <c r="A5504" s="3">
        <v>5505</v>
      </c>
      <c r="B5504" s="3">
        <v>89</v>
      </c>
      <c r="C5504">
        <v>4</v>
      </c>
      <c r="D5504" s="4">
        <v>1440054.59</v>
      </c>
      <c r="E5504" s="4">
        <v>3000.01</v>
      </c>
      <c r="F5504" s="5">
        <v>4166.5428367369432</v>
      </c>
      <c r="G5504" s="5">
        <v>-4999.7711146715492</v>
      </c>
      <c r="H5504" s="6">
        <v>3.0884260318910002</v>
      </c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  <c r="AC5504" s="5"/>
      <c r="AD5504" s="5"/>
      <c r="AE5504" s="5"/>
      <c r="AF5504" s="5"/>
      <c r="AG5504" s="5"/>
      <c r="AH5504" s="5"/>
      <c r="AI5504" s="5"/>
      <c r="AJ5504" s="5"/>
      <c r="AK5504" s="5"/>
      <c r="AL5504" s="5"/>
      <c r="AM5504" s="5"/>
      <c r="AN5504" s="5"/>
    </row>
    <row r="5505" spans="1:40" x14ac:dyDescent="0.2">
      <c r="A5505" s="3">
        <v>5506</v>
      </c>
      <c r="B5505" s="3">
        <v>89</v>
      </c>
      <c r="C5505">
        <v>4</v>
      </c>
      <c r="D5505" s="4">
        <v>1440199.7000000002</v>
      </c>
      <c r="E5505" s="4">
        <v>3145.12</v>
      </c>
      <c r="F5505" s="5">
        <v>4368.0777580682079</v>
      </c>
      <c r="G5505" s="5">
        <v>-4999.8474097810331</v>
      </c>
      <c r="H5505" s="6">
        <v>2.9999237048910001</v>
      </c>
      <c r="I5505" s="5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  <c r="AC5505" s="5"/>
      <c r="AD5505" s="5"/>
      <c r="AE5505" s="5"/>
      <c r="AF5505" s="5"/>
      <c r="AG5505" s="5"/>
      <c r="AH5505" s="5"/>
      <c r="AI5505" s="5"/>
      <c r="AJ5505" s="5"/>
      <c r="AK5505" s="5"/>
      <c r="AL5505" s="5"/>
      <c r="AM5505" s="5"/>
      <c r="AN5505" s="5"/>
    </row>
    <row r="5506" spans="1:40" x14ac:dyDescent="0.2">
      <c r="A5506" s="3">
        <v>5507</v>
      </c>
      <c r="B5506" s="3">
        <v>89</v>
      </c>
      <c r="C5506">
        <v>5</v>
      </c>
      <c r="D5506" s="4">
        <v>1440199.71</v>
      </c>
      <c r="E5506" s="4">
        <v>0.01</v>
      </c>
      <c r="F5506" s="5">
        <v>0</v>
      </c>
      <c r="G5506" s="5">
        <v>0</v>
      </c>
      <c r="H5506" s="6">
        <v>3.3115129320209999</v>
      </c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  <c r="AC5506" s="5"/>
      <c r="AD5506" s="5"/>
      <c r="AE5506" s="5"/>
      <c r="AF5506" s="5"/>
      <c r="AG5506" s="5"/>
      <c r="AH5506" s="5"/>
      <c r="AI5506" s="5"/>
      <c r="AJ5506" s="5"/>
      <c r="AK5506" s="5"/>
      <c r="AL5506" s="5"/>
      <c r="AM5506" s="5"/>
      <c r="AN5506" s="5"/>
    </row>
    <row r="5507" spans="1:40" x14ac:dyDescent="0.2">
      <c r="A5507" s="3">
        <v>5508</v>
      </c>
      <c r="B5507" s="3">
        <v>89</v>
      </c>
      <c r="C5507">
        <v>5</v>
      </c>
      <c r="D5507" s="4">
        <v>1441999.7000000002</v>
      </c>
      <c r="E5507" s="4">
        <v>1800</v>
      </c>
      <c r="F5507" s="5">
        <v>0</v>
      </c>
      <c r="G5507" s="5">
        <v>0</v>
      </c>
      <c r="H5507" s="6">
        <v>3.5248340581369999</v>
      </c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  <c r="AC5507" s="5"/>
      <c r="AD5507" s="5"/>
      <c r="AE5507" s="5"/>
      <c r="AF5507" s="5"/>
      <c r="AG5507" s="5"/>
      <c r="AH5507" s="5"/>
      <c r="AI5507" s="5"/>
      <c r="AJ5507" s="5"/>
      <c r="AK5507" s="5"/>
      <c r="AL5507" s="5"/>
      <c r="AM5507" s="5"/>
      <c r="AN5507" s="5"/>
    </row>
    <row r="5508" spans="1:40" x14ac:dyDescent="0.2">
      <c r="A5508" s="3">
        <v>5509</v>
      </c>
      <c r="B5508" s="3">
        <v>89</v>
      </c>
      <c r="C5508">
        <v>6</v>
      </c>
      <c r="D5508" s="4">
        <v>1441999.85</v>
      </c>
      <c r="E5508" s="4">
        <v>0.15</v>
      </c>
      <c r="F5508" s="5">
        <v>3.9166942177000001E-2</v>
      </c>
      <c r="G5508" s="5">
        <v>2011.8257419699401</v>
      </c>
      <c r="H5508" s="6">
        <v>3.6630807965210002</v>
      </c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  <c r="AC5508" s="5"/>
      <c r="AD5508" s="5"/>
      <c r="AE5508" s="5"/>
      <c r="AF5508" s="5"/>
      <c r="AG5508" s="5"/>
      <c r="AH5508" s="5"/>
      <c r="AI5508" s="5"/>
      <c r="AJ5508" s="5"/>
      <c r="AK5508" s="5"/>
      <c r="AL5508" s="5"/>
      <c r="AM5508" s="5"/>
      <c r="AN5508" s="5"/>
    </row>
    <row r="5509" spans="1:40" x14ac:dyDescent="0.2">
      <c r="A5509" s="3">
        <v>5510</v>
      </c>
      <c r="B5509" s="3">
        <v>89</v>
      </c>
      <c r="C5509">
        <v>6</v>
      </c>
      <c r="D5509" s="4">
        <v>1442299.85</v>
      </c>
      <c r="E5509" s="4">
        <v>300.14999999999998</v>
      </c>
      <c r="F5509" s="5">
        <v>291.67383543992599</v>
      </c>
      <c r="G5509" s="5">
        <v>3499.961852445258</v>
      </c>
      <c r="H5509" s="6">
        <v>3.8986800946060001</v>
      </c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  <c r="AC5509" s="5"/>
      <c r="AD5509" s="5"/>
      <c r="AE5509" s="5"/>
      <c r="AF5509" s="5"/>
      <c r="AG5509" s="5"/>
      <c r="AH5509" s="5"/>
      <c r="AI5509" s="5"/>
      <c r="AJ5509" s="5"/>
      <c r="AK5509" s="5"/>
      <c r="AL5509" s="5"/>
      <c r="AM5509" s="5"/>
      <c r="AN5509" s="5"/>
    </row>
    <row r="5510" spans="1:40" x14ac:dyDescent="0.2">
      <c r="A5510" s="3">
        <v>5511</v>
      </c>
      <c r="B5510" s="3">
        <v>89</v>
      </c>
      <c r="C5510">
        <v>6</v>
      </c>
      <c r="D5510" s="4">
        <v>1442599.85</v>
      </c>
      <c r="E5510" s="4">
        <v>600.15</v>
      </c>
      <c r="F5510" s="5">
        <v>583.334954816341</v>
      </c>
      <c r="G5510" s="5">
        <v>3499.885557335775</v>
      </c>
      <c r="H5510" s="6">
        <v>3.98077363241</v>
      </c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  <c r="AC5510" s="5"/>
      <c r="AD5510" s="5"/>
      <c r="AE5510" s="5"/>
      <c r="AF5510" s="5"/>
      <c r="AG5510" s="5"/>
      <c r="AH5510" s="5"/>
      <c r="AI5510" s="5"/>
      <c r="AJ5510" s="5"/>
      <c r="AK5510" s="5"/>
      <c r="AL5510" s="5"/>
      <c r="AM5510" s="5"/>
      <c r="AN5510" s="5"/>
    </row>
    <row r="5511" spans="1:40" x14ac:dyDescent="0.2">
      <c r="A5511" s="3">
        <v>5512</v>
      </c>
      <c r="B5511" s="3">
        <v>89</v>
      </c>
      <c r="C5511">
        <v>6</v>
      </c>
      <c r="D5511" s="4">
        <v>1442899.85</v>
      </c>
      <c r="E5511" s="4">
        <v>900.15</v>
      </c>
      <c r="F5511" s="5">
        <v>874.99605978145701</v>
      </c>
      <c r="G5511" s="5">
        <v>3499.885557335775</v>
      </c>
      <c r="H5511" s="6">
        <v>4.0430304417489999</v>
      </c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  <c r="AC5511" s="5"/>
      <c r="AD5511" s="5"/>
      <c r="AE5511" s="5"/>
      <c r="AF5511" s="5"/>
      <c r="AG5511" s="5"/>
      <c r="AH5511" s="5"/>
      <c r="AI5511" s="5"/>
      <c r="AJ5511" s="5"/>
      <c r="AK5511" s="5"/>
      <c r="AL5511" s="5"/>
      <c r="AM5511" s="5"/>
      <c r="AN5511" s="5"/>
    </row>
    <row r="5512" spans="1:40" x14ac:dyDescent="0.2">
      <c r="A5512" s="3">
        <v>5513</v>
      </c>
      <c r="B5512" s="3">
        <v>89</v>
      </c>
      <c r="C5512">
        <v>6</v>
      </c>
      <c r="D5512" s="4">
        <v>1443199.85</v>
      </c>
      <c r="E5512" s="4">
        <v>1200.1500000000001</v>
      </c>
      <c r="F5512" s="5">
        <v>1166.6571664420201</v>
      </c>
      <c r="G5512" s="5">
        <v>3500.038147554742</v>
      </c>
      <c r="H5512" s="6">
        <v>4.0857557030590002</v>
      </c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  <c r="AC5512" s="5"/>
      <c r="AD5512" s="5"/>
      <c r="AE5512" s="5"/>
      <c r="AF5512" s="5"/>
      <c r="AG5512" s="5"/>
      <c r="AH5512" s="5"/>
      <c r="AI5512" s="5"/>
      <c r="AJ5512" s="5"/>
      <c r="AK5512" s="5"/>
      <c r="AL5512" s="5"/>
      <c r="AM5512" s="5"/>
      <c r="AN5512" s="5"/>
    </row>
    <row r="5513" spans="1:40" x14ac:dyDescent="0.2">
      <c r="A5513" s="3">
        <v>5514</v>
      </c>
      <c r="B5513" s="3">
        <v>89</v>
      </c>
      <c r="C5513">
        <v>6</v>
      </c>
      <c r="D5513" s="4">
        <v>1443499.85</v>
      </c>
      <c r="E5513" s="4">
        <v>1500.15</v>
      </c>
      <c r="F5513" s="5">
        <v>1458.318271619067</v>
      </c>
      <c r="G5513" s="5">
        <v>3500.114442664225</v>
      </c>
      <c r="H5513" s="6">
        <v>4.1177996490420004</v>
      </c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  <c r="AC5513" s="5"/>
      <c r="AD5513" s="5"/>
      <c r="AE5513" s="5"/>
      <c r="AF5513" s="5"/>
      <c r="AG5513" s="5"/>
      <c r="AH5513" s="5"/>
      <c r="AI5513" s="5"/>
      <c r="AJ5513" s="5"/>
      <c r="AK5513" s="5"/>
      <c r="AL5513" s="5"/>
      <c r="AM5513" s="5"/>
      <c r="AN5513" s="5"/>
    </row>
    <row r="5514" spans="1:40" x14ac:dyDescent="0.2">
      <c r="A5514" s="3">
        <v>5515</v>
      </c>
      <c r="B5514" s="3">
        <v>89</v>
      </c>
      <c r="C5514">
        <v>6</v>
      </c>
      <c r="D5514" s="4">
        <v>1443799.85</v>
      </c>
      <c r="E5514" s="4">
        <v>1800.15</v>
      </c>
      <c r="F5514" s="5">
        <v>1749.9793729813589</v>
      </c>
      <c r="G5514" s="5">
        <v>3500.038147554742</v>
      </c>
      <c r="H5514" s="6">
        <v>4.146486610208</v>
      </c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  <c r="AC5514" s="5"/>
      <c r="AD5514" s="5"/>
      <c r="AE5514" s="5"/>
      <c r="AF5514" s="5"/>
      <c r="AG5514" s="5"/>
      <c r="AH5514" s="5"/>
      <c r="AI5514" s="5"/>
      <c r="AJ5514" s="5"/>
      <c r="AK5514" s="5"/>
      <c r="AL5514" s="5"/>
      <c r="AM5514" s="5"/>
      <c r="AN5514" s="5"/>
    </row>
    <row r="5515" spans="1:40" x14ac:dyDescent="0.2">
      <c r="A5515" s="3">
        <v>5516</v>
      </c>
      <c r="B5515" s="3">
        <v>89</v>
      </c>
      <c r="C5515">
        <v>6</v>
      </c>
      <c r="D5515" s="4">
        <v>1444099.85</v>
      </c>
      <c r="E5515" s="4">
        <v>2100.15</v>
      </c>
      <c r="F5515" s="5">
        <v>2041.640475403304</v>
      </c>
      <c r="G5515" s="5">
        <v>3500.038147554742</v>
      </c>
      <c r="H5515" s="6">
        <v>4.1742580300599998</v>
      </c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  <c r="AC5515" s="5"/>
      <c r="AD5515" s="5"/>
      <c r="AE5515" s="5"/>
      <c r="AF5515" s="5"/>
      <c r="AG5515" s="5"/>
      <c r="AH5515" s="5"/>
      <c r="AI5515" s="5"/>
      <c r="AJ5515" s="5"/>
      <c r="AK5515" s="5"/>
      <c r="AL5515" s="5"/>
      <c r="AM5515" s="5"/>
      <c r="AN5515" s="5"/>
    </row>
    <row r="5516" spans="1:40" x14ac:dyDescent="0.2">
      <c r="A5516" s="3">
        <v>5517</v>
      </c>
      <c r="B5516" s="3">
        <v>89</v>
      </c>
      <c r="C5516">
        <v>6</v>
      </c>
      <c r="D5516" s="4">
        <v>1444399.85</v>
      </c>
      <c r="E5516" s="4">
        <v>2400.15</v>
      </c>
      <c r="F5516" s="5">
        <v>2332.428256105728</v>
      </c>
      <c r="G5516" s="5">
        <v>3392.4620431830322</v>
      </c>
      <c r="H5516" s="6">
        <v>4.2001983672850001</v>
      </c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  <c r="AC5516" s="5"/>
      <c r="AD5516" s="5"/>
      <c r="AE5516" s="5"/>
      <c r="AF5516" s="5"/>
      <c r="AG5516" s="5"/>
      <c r="AH5516" s="5"/>
      <c r="AI5516" s="5"/>
      <c r="AJ5516" s="5"/>
      <c r="AK5516" s="5"/>
      <c r="AL5516" s="5"/>
      <c r="AM5516" s="5"/>
      <c r="AN5516" s="5"/>
    </row>
    <row r="5517" spans="1:40" x14ac:dyDescent="0.2">
      <c r="A5517" s="3">
        <v>5518</v>
      </c>
      <c r="B5517" s="3">
        <v>89</v>
      </c>
      <c r="C5517">
        <v>6</v>
      </c>
      <c r="D5517" s="4">
        <v>1444699.85</v>
      </c>
      <c r="E5517" s="4">
        <v>2700.15</v>
      </c>
      <c r="F5517" s="5">
        <v>2593.981653569339</v>
      </c>
      <c r="G5517" s="5">
        <v>2897.306782635233</v>
      </c>
      <c r="H5517" s="6">
        <v>4.1998931868470004</v>
      </c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  <c r="AC5517" s="5"/>
      <c r="AD5517" s="5"/>
      <c r="AE5517" s="5"/>
      <c r="AF5517" s="5"/>
      <c r="AG5517" s="5"/>
      <c r="AH5517" s="5"/>
      <c r="AI5517" s="5"/>
      <c r="AJ5517" s="5"/>
      <c r="AK5517" s="5"/>
      <c r="AL5517" s="5"/>
      <c r="AM5517" s="5"/>
      <c r="AN5517" s="5"/>
    </row>
    <row r="5518" spans="1:40" x14ac:dyDescent="0.2">
      <c r="A5518" s="3">
        <v>5519</v>
      </c>
      <c r="B5518" s="3">
        <v>89</v>
      </c>
      <c r="C5518">
        <v>6</v>
      </c>
      <c r="D5518" s="4">
        <v>1444999.85</v>
      </c>
      <c r="E5518" s="4">
        <v>3000.15</v>
      </c>
      <c r="F5518" s="5">
        <v>2818.2724388155611</v>
      </c>
      <c r="G5518" s="5">
        <v>2508.5831998168919</v>
      </c>
      <c r="H5518" s="6">
        <v>4.1998931868470004</v>
      </c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  <c r="AC5518" s="5"/>
      <c r="AD5518" s="5"/>
      <c r="AE5518" s="5"/>
      <c r="AF5518" s="5"/>
      <c r="AG5518" s="5"/>
      <c r="AH5518" s="5"/>
      <c r="AI5518" s="5"/>
      <c r="AJ5518" s="5"/>
      <c r="AK5518" s="5"/>
      <c r="AL5518" s="5"/>
      <c r="AM5518" s="5"/>
      <c r="AN5518" s="5"/>
    </row>
    <row r="5519" spans="1:40" x14ac:dyDescent="0.2">
      <c r="A5519" s="3">
        <v>5520</v>
      </c>
      <c r="B5519" s="3">
        <v>89</v>
      </c>
      <c r="C5519">
        <v>6</v>
      </c>
      <c r="D5519" s="4">
        <v>1445299.85</v>
      </c>
      <c r="E5519" s="4">
        <v>3300.15</v>
      </c>
      <c r="F5519" s="5">
        <v>3015.556372760951</v>
      </c>
      <c r="G5519" s="5">
        <v>2243.6865796902421</v>
      </c>
      <c r="H5519" s="6">
        <v>4.1998931868470004</v>
      </c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  <c r="AC5519" s="5"/>
      <c r="AD5519" s="5"/>
      <c r="AE5519" s="5"/>
      <c r="AF5519" s="5"/>
      <c r="AG5519" s="5"/>
      <c r="AH5519" s="5"/>
      <c r="AI5519" s="5"/>
      <c r="AJ5519" s="5"/>
      <c r="AK5519" s="5"/>
      <c r="AL5519" s="5"/>
      <c r="AM5519" s="5"/>
      <c r="AN5519" s="5"/>
    </row>
    <row r="5520" spans="1:40" x14ac:dyDescent="0.2">
      <c r="A5520" s="3">
        <v>5521</v>
      </c>
      <c r="B5520" s="3">
        <v>89</v>
      </c>
      <c r="C5520">
        <v>6</v>
      </c>
      <c r="D5520" s="4">
        <v>1445599.85</v>
      </c>
      <c r="E5520" s="4">
        <v>3600.15</v>
      </c>
      <c r="F5520" s="5">
        <v>3194.2992925747899</v>
      </c>
      <c r="G5520" s="5">
        <v>2055.7717250324249</v>
      </c>
      <c r="H5520" s="6">
        <v>4.1995880064089999</v>
      </c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  <c r="AC5520" s="5"/>
      <c r="AD5520" s="5"/>
      <c r="AE5520" s="5"/>
      <c r="AF5520" s="5"/>
      <c r="AG5520" s="5"/>
      <c r="AH5520" s="5"/>
      <c r="AI5520" s="5"/>
      <c r="AJ5520" s="5"/>
      <c r="AK5520" s="5"/>
      <c r="AL5520" s="5"/>
      <c r="AM5520" s="5"/>
      <c r="AN5520" s="5"/>
    </row>
    <row r="5521" spans="1:40" x14ac:dyDescent="0.2">
      <c r="A5521" s="3">
        <v>5522</v>
      </c>
      <c r="B5521" s="3">
        <v>89</v>
      </c>
      <c r="C5521">
        <v>6</v>
      </c>
      <c r="D5521" s="4">
        <v>1445899.85</v>
      </c>
      <c r="E5521" s="4">
        <v>3900.15</v>
      </c>
      <c r="F5521" s="5">
        <v>3358.8001114756321</v>
      </c>
      <c r="G5521" s="5">
        <v>1895.2468146791789</v>
      </c>
      <c r="H5521" s="6">
        <v>4.1998931868470004</v>
      </c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  <c r="AD5521" s="5"/>
      <c r="AE5521" s="5"/>
      <c r="AF5521" s="5"/>
      <c r="AG5521" s="5"/>
      <c r="AH5521" s="5"/>
      <c r="AI5521" s="5"/>
      <c r="AJ5521" s="5"/>
      <c r="AK5521" s="5"/>
      <c r="AL5521" s="5"/>
      <c r="AM5521" s="5"/>
      <c r="AN5521" s="5"/>
    </row>
    <row r="5522" spans="1:40" x14ac:dyDescent="0.2">
      <c r="A5522" s="3">
        <v>5523</v>
      </c>
      <c r="B5522" s="3">
        <v>89</v>
      </c>
      <c r="C5522">
        <v>6</v>
      </c>
      <c r="D5522" s="4">
        <v>1446199.85</v>
      </c>
      <c r="E5522" s="4">
        <v>4200.1499999999996</v>
      </c>
      <c r="F5522" s="5">
        <v>3510.0910056543148</v>
      </c>
      <c r="G5522" s="5">
        <v>1734.8744945449</v>
      </c>
      <c r="H5522" s="6">
        <v>4.1998931868470004</v>
      </c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  <c r="AC5522" s="5"/>
      <c r="AD5522" s="5"/>
      <c r="AE5522" s="5"/>
      <c r="AF5522" s="5"/>
      <c r="AG5522" s="5"/>
      <c r="AH5522" s="5"/>
      <c r="AI5522" s="5"/>
      <c r="AJ5522" s="5"/>
      <c r="AK5522" s="5"/>
      <c r="AL5522" s="5"/>
      <c r="AM5522" s="5"/>
      <c r="AN5522" s="5"/>
    </row>
    <row r="5523" spans="1:40" x14ac:dyDescent="0.2">
      <c r="A5523" s="3">
        <v>5524</v>
      </c>
      <c r="B5523" s="3">
        <v>89</v>
      </c>
      <c r="C5523">
        <v>6</v>
      </c>
      <c r="D5523" s="4">
        <v>1446499.85</v>
      </c>
      <c r="E5523" s="4">
        <v>4500.1499999999996</v>
      </c>
      <c r="F5523" s="5">
        <v>3647.898935895153</v>
      </c>
      <c r="G5523" s="5">
        <v>1570.7637140459301</v>
      </c>
      <c r="H5523" s="6">
        <v>4.1998931868470004</v>
      </c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  <c r="AC5523" s="5"/>
      <c r="AD5523" s="5"/>
      <c r="AE5523" s="5"/>
      <c r="AF5523" s="5"/>
      <c r="AG5523" s="5"/>
      <c r="AH5523" s="5"/>
      <c r="AI5523" s="5"/>
      <c r="AJ5523" s="5"/>
      <c r="AK5523" s="5"/>
      <c r="AL5523" s="5"/>
      <c r="AM5523" s="5"/>
      <c r="AN5523" s="5"/>
    </row>
    <row r="5524" spans="1:40" x14ac:dyDescent="0.2">
      <c r="A5524" s="3">
        <v>5525</v>
      </c>
      <c r="B5524" s="3">
        <v>89</v>
      </c>
      <c r="C5524">
        <v>6</v>
      </c>
      <c r="D5524" s="4">
        <v>1446799.85</v>
      </c>
      <c r="E5524" s="4">
        <v>4800.1499999999996</v>
      </c>
      <c r="F5524" s="5">
        <v>3771.6456793655639</v>
      </c>
      <c r="G5524" s="5">
        <v>1398.0315861753261</v>
      </c>
      <c r="H5524" s="6">
        <v>4.1998931868470004</v>
      </c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  <c r="AC5524" s="5"/>
      <c r="AD5524" s="5"/>
      <c r="AE5524" s="5"/>
      <c r="AF5524" s="5"/>
      <c r="AG5524" s="5"/>
      <c r="AH5524" s="5"/>
      <c r="AI5524" s="5"/>
      <c r="AJ5524" s="5"/>
      <c r="AK5524" s="5"/>
      <c r="AL5524" s="5"/>
      <c r="AM5524" s="5"/>
      <c r="AN5524" s="5"/>
    </row>
    <row r="5525" spans="1:40" x14ac:dyDescent="0.2">
      <c r="A5525" s="3">
        <v>5526</v>
      </c>
      <c r="B5525" s="3">
        <v>89</v>
      </c>
      <c r="C5525">
        <v>6</v>
      </c>
      <c r="D5525" s="4">
        <v>1447099.85</v>
      </c>
      <c r="E5525" s="4">
        <v>5100.1499999999996</v>
      </c>
      <c r="F5525" s="5">
        <v>3880.7610038740959</v>
      </c>
      <c r="G5525" s="5">
        <v>1219.3484397650111</v>
      </c>
      <c r="H5525" s="6">
        <v>4.1995880064089999</v>
      </c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  <c r="AC5525" s="5"/>
      <c r="AD5525" s="5"/>
      <c r="AE5525" s="5"/>
      <c r="AF5525" s="5"/>
      <c r="AG5525" s="5"/>
      <c r="AH5525" s="5"/>
      <c r="AI5525" s="5"/>
      <c r="AJ5525" s="5"/>
      <c r="AK5525" s="5"/>
      <c r="AL5525" s="5"/>
      <c r="AM5525" s="5"/>
      <c r="AN5525" s="5"/>
    </row>
    <row r="5526" spans="1:40" x14ac:dyDescent="0.2">
      <c r="A5526" s="3">
        <v>5527</v>
      </c>
      <c r="B5526" s="3">
        <v>89</v>
      </c>
      <c r="C5526">
        <v>6</v>
      </c>
      <c r="D5526" s="4">
        <v>1447399.85</v>
      </c>
      <c r="E5526" s="4">
        <v>5400.15</v>
      </c>
      <c r="F5526" s="5">
        <v>3974.9560177767598</v>
      </c>
      <c r="G5526" s="5">
        <v>1041.0467689021129</v>
      </c>
      <c r="H5526" s="6">
        <v>4.1998931868470004</v>
      </c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  <c r="AC5526" s="5"/>
      <c r="AD5526" s="5"/>
      <c r="AE5526" s="5"/>
      <c r="AF5526" s="5"/>
      <c r="AG5526" s="5"/>
      <c r="AH5526" s="5"/>
      <c r="AI5526" s="5"/>
      <c r="AJ5526" s="5"/>
      <c r="AK5526" s="5"/>
      <c r="AL5526" s="5"/>
      <c r="AM5526" s="5"/>
      <c r="AN5526" s="5"/>
    </row>
    <row r="5527" spans="1:40" x14ac:dyDescent="0.2">
      <c r="A5527" s="3">
        <v>5528</v>
      </c>
      <c r="B5527" s="3">
        <v>89</v>
      </c>
      <c r="C5527">
        <v>6</v>
      </c>
      <c r="D5527" s="4">
        <v>1447699.85</v>
      </c>
      <c r="E5527" s="4">
        <v>5700.15</v>
      </c>
      <c r="F5527" s="5">
        <v>4054.615175733069</v>
      </c>
      <c r="G5527" s="5">
        <v>873.42641336690303</v>
      </c>
      <c r="H5527" s="6">
        <v>4.1998931868470004</v>
      </c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  <c r="AD5527" s="5"/>
      <c r="AE5527" s="5"/>
      <c r="AF5527" s="5"/>
      <c r="AG5527" s="5"/>
      <c r="AH5527" s="5"/>
      <c r="AI5527" s="5"/>
      <c r="AJ5527" s="5"/>
      <c r="AK5527" s="5"/>
      <c r="AL5527" s="5"/>
      <c r="AM5527" s="5"/>
      <c r="AN5527" s="5"/>
    </row>
    <row r="5528" spans="1:40" x14ac:dyDescent="0.2">
      <c r="A5528" s="3">
        <v>5529</v>
      </c>
      <c r="B5528" s="3">
        <v>89</v>
      </c>
      <c r="C5528">
        <v>6</v>
      </c>
      <c r="D5528" s="4">
        <v>1447999.85</v>
      </c>
      <c r="E5528" s="4">
        <v>6000.15</v>
      </c>
      <c r="F5528" s="5">
        <v>4120.7687069250524</v>
      </c>
      <c r="G5528" s="5">
        <v>716.94514381628096</v>
      </c>
      <c r="H5528" s="6">
        <v>4.1998931868470004</v>
      </c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  <c r="AC5528" s="5"/>
      <c r="AD5528" s="5"/>
      <c r="AE5528" s="5"/>
      <c r="AF5528" s="5"/>
      <c r="AG5528" s="5"/>
      <c r="AH5528" s="5"/>
      <c r="AI5528" s="5"/>
      <c r="AJ5528" s="5"/>
      <c r="AK5528" s="5"/>
      <c r="AL5528" s="5"/>
      <c r="AM5528" s="5"/>
      <c r="AN5528" s="5"/>
    </row>
    <row r="5529" spans="1:40" x14ac:dyDescent="0.2">
      <c r="A5529" s="3">
        <v>5530</v>
      </c>
      <c r="B5529" s="3">
        <v>89</v>
      </c>
      <c r="C5529">
        <v>6</v>
      </c>
      <c r="D5529" s="4">
        <v>1448299.85</v>
      </c>
      <c r="E5529" s="4">
        <v>6300.15</v>
      </c>
      <c r="F5529" s="5">
        <v>4174.7165611250985</v>
      </c>
      <c r="G5529" s="5">
        <v>581.06355382619995</v>
      </c>
      <c r="H5529" s="6">
        <v>4.1998931868470004</v>
      </c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  <c r="AC5529" s="5"/>
      <c r="AD5529" s="5"/>
      <c r="AE5529" s="5"/>
      <c r="AF5529" s="5"/>
      <c r="AG5529" s="5"/>
      <c r="AH5529" s="5"/>
      <c r="AI5529" s="5"/>
      <c r="AJ5529" s="5"/>
      <c r="AK5529" s="5"/>
      <c r="AL5529" s="5"/>
      <c r="AM5529" s="5"/>
      <c r="AN5529" s="5"/>
    </row>
    <row r="5530" spans="1:40" x14ac:dyDescent="0.2">
      <c r="A5530" s="3">
        <v>5531</v>
      </c>
      <c r="B5530" s="3">
        <v>89</v>
      </c>
      <c r="C5530">
        <v>6</v>
      </c>
      <c r="D5530" s="4">
        <v>1448599.85</v>
      </c>
      <c r="E5530" s="4">
        <v>6600.15</v>
      </c>
      <c r="F5530" s="5">
        <v>4218.1196186516108</v>
      </c>
      <c r="G5530" s="5">
        <v>465.55275806820799</v>
      </c>
      <c r="H5530" s="6">
        <v>4.1998931868470004</v>
      </c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  <c r="AC5530" s="5"/>
      <c r="AD5530" s="5"/>
      <c r="AE5530" s="5"/>
      <c r="AF5530" s="5"/>
      <c r="AG5530" s="5"/>
      <c r="AH5530" s="5"/>
      <c r="AI5530" s="5"/>
      <c r="AJ5530" s="5"/>
      <c r="AK5530" s="5"/>
      <c r="AL5530" s="5"/>
      <c r="AM5530" s="5"/>
      <c r="AN5530" s="5"/>
    </row>
    <row r="5531" spans="1:40" x14ac:dyDescent="0.2">
      <c r="A5531" s="3">
        <v>5532</v>
      </c>
      <c r="B5531" s="3">
        <v>89</v>
      </c>
      <c r="C5531">
        <v>6</v>
      </c>
      <c r="D5531" s="4">
        <v>1448899.85</v>
      </c>
      <c r="E5531" s="4">
        <v>6900.15</v>
      </c>
      <c r="F5531" s="5">
        <v>4252.7045115841411</v>
      </c>
      <c r="G5531" s="5">
        <v>368.50537880521898</v>
      </c>
      <c r="H5531" s="6">
        <v>4.1998931868470004</v>
      </c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  <c r="AC5531" s="5"/>
      <c r="AD5531" s="5"/>
      <c r="AE5531" s="5"/>
      <c r="AF5531" s="5"/>
      <c r="AG5531" s="5"/>
      <c r="AH5531" s="5"/>
      <c r="AI5531" s="5"/>
      <c r="AJ5531" s="5"/>
      <c r="AK5531" s="5"/>
      <c r="AL5531" s="5"/>
      <c r="AM5531" s="5"/>
      <c r="AN5531" s="5"/>
    </row>
    <row r="5532" spans="1:40" x14ac:dyDescent="0.2">
      <c r="A5532" s="3">
        <v>5533</v>
      </c>
      <c r="B5532" s="3">
        <v>89</v>
      </c>
      <c r="C5532">
        <v>6</v>
      </c>
      <c r="D5532" s="4">
        <v>1449199.85</v>
      </c>
      <c r="E5532" s="4">
        <v>7200.15</v>
      </c>
      <c r="F5532" s="5">
        <v>4280.0700990988698</v>
      </c>
      <c r="G5532" s="5">
        <v>291.06584267948398</v>
      </c>
      <c r="H5532" s="6">
        <v>4.1998931868470004</v>
      </c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  <c r="AC5532" s="5"/>
      <c r="AD5532" s="5"/>
      <c r="AE5532" s="5"/>
      <c r="AF5532" s="5"/>
      <c r="AG5532" s="5"/>
      <c r="AH5532" s="5"/>
      <c r="AI5532" s="5"/>
      <c r="AJ5532" s="5"/>
      <c r="AK5532" s="5"/>
      <c r="AL5532" s="5"/>
      <c r="AM5532" s="5"/>
      <c r="AN5532" s="5"/>
    </row>
    <row r="5533" spans="1:40" x14ac:dyDescent="0.2">
      <c r="A5533" s="3">
        <v>5534</v>
      </c>
      <c r="B5533" s="3">
        <v>89</v>
      </c>
      <c r="C5533">
        <v>6</v>
      </c>
      <c r="D5533" s="4">
        <v>1449499.85</v>
      </c>
      <c r="E5533" s="4">
        <v>7500.15</v>
      </c>
      <c r="F5533" s="5">
        <v>4301.6878981121199</v>
      </c>
      <c r="G5533" s="5">
        <v>228.50385290302901</v>
      </c>
      <c r="H5533" s="6">
        <v>4.1995880064089999</v>
      </c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  <c r="AC5533" s="5"/>
      <c r="AD5533" s="5"/>
      <c r="AE5533" s="5"/>
      <c r="AF5533" s="5"/>
      <c r="AG5533" s="5"/>
      <c r="AH5533" s="5"/>
      <c r="AI5533" s="5"/>
      <c r="AJ5533" s="5"/>
      <c r="AK5533" s="5"/>
      <c r="AL5533" s="5"/>
      <c r="AM5533" s="5"/>
      <c r="AN5533" s="5"/>
    </row>
    <row r="5534" spans="1:40" x14ac:dyDescent="0.2">
      <c r="A5534" s="3">
        <v>5535</v>
      </c>
      <c r="B5534" s="3">
        <v>89</v>
      </c>
      <c r="C5534">
        <v>6</v>
      </c>
      <c r="D5534" s="4">
        <v>1449799.85</v>
      </c>
      <c r="E5534" s="4">
        <v>7800.15</v>
      </c>
      <c r="F5534" s="5">
        <v>4318.7052912777744</v>
      </c>
      <c r="G5534" s="5">
        <v>182.116426337072</v>
      </c>
      <c r="H5534" s="6">
        <v>4.1998931868470004</v>
      </c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  <c r="AC5534" s="5"/>
      <c r="AD5534" s="5"/>
      <c r="AE5534" s="5"/>
      <c r="AF5534" s="5"/>
      <c r="AG5534" s="5"/>
      <c r="AH5534" s="5"/>
      <c r="AI5534" s="5"/>
      <c r="AJ5534" s="5"/>
      <c r="AK5534" s="5"/>
      <c r="AL5534" s="5"/>
      <c r="AM5534" s="5"/>
      <c r="AN5534" s="5"/>
    </row>
    <row r="5535" spans="1:40" x14ac:dyDescent="0.2">
      <c r="A5535" s="3">
        <v>5536</v>
      </c>
      <c r="B5535" s="3">
        <v>89</v>
      </c>
      <c r="C5535">
        <v>6</v>
      </c>
      <c r="D5535" s="4">
        <v>1450099.85</v>
      </c>
      <c r="E5535" s="4">
        <v>8100.15</v>
      </c>
      <c r="F5535" s="5">
        <v>4332.2428189347511</v>
      </c>
      <c r="G5535" s="5">
        <v>144.19775692378099</v>
      </c>
      <c r="H5535" s="6">
        <v>4.1995880064089999</v>
      </c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  <c r="AD5535" s="5"/>
      <c r="AE5535" s="5"/>
      <c r="AF5535" s="5"/>
      <c r="AG5535" s="5"/>
      <c r="AH5535" s="5"/>
      <c r="AI5535" s="5"/>
      <c r="AJ5535" s="5"/>
      <c r="AK5535" s="5"/>
      <c r="AL5535" s="5"/>
      <c r="AM5535" s="5"/>
      <c r="AN5535" s="5"/>
    </row>
    <row r="5536" spans="1:40" x14ac:dyDescent="0.2">
      <c r="A5536" s="3">
        <v>5537</v>
      </c>
      <c r="B5536" s="3">
        <v>89</v>
      </c>
      <c r="C5536">
        <v>6</v>
      </c>
      <c r="D5536" s="4">
        <v>1450399.85</v>
      </c>
      <c r="E5536" s="4">
        <v>8400.15</v>
      </c>
      <c r="F5536" s="5">
        <v>4343.0701027016949</v>
      </c>
      <c r="G5536" s="5">
        <v>116.578927290761</v>
      </c>
      <c r="H5536" s="6">
        <v>4.1998931868470004</v>
      </c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/>
      <c r="AE5536" s="5"/>
      <c r="AF5536" s="5"/>
      <c r="AG5536" s="5"/>
      <c r="AH5536" s="5"/>
      <c r="AI5536" s="5"/>
      <c r="AJ5536" s="5"/>
      <c r="AK5536" s="5"/>
      <c r="AL5536" s="5"/>
      <c r="AM5536" s="5"/>
      <c r="AN5536" s="5"/>
    </row>
    <row r="5537" spans="1:40" x14ac:dyDescent="0.2">
      <c r="A5537" s="3">
        <v>5538</v>
      </c>
      <c r="B5537" s="3">
        <v>89</v>
      </c>
      <c r="C5537">
        <v>6</v>
      </c>
      <c r="D5537" s="4">
        <v>1450699.85</v>
      </c>
      <c r="E5537" s="4">
        <v>8700.15</v>
      </c>
      <c r="F5537" s="5">
        <v>4351.8409931503948</v>
      </c>
      <c r="G5537" s="5">
        <v>94.071869993133006</v>
      </c>
      <c r="H5537" s="6">
        <v>4.1995880064089999</v>
      </c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  <c r="AC5537" s="5"/>
      <c r="AD5537" s="5"/>
      <c r="AE5537" s="5"/>
      <c r="AF5537" s="5"/>
      <c r="AG5537" s="5"/>
      <c r="AH5537" s="5"/>
      <c r="AI5537" s="5"/>
      <c r="AJ5537" s="5"/>
      <c r="AK5537" s="5"/>
      <c r="AL5537" s="5"/>
      <c r="AM5537" s="5"/>
      <c r="AN5537" s="5"/>
    </row>
    <row r="5538" spans="1:40" x14ac:dyDescent="0.2">
      <c r="A5538" s="3">
        <v>5539</v>
      </c>
      <c r="B5538" s="3">
        <v>89</v>
      </c>
      <c r="C5538">
        <v>6</v>
      </c>
      <c r="D5538" s="4">
        <v>1450999.85</v>
      </c>
      <c r="E5538" s="4">
        <v>9000.15</v>
      </c>
      <c r="F5538" s="5">
        <v>4359.0059802649976</v>
      </c>
      <c r="G5538" s="5">
        <v>77.592126344701001</v>
      </c>
      <c r="H5538" s="6">
        <v>4.1998931868470004</v>
      </c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  <c r="AC5538" s="5"/>
      <c r="AD5538" s="5"/>
      <c r="AE5538" s="5"/>
      <c r="AF5538" s="5"/>
      <c r="AG5538" s="5"/>
      <c r="AH5538" s="5"/>
      <c r="AI5538" s="5"/>
      <c r="AJ5538" s="5"/>
      <c r="AK5538" s="5"/>
      <c r="AL5538" s="5"/>
      <c r="AM5538" s="5"/>
      <c r="AN5538" s="5"/>
    </row>
    <row r="5539" spans="1:40" x14ac:dyDescent="0.2">
      <c r="A5539" s="3">
        <v>5540</v>
      </c>
      <c r="B5539" s="3">
        <v>89</v>
      </c>
      <c r="C5539">
        <v>6</v>
      </c>
      <c r="D5539" s="4">
        <v>1451299.85</v>
      </c>
      <c r="E5539" s="4">
        <v>9300.15</v>
      </c>
      <c r="F5539" s="5">
        <v>4364.9824061358222</v>
      </c>
      <c r="G5539" s="5">
        <v>66.300450141146001</v>
      </c>
      <c r="H5539" s="6">
        <v>4.1998931868470004</v>
      </c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  <c r="AC5539" s="5"/>
      <c r="AD5539" s="5"/>
      <c r="AE5539" s="5"/>
      <c r="AF5539" s="5"/>
      <c r="AG5539" s="5"/>
      <c r="AH5539" s="5"/>
      <c r="AI5539" s="5"/>
      <c r="AJ5539" s="5"/>
      <c r="AK5539" s="5"/>
      <c r="AL5539" s="5"/>
      <c r="AM5539" s="5"/>
      <c r="AN5539" s="5"/>
    </row>
    <row r="5540" spans="1:40" x14ac:dyDescent="0.2">
      <c r="A5540" s="3">
        <v>5541</v>
      </c>
      <c r="B5540" s="3">
        <v>89</v>
      </c>
      <c r="C5540">
        <v>6</v>
      </c>
      <c r="D5540" s="4">
        <v>1451599.85</v>
      </c>
      <c r="E5540" s="4">
        <v>9600.15</v>
      </c>
      <c r="F5540" s="5">
        <v>4369.9782965845216</v>
      </c>
      <c r="G5540" s="5">
        <v>54.703593499657003</v>
      </c>
      <c r="H5540" s="6">
        <v>4.1998931868470004</v>
      </c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  <c r="AD5540" s="5"/>
      <c r="AE5540" s="5"/>
      <c r="AF5540" s="5"/>
      <c r="AG5540" s="5"/>
      <c r="AH5540" s="5"/>
      <c r="AI5540" s="5"/>
      <c r="AJ5540" s="5"/>
      <c r="AK5540" s="5"/>
      <c r="AL5540" s="5"/>
      <c r="AM5540" s="5"/>
      <c r="AN5540" s="5"/>
    </row>
    <row r="5541" spans="1:40" x14ac:dyDescent="0.2">
      <c r="A5541" s="3">
        <v>5542</v>
      </c>
      <c r="B5541" s="3">
        <v>89</v>
      </c>
      <c r="C5541">
        <v>6</v>
      </c>
      <c r="D5541" s="4">
        <v>1451699.87</v>
      </c>
      <c r="E5541" s="4">
        <v>9700.17</v>
      </c>
      <c r="F5541" s="5">
        <v>4371.4564905945081</v>
      </c>
      <c r="G5541" s="5">
        <v>49.973296711681002</v>
      </c>
      <c r="H5541" s="6">
        <v>4.1998931868470004</v>
      </c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  <c r="AC5541" s="5"/>
      <c r="AD5541" s="5"/>
      <c r="AE5541" s="5"/>
      <c r="AF5541" s="5"/>
      <c r="AG5541" s="5"/>
      <c r="AH5541" s="5"/>
      <c r="AI5541" s="5"/>
      <c r="AJ5541" s="5"/>
      <c r="AK5541" s="5"/>
      <c r="AL5541" s="5"/>
      <c r="AM5541" s="5"/>
      <c r="AN5541" s="5"/>
    </row>
    <row r="5542" spans="1:40" x14ac:dyDescent="0.2">
      <c r="A5542" s="3">
        <v>5543</v>
      </c>
      <c r="B5542" s="3">
        <v>89</v>
      </c>
      <c r="C5542">
        <v>7</v>
      </c>
      <c r="D5542" s="4">
        <v>1451699.88</v>
      </c>
      <c r="E5542" s="4">
        <v>0.01</v>
      </c>
      <c r="F5542" s="5">
        <v>0</v>
      </c>
      <c r="G5542" s="5">
        <v>0</v>
      </c>
      <c r="H5542" s="6">
        <v>4.1974517433429996</v>
      </c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  <c r="AC5542" s="5"/>
      <c r="AD5542" s="5"/>
      <c r="AE5542" s="5"/>
      <c r="AF5542" s="5"/>
      <c r="AG5542" s="5"/>
      <c r="AH5542" s="5"/>
      <c r="AI5542" s="5"/>
      <c r="AJ5542" s="5"/>
      <c r="AK5542" s="5"/>
      <c r="AL5542" s="5"/>
      <c r="AM5542" s="5"/>
      <c r="AN5542" s="5"/>
    </row>
    <row r="5543" spans="1:40" x14ac:dyDescent="0.2">
      <c r="A5543" s="3">
        <v>5544</v>
      </c>
      <c r="B5543" s="3">
        <v>89</v>
      </c>
      <c r="C5543">
        <v>7</v>
      </c>
      <c r="D5543" s="4">
        <v>1453499.87</v>
      </c>
      <c r="E5543" s="4">
        <v>1800</v>
      </c>
      <c r="F5543" s="5">
        <v>0</v>
      </c>
      <c r="G5543" s="5">
        <v>0</v>
      </c>
      <c r="H5543" s="6">
        <v>4.1882963302049996</v>
      </c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  <c r="AC5543" s="5"/>
      <c r="AD5543" s="5"/>
      <c r="AE5543" s="5"/>
      <c r="AF5543" s="5"/>
      <c r="AG5543" s="5"/>
      <c r="AH5543" s="5"/>
      <c r="AI5543" s="5"/>
      <c r="AJ5543" s="5"/>
      <c r="AK5543" s="5"/>
      <c r="AL5543" s="5"/>
      <c r="AM5543" s="5"/>
      <c r="AN5543" s="5"/>
    </row>
    <row r="5544" spans="1:40" x14ac:dyDescent="0.2">
      <c r="A5544" s="3">
        <v>5545</v>
      </c>
      <c r="B5544" s="3">
        <v>89</v>
      </c>
      <c r="C5544">
        <v>8</v>
      </c>
      <c r="D5544" s="4">
        <v>1453499.91</v>
      </c>
      <c r="E5544" s="4">
        <v>0.04</v>
      </c>
      <c r="F5544" s="5">
        <v>1.056602494E-2</v>
      </c>
      <c r="G5544" s="5">
        <v>-1001.297016861219</v>
      </c>
      <c r="H5544" s="6">
        <v>4.1345845731289996</v>
      </c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  <c r="AC5544" s="5"/>
      <c r="AD5544" s="5"/>
      <c r="AE5544" s="5"/>
      <c r="AF5544" s="5"/>
      <c r="AG5544" s="5"/>
      <c r="AH5544" s="5"/>
      <c r="AI5544" s="5"/>
      <c r="AJ5544" s="5"/>
      <c r="AK5544" s="5"/>
      <c r="AL5544" s="5"/>
      <c r="AM5544" s="5"/>
      <c r="AN5544" s="5"/>
    </row>
    <row r="5545" spans="1:40" x14ac:dyDescent="0.2">
      <c r="A5545" s="3">
        <v>5546</v>
      </c>
      <c r="B5545" s="3">
        <v>89</v>
      </c>
      <c r="C5545">
        <v>8</v>
      </c>
      <c r="D5545" s="4">
        <v>1453500.91</v>
      </c>
      <c r="E5545" s="4">
        <v>1.04</v>
      </c>
      <c r="F5545" s="5">
        <v>0.28834676975000001</v>
      </c>
      <c r="G5545" s="5">
        <v>-999.77111467154998</v>
      </c>
      <c r="H5545" s="6">
        <v>4.1290913252459998</v>
      </c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  <c r="AC5545" s="5"/>
      <c r="AD5545" s="5"/>
      <c r="AE5545" s="5"/>
      <c r="AF5545" s="5"/>
      <c r="AG5545" s="5"/>
      <c r="AH5545" s="5"/>
      <c r="AI5545" s="5"/>
      <c r="AJ5545" s="5"/>
      <c r="AK5545" s="5"/>
      <c r="AL5545" s="5"/>
      <c r="AM5545" s="5"/>
      <c r="AN5545" s="5"/>
    </row>
    <row r="5546" spans="1:40" x14ac:dyDescent="0.2">
      <c r="A5546" s="3">
        <v>5547</v>
      </c>
      <c r="B5546" s="3">
        <v>89</v>
      </c>
      <c r="C5546">
        <v>8</v>
      </c>
      <c r="D5546" s="4">
        <v>1453501.91</v>
      </c>
      <c r="E5546" s="4">
        <v>2.04</v>
      </c>
      <c r="F5546" s="5">
        <v>0.56611797767100003</v>
      </c>
      <c r="G5546" s="5">
        <v>-999.923704890517</v>
      </c>
      <c r="H5546" s="6">
        <v>4.1269550621809996</v>
      </c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  <c r="AC5546" s="5"/>
      <c r="AD5546" s="5"/>
      <c r="AE5546" s="5"/>
      <c r="AF5546" s="5"/>
      <c r="AG5546" s="5"/>
      <c r="AH5546" s="5"/>
      <c r="AI5546" s="5"/>
      <c r="AJ5546" s="5"/>
      <c r="AK5546" s="5"/>
      <c r="AL5546" s="5"/>
      <c r="AM5546" s="5"/>
      <c r="AN5546" s="5"/>
    </row>
    <row r="5547" spans="1:40" x14ac:dyDescent="0.2">
      <c r="A5547" s="3">
        <v>5548</v>
      </c>
      <c r="B5547" s="3">
        <v>89</v>
      </c>
      <c r="C5547">
        <v>8</v>
      </c>
      <c r="D5547" s="4">
        <v>1453502.91</v>
      </c>
      <c r="E5547" s="4">
        <v>3.04</v>
      </c>
      <c r="F5547" s="5">
        <v>0.84388897366100002</v>
      </c>
      <c r="G5547" s="5">
        <v>-1000</v>
      </c>
      <c r="H5547" s="6">
        <v>4.1251239795529999</v>
      </c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  <c r="AC5547" s="5"/>
      <c r="AD5547" s="5"/>
      <c r="AE5547" s="5"/>
      <c r="AF5547" s="5"/>
      <c r="AG5547" s="5"/>
      <c r="AH5547" s="5"/>
      <c r="AI5547" s="5"/>
      <c r="AJ5547" s="5"/>
      <c r="AK5547" s="5"/>
      <c r="AL5547" s="5"/>
      <c r="AM5547" s="5"/>
      <c r="AN5547" s="5"/>
    </row>
    <row r="5548" spans="1:40" x14ac:dyDescent="0.2">
      <c r="A5548" s="3">
        <v>5549</v>
      </c>
      <c r="B5548" s="3">
        <v>89</v>
      </c>
      <c r="C5548">
        <v>8</v>
      </c>
      <c r="D5548" s="4">
        <v>1453503.91</v>
      </c>
      <c r="E5548" s="4">
        <v>4.04</v>
      </c>
      <c r="F5548" s="5">
        <v>1.121658909997</v>
      </c>
      <c r="G5548" s="5">
        <v>-1000</v>
      </c>
      <c r="H5548" s="6">
        <v>4.1239032578010004</v>
      </c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  <c r="AC5548" s="5"/>
      <c r="AD5548" s="5"/>
      <c r="AE5548" s="5"/>
      <c r="AF5548" s="5"/>
      <c r="AG5548" s="5"/>
      <c r="AH5548" s="5"/>
      <c r="AI5548" s="5"/>
      <c r="AJ5548" s="5"/>
      <c r="AK5548" s="5"/>
      <c r="AL5548" s="5"/>
      <c r="AM5548" s="5"/>
      <c r="AN5548" s="5"/>
    </row>
    <row r="5549" spans="1:40" x14ac:dyDescent="0.2">
      <c r="A5549" s="3">
        <v>5550</v>
      </c>
      <c r="B5549" s="3">
        <v>89</v>
      </c>
      <c r="C5549">
        <v>8</v>
      </c>
      <c r="D5549" s="4">
        <v>1453504.91</v>
      </c>
      <c r="E5549" s="4">
        <v>5.04</v>
      </c>
      <c r="F5549" s="5">
        <v>1.3994286344019999</v>
      </c>
      <c r="G5549" s="5">
        <v>-999.923704890517</v>
      </c>
      <c r="H5549" s="6">
        <v>4.1229877164869997</v>
      </c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  <c r="AC5549" s="5"/>
      <c r="AD5549" s="5"/>
      <c r="AE5549" s="5"/>
      <c r="AF5549" s="5"/>
      <c r="AG5549" s="5"/>
      <c r="AH5549" s="5"/>
      <c r="AI5549" s="5"/>
      <c r="AJ5549" s="5"/>
      <c r="AK5549" s="5"/>
      <c r="AL5549" s="5"/>
      <c r="AM5549" s="5"/>
      <c r="AN5549" s="5"/>
    </row>
    <row r="5550" spans="1:40" x14ac:dyDescent="0.2">
      <c r="A5550" s="3">
        <v>5551</v>
      </c>
      <c r="B5550" s="3">
        <v>89</v>
      </c>
      <c r="C5550">
        <v>8</v>
      </c>
      <c r="D5550" s="4">
        <v>1453505.91</v>
      </c>
      <c r="E5550" s="4">
        <v>6.04</v>
      </c>
      <c r="F5550" s="5">
        <v>1.677196875291</v>
      </c>
      <c r="G5550" s="5">
        <v>-1000.076295109483</v>
      </c>
      <c r="H5550" s="6">
        <v>4.1220721751739999</v>
      </c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  <c r="AC5550" s="5"/>
      <c r="AD5550" s="5"/>
      <c r="AE5550" s="5"/>
      <c r="AF5550" s="5"/>
      <c r="AG5550" s="5"/>
      <c r="AH5550" s="5"/>
      <c r="AI5550" s="5"/>
      <c r="AJ5550" s="5"/>
      <c r="AK5550" s="5"/>
      <c r="AL5550" s="5"/>
      <c r="AM5550" s="5"/>
      <c r="AN5550" s="5"/>
    </row>
    <row r="5551" spans="1:40" x14ac:dyDescent="0.2">
      <c r="A5551" s="3">
        <v>5552</v>
      </c>
      <c r="B5551" s="3">
        <v>89</v>
      </c>
      <c r="C5551">
        <v>8</v>
      </c>
      <c r="D5551" s="4">
        <v>1453506.91</v>
      </c>
      <c r="E5551" s="4">
        <v>7.04</v>
      </c>
      <c r="F5551" s="5">
        <v>1.954966387766</v>
      </c>
      <c r="G5551" s="5">
        <v>-999.923704890517</v>
      </c>
      <c r="H5551" s="6">
        <v>4.1211566338600001</v>
      </c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  <c r="AC5551" s="5"/>
      <c r="AD5551" s="5"/>
      <c r="AE5551" s="5"/>
      <c r="AF5551" s="5"/>
      <c r="AG5551" s="5"/>
      <c r="AH5551" s="5"/>
      <c r="AI5551" s="5"/>
      <c r="AJ5551" s="5"/>
      <c r="AK5551" s="5"/>
      <c r="AL5551" s="5"/>
      <c r="AM5551" s="5"/>
      <c r="AN5551" s="5"/>
    </row>
    <row r="5552" spans="1:40" x14ac:dyDescent="0.2">
      <c r="A5552" s="3">
        <v>5553</v>
      </c>
      <c r="B5552" s="3">
        <v>89</v>
      </c>
      <c r="C5552">
        <v>8</v>
      </c>
      <c r="D5552" s="4">
        <v>1453507.91</v>
      </c>
      <c r="E5552" s="4">
        <v>8.0399999999999991</v>
      </c>
      <c r="F5552" s="5">
        <v>2.2327350525159999</v>
      </c>
      <c r="G5552" s="5">
        <v>-999.923704890517</v>
      </c>
      <c r="H5552" s="6">
        <v>4.1205462729839999</v>
      </c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  <c r="AC5552" s="5"/>
      <c r="AD5552" s="5"/>
      <c r="AE5552" s="5"/>
      <c r="AF5552" s="5"/>
      <c r="AG5552" s="5"/>
      <c r="AH5552" s="5"/>
      <c r="AI5552" s="5"/>
      <c r="AJ5552" s="5"/>
      <c r="AK5552" s="5"/>
      <c r="AL5552" s="5"/>
      <c r="AM5552" s="5"/>
      <c r="AN5552" s="5"/>
    </row>
    <row r="5553" spans="1:40" x14ac:dyDescent="0.2">
      <c r="A5553" s="3">
        <v>5554</v>
      </c>
      <c r="B5553" s="3">
        <v>89</v>
      </c>
      <c r="C5553">
        <v>8</v>
      </c>
      <c r="D5553" s="4">
        <v>1453508.91</v>
      </c>
      <c r="E5553" s="4">
        <v>9.0399999999999991</v>
      </c>
      <c r="F5553" s="5">
        <v>2.5105052007830002</v>
      </c>
      <c r="G5553" s="5">
        <v>-999.84740978103298</v>
      </c>
      <c r="H5553" s="6">
        <v>4.11963073167</v>
      </c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  <c r="AC5553" s="5"/>
      <c r="AD5553" s="5"/>
      <c r="AE5553" s="5"/>
      <c r="AF5553" s="5"/>
      <c r="AG5553" s="5"/>
      <c r="AH5553" s="5"/>
      <c r="AI5553" s="5"/>
      <c r="AJ5553" s="5"/>
      <c r="AK5553" s="5"/>
      <c r="AL5553" s="5"/>
      <c r="AM5553" s="5"/>
      <c r="AN5553" s="5"/>
    </row>
    <row r="5554" spans="1:40" x14ac:dyDescent="0.2">
      <c r="A5554" s="3">
        <v>5555</v>
      </c>
      <c r="B5554" s="3">
        <v>89</v>
      </c>
      <c r="C5554">
        <v>8</v>
      </c>
      <c r="D5554" s="4">
        <v>1453509.87</v>
      </c>
      <c r="E5554" s="4">
        <v>10</v>
      </c>
      <c r="F5554" s="5">
        <v>2.7771646618010002</v>
      </c>
      <c r="G5554" s="5">
        <v>-999.84740978103298</v>
      </c>
      <c r="H5554" s="6">
        <v>4.1190203707939999</v>
      </c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  <c r="AD5554" s="5"/>
      <c r="AE5554" s="5"/>
      <c r="AF5554" s="5"/>
      <c r="AG5554" s="5"/>
      <c r="AH5554" s="5"/>
      <c r="AI5554" s="5"/>
      <c r="AJ5554" s="5"/>
      <c r="AK5554" s="5"/>
      <c r="AL5554" s="5"/>
      <c r="AM5554" s="5"/>
      <c r="AN5554" s="5"/>
    </row>
    <row r="5555" spans="1:40" x14ac:dyDescent="0.2">
      <c r="A5555" s="3">
        <v>5556</v>
      </c>
      <c r="B5555" s="3">
        <v>89</v>
      </c>
      <c r="C5555">
        <v>9</v>
      </c>
      <c r="D5555" s="4">
        <v>1453509.89</v>
      </c>
      <c r="E5555" s="4">
        <v>0.02</v>
      </c>
      <c r="F5555" s="5">
        <v>2.7751922213000001E-2</v>
      </c>
      <c r="G5555" s="5">
        <v>-5000</v>
      </c>
      <c r="H5555" s="6">
        <v>3.9081406881820002</v>
      </c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  <c r="AC5555" s="5"/>
      <c r="AD5555" s="5"/>
      <c r="AE5555" s="5"/>
      <c r="AF5555" s="5"/>
      <c r="AG5555" s="5"/>
      <c r="AH5555" s="5"/>
      <c r="AI5555" s="5"/>
      <c r="AJ5555" s="5"/>
      <c r="AK5555" s="5"/>
      <c r="AL5555" s="5"/>
      <c r="AM5555" s="5"/>
      <c r="AN5555" s="5"/>
    </row>
    <row r="5556" spans="1:40" x14ac:dyDescent="0.2">
      <c r="A5556" s="3">
        <v>5557</v>
      </c>
      <c r="B5556" s="3">
        <v>89</v>
      </c>
      <c r="C5556">
        <v>9</v>
      </c>
      <c r="D5556" s="4">
        <v>1453510.87</v>
      </c>
      <c r="E5556" s="4">
        <v>1</v>
      </c>
      <c r="F5556" s="5">
        <v>1.388822766461</v>
      </c>
      <c r="G5556" s="5">
        <v>-4999.9237048905161</v>
      </c>
      <c r="H5556" s="6">
        <v>3.8840314335850001</v>
      </c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  <c r="AC5556" s="5"/>
      <c r="AD5556" s="5"/>
      <c r="AE5556" s="5"/>
      <c r="AF5556" s="5"/>
      <c r="AG5556" s="5"/>
      <c r="AH5556" s="5"/>
      <c r="AI5556" s="5"/>
      <c r="AJ5556" s="5"/>
      <c r="AK5556" s="5"/>
      <c r="AL5556" s="5"/>
      <c r="AM5556" s="5"/>
      <c r="AN5556" s="5"/>
    </row>
    <row r="5557" spans="1:40" x14ac:dyDescent="0.2">
      <c r="A5557" s="3">
        <v>5558</v>
      </c>
      <c r="B5557" s="3">
        <v>90</v>
      </c>
      <c r="C5557">
        <v>4</v>
      </c>
      <c r="D5557" s="4">
        <v>1453510.88</v>
      </c>
      <c r="E5557" s="4">
        <v>0.01</v>
      </c>
      <c r="F5557" s="5">
        <v>0</v>
      </c>
      <c r="G5557" s="5">
        <v>-5000</v>
      </c>
      <c r="H5557" s="6">
        <v>3.8815899900819999</v>
      </c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  <c r="AC5557" s="5"/>
      <c r="AD5557" s="5"/>
      <c r="AE5557" s="5"/>
      <c r="AF5557" s="5"/>
      <c r="AG5557" s="5"/>
      <c r="AH5557" s="5"/>
      <c r="AI5557" s="5"/>
      <c r="AJ5557" s="5"/>
      <c r="AK5557" s="5"/>
      <c r="AL5557" s="5"/>
      <c r="AM5557" s="5"/>
      <c r="AN5557" s="5"/>
    </row>
    <row r="5558" spans="1:40" x14ac:dyDescent="0.2">
      <c r="A5558" s="3">
        <v>5559</v>
      </c>
      <c r="B5558" s="3">
        <v>90</v>
      </c>
      <c r="C5558">
        <v>4</v>
      </c>
      <c r="D5558" s="4">
        <v>1453810.88</v>
      </c>
      <c r="E5558" s="4">
        <v>300.01</v>
      </c>
      <c r="F5558" s="5">
        <v>416.66674698846202</v>
      </c>
      <c r="G5558" s="5">
        <v>-4999.8474097810331</v>
      </c>
      <c r="H5558" s="6">
        <v>3.7198443579770002</v>
      </c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  <c r="AC5558" s="5"/>
      <c r="AD5558" s="5"/>
      <c r="AE5558" s="5"/>
      <c r="AF5558" s="5"/>
      <c r="AG5558" s="5"/>
      <c r="AH5558" s="5"/>
      <c r="AI5558" s="5"/>
      <c r="AJ5558" s="5"/>
      <c r="AK5558" s="5"/>
      <c r="AL5558" s="5"/>
      <c r="AM5558" s="5"/>
      <c r="AN5558" s="5"/>
    </row>
    <row r="5559" spans="1:40" x14ac:dyDescent="0.2">
      <c r="A5559" s="3">
        <v>5560</v>
      </c>
      <c r="B5559" s="3">
        <v>90</v>
      </c>
      <c r="C5559">
        <v>4</v>
      </c>
      <c r="D5559" s="4">
        <v>1454110.88</v>
      </c>
      <c r="E5559" s="4">
        <v>600.01</v>
      </c>
      <c r="F5559" s="5">
        <v>833.31960614769002</v>
      </c>
      <c r="G5559" s="5">
        <v>-4999.9237048905161</v>
      </c>
      <c r="H5559" s="6">
        <v>3.6752880140380002</v>
      </c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  <c r="AC5559" s="5"/>
      <c r="AD5559" s="5"/>
      <c r="AE5559" s="5"/>
      <c r="AF5559" s="5"/>
      <c r="AG5559" s="5"/>
      <c r="AH5559" s="5"/>
      <c r="AI5559" s="5"/>
      <c r="AJ5559" s="5"/>
      <c r="AK5559" s="5"/>
      <c r="AL5559" s="5"/>
      <c r="AM5559" s="5"/>
      <c r="AN5559" s="5"/>
    </row>
    <row r="5560" spans="1:40" x14ac:dyDescent="0.2">
      <c r="A5560" s="3">
        <v>5561</v>
      </c>
      <c r="B5560" s="3">
        <v>90</v>
      </c>
      <c r="C5560">
        <v>4</v>
      </c>
      <c r="D5560" s="4">
        <v>1454410.88</v>
      </c>
      <c r="E5560" s="4">
        <v>900.01</v>
      </c>
      <c r="F5560" s="5">
        <v>1249.9724460212101</v>
      </c>
      <c r="G5560" s="5">
        <v>-4999.8474097810331</v>
      </c>
      <c r="H5560" s="6">
        <v>3.6285954070340001</v>
      </c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  <c r="AC5560" s="5"/>
      <c r="AD5560" s="5"/>
      <c r="AE5560" s="5"/>
      <c r="AF5560" s="5"/>
      <c r="AG5560" s="5"/>
      <c r="AH5560" s="5"/>
      <c r="AI5560" s="5"/>
      <c r="AJ5560" s="5"/>
      <c r="AK5560" s="5"/>
      <c r="AL5560" s="5"/>
      <c r="AM5560" s="5"/>
      <c r="AN5560" s="5"/>
    </row>
    <row r="5561" spans="1:40" x14ac:dyDescent="0.2">
      <c r="A5561" s="3">
        <v>5562</v>
      </c>
      <c r="B5561" s="3">
        <v>90</v>
      </c>
      <c r="C5561">
        <v>4</v>
      </c>
      <c r="D5561" s="4">
        <v>1454710.88</v>
      </c>
      <c r="E5561" s="4">
        <v>1200.01</v>
      </c>
      <c r="F5561" s="5">
        <v>1666.6252416011801</v>
      </c>
      <c r="G5561" s="5">
        <v>-4999.9237048905161</v>
      </c>
      <c r="H5561" s="6">
        <v>3.5782406347750002</v>
      </c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  <c r="AC5561" s="5"/>
      <c r="AD5561" s="5"/>
      <c r="AE5561" s="5"/>
      <c r="AF5561" s="5"/>
      <c r="AG5561" s="5"/>
      <c r="AH5561" s="5"/>
      <c r="AI5561" s="5"/>
      <c r="AJ5561" s="5"/>
      <c r="AK5561" s="5"/>
      <c r="AL5561" s="5"/>
      <c r="AM5561" s="5"/>
      <c r="AN5561" s="5"/>
    </row>
    <row r="5562" spans="1:40" x14ac:dyDescent="0.2">
      <c r="A5562" s="3">
        <v>5563</v>
      </c>
      <c r="B5562" s="3">
        <v>90</v>
      </c>
      <c r="C5562">
        <v>4</v>
      </c>
      <c r="D5562" s="4">
        <v>1455010.88</v>
      </c>
      <c r="E5562" s="4">
        <v>1500.01</v>
      </c>
      <c r="F5562" s="5">
        <v>2083.278082322423</v>
      </c>
      <c r="G5562" s="5">
        <v>-4999.7711146715492</v>
      </c>
      <c r="H5562" s="6">
        <v>3.5300221255820001</v>
      </c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  <c r="AC5562" s="5"/>
      <c r="AD5562" s="5"/>
      <c r="AE5562" s="5"/>
      <c r="AF5562" s="5"/>
      <c r="AG5562" s="5"/>
      <c r="AH5562" s="5"/>
      <c r="AI5562" s="5"/>
      <c r="AJ5562" s="5"/>
      <c r="AK5562" s="5"/>
      <c r="AL5562" s="5"/>
      <c r="AM5562" s="5"/>
      <c r="AN5562" s="5"/>
    </row>
    <row r="5563" spans="1:40" x14ac:dyDescent="0.2">
      <c r="A5563" s="3">
        <v>5564</v>
      </c>
      <c r="B5563" s="3">
        <v>90</v>
      </c>
      <c r="C5563">
        <v>4</v>
      </c>
      <c r="D5563" s="4">
        <v>1455310.88</v>
      </c>
      <c r="E5563" s="4">
        <v>1800.01</v>
      </c>
      <c r="F5563" s="5">
        <v>2499.9310279494421</v>
      </c>
      <c r="G5563" s="5">
        <v>-4999.8474097810331</v>
      </c>
      <c r="H5563" s="6">
        <v>3.4793621728850002</v>
      </c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  <c r="AC5563" s="5"/>
      <c r="AD5563" s="5"/>
      <c r="AE5563" s="5"/>
      <c r="AF5563" s="5"/>
      <c r="AG5563" s="5"/>
      <c r="AH5563" s="5"/>
      <c r="AI5563" s="5"/>
      <c r="AJ5563" s="5"/>
      <c r="AK5563" s="5"/>
      <c r="AL5563" s="5"/>
      <c r="AM5563" s="5"/>
      <c r="AN5563" s="5"/>
    </row>
    <row r="5564" spans="1:40" x14ac:dyDescent="0.2">
      <c r="A5564" s="3">
        <v>5565</v>
      </c>
      <c r="B5564" s="3">
        <v>90</v>
      </c>
      <c r="C5564">
        <v>4</v>
      </c>
      <c r="D5564" s="4">
        <v>1455610.8799999999</v>
      </c>
      <c r="E5564" s="4">
        <v>2100.0100000000002</v>
      </c>
      <c r="F5564" s="5">
        <v>2916.5840233802119</v>
      </c>
      <c r="G5564" s="5">
        <v>-4999.8474097810331</v>
      </c>
      <c r="H5564" s="6">
        <v>3.417715724422</v>
      </c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  <c r="AC5564" s="5"/>
      <c r="AD5564" s="5"/>
      <c r="AE5564" s="5"/>
      <c r="AF5564" s="5"/>
      <c r="AG5564" s="5"/>
      <c r="AH5564" s="5"/>
      <c r="AI5564" s="5"/>
      <c r="AJ5564" s="5"/>
      <c r="AK5564" s="5"/>
      <c r="AL5564" s="5"/>
      <c r="AM5564" s="5"/>
      <c r="AN5564" s="5"/>
    </row>
    <row r="5565" spans="1:40" x14ac:dyDescent="0.2">
      <c r="A5565" s="3">
        <v>5566</v>
      </c>
      <c r="B5565" s="3">
        <v>90</v>
      </c>
      <c r="C5565">
        <v>4</v>
      </c>
      <c r="D5565" s="4">
        <v>1455910.88</v>
      </c>
      <c r="E5565" s="4">
        <v>2400.0100000000002</v>
      </c>
      <c r="F5565" s="5">
        <v>3333.236995074727</v>
      </c>
      <c r="G5565" s="5">
        <v>-4999.8474097810331</v>
      </c>
      <c r="H5565" s="6">
        <v>3.3322652018009999</v>
      </c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  <c r="AC5565" s="5"/>
      <c r="AD5565" s="5"/>
      <c r="AE5565" s="5"/>
      <c r="AF5565" s="5"/>
      <c r="AG5565" s="5"/>
      <c r="AH5565" s="5"/>
      <c r="AI5565" s="5"/>
      <c r="AJ5565" s="5"/>
      <c r="AK5565" s="5"/>
      <c r="AL5565" s="5"/>
      <c r="AM5565" s="5"/>
      <c r="AN5565" s="5"/>
    </row>
    <row r="5566" spans="1:40" x14ac:dyDescent="0.2">
      <c r="A5566" s="3">
        <v>5567</v>
      </c>
      <c r="B5566" s="3">
        <v>90</v>
      </c>
      <c r="C5566">
        <v>4</v>
      </c>
      <c r="D5566" s="4">
        <v>1456210.88</v>
      </c>
      <c r="E5566" s="4">
        <v>2700.01</v>
      </c>
      <c r="F5566" s="5">
        <v>3749.889819901156</v>
      </c>
      <c r="G5566" s="5">
        <v>-4999.8474097810331</v>
      </c>
      <c r="H5566" s="6">
        <v>3.217822537575</v>
      </c>
      <c r="I5566" s="5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  <c r="AC5566" s="5"/>
      <c r="AD5566" s="5"/>
      <c r="AE5566" s="5"/>
      <c r="AF5566" s="5"/>
      <c r="AG5566" s="5"/>
      <c r="AH5566" s="5"/>
      <c r="AI5566" s="5"/>
      <c r="AJ5566" s="5"/>
      <c r="AK5566" s="5"/>
      <c r="AL5566" s="5"/>
      <c r="AM5566" s="5"/>
      <c r="AN5566" s="5"/>
    </row>
    <row r="5567" spans="1:40" x14ac:dyDescent="0.2">
      <c r="A5567" s="3">
        <v>5568</v>
      </c>
      <c r="B5567" s="3">
        <v>90</v>
      </c>
      <c r="C5567">
        <v>4</v>
      </c>
      <c r="D5567" s="4">
        <v>1456510.88</v>
      </c>
      <c r="E5567" s="4">
        <v>3000.01</v>
      </c>
      <c r="F5567" s="5">
        <v>4166.5426055203752</v>
      </c>
      <c r="G5567" s="5">
        <v>-4999.8474097810331</v>
      </c>
      <c r="H5567" s="6">
        <v>3.087815671015</v>
      </c>
      <c r="I5567" s="5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  <c r="AC5567" s="5"/>
      <c r="AD5567" s="5"/>
      <c r="AE5567" s="5"/>
      <c r="AF5567" s="5"/>
      <c r="AG5567" s="5"/>
      <c r="AH5567" s="5"/>
      <c r="AI5567" s="5"/>
      <c r="AJ5567" s="5"/>
      <c r="AK5567" s="5"/>
      <c r="AL5567" s="5"/>
      <c r="AM5567" s="5"/>
      <c r="AN5567" s="5"/>
    </row>
    <row r="5568" spans="1:40" x14ac:dyDescent="0.2">
      <c r="A5568" s="3">
        <v>5569</v>
      </c>
      <c r="B5568" s="3">
        <v>90</v>
      </c>
      <c r="C5568">
        <v>4</v>
      </c>
      <c r="D5568" s="4">
        <v>1456654.86</v>
      </c>
      <c r="E5568" s="4">
        <v>3143.99</v>
      </c>
      <c r="F5568" s="5">
        <v>4366.5081659079542</v>
      </c>
      <c r="G5568" s="5">
        <v>-4999.7711146715492</v>
      </c>
      <c r="H5568" s="6">
        <v>2.9999237048910001</v>
      </c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  <c r="AC5568" s="5"/>
      <c r="AD5568" s="5"/>
      <c r="AE5568" s="5"/>
      <c r="AF5568" s="5"/>
      <c r="AG5568" s="5"/>
      <c r="AH5568" s="5"/>
      <c r="AI5568" s="5"/>
      <c r="AJ5568" s="5"/>
      <c r="AK5568" s="5"/>
      <c r="AL5568" s="5"/>
      <c r="AM5568" s="5"/>
      <c r="AN5568" s="5"/>
    </row>
    <row r="5569" spans="1:40" x14ac:dyDescent="0.2">
      <c r="A5569" s="3">
        <v>5570</v>
      </c>
      <c r="B5569" s="3">
        <v>90</v>
      </c>
      <c r="C5569">
        <v>5</v>
      </c>
      <c r="D5569" s="4">
        <v>1456654.87</v>
      </c>
      <c r="E5569" s="4">
        <v>0.01</v>
      </c>
      <c r="F5569" s="5">
        <v>0</v>
      </c>
      <c r="G5569" s="5">
        <v>0</v>
      </c>
      <c r="H5569" s="6">
        <v>3.3112077515829998</v>
      </c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  <c r="AC5569" s="5"/>
      <c r="AD5569" s="5"/>
      <c r="AE5569" s="5"/>
      <c r="AF5569" s="5"/>
      <c r="AG5569" s="5"/>
      <c r="AH5569" s="5"/>
      <c r="AI5569" s="5"/>
      <c r="AJ5569" s="5"/>
      <c r="AK5569" s="5"/>
      <c r="AL5569" s="5"/>
      <c r="AM5569" s="5"/>
      <c r="AN5569" s="5"/>
    </row>
    <row r="5570" spans="1:40" x14ac:dyDescent="0.2">
      <c r="A5570" s="3">
        <v>5571</v>
      </c>
      <c r="B5570" s="3">
        <v>90</v>
      </c>
      <c r="C5570">
        <v>5</v>
      </c>
      <c r="D5570" s="4">
        <v>1458454.86</v>
      </c>
      <c r="E5570" s="4">
        <v>1800</v>
      </c>
      <c r="F5570" s="5">
        <v>0</v>
      </c>
      <c r="G5570" s="5">
        <v>0</v>
      </c>
      <c r="H5570" s="6">
        <v>3.5245288776989998</v>
      </c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  <c r="AC5570" s="5"/>
      <c r="AD5570" s="5"/>
      <c r="AE5570" s="5"/>
      <c r="AF5570" s="5"/>
      <c r="AG5570" s="5"/>
      <c r="AH5570" s="5"/>
      <c r="AI5570" s="5"/>
      <c r="AJ5570" s="5"/>
      <c r="AK5570" s="5"/>
      <c r="AL5570" s="5"/>
      <c r="AM5570" s="5"/>
      <c r="AN5570" s="5"/>
    </row>
    <row r="5571" spans="1:40" x14ac:dyDescent="0.2">
      <c r="A5571" s="3">
        <v>5572</v>
      </c>
      <c r="B5571" s="3">
        <v>90</v>
      </c>
      <c r="C5571">
        <v>6</v>
      </c>
      <c r="D5571" s="4">
        <v>1458455.01</v>
      </c>
      <c r="E5571" s="4">
        <v>0.15</v>
      </c>
      <c r="F5571" s="5">
        <v>3.9162067767E-2</v>
      </c>
      <c r="G5571" s="5">
        <v>2011.978332188907</v>
      </c>
      <c r="H5571" s="6">
        <v>3.6630807965210002</v>
      </c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  <c r="AE5571" s="5"/>
      <c r="AF5571" s="5"/>
      <c r="AG5571" s="5"/>
      <c r="AH5571" s="5"/>
      <c r="AI5571" s="5"/>
      <c r="AJ5571" s="5"/>
      <c r="AK5571" s="5"/>
      <c r="AL5571" s="5"/>
      <c r="AM5571" s="5"/>
      <c r="AN5571" s="5"/>
    </row>
    <row r="5572" spans="1:40" x14ac:dyDescent="0.2">
      <c r="A5572" s="3">
        <v>5573</v>
      </c>
      <c r="B5572" s="3">
        <v>90</v>
      </c>
      <c r="C5572">
        <v>6</v>
      </c>
      <c r="D5572" s="4">
        <v>1458755.01</v>
      </c>
      <c r="E5572" s="4">
        <v>300.14999999999998</v>
      </c>
      <c r="F5572" s="5">
        <v>291.67379220603101</v>
      </c>
      <c r="G5572" s="5">
        <v>3499.885557335775</v>
      </c>
      <c r="H5572" s="6">
        <v>3.899900816358</v>
      </c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  <c r="AC5572" s="5"/>
      <c r="AD5572" s="5"/>
      <c r="AE5572" s="5"/>
      <c r="AF5572" s="5"/>
      <c r="AG5572" s="5"/>
      <c r="AH5572" s="5"/>
      <c r="AI5572" s="5"/>
      <c r="AJ5572" s="5"/>
      <c r="AK5572" s="5"/>
      <c r="AL5572" s="5"/>
      <c r="AM5572" s="5"/>
      <c r="AN5572" s="5"/>
    </row>
    <row r="5573" spans="1:40" x14ac:dyDescent="0.2">
      <c r="A5573" s="3">
        <v>5574</v>
      </c>
      <c r="B5573" s="3">
        <v>90</v>
      </c>
      <c r="C5573">
        <v>6</v>
      </c>
      <c r="D5573" s="4">
        <v>1459055.01</v>
      </c>
      <c r="E5573" s="4">
        <v>600.15</v>
      </c>
      <c r="F5573" s="5">
        <v>583.33487724964596</v>
      </c>
      <c r="G5573" s="5">
        <v>3499.8092622262911</v>
      </c>
      <c r="H5573" s="6">
        <v>3.981994354162</v>
      </c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  <c r="AC5573" s="5"/>
      <c r="AD5573" s="5"/>
      <c r="AE5573" s="5"/>
      <c r="AF5573" s="5"/>
      <c r="AG5573" s="5"/>
      <c r="AH5573" s="5"/>
      <c r="AI5573" s="5"/>
      <c r="AJ5573" s="5"/>
      <c r="AK5573" s="5"/>
      <c r="AL5573" s="5"/>
      <c r="AM5573" s="5"/>
      <c r="AN5573" s="5"/>
    </row>
    <row r="5574" spans="1:40" x14ac:dyDescent="0.2">
      <c r="A5574" s="3">
        <v>5575</v>
      </c>
      <c r="B5574" s="3">
        <v>90</v>
      </c>
      <c r="C5574">
        <v>6</v>
      </c>
      <c r="D5574" s="4">
        <v>1459355.01</v>
      </c>
      <c r="E5574" s="4">
        <v>900.15</v>
      </c>
      <c r="F5574" s="5">
        <v>874.99598518179403</v>
      </c>
      <c r="G5574" s="5">
        <v>3499.961852445258</v>
      </c>
      <c r="H5574" s="6">
        <v>4.0442511635000002</v>
      </c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  <c r="AC5574" s="5"/>
      <c r="AD5574" s="5"/>
      <c r="AE5574" s="5"/>
      <c r="AF5574" s="5"/>
      <c r="AG5574" s="5"/>
      <c r="AH5574" s="5"/>
      <c r="AI5574" s="5"/>
      <c r="AJ5574" s="5"/>
      <c r="AK5574" s="5"/>
      <c r="AL5574" s="5"/>
      <c r="AM5574" s="5"/>
      <c r="AN5574" s="5"/>
    </row>
    <row r="5575" spans="1:40" x14ac:dyDescent="0.2">
      <c r="A5575" s="3">
        <v>5576</v>
      </c>
      <c r="B5575" s="3">
        <v>90</v>
      </c>
      <c r="C5575">
        <v>6</v>
      </c>
      <c r="D5575" s="4">
        <v>1459655.01</v>
      </c>
      <c r="E5575" s="4">
        <v>1200.1500000000001</v>
      </c>
      <c r="F5575" s="5">
        <v>1166.6570827293301</v>
      </c>
      <c r="G5575" s="5">
        <v>3499.885557335775</v>
      </c>
      <c r="H5575" s="6">
        <v>4.0872816052490002</v>
      </c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  <c r="AC5575" s="5"/>
      <c r="AD5575" s="5"/>
      <c r="AE5575" s="5"/>
      <c r="AF5575" s="5"/>
      <c r="AG5575" s="5"/>
      <c r="AH5575" s="5"/>
      <c r="AI5575" s="5"/>
      <c r="AJ5575" s="5"/>
      <c r="AK5575" s="5"/>
      <c r="AL5575" s="5"/>
      <c r="AM5575" s="5"/>
      <c r="AN5575" s="5"/>
    </row>
    <row r="5576" spans="1:40" x14ac:dyDescent="0.2">
      <c r="A5576" s="3">
        <v>5577</v>
      </c>
      <c r="B5576" s="3">
        <v>90</v>
      </c>
      <c r="C5576">
        <v>6</v>
      </c>
      <c r="D5576" s="4">
        <v>1459955.01</v>
      </c>
      <c r="E5576" s="4">
        <v>1500.15</v>
      </c>
      <c r="F5576" s="5">
        <v>1458.3181832438991</v>
      </c>
      <c r="G5576" s="5">
        <v>3499.885557335775</v>
      </c>
      <c r="H5576" s="6">
        <v>4.1187151903560002</v>
      </c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  <c r="AC5576" s="5"/>
      <c r="AD5576" s="5"/>
      <c r="AE5576" s="5"/>
      <c r="AF5576" s="5"/>
      <c r="AG5576" s="5"/>
      <c r="AH5576" s="5"/>
      <c r="AI5576" s="5"/>
      <c r="AJ5576" s="5"/>
      <c r="AK5576" s="5"/>
      <c r="AL5576" s="5"/>
      <c r="AM5576" s="5"/>
      <c r="AN5576" s="5"/>
    </row>
    <row r="5577" spans="1:40" x14ac:dyDescent="0.2">
      <c r="A5577" s="3">
        <v>5578</v>
      </c>
      <c r="B5577" s="3">
        <v>90</v>
      </c>
      <c r="C5577">
        <v>6</v>
      </c>
      <c r="D5577" s="4">
        <v>1460255.01</v>
      </c>
      <c r="E5577" s="4">
        <v>1800.15</v>
      </c>
      <c r="F5577" s="5">
        <v>1749.9792943550101</v>
      </c>
      <c r="G5577" s="5">
        <v>3500.038147554742</v>
      </c>
      <c r="H5577" s="6">
        <v>4.1474021515219999</v>
      </c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  <c r="AC5577" s="5"/>
      <c r="AD5577" s="5"/>
      <c r="AE5577" s="5"/>
      <c r="AF5577" s="5"/>
      <c r="AG5577" s="5"/>
      <c r="AH5577" s="5"/>
      <c r="AI5577" s="5"/>
      <c r="AJ5577" s="5"/>
      <c r="AK5577" s="5"/>
      <c r="AL5577" s="5"/>
      <c r="AM5577" s="5"/>
      <c r="AN5577" s="5"/>
    </row>
    <row r="5578" spans="1:40" x14ac:dyDescent="0.2">
      <c r="A5578" s="3">
        <v>5579</v>
      </c>
      <c r="B5578" s="3">
        <v>90</v>
      </c>
      <c r="C5578">
        <v>6</v>
      </c>
      <c r="D5578" s="4">
        <v>1460555.01</v>
      </c>
      <c r="E5578" s="4">
        <v>2100.15</v>
      </c>
      <c r="F5578" s="5">
        <v>2041.6403755838689</v>
      </c>
      <c r="G5578" s="5">
        <v>3499.8092622262911</v>
      </c>
      <c r="H5578" s="6">
        <v>4.1751735713739997</v>
      </c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  <c r="AC5578" s="5"/>
      <c r="AD5578" s="5"/>
      <c r="AE5578" s="5"/>
      <c r="AF5578" s="5"/>
      <c r="AG5578" s="5"/>
      <c r="AH5578" s="5"/>
      <c r="AI5578" s="5"/>
      <c r="AJ5578" s="5"/>
      <c r="AK5578" s="5"/>
      <c r="AL5578" s="5"/>
      <c r="AM5578" s="5"/>
      <c r="AN5578" s="5"/>
    </row>
    <row r="5579" spans="1:40" x14ac:dyDescent="0.2">
      <c r="A5579" s="3">
        <v>5580</v>
      </c>
      <c r="B5579" s="3">
        <v>90</v>
      </c>
      <c r="C5579">
        <v>6</v>
      </c>
      <c r="D5579" s="4">
        <v>1460855.01</v>
      </c>
      <c r="E5579" s="4">
        <v>2400.15</v>
      </c>
      <c r="F5579" s="5">
        <v>2332.1358601849729</v>
      </c>
      <c r="G5579" s="5">
        <v>3376.8215457389178</v>
      </c>
      <c r="H5579" s="6">
        <v>4.1998931868470004</v>
      </c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/>
      <c r="AE5579" s="5"/>
      <c r="AF5579" s="5"/>
      <c r="AG5579" s="5"/>
      <c r="AH5579" s="5"/>
      <c r="AI5579" s="5"/>
      <c r="AJ5579" s="5"/>
      <c r="AK5579" s="5"/>
      <c r="AL5579" s="5"/>
      <c r="AM5579" s="5"/>
      <c r="AN5579" s="5"/>
    </row>
    <row r="5580" spans="1:40" x14ac:dyDescent="0.2">
      <c r="A5580" s="3">
        <v>5581</v>
      </c>
      <c r="B5580" s="3">
        <v>90</v>
      </c>
      <c r="C5580">
        <v>6</v>
      </c>
      <c r="D5580" s="4">
        <v>1461155.01</v>
      </c>
      <c r="E5580" s="4">
        <v>2700.15</v>
      </c>
      <c r="F5580" s="5">
        <v>2592.738451887456</v>
      </c>
      <c r="G5580" s="5">
        <v>2886.472877088579</v>
      </c>
      <c r="H5580" s="6">
        <v>4.1995880064089999</v>
      </c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  <c r="AD5580" s="5"/>
      <c r="AE5580" s="5"/>
      <c r="AF5580" s="5"/>
      <c r="AG5580" s="5"/>
      <c r="AH5580" s="5"/>
      <c r="AI5580" s="5"/>
      <c r="AJ5580" s="5"/>
      <c r="AK5580" s="5"/>
      <c r="AL5580" s="5"/>
      <c r="AM5580" s="5"/>
      <c r="AN5580" s="5"/>
    </row>
    <row r="5581" spans="1:40" x14ac:dyDescent="0.2">
      <c r="A5581" s="3">
        <v>5582</v>
      </c>
      <c r="B5581" s="3">
        <v>90</v>
      </c>
      <c r="C5581">
        <v>6</v>
      </c>
      <c r="D5581" s="4">
        <v>1461455.01</v>
      </c>
      <c r="E5581" s="4">
        <v>3000.15</v>
      </c>
      <c r="F5581" s="5">
        <v>2815.963486432187</v>
      </c>
      <c r="G5581" s="5">
        <v>2494.3923094529641</v>
      </c>
      <c r="H5581" s="6">
        <v>4.2001983672850001</v>
      </c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  <c r="AC5581" s="5"/>
      <c r="AD5581" s="5"/>
      <c r="AE5581" s="5"/>
      <c r="AF5581" s="5"/>
      <c r="AG5581" s="5"/>
      <c r="AH5581" s="5"/>
      <c r="AI5581" s="5"/>
      <c r="AJ5581" s="5"/>
      <c r="AK5581" s="5"/>
      <c r="AL5581" s="5"/>
      <c r="AM5581" s="5"/>
      <c r="AN5581" s="5"/>
    </row>
    <row r="5582" spans="1:40" x14ac:dyDescent="0.2">
      <c r="A5582" s="3">
        <v>5583</v>
      </c>
      <c r="B5582" s="3">
        <v>90</v>
      </c>
      <c r="C5582">
        <v>6</v>
      </c>
      <c r="D5582" s="4">
        <v>1461755.01</v>
      </c>
      <c r="E5582" s="4">
        <v>3300.15</v>
      </c>
      <c r="F5582" s="5">
        <v>3012.386595796987</v>
      </c>
      <c r="G5582" s="5">
        <v>2236.7437247272451</v>
      </c>
      <c r="H5582" s="6">
        <v>4.1998931868470004</v>
      </c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  <c r="AC5582" s="5"/>
      <c r="AD5582" s="5"/>
      <c r="AE5582" s="5"/>
      <c r="AF5582" s="5"/>
      <c r="AG5582" s="5"/>
      <c r="AH5582" s="5"/>
      <c r="AI5582" s="5"/>
      <c r="AJ5582" s="5"/>
      <c r="AK5582" s="5"/>
      <c r="AL5582" s="5"/>
      <c r="AM5582" s="5"/>
      <c r="AN5582" s="5"/>
    </row>
    <row r="5583" spans="1:40" x14ac:dyDescent="0.2">
      <c r="A5583" s="3">
        <v>5584</v>
      </c>
      <c r="B5583" s="3">
        <v>90</v>
      </c>
      <c r="C5583">
        <v>6</v>
      </c>
      <c r="D5583" s="4">
        <v>1462055.01</v>
      </c>
      <c r="E5583" s="4">
        <v>3600.15</v>
      </c>
      <c r="F5583" s="5">
        <v>3190.709245483753</v>
      </c>
      <c r="G5583" s="5">
        <v>2050.5073624780648</v>
      </c>
      <c r="H5583" s="6">
        <v>4.1995880064089999</v>
      </c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  <c r="AC5583" s="5"/>
      <c r="AD5583" s="5"/>
      <c r="AE5583" s="5"/>
      <c r="AF5583" s="5"/>
      <c r="AG5583" s="5"/>
      <c r="AH5583" s="5"/>
      <c r="AI5583" s="5"/>
      <c r="AJ5583" s="5"/>
      <c r="AK5583" s="5"/>
      <c r="AL5583" s="5"/>
      <c r="AM5583" s="5"/>
      <c r="AN5583" s="5"/>
    </row>
    <row r="5584" spans="1:40" x14ac:dyDescent="0.2">
      <c r="A5584" s="3">
        <v>5585</v>
      </c>
      <c r="B5584" s="3">
        <v>90</v>
      </c>
      <c r="C5584">
        <v>6</v>
      </c>
      <c r="D5584" s="4">
        <v>1462355.01</v>
      </c>
      <c r="E5584" s="4">
        <v>3900.15</v>
      </c>
      <c r="F5584" s="5">
        <v>3354.642523291202</v>
      </c>
      <c r="G5584" s="5">
        <v>1887.846189059281</v>
      </c>
      <c r="H5584" s="6">
        <v>4.2001983672850001</v>
      </c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  <c r="AC5584" s="5"/>
      <c r="AD5584" s="5"/>
      <c r="AE5584" s="5"/>
      <c r="AF5584" s="5"/>
      <c r="AG5584" s="5"/>
      <c r="AH5584" s="5"/>
      <c r="AI5584" s="5"/>
      <c r="AJ5584" s="5"/>
      <c r="AK5584" s="5"/>
      <c r="AL5584" s="5"/>
      <c r="AM5584" s="5"/>
      <c r="AN5584" s="5"/>
    </row>
    <row r="5585" spans="1:40" x14ac:dyDescent="0.2">
      <c r="A5585" s="3">
        <v>5586</v>
      </c>
      <c r="B5585" s="3">
        <v>90</v>
      </c>
      <c r="C5585">
        <v>6</v>
      </c>
      <c r="D5585" s="4">
        <v>1462655.01</v>
      </c>
      <c r="E5585" s="4">
        <v>4200.1499999999996</v>
      </c>
      <c r="F5585" s="5">
        <v>3505.4678685265721</v>
      </c>
      <c r="G5585" s="5">
        <v>1731.136034180209</v>
      </c>
      <c r="H5585" s="6">
        <v>4.1995880064089999</v>
      </c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  <c r="AC5585" s="5"/>
      <c r="AD5585" s="5"/>
      <c r="AE5585" s="5"/>
      <c r="AF5585" s="5"/>
      <c r="AG5585" s="5"/>
      <c r="AH5585" s="5"/>
      <c r="AI5585" s="5"/>
      <c r="AJ5585" s="5"/>
      <c r="AK5585" s="5"/>
      <c r="AL5585" s="5"/>
      <c r="AM5585" s="5"/>
      <c r="AN5585" s="5"/>
    </row>
    <row r="5586" spans="1:40" x14ac:dyDescent="0.2">
      <c r="A5586" s="3">
        <v>5587</v>
      </c>
      <c r="B5586" s="3">
        <v>90</v>
      </c>
      <c r="C5586">
        <v>6</v>
      </c>
      <c r="D5586" s="4">
        <v>1462955.01</v>
      </c>
      <c r="E5586" s="4">
        <v>4500.1499999999996</v>
      </c>
      <c r="F5586" s="5">
        <v>3643.0204360689372</v>
      </c>
      <c r="G5586" s="5">
        <v>1566.643778133822</v>
      </c>
      <c r="H5586" s="6">
        <v>4.1998931868470004</v>
      </c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  <c r="AC5586" s="5"/>
      <c r="AD5586" s="5"/>
      <c r="AE5586" s="5"/>
      <c r="AF5586" s="5"/>
      <c r="AG5586" s="5"/>
      <c r="AH5586" s="5"/>
      <c r="AI5586" s="5"/>
      <c r="AJ5586" s="5"/>
      <c r="AK5586" s="5"/>
      <c r="AL5586" s="5"/>
      <c r="AM5586" s="5"/>
      <c r="AN5586" s="5"/>
    </row>
    <row r="5587" spans="1:40" x14ac:dyDescent="0.2">
      <c r="A5587" s="3">
        <v>5588</v>
      </c>
      <c r="B5587" s="3">
        <v>90</v>
      </c>
      <c r="C5587">
        <v>6</v>
      </c>
      <c r="D5587" s="4">
        <v>1463255.01</v>
      </c>
      <c r="E5587" s="4">
        <v>4800.1499999999996</v>
      </c>
      <c r="F5587" s="5">
        <v>3766.4170932834868</v>
      </c>
      <c r="G5587" s="5">
        <v>1392.9961089494161</v>
      </c>
      <c r="H5587" s="6">
        <v>4.1995880064089999</v>
      </c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  <c r="AC5587" s="5"/>
      <c r="AD5587" s="5"/>
      <c r="AE5587" s="5"/>
      <c r="AF5587" s="5"/>
      <c r="AG5587" s="5"/>
      <c r="AH5587" s="5"/>
      <c r="AI5587" s="5"/>
      <c r="AJ5587" s="5"/>
      <c r="AK5587" s="5"/>
      <c r="AL5587" s="5"/>
      <c r="AM5587" s="5"/>
      <c r="AN5587" s="5"/>
    </row>
    <row r="5588" spans="1:40" x14ac:dyDescent="0.2">
      <c r="A5588" s="3">
        <v>5589</v>
      </c>
      <c r="B5588" s="3">
        <v>90</v>
      </c>
      <c r="C5588">
        <v>6</v>
      </c>
      <c r="D5588" s="4">
        <v>1463555.01</v>
      </c>
      <c r="E5588" s="4">
        <v>5100.1499999999996</v>
      </c>
      <c r="F5588" s="5">
        <v>3875.418369319194</v>
      </c>
      <c r="G5588" s="5">
        <v>1221.4847028305489</v>
      </c>
      <c r="H5588" s="6">
        <v>4.2001983672850001</v>
      </c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  <c r="AC5588" s="5"/>
      <c r="AD5588" s="5"/>
      <c r="AE5588" s="5"/>
      <c r="AF5588" s="5"/>
      <c r="AG5588" s="5"/>
      <c r="AH5588" s="5"/>
      <c r="AI5588" s="5"/>
      <c r="AJ5588" s="5"/>
      <c r="AK5588" s="5"/>
      <c r="AL5588" s="5"/>
      <c r="AM5588" s="5"/>
      <c r="AN5588" s="5"/>
    </row>
    <row r="5589" spans="1:40" x14ac:dyDescent="0.2">
      <c r="A5589" s="3">
        <v>5590</v>
      </c>
      <c r="B5589" s="3">
        <v>90</v>
      </c>
      <c r="C5589">
        <v>6</v>
      </c>
      <c r="D5589" s="4">
        <v>1463855.01</v>
      </c>
      <c r="E5589" s="4">
        <v>5400.15</v>
      </c>
      <c r="F5589" s="5">
        <v>3969.8755478412718</v>
      </c>
      <c r="G5589" s="5">
        <v>1044.708934157321</v>
      </c>
      <c r="H5589" s="6">
        <v>4.1995880064089999</v>
      </c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  <c r="AC5589" s="5"/>
      <c r="AD5589" s="5"/>
      <c r="AE5589" s="5"/>
      <c r="AF5589" s="5"/>
      <c r="AG5589" s="5"/>
      <c r="AH5589" s="5"/>
      <c r="AI5589" s="5"/>
      <c r="AJ5589" s="5"/>
      <c r="AK5589" s="5"/>
      <c r="AL5589" s="5"/>
      <c r="AM5589" s="5"/>
      <c r="AN5589" s="5"/>
    </row>
    <row r="5590" spans="1:40" x14ac:dyDescent="0.2">
      <c r="A5590" s="3">
        <v>5591</v>
      </c>
      <c r="B5590" s="3">
        <v>90</v>
      </c>
      <c r="C5590">
        <v>6</v>
      </c>
      <c r="D5590" s="4">
        <v>1464155.01</v>
      </c>
      <c r="E5590" s="4">
        <v>5700.15</v>
      </c>
      <c r="F5590" s="5">
        <v>4049.8298856421079</v>
      </c>
      <c r="G5590" s="5">
        <v>876.17303730830804</v>
      </c>
      <c r="H5590" s="6">
        <v>4.1998931868470004</v>
      </c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  <c r="AC5590" s="5"/>
      <c r="AD5590" s="5"/>
      <c r="AE5590" s="5"/>
      <c r="AF5590" s="5"/>
      <c r="AG5590" s="5"/>
      <c r="AH5590" s="5"/>
      <c r="AI5590" s="5"/>
      <c r="AJ5590" s="5"/>
      <c r="AK5590" s="5"/>
      <c r="AL5590" s="5"/>
      <c r="AM5590" s="5"/>
      <c r="AN5590" s="5"/>
    </row>
    <row r="5591" spans="1:40" x14ac:dyDescent="0.2">
      <c r="A5591" s="3">
        <v>5592</v>
      </c>
      <c r="B5591" s="3">
        <v>90</v>
      </c>
      <c r="C5591">
        <v>6</v>
      </c>
      <c r="D5591" s="4">
        <v>1464455.01</v>
      </c>
      <c r="E5591" s="4">
        <v>6000.15</v>
      </c>
      <c r="F5591" s="5">
        <v>4116.362251299136</v>
      </c>
      <c r="G5591" s="5">
        <v>723.353933012894</v>
      </c>
      <c r="H5591" s="6">
        <v>4.1998931868470004</v>
      </c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  <c r="AC5591" s="5"/>
      <c r="AD5591" s="5"/>
      <c r="AE5591" s="5"/>
      <c r="AF5591" s="5"/>
      <c r="AG5591" s="5"/>
      <c r="AH5591" s="5"/>
      <c r="AI5591" s="5"/>
      <c r="AJ5591" s="5"/>
      <c r="AK5591" s="5"/>
      <c r="AL5591" s="5"/>
      <c r="AM5591" s="5"/>
      <c r="AN5591" s="5"/>
    </row>
    <row r="5592" spans="1:40" x14ac:dyDescent="0.2">
      <c r="A5592" s="3">
        <v>5593</v>
      </c>
      <c r="B5592" s="3">
        <v>90</v>
      </c>
      <c r="C5592">
        <v>6</v>
      </c>
      <c r="D5592" s="4">
        <v>1464755.01</v>
      </c>
      <c r="E5592" s="4">
        <v>6300.15</v>
      </c>
      <c r="F5592" s="5">
        <v>4170.81152246891</v>
      </c>
      <c r="G5592" s="5">
        <v>585.56496528572495</v>
      </c>
      <c r="H5592" s="6">
        <v>4.1998931868470004</v>
      </c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  <c r="AC5592" s="5"/>
      <c r="AD5592" s="5"/>
      <c r="AE5592" s="5"/>
      <c r="AF5592" s="5"/>
      <c r="AG5592" s="5"/>
      <c r="AH5592" s="5"/>
      <c r="AI5592" s="5"/>
      <c r="AJ5592" s="5"/>
      <c r="AK5592" s="5"/>
      <c r="AL5592" s="5"/>
      <c r="AM5592" s="5"/>
      <c r="AN5592" s="5"/>
    </row>
    <row r="5593" spans="1:40" x14ac:dyDescent="0.2">
      <c r="A5593" s="3">
        <v>5594</v>
      </c>
      <c r="B5593" s="3">
        <v>90</v>
      </c>
      <c r="C5593">
        <v>6</v>
      </c>
      <c r="D5593" s="4">
        <v>1465055.01</v>
      </c>
      <c r="E5593" s="4">
        <v>6600.15</v>
      </c>
      <c r="F5593" s="5">
        <v>4214.615002161695</v>
      </c>
      <c r="G5593" s="5">
        <v>469.82528419928298</v>
      </c>
      <c r="H5593" s="6">
        <v>4.2001983672850001</v>
      </c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  <c r="AC5593" s="5"/>
      <c r="AD5593" s="5"/>
      <c r="AE5593" s="5"/>
      <c r="AF5593" s="5"/>
      <c r="AG5593" s="5"/>
      <c r="AH5593" s="5"/>
      <c r="AI5593" s="5"/>
      <c r="AJ5593" s="5"/>
      <c r="AK5593" s="5"/>
      <c r="AL5593" s="5"/>
      <c r="AM5593" s="5"/>
      <c r="AN5593" s="5"/>
    </row>
    <row r="5594" spans="1:40" x14ac:dyDescent="0.2">
      <c r="A5594" s="3">
        <v>5595</v>
      </c>
      <c r="B5594" s="3">
        <v>90</v>
      </c>
      <c r="C5594">
        <v>6</v>
      </c>
      <c r="D5594" s="4">
        <v>1465355.01</v>
      </c>
      <c r="E5594" s="4">
        <v>6900.15</v>
      </c>
      <c r="F5594" s="5">
        <v>4249.6810366386071</v>
      </c>
      <c r="G5594" s="5">
        <v>374.15121690699601</v>
      </c>
      <c r="H5594" s="6">
        <v>4.1998931868470004</v>
      </c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  <c r="AC5594" s="5"/>
      <c r="AD5594" s="5"/>
      <c r="AE5594" s="5"/>
      <c r="AF5594" s="5"/>
      <c r="AG5594" s="5"/>
      <c r="AH5594" s="5"/>
      <c r="AI5594" s="5"/>
      <c r="AJ5594" s="5"/>
      <c r="AK5594" s="5"/>
      <c r="AL5594" s="5"/>
      <c r="AM5594" s="5"/>
      <c r="AN5594" s="5"/>
    </row>
    <row r="5595" spans="1:40" x14ac:dyDescent="0.2">
      <c r="A5595" s="3">
        <v>5596</v>
      </c>
      <c r="B5595" s="3">
        <v>90</v>
      </c>
      <c r="C5595">
        <v>6</v>
      </c>
      <c r="D5595" s="4">
        <v>1465655.01</v>
      </c>
      <c r="E5595" s="4">
        <v>7200.15</v>
      </c>
      <c r="F5595" s="5">
        <v>4277.3363444469878</v>
      </c>
      <c r="G5595" s="5">
        <v>293.354695963989</v>
      </c>
      <c r="H5595" s="6">
        <v>4.1998931868470004</v>
      </c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  <c r="AD5595" s="5"/>
      <c r="AE5595" s="5"/>
      <c r="AF5595" s="5"/>
      <c r="AG5595" s="5"/>
      <c r="AH5595" s="5"/>
      <c r="AI5595" s="5"/>
      <c r="AJ5595" s="5"/>
      <c r="AK5595" s="5"/>
      <c r="AL5595" s="5"/>
      <c r="AM5595" s="5"/>
      <c r="AN5595" s="5"/>
    </row>
    <row r="5596" spans="1:40" x14ac:dyDescent="0.2">
      <c r="A5596" s="3">
        <v>5597</v>
      </c>
      <c r="B5596" s="3">
        <v>90</v>
      </c>
      <c r="C5596">
        <v>6</v>
      </c>
      <c r="D5596" s="4">
        <v>1465955.01</v>
      </c>
      <c r="E5596" s="4">
        <v>7500.15</v>
      </c>
      <c r="F5596" s="5">
        <v>4299.1267225740276</v>
      </c>
      <c r="G5596" s="5">
        <v>232.623788815137</v>
      </c>
      <c r="H5596" s="6">
        <v>4.1998931868470004</v>
      </c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  <c r="AC5596" s="5"/>
      <c r="AD5596" s="5"/>
      <c r="AE5596" s="5"/>
      <c r="AF5596" s="5"/>
      <c r="AG5596" s="5"/>
      <c r="AH5596" s="5"/>
      <c r="AI5596" s="5"/>
      <c r="AJ5596" s="5"/>
      <c r="AK5596" s="5"/>
      <c r="AL5596" s="5"/>
      <c r="AM5596" s="5"/>
      <c r="AN5596" s="5"/>
    </row>
    <row r="5597" spans="1:40" x14ac:dyDescent="0.2">
      <c r="A5597" s="3">
        <v>5598</v>
      </c>
      <c r="B5597" s="3">
        <v>90</v>
      </c>
      <c r="C5597">
        <v>6</v>
      </c>
      <c r="D5597" s="4">
        <v>1466255.01</v>
      </c>
      <c r="E5597" s="4">
        <v>7800.15</v>
      </c>
      <c r="F5597" s="5">
        <v>4316.4128879394384</v>
      </c>
      <c r="G5597" s="5">
        <v>184.17639429312601</v>
      </c>
      <c r="H5597" s="6">
        <v>4.1998931868470004</v>
      </c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  <c r="AC5597" s="5"/>
      <c r="AD5597" s="5"/>
      <c r="AE5597" s="5"/>
      <c r="AF5597" s="5"/>
      <c r="AG5597" s="5"/>
      <c r="AH5597" s="5"/>
      <c r="AI5597" s="5"/>
      <c r="AJ5597" s="5"/>
      <c r="AK5597" s="5"/>
      <c r="AL5597" s="5"/>
      <c r="AM5597" s="5"/>
      <c r="AN5597" s="5"/>
    </row>
    <row r="5598" spans="1:40" x14ac:dyDescent="0.2">
      <c r="A5598" s="3">
        <v>5599</v>
      </c>
      <c r="B5598" s="3">
        <v>90</v>
      </c>
      <c r="C5598">
        <v>6</v>
      </c>
      <c r="D5598" s="4">
        <v>1466555.01</v>
      </c>
      <c r="E5598" s="4">
        <v>8100.15</v>
      </c>
      <c r="F5598" s="5">
        <v>4330.1619660401993</v>
      </c>
      <c r="G5598" s="5">
        <v>147.24956130312</v>
      </c>
      <c r="H5598" s="6">
        <v>4.1995880064089999</v>
      </c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  <c r="AD5598" s="5"/>
      <c r="AE5598" s="5"/>
      <c r="AF5598" s="5"/>
      <c r="AG5598" s="5"/>
      <c r="AH5598" s="5"/>
      <c r="AI5598" s="5"/>
      <c r="AJ5598" s="5"/>
      <c r="AK5598" s="5"/>
      <c r="AL5598" s="5"/>
      <c r="AM5598" s="5"/>
      <c r="AN5598" s="5"/>
    </row>
    <row r="5599" spans="1:40" x14ac:dyDescent="0.2">
      <c r="A5599" s="3">
        <v>5600</v>
      </c>
      <c r="B5599" s="3">
        <v>90</v>
      </c>
      <c r="C5599">
        <v>6</v>
      </c>
      <c r="D5599" s="4">
        <v>1466855.01</v>
      </c>
      <c r="E5599" s="4">
        <v>8400.15</v>
      </c>
      <c r="F5599" s="5">
        <v>4341.16385964243</v>
      </c>
      <c r="G5599" s="5">
        <v>118.562600137331</v>
      </c>
      <c r="H5599" s="6">
        <v>4.2001983672850001</v>
      </c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  <c r="AC5599" s="5"/>
      <c r="AD5599" s="5"/>
      <c r="AE5599" s="5"/>
      <c r="AF5599" s="5"/>
      <c r="AG5599" s="5"/>
      <c r="AH5599" s="5"/>
      <c r="AI5599" s="5"/>
      <c r="AJ5599" s="5"/>
      <c r="AK5599" s="5"/>
      <c r="AL5599" s="5"/>
      <c r="AM5599" s="5"/>
      <c r="AN5599" s="5"/>
    </row>
    <row r="5600" spans="1:40" x14ac:dyDescent="0.2">
      <c r="A5600" s="3">
        <v>5601</v>
      </c>
      <c r="B5600" s="3">
        <v>90</v>
      </c>
      <c r="C5600">
        <v>6</v>
      </c>
      <c r="D5600" s="4">
        <v>1467155.01</v>
      </c>
      <c r="E5600" s="4">
        <v>8700.15</v>
      </c>
      <c r="F5600" s="5">
        <v>4350.0410096810019</v>
      </c>
      <c r="G5600" s="5">
        <v>94.987411306935002</v>
      </c>
      <c r="H5600" s="6">
        <v>4.1998931868470004</v>
      </c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  <c r="AC5600" s="5"/>
      <c r="AD5600" s="5"/>
      <c r="AE5600" s="5"/>
      <c r="AF5600" s="5"/>
      <c r="AG5600" s="5"/>
      <c r="AH5600" s="5"/>
      <c r="AI5600" s="5"/>
      <c r="AJ5600" s="5"/>
      <c r="AK5600" s="5"/>
      <c r="AL5600" s="5"/>
      <c r="AM5600" s="5"/>
      <c r="AN5600" s="5"/>
    </row>
    <row r="5601" spans="1:40" x14ac:dyDescent="0.2">
      <c r="A5601" s="3">
        <v>5602</v>
      </c>
      <c r="B5601" s="3">
        <v>90</v>
      </c>
      <c r="C5601">
        <v>6</v>
      </c>
      <c r="D5601" s="4">
        <v>1467455.01</v>
      </c>
      <c r="E5601" s="4">
        <v>9000.15</v>
      </c>
      <c r="F5601" s="5">
        <v>4357.2980048828867</v>
      </c>
      <c r="G5601" s="5">
        <v>78.126192111085999</v>
      </c>
      <c r="H5601" s="6">
        <v>4.1998931868470004</v>
      </c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  <c r="AC5601" s="5"/>
      <c r="AD5601" s="5"/>
      <c r="AE5601" s="5"/>
      <c r="AF5601" s="5"/>
      <c r="AG5601" s="5"/>
      <c r="AH5601" s="5"/>
      <c r="AI5601" s="5"/>
      <c r="AJ5601" s="5"/>
      <c r="AK5601" s="5"/>
      <c r="AL5601" s="5"/>
      <c r="AM5601" s="5"/>
      <c r="AN5601" s="5"/>
    </row>
    <row r="5602" spans="1:40" x14ac:dyDescent="0.2">
      <c r="A5602" s="3">
        <v>5603</v>
      </c>
      <c r="B5602" s="3">
        <v>90</v>
      </c>
      <c r="C5602">
        <v>6</v>
      </c>
      <c r="D5602" s="4">
        <v>1467755.01</v>
      </c>
      <c r="E5602" s="4">
        <v>9300.15</v>
      </c>
      <c r="F5602" s="5">
        <v>4363.3223194984866</v>
      </c>
      <c r="G5602" s="5">
        <v>65.003433279926995</v>
      </c>
      <c r="H5602" s="6">
        <v>4.1995880064089999</v>
      </c>
      <c r="I5602" s="5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  <c r="AC5602" s="5"/>
      <c r="AD5602" s="5"/>
      <c r="AE5602" s="5"/>
      <c r="AF5602" s="5"/>
      <c r="AG5602" s="5"/>
      <c r="AH5602" s="5"/>
      <c r="AI5602" s="5"/>
      <c r="AJ5602" s="5"/>
      <c r="AK5602" s="5"/>
      <c r="AL5602" s="5"/>
      <c r="AM5602" s="5"/>
      <c r="AN5602" s="5"/>
    </row>
    <row r="5603" spans="1:40" x14ac:dyDescent="0.2">
      <c r="A5603" s="3">
        <v>5604</v>
      </c>
      <c r="B5603" s="3">
        <v>90</v>
      </c>
      <c r="C5603">
        <v>6</v>
      </c>
      <c r="D5603" s="4">
        <v>1468055.01</v>
      </c>
      <c r="E5603" s="4">
        <v>9600.15</v>
      </c>
      <c r="F5603" s="5">
        <v>4368.3758347956564</v>
      </c>
      <c r="G5603" s="5">
        <v>55.237659266041</v>
      </c>
      <c r="H5603" s="6">
        <v>4.2001983672850001</v>
      </c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  <c r="AC5603" s="5"/>
      <c r="AD5603" s="5"/>
      <c r="AE5603" s="5"/>
      <c r="AF5603" s="5"/>
      <c r="AG5603" s="5"/>
      <c r="AH5603" s="5"/>
      <c r="AI5603" s="5"/>
      <c r="AJ5603" s="5"/>
      <c r="AK5603" s="5"/>
      <c r="AL5603" s="5"/>
      <c r="AM5603" s="5"/>
      <c r="AN5603" s="5"/>
    </row>
    <row r="5604" spans="1:40" x14ac:dyDescent="0.2">
      <c r="A5604" s="3">
        <v>5605</v>
      </c>
      <c r="B5604" s="3">
        <v>90</v>
      </c>
      <c r="C5604">
        <v>6</v>
      </c>
      <c r="D5604" s="4">
        <v>1468182.74</v>
      </c>
      <c r="E5604" s="4">
        <v>9727.880000000001</v>
      </c>
      <c r="F5604" s="5">
        <v>4370.2803546450996</v>
      </c>
      <c r="G5604" s="5">
        <v>49.973296711681002</v>
      </c>
      <c r="H5604" s="6">
        <v>4.1998931868470004</v>
      </c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  <c r="AD5604" s="5"/>
      <c r="AE5604" s="5"/>
      <c r="AF5604" s="5"/>
      <c r="AG5604" s="5"/>
      <c r="AH5604" s="5"/>
      <c r="AI5604" s="5"/>
      <c r="AJ5604" s="5"/>
      <c r="AK5604" s="5"/>
      <c r="AL5604" s="5"/>
      <c r="AM5604" s="5"/>
      <c r="AN5604" s="5"/>
    </row>
    <row r="5605" spans="1:40" x14ac:dyDescent="0.2">
      <c r="A5605" s="3">
        <v>5606</v>
      </c>
      <c r="B5605" s="3">
        <v>90</v>
      </c>
      <c r="C5605">
        <v>7</v>
      </c>
      <c r="D5605" s="4">
        <v>1468182.75</v>
      </c>
      <c r="E5605" s="4">
        <v>0.01</v>
      </c>
      <c r="F5605" s="5">
        <v>0</v>
      </c>
      <c r="G5605" s="5">
        <v>0</v>
      </c>
      <c r="H5605" s="6">
        <v>4.1968413824670003</v>
      </c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  <c r="AC5605" s="5"/>
      <c r="AD5605" s="5"/>
      <c r="AE5605" s="5"/>
      <c r="AF5605" s="5"/>
      <c r="AG5605" s="5"/>
      <c r="AH5605" s="5"/>
      <c r="AI5605" s="5"/>
      <c r="AJ5605" s="5"/>
      <c r="AK5605" s="5"/>
      <c r="AL5605" s="5"/>
      <c r="AM5605" s="5"/>
      <c r="AN5605" s="5"/>
    </row>
    <row r="5606" spans="1:40" x14ac:dyDescent="0.2">
      <c r="A5606" s="3">
        <v>5607</v>
      </c>
      <c r="B5606" s="3">
        <v>90</v>
      </c>
      <c r="C5606">
        <v>7</v>
      </c>
      <c r="D5606" s="4">
        <v>1469982.74</v>
      </c>
      <c r="E5606" s="4">
        <v>1800</v>
      </c>
      <c r="F5606" s="5">
        <v>0</v>
      </c>
      <c r="G5606" s="5">
        <v>0</v>
      </c>
      <c r="H5606" s="6">
        <v>4.1879911497669999</v>
      </c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  <c r="AC5606" s="5"/>
      <c r="AD5606" s="5"/>
      <c r="AE5606" s="5"/>
      <c r="AF5606" s="5"/>
      <c r="AG5606" s="5"/>
      <c r="AH5606" s="5"/>
      <c r="AI5606" s="5"/>
      <c r="AJ5606" s="5"/>
      <c r="AK5606" s="5"/>
      <c r="AL5606" s="5"/>
      <c r="AM5606" s="5"/>
      <c r="AN5606" s="5"/>
    </row>
    <row r="5607" spans="1:40" x14ac:dyDescent="0.2">
      <c r="A5607" s="3">
        <v>5608</v>
      </c>
      <c r="B5607" s="3">
        <v>90</v>
      </c>
      <c r="C5607">
        <v>8</v>
      </c>
      <c r="D5607" s="4">
        <v>1469982.78</v>
      </c>
      <c r="E5607" s="4">
        <v>0.04</v>
      </c>
      <c r="F5607" s="5">
        <v>1.0565813009000001E-2</v>
      </c>
      <c r="G5607" s="5">
        <v>-1001.297016861219</v>
      </c>
      <c r="H5607" s="6">
        <v>4.1345845731289996</v>
      </c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  <c r="AC5607" s="5"/>
      <c r="AD5607" s="5"/>
      <c r="AE5607" s="5"/>
      <c r="AF5607" s="5"/>
      <c r="AG5607" s="5"/>
      <c r="AH5607" s="5"/>
      <c r="AI5607" s="5"/>
      <c r="AJ5607" s="5"/>
      <c r="AK5607" s="5"/>
      <c r="AL5607" s="5"/>
      <c r="AM5607" s="5"/>
      <c r="AN5607" s="5"/>
    </row>
    <row r="5608" spans="1:40" x14ac:dyDescent="0.2">
      <c r="A5608" s="3">
        <v>5609</v>
      </c>
      <c r="B5608" s="3">
        <v>90</v>
      </c>
      <c r="C5608">
        <v>8</v>
      </c>
      <c r="D5608" s="4">
        <v>1469983.78</v>
      </c>
      <c r="E5608" s="4">
        <v>1.04</v>
      </c>
      <c r="F5608" s="5">
        <v>0.28834698168099998</v>
      </c>
      <c r="G5608" s="5">
        <v>-1000</v>
      </c>
      <c r="H5608" s="6">
        <v>4.1287861448080001</v>
      </c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  <c r="AC5608" s="5"/>
      <c r="AD5608" s="5"/>
      <c r="AE5608" s="5"/>
      <c r="AF5608" s="5"/>
      <c r="AG5608" s="5"/>
      <c r="AH5608" s="5"/>
      <c r="AI5608" s="5"/>
      <c r="AJ5608" s="5"/>
      <c r="AK5608" s="5"/>
      <c r="AL5608" s="5"/>
      <c r="AM5608" s="5"/>
      <c r="AN5608" s="5"/>
    </row>
    <row r="5609" spans="1:40" x14ac:dyDescent="0.2">
      <c r="A5609" s="3">
        <v>5610</v>
      </c>
      <c r="B5609" s="3">
        <v>90</v>
      </c>
      <c r="C5609">
        <v>8</v>
      </c>
      <c r="D5609" s="4">
        <v>1469984.78</v>
      </c>
      <c r="E5609" s="4">
        <v>2.04</v>
      </c>
      <c r="F5609" s="5">
        <v>0.56611691801700004</v>
      </c>
      <c r="G5609" s="5">
        <v>-999.923704890517</v>
      </c>
      <c r="H5609" s="6">
        <v>4.1263447013050003</v>
      </c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  <c r="AD5609" s="5"/>
      <c r="AE5609" s="5"/>
      <c r="AF5609" s="5"/>
      <c r="AG5609" s="5"/>
      <c r="AH5609" s="5"/>
      <c r="AI5609" s="5"/>
      <c r="AJ5609" s="5"/>
      <c r="AK5609" s="5"/>
      <c r="AL5609" s="5"/>
      <c r="AM5609" s="5"/>
      <c r="AN5609" s="5"/>
    </row>
    <row r="5610" spans="1:40" x14ac:dyDescent="0.2">
      <c r="A5610" s="3">
        <v>5611</v>
      </c>
      <c r="B5610" s="3">
        <v>90</v>
      </c>
      <c r="C5610">
        <v>8</v>
      </c>
      <c r="D5610" s="4">
        <v>1469985.78</v>
      </c>
      <c r="E5610" s="4">
        <v>3.04</v>
      </c>
      <c r="F5610" s="5">
        <v>0.84388643049099998</v>
      </c>
      <c r="G5610" s="5">
        <v>-1000.076295109483</v>
      </c>
      <c r="H5610" s="6">
        <v>4.1248187991150003</v>
      </c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  <c r="AC5610" s="5"/>
      <c r="AD5610" s="5"/>
      <c r="AE5610" s="5"/>
      <c r="AF5610" s="5"/>
      <c r="AG5610" s="5"/>
      <c r="AH5610" s="5"/>
      <c r="AI5610" s="5"/>
      <c r="AJ5610" s="5"/>
      <c r="AK5610" s="5"/>
      <c r="AL5610" s="5"/>
      <c r="AM5610" s="5"/>
      <c r="AN5610" s="5"/>
    </row>
    <row r="5611" spans="1:40" x14ac:dyDescent="0.2">
      <c r="A5611" s="3">
        <v>5612</v>
      </c>
      <c r="B5611" s="3">
        <v>90</v>
      </c>
      <c r="C5611">
        <v>8</v>
      </c>
      <c r="D5611" s="4">
        <v>1469986.78</v>
      </c>
      <c r="E5611" s="4">
        <v>4.04</v>
      </c>
      <c r="F5611" s="5">
        <v>1.121656154896</v>
      </c>
      <c r="G5611" s="5">
        <v>-1000</v>
      </c>
      <c r="H5611" s="6">
        <v>4.1232928969250002</v>
      </c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  <c r="AC5611" s="5"/>
      <c r="AD5611" s="5"/>
      <c r="AE5611" s="5"/>
      <c r="AF5611" s="5"/>
      <c r="AG5611" s="5"/>
      <c r="AH5611" s="5"/>
      <c r="AI5611" s="5"/>
      <c r="AJ5611" s="5"/>
      <c r="AK5611" s="5"/>
      <c r="AL5611" s="5"/>
      <c r="AM5611" s="5"/>
      <c r="AN5611" s="5"/>
    </row>
    <row r="5612" spans="1:40" x14ac:dyDescent="0.2">
      <c r="A5612" s="3">
        <v>5613</v>
      </c>
      <c r="B5612" s="3">
        <v>90</v>
      </c>
      <c r="C5612">
        <v>8</v>
      </c>
      <c r="D5612" s="4">
        <v>1469987.7799999998</v>
      </c>
      <c r="E5612" s="4">
        <v>5.04</v>
      </c>
      <c r="F5612" s="5">
        <v>1.399426727025</v>
      </c>
      <c r="G5612" s="5">
        <v>-999.923704890517</v>
      </c>
      <c r="H5612" s="6">
        <v>4.1223773556119996</v>
      </c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  <c r="AC5612" s="5"/>
      <c r="AD5612" s="5"/>
      <c r="AE5612" s="5"/>
      <c r="AF5612" s="5"/>
      <c r="AG5612" s="5"/>
      <c r="AH5612" s="5"/>
      <c r="AI5612" s="5"/>
      <c r="AJ5612" s="5"/>
      <c r="AK5612" s="5"/>
      <c r="AL5612" s="5"/>
      <c r="AM5612" s="5"/>
      <c r="AN5612" s="5"/>
    </row>
    <row r="5613" spans="1:40" x14ac:dyDescent="0.2">
      <c r="A5613" s="3">
        <v>5614</v>
      </c>
      <c r="B5613" s="3">
        <v>90</v>
      </c>
      <c r="C5613">
        <v>8</v>
      </c>
      <c r="D5613" s="4">
        <v>1469988.7799999998</v>
      </c>
      <c r="E5613" s="4">
        <v>6.04</v>
      </c>
      <c r="F5613" s="5">
        <v>1.67719645143</v>
      </c>
      <c r="G5613" s="5">
        <v>-1000</v>
      </c>
      <c r="H5613" s="6">
        <v>4.1214618142979997</v>
      </c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  <c r="AC5613" s="5"/>
      <c r="AD5613" s="5"/>
      <c r="AE5613" s="5"/>
      <c r="AF5613" s="5"/>
      <c r="AG5613" s="5"/>
      <c r="AH5613" s="5"/>
      <c r="AI5613" s="5"/>
      <c r="AJ5613" s="5"/>
      <c r="AK5613" s="5"/>
      <c r="AL5613" s="5"/>
      <c r="AM5613" s="5"/>
      <c r="AN5613" s="5"/>
    </row>
    <row r="5614" spans="1:40" x14ac:dyDescent="0.2">
      <c r="A5614" s="3">
        <v>5615</v>
      </c>
      <c r="B5614" s="3">
        <v>90</v>
      </c>
      <c r="C5614">
        <v>8</v>
      </c>
      <c r="D5614" s="4">
        <v>1469989.78</v>
      </c>
      <c r="E5614" s="4">
        <v>7.04</v>
      </c>
      <c r="F5614" s="5">
        <v>1.954965963904</v>
      </c>
      <c r="G5614" s="5">
        <v>-999.84740978103298</v>
      </c>
      <c r="H5614" s="6">
        <v>4.1208514534220004</v>
      </c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  <c r="AC5614" s="5"/>
      <c r="AD5614" s="5"/>
      <c r="AE5614" s="5"/>
      <c r="AF5614" s="5"/>
      <c r="AG5614" s="5"/>
      <c r="AH5614" s="5"/>
      <c r="AI5614" s="5"/>
      <c r="AJ5614" s="5"/>
      <c r="AK5614" s="5"/>
      <c r="AL5614" s="5"/>
      <c r="AM5614" s="5"/>
      <c r="AN5614" s="5"/>
    </row>
    <row r="5615" spans="1:40" x14ac:dyDescent="0.2">
      <c r="A5615" s="3">
        <v>5616</v>
      </c>
      <c r="B5615" s="3">
        <v>90</v>
      </c>
      <c r="C5615">
        <v>8</v>
      </c>
      <c r="D5615" s="4">
        <v>1469990.78</v>
      </c>
      <c r="E5615" s="4">
        <v>8.0399999999999991</v>
      </c>
      <c r="F5615" s="5">
        <v>2.232736324102</v>
      </c>
      <c r="G5615" s="5">
        <v>-999.84740978103298</v>
      </c>
      <c r="H5615" s="6">
        <v>4.1202410925460002</v>
      </c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/>
      <c r="AE5615" s="5"/>
      <c r="AF5615" s="5"/>
      <c r="AG5615" s="5"/>
      <c r="AH5615" s="5"/>
      <c r="AI5615" s="5"/>
      <c r="AJ5615" s="5"/>
      <c r="AK5615" s="5"/>
      <c r="AL5615" s="5"/>
      <c r="AM5615" s="5"/>
      <c r="AN5615" s="5"/>
    </row>
    <row r="5616" spans="1:40" x14ac:dyDescent="0.2">
      <c r="A5616" s="3">
        <v>5617</v>
      </c>
      <c r="B5616" s="3">
        <v>90</v>
      </c>
      <c r="C5616">
        <v>8</v>
      </c>
      <c r="D5616" s="4">
        <v>1469991.78</v>
      </c>
      <c r="E5616" s="4">
        <v>9.0399999999999991</v>
      </c>
      <c r="F5616" s="5">
        <v>2.5105054127140001</v>
      </c>
      <c r="G5616" s="5">
        <v>-1000.076295109483</v>
      </c>
      <c r="H5616" s="6">
        <v>4.1190203707939999</v>
      </c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  <c r="AC5616" s="5"/>
      <c r="AD5616" s="5"/>
      <c r="AE5616" s="5"/>
      <c r="AF5616" s="5"/>
      <c r="AG5616" s="5"/>
      <c r="AH5616" s="5"/>
      <c r="AI5616" s="5"/>
      <c r="AJ5616" s="5"/>
      <c r="AK5616" s="5"/>
      <c r="AL5616" s="5"/>
      <c r="AM5616" s="5"/>
      <c r="AN5616" s="5"/>
    </row>
    <row r="5617" spans="1:40" x14ac:dyDescent="0.2">
      <c r="A5617" s="3">
        <v>5618</v>
      </c>
      <c r="B5617" s="3">
        <v>90</v>
      </c>
      <c r="C5617">
        <v>8</v>
      </c>
      <c r="D5617" s="4">
        <v>1469992.74</v>
      </c>
      <c r="E5617" s="4">
        <v>10</v>
      </c>
      <c r="F5617" s="5">
        <v>2.777164873732</v>
      </c>
      <c r="G5617" s="5">
        <v>-999.923704890517</v>
      </c>
      <c r="H5617" s="6">
        <v>4.11810482948</v>
      </c>
      <c r="I5617" s="14">
        <v>1</v>
      </c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  <c r="AC5617" s="5"/>
      <c r="AD5617" s="5"/>
      <c r="AE5617" s="5"/>
      <c r="AF5617" s="5"/>
      <c r="AG5617" s="5"/>
      <c r="AH5617" s="5"/>
      <c r="AI5617" s="5"/>
      <c r="AJ5617" s="5"/>
      <c r="AK5617" s="5"/>
      <c r="AL5617" s="5"/>
      <c r="AM5617" s="5"/>
      <c r="AN5617" s="5"/>
    </row>
    <row r="5618" spans="1:40" x14ac:dyDescent="0.2">
      <c r="A5618" s="3">
        <v>5619</v>
      </c>
      <c r="B5618" s="3">
        <v>90</v>
      </c>
      <c r="C5618">
        <v>9</v>
      </c>
      <c r="D5618" s="4">
        <v>1469992.76</v>
      </c>
      <c r="E5618" s="4">
        <v>0.02</v>
      </c>
      <c r="F5618" s="5">
        <v>2.7749379043E-2</v>
      </c>
      <c r="G5618" s="5">
        <v>-5000</v>
      </c>
      <c r="H5618" s="6">
        <v>3.9063096055540001</v>
      </c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  <c r="AC5618" s="5"/>
      <c r="AD5618" s="5"/>
      <c r="AE5618" s="5"/>
      <c r="AF5618" s="5"/>
      <c r="AG5618" s="5"/>
      <c r="AH5618" s="5"/>
      <c r="AI5618" s="5"/>
      <c r="AJ5618" s="5"/>
      <c r="AK5618" s="5"/>
      <c r="AL5618" s="5"/>
      <c r="AM5618" s="5"/>
      <c r="AN5618" s="5"/>
    </row>
    <row r="5619" spans="1:40" x14ac:dyDescent="0.2">
      <c r="A5619" s="3">
        <v>5620</v>
      </c>
      <c r="B5619" s="3">
        <v>90</v>
      </c>
      <c r="C5619">
        <v>9</v>
      </c>
      <c r="D5619" s="4">
        <v>1469993.74</v>
      </c>
      <c r="E5619" s="4">
        <v>1</v>
      </c>
      <c r="F5619" s="5">
        <v>1.388825521562</v>
      </c>
      <c r="G5619" s="5">
        <v>-4999.8474097810331</v>
      </c>
      <c r="H5619" s="6">
        <v>3.8825055313950001</v>
      </c>
      <c r="I5619" s="14">
        <v>1</v>
      </c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  <c r="AC5619" s="5"/>
      <c r="AD5619" s="5"/>
      <c r="AE5619" s="5"/>
      <c r="AF5619" s="5"/>
      <c r="AG5619" s="5"/>
      <c r="AH5619" s="5"/>
      <c r="AI5619" s="5"/>
      <c r="AJ5619" s="5"/>
      <c r="AK5619" s="5"/>
      <c r="AL5619" s="5"/>
      <c r="AM5619" s="5"/>
      <c r="AN5619" s="5"/>
    </row>
    <row r="5620" spans="1:40" x14ac:dyDescent="0.2">
      <c r="A5620" s="3">
        <v>5621</v>
      </c>
      <c r="B5620" s="3">
        <v>91</v>
      </c>
      <c r="C5620">
        <v>4</v>
      </c>
      <c r="D5620" s="4">
        <v>1469993.75</v>
      </c>
      <c r="E5620" s="4">
        <v>0.01</v>
      </c>
      <c r="F5620" s="5">
        <v>0</v>
      </c>
      <c r="G5620" s="5">
        <v>-5000</v>
      </c>
      <c r="H5620" s="6">
        <v>3.88036926833</v>
      </c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  <c r="AC5620" s="5"/>
      <c r="AD5620" s="5"/>
      <c r="AE5620" s="5"/>
      <c r="AF5620" s="5"/>
      <c r="AG5620" s="5"/>
      <c r="AH5620" s="5"/>
      <c r="AI5620" s="5"/>
      <c r="AJ5620" s="5"/>
      <c r="AK5620" s="5"/>
      <c r="AL5620" s="5"/>
      <c r="AM5620" s="5"/>
      <c r="AN5620" s="5"/>
    </row>
    <row r="5621" spans="1:40" x14ac:dyDescent="0.2">
      <c r="A5621" s="3">
        <v>5622</v>
      </c>
      <c r="B5621" s="3">
        <v>91</v>
      </c>
      <c r="C5621">
        <v>4</v>
      </c>
      <c r="D5621" s="4">
        <v>1470293.75</v>
      </c>
      <c r="E5621" s="4">
        <v>300.01</v>
      </c>
      <c r="F5621" s="5">
        <v>416.66685464933897</v>
      </c>
      <c r="G5621" s="5">
        <v>-4999.8474097810331</v>
      </c>
      <c r="H5621" s="6">
        <v>3.719233997101</v>
      </c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  <c r="AC5621" s="5"/>
      <c r="AD5621" s="5"/>
      <c r="AE5621" s="5"/>
      <c r="AF5621" s="5"/>
      <c r="AG5621" s="5"/>
      <c r="AH5621" s="5"/>
      <c r="AI5621" s="5"/>
      <c r="AJ5621" s="5"/>
      <c r="AK5621" s="5"/>
      <c r="AL5621" s="5"/>
      <c r="AM5621" s="5"/>
      <c r="AN5621" s="5"/>
    </row>
    <row r="5622" spans="1:40" x14ac:dyDescent="0.2">
      <c r="A5622" s="3">
        <v>5623</v>
      </c>
      <c r="B5622" s="3">
        <v>91</v>
      </c>
      <c r="C5622">
        <v>4</v>
      </c>
      <c r="D5622" s="4">
        <v>1470593.75</v>
      </c>
      <c r="E5622" s="4">
        <v>600.01</v>
      </c>
      <c r="F5622" s="5">
        <v>833.31971147732804</v>
      </c>
      <c r="G5622" s="5">
        <v>-4999.7711146715492</v>
      </c>
      <c r="H5622" s="6">
        <v>3.672846570535</v>
      </c>
      <c r="I5622" s="5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  <c r="AC5622" s="5"/>
      <c r="AD5622" s="5"/>
      <c r="AE5622" s="5"/>
      <c r="AF5622" s="5"/>
      <c r="AG5622" s="5"/>
      <c r="AH5622" s="5"/>
      <c r="AI5622" s="5"/>
      <c r="AJ5622" s="5"/>
      <c r="AK5622" s="5"/>
      <c r="AL5622" s="5"/>
      <c r="AM5622" s="5"/>
      <c r="AN5622" s="5"/>
    </row>
    <row r="5623" spans="1:40" x14ac:dyDescent="0.2">
      <c r="A5623" s="3">
        <v>5624</v>
      </c>
      <c r="B5623" s="3">
        <v>91</v>
      </c>
      <c r="C5623">
        <v>4</v>
      </c>
      <c r="D5623" s="4">
        <v>1470893.75</v>
      </c>
      <c r="E5623" s="4">
        <v>900.01</v>
      </c>
      <c r="F5623" s="5">
        <v>1249.9725907699869</v>
      </c>
      <c r="G5623" s="5">
        <v>-4999.8474097810331</v>
      </c>
      <c r="H5623" s="6">
        <v>3.624017700465</v>
      </c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  <c r="AD5623" s="5"/>
      <c r="AE5623" s="5"/>
      <c r="AF5623" s="5"/>
      <c r="AG5623" s="5"/>
      <c r="AH5623" s="5"/>
      <c r="AI5623" s="5"/>
      <c r="AJ5623" s="5"/>
      <c r="AK5623" s="5"/>
      <c r="AL5623" s="5"/>
      <c r="AM5623" s="5"/>
      <c r="AN5623" s="5"/>
    </row>
    <row r="5624" spans="1:40" x14ac:dyDescent="0.2">
      <c r="A5624" s="3">
        <v>5625</v>
      </c>
      <c r="B5624" s="3">
        <v>91</v>
      </c>
      <c r="C5624">
        <v>4</v>
      </c>
      <c r="D5624" s="4">
        <v>1471193.75</v>
      </c>
      <c r="E5624" s="4">
        <v>1200.01</v>
      </c>
      <c r="F5624" s="5">
        <v>1666.625500156829</v>
      </c>
      <c r="G5624" s="5">
        <v>-4999.8474097810331</v>
      </c>
      <c r="H5624" s="6">
        <v>3.5736629282060002</v>
      </c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  <c r="AD5624" s="5"/>
      <c r="AE5624" s="5"/>
      <c r="AF5624" s="5"/>
      <c r="AG5624" s="5"/>
      <c r="AH5624" s="5"/>
      <c r="AI5624" s="5"/>
      <c r="AJ5624" s="5"/>
      <c r="AK5624" s="5"/>
      <c r="AL5624" s="5"/>
      <c r="AM5624" s="5"/>
      <c r="AN5624" s="5"/>
    </row>
    <row r="5625" spans="1:40" x14ac:dyDescent="0.2">
      <c r="A5625" s="3">
        <v>5626</v>
      </c>
      <c r="B5625" s="3">
        <v>91</v>
      </c>
      <c r="C5625">
        <v>4</v>
      </c>
      <c r="D5625" s="4">
        <v>1471493.75</v>
      </c>
      <c r="E5625" s="4">
        <v>1500.01</v>
      </c>
      <c r="F5625" s="5">
        <v>2083.278445571917</v>
      </c>
      <c r="G5625" s="5">
        <v>-4999.7711146715492</v>
      </c>
      <c r="H5625" s="6">
        <v>3.5242236972610002</v>
      </c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  <c r="AC5625" s="5"/>
      <c r="AD5625" s="5"/>
      <c r="AE5625" s="5"/>
      <c r="AF5625" s="5"/>
      <c r="AG5625" s="5"/>
      <c r="AH5625" s="5"/>
      <c r="AI5625" s="5"/>
      <c r="AJ5625" s="5"/>
      <c r="AK5625" s="5"/>
      <c r="AL5625" s="5"/>
      <c r="AM5625" s="5"/>
      <c r="AN5625" s="5"/>
    </row>
    <row r="5626" spans="1:40" x14ac:dyDescent="0.2">
      <c r="A5626" s="3">
        <v>5627</v>
      </c>
      <c r="B5626" s="3">
        <v>91</v>
      </c>
      <c r="C5626">
        <v>4</v>
      </c>
      <c r="D5626" s="4">
        <v>1471793.75</v>
      </c>
      <c r="E5626" s="4">
        <v>1800.01</v>
      </c>
      <c r="F5626" s="5">
        <v>2499.9314219289099</v>
      </c>
      <c r="G5626" s="5">
        <v>-4999.8474097810331</v>
      </c>
      <c r="H5626" s="6">
        <v>3.4726482032499999</v>
      </c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  <c r="AC5626" s="5"/>
      <c r="AD5626" s="5"/>
      <c r="AE5626" s="5"/>
      <c r="AF5626" s="5"/>
      <c r="AG5626" s="5"/>
      <c r="AH5626" s="5"/>
      <c r="AI5626" s="5"/>
      <c r="AJ5626" s="5"/>
      <c r="AK5626" s="5"/>
      <c r="AL5626" s="5"/>
      <c r="AM5626" s="5"/>
      <c r="AN5626" s="5"/>
    </row>
    <row r="5627" spans="1:40" x14ac:dyDescent="0.2">
      <c r="A5627" s="3">
        <v>5628</v>
      </c>
      <c r="B5627" s="3">
        <v>91</v>
      </c>
      <c r="C5627">
        <v>4</v>
      </c>
      <c r="D5627" s="4">
        <v>1472093.75</v>
      </c>
      <c r="E5627" s="4">
        <v>2100.0100000000002</v>
      </c>
      <c r="F5627" s="5">
        <v>2916.5844368573198</v>
      </c>
      <c r="G5627" s="5">
        <v>-4999.7711146715492</v>
      </c>
      <c r="H5627" s="6">
        <v>3.4116121156629999</v>
      </c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  <c r="AC5627" s="5"/>
      <c r="AD5627" s="5"/>
      <c r="AE5627" s="5"/>
      <c r="AF5627" s="5"/>
      <c r="AG5627" s="5"/>
      <c r="AH5627" s="5"/>
      <c r="AI5627" s="5"/>
      <c r="AJ5627" s="5"/>
      <c r="AK5627" s="5"/>
      <c r="AL5627" s="5"/>
      <c r="AM5627" s="5"/>
      <c r="AN5627" s="5"/>
    </row>
    <row r="5628" spans="1:40" x14ac:dyDescent="0.2">
      <c r="A5628" s="3">
        <v>5629</v>
      </c>
      <c r="B5628" s="3">
        <v>91</v>
      </c>
      <c r="C5628">
        <v>4</v>
      </c>
      <c r="D5628" s="4">
        <v>1472393.75</v>
      </c>
      <c r="E5628" s="4">
        <v>2400.0100000000002</v>
      </c>
      <c r="F5628" s="5">
        <v>3333.2374238108559</v>
      </c>
      <c r="G5628" s="5">
        <v>-4999.7711146715492</v>
      </c>
      <c r="H5628" s="6">
        <v>3.32646677348</v>
      </c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  <c r="AC5628" s="5"/>
      <c r="AD5628" s="5"/>
      <c r="AE5628" s="5"/>
      <c r="AF5628" s="5"/>
      <c r="AG5628" s="5"/>
      <c r="AH5628" s="5"/>
      <c r="AI5628" s="5"/>
      <c r="AJ5628" s="5"/>
      <c r="AK5628" s="5"/>
      <c r="AL5628" s="5"/>
      <c r="AM5628" s="5"/>
      <c r="AN5628" s="5"/>
    </row>
    <row r="5629" spans="1:40" x14ac:dyDescent="0.2">
      <c r="A5629" s="3">
        <v>5630</v>
      </c>
      <c r="B5629" s="3">
        <v>91</v>
      </c>
      <c r="C5629">
        <v>4</v>
      </c>
      <c r="D5629" s="4">
        <v>1472693.75</v>
      </c>
      <c r="E5629" s="4">
        <v>2700.01</v>
      </c>
      <c r="F5629" s="5">
        <v>3749.8902414316349</v>
      </c>
      <c r="G5629" s="5">
        <v>-4999.8474097810331</v>
      </c>
      <c r="H5629" s="6">
        <v>3.2117189288170001</v>
      </c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  <c r="AC5629" s="5"/>
      <c r="AD5629" s="5"/>
      <c r="AE5629" s="5"/>
      <c r="AF5629" s="5"/>
      <c r="AG5629" s="5"/>
      <c r="AH5629" s="5"/>
      <c r="AI5629" s="5"/>
      <c r="AJ5629" s="5"/>
      <c r="AK5629" s="5"/>
      <c r="AL5629" s="5"/>
      <c r="AM5629" s="5"/>
      <c r="AN5629" s="5"/>
    </row>
    <row r="5630" spans="1:40" x14ac:dyDescent="0.2">
      <c r="A5630" s="3">
        <v>5631</v>
      </c>
      <c r="B5630" s="3">
        <v>91</v>
      </c>
      <c r="C5630">
        <v>4</v>
      </c>
      <c r="D5630" s="4">
        <v>1472993.75</v>
      </c>
      <c r="E5630" s="4">
        <v>3000.01</v>
      </c>
      <c r="F5630" s="5">
        <v>4166.543088298873</v>
      </c>
      <c r="G5630" s="5">
        <v>-4999.7711146715492</v>
      </c>
      <c r="H5630" s="6">
        <v>3.083237964446</v>
      </c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  <c r="AC5630" s="5"/>
      <c r="AD5630" s="5"/>
      <c r="AE5630" s="5"/>
      <c r="AF5630" s="5"/>
      <c r="AG5630" s="5"/>
      <c r="AH5630" s="5"/>
      <c r="AI5630" s="5"/>
      <c r="AJ5630" s="5"/>
      <c r="AK5630" s="5"/>
      <c r="AL5630" s="5"/>
      <c r="AM5630" s="5"/>
      <c r="AN5630" s="5"/>
    </row>
    <row r="5631" spans="1:40" x14ac:dyDescent="0.2">
      <c r="A5631" s="3">
        <v>5632</v>
      </c>
      <c r="B5631" s="3">
        <v>91</v>
      </c>
      <c r="C5631">
        <v>4</v>
      </c>
      <c r="D5631" s="4">
        <v>1473130.15</v>
      </c>
      <c r="E5631" s="4">
        <v>3136.41</v>
      </c>
      <c r="F5631" s="5">
        <v>4355.9812375490619</v>
      </c>
      <c r="G5631" s="5">
        <v>-5000</v>
      </c>
      <c r="H5631" s="6">
        <v>2.9999237048910001</v>
      </c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  <c r="AC5631" s="5"/>
      <c r="AD5631" s="5"/>
      <c r="AE5631" s="5"/>
      <c r="AF5631" s="5"/>
      <c r="AG5631" s="5"/>
      <c r="AH5631" s="5"/>
      <c r="AI5631" s="5"/>
      <c r="AJ5631" s="5"/>
      <c r="AK5631" s="5"/>
      <c r="AL5631" s="5"/>
      <c r="AM5631" s="5"/>
      <c r="AN5631" s="5"/>
    </row>
    <row r="5632" spans="1:40" x14ac:dyDescent="0.2">
      <c r="A5632" s="3">
        <v>5633</v>
      </c>
      <c r="B5632" s="3">
        <v>91</v>
      </c>
      <c r="C5632">
        <v>5</v>
      </c>
      <c r="D5632" s="4">
        <v>1473130.16</v>
      </c>
      <c r="E5632" s="4">
        <v>0.01</v>
      </c>
      <c r="F5632" s="5">
        <v>0</v>
      </c>
      <c r="G5632" s="5">
        <v>0</v>
      </c>
      <c r="H5632" s="6">
        <v>3.3127336537729999</v>
      </c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  <c r="AC5632" s="5"/>
      <c r="AD5632" s="5"/>
      <c r="AE5632" s="5"/>
      <c r="AF5632" s="5"/>
      <c r="AG5632" s="5"/>
      <c r="AH5632" s="5"/>
      <c r="AI5632" s="5"/>
      <c r="AJ5632" s="5"/>
      <c r="AK5632" s="5"/>
      <c r="AL5632" s="5"/>
      <c r="AM5632" s="5"/>
      <c r="AN5632" s="5"/>
    </row>
    <row r="5633" spans="1:40" x14ac:dyDescent="0.2">
      <c r="A5633" s="3">
        <v>5634</v>
      </c>
      <c r="B5633" s="3">
        <v>91</v>
      </c>
      <c r="C5633">
        <v>5</v>
      </c>
      <c r="D5633" s="4">
        <v>1474930.15</v>
      </c>
      <c r="E5633" s="4">
        <v>1800</v>
      </c>
      <c r="F5633" s="5">
        <v>0</v>
      </c>
      <c r="G5633" s="5">
        <v>0</v>
      </c>
      <c r="H5633" s="6">
        <v>3.5257495994510002</v>
      </c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  <c r="AC5633" s="5"/>
      <c r="AD5633" s="5"/>
      <c r="AE5633" s="5"/>
      <c r="AF5633" s="5"/>
      <c r="AG5633" s="5"/>
      <c r="AH5633" s="5"/>
      <c r="AI5633" s="5"/>
      <c r="AJ5633" s="5"/>
      <c r="AK5633" s="5"/>
      <c r="AL5633" s="5"/>
      <c r="AM5633" s="5"/>
      <c r="AN5633" s="5"/>
    </row>
    <row r="5634" spans="1:40" x14ac:dyDescent="0.2">
      <c r="A5634" s="3">
        <v>5635</v>
      </c>
      <c r="B5634" s="3">
        <v>91</v>
      </c>
      <c r="C5634">
        <v>6</v>
      </c>
      <c r="D5634" s="4">
        <v>1474930.2999999998</v>
      </c>
      <c r="E5634" s="4">
        <v>0.15</v>
      </c>
      <c r="F5634" s="5">
        <v>3.9067334672999998E-2</v>
      </c>
      <c r="G5634" s="5">
        <v>2006.256198977645</v>
      </c>
      <c r="H5634" s="6">
        <v>3.6646066987110002</v>
      </c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  <c r="AC5634" s="5"/>
      <c r="AD5634" s="5"/>
      <c r="AE5634" s="5"/>
      <c r="AF5634" s="5"/>
      <c r="AG5634" s="5"/>
      <c r="AH5634" s="5"/>
      <c r="AI5634" s="5"/>
      <c r="AJ5634" s="5"/>
      <c r="AK5634" s="5"/>
      <c r="AL5634" s="5"/>
      <c r="AM5634" s="5"/>
      <c r="AN5634" s="5"/>
    </row>
    <row r="5635" spans="1:40" x14ac:dyDescent="0.2">
      <c r="A5635" s="3">
        <v>5636</v>
      </c>
      <c r="B5635" s="3">
        <v>91</v>
      </c>
      <c r="C5635">
        <v>6</v>
      </c>
      <c r="D5635" s="4">
        <v>1475230.2999999998</v>
      </c>
      <c r="E5635" s="4">
        <v>300.14999999999998</v>
      </c>
      <c r="F5635" s="5">
        <v>291.67342514178199</v>
      </c>
      <c r="G5635" s="5">
        <v>3499.961852445258</v>
      </c>
      <c r="H5635" s="6">
        <v>3.9026474402989999</v>
      </c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  <c r="AC5635" s="5"/>
      <c r="AD5635" s="5"/>
      <c r="AE5635" s="5"/>
      <c r="AF5635" s="5"/>
      <c r="AG5635" s="5"/>
      <c r="AH5635" s="5"/>
      <c r="AI5635" s="5"/>
      <c r="AJ5635" s="5"/>
      <c r="AK5635" s="5"/>
      <c r="AL5635" s="5"/>
      <c r="AM5635" s="5"/>
      <c r="AN5635" s="5"/>
    </row>
    <row r="5636" spans="1:40" x14ac:dyDescent="0.2">
      <c r="A5636" s="3">
        <v>5637</v>
      </c>
      <c r="B5636" s="3">
        <v>91</v>
      </c>
      <c r="C5636">
        <v>6</v>
      </c>
      <c r="D5636" s="4">
        <v>1475530.2999999998</v>
      </c>
      <c r="E5636" s="4">
        <v>600.15</v>
      </c>
      <c r="F5636" s="5">
        <v>583.33454091537203</v>
      </c>
      <c r="G5636" s="5">
        <v>3499.961852445258</v>
      </c>
      <c r="H5636" s="6">
        <v>3.983520256352</v>
      </c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  <c r="AC5636" s="5"/>
      <c r="AD5636" s="5"/>
      <c r="AE5636" s="5"/>
      <c r="AF5636" s="5"/>
      <c r="AG5636" s="5"/>
      <c r="AH5636" s="5"/>
      <c r="AI5636" s="5"/>
      <c r="AJ5636" s="5"/>
      <c r="AK5636" s="5"/>
      <c r="AL5636" s="5"/>
      <c r="AM5636" s="5"/>
      <c r="AN5636" s="5"/>
    </row>
    <row r="5637" spans="1:40" x14ac:dyDescent="0.2">
      <c r="A5637" s="3">
        <v>5638</v>
      </c>
      <c r="B5637" s="3">
        <v>91</v>
      </c>
      <c r="C5637">
        <v>6</v>
      </c>
      <c r="D5637" s="4">
        <v>1475830.2999999998</v>
      </c>
      <c r="E5637" s="4">
        <v>900.15</v>
      </c>
      <c r="F5637" s="5">
        <v>874.995646516281</v>
      </c>
      <c r="G5637" s="5">
        <v>3499.885557335775</v>
      </c>
      <c r="H5637" s="6">
        <v>4.0451667048140001</v>
      </c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  <c r="AC5637" s="5"/>
      <c r="AD5637" s="5"/>
      <c r="AE5637" s="5"/>
      <c r="AF5637" s="5"/>
      <c r="AG5637" s="5"/>
      <c r="AH5637" s="5"/>
      <c r="AI5637" s="5"/>
      <c r="AJ5637" s="5"/>
      <c r="AK5637" s="5"/>
      <c r="AL5637" s="5"/>
      <c r="AM5637" s="5"/>
      <c r="AN5637" s="5"/>
    </row>
    <row r="5638" spans="1:40" x14ac:dyDescent="0.2">
      <c r="A5638" s="3">
        <v>5639</v>
      </c>
      <c r="B5638" s="3">
        <v>91</v>
      </c>
      <c r="C5638">
        <v>6</v>
      </c>
      <c r="D5638" s="4">
        <v>1476130.2999999998</v>
      </c>
      <c r="E5638" s="4">
        <v>1200.1500000000001</v>
      </c>
      <c r="F5638" s="5">
        <v>1166.6567408848539</v>
      </c>
      <c r="G5638" s="5">
        <v>3499.885557335775</v>
      </c>
      <c r="H5638" s="6">
        <v>4.0885023270009997</v>
      </c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  <c r="AC5638" s="5"/>
      <c r="AD5638" s="5"/>
      <c r="AE5638" s="5"/>
      <c r="AF5638" s="5"/>
      <c r="AG5638" s="5"/>
      <c r="AH5638" s="5"/>
      <c r="AI5638" s="5"/>
      <c r="AJ5638" s="5"/>
      <c r="AK5638" s="5"/>
      <c r="AL5638" s="5"/>
      <c r="AM5638" s="5"/>
      <c r="AN5638" s="5"/>
    </row>
    <row r="5639" spans="1:40" x14ac:dyDescent="0.2">
      <c r="A5639" s="3">
        <v>5640</v>
      </c>
      <c r="B5639" s="3">
        <v>91</v>
      </c>
      <c r="C5639">
        <v>6</v>
      </c>
      <c r="D5639" s="4">
        <v>1476430.2999999998</v>
      </c>
      <c r="E5639" s="4">
        <v>1500.15</v>
      </c>
      <c r="F5639" s="5">
        <v>1458.317853055619</v>
      </c>
      <c r="G5639" s="5">
        <v>3500.038147554742</v>
      </c>
      <c r="H5639" s="6">
        <v>4.1202410925460002</v>
      </c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  <c r="AC5639" s="5"/>
      <c r="AD5639" s="5"/>
      <c r="AE5639" s="5"/>
      <c r="AF5639" s="5"/>
      <c r="AG5639" s="5"/>
      <c r="AH5639" s="5"/>
      <c r="AI5639" s="5"/>
      <c r="AJ5639" s="5"/>
      <c r="AK5639" s="5"/>
      <c r="AL5639" s="5"/>
      <c r="AM5639" s="5"/>
      <c r="AN5639" s="5"/>
    </row>
    <row r="5640" spans="1:40" x14ac:dyDescent="0.2">
      <c r="A5640" s="3">
        <v>5641</v>
      </c>
      <c r="B5640" s="3">
        <v>91</v>
      </c>
      <c r="C5640">
        <v>6</v>
      </c>
      <c r="D5640" s="4">
        <v>1476730.2999999998</v>
      </c>
      <c r="E5640" s="4">
        <v>1800.15</v>
      </c>
      <c r="F5640" s="5">
        <v>1749.978961835491</v>
      </c>
      <c r="G5640" s="5">
        <v>3499.885557335775</v>
      </c>
      <c r="H5640" s="6">
        <v>4.1483176928359997</v>
      </c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  <c r="AC5640" s="5"/>
      <c r="AD5640" s="5"/>
      <c r="AE5640" s="5"/>
      <c r="AF5640" s="5"/>
      <c r="AG5640" s="5"/>
      <c r="AH5640" s="5"/>
      <c r="AI5640" s="5"/>
      <c r="AJ5640" s="5"/>
      <c r="AK5640" s="5"/>
      <c r="AL5640" s="5"/>
      <c r="AM5640" s="5"/>
      <c r="AN5640" s="5"/>
    </row>
    <row r="5641" spans="1:40" x14ac:dyDescent="0.2">
      <c r="A5641" s="3">
        <v>5642</v>
      </c>
      <c r="B5641" s="3">
        <v>91</v>
      </c>
      <c r="C5641">
        <v>6</v>
      </c>
      <c r="D5641" s="4">
        <v>1477030.2999999998</v>
      </c>
      <c r="E5641" s="4">
        <v>2100.15</v>
      </c>
      <c r="F5641" s="5">
        <v>2041.6400678602611</v>
      </c>
      <c r="G5641" s="5">
        <v>3499.885557335775</v>
      </c>
      <c r="H5641" s="6">
        <v>4.1773098344399999</v>
      </c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  <c r="AC5641" s="5"/>
      <c r="AD5641" s="5"/>
      <c r="AE5641" s="5"/>
      <c r="AF5641" s="5"/>
      <c r="AG5641" s="5"/>
      <c r="AH5641" s="5"/>
      <c r="AI5641" s="5"/>
      <c r="AJ5641" s="5"/>
      <c r="AK5641" s="5"/>
      <c r="AL5641" s="5"/>
      <c r="AM5641" s="5"/>
      <c r="AN5641" s="5"/>
    </row>
    <row r="5642" spans="1:40" x14ac:dyDescent="0.2">
      <c r="A5642" s="3">
        <v>5643</v>
      </c>
      <c r="B5642" s="3">
        <v>91</v>
      </c>
      <c r="C5642">
        <v>6</v>
      </c>
      <c r="D5642" s="4">
        <v>1477330.2999999998</v>
      </c>
      <c r="E5642" s="4">
        <v>2400.15</v>
      </c>
      <c r="F5642" s="5">
        <v>2331.624498995448</v>
      </c>
      <c r="G5642" s="5">
        <v>3354.924849317159</v>
      </c>
      <c r="H5642" s="6">
        <v>4.1998931868470004</v>
      </c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  <c r="AC5642" s="5"/>
      <c r="AD5642" s="5"/>
      <c r="AE5642" s="5"/>
      <c r="AF5642" s="5"/>
      <c r="AG5642" s="5"/>
      <c r="AH5642" s="5"/>
      <c r="AI5642" s="5"/>
      <c r="AJ5642" s="5"/>
      <c r="AK5642" s="5"/>
      <c r="AL5642" s="5"/>
      <c r="AM5642" s="5"/>
      <c r="AN5642" s="5"/>
    </row>
    <row r="5643" spans="1:40" x14ac:dyDescent="0.2">
      <c r="A5643" s="3">
        <v>5644</v>
      </c>
      <c r="B5643" s="3">
        <v>91</v>
      </c>
      <c r="C5643">
        <v>6</v>
      </c>
      <c r="D5643" s="4">
        <v>1477630.2999999998</v>
      </c>
      <c r="E5643" s="4">
        <v>2700.15</v>
      </c>
      <c r="F5643" s="5">
        <v>2590.4675911090771</v>
      </c>
      <c r="G5643" s="5">
        <v>2866.0257877470049</v>
      </c>
      <c r="H5643" s="6">
        <v>4.1998931868470004</v>
      </c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  <c r="AC5643" s="5"/>
      <c r="AD5643" s="5"/>
      <c r="AE5643" s="5"/>
      <c r="AF5643" s="5"/>
      <c r="AG5643" s="5"/>
      <c r="AH5643" s="5"/>
      <c r="AI5643" s="5"/>
      <c r="AJ5643" s="5"/>
      <c r="AK5643" s="5"/>
      <c r="AL5643" s="5"/>
      <c r="AM5643" s="5"/>
      <c r="AN5643" s="5"/>
    </row>
    <row r="5644" spans="1:40" x14ac:dyDescent="0.2">
      <c r="A5644" s="3">
        <v>5645</v>
      </c>
      <c r="B5644" s="3">
        <v>91</v>
      </c>
      <c r="C5644">
        <v>6</v>
      </c>
      <c r="D5644" s="4">
        <v>1477930.2999999998</v>
      </c>
      <c r="E5644" s="4">
        <v>3000.15</v>
      </c>
      <c r="F5644" s="5">
        <v>2812.3860538897789</v>
      </c>
      <c r="G5644" s="5">
        <v>2483.5584039063101</v>
      </c>
      <c r="H5644" s="6">
        <v>4.2001983672850001</v>
      </c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  <c r="AC5644" s="5"/>
      <c r="AD5644" s="5"/>
      <c r="AE5644" s="5"/>
      <c r="AF5644" s="5"/>
      <c r="AG5644" s="5"/>
      <c r="AH5644" s="5"/>
      <c r="AI5644" s="5"/>
      <c r="AJ5644" s="5"/>
      <c r="AK5644" s="5"/>
      <c r="AL5644" s="5"/>
      <c r="AM5644" s="5"/>
      <c r="AN5644" s="5"/>
    </row>
    <row r="5645" spans="1:40" x14ac:dyDescent="0.2">
      <c r="A5645" s="3">
        <v>5646</v>
      </c>
      <c r="B5645" s="3">
        <v>91</v>
      </c>
      <c r="C5645">
        <v>6</v>
      </c>
      <c r="D5645" s="4">
        <v>1478230.2999999998</v>
      </c>
      <c r="E5645" s="4">
        <v>3300.15</v>
      </c>
      <c r="F5645" s="5">
        <v>3008.0524030840179</v>
      </c>
      <c r="G5645" s="5">
        <v>2228.427557793545</v>
      </c>
      <c r="H5645" s="6">
        <v>4.1998931868470004</v>
      </c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  <c r="AC5645" s="5"/>
      <c r="AD5645" s="5"/>
      <c r="AE5645" s="5"/>
      <c r="AF5645" s="5"/>
      <c r="AG5645" s="5"/>
      <c r="AH5645" s="5"/>
      <c r="AI5645" s="5"/>
      <c r="AJ5645" s="5"/>
      <c r="AK5645" s="5"/>
      <c r="AL5645" s="5"/>
      <c r="AM5645" s="5"/>
      <c r="AN5645" s="5"/>
    </row>
    <row r="5646" spans="1:40" x14ac:dyDescent="0.2">
      <c r="A5646" s="3">
        <v>5647</v>
      </c>
      <c r="B5646" s="3">
        <v>91</v>
      </c>
      <c r="C5646">
        <v>6</v>
      </c>
      <c r="D5646" s="4">
        <v>1478530.2999999998</v>
      </c>
      <c r="E5646" s="4">
        <v>3600.15</v>
      </c>
      <c r="F5646" s="5">
        <v>3185.4764110356641</v>
      </c>
      <c r="G5646" s="5">
        <v>2038.910505836576</v>
      </c>
      <c r="H5646" s="6">
        <v>4.1998931868470004</v>
      </c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  <c r="AC5646" s="5"/>
      <c r="AD5646" s="5"/>
      <c r="AE5646" s="5"/>
      <c r="AF5646" s="5"/>
      <c r="AG5646" s="5"/>
      <c r="AH5646" s="5"/>
      <c r="AI5646" s="5"/>
      <c r="AJ5646" s="5"/>
      <c r="AK5646" s="5"/>
      <c r="AL5646" s="5"/>
      <c r="AM5646" s="5"/>
      <c r="AN5646" s="5"/>
    </row>
    <row r="5647" spans="1:40" x14ac:dyDescent="0.2">
      <c r="A5647" s="3">
        <v>5648</v>
      </c>
      <c r="B5647" s="3">
        <v>91</v>
      </c>
      <c r="C5647">
        <v>6</v>
      </c>
      <c r="D5647" s="4">
        <v>1478830.2999999998</v>
      </c>
      <c r="E5647" s="4">
        <v>3900.15</v>
      </c>
      <c r="F5647" s="5">
        <v>3348.5660440138008</v>
      </c>
      <c r="G5647" s="5">
        <v>1879.6826123445489</v>
      </c>
      <c r="H5647" s="6">
        <v>4.1998931868470004</v>
      </c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  <c r="AC5647" s="5"/>
      <c r="AD5647" s="5"/>
      <c r="AE5647" s="5"/>
      <c r="AF5647" s="5"/>
      <c r="AG5647" s="5"/>
      <c r="AH5647" s="5"/>
      <c r="AI5647" s="5"/>
      <c r="AJ5647" s="5"/>
      <c r="AK5647" s="5"/>
      <c r="AL5647" s="5"/>
      <c r="AM5647" s="5"/>
      <c r="AN5647" s="5"/>
    </row>
    <row r="5648" spans="1:40" x14ac:dyDescent="0.2">
      <c r="A5648" s="3">
        <v>5649</v>
      </c>
      <c r="B5648" s="3">
        <v>91</v>
      </c>
      <c r="C5648">
        <v>6</v>
      </c>
      <c r="D5648" s="4">
        <v>1479130.2999999998</v>
      </c>
      <c r="E5648" s="4">
        <v>4200.1499999999996</v>
      </c>
      <c r="F5648" s="5">
        <v>3498.8386305451709</v>
      </c>
      <c r="G5648" s="5">
        <v>1725.185015640498</v>
      </c>
      <c r="H5648" s="6">
        <v>4.1998931868470004</v>
      </c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  <c r="AC5648" s="5"/>
      <c r="AD5648" s="5"/>
      <c r="AE5648" s="5"/>
      <c r="AF5648" s="5"/>
      <c r="AG5648" s="5"/>
      <c r="AH5648" s="5"/>
      <c r="AI5648" s="5"/>
      <c r="AJ5648" s="5"/>
      <c r="AK5648" s="5"/>
      <c r="AL5648" s="5"/>
      <c r="AM5648" s="5"/>
      <c r="AN5648" s="5"/>
    </row>
    <row r="5649" spans="1:40" x14ac:dyDescent="0.2">
      <c r="A5649" s="3">
        <v>5650</v>
      </c>
      <c r="B5649" s="3">
        <v>91</v>
      </c>
      <c r="C5649">
        <v>6</v>
      </c>
      <c r="D5649" s="4">
        <v>1479430.2999999998</v>
      </c>
      <c r="E5649" s="4">
        <v>4500.1499999999996</v>
      </c>
      <c r="F5649" s="5">
        <v>3635.87583564338</v>
      </c>
      <c r="G5649" s="5">
        <v>1561.9897764553291</v>
      </c>
      <c r="H5649" s="6">
        <v>4.1998931868470004</v>
      </c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  <c r="AC5649" s="5"/>
      <c r="AD5649" s="5"/>
      <c r="AE5649" s="5"/>
      <c r="AF5649" s="5"/>
      <c r="AG5649" s="5"/>
      <c r="AH5649" s="5"/>
      <c r="AI5649" s="5"/>
      <c r="AJ5649" s="5"/>
      <c r="AK5649" s="5"/>
      <c r="AL5649" s="5"/>
      <c r="AM5649" s="5"/>
      <c r="AN5649" s="5"/>
    </row>
    <row r="5650" spans="1:40" x14ac:dyDescent="0.2">
      <c r="A5650" s="3">
        <v>5651</v>
      </c>
      <c r="B5650" s="3">
        <v>91</v>
      </c>
      <c r="C5650">
        <v>6</v>
      </c>
      <c r="D5650" s="4">
        <v>1479730.2999999998</v>
      </c>
      <c r="E5650" s="4">
        <v>4800.1499999999996</v>
      </c>
      <c r="F5650" s="5">
        <v>3758.9501534379419</v>
      </c>
      <c r="G5650" s="5">
        <v>1393.2249942778669</v>
      </c>
      <c r="H5650" s="6">
        <v>4.1998931868470004</v>
      </c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  <c r="AC5650" s="5"/>
      <c r="AD5650" s="5"/>
      <c r="AE5650" s="5"/>
      <c r="AF5650" s="5"/>
      <c r="AG5650" s="5"/>
      <c r="AH5650" s="5"/>
      <c r="AI5650" s="5"/>
      <c r="AJ5650" s="5"/>
      <c r="AK5650" s="5"/>
      <c r="AL5650" s="5"/>
      <c r="AM5650" s="5"/>
      <c r="AN5650" s="5"/>
    </row>
    <row r="5651" spans="1:40" x14ac:dyDescent="0.2">
      <c r="A5651" s="3">
        <v>5652</v>
      </c>
      <c r="B5651" s="3">
        <v>91</v>
      </c>
      <c r="C5651">
        <v>6</v>
      </c>
      <c r="D5651" s="4">
        <v>1480030.2999999998</v>
      </c>
      <c r="E5651" s="4">
        <v>5100.1499999999996</v>
      </c>
      <c r="F5651" s="5">
        <v>3867.6812602256641</v>
      </c>
      <c r="G5651" s="5">
        <v>1217.5173571374071</v>
      </c>
      <c r="H5651" s="6">
        <v>4.1998931868470004</v>
      </c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  <c r="AC5651" s="5"/>
      <c r="AD5651" s="5"/>
      <c r="AE5651" s="5"/>
      <c r="AF5651" s="5"/>
      <c r="AG5651" s="5"/>
      <c r="AH5651" s="5"/>
      <c r="AI5651" s="5"/>
      <c r="AJ5651" s="5"/>
      <c r="AK5651" s="5"/>
      <c r="AL5651" s="5"/>
      <c r="AM5651" s="5"/>
      <c r="AN5651" s="5"/>
    </row>
    <row r="5652" spans="1:40" x14ac:dyDescent="0.2">
      <c r="A5652" s="3">
        <v>5653</v>
      </c>
      <c r="B5652" s="3">
        <v>91</v>
      </c>
      <c r="C5652">
        <v>6</v>
      </c>
      <c r="D5652" s="4">
        <v>1480330.2999999998</v>
      </c>
      <c r="E5652" s="4">
        <v>5400.15</v>
      </c>
      <c r="F5652" s="5">
        <v>3961.6569932945081</v>
      </c>
      <c r="G5652" s="5">
        <v>1038.4527351796751</v>
      </c>
      <c r="H5652" s="6">
        <v>4.1995880064089999</v>
      </c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  <c r="AC5652" s="5"/>
      <c r="AD5652" s="5"/>
      <c r="AE5652" s="5"/>
      <c r="AF5652" s="5"/>
      <c r="AG5652" s="5"/>
      <c r="AH5652" s="5"/>
      <c r="AI5652" s="5"/>
      <c r="AJ5652" s="5"/>
      <c r="AK5652" s="5"/>
      <c r="AL5652" s="5"/>
      <c r="AM5652" s="5"/>
      <c r="AN5652" s="5"/>
    </row>
    <row r="5653" spans="1:40" x14ac:dyDescent="0.2">
      <c r="A5653" s="3">
        <v>5654</v>
      </c>
      <c r="B5653" s="3">
        <v>91</v>
      </c>
      <c r="C5653">
        <v>6</v>
      </c>
      <c r="D5653" s="4">
        <v>1480630.2999999998</v>
      </c>
      <c r="E5653" s="4">
        <v>5700.15</v>
      </c>
      <c r="F5653" s="5">
        <v>4041.226893390301</v>
      </c>
      <c r="G5653" s="5">
        <v>871.51903562981602</v>
      </c>
      <c r="H5653" s="6">
        <v>4.1995880064089999</v>
      </c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  <c r="AD5653" s="5"/>
      <c r="AE5653" s="5"/>
      <c r="AF5653" s="5"/>
      <c r="AG5653" s="5"/>
      <c r="AH5653" s="5"/>
      <c r="AI5653" s="5"/>
      <c r="AJ5653" s="5"/>
      <c r="AK5653" s="5"/>
      <c r="AL5653" s="5"/>
      <c r="AM5653" s="5"/>
      <c r="AN5653" s="5"/>
    </row>
    <row r="5654" spans="1:40" x14ac:dyDescent="0.2">
      <c r="A5654" s="3">
        <v>5655</v>
      </c>
      <c r="B5654" s="3">
        <v>91</v>
      </c>
      <c r="C5654">
        <v>6</v>
      </c>
      <c r="D5654" s="4">
        <v>1480930.2999999998</v>
      </c>
      <c r="E5654" s="4">
        <v>6000.15</v>
      </c>
      <c r="F5654" s="5">
        <v>4107.4352271474954</v>
      </c>
      <c r="G5654" s="5">
        <v>719.38658731975295</v>
      </c>
      <c r="H5654" s="6">
        <v>4.1998931868470004</v>
      </c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  <c r="AC5654" s="5"/>
      <c r="AD5654" s="5"/>
      <c r="AE5654" s="5"/>
      <c r="AF5654" s="5"/>
      <c r="AG5654" s="5"/>
      <c r="AH5654" s="5"/>
      <c r="AI5654" s="5"/>
      <c r="AJ5654" s="5"/>
      <c r="AK5654" s="5"/>
      <c r="AL5654" s="5"/>
      <c r="AM5654" s="5"/>
      <c r="AN5654" s="5"/>
    </row>
    <row r="5655" spans="1:40" x14ac:dyDescent="0.2">
      <c r="A5655" s="3">
        <v>5656</v>
      </c>
      <c r="B5655" s="3">
        <v>91</v>
      </c>
      <c r="C5655">
        <v>6</v>
      </c>
      <c r="D5655" s="4">
        <v>1481230.2999999998</v>
      </c>
      <c r="E5655" s="4">
        <v>6300.15</v>
      </c>
      <c r="F5655" s="5">
        <v>4161.4799447708183</v>
      </c>
      <c r="G5655" s="5">
        <v>581.21614404516697</v>
      </c>
      <c r="H5655" s="6">
        <v>4.1995880064089999</v>
      </c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  <c r="AC5655" s="5"/>
      <c r="AD5655" s="5"/>
      <c r="AE5655" s="5"/>
      <c r="AF5655" s="5"/>
      <c r="AG5655" s="5"/>
      <c r="AH5655" s="5"/>
      <c r="AI5655" s="5"/>
      <c r="AJ5655" s="5"/>
      <c r="AK5655" s="5"/>
      <c r="AL5655" s="5"/>
      <c r="AM5655" s="5"/>
      <c r="AN5655" s="5"/>
    </row>
    <row r="5656" spans="1:40" x14ac:dyDescent="0.2">
      <c r="A5656" s="3">
        <v>5657</v>
      </c>
      <c r="B5656" s="3">
        <v>91</v>
      </c>
      <c r="C5656">
        <v>6</v>
      </c>
      <c r="D5656" s="4">
        <v>1481530.2999999998</v>
      </c>
      <c r="E5656" s="4">
        <v>6600.15</v>
      </c>
      <c r="F5656" s="5">
        <v>4205.0406602070143</v>
      </c>
      <c r="G5656" s="5">
        <v>465.78164339665801</v>
      </c>
      <c r="H5656" s="6">
        <v>4.1998931868470004</v>
      </c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  <c r="AC5656" s="5"/>
      <c r="AD5656" s="5"/>
      <c r="AE5656" s="5"/>
      <c r="AF5656" s="5"/>
      <c r="AG5656" s="5"/>
      <c r="AH5656" s="5"/>
      <c r="AI5656" s="5"/>
      <c r="AJ5656" s="5"/>
      <c r="AK5656" s="5"/>
      <c r="AL5656" s="5"/>
      <c r="AM5656" s="5"/>
      <c r="AN5656" s="5"/>
    </row>
    <row r="5657" spans="1:40" x14ac:dyDescent="0.2">
      <c r="A5657" s="3">
        <v>5658</v>
      </c>
      <c r="B5657" s="3">
        <v>91</v>
      </c>
      <c r="C5657">
        <v>6</v>
      </c>
      <c r="D5657" s="4">
        <v>1481830.2999999998</v>
      </c>
      <c r="E5657" s="4">
        <v>6900.15</v>
      </c>
      <c r="F5657" s="5">
        <v>4239.856002305808</v>
      </c>
      <c r="G5657" s="5">
        <v>370.56534676127302</v>
      </c>
      <c r="H5657" s="6">
        <v>4.1998931868470004</v>
      </c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  <c r="AC5657" s="5"/>
      <c r="AD5657" s="5"/>
      <c r="AE5657" s="5"/>
      <c r="AF5657" s="5"/>
      <c r="AG5657" s="5"/>
      <c r="AH5657" s="5"/>
      <c r="AI5657" s="5"/>
      <c r="AJ5657" s="5"/>
      <c r="AK5657" s="5"/>
      <c r="AL5657" s="5"/>
      <c r="AM5657" s="5"/>
      <c r="AN5657" s="5"/>
    </row>
    <row r="5658" spans="1:40" x14ac:dyDescent="0.2">
      <c r="A5658" s="3">
        <v>5659</v>
      </c>
      <c r="B5658" s="3">
        <v>91</v>
      </c>
      <c r="C5658">
        <v>6</v>
      </c>
      <c r="D5658" s="4">
        <v>1482130.2999999998</v>
      </c>
      <c r="E5658" s="4">
        <v>7200.15</v>
      </c>
      <c r="F5658" s="5">
        <v>4267.395589294948</v>
      </c>
      <c r="G5658" s="5">
        <v>292.28656443121997</v>
      </c>
      <c r="H5658" s="6">
        <v>4.1995880064089999</v>
      </c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  <c r="AC5658" s="5"/>
      <c r="AD5658" s="5"/>
      <c r="AE5658" s="5"/>
      <c r="AF5658" s="5"/>
      <c r="AG5658" s="5"/>
      <c r="AH5658" s="5"/>
      <c r="AI5658" s="5"/>
      <c r="AJ5658" s="5"/>
      <c r="AK5658" s="5"/>
      <c r="AL5658" s="5"/>
      <c r="AM5658" s="5"/>
      <c r="AN5658" s="5"/>
    </row>
    <row r="5659" spans="1:40" x14ac:dyDescent="0.2">
      <c r="A5659" s="3">
        <v>5660</v>
      </c>
      <c r="B5659" s="3">
        <v>91</v>
      </c>
      <c r="C5659">
        <v>6</v>
      </c>
      <c r="D5659" s="4">
        <v>1482430.2999999998</v>
      </c>
      <c r="E5659" s="4">
        <v>7500.15</v>
      </c>
      <c r="F5659" s="5">
        <v>4289.0916145316751</v>
      </c>
      <c r="G5659" s="5">
        <v>230.10605020218199</v>
      </c>
      <c r="H5659" s="6">
        <v>4.1995880064089999</v>
      </c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  <c r="AE5659" s="5"/>
      <c r="AF5659" s="5"/>
      <c r="AG5659" s="5"/>
      <c r="AH5659" s="5"/>
      <c r="AI5659" s="5"/>
      <c r="AJ5659" s="5"/>
      <c r="AK5659" s="5"/>
      <c r="AL5659" s="5"/>
      <c r="AM5659" s="5"/>
      <c r="AN5659" s="5"/>
    </row>
    <row r="5660" spans="1:40" x14ac:dyDescent="0.2">
      <c r="A5660" s="3">
        <v>5661</v>
      </c>
      <c r="B5660" s="3">
        <v>91</v>
      </c>
      <c r="C5660">
        <v>6</v>
      </c>
      <c r="D5660" s="4">
        <v>1482730.2999999998</v>
      </c>
      <c r="E5660" s="4">
        <v>7800.15</v>
      </c>
      <c r="F5660" s="5">
        <v>4306.2628262675589</v>
      </c>
      <c r="G5660" s="5">
        <v>183.48973830777399</v>
      </c>
      <c r="H5660" s="6">
        <v>4.1995880064089999</v>
      </c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  <c r="AC5660" s="5"/>
      <c r="AD5660" s="5"/>
      <c r="AE5660" s="5"/>
      <c r="AF5660" s="5"/>
      <c r="AG5660" s="5"/>
      <c r="AH5660" s="5"/>
      <c r="AI5660" s="5"/>
      <c r="AJ5660" s="5"/>
      <c r="AK5660" s="5"/>
      <c r="AL5660" s="5"/>
      <c r="AM5660" s="5"/>
      <c r="AN5660" s="5"/>
    </row>
    <row r="5661" spans="1:40" x14ac:dyDescent="0.2">
      <c r="A5661" s="3">
        <v>5662</v>
      </c>
      <c r="B5661" s="3">
        <v>91</v>
      </c>
      <c r="C5661">
        <v>6</v>
      </c>
      <c r="D5661" s="4">
        <v>1483030.2999999998</v>
      </c>
      <c r="E5661" s="4">
        <v>8100.15</v>
      </c>
      <c r="F5661" s="5">
        <v>4319.9059069369196</v>
      </c>
      <c r="G5661" s="5">
        <v>146.48661020828601</v>
      </c>
      <c r="H5661" s="6">
        <v>4.1998931868470004</v>
      </c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  <c r="AC5661" s="5"/>
      <c r="AD5661" s="5"/>
      <c r="AE5661" s="5"/>
      <c r="AF5661" s="5"/>
      <c r="AG5661" s="5"/>
      <c r="AH5661" s="5"/>
      <c r="AI5661" s="5"/>
      <c r="AJ5661" s="5"/>
      <c r="AK5661" s="5"/>
      <c r="AL5661" s="5"/>
      <c r="AM5661" s="5"/>
      <c r="AN5661" s="5"/>
    </row>
    <row r="5662" spans="1:40" x14ac:dyDescent="0.2">
      <c r="A5662" s="3">
        <v>5663</v>
      </c>
      <c r="B5662" s="3">
        <v>91</v>
      </c>
      <c r="C5662">
        <v>6</v>
      </c>
      <c r="D5662" s="4">
        <v>1483330.2999999998</v>
      </c>
      <c r="E5662" s="4">
        <v>8400.15</v>
      </c>
      <c r="F5662" s="5">
        <v>4330.8343599264172</v>
      </c>
      <c r="G5662" s="5">
        <v>118.18112458991401</v>
      </c>
      <c r="H5662" s="6">
        <v>4.1998931868470004</v>
      </c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  <c r="AC5662" s="5"/>
      <c r="AD5662" s="5"/>
      <c r="AE5662" s="5"/>
      <c r="AF5662" s="5"/>
      <c r="AG5662" s="5"/>
      <c r="AH5662" s="5"/>
      <c r="AI5662" s="5"/>
      <c r="AJ5662" s="5"/>
      <c r="AK5662" s="5"/>
      <c r="AL5662" s="5"/>
      <c r="AM5662" s="5"/>
      <c r="AN5662" s="5"/>
    </row>
    <row r="5663" spans="1:40" x14ac:dyDescent="0.2">
      <c r="A5663" s="3">
        <v>5664</v>
      </c>
      <c r="B5663" s="3">
        <v>91</v>
      </c>
      <c r="C5663">
        <v>6</v>
      </c>
      <c r="D5663" s="4">
        <v>1483630.2999999998</v>
      </c>
      <c r="E5663" s="4">
        <v>8700.15</v>
      </c>
      <c r="F5663" s="5">
        <v>4339.6850921475379</v>
      </c>
      <c r="G5663" s="5">
        <v>95.826657511253998</v>
      </c>
      <c r="H5663" s="6">
        <v>4.1998931868470004</v>
      </c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  <c r="AC5663" s="5"/>
      <c r="AD5663" s="5"/>
      <c r="AE5663" s="5"/>
      <c r="AF5663" s="5"/>
      <c r="AG5663" s="5"/>
      <c r="AH5663" s="5"/>
      <c r="AI5663" s="5"/>
      <c r="AJ5663" s="5"/>
      <c r="AK5663" s="5"/>
      <c r="AL5663" s="5"/>
      <c r="AM5663" s="5"/>
      <c r="AN5663" s="5"/>
    </row>
    <row r="5664" spans="1:40" x14ac:dyDescent="0.2">
      <c r="A5664" s="3">
        <v>5665</v>
      </c>
      <c r="B5664" s="3">
        <v>91</v>
      </c>
      <c r="C5664">
        <v>6</v>
      </c>
      <c r="D5664" s="4">
        <v>1483930.2999999998</v>
      </c>
      <c r="E5664" s="4">
        <v>9000.15</v>
      </c>
      <c r="F5664" s="5">
        <v>4346.931221866178</v>
      </c>
      <c r="G5664" s="5">
        <v>78.736552986953996</v>
      </c>
      <c r="H5664" s="6">
        <v>4.1998931868470004</v>
      </c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  <c r="AC5664" s="5"/>
      <c r="AD5664" s="5"/>
      <c r="AE5664" s="5"/>
      <c r="AF5664" s="5"/>
      <c r="AG5664" s="5"/>
      <c r="AH5664" s="5"/>
      <c r="AI5664" s="5"/>
      <c r="AJ5664" s="5"/>
      <c r="AK5664" s="5"/>
      <c r="AL5664" s="5"/>
      <c r="AM5664" s="5"/>
      <c r="AN5664" s="5"/>
    </row>
    <row r="5665" spans="1:40" x14ac:dyDescent="0.2">
      <c r="A5665" s="3">
        <v>5666</v>
      </c>
      <c r="B5665" s="3">
        <v>91</v>
      </c>
      <c r="C5665">
        <v>6</v>
      </c>
      <c r="D5665" s="4">
        <v>1484230.2999999998</v>
      </c>
      <c r="E5665" s="4">
        <v>9300.15</v>
      </c>
      <c r="F5665" s="5">
        <v>4352.9306329103192</v>
      </c>
      <c r="G5665" s="5">
        <v>66.224155031661994</v>
      </c>
      <c r="H5665" s="6">
        <v>4.1998931868470004</v>
      </c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  <c r="AC5665" s="5"/>
      <c r="AD5665" s="5"/>
      <c r="AE5665" s="5"/>
      <c r="AF5665" s="5"/>
      <c r="AG5665" s="5"/>
      <c r="AH5665" s="5"/>
      <c r="AI5665" s="5"/>
      <c r="AJ5665" s="5"/>
      <c r="AK5665" s="5"/>
      <c r="AL5665" s="5"/>
      <c r="AM5665" s="5"/>
      <c r="AN5665" s="5"/>
    </row>
    <row r="5666" spans="1:40" x14ac:dyDescent="0.2">
      <c r="A5666" s="3">
        <v>5667</v>
      </c>
      <c r="B5666" s="3">
        <v>91</v>
      </c>
      <c r="C5666">
        <v>6</v>
      </c>
      <c r="D5666" s="4">
        <v>1484530.2999999998</v>
      </c>
      <c r="E5666" s="4">
        <v>9600.15</v>
      </c>
      <c r="F5666" s="5">
        <v>4357.9636886142262</v>
      </c>
      <c r="G5666" s="5">
        <v>54.169527733271998</v>
      </c>
      <c r="H5666" s="6">
        <v>4.1995880064089999</v>
      </c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  <c r="AC5666" s="5"/>
      <c r="AD5666" s="5"/>
      <c r="AE5666" s="5"/>
      <c r="AF5666" s="5"/>
      <c r="AG5666" s="5"/>
      <c r="AH5666" s="5"/>
      <c r="AI5666" s="5"/>
      <c r="AJ5666" s="5"/>
      <c r="AK5666" s="5"/>
      <c r="AL5666" s="5"/>
      <c r="AM5666" s="5"/>
      <c r="AN5666" s="5"/>
    </row>
    <row r="5667" spans="1:40" x14ac:dyDescent="0.2">
      <c r="A5667" s="3">
        <v>5668</v>
      </c>
      <c r="B5667" s="3">
        <v>91</v>
      </c>
      <c r="C5667">
        <v>6</v>
      </c>
      <c r="D5667" s="4">
        <v>1484679.21</v>
      </c>
      <c r="E5667" s="4">
        <v>9749.06</v>
      </c>
      <c r="F5667" s="5">
        <v>4360.1611916448373</v>
      </c>
      <c r="G5667" s="5">
        <v>49.973296711681002</v>
      </c>
      <c r="H5667" s="6">
        <v>4.1995880064089999</v>
      </c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  <c r="AC5667" s="5"/>
      <c r="AD5667" s="5"/>
      <c r="AE5667" s="5"/>
      <c r="AF5667" s="5"/>
      <c r="AG5667" s="5"/>
      <c r="AH5667" s="5"/>
      <c r="AI5667" s="5"/>
      <c r="AJ5667" s="5"/>
      <c r="AK5667" s="5"/>
      <c r="AL5667" s="5"/>
      <c r="AM5667" s="5"/>
      <c r="AN5667" s="5"/>
    </row>
    <row r="5668" spans="1:40" x14ac:dyDescent="0.2">
      <c r="A5668" s="3">
        <v>5669</v>
      </c>
      <c r="B5668" s="3">
        <v>91</v>
      </c>
      <c r="C5668">
        <v>7</v>
      </c>
      <c r="D5668" s="4">
        <v>1484679.22</v>
      </c>
      <c r="E5668" s="4">
        <v>0.01</v>
      </c>
      <c r="F5668" s="5">
        <v>0</v>
      </c>
      <c r="G5668" s="5">
        <v>0</v>
      </c>
      <c r="H5668" s="6">
        <v>4.1977569237810002</v>
      </c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  <c r="AC5668" s="5"/>
      <c r="AD5668" s="5"/>
      <c r="AE5668" s="5"/>
      <c r="AF5668" s="5"/>
      <c r="AG5668" s="5"/>
      <c r="AH5668" s="5"/>
      <c r="AI5668" s="5"/>
      <c r="AJ5668" s="5"/>
      <c r="AK5668" s="5"/>
      <c r="AL5668" s="5"/>
      <c r="AM5668" s="5"/>
      <c r="AN5668" s="5"/>
    </row>
    <row r="5669" spans="1:40" x14ac:dyDescent="0.2">
      <c r="A5669" s="3">
        <v>5670</v>
      </c>
      <c r="B5669" s="3">
        <v>91</v>
      </c>
      <c r="C5669">
        <v>7</v>
      </c>
      <c r="D5669" s="4">
        <v>1486479.21</v>
      </c>
      <c r="E5669" s="4">
        <v>1800</v>
      </c>
      <c r="F5669" s="5">
        <v>0</v>
      </c>
      <c r="G5669" s="5">
        <v>0</v>
      </c>
      <c r="H5669" s="6">
        <v>4.1879911497669999</v>
      </c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  <c r="AC5669" s="5"/>
      <c r="AD5669" s="5"/>
      <c r="AE5669" s="5"/>
      <c r="AF5669" s="5"/>
      <c r="AG5669" s="5"/>
      <c r="AH5669" s="5"/>
      <c r="AI5669" s="5"/>
      <c r="AJ5669" s="5"/>
      <c r="AK5669" s="5"/>
      <c r="AL5669" s="5"/>
      <c r="AM5669" s="5"/>
      <c r="AN5669" s="5"/>
    </row>
    <row r="5670" spans="1:40" x14ac:dyDescent="0.2">
      <c r="A5670" s="3">
        <v>5671</v>
      </c>
      <c r="B5670" s="3">
        <v>91</v>
      </c>
      <c r="C5670">
        <v>8</v>
      </c>
      <c r="D5670" s="4">
        <v>1486479.25</v>
      </c>
      <c r="E5670" s="4">
        <v>0.04</v>
      </c>
      <c r="F5670" s="5">
        <v>1.0566236870999999E-2</v>
      </c>
      <c r="G5670" s="5">
        <v>-1000.915541313802</v>
      </c>
      <c r="H5670" s="6">
        <v>4.1345845731289996</v>
      </c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  <c r="AC5670" s="5"/>
      <c r="AD5670" s="5"/>
      <c r="AE5670" s="5"/>
      <c r="AF5670" s="5"/>
      <c r="AG5670" s="5"/>
      <c r="AH5670" s="5"/>
      <c r="AI5670" s="5"/>
      <c r="AJ5670" s="5"/>
      <c r="AK5670" s="5"/>
      <c r="AL5670" s="5"/>
      <c r="AM5670" s="5"/>
      <c r="AN5670" s="5"/>
    </row>
    <row r="5671" spans="1:40" x14ac:dyDescent="0.2">
      <c r="A5671" s="3">
        <v>5672</v>
      </c>
      <c r="B5671" s="3">
        <v>91</v>
      </c>
      <c r="C5671">
        <v>8</v>
      </c>
      <c r="D5671" s="4">
        <v>1486480.25</v>
      </c>
      <c r="E5671" s="4">
        <v>1.04</v>
      </c>
      <c r="F5671" s="5">
        <v>0.288347405542</v>
      </c>
      <c r="G5671" s="5">
        <v>-1000</v>
      </c>
      <c r="H5671" s="6">
        <v>4.1284809643699996</v>
      </c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  <c r="AC5671" s="5"/>
      <c r="AD5671" s="5"/>
      <c r="AE5671" s="5"/>
      <c r="AF5671" s="5"/>
      <c r="AG5671" s="5"/>
      <c r="AH5671" s="5"/>
      <c r="AI5671" s="5"/>
      <c r="AJ5671" s="5"/>
      <c r="AK5671" s="5"/>
      <c r="AL5671" s="5"/>
      <c r="AM5671" s="5"/>
      <c r="AN5671" s="5"/>
    </row>
    <row r="5672" spans="1:40" x14ac:dyDescent="0.2">
      <c r="A5672" s="3">
        <v>5673</v>
      </c>
      <c r="B5672" s="3">
        <v>91</v>
      </c>
      <c r="C5672">
        <v>8</v>
      </c>
      <c r="D5672" s="4">
        <v>1486481.25</v>
      </c>
      <c r="E5672" s="4">
        <v>2.04</v>
      </c>
      <c r="F5672" s="5">
        <v>0.56611691801700004</v>
      </c>
      <c r="G5672" s="5">
        <v>-1000</v>
      </c>
      <c r="H5672" s="6">
        <v>4.126649881743</v>
      </c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  <c r="AC5672" s="5"/>
      <c r="AD5672" s="5"/>
      <c r="AE5672" s="5"/>
      <c r="AF5672" s="5"/>
      <c r="AG5672" s="5"/>
      <c r="AH5672" s="5"/>
      <c r="AI5672" s="5"/>
      <c r="AJ5672" s="5"/>
      <c r="AK5672" s="5"/>
      <c r="AL5672" s="5"/>
      <c r="AM5672" s="5"/>
      <c r="AN5672" s="5"/>
    </row>
    <row r="5673" spans="1:40" x14ac:dyDescent="0.2">
      <c r="A5673" s="3">
        <v>5674</v>
      </c>
      <c r="B5673" s="3">
        <v>91</v>
      </c>
      <c r="C5673">
        <v>8</v>
      </c>
      <c r="D5673" s="4">
        <v>1486482.25</v>
      </c>
      <c r="E5673" s="4">
        <v>3.04</v>
      </c>
      <c r="F5673" s="5">
        <v>0.84388664242199996</v>
      </c>
      <c r="G5673" s="5">
        <v>-999.923704890517</v>
      </c>
      <c r="H5673" s="6">
        <v>4.1248187991150003</v>
      </c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  <c r="AC5673" s="5"/>
      <c r="AD5673" s="5"/>
      <c r="AE5673" s="5"/>
      <c r="AF5673" s="5"/>
      <c r="AG5673" s="5"/>
      <c r="AH5673" s="5"/>
      <c r="AI5673" s="5"/>
      <c r="AJ5673" s="5"/>
      <c r="AK5673" s="5"/>
      <c r="AL5673" s="5"/>
      <c r="AM5673" s="5"/>
      <c r="AN5673" s="5"/>
    </row>
    <row r="5674" spans="1:40" x14ac:dyDescent="0.2">
      <c r="A5674" s="3">
        <v>5675</v>
      </c>
      <c r="B5674" s="3">
        <v>91</v>
      </c>
      <c r="C5674">
        <v>8</v>
      </c>
      <c r="D5674" s="4">
        <v>1486483.25</v>
      </c>
      <c r="E5674" s="4">
        <v>4.04</v>
      </c>
      <c r="F5674" s="5">
        <v>1.121656790689</v>
      </c>
      <c r="G5674" s="5">
        <v>-1000</v>
      </c>
      <c r="H5674" s="6">
        <v>4.1235980773629999</v>
      </c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  <c r="AC5674" s="5"/>
      <c r="AD5674" s="5"/>
      <c r="AE5674" s="5"/>
      <c r="AF5674" s="5"/>
      <c r="AG5674" s="5"/>
      <c r="AH5674" s="5"/>
      <c r="AI5674" s="5"/>
      <c r="AJ5674" s="5"/>
      <c r="AK5674" s="5"/>
      <c r="AL5674" s="5"/>
      <c r="AM5674" s="5"/>
      <c r="AN5674" s="5"/>
    </row>
    <row r="5675" spans="1:40" x14ac:dyDescent="0.2">
      <c r="A5675" s="3">
        <v>5676</v>
      </c>
      <c r="B5675" s="3">
        <v>91</v>
      </c>
      <c r="C5675">
        <v>8</v>
      </c>
      <c r="D5675" s="4">
        <v>1486484.25</v>
      </c>
      <c r="E5675" s="4">
        <v>5.04</v>
      </c>
      <c r="F5675" s="5">
        <v>1.399426727025</v>
      </c>
      <c r="G5675" s="5">
        <v>-1000</v>
      </c>
      <c r="H5675" s="6">
        <v>4.122682536049</v>
      </c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  <c r="AC5675" s="5"/>
      <c r="AD5675" s="5"/>
      <c r="AE5675" s="5"/>
      <c r="AF5675" s="5"/>
      <c r="AG5675" s="5"/>
      <c r="AH5675" s="5"/>
      <c r="AI5675" s="5"/>
      <c r="AJ5675" s="5"/>
      <c r="AK5675" s="5"/>
      <c r="AL5675" s="5"/>
      <c r="AM5675" s="5"/>
      <c r="AN5675" s="5"/>
    </row>
    <row r="5676" spans="1:40" x14ac:dyDescent="0.2">
      <c r="A5676" s="3">
        <v>5677</v>
      </c>
      <c r="B5676" s="3">
        <v>91</v>
      </c>
      <c r="C5676">
        <v>8</v>
      </c>
      <c r="D5676" s="4">
        <v>1486485.25</v>
      </c>
      <c r="E5676" s="4">
        <v>6.04</v>
      </c>
      <c r="F5676" s="5">
        <v>1.6771962394990001</v>
      </c>
      <c r="G5676" s="5">
        <v>-1000</v>
      </c>
      <c r="H5676" s="6">
        <v>4.1217669947360003</v>
      </c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  <c r="AC5676" s="5"/>
      <c r="AD5676" s="5"/>
      <c r="AE5676" s="5"/>
      <c r="AF5676" s="5"/>
      <c r="AG5676" s="5"/>
      <c r="AH5676" s="5"/>
      <c r="AI5676" s="5"/>
      <c r="AJ5676" s="5"/>
      <c r="AK5676" s="5"/>
      <c r="AL5676" s="5"/>
      <c r="AM5676" s="5"/>
      <c r="AN5676" s="5"/>
    </row>
    <row r="5677" spans="1:40" x14ac:dyDescent="0.2">
      <c r="A5677" s="3">
        <v>5678</v>
      </c>
      <c r="B5677" s="3">
        <v>91</v>
      </c>
      <c r="C5677">
        <v>8</v>
      </c>
      <c r="D5677" s="4">
        <v>1486486.25</v>
      </c>
      <c r="E5677" s="4">
        <v>7.04</v>
      </c>
      <c r="F5677" s="5">
        <v>1.954965328111</v>
      </c>
      <c r="G5677" s="5">
        <v>-999.84740978103298</v>
      </c>
      <c r="H5677" s="6">
        <v>4.1211566338600001</v>
      </c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  <c r="AC5677" s="5"/>
      <c r="AD5677" s="5"/>
      <c r="AE5677" s="5"/>
      <c r="AF5677" s="5"/>
      <c r="AG5677" s="5"/>
      <c r="AH5677" s="5"/>
      <c r="AI5677" s="5"/>
      <c r="AJ5677" s="5"/>
      <c r="AK5677" s="5"/>
      <c r="AL5677" s="5"/>
      <c r="AM5677" s="5"/>
      <c r="AN5677" s="5"/>
    </row>
    <row r="5678" spans="1:40" x14ac:dyDescent="0.2">
      <c r="A5678" s="3">
        <v>5679</v>
      </c>
      <c r="B5678" s="3">
        <v>91</v>
      </c>
      <c r="C5678">
        <v>8</v>
      </c>
      <c r="D5678" s="4">
        <v>1486487.25</v>
      </c>
      <c r="E5678" s="4">
        <v>8.0399999999999991</v>
      </c>
      <c r="F5678" s="5">
        <v>2.2327339928619998</v>
      </c>
      <c r="G5678" s="5">
        <v>-1000</v>
      </c>
      <c r="H5678" s="6">
        <v>4.1202410925460002</v>
      </c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  <c r="AC5678" s="5"/>
      <c r="AD5678" s="5"/>
      <c r="AE5678" s="5"/>
      <c r="AF5678" s="5"/>
      <c r="AG5678" s="5"/>
      <c r="AH5678" s="5"/>
      <c r="AI5678" s="5"/>
      <c r="AJ5678" s="5"/>
      <c r="AK5678" s="5"/>
      <c r="AL5678" s="5"/>
      <c r="AM5678" s="5"/>
      <c r="AN5678" s="5"/>
    </row>
    <row r="5679" spans="1:40" x14ac:dyDescent="0.2">
      <c r="A5679" s="3">
        <v>5680</v>
      </c>
      <c r="B5679" s="3">
        <v>91</v>
      </c>
      <c r="C5679">
        <v>8</v>
      </c>
      <c r="D5679" s="4">
        <v>1486488.25</v>
      </c>
      <c r="E5679" s="4">
        <v>9.0399999999999991</v>
      </c>
      <c r="F5679" s="5">
        <v>2.5105035053360001</v>
      </c>
      <c r="G5679" s="5">
        <v>-1000.152590218967</v>
      </c>
      <c r="H5679" s="6">
        <v>4.1193255512320004</v>
      </c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  <c r="AC5679" s="5"/>
      <c r="AD5679" s="5"/>
      <c r="AE5679" s="5"/>
      <c r="AF5679" s="5"/>
      <c r="AG5679" s="5"/>
      <c r="AH5679" s="5"/>
      <c r="AI5679" s="5"/>
      <c r="AJ5679" s="5"/>
      <c r="AK5679" s="5"/>
      <c r="AL5679" s="5"/>
      <c r="AM5679" s="5"/>
      <c r="AN5679" s="5"/>
    </row>
    <row r="5680" spans="1:40" x14ac:dyDescent="0.2">
      <c r="A5680" s="3">
        <v>5681</v>
      </c>
      <c r="B5680" s="3">
        <v>91</v>
      </c>
      <c r="C5680">
        <v>8</v>
      </c>
      <c r="D5680" s="4">
        <v>1486489.2100000002</v>
      </c>
      <c r="E5680" s="4">
        <v>10</v>
      </c>
      <c r="F5680" s="5">
        <v>2.7771631782849999</v>
      </c>
      <c r="G5680" s="5">
        <v>-999.923704890517</v>
      </c>
      <c r="H5680" s="6">
        <v>4.11810482948</v>
      </c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  <c r="AC5680" s="5"/>
      <c r="AD5680" s="5"/>
      <c r="AE5680" s="5"/>
      <c r="AF5680" s="5"/>
      <c r="AG5680" s="5"/>
      <c r="AH5680" s="5"/>
      <c r="AI5680" s="5"/>
      <c r="AJ5680" s="5"/>
      <c r="AK5680" s="5"/>
      <c r="AL5680" s="5"/>
      <c r="AM5680" s="5"/>
      <c r="AN5680" s="5"/>
    </row>
    <row r="5681" spans="1:40" x14ac:dyDescent="0.2">
      <c r="A5681" s="3">
        <v>5682</v>
      </c>
      <c r="B5681" s="3">
        <v>91</v>
      </c>
      <c r="C5681">
        <v>9</v>
      </c>
      <c r="D5681" s="4">
        <v>1486489.23</v>
      </c>
      <c r="E5681" s="4">
        <v>0.02</v>
      </c>
      <c r="F5681" s="5">
        <v>2.7748107457000001E-2</v>
      </c>
      <c r="G5681" s="5">
        <v>-5000</v>
      </c>
      <c r="H5681" s="6">
        <v>3.9063096055540001</v>
      </c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  <c r="AC5681" s="5"/>
      <c r="AD5681" s="5"/>
      <c r="AE5681" s="5"/>
      <c r="AF5681" s="5"/>
      <c r="AG5681" s="5"/>
      <c r="AH5681" s="5"/>
      <c r="AI5681" s="5"/>
      <c r="AJ5681" s="5"/>
      <c r="AK5681" s="5"/>
      <c r="AL5681" s="5"/>
      <c r="AM5681" s="5"/>
      <c r="AN5681" s="5"/>
    </row>
    <row r="5682" spans="1:40" x14ac:dyDescent="0.2">
      <c r="A5682" s="3">
        <v>5683</v>
      </c>
      <c r="B5682" s="3">
        <v>91</v>
      </c>
      <c r="C5682">
        <v>9</v>
      </c>
      <c r="D5682" s="4">
        <v>1486490.21</v>
      </c>
      <c r="E5682" s="4">
        <v>1</v>
      </c>
      <c r="F5682" s="5">
        <v>1.38882764087</v>
      </c>
      <c r="G5682" s="5">
        <v>-4999.8474097810331</v>
      </c>
      <c r="H5682" s="6">
        <v>3.8828107118330002</v>
      </c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  <c r="AC5682" s="5"/>
      <c r="AD5682" s="5"/>
      <c r="AE5682" s="5"/>
      <c r="AF5682" s="5"/>
      <c r="AG5682" s="5"/>
      <c r="AH5682" s="5"/>
      <c r="AI5682" s="5"/>
      <c r="AJ5682" s="5"/>
      <c r="AK5682" s="5"/>
      <c r="AL5682" s="5"/>
      <c r="AM5682" s="5"/>
      <c r="AN5682" s="5"/>
    </row>
    <row r="5683" spans="1:40" x14ac:dyDescent="0.2">
      <c r="A5683" s="3">
        <v>5684</v>
      </c>
      <c r="B5683" s="3">
        <v>92</v>
      </c>
      <c r="C5683">
        <v>4</v>
      </c>
      <c r="D5683" s="4">
        <v>1486490.22</v>
      </c>
      <c r="E5683" s="4">
        <v>0.01</v>
      </c>
      <c r="F5683" s="5">
        <v>0</v>
      </c>
      <c r="G5683" s="5">
        <v>-5000</v>
      </c>
      <c r="H5683" s="6">
        <v>3.8815899900819999</v>
      </c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  <c r="AC5683" s="5"/>
      <c r="AD5683" s="5"/>
      <c r="AE5683" s="5"/>
      <c r="AF5683" s="5"/>
      <c r="AG5683" s="5"/>
      <c r="AH5683" s="5"/>
      <c r="AI5683" s="5"/>
      <c r="AJ5683" s="5"/>
      <c r="AK5683" s="5"/>
      <c r="AL5683" s="5"/>
      <c r="AM5683" s="5"/>
      <c r="AN5683" s="5"/>
    </row>
    <row r="5684" spans="1:40" x14ac:dyDescent="0.2">
      <c r="A5684" s="3">
        <v>5685</v>
      </c>
      <c r="B5684" s="3">
        <v>92</v>
      </c>
      <c r="C5684">
        <v>4</v>
      </c>
      <c r="D5684" s="4">
        <v>1486790.22</v>
      </c>
      <c r="E5684" s="4">
        <v>300.01</v>
      </c>
      <c r="F5684" s="5">
        <v>416.66689343268598</v>
      </c>
      <c r="G5684" s="5">
        <v>-4999.8474097810331</v>
      </c>
      <c r="H5684" s="6">
        <v>3.7189288166629999</v>
      </c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  <c r="AC5684" s="5"/>
      <c r="AD5684" s="5"/>
      <c r="AE5684" s="5"/>
      <c r="AF5684" s="5"/>
      <c r="AG5684" s="5"/>
      <c r="AH5684" s="5"/>
      <c r="AI5684" s="5"/>
      <c r="AJ5684" s="5"/>
      <c r="AK5684" s="5"/>
      <c r="AL5684" s="5"/>
      <c r="AM5684" s="5"/>
      <c r="AN5684" s="5"/>
    </row>
    <row r="5685" spans="1:40" x14ac:dyDescent="0.2">
      <c r="A5685" s="3">
        <v>5686</v>
      </c>
      <c r="B5685" s="3">
        <v>92</v>
      </c>
      <c r="C5685">
        <v>4</v>
      </c>
      <c r="D5685" s="4">
        <v>1487090.22</v>
      </c>
      <c r="E5685" s="4">
        <v>600.01</v>
      </c>
      <c r="F5685" s="5">
        <v>833.31974708171197</v>
      </c>
      <c r="G5685" s="5">
        <v>-4999.8474097810331</v>
      </c>
      <c r="H5685" s="6">
        <v>3.6713206683449999</v>
      </c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  <c r="AC5685" s="5"/>
      <c r="AD5685" s="5"/>
      <c r="AE5685" s="5"/>
      <c r="AF5685" s="5"/>
      <c r="AG5685" s="5"/>
      <c r="AH5685" s="5"/>
      <c r="AI5685" s="5"/>
      <c r="AJ5685" s="5"/>
      <c r="AK5685" s="5"/>
      <c r="AL5685" s="5"/>
      <c r="AM5685" s="5"/>
      <c r="AN5685" s="5"/>
    </row>
    <row r="5686" spans="1:40" x14ac:dyDescent="0.2">
      <c r="A5686" s="3">
        <v>5687</v>
      </c>
      <c r="B5686" s="3">
        <v>92</v>
      </c>
      <c r="C5686">
        <v>4</v>
      </c>
      <c r="D5686" s="4">
        <v>1487390.22</v>
      </c>
      <c r="E5686" s="4">
        <v>900.01</v>
      </c>
      <c r="F5686" s="5">
        <v>1249.972762433983</v>
      </c>
      <c r="G5686" s="5">
        <v>-4999.9237048905161</v>
      </c>
      <c r="H5686" s="6">
        <v>3.6246280613409998</v>
      </c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  <c r="AD5686" s="5"/>
      <c r="AE5686" s="5"/>
      <c r="AF5686" s="5"/>
      <c r="AG5686" s="5"/>
      <c r="AH5686" s="5"/>
      <c r="AI5686" s="5"/>
      <c r="AJ5686" s="5"/>
      <c r="AK5686" s="5"/>
      <c r="AL5686" s="5"/>
      <c r="AM5686" s="5"/>
      <c r="AN5686" s="5"/>
    </row>
    <row r="5687" spans="1:40" x14ac:dyDescent="0.2">
      <c r="A5687" s="3">
        <v>5688</v>
      </c>
      <c r="B5687" s="3">
        <v>92</v>
      </c>
      <c r="C5687">
        <v>4</v>
      </c>
      <c r="D5687" s="4">
        <v>1487690.22</v>
      </c>
      <c r="E5687" s="4">
        <v>1200.01</v>
      </c>
      <c r="F5687" s="5">
        <v>1666.625730313742</v>
      </c>
      <c r="G5687" s="5">
        <v>-4999.8474097810331</v>
      </c>
      <c r="H5687" s="6">
        <v>3.5739681086439998</v>
      </c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  <c r="AC5687" s="5"/>
      <c r="AD5687" s="5"/>
      <c r="AE5687" s="5"/>
      <c r="AF5687" s="5"/>
      <c r="AG5687" s="5"/>
      <c r="AH5687" s="5"/>
      <c r="AI5687" s="5"/>
      <c r="AJ5687" s="5"/>
      <c r="AK5687" s="5"/>
      <c r="AL5687" s="5"/>
      <c r="AM5687" s="5"/>
      <c r="AN5687" s="5"/>
    </row>
    <row r="5688" spans="1:40" x14ac:dyDescent="0.2">
      <c r="A5688" s="3">
        <v>5689</v>
      </c>
      <c r="B5688" s="3">
        <v>92</v>
      </c>
      <c r="C5688">
        <v>4</v>
      </c>
      <c r="D5688" s="4">
        <v>1487990.22</v>
      </c>
      <c r="E5688" s="4">
        <v>1500.01</v>
      </c>
      <c r="F5688" s="5">
        <v>2083.2787585937958</v>
      </c>
      <c r="G5688" s="5">
        <v>-4999.7711146715492</v>
      </c>
      <c r="H5688" s="6">
        <v>3.5242236972610002</v>
      </c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  <c r="AC5688" s="5"/>
      <c r="AD5688" s="5"/>
      <c r="AE5688" s="5"/>
      <c r="AF5688" s="5"/>
      <c r="AG5688" s="5"/>
      <c r="AH5688" s="5"/>
      <c r="AI5688" s="5"/>
      <c r="AJ5688" s="5"/>
      <c r="AK5688" s="5"/>
      <c r="AL5688" s="5"/>
      <c r="AM5688" s="5"/>
      <c r="AN5688" s="5"/>
    </row>
    <row r="5689" spans="1:40" x14ac:dyDescent="0.2">
      <c r="A5689" s="3">
        <v>5690</v>
      </c>
      <c r="B5689" s="3">
        <v>92</v>
      </c>
      <c r="C5689">
        <v>4</v>
      </c>
      <c r="D5689" s="4">
        <v>1488290.22</v>
      </c>
      <c r="E5689" s="4">
        <v>1800.01</v>
      </c>
      <c r="F5689" s="5">
        <v>2499.9317694955198</v>
      </c>
      <c r="G5689" s="5">
        <v>-4999.8474097810331</v>
      </c>
      <c r="H5689" s="6">
        <v>3.4723430228119998</v>
      </c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  <c r="AC5689" s="5"/>
      <c r="AD5689" s="5"/>
      <c r="AE5689" s="5"/>
      <c r="AF5689" s="5"/>
      <c r="AG5689" s="5"/>
      <c r="AH5689" s="5"/>
      <c r="AI5689" s="5"/>
      <c r="AJ5689" s="5"/>
      <c r="AK5689" s="5"/>
      <c r="AL5689" s="5"/>
      <c r="AM5689" s="5"/>
      <c r="AN5689" s="5"/>
    </row>
    <row r="5690" spans="1:40" x14ac:dyDescent="0.2">
      <c r="A5690" s="3">
        <v>5691</v>
      </c>
      <c r="B5690" s="3">
        <v>92</v>
      </c>
      <c r="C5690">
        <v>4</v>
      </c>
      <c r="D5690" s="4">
        <v>1488590.22</v>
      </c>
      <c r="E5690" s="4">
        <v>2100.0100000000002</v>
      </c>
      <c r="F5690" s="5">
        <v>2916.584854996906</v>
      </c>
      <c r="G5690" s="5">
        <v>-4999.8474097810331</v>
      </c>
      <c r="H5690" s="6">
        <v>3.4113069352249998</v>
      </c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  <c r="AC5690" s="5"/>
      <c r="AD5690" s="5"/>
      <c r="AE5690" s="5"/>
      <c r="AF5690" s="5"/>
      <c r="AG5690" s="5"/>
      <c r="AH5690" s="5"/>
      <c r="AI5690" s="5"/>
      <c r="AJ5690" s="5"/>
      <c r="AK5690" s="5"/>
      <c r="AL5690" s="5"/>
      <c r="AM5690" s="5"/>
      <c r="AN5690" s="5"/>
    </row>
    <row r="5691" spans="1:40" x14ac:dyDescent="0.2">
      <c r="A5691" s="3">
        <v>5692</v>
      </c>
      <c r="B5691" s="3">
        <v>92</v>
      </c>
      <c r="C5691">
        <v>4</v>
      </c>
      <c r="D5691" s="4">
        <v>1488890.22</v>
      </c>
      <c r="E5691" s="4">
        <v>2400.0100000000002</v>
      </c>
      <c r="F5691" s="5">
        <v>3333.2378976882578</v>
      </c>
      <c r="G5691" s="5">
        <v>-4999.7711146715492</v>
      </c>
      <c r="H5691" s="6">
        <v>3.3258564126039998</v>
      </c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  <c r="AC5691" s="5"/>
      <c r="AD5691" s="5"/>
      <c r="AE5691" s="5"/>
      <c r="AF5691" s="5"/>
      <c r="AG5691" s="5"/>
      <c r="AH5691" s="5"/>
      <c r="AI5691" s="5"/>
      <c r="AJ5691" s="5"/>
      <c r="AK5691" s="5"/>
      <c r="AL5691" s="5"/>
      <c r="AM5691" s="5"/>
      <c r="AN5691" s="5"/>
    </row>
    <row r="5692" spans="1:40" x14ac:dyDescent="0.2">
      <c r="A5692" s="3">
        <v>5693</v>
      </c>
      <c r="B5692" s="3">
        <v>92</v>
      </c>
      <c r="C5692">
        <v>4</v>
      </c>
      <c r="D5692" s="4">
        <v>1489190.22</v>
      </c>
      <c r="E5692" s="4">
        <v>2700.01</v>
      </c>
      <c r="F5692" s="5">
        <v>3749.8908352619042</v>
      </c>
      <c r="G5692" s="5">
        <v>-4999.8474097810331</v>
      </c>
      <c r="H5692" s="6">
        <v>3.2117189288170001</v>
      </c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  <c r="AC5692" s="5"/>
      <c r="AD5692" s="5"/>
      <c r="AE5692" s="5"/>
      <c r="AF5692" s="5"/>
      <c r="AG5692" s="5"/>
      <c r="AH5692" s="5"/>
      <c r="AI5692" s="5"/>
      <c r="AJ5692" s="5"/>
      <c r="AK5692" s="5"/>
      <c r="AL5692" s="5"/>
      <c r="AM5692" s="5"/>
      <c r="AN5692" s="5"/>
    </row>
    <row r="5693" spans="1:40" x14ac:dyDescent="0.2">
      <c r="A5693" s="3">
        <v>5694</v>
      </c>
      <c r="B5693" s="3">
        <v>92</v>
      </c>
      <c r="C5693">
        <v>4</v>
      </c>
      <c r="D5693" s="4">
        <v>1489490.22</v>
      </c>
      <c r="E5693" s="4">
        <v>3000.01</v>
      </c>
      <c r="F5693" s="5">
        <v>4166.543790213881</v>
      </c>
      <c r="G5693" s="5">
        <v>-4999.8474097810331</v>
      </c>
      <c r="H5693" s="6">
        <v>3.0826276035709999</v>
      </c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  <c r="AC5693" s="5"/>
      <c r="AD5693" s="5"/>
      <c r="AE5693" s="5"/>
      <c r="AF5693" s="5"/>
      <c r="AG5693" s="5"/>
      <c r="AH5693" s="5"/>
      <c r="AI5693" s="5"/>
      <c r="AJ5693" s="5"/>
      <c r="AK5693" s="5"/>
      <c r="AL5693" s="5"/>
      <c r="AM5693" s="5"/>
      <c r="AN5693" s="5"/>
    </row>
    <row r="5694" spans="1:40" x14ac:dyDescent="0.2">
      <c r="A5694" s="3">
        <v>5695</v>
      </c>
      <c r="B5694" s="3">
        <v>92</v>
      </c>
      <c r="C5694">
        <v>4</v>
      </c>
      <c r="D5694" s="4">
        <v>1489624.65</v>
      </c>
      <c r="E5694" s="4">
        <v>3134.44</v>
      </c>
      <c r="F5694" s="5">
        <v>4353.2460294753437</v>
      </c>
      <c r="G5694" s="5">
        <v>-4999.8474097810331</v>
      </c>
      <c r="H5694" s="6">
        <v>2.9999237048910001</v>
      </c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  <c r="AC5694" s="5"/>
      <c r="AD5694" s="5"/>
      <c r="AE5694" s="5"/>
      <c r="AF5694" s="5"/>
      <c r="AG5694" s="5"/>
      <c r="AH5694" s="5"/>
      <c r="AI5694" s="5"/>
      <c r="AJ5694" s="5"/>
      <c r="AK5694" s="5"/>
      <c r="AL5694" s="5"/>
      <c r="AM5694" s="5"/>
      <c r="AN5694" s="5"/>
    </row>
    <row r="5695" spans="1:40" x14ac:dyDescent="0.2">
      <c r="A5695" s="3">
        <v>5696</v>
      </c>
      <c r="B5695" s="3">
        <v>92</v>
      </c>
      <c r="C5695">
        <v>5</v>
      </c>
      <c r="D5695" s="4">
        <v>1489624.66</v>
      </c>
      <c r="E5695" s="4">
        <v>0.01</v>
      </c>
      <c r="F5695" s="5">
        <v>0</v>
      </c>
      <c r="G5695" s="5">
        <v>0</v>
      </c>
      <c r="H5695" s="6">
        <v>3.3133440146490001</v>
      </c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  <c r="AC5695" s="5"/>
      <c r="AD5695" s="5"/>
      <c r="AE5695" s="5"/>
      <c r="AF5695" s="5"/>
      <c r="AG5695" s="5"/>
      <c r="AH5695" s="5"/>
      <c r="AI5695" s="5"/>
      <c r="AJ5695" s="5"/>
      <c r="AK5695" s="5"/>
      <c r="AL5695" s="5"/>
      <c r="AM5695" s="5"/>
      <c r="AN5695" s="5"/>
    </row>
    <row r="5696" spans="1:40" x14ac:dyDescent="0.2">
      <c r="A5696" s="3">
        <v>5697</v>
      </c>
      <c r="B5696" s="3">
        <v>92</v>
      </c>
      <c r="C5696">
        <v>5</v>
      </c>
      <c r="D5696" s="4">
        <v>1491424.65</v>
      </c>
      <c r="E5696" s="4">
        <v>1800</v>
      </c>
      <c r="F5696" s="5">
        <v>0</v>
      </c>
      <c r="G5696" s="5">
        <v>0</v>
      </c>
      <c r="H5696" s="6">
        <v>3.5263599603269999</v>
      </c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  <c r="AC5696" s="5"/>
      <c r="AD5696" s="5"/>
      <c r="AE5696" s="5"/>
      <c r="AF5696" s="5"/>
      <c r="AG5696" s="5"/>
      <c r="AH5696" s="5"/>
      <c r="AI5696" s="5"/>
      <c r="AJ5696" s="5"/>
      <c r="AK5696" s="5"/>
      <c r="AL5696" s="5"/>
      <c r="AM5696" s="5"/>
      <c r="AN5696" s="5"/>
    </row>
    <row r="5697" spans="1:40" x14ac:dyDescent="0.2">
      <c r="A5697" s="3">
        <v>5698</v>
      </c>
      <c r="B5697" s="3">
        <v>92</v>
      </c>
      <c r="C5697">
        <v>6</v>
      </c>
      <c r="D5697" s="4">
        <v>1491424.8</v>
      </c>
      <c r="E5697" s="4">
        <v>0.15</v>
      </c>
      <c r="F5697" s="5">
        <v>3.9055042683000002E-2</v>
      </c>
      <c r="G5697" s="5">
        <v>2004.8065918974589</v>
      </c>
      <c r="H5697" s="6">
        <v>3.6649118791489999</v>
      </c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  <c r="AD5697" s="5"/>
      <c r="AE5697" s="5"/>
      <c r="AF5697" s="5"/>
      <c r="AG5697" s="5"/>
      <c r="AH5697" s="5"/>
      <c r="AI5697" s="5"/>
      <c r="AJ5697" s="5"/>
      <c r="AK5697" s="5"/>
      <c r="AL5697" s="5"/>
      <c r="AM5697" s="5"/>
      <c r="AN5697" s="5"/>
    </row>
    <row r="5698" spans="1:40" x14ac:dyDescent="0.2">
      <c r="A5698" s="3">
        <v>5699</v>
      </c>
      <c r="B5698" s="3">
        <v>92</v>
      </c>
      <c r="C5698">
        <v>6</v>
      </c>
      <c r="D5698" s="4">
        <v>1491724.8</v>
      </c>
      <c r="E5698" s="4">
        <v>300.14999999999998</v>
      </c>
      <c r="F5698" s="5">
        <v>291.67334566770899</v>
      </c>
      <c r="G5698" s="5">
        <v>3499.885557335775</v>
      </c>
      <c r="H5698" s="6">
        <v>3.9032578011750001</v>
      </c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  <c r="AC5698" s="5"/>
      <c r="AD5698" s="5"/>
      <c r="AE5698" s="5"/>
      <c r="AF5698" s="5"/>
      <c r="AG5698" s="5"/>
      <c r="AH5698" s="5"/>
      <c r="AI5698" s="5"/>
      <c r="AJ5698" s="5"/>
      <c r="AK5698" s="5"/>
      <c r="AL5698" s="5"/>
      <c r="AM5698" s="5"/>
      <c r="AN5698" s="5"/>
    </row>
    <row r="5699" spans="1:40" x14ac:dyDescent="0.2">
      <c r="A5699" s="3">
        <v>5700</v>
      </c>
      <c r="B5699" s="3">
        <v>92</v>
      </c>
      <c r="C5699">
        <v>6</v>
      </c>
      <c r="D5699" s="4">
        <v>1492024.8</v>
      </c>
      <c r="E5699" s="4">
        <v>600.15</v>
      </c>
      <c r="F5699" s="5">
        <v>583.33444554648497</v>
      </c>
      <c r="G5699" s="5">
        <v>3499.8092622262911</v>
      </c>
      <c r="H5699" s="6">
        <v>3.9847409781029999</v>
      </c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  <c r="AC5699" s="5"/>
      <c r="AD5699" s="5"/>
      <c r="AE5699" s="5"/>
      <c r="AF5699" s="5"/>
      <c r="AG5699" s="5"/>
      <c r="AH5699" s="5"/>
      <c r="AI5699" s="5"/>
      <c r="AJ5699" s="5"/>
      <c r="AK5699" s="5"/>
      <c r="AL5699" s="5"/>
      <c r="AM5699" s="5"/>
      <c r="AN5699" s="5"/>
    </row>
    <row r="5700" spans="1:40" x14ac:dyDescent="0.2">
      <c r="A5700" s="3">
        <v>5701</v>
      </c>
      <c r="B5700" s="3">
        <v>92</v>
      </c>
      <c r="C5700">
        <v>6</v>
      </c>
      <c r="D5700" s="4">
        <v>1492324.8</v>
      </c>
      <c r="E5700" s="4">
        <v>900.15</v>
      </c>
      <c r="F5700" s="5">
        <v>874.995544789468</v>
      </c>
      <c r="G5700" s="5">
        <v>3499.961852445258</v>
      </c>
      <c r="H5700" s="6">
        <v>4.0466926070040001</v>
      </c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  <c r="AC5700" s="5"/>
      <c r="AD5700" s="5"/>
      <c r="AE5700" s="5"/>
      <c r="AF5700" s="5"/>
      <c r="AG5700" s="5"/>
      <c r="AH5700" s="5"/>
      <c r="AI5700" s="5"/>
      <c r="AJ5700" s="5"/>
      <c r="AK5700" s="5"/>
      <c r="AL5700" s="5"/>
      <c r="AM5700" s="5"/>
      <c r="AN5700" s="5"/>
    </row>
    <row r="5701" spans="1:40" x14ac:dyDescent="0.2">
      <c r="A5701" s="3">
        <v>5702</v>
      </c>
      <c r="B5701" s="3">
        <v>92</v>
      </c>
      <c r="C5701">
        <v>6</v>
      </c>
      <c r="D5701" s="4">
        <v>1492624.8</v>
      </c>
      <c r="E5701" s="4">
        <v>1200.1500000000001</v>
      </c>
      <c r="F5701" s="5">
        <v>1166.656653781271</v>
      </c>
      <c r="G5701" s="5">
        <v>3499.885557335775</v>
      </c>
      <c r="H5701" s="6">
        <v>4.0888075074390002</v>
      </c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  <c r="AC5701" s="5"/>
      <c r="AD5701" s="5"/>
      <c r="AE5701" s="5"/>
      <c r="AF5701" s="5"/>
      <c r="AG5701" s="5"/>
      <c r="AH5701" s="5"/>
      <c r="AI5701" s="5"/>
      <c r="AJ5701" s="5"/>
      <c r="AK5701" s="5"/>
      <c r="AL5701" s="5"/>
      <c r="AM5701" s="5"/>
      <c r="AN5701" s="5"/>
    </row>
    <row r="5702" spans="1:40" x14ac:dyDescent="0.2">
      <c r="A5702" s="3">
        <v>5703</v>
      </c>
      <c r="B5702" s="3">
        <v>92</v>
      </c>
      <c r="C5702">
        <v>6</v>
      </c>
      <c r="D5702" s="4">
        <v>1492924.8</v>
      </c>
      <c r="E5702" s="4">
        <v>1500.15</v>
      </c>
      <c r="F5702" s="5">
        <v>1458.317765104312</v>
      </c>
      <c r="G5702" s="5">
        <v>3499.961852445258</v>
      </c>
      <c r="H5702" s="6">
        <v>4.1211566338600001</v>
      </c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  <c r="AD5702" s="5"/>
      <c r="AE5702" s="5"/>
      <c r="AF5702" s="5"/>
      <c r="AG5702" s="5"/>
      <c r="AH5702" s="5"/>
      <c r="AI5702" s="5"/>
      <c r="AJ5702" s="5"/>
      <c r="AK5702" s="5"/>
      <c r="AL5702" s="5"/>
      <c r="AM5702" s="5"/>
      <c r="AN5702" s="5"/>
    </row>
    <row r="5703" spans="1:40" x14ac:dyDescent="0.2">
      <c r="A5703" s="3">
        <v>5704</v>
      </c>
      <c r="B5703" s="3">
        <v>92</v>
      </c>
      <c r="C5703">
        <v>6</v>
      </c>
      <c r="D5703" s="4">
        <v>1493224.8</v>
      </c>
      <c r="E5703" s="4">
        <v>1800.15</v>
      </c>
      <c r="F5703" s="5">
        <v>1749.978876851216</v>
      </c>
      <c r="G5703" s="5">
        <v>3499.885557335775</v>
      </c>
      <c r="H5703" s="6">
        <v>4.1492332341499996</v>
      </c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  <c r="AD5703" s="5"/>
      <c r="AE5703" s="5"/>
      <c r="AF5703" s="5"/>
      <c r="AG5703" s="5"/>
      <c r="AH5703" s="5"/>
      <c r="AI5703" s="5"/>
      <c r="AJ5703" s="5"/>
      <c r="AK5703" s="5"/>
      <c r="AL5703" s="5"/>
      <c r="AM5703" s="5"/>
      <c r="AN5703" s="5"/>
    </row>
    <row r="5704" spans="1:40" x14ac:dyDescent="0.2">
      <c r="A5704" s="3">
        <v>5705</v>
      </c>
      <c r="B5704" s="3">
        <v>92</v>
      </c>
      <c r="C5704">
        <v>6</v>
      </c>
      <c r="D5704" s="4">
        <v>1493524.8</v>
      </c>
      <c r="E5704" s="4">
        <v>2100.15</v>
      </c>
      <c r="F5704" s="5">
        <v>2041.639979273162</v>
      </c>
      <c r="G5704" s="5">
        <v>3499.7329671168081</v>
      </c>
      <c r="H5704" s="6">
        <v>4.1770046540020003</v>
      </c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  <c r="AC5704" s="5"/>
      <c r="AD5704" s="5"/>
      <c r="AE5704" s="5"/>
      <c r="AF5704" s="5"/>
      <c r="AG5704" s="5"/>
      <c r="AH5704" s="5"/>
      <c r="AI5704" s="5"/>
      <c r="AJ5704" s="5"/>
      <c r="AK5704" s="5"/>
      <c r="AL5704" s="5"/>
      <c r="AM5704" s="5"/>
      <c r="AN5704" s="5"/>
    </row>
    <row r="5705" spans="1:40" x14ac:dyDescent="0.2">
      <c r="A5705" s="3">
        <v>5706</v>
      </c>
      <c r="B5705" s="3">
        <v>92</v>
      </c>
      <c r="C5705">
        <v>6</v>
      </c>
      <c r="D5705" s="4">
        <v>1493824.8</v>
      </c>
      <c r="E5705" s="4">
        <v>2400.15</v>
      </c>
      <c r="F5705" s="5">
        <v>2331.3628686537299</v>
      </c>
      <c r="G5705" s="5">
        <v>3343.7094682230868</v>
      </c>
      <c r="H5705" s="6">
        <v>4.1998931868470004</v>
      </c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  <c r="AC5705" s="5"/>
      <c r="AD5705" s="5"/>
      <c r="AE5705" s="5"/>
      <c r="AF5705" s="5"/>
      <c r="AG5705" s="5"/>
      <c r="AH5705" s="5"/>
      <c r="AI5705" s="5"/>
      <c r="AJ5705" s="5"/>
      <c r="AK5705" s="5"/>
      <c r="AL5705" s="5"/>
      <c r="AM5705" s="5"/>
      <c r="AN5705" s="5"/>
    </row>
    <row r="5706" spans="1:40" x14ac:dyDescent="0.2">
      <c r="A5706" s="3">
        <v>5707</v>
      </c>
      <c r="B5706" s="3">
        <v>92</v>
      </c>
      <c r="C5706">
        <v>6</v>
      </c>
      <c r="D5706" s="4">
        <v>1494124.8</v>
      </c>
      <c r="E5706" s="4">
        <v>2700.15</v>
      </c>
      <c r="F5706" s="5">
        <v>2589.3853854598469</v>
      </c>
      <c r="G5706" s="5">
        <v>2862.3636224917982</v>
      </c>
      <c r="H5706" s="6">
        <v>4.2001983672850001</v>
      </c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  <c r="AC5706" s="5"/>
      <c r="AD5706" s="5"/>
      <c r="AE5706" s="5"/>
      <c r="AF5706" s="5"/>
      <c r="AG5706" s="5"/>
      <c r="AH5706" s="5"/>
      <c r="AI5706" s="5"/>
      <c r="AJ5706" s="5"/>
      <c r="AK5706" s="5"/>
      <c r="AL5706" s="5"/>
      <c r="AM5706" s="5"/>
      <c r="AN5706" s="5"/>
    </row>
    <row r="5707" spans="1:40" x14ac:dyDescent="0.2">
      <c r="A5707" s="3">
        <v>5708</v>
      </c>
      <c r="B5707" s="3">
        <v>92</v>
      </c>
      <c r="C5707">
        <v>6</v>
      </c>
      <c r="D5707" s="4">
        <v>1494424.8</v>
      </c>
      <c r="E5707" s="4">
        <v>3000.15</v>
      </c>
      <c r="F5707" s="5">
        <v>2811.0788213253309</v>
      </c>
      <c r="G5707" s="5">
        <v>2481.7273212787059</v>
      </c>
      <c r="H5707" s="6">
        <v>4.1998931868470004</v>
      </c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  <c r="AC5707" s="5"/>
      <c r="AD5707" s="5"/>
      <c r="AE5707" s="5"/>
      <c r="AF5707" s="5"/>
      <c r="AG5707" s="5"/>
      <c r="AH5707" s="5"/>
      <c r="AI5707" s="5"/>
      <c r="AJ5707" s="5"/>
      <c r="AK5707" s="5"/>
      <c r="AL5707" s="5"/>
      <c r="AM5707" s="5"/>
      <c r="AN5707" s="5"/>
    </row>
    <row r="5708" spans="1:40" x14ac:dyDescent="0.2">
      <c r="A5708" s="3">
        <v>5709</v>
      </c>
      <c r="B5708" s="3">
        <v>92</v>
      </c>
      <c r="C5708">
        <v>6</v>
      </c>
      <c r="D5708" s="4">
        <v>1494724.8</v>
      </c>
      <c r="E5708" s="4">
        <v>3300.15</v>
      </c>
      <c r="F5708" s="5">
        <v>3006.4155243593332</v>
      </c>
      <c r="G5708" s="5">
        <v>2224.1550316624712</v>
      </c>
      <c r="H5708" s="6">
        <v>4.1998931868470004</v>
      </c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  <c r="AC5708" s="5"/>
      <c r="AD5708" s="5"/>
      <c r="AE5708" s="5"/>
      <c r="AF5708" s="5"/>
      <c r="AG5708" s="5"/>
      <c r="AH5708" s="5"/>
      <c r="AI5708" s="5"/>
      <c r="AJ5708" s="5"/>
      <c r="AK5708" s="5"/>
      <c r="AL5708" s="5"/>
      <c r="AM5708" s="5"/>
      <c r="AN5708" s="5"/>
    </row>
    <row r="5709" spans="1:40" x14ac:dyDescent="0.2">
      <c r="A5709" s="3">
        <v>5710</v>
      </c>
      <c r="B5709" s="3">
        <v>92</v>
      </c>
      <c r="C5709">
        <v>6</v>
      </c>
      <c r="D5709" s="4">
        <v>1495024.8</v>
      </c>
      <c r="E5709" s="4">
        <v>3600.15</v>
      </c>
      <c r="F5709" s="5">
        <v>3183.7692965167039</v>
      </c>
      <c r="G5709" s="5">
        <v>2041.657129777981</v>
      </c>
      <c r="H5709" s="6">
        <v>4.1995880064089999</v>
      </c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  <c r="AC5709" s="5"/>
      <c r="AD5709" s="5"/>
      <c r="AE5709" s="5"/>
      <c r="AF5709" s="5"/>
      <c r="AG5709" s="5"/>
      <c r="AH5709" s="5"/>
      <c r="AI5709" s="5"/>
      <c r="AJ5709" s="5"/>
      <c r="AK5709" s="5"/>
      <c r="AL5709" s="5"/>
      <c r="AM5709" s="5"/>
      <c r="AN5709" s="5"/>
    </row>
    <row r="5710" spans="1:40" x14ac:dyDescent="0.2">
      <c r="A5710" s="3">
        <v>5711</v>
      </c>
      <c r="B5710" s="3">
        <v>92</v>
      </c>
      <c r="C5710">
        <v>6</v>
      </c>
      <c r="D5710" s="4">
        <v>1495324.8</v>
      </c>
      <c r="E5710" s="4">
        <v>3900.15</v>
      </c>
      <c r="F5710" s="5">
        <v>3347.1116672176872</v>
      </c>
      <c r="G5710" s="5">
        <v>1880.9796292057681</v>
      </c>
      <c r="H5710" s="6">
        <v>4.1998931868470004</v>
      </c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  <c r="AC5710" s="5"/>
      <c r="AD5710" s="5"/>
      <c r="AE5710" s="5"/>
      <c r="AF5710" s="5"/>
      <c r="AG5710" s="5"/>
      <c r="AH5710" s="5"/>
      <c r="AI5710" s="5"/>
      <c r="AJ5710" s="5"/>
      <c r="AK5710" s="5"/>
      <c r="AL5710" s="5"/>
      <c r="AM5710" s="5"/>
      <c r="AN5710" s="5"/>
    </row>
    <row r="5711" spans="1:40" x14ac:dyDescent="0.2">
      <c r="A5711" s="3">
        <v>5712</v>
      </c>
      <c r="B5711" s="3">
        <v>92</v>
      </c>
      <c r="C5711">
        <v>6</v>
      </c>
      <c r="D5711" s="4">
        <v>1495624.8</v>
      </c>
      <c r="E5711" s="4">
        <v>4200.1499999999996</v>
      </c>
      <c r="F5711" s="5">
        <v>3497.3338637962752</v>
      </c>
      <c r="G5711" s="5">
        <v>1724.3457694361789</v>
      </c>
      <c r="H5711" s="6">
        <v>4.2001983672850001</v>
      </c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  <c r="AC5711" s="5"/>
      <c r="AD5711" s="5"/>
      <c r="AE5711" s="5"/>
      <c r="AF5711" s="5"/>
      <c r="AG5711" s="5"/>
      <c r="AH5711" s="5"/>
      <c r="AI5711" s="5"/>
      <c r="AJ5711" s="5"/>
      <c r="AK5711" s="5"/>
      <c r="AL5711" s="5"/>
      <c r="AM5711" s="5"/>
      <c r="AN5711" s="5"/>
    </row>
    <row r="5712" spans="1:40" x14ac:dyDescent="0.2">
      <c r="A5712" s="3">
        <v>5713</v>
      </c>
      <c r="B5712" s="3">
        <v>92</v>
      </c>
      <c r="C5712">
        <v>6</v>
      </c>
      <c r="D5712" s="4">
        <v>1495924.8</v>
      </c>
      <c r="E5712" s="4">
        <v>4500.1499999999996</v>
      </c>
      <c r="F5712" s="5">
        <v>3634.2866085128389</v>
      </c>
      <c r="G5712" s="5">
        <v>1561.379415579461</v>
      </c>
      <c r="H5712" s="6">
        <v>4.1998931868470004</v>
      </c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  <c r="AC5712" s="5"/>
      <c r="AD5712" s="5"/>
      <c r="AE5712" s="5"/>
      <c r="AF5712" s="5"/>
      <c r="AG5712" s="5"/>
      <c r="AH5712" s="5"/>
      <c r="AI5712" s="5"/>
      <c r="AJ5712" s="5"/>
      <c r="AK5712" s="5"/>
      <c r="AL5712" s="5"/>
      <c r="AM5712" s="5"/>
      <c r="AN5712" s="5"/>
    </row>
    <row r="5713" spans="1:40" x14ac:dyDescent="0.2">
      <c r="A5713" s="3">
        <v>5714</v>
      </c>
      <c r="B5713" s="3">
        <v>92</v>
      </c>
      <c r="C5713">
        <v>6</v>
      </c>
      <c r="D5713" s="4">
        <v>1496224.8</v>
      </c>
      <c r="E5713" s="4">
        <v>4800.1499999999996</v>
      </c>
      <c r="F5713" s="5">
        <v>3757.3270875189678</v>
      </c>
      <c r="G5713" s="5">
        <v>1388.570992599374</v>
      </c>
      <c r="H5713" s="6">
        <v>4.1995880064089999</v>
      </c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  <c r="AC5713" s="5"/>
      <c r="AD5713" s="5"/>
      <c r="AE5713" s="5"/>
      <c r="AF5713" s="5"/>
      <c r="AG5713" s="5"/>
      <c r="AH5713" s="5"/>
      <c r="AI5713" s="5"/>
      <c r="AJ5713" s="5"/>
      <c r="AK5713" s="5"/>
      <c r="AL5713" s="5"/>
      <c r="AM5713" s="5"/>
      <c r="AN5713" s="5"/>
    </row>
    <row r="5714" spans="1:40" x14ac:dyDescent="0.2">
      <c r="A5714" s="3">
        <v>5715</v>
      </c>
      <c r="B5714" s="3">
        <v>92</v>
      </c>
      <c r="C5714">
        <v>6</v>
      </c>
      <c r="D5714" s="4">
        <v>1496524.8</v>
      </c>
      <c r="E5714" s="4">
        <v>5100.1499999999996</v>
      </c>
      <c r="F5714" s="5">
        <v>3865.7897268635079</v>
      </c>
      <c r="G5714" s="5">
        <v>1214.465552758068</v>
      </c>
      <c r="H5714" s="6">
        <v>4.1998931868470004</v>
      </c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  <c r="AC5714" s="5"/>
      <c r="AD5714" s="5"/>
      <c r="AE5714" s="5"/>
      <c r="AF5714" s="5"/>
      <c r="AG5714" s="5"/>
      <c r="AH5714" s="5"/>
      <c r="AI5714" s="5"/>
      <c r="AJ5714" s="5"/>
      <c r="AK5714" s="5"/>
      <c r="AL5714" s="5"/>
      <c r="AM5714" s="5"/>
      <c r="AN5714" s="5"/>
    </row>
    <row r="5715" spans="1:40" x14ac:dyDescent="0.2">
      <c r="A5715" s="3">
        <v>5716</v>
      </c>
      <c r="B5715" s="3">
        <v>92</v>
      </c>
      <c r="C5715">
        <v>6</v>
      </c>
      <c r="D5715" s="4">
        <v>1496824.8</v>
      </c>
      <c r="E5715" s="4">
        <v>5400.15</v>
      </c>
      <c r="F5715" s="5">
        <v>3959.6919464154021</v>
      </c>
      <c r="G5715" s="5">
        <v>1040.207522697795</v>
      </c>
      <c r="H5715" s="6">
        <v>4.1998931868470004</v>
      </c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  <c r="AC5715" s="5"/>
      <c r="AD5715" s="5"/>
      <c r="AE5715" s="5"/>
      <c r="AF5715" s="5"/>
      <c r="AG5715" s="5"/>
      <c r="AH5715" s="5"/>
      <c r="AI5715" s="5"/>
      <c r="AJ5715" s="5"/>
      <c r="AK5715" s="5"/>
      <c r="AL5715" s="5"/>
      <c r="AM5715" s="5"/>
      <c r="AN5715" s="5"/>
    </row>
    <row r="5716" spans="1:40" x14ac:dyDescent="0.2">
      <c r="A5716" s="3">
        <v>5717</v>
      </c>
      <c r="B5716" s="3">
        <v>92</v>
      </c>
      <c r="C5716">
        <v>6</v>
      </c>
      <c r="D5716" s="4">
        <v>1497124.8</v>
      </c>
      <c r="E5716" s="4">
        <v>5700.15</v>
      </c>
      <c r="F5716" s="5">
        <v>4039.2623360714801</v>
      </c>
      <c r="G5716" s="5">
        <v>871.13756008239898</v>
      </c>
      <c r="H5716" s="6">
        <v>4.1998931868470004</v>
      </c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  <c r="AD5716" s="5"/>
      <c r="AE5716" s="5"/>
      <c r="AF5716" s="5"/>
      <c r="AG5716" s="5"/>
      <c r="AH5716" s="5"/>
      <c r="AI5716" s="5"/>
      <c r="AJ5716" s="5"/>
      <c r="AK5716" s="5"/>
      <c r="AL5716" s="5"/>
      <c r="AM5716" s="5"/>
      <c r="AN5716" s="5"/>
    </row>
    <row r="5717" spans="1:40" x14ac:dyDescent="0.2">
      <c r="A5717" s="3">
        <v>5718</v>
      </c>
      <c r="B5717" s="3">
        <v>92</v>
      </c>
      <c r="C5717">
        <v>6</v>
      </c>
      <c r="D5717" s="4">
        <v>1497424.8</v>
      </c>
      <c r="E5717" s="4">
        <v>6000.15</v>
      </c>
      <c r="F5717" s="5">
        <v>4105.3024942142874</v>
      </c>
      <c r="G5717" s="5">
        <v>716.41107804989701</v>
      </c>
      <c r="H5717" s="6">
        <v>4.1998931868470004</v>
      </c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  <c r="AC5717" s="5"/>
      <c r="AD5717" s="5"/>
      <c r="AE5717" s="5"/>
      <c r="AF5717" s="5"/>
      <c r="AG5717" s="5"/>
      <c r="AH5717" s="5"/>
      <c r="AI5717" s="5"/>
      <c r="AJ5717" s="5"/>
      <c r="AK5717" s="5"/>
      <c r="AL5717" s="5"/>
      <c r="AM5717" s="5"/>
      <c r="AN5717" s="5"/>
    </row>
    <row r="5718" spans="1:40" x14ac:dyDescent="0.2">
      <c r="A5718" s="3">
        <v>5719</v>
      </c>
      <c r="B5718" s="3">
        <v>92</v>
      </c>
      <c r="C5718">
        <v>6</v>
      </c>
      <c r="D5718" s="4">
        <v>1497724.8</v>
      </c>
      <c r="E5718" s="4">
        <v>6300.15</v>
      </c>
      <c r="F5718" s="5">
        <v>4159.1456308333973</v>
      </c>
      <c r="G5718" s="5">
        <v>581.06355382619995</v>
      </c>
      <c r="H5718" s="6">
        <v>4.1998931868470004</v>
      </c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  <c r="AC5718" s="5"/>
      <c r="AD5718" s="5"/>
      <c r="AE5718" s="5"/>
      <c r="AF5718" s="5"/>
      <c r="AG5718" s="5"/>
      <c r="AH5718" s="5"/>
      <c r="AI5718" s="5"/>
      <c r="AJ5718" s="5"/>
      <c r="AK5718" s="5"/>
      <c r="AL5718" s="5"/>
      <c r="AM5718" s="5"/>
      <c r="AN5718" s="5"/>
    </row>
    <row r="5719" spans="1:40" x14ac:dyDescent="0.2">
      <c r="A5719" s="3">
        <v>5720</v>
      </c>
      <c r="B5719" s="3">
        <v>92</v>
      </c>
      <c r="C5719">
        <v>6</v>
      </c>
      <c r="D5719" s="4">
        <v>1498024.8</v>
      </c>
      <c r="E5719" s="4">
        <v>6600.15</v>
      </c>
      <c r="F5719" s="5">
        <v>4202.4965561235304</v>
      </c>
      <c r="G5719" s="5">
        <v>463.11131456473601</v>
      </c>
      <c r="H5719" s="6">
        <v>4.1995880064089999</v>
      </c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  <c r="AC5719" s="5"/>
      <c r="AD5719" s="5"/>
      <c r="AE5719" s="5"/>
      <c r="AF5719" s="5"/>
      <c r="AG5719" s="5"/>
      <c r="AH5719" s="5"/>
      <c r="AI5719" s="5"/>
      <c r="AJ5719" s="5"/>
      <c r="AK5719" s="5"/>
      <c r="AL5719" s="5"/>
      <c r="AM5719" s="5"/>
      <c r="AN5719" s="5"/>
    </row>
    <row r="5720" spans="1:40" x14ac:dyDescent="0.2">
      <c r="A5720" s="3">
        <v>5721</v>
      </c>
      <c r="B5720" s="3">
        <v>92</v>
      </c>
      <c r="C5720">
        <v>6</v>
      </c>
      <c r="D5720" s="4">
        <v>1498324.8</v>
      </c>
      <c r="E5720" s="4">
        <v>6900.15</v>
      </c>
      <c r="F5720" s="5">
        <v>4237.0684704102132</v>
      </c>
      <c r="G5720" s="5">
        <v>369.11573968108598</v>
      </c>
      <c r="H5720" s="6">
        <v>4.1995880064089999</v>
      </c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  <c r="AC5720" s="5"/>
      <c r="AD5720" s="5"/>
      <c r="AE5720" s="5"/>
      <c r="AF5720" s="5"/>
      <c r="AG5720" s="5"/>
      <c r="AH5720" s="5"/>
      <c r="AI5720" s="5"/>
      <c r="AJ5720" s="5"/>
      <c r="AK5720" s="5"/>
      <c r="AL5720" s="5"/>
      <c r="AM5720" s="5"/>
      <c r="AN5720" s="5"/>
    </row>
    <row r="5721" spans="1:40" x14ac:dyDescent="0.2">
      <c r="A5721" s="3">
        <v>5722</v>
      </c>
      <c r="B5721" s="3">
        <v>92</v>
      </c>
      <c r="C5721">
        <v>6</v>
      </c>
      <c r="D5721" s="4">
        <v>1498624.8</v>
      </c>
      <c r="E5721" s="4">
        <v>7200.15</v>
      </c>
      <c r="F5721" s="5">
        <v>4264.5066845112451</v>
      </c>
      <c r="G5721" s="5">
        <v>291.98138399328599</v>
      </c>
      <c r="H5721" s="6">
        <v>4.1995880064089999</v>
      </c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  <c r="AC5721" s="5"/>
      <c r="AD5721" s="5"/>
      <c r="AE5721" s="5"/>
      <c r="AF5721" s="5"/>
      <c r="AG5721" s="5"/>
      <c r="AH5721" s="5"/>
      <c r="AI5721" s="5"/>
      <c r="AJ5721" s="5"/>
      <c r="AK5721" s="5"/>
      <c r="AL5721" s="5"/>
      <c r="AM5721" s="5"/>
      <c r="AN5721" s="5"/>
    </row>
    <row r="5722" spans="1:40" x14ac:dyDescent="0.2">
      <c r="A5722" s="3">
        <v>5723</v>
      </c>
      <c r="B5722" s="3">
        <v>92</v>
      </c>
      <c r="C5722">
        <v>6</v>
      </c>
      <c r="D5722" s="4">
        <v>1498924.8</v>
      </c>
      <c r="E5722" s="4">
        <v>7500.15</v>
      </c>
      <c r="F5722" s="5">
        <v>4286.1178630163686</v>
      </c>
      <c r="G5722" s="5">
        <v>230.71641107804999</v>
      </c>
      <c r="H5722" s="6">
        <v>4.1998931868470004</v>
      </c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  <c r="AC5722" s="5"/>
      <c r="AD5722" s="5"/>
      <c r="AE5722" s="5"/>
      <c r="AF5722" s="5"/>
      <c r="AG5722" s="5"/>
      <c r="AH5722" s="5"/>
      <c r="AI5722" s="5"/>
      <c r="AJ5722" s="5"/>
      <c r="AK5722" s="5"/>
      <c r="AL5722" s="5"/>
      <c r="AM5722" s="5"/>
      <c r="AN5722" s="5"/>
    </row>
    <row r="5723" spans="1:40" x14ac:dyDescent="0.2">
      <c r="A5723" s="3">
        <v>5724</v>
      </c>
      <c r="B5723" s="3">
        <v>92</v>
      </c>
      <c r="C5723">
        <v>6</v>
      </c>
      <c r="D5723" s="4">
        <v>1499224.8</v>
      </c>
      <c r="E5723" s="4">
        <v>7800.15</v>
      </c>
      <c r="F5723" s="5">
        <v>4303.2274094419436</v>
      </c>
      <c r="G5723" s="5">
        <v>181.20088502326999</v>
      </c>
      <c r="H5723" s="6">
        <v>4.1998931868470004</v>
      </c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  <c r="AC5723" s="5"/>
      <c r="AD5723" s="5"/>
      <c r="AE5723" s="5"/>
      <c r="AF5723" s="5"/>
      <c r="AG5723" s="5"/>
      <c r="AH5723" s="5"/>
      <c r="AI5723" s="5"/>
      <c r="AJ5723" s="5"/>
      <c r="AK5723" s="5"/>
      <c r="AL5723" s="5"/>
      <c r="AM5723" s="5"/>
      <c r="AN5723" s="5"/>
    </row>
    <row r="5724" spans="1:40" x14ac:dyDescent="0.2">
      <c r="A5724" s="3">
        <v>5725</v>
      </c>
      <c r="B5724" s="3">
        <v>92</v>
      </c>
      <c r="C5724">
        <v>6</v>
      </c>
      <c r="D5724" s="4">
        <v>1499524.8</v>
      </c>
      <c r="E5724" s="4">
        <v>8100.15</v>
      </c>
      <c r="F5724" s="5">
        <v>4316.8502011223854</v>
      </c>
      <c r="G5724" s="5">
        <v>146.48661020828601</v>
      </c>
      <c r="H5724" s="6">
        <v>4.1995880064089999</v>
      </c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  <c r="AC5724" s="5"/>
      <c r="AD5724" s="5"/>
      <c r="AE5724" s="5"/>
      <c r="AF5724" s="5"/>
      <c r="AG5724" s="5"/>
      <c r="AH5724" s="5"/>
      <c r="AI5724" s="5"/>
      <c r="AJ5724" s="5"/>
      <c r="AK5724" s="5"/>
      <c r="AL5724" s="5"/>
      <c r="AM5724" s="5"/>
      <c r="AN5724" s="5"/>
    </row>
    <row r="5725" spans="1:40" x14ac:dyDescent="0.2">
      <c r="A5725" s="3">
        <v>5726</v>
      </c>
      <c r="B5725" s="3">
        <v>92</v>
      </c>
      <c r="C5725">
        <v>6</v>
      </c>
      <c r="D5725" s="4">
        <v>1499824.8</v>
      </c>
      <c r="E5725" s="4">
        <v>8400.15</v>
      </c>
      <c r="F5725" s="5">
        <v>4327.7598210879687</v>
      </c>
      <c r="G5725" s="5">
        <v>118.028534370947</v>
      </c>
      <c r="H5725" s="6">
        <v>4.1998931868470004</v>
      </c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  <c r="AC5725" s="5"/>
      <c r="AD5725" s="5"/>
      <c r="AE5725" s="5"/>
      <c r="AF5725" s="5"/>
      <c r="AG5725" s="5"/>
      <c r="AH5725" s="5"/>
      <c r="AI5725" s="5"/>
      <c r="AJ5725" s="5"/>
      <c r="AK5725" s="5"/>
      <c r="AL5725" s="5"/>
      <c r="AM5725" s="5"/>
      <c r="AN5725" s="5"/>
    </row>
    <row r="5726" spans="1:40" x14ac:dyDescent="0.2">
      <c r="A5726" s="3">
        <v>5727</v>
      </c>
      <c r="B5726" s="3">
        <v>92</v>
      </c>
      <c r="C5726">
        <v>6</v>
      </c>
      <c r="D5726" s="4">
        <v>1500124.8</v>
      </c>
      <c r="E5726" s="4">
        <v>8700.15</v>
      </c>
      <c r="F5726" s="5">
        <v>4336.6046684129769</v>
      </c>
      <c r="G5726" s="5">
        <v>95.979247730219996</v>
      </c>
      <c r="H5726" s="6">
        <v>4.1998931868470004</v>
      </c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  <c r="AC5726" s="5"/>
      <c r="AD5726" s="5"/>
      <c r="AE5726" s="5"/>
      <c r="AF5726" s="5"/>
      <c r="AG5726" s="5"/>
      <c r="AH5726" s="5"/>
      <c r="AI5726" s="5"/>
      <c r="AJ5726" s="5"/>
      <c r="AK5726" s="5"/>
      <c r="AL5726" s="5"/>
      <c r="AM5726" s="5"/>
      <c r="AN5726" s="5"/>
    </row>
    <row r="5727" spans="1:40" x14ac:dyDescent="0.2">
      <c r="A5727" s="3">
        <v>5728</v>
      </c>
      <c r="B5727" s="3">
        <v>92</v>
      </c>
      <c r="C5727">
        <v>6</v>
      </c>
      <c r="D5727" s="4">
        <v>1500424.8</v>
      </c>
      <c r="E5727" s="4">
        <v>9000.15</v>
      </c>
      <c r="F5727" s="5">
        <v>4343.8091477836269</v>
      </c>
      <c r="G5727" s="5">
        <v>78.583962767987003</v>
      </c>
      <c r="H5727" s="6">
        <v>4.1998931868470004</v>
      </c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  <c r="AC5727" s="5"/>
      <c r="AD5727" s="5"/>
      <c r="AE5727" s="5"/>
      <c r="AF5727" s="5"/>
      <c r="AG5727" s="5"/>
      <c r="AH5727" s="5"/>
      <c r="AI5727" s="5"/>
      <c r="AJ5727" s="5"/>
      <c r="AK5727" s="5"/>
      <c r="AL5727" s="5"/>
      <c r="AM5727" s="5"/>
      <c r="AN5727" s="5"/>
    </row>
    <row r="5728" spans="1:40" x14ac:dyDescent="0.2">
      <c r="A5728" s="3">
        <v>5729</v>
      </c>
      <c r="B5728" s="3">
        <v>92</v>
      </c>
      <c r="C5728">
        <v>6</v>
      </c>
      <c r="D5728" s="4">
        <v>1500724.8</v>
      </c>
      <c r="E5728" s="4">
        <v>9300.15</v>
      </c>
      <c r="F5728" s="5">
        <v>4349.7774111373901</v>
      </c>
      <c r="G5728" s="5">
        <v>66.758220798047006</v>
      </c>
      <c r="H5728" s="6">
        <v>4.1995880064089999</v>
      </c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  <c r="AC5728" s="5"/>
      <c r="AD5728" s="5"/>
      <c r="AE5728" s="5"/>
      <c r="AF5728" s="5"/>
      <c r="AG5728" s="5"/>
      <c r="AH5728" s="5"/>
      <c r="AI5728" s="5"/>
      <c r="AJ5728" s="5"/>
      <c r="AK5728" s="5"/>
      <c r="AL5728" s="5"/>
      <c r="AM5728" s="5"/>
      <c r="AN5728" s="5"/>
    </row>
    <row r="5729" spans="1:40" x14ac:dyDescent="0.2">
      <c r="A5729" s="3">
        <v>5730</v>
      </c>
      <c r="B5729" s="3">
        <v>92</v>
      </c>
      <c r="C5729">
        <v>6</v>
      </c>
      <c r="D5729" s="4">
        <v>1501024.8</v>
      </c>
      <c r="E5729" s="4">
        <v>9600.15</v>
      </c>
      <c r="F5729" s="5">
        <v>4354.8156110390546</v>
      </c>
      <c r="G5729" s="5">
        <v>54.474708171205997</v>
      </c>
      <c r="H5729" s="6">
        <v>4.1998931868470004</v>
      </c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  <c r="AC5729" s="5"/>
      <c r="AD5729" s="5"/>
      <c r="AE5729" s="5"/>
      <c r="AF5729" s="5"/>
      <c r="AG5729" s="5"/>
      <c r="AH5729" s="5"/>
      <c r="AI5729" s="5"/>
      <c r="AJ5729" s="5"/>
      <c r="AK5729" s="5"/>
      <c r="AL5729" s="5"/>
      <c r="AM5729" s="5"/>
      <c r="AN5729" s="5"/>
    </row>
    <row r="5730" spans="1:40" x14ac:dyDescent="0.2">
      <c r="A5730" s="3">
        <v>5731</v>
      </c>
      <c r="B5730" s="3">
        <v>92</v>
      </c>
      <c r="C5730">
        <v>6</v>
      </c>
      <c r="D5730" s="4">
        <v>1501153.09</v>
      </c>
      <c r="E5730" s="4">
        <v>9728.44</v>
      </c>
      <c r="F5730" s="5">
        <v>4356.7263497876456</v>
      </c>
      <c r="G5730" s="5">
        <v>49.973296711681002</v>
      </c>
      <c r="H5730" s="6">
        <v>4.1995880064089999</v>
      </c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  <c r="AC5730" s="5"/>
      <c r="AD5730" s="5"/>
      <c r="AE5730" s="5"/>
      <c r="AF5730" s="5"/>
      <c r="AG5730" s="5"/>
      <c r="AH5730" s="5"/>
      <c r="AI5730" s="5"/>
      <c r="AJ5730" s="5"/>
      <c r="AK5730" s="5"/>
      <c r="AL5730" s="5"/>
      <c r="AM5730" s="5"/>
      <c r="AN5730" s="5"/>
    </row>
    <row r="5731" spans="1:40" x14ac:dyDescent="0.2">
      <c r="A5731" s="3">
        <v>5732</v>
      </c>
      <c r="B5731" s="3">
        <v>92</v>
      </c>
      <c r="C5731">
        <v>7</v>
      </c>
      <c r="D5731" s="4">
        <v>1501153.1</v>
      </c>
      <c r="E5731" s="4">
        <v>0.01</v>
      </c>
      <c r="F5731" s="5">
        <v>0</v>
      </c>
      <c r="G5731" s="5">
        <v>0</v>
      </c>
      <c r="H5731" s="6">
        <v>4.1977569237810002</v>
      </c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  <c r="AC5731" s="5"/>
      <c r="AD5731" s="5"/>
      <c r="AE5731" s="5"/>
      <c r="AF5731" s="5"/>
      <c r="AG5731" s="5"/>
      <c r="AH5731" s="5"/>
      <c r="AI5731" s="5"/>
      <c r="AJ5731" s="5"/>
      <c r="AK5731" s="5"/>
      <c r="AL5731" s="5"/>
      <c r="AM5731" s="5"/>
      <c r="AN5731" s="5"/>
    </row>
    <row r="5732" spans="1:40" x14ac:dyDescent="0.2">
      <c r="A5732" s="3">
        <v>5733</v>
      </c>
      <c r="B5732" s="3">
        <v>92</v>
      </c>
      <c r="C5732">
        <v>7</v>
      </c>
      <c r="D5732" s="4">
        <v>1502953.09</v>
      </c>
      <c r="E5732" s="4">
        <v>1800</v>
      </c>
      <c r="F5732" s="5">
        <v>0</v>
      </c>
      <c r="G5732" s="5">
        <v>0</v>
      </c>
      <c r="H5732" s="6">
        <v>4.1879911497669999</v>
      </c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  <c r="AC5732" s="5"/>
      <c r="AD5732" s="5"/>
      <c r="AE5732" s="5"/>
      <c r="AF5732" s="5"/>
      <c r="AG5732" s="5"/>
      <c r="AH5732" s="5"/>
      <c r="AI5732" s="5"/>
      <c r="AJ5732" s="5"/>
      <c r="AK5732" s="5"/>
      <c r="AL5732" s="5"/>
      <c r="AM5732" s="5"/>
      <c r="AN5732" s="5"/>
    </row>
    <row r="5733" spans="1:40" x14ac:dyDescent="0.2">
      <c r="A5733" s="3">
        <v>5734</v>
      </c>
      <c r="B5733" s="3">
        <v>92</v>
      </c>
      <c r="C5733">
        <v>8</v>
      </c>
      <c r="D5733" s="4">
        <v>1502953.13</v>
      </c>
      <c r="E5733" s="4">
        <v>0.04</v>
      </c>
      <c r="F5733" s="5">
        <v>1.0566872663E-2</v>
      </c>
      <c r="G5733" s="5">
        <v>-1000.991836423285</v>
      </c>
      <c r="H5733" s="6">
        <v>4.1345845731289996</v>
      </c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  <c r="AC5733" s="5"/>
      <c r="AD5733" s="5"/>
      <c r="AE5733" s="5"/>
      <c r="AF5733" s="5"/>
      <c r="AG5733" s="5"/>
      <c r="AH5733" s="5"/>
      <c r="AI5733" s="5"/>
      <c r="AJ5733" s="5"/>
      <c r="AK5733" s="5"/>
      <c r="AL5733" s="5"/>
      <c r="AM5733" s="5"/>
      <c r="AN5733" s="5"/>
    </row>
    <row r="5734" spans="1:40" x14ac:dyDescent="0.2">
      <c r="A5734" s="3">
        <v>5735</v>
      </c>
      <c r="B5734" s="3">
        <v>92</v>
      </c>
      <c r="C5734">
        <v>8</v>
      </c>
      <c r="D5734" s="4">
        <v>1502954.13</v>
      </c>
      <c r="E5734" s="4">
        <v>1.04</v>
      </c>
      <c r="F5734" s="5">
        <v>0.288347405542</v>
      </c>
      <c r="G5734" s="5">
        <v>-1000</v>
      </c>
      <c r="H5734" s="6">
        <v>4.1287861448080001</v>
      </c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  <c r="AC5734" s="5"/>
      <c r="AD5734" s="5"/>
      <c r="AE5734" s="5"/>
      <c r="AF5734" s="5"/>
      <c r="AG5734" s="5"/>
      <c r="AH5734" s="5"/>
      <c r="AI5734" s="5"/>
      <c r="AJ5734" s="5"/>
      <c r="AK5734" s="5"/>
      <c r="AL5734" s="5"/>
      <c r="AM5734" s="5"/>
      <c r="AN5734" s="5"/>
    </row>
    <row r="5735" spans="1:40" x14ac:dyDescent="0.2">
      <c r="A5735" s="3">
        <v>5736</v>
      </c>
      <c r="B5735" s="3">
        <v>92</v>
      </c>
      <c r="C5735">
        <v>8</v>
      </c>
      <c r="D5735" s="4">
        <v>1502955.13</v>
      </c>
      <c r="E5735" s="4">
        <v>2.04</v>
      </c>
      <c r="F5735" s="5">
        <v>0.56611903732500002</v>
      </c>
      <c r="G5735" s="5">
        <v>-999.84740978103298</v>
      </c>
      <c r="H5735" s="6">
        <v>4.1263447013050003</v>
      </c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  <c r="AC5735" s="5"/>
      <c r="AD5735" s="5"/>
      <c r="AE5735" s="5"/>
      <c r="AF5735" s="5"/>
      <c r="AG5735" s="5"/>
      <c r="AH5735" s="5"/>
      <c r="AI5735" s="5"/>
      <c r="AJ5735" s="5"/>
      <c r="AK5735" s="5"/>
      <c r="AL5735" s="5"/>
      <c r="AM5735" s="5"/>
      <c r="AN5735" s="5"/>
    </row>
    <row r="5736" spans="1:40" x14ac:dyDescent="0.2">
      <c r="A5736" s="3">
        <v>5737</v>
      </c>
      <c r="B5736" s="3">
        <v>92</v>
      </c>
      <c r="C5736">
        <v>8</v>
      </c>
      <c r="D5736" s="4">
        <v>1502956.13</v>
      </c>
      <c r="E5736" s="4">
        <v>3.04</v>
      </c>
      <c r="F5736" s="5">
        <v>0.84388960945400004</v>
      </c>
      <c r="G5736" s="5">
        <v>-999.923704890517</v>
      </c>
      <c r="H5736" s="6">
        <v>4.1248187991150003</v>
      </c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  <c r="AC5736" s="5"/>
      <c r="AD5736" s="5"/>
      <c r="AE5736" s="5"/>
      <c r="AF5736" s="5"/>
      <c r="AG5736" s="5"/>
      <c r="AH5736" s="5"/>
      <c r="AI5736" s="5"/>
      <c r="AJ5736" s="5"/>
      <c r="AK5736" s="5"/>
      <c r="AL5736" s="5"/>
      <c r="AM5736" s="5"/>
      <c r="AN5736" s="5"/>
    </row>
    <row r="5737" spans="1:40" x14ac:dyDescent="0.2">
      <c r="A5737" s="3">
        <v>5738</v>
      </c>
      <c r="B5737" s="3">
        <v>92</v>
      </c>
      <c r="C5737">
        <v>8</v>
      </c>
      <c r="D5737" s="4">
        <v>1502957.13</v>
      </c>
      <c r="E5737" s="4">
        <v>4.04</v>
      </c>
      <c r="F5737" s="5">
        <v>1.1216584861350001</v>
      </c>
      <c r="G5737" s="5">
        <v>-999.923704890517</v>
      </c>
      <c r="H5737" s="6">
        <v>4.1235980773629999</v>
      </c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  <c r="AC5737" s="5"/>
      <c r="AD5737" s="5"/>
      <c r="AE5737" s="5"/>
      <c r="AF5737" s="5"/>
      <c r="AG5737" s="5"/>
      <c r="AH5737" s="5"/>
      <c r="AI5737" s="5"/>
      <c r="AJ5737" s="5"/>
      <c r="AK5737" s="5"/>
      <c r="AL5737" s="5"/>
      <c r="AM5737" s="5"/>
      <c r="AN5737" s="5"/>
    </row>
    <row r="5738" spans="1:40" x14ac:dyDescent="0.2">
      <c r="A5738" s="3">
        <v>5739</v>
      </c>
      <c r="B5738" s="3">
        <v>92</v>
      </c>
      <c r="C5738">
        <v>8</v>
      </c>
      <c r="D5738" s="4">
        <v>1502958.13</v>
      </c>
      <c r="E5738" s="4">
        <v>5.04</v>
      </c>
      <c r="F5738" s="5">
        <v>1.3994290582640001</v>
      </c>
      <c r="G5738" s="5">
        <v>-999.923704890517</v>
      </c>
      <c r="H5738" s="6">
        <v>4.1223773556119996</v>
      </c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  <c r="AC5738" s="5"/>
      <c r="AD5738" s="5"/>
      <c r="AE5738" s="5"/>
      <c r="AF5738" s="5"/>
      <c r="AG5738" s="5"/>
      <c r="AH5738" s="5"/>
      <c r="AI5738" s="5"/>
      <c r="AJ5738" s="5"/>
      <c r="AK5738" s="5"/>
      <c r="AL5738" s="5"/>
      <c r="AM5738" s="5"/>
      <c r="AN5738" s="5"/>
    </row>
    <row r="5739" spans="1:40" x14ac:dyDescent="0.2">
      <c r="A5739" s="3">
        <v>5740</v>
      </c>
      <c r="B5739" s="3">
        <v>92</v>
      </c>
      <c r="C5739">
        <v>8</v>
      </c>
      <c r="D5739" s="4">
        <v>1502959.13</v>
      </c>
      <c r="E5739" s="4">
        <v>6.04</v>
      </c>
      <c r="F5739" s="5">
        <v>1.6771989946000001</v>
      </c>
      <c r="G5739" s="5">
        <v>-1000</v>
      </c>
      <c r="H5739" s="6">
        <v>4.1214618142979997</v>
      </c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  <c r="AC5739" s="5"/>
      <c r="AD5739" s="5"/>
      <c r="AE5739" s="5"/>
      <c r="AF5739" s="5"/>
      <c r="AG5739" s="5"/>
      <c r="AH5739" s="5"/>
      <c r="AI5739" s="5"/>
      <c r="AJ5739" s="5"/>
      <c r="AK5739" s="5"/>
      <c r="AL5739" s="5"/>
      <c r="AM5739" s="5"/>
      <c r="AN5739" s="5"/>
    </row>
    <row r="5740" spans="1:40" x14ac:dyDescent="0.2">
      <c r="A5740" s="3">
        <v>5741</v>
      </c>
      <c r="B5740" s="3">
        <v>92</v>
      </c>
      <c r="C5740">
        <v>8</v>
      </c>
      <c r="D5740" s="4">
        <v>1502960.13</v>
      </c>
      <c r="E5740" s="4">
        <v>7.04</v>
      </c>
      <c r="F5740" s="5">
        <v>1.954969142867</v>
      </c>
      <c r="G5740" s="5">
        <v>-999.923704890517</v>
      </c>
      <c r="H5740" s="6">
        <v>4.1208514534220004</v>
      </c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  <c r="AC5740" s="5"/>
      <c r="AD5740" s="5"/>
      <c r="AE5740" s="5"/>
      <c r="AF5740" s="5"/>
      <c r="AG5740" s="5"/>
      <c r="AH5740" s="5"/>
      <c r="AI5740" s="5"/>
      <c r="AJ5740" s="5"/>
      <c r="AK5740" s="5"/>
      <c r="AL5740" s="5"/>
      <c r="AM5740" s="5"/>
      <c r="AN5740" s="5"/>
    </row>
    <row r="5741" spans="1:40" x14ac:dyDescent="0.2">
      <c r="A5741" s="3">
        <v>5742</v>
      </c>
      <c r="B5741" s="3">
        <v>92</v>
      </c>
      <c r="C5741">
        <v>8</v>
      </c>
      <c r="D5741" s="4">
        <v>1502961.13</v>
      </c>
      <c r="E5741" s="4">
        <v>8.0399999999999991</v>
      </c>
      <c r="F5741" s="5">
        <v>2.2327378076179998</v>
      </c>
      <c r="G5741" s="5">
        <v>-1000</v>
      </c>
      <c r="H5741" s="6">
        <v>4.1202410925460002</v>
      </c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  <c r="AD5741" s="5"/>
      <c r="AE5741" s="5"/>
      <c r="AF5741" s="5"/>
      <c r="AG5741" s="5"/>
      <c r="AH5741" s="5"/>
      <c r="AI5741" s="5"/>
      <c r="AJ5741" s="5"/>
      <c r="AK5741" s="5"/>
      <c r="AL5741" s="5"/>
      <c r="AM5741" s="5"/>
      <c r="AN5741" s="5"/>
    </row>
    <row r="5742" spans="1:40" x14ac:dyDescent="0.2">
      <c r="A5742" s="3">
        <v>5743</v>
      </c>
      <c r="B5742" s="3">
        <v>92</v>
      </c>
      <c r="C5742">
        <v>8</v>
      </c>
      <c r="D5742" s="4">
        <v>1502962.13</v>
      </c>
      <c r="E5742" s="4">
        <v>9.0399999999999991</v>
      </c>
      <c r="F5742" s="5">
        <v>2.5105075320229999</v>
      </c>
      <c r="G5742" s="5">
        <v>-999.84740978103298</v>
      </c>
      <c r="H5742" s="6">
        <v>4.1190203707939999</v>
      </c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  <c r="AC5742" s="5"/>
      <c r="AD5742" s="5"/>
      <c r="AE5742" s="5"/>
      <c r="AF5742" s="5"/>
      <c r="AG5742" s="5"/>
      <c r="AH5742" s="5"/>
      <c r="AI5742" s="5"/>
      <c r="AJ5742" s="5"/>
      <c r="AK5742" s="5"/>
      <c r="AL5742" s="5"/>
      <c r="AM5742" s="5"/>
      <c r="AN5742" s="5"/>
    </row>
    <row r="5743" spans="1:40" x14ac:dyDescent="0.2">
      <c r="A5743" s="3">
        <v>5744</v>
      </c>
      <c r="B5743" s="3">
        <v>92</v>
      </c>
      <c r="C5743">
        <v>8</v>
      </c>
      <c r="D5743" s="4">
        <v>1502963.09</v>
      </c>
      <c r="E5743" s="4">
        <v>10</v>
      </c>
      <c r="F5743" s="5">
        <v>2.7771665691780001</v>
      </c>
      <c r="G5743" s="5">
        <v>-999.923704890517</v>
      </c>
      <c r="H5743" s="6">
        <v>4.11810482948</v>
      </c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  <c r="AC5743" s="5"/>
      <c r="AD5743" s="5"/>
      <c r="AE5743" s="5"/>
      <c r="AF5743" s="5"/>
      <c r="AG5743" s="5"/>
      <c r="AH5743" s="5"/>
      <c r="AI5743" s="5"/>
      <c r="AJ5743" s="5"/>
      <c r="AK5743" s="5"/>
      <c r="AL5743" s="5"/>
      <c r="AM5743" s="5"/>
      <c r="AN5743" s="5"/>
    </row>
    <row r="5744" spans="1:40" x14ac:dyDescent="0.2">
      <c r="A5744" s="3">
        <v>5745</v>
      </c>
      <c r="B5744" s="3">
        <v>92</v>
      </c>
      <c r="C5744">
        <v>9</v>
      </c>
      <c r="D5744" s="4">
        <v>1502963.11</v>
      </c>
      <c r="E5744" s="4">
        <v>0.02</v>
      </c>
      <c r="F5744" s="5">
        <v>2.7750226765999999E-2</v>
      </c>
      <c r="G5744" s="5">
        <v>-5000</v>
      </c>
      <c r="H5744" s="6">
        <v>3.906004425116</v>
      </c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  <c r="AC5744" s="5"/>
      <c r="AD5744" s="5"/>
      <c r="AE5744" s="5"/>
      <c r="AF5744" s="5"/>
      <c r="AG5744" s="5"/>
      <c r="AH5744" s="5"/>
      <c r="AI5744" s="5"/>
      <c r="AJ5744" s="5"/>
      <c r="AK5744" s="5"/>
      <c r="AL5744" s="5"/>
      <c r="AM5744" s="5"/>
      <c r="AN5744" s="5"/>
    </row>
    <row r="5745" spans="1:40" x14ac:dyDescent="0.2">
      <c r="A5745" s="3">
        <v>5746</v>
      </c>
      <c r="B5745" s="3">
        <v>92</v>
      </c>
      <c r="C5745">
        <v>9</v>
      </c>
      <c r="D5745" s="4">
        <v>1502964.09</v>
      </c>
      <c r="E5745" s="4">
        <v>1</v>
      </c>
      <c r="F5745" s="5">
        <v>1.3888257334930001</v>
      </c>
      <c r="G5745" s="5">
        <v>-4999.7711146715492</v>
      </c>
      <c r="H5745" s="6">
        <v>3.8825055313950001</v>
      </c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  <c r="AC5745" s="5"/>
      <c r="AD5745" s="5"/>
      <c r="AE5745" s="5"/>
      <c r="AF5745" s="5"/>
      <c r="AG5745" s="5"/>
      <c r="AH5745" s="5"/>
      <c r="AI5745" s="5"/>
      <c r="AJ5745" s="5"/>
      <c r="AK5745" s="5"/>
      <c r="AL5745" s="5"/>
      <c r="AM5745" s="5"/>
      <c r="AN5745" s="5"/>
    </row>
    <row r="5746" spans="1:40" x14ac:dyDescent="0.2">
      <c r="A5746" s="3">
        <v>5747</v>
      </c>
      <c r="B5746" s="3">
        <v>93</v>
      </c>
      <c r="C5746">
        <v>4</v>
      </c>
      <c r="D5746" s="4">
        <v>1502964.1</v>
      </c>
      <c r="E5746" s="4">
        <v>0.01</v>
      </c>
      <c r="F5746" s="5">
        <v>0</v>
      </c>
      <c r="G5746" s="5">
        <v>-5000</v>
      </c>
      <c r="H5746" s="6">
        <v>3.8812848096439998</v>
      </c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  <c r="AC5746" s="5"/>
      <c r="AD5746" s="5"/>
      <c r="AE5746" s="5"/>
      <c r="AF5746" s="5"/>
      <c r="AG5746" s="5"/>
      <c r="AH5746" s="5"/>
      <c r="AI5746" s="5"/>
      <c r="AJ5746" s="5"/>
      <c r="AK5746" s="5"/>
      <c r="AL5746" s="5"/>
      <c r="AM5746" s="5"/>
      <c r="AN5746" s="5"/>
    </row>
    <row r="5747" spans="1:40" x14ac:dyDescent="0.2">
      <c r="A5747" s="3">
        <v>5748</v>
      </c>
      <c r="B5747" s="3">
        <v>93</v>
      </c>
      <c r="C5747">
        <v>4</v>
      </c>
      <c r="D5747" s="4">
        <v>1503264.1</v>
      </c>
      <c r="E5747" s="4">
        <v>300.01</v>
      </c>
      <c r="F5747" s="5">
        <v>416.666932639896</v>
      </c>
      <c r="G5747" s="5">
        <v>-4999.9237048905161</v>
      </c>
      <c r="H5747" s="6">
        <v>3.7180132753490001</v>
      </c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  <c r="AE5747" s="5"/>
      <c r="AF5747" s="5"/>
      <c r="AG5747" s="5"/>
      <c r="AH5747" s="5"/>
      <c r="AI5747" s="5"/>
      <c r="AJ5747" s="5"/>
      <c r="AK5747" s="5"/>
      <c r="AL5747" s="5"/>
      <c r="AM5747" s="5"/>
      <c r="AN5747" s="5"/>
    </row>
    <row r="5748" spans="1:40" x14ac:dyDescent="0.2">
      <c r="A5748" s="3">
        <v>5749</v>
      </c>
      <c r="B5748" s="3">
        <v>93</v>
      </c>
      <c r="C5748">
        <v>4</v>
      </c>
      <c r="D5748" s="4">
        <v>1503564.1</v>
      </c>
      <c r="E5748" s="4">
        <v>600.01</v>
      </c>
      <c r="F5748" s="5">
        <v>833.31996409891201</v>
      </c>
      <c r="G5748" s="5">
        <v>-4999.8474097810331</v>
      </c>
      <c r="H5748" s="6">
        <v>3.6713206683449999</v>
      </c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  <c r="AC5748" s="5"/>
      <c r="AD5748" s="5"/>
      <c r="AE5748" s="5"/>
      <c r="AF5748" s="5"/>
      <c r="AG5748" s="5"/>
      <c r="AH5748" s="5"/>
      <c r="AI5748" s="5"/>
      <c r="AJ5748" s="5"/>
      <c r="AK5748" s="5"/>
      <c r="AL5748" s="5"/>
      <c r="AM5748" s="5"/>
      <c r="AN5748" s="5"/>
    </row>
    <row r="5749" spans="1:40" x14ac:dyDescent="0.2">
      <c r="A5749" s="3">
        <v>5750</v>
      </c>
      <c r="B5749" s="3">
        <v>93</v>
      </c>
      <c r="C5749">
        <v>4</v>
      </c>
      <c r="D5749" s="4">
        <v>1503864.1</v>
      </c>
      <c r="E5749" s="4">
        <v>900.01</v>
      </c>
      <c r="F5749" s="5">
        <v>1249.9729644040931</v>
      </c>
      <c r="G5749" s="5">
        <v>-4999.7711146715492</v>
      </c>
      <c r="H5749" s="6">
        <v>3.6234073395899999</v>
      </c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  <c r="AC5749" s="5"/>
      <c r="AD5749" s="5"/>
      <c r="AE5749" s="5"/>
      <c r="AF5749" s="5"/>
      <c r="AG5749" s="5"/>
      <c r="AH5749" s="5"/>
      <c r="AI5749" s="5"/>
      <c r="AJ5749" s="5"/>
      <c r="AK5749" s="5"/>
      <c r="AL5749" s="5"/>
      <c r="AM5749" s="5"/>
      <c r="AN5749" s="5"/>
    </row>
    <row r="5750" spans="1:40" x14ac:dyDescent="0.2">
      <c r="A5750" s="3">
        <v>5751</v>
      </c>
      <c r="B5750" s="3">
        <v>93</v>
      </c>
      <c r="C5750">
        <v>4</v>
      </c>
      <c r="D5750" s="4">
        <v>1504164.1</v>
      </c>
      <c r="E5750" s="4">
        <v>1200.01</v>
      </c>
      <c r="F5750" s="5">
        <v>1666.6259803921571</v>
      </c>
      <c r="G5750" s="5">
        <v>-4999.7711146715492</v>
      </c>
      <c r="H5750" s="6">
        <v>3.5721370260169998</v>
      </c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  <c r="AC5750" s="5"/>
      <c r="AD5750" s="5"/>
      <c r="AE5750" s="5"/>
      <c r="AF5750" s="5"/>
      <c r="AG5750" s="5"/>
      <c r="AH5750" s="5"/>
      <c r="AI5750" s="5"/>
      <c r="AJ5750" s="5"/>
      <c r="AK5750" s="5"/>
      <c r="AL5750" s="5"/>
      <c r="AM5750" s="5"/>
      <c r="AN5750" s="5"/>
    </row>
    <row r="5751" spans="1:40" x14ac:dyDescent="0.2">
      <c r="A5751" s="3">
        <v>5752</v>
      </c>
      <c r="B5751" s="3">
        <v>93</v>
      </c>
      <c r="C5751">
        <v>4</v>
      </c>
      <c r="D5751" s="4">
        <v>1504464.1</v>
      </c>
      <c r="E5751" s="4">
        <v>1500.01</v>
      </c>
      <c r="F5751" s="5">
        <v>2083.2790097318648</v>
      </c>
      <c r="G5751" s="5">
        <v>-4999.8474097810331</v>
      </c>
      <c r="H5751" s="6">
        <v>3.5226977950710001</v>
      </c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  <c r="AC5751" s="5"/>
      <c r="AD5751" s="5"/>
      <c r="AE5751" s="5"/>
      <c r="AF5751" s="5"/>
      <c r="AG5751" s="5"/>
      <c r="AH5751" s="5"/>
      <c r="AI5751" s="5"/>
      <c r="AJ5751" s="5"/>
      <c r="AK5751" s="5"/>
      <c r="AL5751" s="5"/>
      <c r="AM5751" s="5"/>
      <c r="AN5751" s="5"/>
    </row>
    <row r="5752" spans="1:40" x14ac:dyDescent="0.2">
      <c r="A5752" s="3">
        <v>5753</v>
      </c>
      <c r="B5752" s="3">
        <v>93</v>
      </c>
      <c r="C5752">
        <v>4</v>
      </c>
      <c r="D5752" s="4">
        <v>1504764.1</v>
      </c>
      <c r="E5752" s="4">
        <v>1800.01</v>
      </c>
      <c r="F5752" s="5">
        <v>2499.9321410103171</v>
      </c>
      <c r="G5752" s="5">
        <v>-4999.8474097810331</v>
      </c>
      <c r="H5752" s="6">
        <v>3.471427481498</v>
      </c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  <c r="AC5752" s="5"/>
      <c r="AD5752" s="5"/>
      <c r="AE5752" s="5"/>
      <c r="AF5752" s="5"/>
      <c r="AG5752" s="5"/>
      <c r="AH5752" s="5"/>
      <c r="AI5752" s="5"/>
      <c r="AJ5752" s="5"/>
      <c r="AK5752" s="5"/>
      <c r="AL5752" s="5"/>
      <c r="AM5752" s="5"/>
      <c r="AN5752" s="5"/>
    </row>
    <row r="5753" spans="1:40" x14ac:dyDescent="0.2">
      <c r="A5753" s="3">
        <v>5754</v>
      </c>
      <c r="B5753" s="3">
        <v>93</v>
      </c>
      <c r="C5753">
        <v>4</v>
      </c>
      <c r="D5753" s="4">
        <v>1505064.1</v>
      </c>
      <c r="E5753" s="4">
        <v>2100.0100000000002</v>
      </c>
      <c r="F5753" s="5">
        <v>2916.585195993659</v>
      </c>
      <c r="G5753" s="5">
        <v>-4999.7711146715492</v>
      </c>
      <c r="H5753" s="6">
        <v>3.410086213474</v>
      </c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  <c r="AC5753" s="5"/>
      <c r="AD5753" s="5"/>
      <c r="AE5753" s="5"/>
      <c r="AF5753" s="5"/>
      <c r="AG5753" s="5"/>
      <c r="AH5753" s="5"/>
      <c r="AI5753" s="5"/>
      <c r="AJ5753" s="5"/>
      <c r="AK5753" s="5"/>
      <c r="AL5753" s="5"/>
      <c r="AM5753" s="5"/>
      <c r="AN5753" s="5"/>
    </row>
    <row r="5754" spans="1:40" x14ac:dyDescent="0.2">
      <c r="A5754" s="3">
        <v>5755</v>
      </c>
      <c r="B5754" s="3">
        <v>93</v>
      </c>
      <c r="C5754">
        <v>4</v>
      </c>
      <c r="D5754" s="4">
        <v>1505364.1</v>
      </c>
      <c r="E5754" s="4">
        <v>2400.0100000000002</v>
      </c>
      <c r="F5754" s="5">
        <v>3333.2380888498942</v>
      </c>
      <c r="G5754" s="5">
        <v>-4999.7711146715492</v>
      </c>
      <c r="H5754" s="6">
        <v>3.323720149538</v>
      </c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  <c r="AC5754" s="5"/>
      <c r="AD5754" s="5"/>
      <c r="AE5754" s="5"/>
      <c r="AF5754" s="5"/>
      <c r="AG5754" s="5"/>
      <c r="AH5754" s="5"/>
      <c r="AI5754" s="5"/>
      <c r="AJ5754" s="5"/>
      <c r="AK5754" s="5"/>
      <c r="AL5754" s="5"/>
      <c r="AM5754" s="5"/>
      <c r="AN5754" s="5"/>
    </row>
    <row r="5755" spans="1:40" x14ac:dyDescent="0.2">
      <c r="A5755" s="3">
        <v>5756</v>
      </c>
      <c r="B5755" s="3">
        <v>93</v>
      </c>
      <c r="C5755">
        <v>4</v>
      </c>
      <c r="D5755" s="4">
        <v>1505664.1</v>
      </c>
      <c r="E5755" s="4">
        <v>2700.01</v>
      </c>
      <c r="F5755" s="5">
        <v>3749.89091049736</v>
      </c>
      <c r="G5755" s="5">
        <v>-4999.7711146715492</v>
      </c>
      <c r="H5755" s="6">
        <v>3.2095826657509998</v>
      </c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  <c r="AC5755" s="5"/>
      <c r="AD5755" s="5"/>
      <c r="AE5755" s="5"/>
      <c r="AF5755" s="5"/>
      <c r="AG5755" s="5"/>
      <c r="AH5755" s="5"/>
      <c r="AI5755" s="5"/>
      <c r="AJ5755" s="5"/>
      <c r="AK5755" s="5"/>
      <c r="AL5755" s="5"/>
      <c r="AM5755" s="5"/>
      <c r="AN5755" s="5"/>
    </row>
    <row r="5756" spans="1:40" x14ac:dyDescent="0.2">
      <c r="A5756" s="3">
        <v>5757</v>
      </c>
      <c r="B5756" s="3">
        <v>93</v>
      </c>
      <c r="C5756">
        <v>4</v>
      </c>
      <c r="D5756" s="4">
        <v>1505964.1</v>
      </c>
      <c r="E5756" s="4">
        <v>3000.01</v>
      </c>
      <c r="F5756" s="5">
        <v>4166.54377283555</v>
      </c>
      <c r="G5756" s="5">
        <v>-4999.7711146715492</v>
      </c>
      <c r="H5756" s="6">
        <v>3.0795757991910002</v>
      </c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  <c r="AC5756" s="5"/>
      <c r="AD5756" s="5"/>
      <c r="AE5756" s="5"/>
      <c r="AF5756" s="5"/>
      <c r="AG5756" s="5"/>
      <c r="AH5756" s="5"/>
      <c r="AI5756" s="5"/>
      <c r="AJ5756" s="5"/>
      <c r="AK5756" s="5"/>
      <c r="AL5756" s="5"/>
      <c r="AM5756" s="5"/>
      <c r="AN5756" s="5"/>
    </row>
    <row r="5757" spans="1:40" x14ac:dyDescent="0.2">
      <c r="A5757" s="3">
        <v>5758</v>
      </c>
      <c r="B5757" s="3">
        <v>93</v>
      </c>
      <c r="C5757">
        <v>4</v>
      </c>
      <c r="D5757" s="4">
        <v>1506094.47</v>
      </c>
      <c r="E5757" s="4">
        <v>3130.38</v>
      </c>
      <c r="F5757" s="5">
        <v>4347.6070736163038</v>
      </c>
      <c r="G5757" s="5">
        <v>-4999.9237048905161</v>
      </c>
      <c r="H5757" s="6">
        <v>2.9999237048910001</v>
      </c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  <c r="AC5757" s="5"/>
      <c r="AD5757" s="5"/>
      <c r="AE5757" s="5"/>
      <c r="AF5757" s="5"/>
      <c r="AG5757" s="5"/>
      <c r="AH5757" s="5"/>
      <c r="AI5757" s="5"/>
      <c r="AJ5757" s="5"/>
      <c r="AK5757" s="5"/>
      <c r="AL5757" s="5"/>
      <c r="AM5757" s="5"/>
      <c r="AN5757" s="5"/>
    </row>
    <row r="5758" spans="1:40" x14ac:dyDescent="0.2">
      <c r="A5758" s="3">
        <v>5759</v>
      </c>
      <c r="B5758" s="3">
        <v>93</v>
      </c>
      <c r="C5758">
        <v>5</v>
      </c>
      <c r="D5758" s="4">
        <v>1506094.48</v>
      </c>
      <c r="E5758" s="4">
        <v>0.01</v>
      </c>
      <c r="F5758" s="5">
        <v>0</v>
      </c>
      <c r="G5758" s="5">
        <v>0</v>
      </c>
      <c r="H5758" s="6">
        <v>3.3139543755249998</v>
      </c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  <c r="AC5758" s="5"/>
      <c r="AD5758" s="5"/>
      <c r="AE5758" s="5"/>
      <c r="AF5758" s="5"/>
      <c r="AG5758" s="5"/>
      <c r="AH5758" s="5"/>
      <c r="AI5758" s="5"/>
      <c r="AJ5758" s="5"/>
      <c r="AK5758" s="5"/>
      <c r="AL5758" s="5"/>
      <c r="AM5758" s="5"/>
      <c r="AN5758" s="5"/>
    </row>
    <row r="5759" spans="1:40" x14ac:dyDescent="0.2">
      <c r="A5759" s="3">
        <v>5760</v>
      </c>
      <c r="B5759" s="3">
        <v>93</v>
      </c>
      <c r="C5759">
        <v>5</v>
      </c>
      <c r="D5759" s="4">
        <v>1507894.47</v>
      </c>
      <c r="E5759" s="4">
        <v>1800</v>
      </c>
      <c r="F5759" s="5">
        <v>0</v>
      </c>
      <c r="G5759" s="5">
        <v>0</v>
      </c>
      <c r="H5759" s="6">
        <v>3.526665140764</v>
      </c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  <c r="AD5759" s="5"/>
      <c r="AE5759" s="5"/>
      <c r="AF5759" s="5"/>
      <c r="AG5759" s="5"/>
      <c r="AH5759" s="5"/>
      <c r="AI5759" s="5"/>
      <c r="AJ5759" s="5"/>
      <c r="AK5759" s="5"/>
      <c r="AL5759" s="5"/>
      <c r="AM5759" s="5"/>
      <c r="AN5759" s="5"/>
    </row>
    <row r="5760" spans="1:40" x14ac:dyDescent="0.2">
      <c r="A5760" s="3">
        <v>5761</v>
      </c>
      <c r="B5760" s="3">
        <v>93</v>
      </c>
      <c r="C5760">
        <v>6</v>
      </c>
      <c r="D5760" s="4">
        <v>1507894.62</v>
      </c>
      <c r="E5760" s="4">
        <v>0.15</v>
      </c>
      <c r="F5760" s="5">
        <v>3.8999304866999998E-2</v>
      </c>
      <c r="G5760" s="5">
        <v>2003.433279926757</v>
      </c>
      <c r="H5760" s="6">
        <v>3.6652170595859999</v>
      </c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  <c r="AD5760" s="5"/>
      <c r="AE5760" s="5"/>
      <c r="AF5760" s="5"/>
      <c r="AG5760" s="5"/>
      <c r="AH5760" s="5"/>
      <c r="AI5760" s="5"/>
      <c r="AJ5760" s="5"/>
      <c r="AK5760" s="5"/>
      <c r="AL5760" s="5"/>
      <c r="AM5760" s="5"/>
      <c r="AN5760" s="5"/>
    </row>
    <row r="5761" spans="1:40" x14ac:dyDescent="0.2">
      <c r="A5761" s="3">
        <v>5762</v>
      </c>
      <c r="B5761" s="3">
        <v>93</v>
      </c>
      <c r="C5761">
        <v>6</v>
      </c>
      <c r="D5761" s="4">
        <v>1508194.62</v>
      </c>
      <c r="E5761" s="4">
        <v>300.14999999999998</v>
      </c>
      <c r="F5761" s="5">
        <v>291.673188203081</v>
      </c>
      <c r="G5761" s="5">
        <v>3499.885557335775</v>
      </c>
      <c r="H5761" s="6">
        <v>3.906004425116</v>
      </c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  <c r="AC5761" s="5"/>
      <c r="AD5761" s="5"/>
      <c r="AE5761" s="5"/>
      <c r="AF5761" s="5"/>
      <c r="AG5761" s="5"/>
      <c r="AH5761" s="5"/>
      <c r="AI5761" s="5"/>
      <c r="AJ5761" s="5"/>
      <c r="AK5761" s="5"/>
      <c r="AL5761" s="5"/>
      <c r="AM5761" s="5"/>
      <c r="AN5761" s="5"/>
    </row>
    <row r="5762" spans="1:40" x14ac:dyDescent="0.2">
      <c r="A5762" s="3">
        <v>5763</v>
      </c>
      <c r="B5762" s="3">
        <v>93</v>
      </c>
      <c r="C5762">
        <v>6</v>
      </c>
      <c r="D5762" s="4">
        <v>1508494.62</v>
      </c>
      <c r="E5762" s="4">
        <v>600.15</v>
      </c>
      <c r="F5762" s="5">
        <v>583.33429168468103</v>
      </c>
      <c r="G5762" s="5">
        <v>3500.114442664225</v>
      </c>
      <c r="H5762" s="6">
        <v>3.9868772411690001</v>
      </c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  <c r="AC5762" s="5"/>
      <c r="AD5762" s="5"/>
      <c r="AE5762" s="5"/>
      <c r="AF5762" s="5"/>
      <c r="AG5762" s="5"/>
      <c r="AH5762" s="5"/>
      <c r="AI5762" s="5"/>
      <c r="AJ5762" s="5"/>
      <c r="AK5762" s="5"/>
      <c r="AL5762" s="5"/>
      <c r="AM5762" s="5"/>
      <c r="AN5762" s="5"/>
    </row>
    <row r="5763" spans="1:40" x14ac:dyDescent="0.2">
      <c r="A5763" s="3">
        <v>5764</v>
      </c>
      <c r="B5763" s="3">
        <v>93</v>
      </c>
      <c r="C5763">
        <v>6</v>
      </c>
      <c r="D5763" s="4">
        <v>1508794.62</v>
      </c>
      <c r="E5763" s="4">
        <v>900.15</v>
      </c>
      <c r="F5763" s="5">
        <v>874.99540385544606</v>
      </c>
      <c r="G5763" s="5">
        <v>3499.8092622262911</v>
      </c>
      <c r="H5763" s="6">
        <v>4.0479133287559996</v>
      </c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  <c r="AC5763" s="5"/>
      <c r="AD5763" s="5"/>
      <c r="AE5763" s="5"/>
      <c r="AF5763" s="5"/>
      <c r="AG5763" s="5"/>
      <c r="AH5763" s="5"/>
      <c r="AI5763" s="5"/>
      <c r="AJ5763" s="5"/>
      <c r="AK5763" s="5"/>
      <c r="AL5763" s="5"/>
      <c r="AM5763" s="5"/>
      <c r="AN5763" s="5"/>
    </row>
    <row r="5764" spans="1:40" x14ac:dyDescent="0.2">
      <c r="A5764" s="3">
        <v>5765</v>
      </c>
      <c r="B5764" s="3">
        <v>93</v>
      </c>
      <c r="C5764">
        <v>6</v>
      </c>
      <c r="D5764" s="4">
        <v>1509094.62</v>
      </c>
      <c r="E5764" s="4">
        <v>1200.1500000000001</v>
      </c>
      <c r="F5764" s="5">
        <v>1166.6565035222909</v>
      </c>
      <c r="G5764" s="5">
        <v>3499.7329671168081</v>
      </c>
      <c r="H5764" s="6">
        <v>4.0897230487530001</v>
      </c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  <c r="AC5764" s="5"/>
      <c r="AD5764" s="5"/>
      <c r="AE5764" s="5"/>
      <c r="AF5764" s="5"/>
      <c r="AG5764" s="5"/>
      <c r="AH5764" s="5"/>
      <c r="AI5764" s="5"/>
      <c r="AJ5764" s="5"/>
      <c r="AK5764" s="5"/>
      <c r="AL5764" s="5"/>
      <c r="AM5764" s="5"/>
      <c r="AN5764" s="5"/>
    </row>
    <row r="5765" spans="1:40" x14ac:dyDescent="0.2">
      <c r="A5765" s="3">
        <v>5766</v>
      </c>
      <c r="B5765" s="3">
        <v>93</v>
      </c>
      <c r="C5765">
        <v>6</v>
      </c>
      <c r="D5765" s="4">
        <v>1509394.62</v>
      </c>
      <c r="E5765" s="4">
        <v>1500.15</v>
      </c>
      <c r="F5765" s="5">
        <v>1458.317600010173</v>
      </c>
      <c r="G5765" s="5">
        <v>3499.885557335775</v>
      </c>
      <c r="H5765" s="6">
        <v>4.1217669947360003</v>
      </c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  <c r="AC5765" s="5"/>
      <c r="AD5765" s="5"/>
      <c r="AE5765" s="5"/>
      <c r="AF5765" s="5"/>
      <c r="AG5765" s="5"/>
      <c r="AH5765" s="5"/>
      <c r="AI5765" s="5"/>
      <c r="AJ5765" s="5"/>
      <c r="AK5765" s="5"/>
      <c r="AL5765" s="5"/>
      <c r="AM5765" s="5"/>
      <c r="AN5765" s="5"/>
    </row>
    <row r="5766" spans="1:40" x14ac:dyDescent="0.2">
      <c r="A5766" s="3">
        <v>5767</v>
      </c>
      <c r="B5766" s="3">
        <v>93</v>
      </c>
      <c r="C5766">
        <v>6</v>
      </c>
      <c r="D5766" s="4">
        <v>1509694.62</v>
      </c>
      <c r="E5766" s="4">
        <v>1800.15</v>
      </c>
      <c r="F5766" s="5">
        <v>1749.9787104854911</v>
      </c>
      <c r="G5766" s="5">
        <v>3500.038147554742</v>
      </c>
      <c r="H5766" s="6">
        <v>4.1498435950259998</v>
      </c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  <c r="AC5766" s="5"/>
      <c r="AD5766" s="5"/>
      <c r="AE5766" s="5"/>
      <c r="AF5766" s="5"/>
      <c r="AG5766" s="5"/>
      <c r="AH5766" s="5"/>
      <c r="AI5766" s="5"/>
      <c r="AJ5766" s="5"/>
      <c r="AK5766" s="5"/>
      <c r="AL5766" s="5"/>
      <c r="AM5766" s="5"/>
      <c r="AN5766" s="5"/>
    </row>
    <row r="5767" spans="1:40" x14ac:dyDescent="0.2">
      <c r="A5767" s="3">
        <v>5768</v>
      </c>
      <c r="B5767" s="3">
        <v>93</v>
      </c>
      <c r="C5767">
        <v>6</v>
      </c>
      <c r="D5767" s="4">
        <v>1509994.62</v>
      </c>
      <c r="E5767" s="4">
        <v>2100.15</v>
      </c>
      <c r="F5767" s="5">
        <v>2041.639820113086</v>
      </c>
      <c r="G5767" s="5">
        <v>3499.961852445258</v>
      </c>
      <c r="H5767" s="6">
        <v>4.1782253757529997</v>
      </c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  <c r="AC5767" s="5"/>
      <c r="AD5767" s="5"/>
      <c r="AE5767" s="5"/>
      <c r="AF5767" s="5"/>
      <c r="AG5767" s="5"/>
      <c r="AH5767" s="5"/>
      <c r="AI5767" s="5"/>
      <c r="AJ5767" s="5"/>
      <c r="AK5767" s="5"/>
      <c r="AL5767" s="5"/>
      <c r="AM5767" s="5"/>
      <c r="AN5767" s="5"/>
    </row>
    <row r="5768" spans="1:40" x14ac:dyDescent="0.2">
      <c r="A5768" s="3">
        <v>5769</v>
      </c>
      <c r="B5768" s="3">
        <v>93</v>
      </c>
      <c r="C5768">
        <v>6</v>
      </c>
      <c r="D5768" s="4">
        <v>1510294.62</v>
      </c>
      <c r="E5768" s="4">
        <v>2400.15</v>
      </c>
      <c r="F5768" s="5">
        <v>2330.981454566263</v>
      </c>
      <c r="G5768" s="5">
        <v>3328.1452658884568</v>
      </c>
      <c r="H5768" s="6">
        <v>4.1998931868470004</v>
      </c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  <c r="AC5768" s="5"/>
      <c r="AD5768" s="5"/>
      <c r="AE5768" s="5"/>
      <c r="AF5768" s="5"/>
      <c r="AG5768" s="5"/>
      <c r="AH5768" s="5"/>
      <c r="AI5768" s="5"/>
      <c r="AJ5768" s="5"/>
      <c r="AK5768" s="5"/>
      <c r="AL5768" s="5"/>
      <c r="AM5768" s="5"/>
      <c r="AN5768" s="5"/>
    </row>
    <row r="5769" spans="1:40" x14ac:dyDescent="0.2">
      <c r="A5769" s="3">
        <v>5770</v>
      </c>
      <c r="B5769" s="3">
        <v>93</v>
      </c>
      <c r="C5769">
        <v>6</v>
      </c>
      <c r="D5769" s="4">
        <v>1510594.62</v>
      </c>
      <c r="E5769" s="4">
        <v>2700.15</v>
      </c>
      <c r="F5769" s="5">
        <v>2587.9747276688449</v>
      </c>
      <c r="G5769" s="5">
        <v>2850.0801098649581</v>
      </c>
      <c r="H5769" s="6">
        <v>4.1995880064089999</v>
      </c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  <c r="AC5769" s="5"/>
      <c r="AD5769" s="5"/>
      <c r="AE5769" s="5"/>
      <c r="AF5769" s="5"/>
      <c r="AG5769" s="5"/>
      <c r="AH5769" s="5"/>
      <c r="AI5769" s="5"/>
      <c r="AJ5769" s="5"/>
      <c r="AK5769" s="5"/>
      <c r="AL5769" s="5"/>
      <c r="AM5769" s="5"/>
      <c r="AN5769" s="5"/>
    </row>
    <row r="5770" spans="1:40" x14ac:dyDescent="0.2">
      <c r="A5770" s="3">
        <v>5771</v>
      </c>
      <c r="B5770" s="3">
        <v>93</v>
      </c>
      <c r="C5770">
        <v>6</v>
      </c>
      <c r="D5770" s="4">
        <v>1510894.62</v>
      </c>
      <c r="E5770" s="4">
        <v>3000.15</v>
      </c>
      <c r="F5770" s="5">
        <v>2808.818698447818</v>
      </c>
      <c r="G5770" s="5">
        <v>2471.8089570458528</v>
      </c>
      <c r="H5770" s="6">
        <v>4.1998931868470004</v>
      </c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  <c r="AC5770" s="5"/>
      <c r="AD5770" s="5"/>
      <c r="AE5770" s="5"/>
      <c r="AF5770" s="5"/>
      <c r="AG5770" s="5"/>
      <c r="AH5770" s="5"/>
      <c r="AI5770" s="5"/>
      <c r="AJ5770" s="5"/>
      <c r="AK5770" s="5"/>
      <c r="AL5770" s="5"/>
      <c r="AM5770" s="5"/>
      <c r="AN5770" s="5"/>
    </row>
    <row r="5771" spans="1:40" x14ac:dyDescent="0.2">
      <c r="A5771" s="3">
        <v>5772</v>
      </c>
      <c r="B5771" s="3">
        <v>93</v>
      </c>
      <c r="C5771">
        <v>6</v>
      </c>
      <c r="D5771" s="4">
        <v>1511194.62</v>
      </c>
      <c r="E5771" s="4">
        <v>3300.15</v>
      </c>
      <c r="F5771" s="5">
        <v>3003.4428229614368</v>
      </c>
      <c r="G5771" s="5">
        <v>2216.754406042573</v>
      </c>
      <c r="H5771" s="6">
        <v>4.1995880064089999</v>
      </c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  <c r="AC5771" s="5"/>
      <c r="AD5771" s="5"/>
      <c r="AE5771" s="5"/>
      <c r="AF5771" s="5"/>
      <c r="AG5771" s="5"/>
      <c r="AH5771" s="5"/>
      <c r="AI5771" s="5"/>
      <c r="AJ5771" s="5"/>
      <c r="AK5771" s="5"/>
      <c r="AL5771" s="5"/>
      <c r="AM5771" s="5"/>
      <c r="AN5771" s="5"/>
    </row>
    <row r="5772" spans="1:40" x14ac:dyDescent="0.2">
      <c r="A5772" s="3">
        <v>5773</v>
      </c>
      <c r="B5772" s="3">
        <v>93</v>
      </c>
      <c r="C5772">
        <v>6</v>
      </c>
      <c r="D5772" s="4">
        <v>1511494.62</v>
      </c>
      <c r="E5772" s="4">
        <v>3600.15</v>
      </c>
      <c r="F5772" s="5">
        <v>3180.2659497045679</v>
      </c>
      <c r="G5772" s="5">
        <v>2035.858701457237</v>
      </c>
      <c r="H5772" s="6">
        <v>4.1998931868470004</v>
      </c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  <c r="AC5772" s="5"/>
      <c r="AD5772" s="5"/>
      <c r="AE5772" s="5"/>
      <c r="AF5772" s="5"/>
      <c r="AG5772" s="5"/>
      <c r="AH5772" s="5"/>
      <c r="AI5772" s="5"/>
      <c r="AJ5772" s="5"/>
      <c r="AK5772" s="5"/>
      <c r="AL5772" s="5"/>
      <c r="AM5772" s="5"/>
      <c r="AN5772" s="5"/>
    </row>
    <row r="5773" spans="1:40" x14ac:dyDescent="0.2">
      <c r="A5773" s="3">
        <v>5774</v>
      </c>
      <c r="B5773" s="3">
        <v>93</v>
      </c>
      <c r="C5773">
        <v>6</v>
      </c>
      <c r="D5773" s="4">
        <v>1511794.62</v>
      </c>
      <c r="E5773" s="4">
        <v>3900.15</v>
      </c>
      <c r="F5773" s="5">
        <v>3343.1727238625672</v>
      </c>
      <c r="G5773" s="5">
        <v>1876.3256275272749</v>
      </c>
      <c r="H5773" s="6">
        <v>4.2001983672850001</v>
      </c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  <c r="AC5773" s="5"/>
      <c r="AD5773" s="5"/>
      <c r="AE5773" s="5"/>
      <c r="AF5773" s="5"/>
      <c r="AG5773" s="5"/>
      <c r="AH5773" s="5"/>
      <c r="AI5773" s="5"/>
      <c r="AJ5773" s="5"/>
      <c r="AK5773" s="5"/>
      <c r="AL5773" s="5"/>
      <c r="AM5773" s="5"/>
      <c r="AN5773" s="5"/>
    </row>
    <row r="5774" spans="1:40" x14ac:dyDescent="0.2">
      <c r="A5774" s="3">
        <v>5775</v>
      </c>
      <c r="B5774" s="3">
        <v>93</v>
      </c>
      <c r="C5774">
        <v>6</v>
      </c>
      <c r="D5774" s="4">
        <v>1512094.62</v>
      </c>
      <c r="E5774" s="4">
        <v>4200.1499999999996</v>
      </c>
      <c r="F5774" s="5">
        <v>3492.9898082449581</v>
      </c>
      <c r="G5774" s="5">
        <v>1719.844357976654</v>
      </c>
      <c r="H5774" s="6">
        <v>4.1995880064089999</v>
      </c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  <c r="AC5774" s="5"/>
      <c r="AD5774" s="5"/>
      <c r="AE5774" s="5"/>
      <c r="AF5774" s="5"/>
      <c r="AG5774" s="5"/>
      <c r="AH5774" s="5"/>
      <c r="AI5774" s="5"/>
      <c r="AJ5774" s="5"/>
      <c r="AK5774" s="5"/>
      <c r="AL5774" s="5"/>
      <c r="AM5774" s="5"/>
      <c r="AN5774" s="5"/>
    </row>
    <row r="5775" spans="1:40" x14ac:dyDescent="0.2">
      <c r="A5775" s="3">
        <v>5776</v>
      </c>
      <c r="B5775" s="3">
        <v>93</v>
      </c>
      <c r="C5775">
        <v>6</v>
      </c>
      <c r="D5775" s="4">
        <v>1512394.62</v>
      </c>
      <c r="E5775" s="4">
        <v>4500.1499999999996</v>
      </c>
      <c r="F5775" s="5">
        <v>3629.6776143790848</v>
      </c>
      <c r="G5775" s="5">
        <v>1558.4039063096061</v>
      </c>
      <c r="H5775" s="6">
        <v>4.1998931868470004</v>
      </c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  <c r="AC5775" s="5"/>
      <c r="AD5775" s="5"/>
      <c r="AE5775" s="5"/>
      <c r="AF5775" s="5"/>
      <c r="AG5775" s="5"/>
      <c r="AH5775" s="5"/>
      <c r="AI5775" s="5"/>
      <c r="AJ5775" s="5"/>
      <c r="AK5775" s="5"/>
      <c r="AL5775" s="5"/>
      <c r="AM5775" s="5"/>
      <c r="AN5775" s="5"/>
    </row>
    <row r="5776" spans="1:40" x14ac:dyDescent="0.2">
      <c r="A5776" s="3">
        <v>5777</v>
      </c>
      <c r="B5776" s="3">
        <v>93</v>
      </c>
      <c r="C5776">
        <v>6</v>
      </c>
      <c r="D5776" s="4">
        <v>1512694.62</v>
      </c>
      <c r="E5776" s="4">
        <v>4800.1499999999996</v>
      </c>
      <c r="F5776" s="5">
        <v>3752.4632018090419</v>
      </c>
      <c r="G5776" s="5">
        <v>1385.5954833295191</v>
      </c>
      <c r="H5776" s="6">
        <v>4.1998931868470004</v>
      </c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  <c r="AC5776" s="5"/>
      <c r="AD5776" s="5"/>
      <c r="AE5776" s="5"/>
      <c r="AF5776" s="5"/>
      <c r="AG5776" s="5"/>
      <c r="AH5776" s="5"/>
      <c r="AI5776" s="5"/>
      <c r="AJ5776" s="5"/>
      <c r="AK5776" s="5"/>
      <c r="AL5776" s="5"/>
      <c r="AM5776" s="5"/>
      <c r="AN5776" s="5"/>
    </row>
    <row r="5777" spans="1:40" x14ac:dyDescent="0.2">
      <c r="A5777" s="3">
        <v>5778</v>
      </c>
      <c r="B5777" s="3">
        <v>93</v>
      </c>
      <c r="C5777">
        <v>6</v>
      </c>
      <c r="D5777" s="4">
        <v>1512994.62</v>
      </c>
      <c r="E5777" s="4">
        <v>5100.1499999999996</v>
      </c>
      <c r="F5777" s="5">
        <v>3860.5722256131162</v>
      </c>
      <c r="G5777" s="5">
        <v>1209.2774853131909</v>
      </c>
      <c r="H5777" s="6">
        <v>4.1998931868470004</v>
      </c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  <c r="AC5777" s="5"/>
      <c r="AD5777" s="5"/>
      <c r="AE5777" s="5"/>
      <c r="AF5777" s="5"/>
      <c r="AG5777" s="5"/>
      <c r="AH5777" s="5"/>
      <c r="AI5777" s="5"/>
      <c r="AJ5777" s="5"/>
      <c r="AK5777" s="5"/>
      <c r="AL5777" s="5"/>
      <c r="AM5777" s="5"/>
      <c r="AN5777" s="5"/>
    </row>
    <row r="5778" spans="1:40" x14ac:dyDescent="0.2">
      <c r="A5778" s="3">
        <v>5779</v>
      </c>
      <c r="B5778" s="3">
        <v>93</v>
      </c>
      <c r="C5778">
        <v>6</v>
      </c>
      <c r="D5778" s="4">
        <v>1513294.62</v>
      </c>
      <c r="E5778" s="4">
        <v>5400.15</v>
      </c>
      <c r="F5778" s="5">
        <v>3954.1651621694941</v>
      </c>
      <c r="G5778" s="5">
        <v>1037.1557183184559</v>
      </c>
      <c r="H5778" s="6">
        <v>4.1998931868470004</v>
      </c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  <c r="AC5778" s="5"/>
      <c r="AD5778" s="5"/>
      <c r="AE5778" s="5"/>
      <c r="AF5778" s="5"/>
      <c r="AG5778" s="5"/>
      <c r="AH5778" s="5"/>
      <c r="AI5778" s="5"/>
      <c r="AJ5778" s="5"/>
      <c r="AK5778" s="5"/>
      <c r="AL5778" s="5"/>
      <c r="AM5778" s="5"/>
      <c r="AN5778" s="5"/>
    </row>
    <row r="5779" spans="1:40" x14ac:dyDescent="0.2">
      <c r="A5779" s="3">
        <v>5780</v>
      </c>
      <c r="B5779" s="3">
        <v>93</v>
      </c>
      <c r="C5779">
        <v>6</v>
      </c>
      <c r="D5779" s="4">
        <v>1513594.62</v>
      </c>
      <c r="E5779" s="4">
        <v>5700.15</v>
      </c>
      <c r="F5779" s="5">
        <v>4033.5074794638999</v>
      </c>
      <c r="G5779" s="5">
        <v>868.84870679789401</v>
      </c>
      <c r="H5779" s="6">
        <v>4.1995880064089999</v>
      </c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  <c r="AC5779" s="5"/>
      <c r="AD5779" s="5"/>
      <c r="AE5779" s="5"/>
      <c r="AF5779" s="5"/>
      <c r="AG5779" s="5"/>
      <c r="AH5779" s="5"/>
      <c r="AI5779" s="5"/>
      <c r="AJ5779" s="5"/>
      <c r="AK5779" s="5"/>
      <c r="AL5779" s="5"/>
      <c r="AM5779" s="5"/>
      <c r="AN5779" s="5"/>
    </row>
    <row r="5780" spans="1:40" x14ac:dyDescent="0.2">
      <c r="A5780" s="3">
        <v>5781</v>
      </c>
      <c r="B5780" s="3">
        <v>93</v>
      </c>
      <c r="C5780">
        <v>6</v>
      </c>
      <c r="D5780" s="4">
        <v>1513894.62</v>
      </c>
      <c r="E5780" s="4">
        <v>6000.15</v>
      </c>
      <c r="F5780" s="5">
        <v>4099.3879084967321</v>
      </c>
      <c r="G5780" s="5">
        <v>715.64812695506203</v>
      </c>
      <c r="H5780" s="6">
        <v>4.1998931868470004</v>
      </c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  <c r="AC5780" s="5"/>
      <c r="AD5780" s="5"/>
      <c r="AE5780" s="5"/>
      <c r="AF5780" s="5"/>
      <c r="AG5780" s="5"/>
      <c r="AH5780" s="5"/>
      <c r="AI5780" s="5"/>
      <c r="AJ5780" s="5"/>
      <c r="AK5780" s="5"/>
      <c r="AL5780" s="5"/>
      <c r="AM5780" s="5"/>
      <c r="AN5780" s="5"/>
    </row>
    <row r="5781" spans="1:40" x14ac:dyDescent="0.2">
      <c r="A5781" s="3">
        <v>5782</v>
      </c>
      <c r="B5781" s="3">
        <v>93</v>
      </c>
      <c r="C5781">
        <v>6</v>
      </c>
      <c r="D5781" s="4">
        <v>1514194.62</v>
      </c>
      <c r="E5781" s="4">
        <v>6300.15</v>
      </c>
      <c r="F5781" s="5">
        <v>4153.2079571560571</v>
      </c>
      <c r="G5781" s="5">
        <v>579.46135652704697</v>
      </c>
      <c r="H5781" s="6">
        <v>4.1992828259710002</v>
      </c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  <c r="AC5781" s="5"/>
      <c r="AD5781" s="5"/>
      <c r="AE5781" s="5"/>
      <c r="AF5781" s="5"/>
      <c r="AG5781" s="5"/>
      <c r="AH5781" s="5"/>
      <c r="AI5781" s="5"/>
      <c r="AJ5781" s="5"/>
      <c r="AK5781" s="5"/>
      <c r="AL5781" s="5"/>
      <c r="AM5781" s="5"/>
      <c r="AN5781" s="5"/>
    </row>
    <row r="5782" spans="1:40" x14ac:dyDescent="0.2">
      <c r="A5782" s="3">
        <v>5783</v>
      </c>
      <c r="B5782" s="3">
        <v>93</v>
      </c>
      <c r="C5782">
        <v>6</v>
      </c>
      <c r="D5782" s="4">
        <v>1514494.62</v>
      </c>
      <c r="E5782" s="4">
        <v>6600.15</v>
      </c>
      <c r="F5782" s="5">
        <v>4196.5382380492192</v>
      </c>
      <c r="G5782" s="5">
        <v>464.94239719234002</v>
      </c>
      <c r="H5782" s="6">
        <v>4.1995880064089999</v>
      </c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  <c r="AC5782" s="5"/>
      <c r="AD5782" s="5"/>
      <c r="AE5782" s="5"/>
      <c r="AF5782" s="5"/>
      <c r="AG5782" s="5"/>
      <c r="AH5782" s="5"/>
      <c r="AI5782" s="5"/>
      <c r="AJ5782" s="5"/>
      <c r="AK5782" s="5"/>
      <c r="AL5782" s="5"/>
      <c r="AM5782" s="5"/>
      <c r="AN5782" s="5"/>
    </row>
    <row r="5783" spans="1:40" x14ac:dyDescent="0.2">
      <c r="A5783" s="3">
        <v>5784</v>
      </c>
      <c r="B5783" s="3">
        <v>93</v>
      </c>
      <c r="C5783">
        <v>6</v>
      </c>
      <c r="D5783" s="4">
        <v>1514794.62</v>
      </c>
      <c r="E5783" s="4">
        <v>6900.15</v>
      </c>
      <c r="F5783" s="5">
        <v>4231.1538033112074</v>
      </c>
      <c r="G5783" s="5">
        <v>369.87869077592097</v>
      </c>
      <c r="H5783" s="6">
        <v>4.1998931868470004</v>
      </c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  <c r="AC5783" s="5"/>
      <c r="AD5783" s="5"/>
      <c r="AE5783" s="5"/>
      <c r="AF5783" s="5"/>
      <c r="AG5783" s="5"/>
      <c r="AH5783" s="5"/>
      <c r="AI5783" s="5"/>
      <c r="AJ5783" s="5"/>
      <c r="AK5783" s="5"/>
      <c r="AL5783" s="5"/>
      <c r="AM5783" s="5"/>
      <c r="AN5783" s="5"/>
    </row>
    <row r="5784" spans="1:40" x14ac:dyDescent="0.2">
      <c r="A5784" s="3">
        <v>5785</v>
      </c>
      <c r="B5784" s="3">
        <v>93</v>
      </c>
      <c r="C5784">
        <v>6</v>
      </c>
      <c r="D5784" s="4">
        <v>1515094.62</v>
      </c>
      <c r="E5784" s="4">
        <v>7200.15</v>
      </c>
      <c r="F5784" s="5">
        <v>4258.6528824716224</v>
      </c>
      <c r="G5784" s="5">
        <v>292.21026932173697</v>
      </c>
      <c r="H5784" s="6">
        <v>4.1995880064089999</v>
      </c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  <c r="AC5784" s="5"/>
      <c r="AD5784" s="5"/>
      <c r="AE5784" s="5"/>
      <c r="AF5784" s="5"/>
      <c r="AG5784" s="5"/>
      <c r="AH5784" s="5"/>
      <c r="AI5784" s="5"/>
      <c r="AJ5784" s="5"/>
      <c r="AK5784" s="5"/>
      <c r="AL5784" s="5"/>
      <c r="AM5784" s="5"/>
      <c r="AN5784" s="5"/>
    </row>
    <row r="5785" spans="1:40" x14ac:dyDescent="0.2">
      <c r="A5785" s="3">
        <v>5786</v>
      </c>
      <c r="B5785" s="3">
        <v>93</v>
      </c>
      <c r="C5785">
        <v>6</v>
      </c>
      <c r="D5785" s="4">
        <v>1515394.62</v>
      </c>
      <c r="E5785" s="4">
        <v>7500.15</v>
      </c>
      <c r="F5785" s="5">
        <v>4280.3195680001354</v>
      </c>
      <c r="G5785" s="5">
        <v>230.487525749599</v>
      </c>
      <c r="H5785" s="6">
        <v>4.1998931868470004</v>
      </c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  <c r="AD5785" s="5"/>
      <c r="AE5785" s="5"/>
      <c r="AF5785" s="5"/>
      <c r="AG5785" s="5"/>
      <c r="AH5785" s="5"/>
      <c r="AI5785" s="5"/>
      <c r="AJ5785" s="5"/>
      <c r="AK5785" s="5"/>
      <c r="AL5785" s="5"/>
      <c r="AM5785" s="5"/>
      <c r="AN5785" s="5"/>
    </row>
    <row r="5786" spans="1:40" x14ac:dyDescent="0.2">
      <c r="A5786" s="3">
        <v>5787</v>
      </c>
      <c r="B5786" s="3">
        <v>93</v>
      </c>
      <c r="C5786">
        <v>6</v>
      </c>
      <c r="D5786" s="4">
        <v>1515694.62</v>
      </c>
      <c r="E5786" s="4">
        <v>7800.15</v>
      </c>
      <c r="F5786" s="5">
        <v>4297.4647522952109</v>
      </c>
      <c r="G5786" s="5">
        <v>183.10826276035701</v>
      </c>
      <c r="H5786" s="6">
        <v>4.1995880064089999</v>
      </c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  <c r="AC5786" s="5"/>
      <c r="AD5786" s="5"/>
      <c r="AE5786" s="5"/>
      <c r="AF5786" s="5"/>
      <c r="AG5786" s="5"/>
      <c r="AH5786" s="5"/>
      <c r="AI5786" s="5"/>
      <c r="AJ5786" s="5"/>
      <c r="AK5786" s="5"/>
      <c r="AL5786" s="5"/>
      <c r="AM5786" s="5"/>
      <c r="AN5786" s="5"/>
    </row>
    <row r="5787" spans="1:40" x14ac:dyDescent="0.2">
      <c r="A5787" s="3">
        <v>5788</v>
      </c>
      <c r="B5787" s="3">
        <v>93</v>
      </c>
      <c r="C5787">
        <v>6</v>
      </c>
      <c r="D5787" s="4">
        <v>1515994.62</v>
      </c>
      <c r="E5787" s="4">
        <v>8100.15</v>
      </c>
      <c r="F5787" s="5">
        <v>4311.1136294855169</v>
      </c>
      <c r="G5787" s="5">
        <v>147.02067597467001</v>
      </c>
      <c r="H5787" s="6">
        <v>4.1998931868470004</v>
      </c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  <c r="AC5787" s="5"/>
      <c r="AD5787" s="5"/>
      <c r="AE5787" s="5"/>
      <c r="AF5787" s="5"/>
      <c r="AG5787" s="5"/>
      <c r="AH5787" s="5"/>
      <c r="AI5787" s="5"/>
      <c r="AJ5787" s="5"/>
      <c r="AK5787" s="5"/>
      <c r="AL5787" s="5"/>
      <c r="AM5787" s="5"/>
      <c r="AN5787" s="5"/>
    </row>
    <row r="5788" spans="1:40" x14ac:dyDescent="0.2">
      <c r="A5788" s="3">
        <v>5789</v>
      </c>
      <c r="B5788" s="3">
        <v>93</v>
      </c>
      <c r="C5788">
        <v>6</v>
      </c>
      <c r="D5788" s="4">
        <v>1516294.62</v>
      </c>
      <c r="E5788" s="4">
        <v>8400.15</v>
      </c>
      <c r="F5788" s="5">
        <v>4322.0828976034854</v>
      </c>
      <c r="G5788" s="5">
        <v>118.028534370947</v>
      </c>
      <c r="H5788" s="6">
        <v>4.1995880064089999</v>
      </c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  <c r="AC5788" s="5"/>
      <c r="AD5788" s="5"/>
      <c r="AE5788" s="5"/>
      <c r="AF5788" s="5"/>
      <c r="AG5788" s="5"/>
      <c r="AH5788" s="5"/>
      <c r="AI5788" s="5"/>
      <c r="AJ5788" s="5"/>
      <c r="AK5788" s="5"/>
      <c r="AL5788" s="5"/>
      <c r="AM5788" s="5"/>
      <c r="AN5788" s="5"/>
    </row>
    <row r="5789" spans="1:40" x14ac:dyDescent="0.2">
      <c r="A5789" s="3">
        <v>5790</v>
      </c>
      <c r="B5789" s="3">
        <v>93</v>
      </c>
      <c r="C5789">
        <v>6</v>
      </c>
      <c r="D5789" s="4">
        <v>1516594.62</v>
      </c>
      <c r="E5789" s="4">
        <v>8700.15</v>
      </c>
      <c r="F5789" s="5">
        <v>4330.986779117181</v>
      </c>
      <c r="G5789" s="5">
        <v>96.513313496604994</v>
      </c>
      <c r="H5789" s="6">
        <v>4.1995880064089999</v>
      </c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  <c r="AC5789" s="5"/>
      <c r="AD5789" s="5"/>
      <c r="AE5789" s="5"/>
      <c r="AF5789" s="5"/>
      <c r="AG5789" s="5"/>
      <c r="AH5789" s="5"/>
      <c r="AI5789" s="5"/>
      <c r="AJ5789" s="5"/>
      <c r="AK5789" s="5"/>
      <c r="AL5789" s="5"/>
      <c r="AM5789" s="5"/>
      <c r="AN5789" s="5"/>
    </row>
    <row r="5790" spans="1:40" x14ac:dyDescent="0.2">
      <c r="A5790" s="3">
        <v>5791</v>
      </c>
      <c r="B5790" s="3">
        <v>93</v>
      </c>
      <c r="C5790">
        <v>6</v>
      </c>
      <c r="D5790" s="4">
        <v>1516894.62</v>
      </c>
      <c r="E5790" s="4">
        <v>9000.15</v>
      </c>
      <c r="F5790" s="5">
        <v>4338.2492807066619</v>
      </c>
      <c r="G5790" s="5">
        <v>79.804684519722002</v>
      </c>
      <c r="H5790" s="6">
        <v>4.2001983672850001</v>
      </c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  <c r="AC5790" s="5"/>
      <c r="AD5790" s="5"/>
      <c r="AE5790" s="5"/>
      <c r="AF5790" s="5"/>
      <c r="AG5790" s="5"/>
      <c r="AH5790" s="5"/>
      <c r="AI5790" s="5"/>
      <c r="AJ5790" s="5"/>
      <c r="AK5790" s="5"/>
      <c r="AL5790" s="5"/>
      <c r="AM5790" s="5"/>
      <c r="AN5790" s="5"/>
    </row>
    <row r="5791" spans="1:40" x14ac:dyDescent="0.2">
      <c r="A5791" s="3">
        <v>5792</v>
      </c>
      <c r="B5791" s="3">
        <v>93</v>
      </c>
      <c r="C5791">
        <v>6</v>
      </c>
      <c r="D5791" s="4">
        <v>1517194.62</v>
      </c>
      <c r="E5791" s="4">
        <v>9300.15</v>
      </c>
      <c r="F5791" s="5">
        <v>4344.2512035553518</v>
      </c>
      <c r="G5791" s="5">
        <v>65.079728389409993</v>
      </c>
      <c r="H5791" s="6">
        <v>4.1995880064089999</v>
      </c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  <c r="AE5791" s="5"/>
      <c r="AF5791" s="5"/>
      <c r="AG5791" s="5"/>
      <c r="AH5791" s="5"/>
      <c r="AI5791" s="5"/>
      <c r="AJ5791" s="5"/>
      <c r="AK5791" s="5"/>
      <c r="AL5791" s="5"/>
      <c r="AM5791" s="5"/>
      <c r="AN5791" s="5"/>
    </row>
    <row r="5792" spans="1:40" x14ac:dyDescent="0.2">
      <c r="A5792" s="3">
        <v>5793</v>
      </c>
      <c r="B5792" s="3">
        <v>93</v>
      </c>
      <c r="C5792">
        <v>6</v>
      </c>
      <c r="D5792" s="4">
        <v>1517494.62</v>
      </c>
      <c r="E5792" s="4">
        <v>9600.15</v>
      </c>
      <c r="F5792" s="5">
        <v>4349.2762029195592</v>
      </c>
      <c r="G5792" s="5">
        <v>56.229495689326001</v>
      </c>
      <c r="H5792" s="6">
        <v>4.1995880064089999</v>
      </c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  <c r="AC5792" s="5"/>
      <c r="AD5792" s="5"/>
      <c r="AE5792" s="5"/>
      <c r="AF5792" s="5"/>
      <c r="AG5792" s="5"/>
      <c r="AH5792" s="5"/>
      <c r="AI5792" s="5"/>
      <c r="AJ5792" s="5"/>
      <c r="AK5792" s="5"/>
      <c r="AL5792" s="5"/>
      <c r="AM5792" s="5"/>
      <c r="AN5792" s="5"/>
    </row>
    <row r="5793" spans="1:40" x14ac:dyDescent="0.2">
      <c r="A5793" s="3">
        <v>5794</v>
      </c>
      <c r="B5793" s="3">
        <v>93</v>
      </c>
      <c r="C5793">
        <v>6</v>
      </c>
      <c r="D5793" s="4">
        <v>1517609.94</v>
      </c>
      <c r="E5793" s="4">
        <v>9715.4699999999993</v>
      </c>
      <c r="F5793" s="5">
        <v>4350.9885292422196</v>
      </c>
      <c r="G5793" s="5">
        <v>49.973296711681002</v>
      </c>
      <c r="H5793" s="6">
        <v>4.1998931868470004</v>
      </c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  <c r="AC5793" s="5"/>
      <c r="AD5793" s="5"/>
      <c r="AE5793" s="5"/>
      <c r="AF5793" s="5"/>
      <c r="AG5793" s="5"/>
      <c r="AH5793" s="5"/>
      <c r="AI5793" s="5"/>
      <c r="AJ5793" s="5"/>
      <c r="AK5793" s="5"/>
      <c r="AL5793" s="5"/>
      <c r="AM5793" s="5"/>
      <c r="AN5793" s="5"/>
    </row>
    <row r="5794" spans="1:40" x14ac:dyDescent="0.2">
      <c r="A5794" s="3">
        <v>5795</v>
      </c>
      <c r="B5794" s="3">
        <v>93</v>
      </c>
      <c r="C5794">
        <v>7</v>
      </c>
      <c r="D5794" s="4">
        <v>1517609.9500000002</v>
      </c>
      <c r="E5794" s="4">
        <v>0.01</v>
      </c>
      <c r="F5794" s="5">
        <v>0</v>
      </c>
      <c r="G5794" s="5">
        <v>0</v>
      </c>
      <c r="H5794" s="6">
        <v>4.1974517433429996</v>
      </c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  <c r="AC5794" s="5"/>
      <c r="AD5794" s="5"/>
      <c r="AE5794" s="5"/>
      <c r="AF5794" s="5"/>
      <c r="AG5794" s="5"/>
      <c r="AH5794" s="5"/>
      <c r="AI5794" s="5"/>
      <c r="AJ5794" s="5"/>
      <c r="AK5794" s="5"/>
      <c r="AL5794" s="5"/>
      <c r="AM5794" s="5"/>
      <c r="AN5794" s="5"/>
    </row>
    <row r="5795" spans="1:40" x14ac:dyDescent="0.2">
      <c r="A5795" s="3">
        <v>5796</v>
      </c>
      <c r="B5795" s="3">
        <v>93</v>
      </c>
      <c r="C5795">
        <v>7</v>
      </c>
      <c r="D5795" s="4">
        <v>1519409.94</v>
      </c>
      <c r="E5795" s="4">
        <v>1800</v>
      </c>
      <c r="F5795" s="5">
        <v>0</v>
      </c>
      <c r="G5795" s="5">
        <v>0</v>
      </c>
      <c r="H5795" s="6">
        <v>4.1876859693290003</v>
      </c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  <c r="AC5795" s="5"/>
      <c r="AD5795" s="5"/>
      <c r="AE5795" s="5"/>
      <c r="AF5795" s="5"/>
      <c r="AG5795" s="5"/>
      <c r="AH5795" s="5"/>
      <c r="AI5795" s="5"/>
      <c r="AJ5795" s="5"/>
      <c r="AK5795" s="5"/>
      <c r="AL5795" s="5"/>
      <c r="AM5795" s="5"/>
      <c r="AN5795" s="5"/>
    </row>
    <row r="5796" spans="1:40" x14ac:dyDescent="0.2">
      <c r="A5796" s="3">
        <v>5797</v>
      </c>
      <c r="B5796" s="3">
        <v>93</v>
      </c>
      <c r="C5796">
        <v>8</v>
      </c>
      <c r="D5796" s="4">
        <v>1519409.98</v>
      </c>
      <c r="E5796" s="4">
        <v>0.04</v>
      </c>
      <c r="F5796" s="5">
        <v>1.0567508456E-2</v>
      </c>
      <c r="G5796" s="5">
        <v>-1001.144426642252</v>
      </c>
      <c r="H5796" s="6">
        <v>4.1339742122530003</v>
      </c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  <c r="AC5796" s="5"/>
      <c r="AD5796" s="5"/>
      <c r="AE5796" s="5"/>
      <c r="AF5796" s="5"/>
      <c r="AG5796" s="5"/>
      <c r="AH5796" s="5"/>
      <c r="AI5796" s="5"/>
      <c r="AJ5796" s="5"/>
      <c r="AK5796" s="5"/>
      <c r="AL5796" s="5"/>
      <c r="AM5796" s="5"/>
      <c r="AN5796" s="5"/>
    </row>
    <row r="5797" spans="1:40" x14ac:dyDescent="0.2">
      <c r="A5797" s="3">
        <v>5798</v>
      </c>
      <c r="B5797" s="3">
        <v>93</v>
      </c>
      <c r="C5797">
        <v>8</v>
      </c>
      <c r="D5797" s="4">
        <v>1519410.98</v>
      </c>
      <c r="E5797" s="4">
        <v>1.04</v>
      </c>
      <c r="F5797" s="5">
        <v>0.28834804133500003</v>
      </c>
      <c r="G5797" s="5">
        <v>-999.923704890517</v>
      </c>
      <c r="H5797" s="6">
        <v>4.1281757839319999</v>
      </c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  <c r="AC5797" s="5"/>
      <c r="AD5797" s="5"/>
      <c r="AE5797" s="5"/>
      <c r="AF5797" s="5"/>
      <c r="AG5797" s="5"/>
      <c r="AH5797" s="5"/>
      <c r="AI5797" s="5"/>
      <c r="AJ5797" s="5"/>
      <c r="AK5797" s="5"/>
      <c r="AL5797" s="5"/>
      <c r="AM5797" s="5"/>
      <c r="AN5797" s="5"/>
    </row>
    <row r="5798" spans="1:40" x14ac:dyDescent="0.2">
      <c r="A5798" s="3">
        <v>5799</v>
      </c>
      <c r="B5798" s="3">
        <v>93</v>
      </c>
      <c r="C5798">
        <v>8</v>
      </c>
      <c r="D5798" s="4">
        <v>1519411.98</v>
      </c>
      <c r="E5798" s="4">
        <v>2.04</v>
      </c>
      <c r="F5798" s="5">
        <v>0.56611797767100003</v>
      </c>
      <c r="G5798" s="5">
        <v>-999.923704890517</v>
      </c>
      <c r="H5798" s="6">
        <v>4.1260395208669998</v>
      </c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  <c r="AC5798" s="5"/>
      <c r="AD5798" s="5"/>
      <c r="AE5798" s="5"/>
      <c r="AF5798" s="5"/>
      <c r="AG5798" s="5"/>
      <c r="AH5798" s="5"/>
      <c r="AI5798" s="5"/>
      <c r="AJ5798" s="5"/>
      <c r="AK5798" s="5"/>
      <c r="AL5798" s="5"/>
      <c r="AM5798" s="5"/>
      <c r="AN5798" s="5"/>
    </row>
    <row r="5799" spans="1:40" x14ac:dyDescent="0.2">
      <c r="A5799" s="3">
        <v>5800</v>
      </c>
      <c r="B5799" s="3">
        <v>93</v>
      </c>
      <c r="C5799">
        <v>8</v>
      </c>
      <c r="D5799" s="4">
        <v>1519412.98</v>
      </c>
      <c r="E5799" s="4">
        <v>3.04</v>
      </c>
      <c r="F5799" s="5">
        <v>0.84388791400700003</v>
      </c>
      <c r="G5799" s="5">
        <v>-999.923704890517</v>
      </c>
      <c r="H5799" s="6">
        <v>4.1245136186769997</v>
      </c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  <c r="AC5799" s="5"/>
      <c r="AD5799" s="5"/>
      <c r="AE5799" s="5"/>
      <c r="AF5799" s="5"/>
      <c r="AG5799" s="5"/>
      <c r="AH5799" s="5"/>
      <c r="AI5799" s="5"/>
      <c r="AJ5799" s="5"/>
      <c r="AK5799" s="5"/>
      <c r="AL5799" s="5"/>
      <c r="AM5799" s="5"/>
      <c r="AN5799" s="5"/>
    </row>
    <row r="5800" spans="1:40" x14ac:dyDescent="0.2">
      <c r="A5800" s="3">
        <v>5801</v>
      </c>
      <c r="B5800" s="3">
        <v>93</v>
      </c>
      <c r="C5800">
        <v>8</v>
      </c>
      <c r="D5800" s="4">
        <v>1519413.98</v>
      </c>
      <c r="E5800" s="4">
        <v>4.04</v>
      </c>
      <c r="F5800" s="5">
        <v>1.1216582742050001</v>
      </c>
      <c r="G5800" s="5">
        <v>-999.923704890517</v>
      </c>
      <c r="H5800" s="6">
        <v>4.1232928969250002</v>
      </c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  <c r="AC5800" s="5"/>
      <c r="AD5800" s="5"/>
      <c r="AE5800" s="5"/>
      <c r="AF5800" s="5"/>
      <c r="AG5800" s="5"/>
      <c r="AH5800" s="5"/>
      <c r="AI5800" s="5"/>
      <c r="AJ5800" s="5"/>
      <c r="AK5800" s="5"/>
      <c r="AL5800" s="5"/>
      <c r="AM5800" s="5"/>
      <c r="AN5800" s="5"/>
    </row>
    <row r="5801" spans="1:40" x14ac:dyDescent="0.2">
      <c r="A5801" s="3">
        <v>5802</v>
      </c>
      <c r="B5801" s="3">
        <v>93</v>
      </c>
      <c r="C5801">
        <v>8</v>
      </c>
      <c r="D5801" s="4">
        <v>1519414.98</v>
      </c>
      <c r="E5801" s="4">
        <v>5.04</v>
      </c>
      <c r="F5801" s="5">
        <v>1.3994277866789999</v>
      </c>
      <c r="G5801" s="5">
        <v>-1000</v>
      </c>
      <c r="H5801" s="6">
        <v>4.1220721751739999</v>
      </c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  <c r="AC5801" s="5"/>
      <c r="AD5801" s="5"/>
      <c r="AE5801" s="5"/>
      <c r="AF5801" s="5"/>
      <c r="AG5801" s="5"/>
      <c r="AH5801" s="5"/>
      <c r="AI5801" s="5"/>
      <c r="AJ5801" s="5"/>
      <c r="AK5801" s="5"/>
      <c r="AL5801" s="5"/>
      <c r="AM5801" s="5"/>
      <c r="AN5801" s="5"/>
    </row>
    <row r="5802" spans="1:40" x14ac:dyDescent="0.2">
      <c r="A5802" s="3">
        <v>5803</v>
      </c>
      <c r="B5802" s="3">
        <v>93</v>
      </c>
      <c r="C5802">
        <v>8</v>
      </c>
      <c r="D5802" s="4">
        <v>1519415.98</v>
      </c>
      <c r="E5802" s="4">
        <v>6.04</v>
      </c>
      <c r="F5802" s="5">
        <v>1.677197934946</v>
      </c>
      <c r="G5802" s="5">
        <v>-999.923704890517</v>
      </c>
      <c r="H5802" s="6">
        <v>4.1211566338600001</v>
      </c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  <c r="AC5802" s="5"/>
      <c r="AD5802" s="5"/>
      <c r="AE5802" s="5"/>
      <c r="AF5802" s="5"/>
      <c r="AG5802" s="5"/>
      <c r="AH5802" s="5"/>
      <c r="AI5802" s="5"/>
      <c r="AJ5802" s="5"/>
      <c r="AK5802" s="5"/>
      <c r="AL5802" s="5"/>
      <c r="AM5802" s="5"/>
      <c r="AN5802" s="5"/>
    </row>
    <row r="5803" spans="1:40" x14ac:dyDescent="0.2">
      <c r="A5803" s="3">
        <v>5804</v>
      </c>
      <c r="B5803" s="3">
        <v>93</v>
      </c>
      <c r="C5803">
        <v>8</v>
      </c>
      <c r="D5803" s="4">
        <v>1519416.98</v>
      </c>
      <c r="E5803" s="4">
        <v>7.04</v>
      </c>
      <c r="F5803" s="5">
        <v>1.9549685070739999</v>
      </c>
      <c r="G5803" s="5">
        <v>-1000</v>
      </c>
      <c r="H5803" s="6">
        <v>4.1205462729839999</v>
      </c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  <c r="AC5803" s="5"/>
      <c r="AD5803" s="5"/>
      <c r="AE5803" s="5"/>
      <c r="AF5803" s="5"/>
      <c r="AG5803" s="5"/>
      <c r="AH5803" s="5"/>
      <c r="AI5803" s="5"/>
      <c r="AJ5803" s="5"/>
      <c r="AK5803" s="5"/>
      <c r="AL5803" s="5"/>
      <c r="AM5803" s="5"/>
      <c r="AN5803" s="5"/>
    </row>
    <row r="5804" spans="1:40" x14ac:dyDescent="0.2">
      <c r="A5804" s="3">
        <v>5805</v>
      </c>
      <c r="B5804" s="3">
        <v>93</v>
      </c>
      <c r="C5804">
        <v>8</v>
      </c>
      <c r="D5804" s="4">
        <v>1519417.98</v>
      </c>
      <c r="E5804" s="4">
        <v>8.0399999999999991</v>
      </c>
      <c r="F5804" s="5">
        <v>2.2327380195490001</v>
      </c>
      <c r="G5804" s="5">
        <v>-1000</v>
      </c>
      <c r="H5804" s="6">
        <v>4.1187151903560002</v>
      </c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  <c r="AC5804" s="5"/>
      <c r="AD5804" s="5"/>
      <c r="AE5804" s="5"/>
      <c r="AF5804" s="5"/>
      <c r="AG5804" s="5"/>
      <c r="AH5804" s="5"/>
      <c r="AI5804" s="5"/>
      <c r="AJ5804" s="5"/>
      <c r="AK5804" s="5"/>
      <c r="AL5804" s="5"/>
      <c r="AM5804" s="5"/>
      <c r="AN5804" s="5"/>
    </row>
    <row r="5805" spans="1:40" x14ac:dyDescent="0.2">
      <c r="A5805" s="3">
        <v>5806</v>
      </c>
      <c r="B5805" s="3">
        <v>93</v>
      </c>
      <c r="C5805">
        <v>8</v>
      </c>
      <c r="D5805" s="4">
        <v>1519418.98</v>
      </c>
      <c r="E5805" s="4">
        <v>9.0399999999999991</v>
      </c>
      <c r="F5805" s="5">
        <v>2.5105083797460002</v>
      </c>
      <c r="G5805" s="5">
        <v>-1000</v>
      </c>
      <c r="H5805" s="6">
        <v>4.1187151903560002</v>
      </c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  <c r="AC5805" s="5"/>
      <c r="AD5805" s="5"/>
      <c r="AE5805" s="5"/>
      <c r="AF5805" s="5"/>
      <c r="AG5805" s="5"/>
      <c r="AH5805" s="5"/>
      <c r="AI5805" s="5"/>
      <c r="AJ5805" s="5"/>
      <c r="AK5805" s="5"/>
      <c r="AL5805" s="5"/>
      <c r="AM5805" s="5"/>
      <c r="AN5805" s="5"/>
    </row>
    <row r="5806" spans="1:40" x14ac:dyDescent="0.2">
      <c r="A5806" s="3">
        <v>5807</v>
      </c>
      <c r="B5806" s="3">
        <v>93</v>
      </c>
      <c r="C5806">
        <v>8</v>
      </c>
      <c r="D5806" s="4">
        <v>1519419.94</v>
      </c>
      <c r="E5806" s="4">
        <v>10</v>
      </c>
      <c r="F5806" s="5">
        <v>2.7771680526939999</v>
      </c>
      <c r="G5806" s="5">
        <v>-999.923704890517</v>
      </c>
      <c r="H5806" s="6">
        <v>4.1184100099179997</v>
      </c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  <c r="AC5806" s="5"/>
      <c r="AD5806" s="5"/>
      <c r="AE5806" s="5"/>
      <c r="AF5806" s="5"/>
      <c r="AG5806" s="5"/>
      <c r="AH5806" s="5"/>
      <c r="AI5806" s="5"/>
      <c r="AJ5806" s="5"/>
      <c r="AK5806" s="5"/>
      <c r="AL5806" s="5"/>
      <c r="AM5806" s="5"/>
      <c r="AN5806" s="5"/>
    </row>
    <row r="5807" spans="1:40" x14ac:dyDescent="0.2">
      <c r="A5807" s="3">
        <v>5808</v>
      </c>
      <c r="B5807" s="3">
        <v>93</v>
      </c>
      <c r="C5807">
        <v>9</v>
      </c>
      <c r="D5807" s="4">
        <v>1519419.96</v>
      </c>
      <c r="E5807" s="4">
        <v>0.02</v>
      </c>
      <c r="F5807" s="5">
        <v>2.7751074489000001E-2</v>
      </c>
      <c r="G5807" s="5">
        <v>-5000</v>
      </c>
      <c r="H5807" s="6">
        <v>3.9053940642399998</v>
      </c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  <c r="AC5807" s="5"/>
      <c r="AD5807" s="5"/>
      <c r="AE5807" s="5"/>
      <c r="AF5807" s="5"/>
      <c r="AG5807" s="5"/>
      <c r="AH5807" s="5"/>
      <c r="AI5807" s="5"/>
      <c r="AJ5807" s="5"/>
      <c r="AK5807" s="5"/>
      <c r="AL5807" s="5"/>
      <c r="AM5807" s="5"/>
      <c r="AN5807" s="5"/>
    </row>
    <row r="5808" spans="1:40" x14ac:dyDescent="0.2">
      <c r="A5808" s="3">
        <v>5809</v>
      </c>
      <c r="B5808" s="3">
        <v>93</v>
      </c>
      <c r="C5808">
        <v>9</v>
      </c>
      <c r="D5808" s="4">
        <v>1519420.94</v>
      </c>
      <c r="E5808" s="4">
        <v>1</v>
      </c>
      <c r="F5808" s="5">
        <v>1.388830184041</v>
      </c>
      <c r="G5808" s="5">
        <v>-4999.9237048905161</v>
      </c>
      <c r="H5808" s="6">
        <v>3.8812848096439998</v>
      </c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  <c r="AC5808" s="5"/>
      <c r="AD5808" s="5"/>
      <c r="AE5808" s="5"/>
      <c r="AF5808" s="5"/>
      <c r="AG5808" s="5"/>
      <c r="AH5808" s="5"/>
      <c r="AI5808" s="5"/>
      <c r="AJ5808" s="5"/>
      <c r="AK5808" s="5"/>
      <c r="AL5808" s="5"/>
      <c r="AM5808" s="5"/>
      <c r="AN5808" s="5"/>
    </row>
    <row r="5809" spans="1:40" x14ac:dyDescent="0.2">
      <c r="A5809" s="3">
        <v>5810</v>
      </c>
      <c r="B5809" s="3">
        <v>94</v>
      </c>
      <c r="C5809">
        <v>4</v>
      </c>
      <c r="D5809" s="4">
        <v>1519420.95</v>
      </c>
      <c r="E5809" s="4">
        <v>0.01</v>
      </c>
      <c r="F5809" s="5">
        <v>0</v>
      </c>
      <c r="G5809" s="5">
        <v>-5000</v>
      </c>
      <c r="H5809" s="6">
        <v>3.879148546578</v>
      </c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  <c r="AC5809" s="5"/>
      <c r="AD5809" s="5"/>
      <c r="AE5809" s="5"/>
      <c r="AF5809" s="5"/>
      <c r="AG5809" s="5"/>
      <c r="AH5809" s="5"/>
      <c r="AI5809" s="5"/>
      <c r="AJ5809" s="5"/>
      <c r="AK5809" s="5"/>
      <c r="AL5809" s="5"/>
      <c r="AM5809" s="5"/>
      <c r="AN5809" s="5"/>
    </row>
    <row r="5810" spans="1:40" x14ac:dyDescent="0.2">
      <c r="A5810" s="3">
        <v>5811</v>
      </c>
      <c r="B5810" s="3">
        <v>94</v>
      </c>
      <c r="C5810">
        <v>4</v>
      </c>
      <c r="D5810" s="4">
        <v>1519720.95</v>
      </c>
      <c r="E5810" s="4">
        <v>300.01</v>
      </c>
      <c r="F5810" s="5">
        <v>416.66700935886701</v>
      </c>
      <c r="G5810" s="5">
        <v>-4999.8474097810331</v>
      </c>
      <c r="H5810" s="6">
        <v>3.716487373159</v>
      </c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  <c r="AC5810" s="5"/>
      <c r="AD5810" s="5"/>
      <c r="AE5810" s="5"/>
      <c r="AF5810" s="5"/>
      <c r="AG5810" s="5"/>
      <c r="AH5810" s="5"/>
      <c r="AI5810" s="5"/>
      <c r="AJ5810" s="5"/>
      <c r="AK5810" s="5"/>
      <c r="AL5810" s="5"/>
      <c r="AM5810" s="5"/>
      <c r="AN5810" s="5"/>
    </row>
    <row r="5811" spans="1:40" x14ac:dyDescent="0.2">
      <c r="A5811" s="3">
        <v>5812</v>
      </c>
      <c r="B5811" s="3">
        <v>94</v>
      </c>
      <c r="C5811">
        <v>4</v>
      </c>
      <c r="D5811" s="4">
        <v>1520020.95</v>
      </c>
      <c r="E5811" s="4">
        <v>600.01</v>
      </c>
      <c r="F5811" s="5">
        <v>833.32005713655997</v>
      </c>
      <c r="G5811" s="5">
        <v>-4999.8474097810331</v>
      </c>
      <c r="H5811" s="6">
        <v>3.6697947661549999</v>
      </c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  <c r="AC5811" s="5"/>
      <c r="AD5811" s="5"/>
      <c r="AE5811" s="5"/>
      <c r="AF5811" s="5"/>
      <c r="AG5811" s="5"/>
      <c r="AH5811" s="5"/>
      <c r="AI5811" s="5"/>
      <c r="AJ5811" s="5"/>
      <c r="AK5811" s="5"/>
      <c r="AL5811" s="5"/>
      <c r="AM5811" s="5"/>
      <c r="AN5811" s="5"/>
    </row>
    <row r="5812" spans="1:40" x14ac:dyDescent="0.2">
      <c r="A5812" s="3">
        <v>5813</v>
      </c>
      <c r="B5812" s="3">
        <v>94</v>
      </c>
      <c r="C5812">
        <v>4</v>
      </c>
      <c r="D5812" s="4">
        <v>1520320.95</v>
      </c>
      <c r="E5812" s="4">
        <v>900.01</v>
      </c>
      <c r="F5812" s="5">
        <v>1249.9731070335611</v>
      </c>
      <c r="G5812" s="5">
        <v>-4999.9237048905161</v>
      </c>
      <c r="H5812" s="6">
        <v>3.6227969787140002</v>
      </c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  <c r="AC5812" s="5"/>
      <c r="AD5812" s="5"/>
      <c r="AE5812" s="5"/>
      <c r="AF5812" s="5"/>
      <c r="AG5812" s="5"/>
      <c r="AH5812" s="5"/>
      <c r="AI5812" s="5"/>
      <c r="AJ5812" s="5"/>
      <c r="AK5812" s="5"/>
      <c r="AL5812" s="5"/>
      <c r="AM5812" s="5"/>
      <c r="AN5812" s="5"/>
    </row>
    <row r="5813" spans="1:40" x14ac:dyDescent="0.2">
      <c r="A5813" s="3">
        <v>5814</v>
      </c>
      <c r="B5813" s="3">
        <v>94</v>
      </c>
      <c r="C5813">
        <v>4</v>
      </c>
      <c r="D5813" s="4">
        <v>1520620.95</v>
      </c>
      <c r="E5813" s="4">
        <v>1200.01</v>
      </c>
      <c r="F5813" s="5">
        <v>1666.6261747327551</v>
      </c>
      <c r="G5813" s="5">
        <v>-4999.8474097810331</v>
      </c>
      <c r="H5813" s="6">
        <v>3.571526665141</v>
      </c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  <c r="AC5813" s="5"/>
      <c r="AD5813" s="5"/>
      <c r="AE5813" s="5"/>
      <c r="AF5813" s="5"/>
      <c r="AG5813" s="5"/>
      <c r="AH5813" s="5"/>
      <c r="AI5813" s="5"/>
      <c r="AJ5813" s="5"/>
      <c r="AK5813" s="5"/>
      <c r="AL5813" s="5"/>
      <c r="AM5813" s="5"/>
      <c r="AN5813" s="5"/>
    </row>
    <row r="5814" spans="1:40" x14ac:dyDescent="0.2">
      <c r="A5814" s="3">
        <v>5815</v>
      </c>
      <c r="B5814" s="3">
        <v>94</v>
      </c>
      <c r="C5814">
        <v>4</v>
      </c>
      <c r="D5814" s="4">
        <v>1520920.95</v>
      </c>
      <c r="E5814" s="4">
        <v>1500.01</v>
      </c>
      <c r="F5814" s="5">
        <v>2083.279258962556</v>
      </c>
      <c r="G5814" s="5">
        <v>-4999.9237048905161</v>
      </c>
      <c r="H5814" s="6">
        <v>3.5220874341949999</v>
      </c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  <c r="AC5814" s="5"/>
      <c r="AD5814" s="5"/>
      <c r="AE5814" s="5"/>
      <c r="AF5814" s="5"/>
      <c r="AG5814" s="5"/>
      <c r="AH5814" s="5"/>
      <c r="AI5814" s="5"/>
      <c r="AJ5814" s="5"/>
      <c r="AK5814" s="5"/>
      <c r="AL5814" s="5"/>
      <c r="AM5814" s="5"/>
      <c r="AN5814" s="5"/>
    </row>
    <row r="5815" spans="1:40" x14ac:dyDescent="0.2">
      <c r="A5815" s="3">
        <v>5816</v>
      </c>
      <c r="B5815" s="3">
        <v>94</v>
      </c>
      <c r="C5815">
        <v>4</v>
      </c>
      <c r="D5815" s="4">
        <v>1521220.95</v>
      </c>
      <c r="E5815" s="4">
        <v>1800.01</v>
      </c>
      <c r="F5815" s="5">
        <v>2499.932211371362</v>
      </c>
      <c r="G5815" s="5">
        <v>-4999.7711146715492</v>
      </c>
      <c r="H5815" s="6">
        <v>3.4708171206229999</v>
      </c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  <c r="AC5815" s="5"/>
      <c r="AD5815" s="5"/>
      <c r="AE5815" s="5"/>
      <c r="AF5815" s="5"/>
      <c r="AG5815" s="5"/>
      <c r="AH5815" s="5"/>
      <c r="AI5815" s="5"/>
      <c r="AJ5815" s="5"/>
      <c r="AK5815" s="5"/>
      <c r="AL5815" s="5"/>
      <c r="AM5815" s="5"/>
      <c r="AN5815" s="5"/>
    </row>
    <row r="5816" spans="1:40" x14ac:dyDescent="0.2">
      <c r="A5816" s="3">
        <v>5817</v>
      </c>
      <c r="B5816" s="3">
        <v>94</v>
      </c>
      <c r="C5816">
        <v>4</v>
      </c>
      <c r="D5816" s="4">
        <v>1521520.95</v>
      </c>
      <c r="E5816" s="4">
        <v>2100.0100000000002</v>
      </c>
      <c r="F5816" s="5">
        <v>2916.5852252401178</v>
      </c>
      <c r="G5816" s="5">
        <v>-4999.7711146715492</v>
      </c>
      <c r="H5816" s="6">
        <v>3.4085603112839999</v>
      </c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  <c r="AC5816" s="5"/>
      <c r="AD5816" s="5"/>
      <c r="AE5816" s="5"/>
      <c r="AF5816" s="5"/>
      <c r="AG5816" s="5"/>
      <c r="AH5816" s="5"/>
      <c r="AI5816" s="5"/>
      <c r="AJ5816" s="5"/>
      <c r="AK5816" s="5"/>
      <c r="AL5816" s="5"/>
      <c r="AM5816" s="5"/>
      <c r="AN5816" s="5"/>
    </row>
    <row r="5817" spans="1:40" x14ac:dyDescent="0.2">
      <c r="A5817" s="3">
        <v>5818</v>
      </c>
      <c r="B5817" s="3">
        <v>94</v>
      </c>
      <c r="C5817">
        <v>4</v>
      </c>
      <c r="D5817" s="4">
        <v>1521820.95</v>
      </c>
      <c r="E5817" s="4">
        <v>2400.0100000000002</v>
      </c>
      <c r="F5817" s="5">
        <v>3333.2380165814711</v>
      </c>
      <c r="G5817" s="5">
        <v>-4999.8474097810331</v>
      </c>
      <c r="H5817" s="6">
        <v>3.322194247349</v>
      </c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  <c r="AC5817" s="5"/>
      <c r="AD5817" s="5"/>
      <c r="AE5817" s="5"/>
      <c r="AF5817" s="5"/>
      <c r="AG5817" s="5"/>
      <c r="AH5817" s="5"/>
      <c r="AI5817" s="5"/>
      <c r="AJ5817" s="5"/>
      <c r="AK5817" s="5"/>
      <c r="AL5817" s="5"/>
      <c r="AM5817" s="5"/>
      <c r="AN5817" s="5"/>
    </row>
    <row r="5818" spans="1:40" x14ac:dyDescent="0.2">
      <c r="A5818" s="3">
        <v>5819</v>
      </c>
      <c r="B5818" s="3">
        <v>94</v>
      </c>
      <c r="C5818">
        <v>4</v>
      </c>
      <c r="D5818" s="4">
        <v>1522120.95</v>
      </c>
      <c r="E5818" s="4">
        <v>2700.01</v>
      </c>
      <c r="F5818" s="5">
        <v>3749.890863236777</v>
      </c>
      <c r="G5818" s="5">
        <v>-4999.9237048905161</v>
      </c>
      <c r="H5818" s="6">
        <v>3.2080567635609998</v>
      </c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  <c r="AD5818" s="5"/>
      <c r="AE5818" s="5"/>
      <c r="AF5818" s="5"/>
      <c r="AG5818" s="5"/>
      <c r="AH5818" s="5"/>
      <c r="AI5818" s="5"/>
      <c r="AJ5818" s="5"/>
      <c r="AK5818" s="5"/>
      <c r="AL5818" s="5"/>
      <c r="AM5818" s="5"/>
      <c r="AN5818" s="5"/>
    </row>
    <row r="5819" spans="1:40" x14ac:dyDescent="0.2">
      <c r="A5819" s="3">
        <v>5820</v>
      </c>
      <c r="B5819" s="3">
        <v>94</v>
      </c>
      <c r="C5819">
        <v>4</v>
      </c>
      <c r="D5819" s="4">
        <v>1522420.95</v>
      </c>
      <c r="E5819" s="4">
        <v>3000.01</v>
      </c>
      <c r="F5819" s="5">
        <v>4166.5435189423806</v>
      </c>
      <c r="G5819" s="5">
        <v>-4999.7711146715492</v>
      </c>
      <c r="H5819" s="6">
        <v>3.0786602578769999</v>
      </c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  <c r="AC5819" s="5"/>
      <c r="AD5819" s="5"/>
      <c r="AE5819" s="5"/>
      <c r="AF5819" s="5"/>
      <c r="AG5819" s="5"/>
      <c r="AH5819" s="5"/>
      <c r="AI5819" s="5"/>
      <c r="AJ5819" s="5"/>
      <c r="AK5819" s="5"/>
      <c r="AL5819" s="5"/>
      <c r="AM5819" s="5"/>
      <c r="AN5819" s="5"/>
    </row>
    <row r="5820" spans="1:40" x14ac:dyDescent="0.2">
      <c r="A5820" s="3">
        <v>5821</v>
      </c>
      <c r="B5820" s="3">
        <v>94</v>
      </c>
      <c r="C5820">
        <v>4</v>
      </c>
      <c r="D5820" s="4">
        <v>1522549.24</v>
      </c>
      <c r="E5820" s="4">
        <v>3128.3</v>
      </c>
      <c r="F5820" s="5">
        <v>4344.7179715249686</v>
      </c>
      <c r="G5820" s="5">
        <v>-4999.8474097810331</v>
      </c>
      <c r="H5820" s="6">
        <v>2.9999237048910001</v>
      </c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  <c r="AC5820" s="5"/>
      <c r="AD5820" s="5"/>
      <c r="AE5820" s="5"/>
      <c r="AF5820" s="5"/>
      <c r="AG5820" s="5"/>
      <c r="AH5820" s="5"/>
      <c r="AI5820" s="5"/>
      <c r="AJ5820" s="5"/>
      <c r="AK5820" s="5"/>
      <c r="AL5820" s="5"/>
      <c r="AM5820" s="5"/>
      <c r="AN5820" s="5"/>
    </row>
    <row r="5821" spans="1:40" x14ac:dyDescent="0.2">
      <c r="A5821" s="3">
        <v>5822</v>
      </c>
      <c r="B5821" s="3">
        <v>94</v>
      </c>
      <c r="C5821">
        <v>5</v>
      </c>
      <c r="D5821" s="4">
        <v>1522549.25</v>
      </c>
      <c r="E5821" s="4">
        <v>0.01</v>
      </c>
      <c r="F5821" s="5">
        <v>0</v>
      </c>
      <c r="G5821" s="5">
        <v>0</v>
      </c>
      <c r="H5821" s="6">
        <v>3.3142595559619998</v>
      </c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  <c r="AC5821" s="5"/>
      <c r="AD5821" s="5"/>
      <c r="AE5821" s="5"/>
      <c r="AF5821" s="5"/>
      <c r="AG5821" s="5"/>
      <c r="AH5821" s="5"/>
      <c r="AI5821" s="5"/>
      <c r="AJ5821" s="5"/>
      <c r="AK5821" s="5"/>
      <c r="AL5821" s="5"/>
      <c r="AM5821" s="5"/>
      <c r="AN5821" s="5"/>
    </row>
    <row r="5822" spans="1:40" x14ac:dyDescent="0.2">
      <c r="A5822" s="3">
        <v>5823</v>
      </c>
      <c r="B5822" s="3">
        <v>94</v>
      </c>
      <c r="C5822">
        <v>5</v>
      </c>
      <c r="D5822" s="4">
        <v>1524349.24</v>
      </c>
      <c r="E5822" s="4">
        <v>1800</v>
      </c>
      <c r="F5822" s="5">
        <v>0</v>
      </c>
      <c r="G5822" s="5">
        <v>0</v>
      </c>
      <c r="H5822" s="6">
        <v>3.5272755016400001</v>
      </c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  <c r="AC5822" s="5"/>
      <c r="AD5822" s="5"/>
      <c r="AE5822" s="5"/>
      <c r="AF5822" s="5"/>
      <c r="AG5822" s="5"/>
      <c r="AH5822" s="5"/>
      <c r="AI5822" s="5"/>
      <c r="AJ5822" s="5"/>
      <c r="AK5822" s="5"/>
      <c r="AL5822" s="5"/>
      <c r="AM5822" s="5"/>
      <c r="AN5822" s="5"/>
    </row>
    <row r="5823" spans="1:40" x14ac:dyDescent="0.2">
      <c r="A5823" s="3">
        <v>5824</v>
      </c>
      <c r="B5823" s="3">
        <v>94</v>
      </c>
      <c r="C5823">
        <v>6</v>
      </c>
      <c r="D5823" s="4">
        <v>1524349.39</v>
      </c>
      <c r="E5823" s="4">
        <v>0.15</v>
      </c>
      <c r="F5823" s="5">
        <v>3.8984893568000001E-2</v>
      </c>
      <c r="G5823" s="5">
        <v>2002.441443503471</v>
      </c>
      <c r="H5823" s="6">
        <v>3.6658274204620001</v>
      </c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  <c r="AC5823" s="5"/>
      <c r="AD5823" s="5"/>
      <c r="AE5823" s="5"/>
      <c r="AF5823" s="5"/>
      <c r="AG5823" s="5"/>
      <c r="AH5823" s="5"/>
      <c r="AI5823" s="5"/>
      <c r="AJ5823" s="5"/>
      <c r="AK5823" s="5"/>
      <c r="AL5823" s="5"/>
      <c r="AM5823" s="5"/>
      <c r="AN5823" s="5"/>
    </row>
    <row r="5824" spans="1:40" x14ac:dyDescent="0.2">
      <c r="A5824" s="3">
        <v>5825</v>
      </c>
      <c r="B5824" s="3">
        <v>94</v>
      </c>
      <c r="C5824">
        <v>6</v>
      </c>
      <c r="D5824" s="4">
        <v>1524649.39</v>
      </c>
      <c r="E5824" s="4">
        <v>300.14999999999998</v>
      </c>
      <c r="F5824" s="5">
        <v>291.673094105779</v>
      </c>
      <c r="G5824" s="5">
        <v>3499.885557335775</v>
      </c>
      <c r="H5824" s="6">
        <v>3.9063096055540001</v>
      </c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  <c r="AC5824" s="5"/>
      <c r="AD5824" s="5"/>
      <c r="AE5824" s="5"/>
      <c r="AF5824" s="5"/>
      <c r="AG5824" s="5"/>
      <c r="AH5824" s="5"/>
      <c r="AI5824" s="5"/>
      <c r="AJ5824" s="5"/>
      <c r="AK5824" s="5"/>
      <c r="AL5824" s="5"/>
      <c r="AM5824" s="5"/>
      <c r="AN5824" s="5"/>
    </row>
    <row r="5825" spans="1:40" x14ac:dyDescent="0.2">
      <c r="A5825" s="3">
        <v>5826</v>
      </c>
      <c r="B5825" s="3">
        <v>94</v>
      </c>
      <c r="C5825">
        <v>6</v>
      </c>
      <c r="D5825" s="4">
        <v>1524949.39</v>
      </c>
      <c r="E5825" s="4">
        <v>600.15</v>
      </c>
      <c r="F5825" s="5">
        <v>583.33418275221902</v>
      </c>
      <c r="G5825" s="5">
        <v>3499.885557335775</v>
      </c>
      <c r="H5825" s="6">
        <v>3.9874876020449999</v>
      </c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  <c r="AC5825" s="5"/>
      <c r="AD5825" s="5"/>
      <c r="AE5825" s="5"/>
      <c r="AF5825" s="5"/>
      <c r="AG5825" s="5"/>
      <c r="AH5825" s="5"/>
      <c r="AI5825" s="5"/>
      <c r="AJ5825" s="5"/>
      <c r="AK5825" s="5"/>
      <c r="AL5825" s="5"/>
      <c r="AM5825" s="5"/>
      <c r="AN5825" s="5"/>
    </row>
    <row r="5826" spans="1:40" x14ac:dyDescent="0.2">
      <c r="A5826" s="3">
        <v>5827</v>
      </c>
      <c r="B5826" s="3">
        <v>94</v>
      </c>
      <c r="C5826">
        <v>6</v>
      </c>
      <c r="D5826" s="4">
        <v>1525249.39</v>
      </c>
      <c r="E5826" s="4">
        <v>900.15</v>
      </c>
      <c r="F5826" s="5">
        <v>874.99529492298404</v>
      </c>
      <c r="G5826" s="5">
        <v>3499.961852445258</v>
      </c>
      <c r="H5826" s="6">
        <v>4.0485236896309997</v>
      </c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  <c r="AC5826" s="5"/>
      <c r="AD5826" s="5"/>
      <c r="AE5826" s="5"/>
      <c r="AF5826" s="5"/>
      <c r="AG5826" s="5"/>
      <c r="AH5826" s="5"/>
      <c r="AI5826" s="5"/>
      <c r="AJ5826" s="5"/>
      <c r="AK5826" s="5"/>
      <c r="AL5826" s="5"/>
      <c r="AM5826" s="5"/>
      <c r="AN5826" s="5"/>
    </row>
    <row r="5827" spans="1:40" x14ac:dyDescent="0.2">
      <c r="A5827" s="3">
        <v>5828</v>
      </c>
      <c r="B5827" s="3">
        <v>94</v>
      </c>
      <c r="C5827">
        <v>6</v>
      </c>
      <c r="D5827" s="4">
        <v>1525549.39</v>
      </c>
      <c r="E5827" s="4">
        <v>1200.1500000000001</v>
      </c>
      <c r="F5827" s="5">
        <v>1166.6564011596861</v>
      </c>
      <c r="G5827" s="5">
        <v>3500.038147554742</v>
      </c>
      <c r="H5827" s="6">
        <v>4.0900282291909997</v>
      </c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  <c r="AC5827" s="5"/>
      <c r="AD5827" s="5"/>
      <c r="AE5827" s="5"/>
      <c r="AF5827" s="5"/>
      <c r="AG5827" s="5"/>
      <c r="AH5827" s="5"/>
      <c r="AI5827" s="5"/>
      <c r="AJ5827" s="5"/>
      <c r="AK5827" s="5"/>
      <c r="AL5827" s="5"/>
      <c r="AM5827" s="5"/>
      <c r="AN5827" s="5"/>
    </row>
    <row r="5828" spans="1:40" x14ac:dyDescent="0.2">
      <c r="A5828" s="3">
        <v>5829</v>
      </c>
      <c r="B5828" s="3">
        <v>94</v>
      </c>
      <c r="C5828">
        <v>6</v>
      </c>
      <c r="D5828" s="4">
        <v>1525849.39</v>
      </c>
      <c r="E5828" s="4">
        <v>1500.15</v>
      </c>
      <c r="F5828" s="5">
        <v>1458.3175035816321</v>
      </c>
      <c r="G5828" s="5">
        <v>3499.8092622262911</v>
      </c>
      <c r="H5828" s="6">
        <v>4.1223773556119996</v>
      </c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  <c r="AC5828" s="5"/>
      <c r="AD5828" s="5"/>
      <c r="AE5828" s="5"/>
      <c r="AF5828" s="5"/>
      <c r="AG5828" s="5"/>
      <c r="AH5828" s="5"/>
      <c r="AI5828" s="5"/>
      <c r="AJ5828" s="5"/>
      <c r="AK5828" s="5"/>
      <c r="AL5828" s="5"/>
      <c r="AM5828" s="5"/>
      <c r="AN5828" s="5"/>
    </row>
    <row r="5829" spans="1:40" x14ac:dyDescent="0.2">
      <c r="A5829" s="3">
        <v>5830</v>
      </c>
      <c r="B5829" s="3">
        <v>94</v>
      </c>
      <c r="C5829">
        <v>6</v>
      </c>
      <c r="D5829" s="4">
        <v>1526149.39</v>
      </c>
      <c r="E5829" s="4">
        <v>1800.15</v>
      </c>
      <c r="F5829" s="5">
        <v>1749.9786180836361</v>
      </c>
      <c r="G5829" s="5">
        <v>3499.961852445258</v>
      </c>
      <c r="H5829" s="6">
        <v>4.1507591363390004</v>
      </c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  <c r="AC5829" s="5"/>
      <c r="AD5829" s="5"/>
      <c r="AE5829" s="5"/>
      <c r="AF5829" s="5"/>
      <c r="AG5829" s="5"/>
      <c r="AH5829" s="5"/>
      <c r="AI5829" s="5"/>
      <c r="AJ5829" s="5"/>
      <c r="AK5829" s="5"/>
      <c r="AL5829" s="5"/>
      <c r="AM5829" s="5"/>
      <c r="AN5829" s="5"/>
    </row>
    <row r="5830" spans="1:40" x14ac:dyDescent="0.2">
      <c r="A5830" s="3">
        <v>5831</v>
      </c>
      <c r="B5830" s="3">
        <v>94</v>
      </c>
      <c r="C5830">
        <v>6</v>
      </c>
      <c r="D5830" s="4">
        <v>1526449.39</v>
      </c>
      <c r="E5830" s="4">
        <v>2100.15</v>
      </c>
      <c r="F5830" s="5">
        <v>2041.6397060942841</v>
      </c>
      <c r="G5830" s="5">
        <v>3499.8092622262911</v>
      </c>
      <c r="H5830" s="6">
        <v>4.1782253757529997</v>
      </c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  <c r="AC5830" s="5"/>
      <c r="AD5830" s="5"/>
      <c r="AE5830" s="5"/>
      <c r="AF5830" s="5"/>
      <c r="AG5830" s="5"/>
      <c r="AH5830" s="5"/>
      <c r="AI5830" s="5"/>
      <c r="AJ5830" s="5"/>
      <c r="AK5830" s="5"/>
      <c r="AL5830" s="5"/>
      <c r="AM5830" s="5"/>
      <c r="AN5830" s="5"/>
    </row>
    <row r="5831" spans="1:40" x14ac:dyDescent="0.2">
      <c r="A5831" s="3">
        <v>5832</v>
      </c>
      <c r="B5831" s="3">
        <v>94</v>
      </c>
      <c r="C5831">
        <v>6</v>
      </c>
      <c r="D5831" s="4">
        <v>1526749.39</v>
      </c>
      <c r="E5831" s="4">
        <v>2400.15</v>
      </c>
      <c r="F5831" s="5">
        <v>2330.805096089452</v>
      </c>
      <c r="G5831" s="5">
        <v>3322.499427786679</v>
      </c>
      <c r="H5831" s="6">
        <v>4.2001983672850001</v>
      </c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  <c r="AC5831" s="5"/>
      <c r="AD5831" s="5"/>
      <c r="AE5831" s="5"/>
      <c r="AF5831" s="5"/>
      <c r="AG5831" s="5"/>
      <c r="AH5831" s="5"/>
      <c r="AI5831" s="5"/>
      <c r="AJ5831" s="5"/>
      <c r="AK5831" s="5"/>
      <c r="AL5831" s="5"/>
      <c r="AM5831" s="5"/>
      <c r="AN5831" s="5"/>
    </row>
    <row r="5832" spans="1:40" x14ac:dyDescent="0.2">
      <c r="A5832" s="3">
        <v>5833</v>
      </c>
      <c r="B5832" s="3">
        <v>94</v>
      </c>
      <c r="C5832">
        <v>6</v>
      </c>
      <c r="D5832" s="4">
        <v>1527049.39</v>
      </c>
      <c r="E5832" s="4">
        <v>2700.15</v>
      </c>
      <c r="F5832" s="5">
        <v>2587.109950153862</v>
      </c>
      <c r="G5832" s="5">
        <v>2842.603189135576</v>
      </c>
      <c r="H5832" s="6">
        <v>4.1998931868470004</v>
      </c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  <c r="AC5832" s="5"/>
      <c r="AD5832" s="5"/>
      <c r="AE5832" s="5"/>
      <c r="AF5832" s="5"/>
      <c r="AG5832" s="5"/>
      <c r="AH5832" s="5"/>
      <c r="AI5832" s="5"/>
      <c r="AJ5832" s="5"/>
      <c r="AK5832" s="5"/>
      <c r="AL5832" s="5"/>
      <c r="AM5832" s="5"/>
      <c r="AN5832" s="5"/>
    </row>
    <row r="5833" spans="1:40" x14ac:dyDescent="0.2">
      <c r="A5833" s="3">
        <v>5834</v>
      </c>
      <c r="B5833" s="3">
        <v>94</v>
      </c>
      <c r="C5833">
        <v>6</v>
      </c>
      <c r="D5833" s="4">
        <v>1527349.39</v>
      </c>
      <c r="E5833" s="4">
        <v>3000.15</v>
      </c>
      <c r="F5833" s="5">
        <v>2807.5480538389161</v>
      </c>
      <c r="G5833" s="5">
        <v>2469.2912184328979</v>
      </c>
      <c r="H5833" s="6">
        <v>4.2001983672850001</v>
      </c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  <c r="AC5833" s="5"/>
      <c r="AD5833" s="5"/>
      <c r="AE5833" s="5"/>
      <c r="AF5833" s="5"/>
      <c r="AG5833" s="5"/>
      <c r="AH5833" s="5"/>
      <c r="AI5833" s="5"/>
      <c r="AJ5833" s="5"/>
      <c r="AK5833" s="5"/>
      <c r="AL5833" s="5"/>
      <c r="AM5833" s="5"/>
      <c r="AN5833" s="5"/>
    </row>
    <row r="5834" spans="1:40" x14ac:dyDescent="0.2">
      <c r="A5834" s="3">
        <v>5835</v>
      </c>
      <c r="B5834" s="3">
        <v>94</v>
      </c>
      <c r="C5834">
        <v>6</v>
      </c>
      <c r="D5834" s="4">
        <v>1527649.39</v>
      </c>
      <c r="E5834" s="4">
        <v>3300.15</v>
      </c>
      <c r="F5834" s="5">
        <v>3001.8652615650672</v>
      </c>
      <c r="G5834" s="5">
        <v>2210.9559777218278</v>
      </c>
      <c r="H5834" s="6">
        <v>4.1998931868470004</v>
      </c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  <c r="AC5834" s="5"/>
      <c r="AD5834" s="5"/>
      <c r="AE5834" s="5"/>
      <c r="AF5834" s="5"/>
      <c r="AG5834" s="5"/>
      <c r="AH5834" s="5"/>
      <c r="AI5834" s="5"/>
      <c r="AJ5834" s="5"/>
      <c r="AK5834" s="5"/>
      <c r="AL5834" s="5"/>
      <c r="AM5834" s="5"/>
      <c r="AN5834" s="5"/>
    </row>
    <row r="5835" spans="1:40" x14ac:dyDescent="0.2">
      <c r="A5835" s="3">
        <v>5836</v>
      </c>
      <c r="B5835" s="3">
        <v>94</v>
      </c>
      <c r="C5835">
        <v>6</v>
      </c>
      <c r="D5835" s="4">
        <v>1527949.39</v>
      </c>
      <c r="E5835" s="4">
        <v>3600.15</v>
      </c>
      <c r="F5835" s="5">
        <v>3178.23306121411</v>
      </c>
      <c r="G5835" s="5">
        <v>2029.221026932174</v>
      </c>
      <c r="H5835" s="6">
        <v>4.1998931868470004</v>
      </c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</row>
    <row r="5836" spans="1:40" x14ac:dyDescent="0.2">
      <c r="A5836" s="3">
        <v>5837</v>
      </c>
      <c r="B5836" s="3">
        <v>94</v>
      </c>
      <c r="C5836">
        <v>6</v>
      </c>
      <c r="D5836" s="4">
        <v>1528249.39</v>
      </c>
      <c r="E5836" s="4">
        <v>3900.15</v>
      </c>
      <c r="F5836" s="5">
        <v>3340.8123409458899</v>
      </c>
      <c r="G5836" s="5">
        <v>1873.1975280384529</v>
      </c>
      <c r="H5836" s="6">
        <v>4.1998931868470004</v>
      </c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  <c r="AC5836" s="5"/>
      <c r="AD5836" s="5"/>
      <c r="AE5836" s="5"/>
      <c r="AF5836" s="5"/>
      <c r="AG5836" s="5"/>
      <c r="AH5836" s="5"/>
      <c r="AI5836" s="5"/>
      <c r="AJ5836" s="5"/>
      <c r="AK5836" s="5"/>
      <c r="AL5836" s="5"/>
      <c r="AM5836" s="5"/>
      <c r="AN5836" s="5"/>
    </row>
    <row r="5837" spans="1:40" x14ac:dyDescent="0.2">
      <c r="A5837" s="3">
        <v>5838</v>
      </c>
      <c r="B5837" s="3">
        <v>94</v>
      </c>
      <c r="C5837">
        <v>6</v>
      </c>
      <c r="D5837" s="4">
        <v>1528549.39</v>
      </c>
      <c r="E5837" s="4">
        <v>4200.1499999999996</v>
      </c>
      <c r="F5837" s="5">
        <v>3490.3344654679859</v>
      </c>
      <c r="G5837" s="5">
        <v>1714.7325856412599</v>
      </c>
      <c r="H5837" s="6">
        <v>4.1998931868470004</v>
      </c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  <c r="AC5837" s="5"/>
      <c r="AD5837" s="5"/>
      <c r="AE5837" s="5"/>
      <c r="AF5837" s="5"/>
      <c r="AG5837" s="5"/>
      <c r="AH5837" s="5"/>
      <c r="AI5837" s="5"/>
      <c r="AJ5837" s="5"/>
      <c r="AK5837" s="5"/>
      <c r="AL5837" s="5"/>
      <c r="AM5837" s="5"/>
      <c r="AN5837" s="5"/>
    </row>
    <row r="5838" spans="1:40" x14ac:dyDescent="0.2">
      <c r="A5838" s="3">
        <v>5839</v>
      </c>
      <c r="B5838" s="3">
        <v>94</v>
      </c>
      <c r="C5838">
        <v>6</v>
      </c>
      <c r="D5838" s="4">
        <v>1528849.39</v>
      </c>
      <c r="E5838" s="4">
        <v>4500.1499999999996</v>
      </c>
      <c r="F5838" s="5">
        <v>3626.5414485898118</v>
      </c>
      <c r="G5838" s="5">
        <v>1553.4447241931789</v>
      </c>
      <c r="H5838" s="6">
        <v>4.1998931868470004</v>
      </c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  <c r="AC5838" s="5"/>
      <c r="AD5838" s="5"/>
      <c r="AE5838" s="5"/>
      <c r="AF5838" s="5"/>
      <c r="AG5838" s="5"/>
      <c r="AH5838" s="5"/>
      <c r="AI5838" s="5"/>
      <c r="AJ5838" s="5"/>
      <c r="AK5838" s="5"/>
      <c r="AL5838" s="5"/>
      <c r="AM5838" s="5"/>
      <c r="AN5838" s="5"/>
    </row>
    <row r="5839" spans="1:40" x14ac:dyDescent="0.2">
      <c r="A5839" s="3">
        <v>5840</v>
      </c>
      <c r="B5839" s="3">
        <v>94</v>
      </c>
      <c r="C5839">
        <v>6</v>
      </c>
      <c r="D5839" s="4">
        <v>1529149.39</v>
      </c>
      <c r="E5839" s="4">
        <v>4800.1499999999996</v>
      </c>
      <c r="F5839" s="5">
        <v>3748.9097772182799</v>
      </c>
      <c r="G5839" s="5">
        <v>1380.712596322576</v>
      </c>
      <c r="H5839" s="6">
        <v>4.1998931868470004</v>
      </c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  <c r="AC5839" s="5"/>
      <c r="AD5839" s="5"/>
      <c r="AE5839" s="5"/>
      <c r="AF5839" s="5"/>
      <c r="AG5839" s="5"/>
      <c r="AH5839" s="5"/>
      <c r="AI5839" s="5"/>
      <c r="AJ5839" s="5"/>
      <c r="AK5839" s="5"/>
      <c r="AL5839" s="5"/>
      <c r="AM5839" s="5"/>
      <c r="AN5839" s="5"/>
    </row>
    <row r="5840" spans="1:40" x14ac:dyDescent="0.2">
      <c r="A5840" s="3">
        <v>5841</v>
      </c>
      <c r="B5840" s="3">
        <v>94</v>
      </c>
      <c r="C5840">
        <v>6</v>
      </c>
      <c r="D5840" s="4">
        <v>1529449.39</v>
      </c>
      <c r="E5840" s="4">
        <v>5100.1499999999996</v>
      </c>
      <c r="F5840" s="5">
        <v>3856.7979758483589</v>
      </c>
      <c r="G5840" s="5">
        <v>1207.5226977950711</v>
      </c>
      <c r="H5840" s="6">
        <v>4.1998931868470004</v>
      </c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  <c r="AC5840" s="5"/>
      <c r="AD5840" s="5"/>
      <c r="AE5840" s="5"/>
      <c r="AF5840" s="5"/>
      <c r="AG5840" s="5"/>
      <c r="AH5840" s="5"/>
      <c r="AI5840" s="5"/>
      <c r="AJ5840" s="5"/>
      <c r="AK5840" s="5"/>
      <c r="AL5840" s="5"/>
      <c r="AM5840" s="5"/>
      <c r="AN5840" s="5"/>
    </row>
    <row r="5841" spans="1:40" x14ac:dyDescent="0.2">
      <c r="A5841" s="3">
        <v>5842</v>
      </c>
      <c r="B5841" s="3">
        <v>94</v>
      </c>
      <c r="C5841">
        <v>6</v>
      </c>
      <c r="D5841" s="4">
        <v>1529749.39</v>
      </c>
      <c r="E5841" s="4">
        <v>5400.15</v>
      </c>
      <c r="F5841" s="5">
        <v>3950.203532463569</v>
      </c>
      <c r="G5841" s="5">
        <v>1036.4690623331051</v>
      </c>
      <c r="H5841" s="6">
        <v>4.1995880064089999</v>
      </c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  <c r="AC5841" s="5"/>
      <c r="AD5841" s="5"/>
      <c r="AE5841" s="5"/>
      <c r="AF5841" s="5"/>
      <c r="AG5841" s="5"/>
      <c r="AH5841" s="5"/>
      <c r="AI5841" s="5"/>
      <c r="AJ5841" s="5"/>
      <c r="AK5841" s="5"/>
      <c r="AL5841" s="5"/>
      <c r="AM5841" s="5"/>
      <c r="AN5841" s="5"/>
    </row>
    <row r="5842" spans="1:40" x14ac:dyDescent="0.2">
      <c r="A5842" s="3">
        <v>5843</v>
      </c>
      <c r="B5842" s="3">
        <v>94</v>
      </c>
      <c r="C5842">
        <v>6</v>
      </c>
      <c r="D5842" s="4">
        <v>1530049.39</v>
      </c>
      <c r="E5842" s="4">
        <v>5700.15</v>
      </c>
      <c r="F5842" s="5">
        <v>4029.5287471495299</v>
      </c>
      <c r="G5842" s="5">
        <v>870.67978942549803</v>
      </c>
      <c r="H5842" s="6">
        <v>4.1998931868470004</v>
      </c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  <c r="AC5842" s="5"/>
      <c r="AD5842" s="5"/>
      <c r="AE5842" s="5"/>
      <c r="AF5842" s="5"/>
      <c r="AG5842" s="5"/>
      <c r="AH5842" s="5"/>
      <c r="AI5842" s="5"/>
      <c r="AJ5842" s="5"/>
      <c r="AK5842" s="5"/>
      <c r="AL5842" s="5"/>
      <c r="AM5842" s="5"/>
      <c r="AN5842" s="5"/>
    </row>
    <row r="5843" spans="1:40" x14ac:dyDescent="0.2">
      <c r="A5843" s="3">
        <v>5844</v>
      </c>
      <c r="B5843" s="3">
        <v>94</v>
      </c>
      <c r="C5843">
        <v>6</v>
      </c>
      <c r="D5843" s="4">
        <v>1530349.39</v>
      </c>
      <c r="E5843" s="4">
        <v>6000.15</v>
      </c>
      <c r="F5843" s="5">
        <v>4095.5733738545141</v>
      </c>
      <c r="G5843" s="5">
        <v>718.39475089646703</v>
      </c>
      <c r="H5843" s="6">
        <v>4.1998931868470004</v>
      </c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  <c r="AC5843" s="5"/>
      <c r="AD5843" s="5"/>
      <c r="AE5843" s="5"/>
      <c r="AF5843" s="5"/>
      <c r="AG5843" s="5"/>
      <c r="AH5843" s="5"/>
      <c r="AI5843" s="5"/>
      <c r="AJ5843" s="5"/>
      <c r="AK5843" s="5"/>
      <c r="AL5843" s="5"/>
      <c r="AM5843" s="5"/>
      <c r="AN5843" s="5"/>
    </row>
    <row r="5844" spans="1:40" x14ac:dyDescent="0.2">
      <c r="A5844" s="3">
        <v>5845</v>
      </c>
      <c r="B5844" s="3">
        <v>94</v>
      </c>
      <c r="C5844">
        <v>6</v>
      </c>
      <c r="D5844" s="4">
        <v>1530649.39</v>
      </c>
      <c r="E5844" s="4">
        <v>6300.15</v>
      </c>
      <c r="F5844" s="5">
        <v>4149.5767266007142</v>
      </c>
      <c r="G5844" s="5">
        <v>581.82650492103505</v>
      </c>
      <c r="H5844" s="6">
        <v>4.2001983672850001</v>
      </c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  <c r="AC5844" s="5"/>
      <c r="AD5844" s="5"/>
      <c r="AE5844" s="5"/>
      <c r="AF5844" s="5"/>
      <c r="AG5844" s="5"/>
      <c r="AH5844" s="5"/>
      <c r="AI5844" s="5"/>
      <c r="AJ5844" s="5"/>
      <c r="AK5844" s="5"/>
      <c r="AL5844" s="5"/>
      <c r="AM5844" s="5"/>
      <c r="AN5844" s="5"/>
    </row>
    <row r="5845" spans="1:40" x14ac:dyDescent="0.2">
      <c r="A5845" s="3">
        <v>5846</v>
      </c>
      <c r="B5845" s="3">
        <v>94</v>
      </c>
      <c r="C5845">
        <v>6</v>
      </c>
      <c r="D5845" s="4">
        <v>1530949.39</v>
      </c>
      <c r="E5845" s="4">
        <v>6600.15</v>
      </c>
      <c r="F5845" s="5">
        <v>4193.1128417385116</v>
      </c>
      <c r="G5845" s="5">
        <v>466.46829938201</v>
      </c>
      <c r="H5845" s="6">
        <v>4.1998931868470004</v>
      </c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  <c r="AC5845" s="5"/>
      <c r="AD5845" s="5"/>
      <c r="AE5845" s="5"/>
      <c r="AF5845" s="5"/>
      <c r="AG5845" s="5"/>
      <c r="AH5845" s="5"/>
      <c r="AI5845" s="5"/>
      <c r="AJ5845" s="5"/>
      <c r="AK5845" s="5"/>
      <c r="AL5845" s="5"/>
      <c r="AM5845" s="5"/>
      <c r="AN5845" s="5"/>
    </row>
    <row r="5846" spans="1:40" x14ac:dyDescent="0.2">
      <c r="A5846" s="3">
        <v>5847</v>
      </c>
      <c r="B5846" s="3">
        <v>94</v>
      </c>
      <c r="C5846">
        <v>6</v>
      </c>
      <c r="D5846" s="4">
        <v>1531249.39</v>
      </c>
      <c r="E5846" s="4">
        <v>6900.15</v>
      </c>
      <c r="F5846" s="5">
        <v>4227.8569797309328</v>
      </c>
      <c r="G5846" s="5">
        <v>370.64164187075602</v>
      </c>
      <c r="H5846" s="6">
        <v>4.1998931868470004</v>
      </c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  <c r="AC5846" s="5"/>
      <c r="AD5846" s="5"/>
      <c r="AE5846" s="5"/>
      <c r="AF5846" s="5"/>
      <c r="AG5846" s="5"/>
      <c r="AH5846" s="5"/>
      <c r="AI5846" s="5"/>
      <c r="AJ5846" s="5"/>
      <c r="AK5846" s="5"/>
      <c r="AL5846" s="5"/>
      <c r="AM5846" s="5"/>
      <c r="AN5846" s="5"/>
    </row>
    <row r="5847" spans="1:40" x14ac:dyDescent="0.2">
      <c r="A5847" s="3">
        <v>5848</v>
      </c>
      <c r="B5847" s="3">
        <v>94</v>
      </c>
      <c r="C5847">
        <v>6</v>
      </c>
      <c r="D5847" s="4">
        <v>1531549.39</v>
      </c>
      <c r="E5847" s="4">
        <v>7200.15</v>
      </c>
      <c r="F5847" s="5">
        <v>4255.4842815119991</v>
      </c>
      <c r="G5847" s="5">
        <v>294.80430304417501</v>
      </c>
      <c r="H5847" s="6">
        <v>4.1998931868470004</v>
      </c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  <c r="AD5847" s="5"/>
      <c r="AE5847" s="5"/>
      <c r="AF5847" s="5"/>
      <c r="AG5847" s="5"/>
      <c r="AH5847" s="5"/>
      <c r="AI5847" s="5"/>
      <c r="AJ5847" s="5"/>
      <c r="AK5847" s="5"/>
      <c r="AL5847" s="5"/>
      <c r="AM5847" s="5"/>
      <c r="AN5847" s="5"/>
    </row>
    <row r="5848" spans="1:40" x14ac:dyDescent="0.2">
      <c r="A5848" s="3">
        <v>5849</v>
      </c>
      <c r="B5848" s="3">
        <v>94</v>
      </c>
      <c r="C5848">
        <v>6</v>
      </c>
      <c r="D5848" s="4">
        <v>1531849.39</v>
      </c>
      <c r="E5848" s="4">
        <v>7500.15</v>
      </c>
      <c r="F5848" s="5">
        <v>4277.3004117816599</v>
      </c>
      <c r="G5848" s="5">
        <v>231.479362172885</v>
      </c>
      <c r="H5848" s="6">
        <v>4.1998931868470004</v>
      </c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/>
      <c r="AE5848" s="5"/>
      <c r="AF5848" s="5"/>
      <c r="AG5848" s="5"/>
      <c r="AH5848" s="5"/>
      <c r="AI5848" s="5"/>
      <c r="AJ5848" s="5"/>
      <c r="AK5848" s="5"/>
      <c r="AL5848" s="5"/>
      <c r="AM5848" s="5"/>
      <c r="AN5848" s="5"/>
    </row>
    <row r="5849" spans="1:40" x14ac:dyDescent="0.2">
      <c r="A5849" s="3">
        <v>5850</v>
      </c>
      <c r="B5849" s="3">
        <v>94</v>
      </c>
      <c r="C5849">
        <v>6</v>
      </c>
      <c r="D5849" s="4">
        <v>1532149.39</v>
      </c>
      <c r="E5849" s="4">
        <v>7800.15</v>
      </c>
      <c r="F5849" s="5">
        <v>4294.5331133491009</v>
      </c>
      <c r="G5849" s="5">
        <v>183.947508964675</v>
      </c>
      <c r="H5849" s="6">
        <v>4.1995880064089999</v>
      </c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  <c r="AC5849" s="5"/>
      <c r="AD5849" s="5"/>
      <c r="AE5849" s="5"/>
      <c r="AF5849" s="5"/>
      <c r="AG5849" s="5"/>
      <c r="AH5849" s="5"/>
      <c r="AI5849" s="5"/>
      <c r="AJ5849" s="5"/>
      <c r="AK5849" s="5"/>
      <c r="AL5849" s="5"/>
      <c r="AM5849" s="5"/>
      <c r="AN5849" s="5"/>
    </row>
    <row r="5850" spans="1:40" x14ac:dyDescent="0.2">
      <c r="A5850" s="3">
        <v>5851</v>
      </c>
      <c r="B5850" s="3">
        <v>94</v>
      </c>
      <c r="C5850">
        <v>6</v>
      </c>
      <c r="D5850" s="4">
        <v>1532449.39</v>
      </c>
      <c r="E5850" s="4">
        <v>8100.15</v>
      </c>
      <c r="F5850" s="5">
        <v>4308.2626503649453</v>
      </c>
      <c r="G5850" s="5">
        <v>148.01251239795499</v>
      </c>
      <c r="H5850" s="6">
        <v>4.1995880064089999</v>
      </c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  <c r="AC5850" s="5"/>
      <c r="AD5850" s="5"/>
      <c r="AE5850" s="5"/>
      <c r="AF5850" s="5"/>
      <c r="AG5850" s="5"/>
      <c r="AH5850" s="5"/>
      <c r="AI5850" s="5"/>
      <c r="AJ5850" s="5"/>
      <c r="AK5850" s="5"/>
      <c r="AL5850" s="5"/>
      <c r="AM5850" s="5"/>
      <c r="AN5850" s="5"/>
    </row>
    <row r="5851" spans="1:40" x14ac:dyDescent="0.2">
      <c r="A5851" s="3">
        <v>5852</v>
      </c>
      <c r="B5851" s="3">
        <v>94</v>
      </c>
      <c r="C5851">
        <v>6</v>
      </c>
      <c r="D5851" s="4">
        <v>1532749.39</v>
      </c>
      <c r="E5851" s="4">
        <v>8400.15</v>
      </c>
      <c r="F5851" s="5">
        <v>4319.2860142587078</v>
      </c>
      <c r="G5851" s="5">
        <v>119.172961013199</v>
      </c>
      <c r="H5851" s="6">
        <v>4.1995880064089999</v>
      </c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  <c r="AC5851" s="5"/>
      <c r="AD5851" s="5"/>
      <c r="AE5851" s="5"/>
      <c r="AF5851" s="5"/>
      <c r="AG5851" s="5"/>
      <c r="AH5851" s="5"/>
      <c r="AI5851" s="5"/>
      <c r="AJ5851" s="5"/>
      <c r="AK5851" s="5"/>
      <c r="AL5851" s="5"/>
      <c r="AM5851" s="5"/>
      <c r="AN5851" s="5"/>
    </row>
    <row r="5852" spans="1:40" x14ac:dyDescent="0.2">
      <c r="A5852" s="3">
        <v>5853</v>
      </c>
      <c r="B5852" s="3">
        <v>94</v>
      </c>
      <c r="C5852">
        <v>6</v>
      </c>
      <c r="D5852" s="4">
        <v>1533049.39</v>
      </c>
      <c r="E5852" s="4">
        <v>8700.15</v>
      </c>
      <c r="F5852" s="5">
        <v>4328.217060646135</v>
      </c>
      <c r="G5852" s="5">
        <v>96.589608606088007</v>
      </c>
      <c r="H5852" s="6">
        <v>4.1998931868470004</v>
      </c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  <c r="AC5852" s="5"/>
      <c r="AD5852" s="5"/>
      <c r="AE5852" s="5"/>
      <c r="AF5852" s="5"/>
      <c r="AG5852" s="5"/>
      <c r="AH5852" s="5"/>
      <c r="AI5852" s="5"/>
      <c r="AJ5852" s="5"/>
      <c r="AK5852" s="5"/>
      <c r="AL5852" s="5"/>
      <c r="AM5852" s="5"/>
      <c r="AN5852" s="5"/>
    </row>
    <row r="5853" spans="1:40" x14ac:dyDescent="0.2">
      <c r="A5853" s="3">
        <v>5854</v>
      </c>
      <c r="B5853" s="3">
        <v>94</v>
      </c>
      <c r="C5853">
        <v>6</v>
      </c>
      <c r="D5853" s="4">
        <v>1533349.39</v>
      </c>
      <c r="E5853" s="4">
        <v>9000.15</v>
      </c>
      <c r="F5853" s="5">
        <v>4335.5210659274517</v>
      </c>
      <c r="G5853" s="5">
        <v>79.194323643854005</v>
      </c>
      <c r="H5853" s="6">
        <v>4.1995880064089999</v>
      </c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  <c r="AC5853" s="5"/>
      <c r="AD5853" s="5"/>
      <c r="AE5853" s="5"/>
      <c r="AF5853" s="5"/>
      <c r="AG5853" s="5"/>
      <c r="AH5853" s="5"/>
      <c r="AI5853" s="5"/>
      <c r="AJ5853" s="5"/>
      <c r="AK5853" s="5"/>
      <c r="AL5853" s="5"/>
      <c r="AM5853" s="5"/>
      <c r="AN5853" s="5"/>
    </row>
    <row r="5854" spans="1:40" x14ac:dyDescent="0.2">
      <c r="A5854" s="3">
        <v>5855</v>
      </c>
      <c r="B5854" s="3">
        <v>94</v>
      </c>
      <c r="C5854">
        <v>6</v>
      </c>
      <c r="D5854" s="4">
        <v>1533649.39</v>
      </c>
      <c r="E5854" s="4">
        <v>9300.15</v>
      </c>
      <c r="F5854" s="5">
        <v>4341.5056498647882</v>
      </c>
      <c r="G5854" s="5">
        <v>65.537499046310998</v>
      </c>
      <c r="H5854" s="6">
        <v>4.1998931868470004</v>
      </c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  <c r="AC5854" s="5"/>
      <c r="AD5854" s="5"/>
      <c r="AE5854" s="5"/>
      <c r="AF5854" s="5"/>
      <c r="AG5854" s="5"/>
      <c r="AH5854" s="5"/>
      <c r="AI5854" s="5"/>
      <c r="AJ5854" s="5"/>
      <c r="AK5854" s="5"/>
      <c r="AL5854" s="5"/>
      <c r="AM5854" s="5"/>
      <c r="AN5854" s="5"/>
    </row>
    <row r="5855" spans="1:40" x14ac:dyDescent="0.2">
      <c r="A5855" s="3">
        <v>5856</v>
      </c>
      <c r="B5855" s="3">
        <v>94</v>
      </c>
      <c r="C5855">
        <v>6</v>
      </c>
      <c r="D5855" s="4">
        <v>1533949.39</v>
      </c>
      <c r="E5855" s="4">
        <v>9600.15</v>
      </c>
      <c r="F5855" s="5">
        <v>4346.5580042047086</v>
      </c>
      <c r="G5855" s="5">
        <v>55.161364156558001</v>
      </c>
      <c r="H5855" s="6">
        <v>4.1995880064089999</v>
      </c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  <c r="AC5855" s="5"/>
      <c r="AD5855" s="5"/>
      <c r="AE5855" s="5"/>
      <c r="AF5855" s="5"/>
      <c r="AG5855" s="5"/>
      <c r="AH5855" s="5"/>
      <c r="AI5855" s="5"/>
      <c r="AJ5855" s="5"/>
      <c r="AK5855" s="5"/>
      <c r="AL5855" s="5"/>
      <c r="AM5855" s="5"/>
      <c r="AN5855" s="5"/>
    </row>
    <row r="5856" spans="1:40" x14ac:dyDescent="0.2">
      <c r="A5856" s="3">
        <v>5857</v>
      </c>
      <c r="B5856" s="3">
        <v>94</v>
      </c>
      <c r="C5856">
        <v>6</v>
      </c>
      <c r="D5856" s="4">
        <v>1534126.41</v>
      </c>
      <c r="E5856" s="4">
        <v>9777.17</v>
      </c>
      <c r="F5856" s="5">
        <v>4349.1918398141788</v>
      </c>
      <c r="G5856" s="5">
        <v>49.973296711681002</v>
      </c>
      <c r="H5856" s="6">
        <v>4.1998931868470004</v>
      </c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  <c r="AC5856" s="5"/>
      <c r="AD5856" s="5"/>
      <c r="AE5856" s="5"/>
      <c r="AF5856" s="5"/>
      <c r="AG5856" s="5"/>
      <c r="AH5856" s="5"/>
      <c r="AI5856" s="5"/>
      <c r="AJ5856" s="5"/>
      <c r="AK5856" s="5"/>
      <c r="AL5856" s="5"/>
      <c r="AM5856" s="5"/>
      <c r="AN5856" s="5"/>
    </row>
    <row r="5857" spans="1:40" x14ac:dyDescent="0.2">
      <c r="A5857" s="3">
        <v>5858</v>
      </c>
      <c r="B5857" s="3">
        <v>94</v>
      </c>
      <c r="C5857">
        <v>7</v>
      </c>
      <c r="D5857" s="4">
        <v>1534126.4200000002</v>
      </c>
      <c r="E5857" s="4">
        <v>0.01</v>
      </c>
      <c r="F5857" s="5">
        <v>0</v>
      </c>
      <c r="G5857" s="5">
        <v>0</v>
      </c>
      <c r="H5857" s="6">
        <v>4.1977569237810002</v>
      </c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  <c r="AC5857" s="5"/>
      <c r="AD5857" s="5"/>
      <c r="AE5857" s="5"/>
      <c r="AF5857" s="5"/>
      <c r="AG5857" s="5"/>
      <c r="AH5857" s="5"/>
      <c r="AI5857" s="5"/>
      <c r="AJ5857" s="5"/>
      <c r="AK5857" s="5"/>
      <c r="AL5857" s="5"/>
      <c r="AM5857" s="5"/>
      <c r="AN5857" s="5"/>
    </row>
    <row r="5858" spans="1:40" x14ac:dyDescent="0.2">
      <c r="A5858" s="3">
        <v>5859</v>
      </c>
      <c r="B5858" s="3">
        <v>94</v>
      </c>
      <c r="C5858">
        <v>7</v>
      </c>
      <c r="D5858" s="4">
        <v>1535926.41</v>
      </c>
      <c r="E5858" s="4">
        <v>1800</v>
      </c>
      <c r="F5858" s="5">
        <v>0</v>
      </c>
      <c r="G5858" s="5">
        <v>0</v>
      </c>
      <c r="H5858" s="6">
        <v>4.1889066910809998</v>
      </c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  <c r="AC5858" s="5"/>
      <c r="AD5858" s="5"/>
      <c r="AE5858" s="5"/>
      <c r="AF5858" s="5"/>
      <c r="AG5858" s="5"/>
      <c r="AH5858" s="5"/>
      <c r="AI5858" s="5"/>
      <c r="AJ5858" s="5"/>
      <c r="AK5858" s="5"/>
      <c r="AL5858" s="5"/>
      <c r="AM5858" s="5"/>
      <c r="AN5858" s="5"/>
    </row>
    <row r="5859" spans="1:40" x14ac:dyDescent="0.2">
      <c r="A5859" s="3">
        <v>5860</v>
      </c>
      <c r="B5859" s="3">
        <v>94</v>
      </c>
      <c r="C5859">
        <v>8</v>
      </c>
      <c r="D5859" s="4">
        <v>1535926.45</v>
      </c>
      <c r="E5859" s="4">
        <v>0.04</v>
      </c>
      <c r="F5859" s="5">
        <v>1.0567084593999999E-2</v>
      </c>
      <c r="G5859" s="5">
        <v>-1000.5340657663839</v>
      </c>
      <c r="H5859" s="6">
        <v>4.1351949340049998</v>
      </c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  <c r="AC5859" s="5"/>
      <c r="AD5859" s="5"/>
      <c r="AE5859" s="5"/>
      <c r="AF5859" s="5"/>
      <c r="AG5859" s="5"/>
      <c r="AH5859" s="5"/>
      <c r="AI5859" s="5"/>
      <c r="AJ5859" s="5"/>
      <c r="AK5859" s="5"/>
      <c r="AL5859" s="5"/>
      <c r="AM5859" s="5"/>
      <c r="AN5859" s="5"/>
    </row>
    <row r="5860" spans="1:40" x14ac:dyDescent="0.2">
      <c r="A5860" s="3">
        <v>5861</v>
      </c>
      <c r="B5860" s="3">
        <v>94</v>
      </c>
      <c r="C5860">
        <v>8</v>
      </c>
      <c r="D5860" s="4">
        <v>1535927.45</v>
      </c>
      <c r="E5860" s="4">
        <v>1.04</v>
      </c>
      <c r="F5860" s="5">
        <v>0.28834655781899998</v>
      </c>
      <c r="G5860" s="5">
        <v>-999.923704890517</v>
      </c>
      <c r="H5860" s="6">
        <v>4.1281757839319999</v>
      </c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  <c r="AC5860" s="5"/>
      <c r="AD5860" s="5"/>
      <c r="AE5860" s="5"/>
      <c r="AF5860" s="5"/>
      <c r="AG5860" s="5"/>
      <c r="AH5860" s="5"/>
      <c r="AI5860" s="5"/>
      <c r="AJ5860" s="5"/>
      <c r="AK5860" s="5"/>
      <c r="AL5860" s="5"/>
      <c r="AM5860" s="5"/>
      <c r="AN5860" s="5"/>
    </row>
    <row r="5861" spans="1:40" x14ac:dyDescent="0.2">
      <c r="A5861" s="3">
        <v>5862</v>
      </c>
      <c r="B5861" s="3">
        <v>94</v>
      </c>
      <c r="C5861">
        <v>8</v>
      </c>
      <c r="D5861" s="4">
        <v>1535928.45</v>
      </c>
      <c r="E5861" s="4">
        <v>2.04</v>
      </c>
      <c r="F5861" s="5">
        <v>0.56611628222400001</v>
      </c>
      <c r="G5861" s="5">
        <v>-1000</v>
      </c>
      <c r="H5861" s="6">
        <v>4.1260395208669998</v>
      </c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  <c r="AC5861" s="5"/>
      <c r="AD5861" s="5"/>
      <c r="AE5861" s="5"/>
      <c r="AF5861" s="5"/>
      <c r="AG5861" s="5"/>
      <c r="AH5861" s="5"/>
      <c r="AI5861" s="5"/>
      <c r="AJ5861" s="5"/>
      <c r="AK5861" s="5"/>
      <c r="AL5861" s="5"/>
      <c r="AM5861" s="5"/>
      <c r="AN5861" s="5"/>
    </row>
    <row r="5862" spans="1:40" x14ac:dyDescent="0.2">
      <c r="A5862" s="3">
        <v>5863</v>
      </c>
      <c r="B5862" s="3">
        <v>94</v>
      </c>
      <c r="C5862">
        <v>8</v>
      </c>
      <c r="D5862" s="4">
        <v>1535929.45</v>
      </c>
      <c r="E5862" s="4">
        <v>3.04</v>
      </c>
      <c r="F5862" s="5">
        <v>0.84388537083699999</v>
      </c>
      <c r="G5862" s="5">
        <v>-999.84740978103298</v>
      </c>
      <c r="H5862" s="6">
        <v>4.1245136186769997</v>
      </c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  <c r="AD5862" s="5"/>
      <c r="AE5862" s="5"/>
      <c r="AF5862" s="5"/>
      <c r="AG5862" s="5"/>
      <c r="AH5862" s="5"/>
      <c r="AI5862" s="5"/>
      <c r="AJ5862" s="5"/>
      <c r="AK5862" s="5"/>
      <c r="AL5862" s="5"/>
      <c r="AM5862" s="5"/>
      <c r="AN5862" s="5"/>
    </row>
    <row r="5863" spans="1:40" x14ac:dyDescent="0.2">
      <c r="A5863" s="3">
        <v>5864</v>
      </c>
      <c r="B5863" s="3">
        <v>94</v>
      </c>
      <c r="C5863">
        <v>8</v>
      </c>
      <c r="D5863" s="4">
        <v>1535930.45</v>
      </c>
      <c r="E5863" s="4">
        <v>4.04</v>
      </c>
      <c r="F5863" s="5">
        <v>1.1216531878639999</v>
      </c>
      <c r="G5863" s="5">
        <v>-1000</v>
      </c>
      <c r="H5863" s="6">
        <v>4.1232928969250002</v>
      </c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  <c r="AC5863" s="5"/>
      <c r="AD5863" s="5"/>
      <c r="AE5863" s="5"/>
      <c r="AF5863" s="5"/>
      <c r="AG5863" s="5"/>
      <c r="AH5863" s="5"/>
      <c r="AI5863" s="5"/>
      <c r="AJ5863" s="5"/>
      <c r="AK5863" s="5"/>
      <c r="AL5863" s="5"/>
      <c r="AM5863" s="5"/>
      <c r="AN5863" s="5"/>
    </row>
    <row r="5864" spans="1:40" x14ac:dyDescent="0.2">
      <c r="A5864" s="3">
        <v>5865</v>
      </c>
      <c r="B5864" s="3">
        <v>94</v>
      </c>
      <c r="C5864">
        <v>8</v>
      </c>
      <c r="D5864" s="4">
        <v>1535931.45</v>
      </c>
      <c r="E5864" s="4">
        <v>5.04</v>
      </c>
      <c r="F5864" s="5">
        <v>1.399422700338</v>
      </c>
      <c r="G5864" s="5">
        <v>-1000</v>
      </c>
      <c r="H5864" s="6">
        <v>4.1223773556119996</v>
      </c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  <c r="AC5864" s="5"/>
      <c r="AD5864" s="5"/>
      <c r="AE5864" s="5"/>
      <c r="AF5864" s="5"/>
      <c r="AG5864" s="5"/>
      <c r="AH5864" s="5"/>
      <c r="AI5864" s="5"/>
      <c r="AJ5864" s="5"/>
      <c r="AK5864" s="5"/>
      <c r="AL5864" s="5"/>
      <c r="AM5864" s="5"/>
      <c r="AN5864" s="5"/>
    </row>
    <row r="5865" spans="1:40" x14ac:dyDescent="0.2">
      <c r="A5865" s="3">
        <v>5866</v>
      </c>
      <c r="B5865" s="3">
        <v>94</v>
      </c>
      <c r="C5865">
        <v>8</v>
      </c>
      <c r="D5865" s="4">
        <v>1535932.4500000002</v>
      </c>
      <c r="E5865" s="4">
        <v>6.04</v>
      </c>
      <c r="F5865" s="5">
        <v>1.677192212812</v>
      </c>
      <c r="G5865" s="5">
        <v>-1000</v>
      </c>
      <c r="H5865" s="6">
        <v>4.1214618142979997</v>
      </c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  <c r="AC5865" s="5"/>
      <c r="AD5865" s="5"/>
      <c r="AE5865" s="5"/>
      <c r="AF5865" s="5"/>
      <c r="AG5865" s="5"/>
      <c r="AH5865" s="5"/>
      <c r="AI5865" s="5"/>
      <c r="AJ5865" s="5"/>
      <c r="AK5865" s="5"/>
      <c r="AL5865" s="5"/>
      <c r="AM5865" s="5"/>
      <c r="AN5865" s="5"/>
    </row>
    <row r="5866" spans="1:40" x14ac:dyDescent="0.2">
      <c r="A5866" s="3">
        <v>5867</v>
      </c>
      <c r="B5866" s="3">
        <v>94</v>
      </c>
      <c r="C5866">
        <v>8</v>
      </c>
      <c r="D5866" s="4">
        <v>1535933.4500000002</v>
      </c>
      <c r="E5866" s="4">
        <v>7.04</v>
      </c>
      <c r="F5866" s="5">
        <v>1.9549623610789999</v>
      </c>
      <c r="G5866" s="5">
        <v>-999.923704890517</v>
      </c>
      <c r="H5866" s="6">
        <v>4.1208514534220004</v>
      </c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  <c r="AC5866" s="5"/>
      <c r="AD5866" s="5"/>
      <c r="AE5866" s="5"/>
      <c r="AF5866" s="5"/>
      <c r="AG5866" s="5"/>
      <c r="AH5866" s="5"/>
      <c r="AI5866" s="5"/>
      <c r="AJ5866" s="5"/>
      <c r="AK5866" s="5"/>
      <c r="AL5866" s="5"/>
      <c r="AM5866" s="5"/>
      <c r="AN5866" s="5"/>
    </row>
    <row r="5867" spans="1:40" x14ac:dyDescent="0.2">
      <c r="A5867" s="3">
        <v>5868</v>
      </c>
      <c r="B5867" s="3">
        <v>94</v>
      </c>
      <c r="C5867">
        <v>8</v>
      </c>
      <c r="D5867" s="4">
        <v>1535934.4500000002</v>
      </c>
      <c r="E5867" s="4">
        <v>8.0399999999999991</v>
      </c>
      <c r="F5867" s="5">
        <v>2.2327322974150001</v>
      </c>
      <c r="G5867" s="5">
        <v>-1000.076295109483</v>
      </c>
      <c r="H5867" s="6">
        <v>4.1190203707939999</v>
      </c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  <c r="AC5867" s="5"/>
      <c r="AD5867" s="5"/>
      <c r="AE5867" s="5"/>
      <c r="AF5867" s="5"/>
      <c r="AG5867" s="5"/>
      <c r="AH5867" s="5"/>
      <c r="AI5867" s="5"/>
      <c r="AJ5867" s="5"/>
      <c r="AK5867" s="5"/>
      <c r="AL5867" s="5"/>
      <c r="AM5867" s="5"/>
      <c r="AN5867" s="5"/>
    </row>
    <row r="5868" spans="1:40" x14ac:dyDescent="0.2">
      <c r="A5868" s="3">
        <v>5869</v>
      </c>
      <c r="B5868" s="3">
        <v>94</v>
      </c>
      <c r="C5868">
        <v>8</v>
      </c>
      <c r="D5868" s="4">
        <v>1535935.45</v>
      </c>
      <c r="E5868" s="4">
        <v>9.0399999999999991</v>
      </c>
      <c r="F5868" s="5">
        <v>2.510501174097</v>
      </c>
      <c r="G5868" s="5">
        <v>-1000</v>
      </c>
      <c r="H5868" s="6">
        <v>4.1190203707939999</v>
      </c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  <c r="AC5868" s="5"/>
      <c r="AD5868" s="5"/>
      <c r="AE5868" s="5"/>
      <c r="AF5868" s="5"/>
      <c r="AG5868" s="5"/>
      <c r="AH5868" s="5"/>
      <c r="AI5868" s="5"/>
      <c r="AJ5868" s="5"/>
      <c r="AK5868" s="5"/>
      <c r="AL5868" s="5"/>
      <c r="AM5868" s="5"/>
      <c r="AN5868" s="5"/>
    </row>
    <row r="5869" spans="1:40" x14ac:dyDescent="0.2">
      <c r="A5869" s="3">
        <v>5870</v>
      </c>
      <c r="B5869" s="3">
        <v>94</v>
      </c>
      <c r="C5869">
        <v>8</v>
      </c>
      <c r="D5869" s="4">
        <v>1535936.41</v>
      </c>
      <c r="E5869" s="4">
        <v>10</v>
      </c>
      <c r="F5869" s="5">
        <v>2.7771589396679999</v>
      </c>
      <c r="G5869" s="5">
        <v>-1000.076295109483</v>
      </c>
      <c r="H5869" s="6">
        <v>4.1184100099179997</v>
      </c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  <c r="AC5869" s="5"/>
      <c r="AD5869" s="5"/>
      <c r="AE5869" s="5"/>
      <c r="AF5869" s="5"/>
      <c r="AG5869" s="5"/>
      <c r="AH5869" s="5"/>
      <c r="AI5869" s="5"/>
      <c r="AJ5869" s="5"/>
      <c r="AK5869" s="5"/>
      <c r="AL5869" s="5"/>
      <c r="AM5869" s="5"/>
      <c r="AN5869" s="5"/>
    </row>
    <row r="5870" spans="1:40" x14ac:dyDescent="0.2">
      <c r="A5870" s="3">
        <v>5871</v>
      </c>
      <c r="B5870" s="3">
        <v>94</v>
      </c>
      <c r="C5870">
        <v>9</v>
      </c>
      <c r="D5870" s="4">
        <v>1535936.43</v>
      </c>
      <c r="E5870" s="4">
        <v>0.02</v>
      </c>
      <c r="F5870" s="5">
        <v>2.7749379043E-2</v>
      </c>
      <c r="G5870" s="5">
        <v>-5000</v>
      </c>
      <c r="H5870" s="6">
        <v>3.9047837033650001</v>
      </c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  <c r="AC5870" s="5"/>
      <c r="AD5870" s="5"/>
      <c r="AE5870" s="5"/>
      <c r="AF5870" s="5"/>
      <c r="AG5870" s="5"/>
      <c r="AH5870" s="5"/>
      <c r="AI5870" s="5"/>
      <c r="AJ5870" s="5"/>
      <c r="AK5870" s="5"/>
      <c r="AL5870" s="5"/>
      <c r="AM5870" s="5"/>
      <c r="AN5870" s="5"/>
    </row>
    <row r="5871" spans="1:40" x14ac:dyDescent="0.2">
      <c r="A5871" s="3">
        <v>5872</v>
      </c>
      <c r="B5871" s="3">
        <v>94</v>
      </c>
      <c r="C5871">
        <v>9</v>
      </c>
      <c r="D5871" s="4">
        <v>1535937.41</v>
      </c>
      <c r="E5871" s="4">
        <v>1</v>
      </c>
      <c r="F5871" s="5">
        <v>1.3888280647319999</v>
      </c>
      <c r="G5871" s="5">
        <v>-4999.8474097810331</v>
      </c>
      <c r="H5871" s="6">
        <v>3.8812848096439998</v>
      </c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  <c r="AC5871" s="5"/>
      <c r="AD5871" s="5"/>
      <c r="AE5871" s="5"/>
      <c r="AF5871" s="5"/>
      <c r="AG5871" s="5"/>
      <c r="AH5871" s="5"/>
      <c r="AI5871" s="5"/>
      <c r="AJ5871" s="5"/>
      <c r="AK5871" s="5"/>
      <c r="AL5871" s="5"/>
      <c r="AM5871" s="5"/>
      <c r="AN5871" s="5"/>
    </row>
    <row r="5872" spans="1:40" x14ac:dyDescent="0.2">
      <c r="A5872" s="3">
        <v>5873</v>
      </c>
      <c r="B5872" s="3">
        <v>95</v>
      </c>
      <c r="C5872">
        <v>4</v>
      </c>
      <c r="D5872" s="4">
        <v>1535937.42</v>
      </c>
      <c r="E5872" s="4">
        <v>0.01</v>
      </c>
      <c r="F5872" s="5">
        <v>0</v>
      </c>
      <c r="G5872" s="5">
        <v>-5000</v>
      </c>
      <c r="H5872" s="6">
        <v>3.8797589074540002</v>
      </c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  <c r="AC5872" s="5"/>
      <c r="AD5872" s="5"/>
      <c r="AE5872" s="5"/>
      <c r="AF5872" s="5"/>
      <c r="AG5872" s="5"/>
      <c r="AH5872" s="5"/>
      <c r="AI5872" s="5"/>
      <c r="AJ5872" s="5"/>
      <c r="AK5872" s="5"/>
      <c r="AL5872" s="5"/>
      <c r="AM5872" s="5"/>
      <c r="AN5872" s="5"/>
    </row>
    <row r="5873" spans="1:40" x14ac:dyDescent="0.2">
      <c r="A5873" s="3">
        <v>5874</v>
      </c>
      <c r="B5873" s="3">
        <v>95</v>
      </c>
      <c r="C5873">
        <v>4</v>
      </c>
      <c r="D5873" s="4">
        <v>1536237.42</v>
      </c>
      <c r="E5873" s="4">
        <v>300.01</v>
      </c>
      <c r="F5873" s="5">
        <v>416.66690657240002</v>
      </c>
      <c r="G5873" s="5">
        <v>-4999.9237048905161</v>
      </c>
      <c r="H5873" s="6">
        <v>3.7161821927209999</v>
      </c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  <c r="AC5873" s="5"/>
      <c r="AD5873" s="5"/>
      <c r="AE5873" s="5"/>
      <c r="AF5873" s="5"/>
      <c r="AG5873" s="5"/>
      <c r="AH5873" s="5"/>
      <c r="AI5873" s="5"/>
      <c r="AJ5873" s="5"/>
      <c r="AK5873" s="5"/>
      <c r="AL5873" s="5"/>
      <c r="AM5873" s="5"/>
      <c r="AN5873" s="5"/>
    </row>
    <row r="5874" spans="1:40" x14ac:dyDescent="0.2">
      <c r="A5874" s="3">
        <v>5875</v>
      </c>
      <c r="B5874" s="3">
        <v>95</v>
      </c>
      <c r="C5874">
        <v>4</v>
      </c>
      <c r="D5874" s="4">
        <v>1536537.42</v>
      </c>
      <c r="E5874" s="4">
        <v>600.01</v>
      </c>
      <c r="F5874" s="5">
        <v>833.31995710519402</v>
      </c>
      <c r="G5874" s="5">
        <v>-4999.9237048905161</v>
      </c>
      <c r="H5874" s="6">
        <v>3.668574044404</v>
      </c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  <c r="AC5874" s="5"/>
      <c r="AD5874" s="5"/>
      <c r="AE5874" s="5"/>
      <c r="AF5874" s="5"/>
      <c r="AG5874" s="5"/>
      <c r="AH5874" s="5"/>
      <c r="AI5874" s="5"/>
      <c r="AJ5874" s="5"/>
      <c r="AK5874" s="5"/>
      <c r="AL5874" s="5"/>
      <c r="AM5874" s="5"/>
      <c r="AN5874" s="5"/>
    </row>
    <row r="5875" spans="1:40" x14ac:dyDescent="0.2">
      <c r="A5875" s="3">
        <v>5876</v>
      </c>
      <c r="B5875" s="3">
        <v>95</v>
      </c>
      <c r="C5875">
        <v>4</v>
      </c>
      <c r="D5875" s="4">
        <v>1536837.42</v>
      </c>
      <c r="E5875" s="4">
        <v>900.01</v>
      </c>
      <c r="F5875" s="5">
        <v>1249.9729457541771</v>
      </c>
      <c r="G5875" s="5">
        <v>-4999.9237048905161</v>
      </c>
      <c r="H5875" s="6">
        <v>3.6218814373999999</v>
      </c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  <c r="AC5875" s="5"/>
      <c r="AD5875" s="5"/>
      <c r="AE5875" s="5"/>
      <c r="AF5875" s="5"/>
      <c r="AG5875" s="5"/>
      <c r="AH5875" s="5"/>
      <c r="AI5875" s="5"/>
      <c r="AJ5875" s="5"/>
      <c r="AK5875" s="5"/>
      <c r="AL5875" s="5"/>
      <c r="AM5875" s="5"/>
      <c r="AN5875" s="5"/>
    </row>
    <row r="5876" spans="1:40" x14ac:dyDescent="0.2">
      <c r="A5876" s="3">
        <v>5877</v>
      </c>
      <c r="B5876" s="3">
        <v>95</v>
      </c>
      <c r="C5876">
        <v>4</v>
      </c>
      <c r="D5876" s="4">
        <v>1537137.42</v>
      </c>
      <c r="E5876" s="4">
        <v>1200.01</v>
      </c>
      <c r="F5876" s="5">
        <v>1666.625847087646</v>
      </c>
      <c r="G5876" s="5">
        <v>-4999.8474097810331</v>
      </c>
      <c r="H5876" s="6">
        <v>3.5703059433890001</v>
      </c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  <c r="AC5876" s="5"/>
      <c r="AD5876" s="5"/>
      <c r="AE5876" s="5"/>
      <c r="AF5876" s="5"/>
      <c r="AG5876" s="5"/>
      <c r="AH5876" s="5"/>
      <c r="AI5876" s="5"/>
      <c r="AJ5876" s="5"/>
      <c r="AK5876" s="5"/>
      <c r="AL5876" s="5"/>
      <c r="AM5876" s="5"/>
      <c r="AN5876" s="5"/>
    </row>
    <row r="5877" spans="1:40" x14ac:dyDescent="0.2">
      <c r="A5877" s="3">
        <v>5878</v>
      </c>
      <c r="B5877" s="3">
        <v>95</v>
      </c>
      <c r="C5877">
        <v>4</v>
      </c>
      <c r="D5877" s="4">
        <v>1537437.42</v>
      </c>
      <c r="E5877" s="4">
        <v>1500.01</v>
      </c>
      <c r="F5877" s="5">
        <v>2083.2788738841841</v>
      </c>
      <c r="G5877" s="5">
        <v>-4999.8474097810331</v>
      </c>
      <c r="H5877" s="6">
        <v>3.5199511711299998</v>
      </c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  <c r="AC5877" s="5"/>
      <c r="AD5877" s="5"/>
      <c r="AE5877" s="5"/>
      <c r="AF5877" s="5"/>
      <c r="AG5877" s="5"/>
      <c r="AH5877" s="5"/>
      <c r="AI5877" s="5"/>
      <c r="AJ5877" s="5"/>
      <c r="AK5877" s="5"/>
      <c r="AL5877" s="5"/>
      <c r="AM5877" s="5"/>
      <c r="AN5877" s="5"/>
    </row>
    <row r="5878" spans="1:40" x14ac:dyDescent="0.2">
      <c r="A5878" s="3">
        <v>5879</v>
      </c>
      <c r="B5878" s="3">
        <v>95</v>
      </c>
      <c r="C5878">
        <v>4</v>
      </c>
      <c r="D5878" s="4">
        <v>1537737.42</v>
      </c>
      <c r="E5878" s="4">
        <v>1800.01</v>
      </c>
      <c r="F5878" s="5">
        <v>2499.9317705551739</v>
      </c>
      <c r="G5878" s="5">
        <v>-4999.7711146715492</v>
      </c>
      <c r="H5878" s="6">
        <v>3.4695963988709999</v>
      </c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  <c r="AC5878" s="5"/>
      <c r="AD5878" s="5"/>
      <c r="AE5878" s="5"/>
      <c r="AF5878" s="5"/>
      <c r="AG5878" s="5"/>
      <c r="AH5878" s="5"/>
      <c r="AI5878" s="5"/>
      <c r="AJ5878" s="5"/>
      <c r="AK5878" s="5"/>
      <c r="AL5878" s="5"/>
      <c r="AM5878" s="5"/>
      <c r="AN5878" s="5"/>
    </row>
    <row r="5879" spans="1:40" x14ac:dyDescent="0.2">
      <c r="A5879" s="3">
        <v>5880</v>
      </c>
      <c r="B5879" s="3">
        <v>95</v>
      </c>
      <c r="C5879">
        <v>4</v>
      </c>
      <c r="D5879" s="4">
        <v>1538037.42</v>
      </c>
      <c r="E5879" s="4">
        <v>2100.0100000000002</v>
      </c>
      <c r="F5879" s="5">
        <v>2916.5846559938291</v>
      </c>
      <c r="G5879" s="5">
        <v>-4999.8474097810331</v>
      </c>
      <c r="H5879" s="6">
        <v>3.4067292286559998</v>
      </c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  <c r="AD5879" s="5"/>
      <c r="AE5879" s="5"/>
      <c r="AF5879" s="5"/>
      <c r="AG5879" s="5"/>
      <c r="AH5879" s="5"/>
      <c r="AI5879" s="5"/>
      <c r="AJ5879" s="5"/>
      <c r="AK5879" s="5"/>
      <c r="AL5879" s="5"/>
      <c r="AM5879" s="5"/>
      <c r="AN5879" s="5"/>
    </row>
    <row r="5880" spans="1:40" x14ac:dyDescent="0.2">
      <c r="A5880" s="3">
        <v>5881</v>
      </c>
      <c r="B5880" s="3">
        <v>95</v>
      </c>
      <c r="C5880">
        <v>4</v>
      </c>
      <c r="D5880" s="4">
        <v>1538337.42</v>
      </c>
      <c r="E5880" s="4">
        <v>2400.0100000000002</v>
      </c>
      <c r="F5880" s="5">
        <v>3333.237517272365</v>
      </c>
      <c r="G5880" s="5">
        <v>-5000</v>
      </c>
      <c r="H5880" s="6">
        <v>3.3209735255970001</v>
      </c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  <c r="AC5880" s="5"/>
      <c r="AD5880" s="5"/>
      <c r="AE5880" s="5"/>
      <c r="AF5880" s="5"/>
      <c r="AG5880" s="5"/>
      <c r="AH5880" s="5"/>
      <c r="AI5880" s="5"/>
      <c r="AJ5880" s="5"/>
      <c r="AK5880" s="5"/>
      <c r="AL5880" s="5"/>
      <c r="AM5880" s="5"/>
      <c r="AN5880" s="5"/>
    </row>
    <row r="5881" spans="1:40" x14ac:dyDescent="0.2">
      <c r="A5881" s="3">
        <v>5882</v>
      </c>
      <c r="B5881" s="3">
        <v>95</v>
      </c>
      <c r="C5881">
        <v>4</v>
      </c>
      <c r="D5881" s="4">
        <v>1538637.42</v>
      </c>
      <c r="E5881" s="4">
        <v>2700.01</v>
      </c>
      <c r="F5881" s="5">
        <v>3749.890329594873</v>
      </c>
      <c r="G5881" s="5">
        <v>-4999.7711146715492</v>
      </c>
      <c r="H5881" s="6">
        <v>3.207141222248</v>
      </c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  <c r="AC5881" s="5"/>
      <c r="AD5881" s="5"/>
      <c r="AE5881" s="5"/>
      <c r="AF5881" s="5"/>
      <c r="AG5881" s="5"/>
      <c r="AH5881" s="5"/>
      <c r="AI5881" s="5"/>
      <c r="AJ5881" s="5"/>
      <c r="AK5881" s="5"/>
      <c r="AL5881" s="5"/>
      <c r="AM5881" s="5"/>
      <c r="AN5881" s="5"/>
    </row>
    <row r="5882" spans="1:40" x14ac:dyDescent="0.2">
      <c r="A5882" s="3">
        <v>5883</v>
      </c>
      <c r="B5882" s="3">
        <v>95</v>
      </c>
      <c r="C5882">
        <v>4</v>
      </c>
      <c r="D5882" s="4">
        <v>1538937.42</v>
      </c>
      <c r="E5882" s="4">
        <v>3000.01</v>
      </c>
      <c r="F5882" s="5">
        <v>4166.5428708578111</v>
      </c>
      <c r="G5882" s="5">
        <v>-4999.8474097810331</v>
      </c>
      <c r="H5882" s="6">
        <v>3.0749980926220002</v>
      </c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  <c r="AC5882" s="5"/>
      <c r="AD5882" s="5"/>
      <c r="AE5882" s="5"/>
      <c r="AF5882" s="5"/>
      <c r="AG5882" s="5"/>
      <c r="AH5882" s="5"/>
      <c r="AI5882" s="5"/>
      <c r="AJ5882" s="5"/>
      <c r="AK5882" s="5"/>
      <c r="AL5882" s="5"/>
      <c r="AM5882" s="5"/>
      <c r="AN5882" s="5"/>
    </row>
    <row r="5883" spans="1:40" x14ac:dyDescent="0.2">
      <c r="A5883" s="3">
        <v>5884</v>
      </c>
      <c r="B5883" s="3">
        <v>95</v>
      </c>
      <c r="C5883">
        <v>4</v>
      </c>
      <c r="D5883" s="4">
        <v>1539059.33</v>
      </c>
      <c r="E5883" s="4">
        <v>3121.92</v>
      </c>
      <c r="F5883" s="5">
        <v>4335.8564552020553</v>
      </c>
      <c r="G5883" s="5">
        <v>-4999.7711146715492</v>
      </c>
      <c r="H5883" s="6">
        <v>2.9999237048910001</v>
      </c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  <c r="AC5883" s="5"/>
      <c r="AD5883" s="5"/>
      <c r="AE5883" s="5"/>
      <c r="AF5883" s="5"/>
      <c r="AG5883" s="5"/>
      <c r="AH5883" s="5"/>
      <c r="AI5883" s="5"/>
      <c r="AJ5883" s="5"/>
      <c r="AK5883" s="5"/>
      <c r="AL5883" s="5"/>
      <c r="AM5883" s="5"/>
      <c r="AN5883" s="5"/>
    </row>
    <row r="5884" spans="1:40" x14ac:dyDescent="0.2">
      <c r="A5884" s="3">
        <v>5885</v>
      </c>
      <c r="B5884" s="3">
        <v>95</v>
      </c>
      <c r="C5884">
        <v>5</v>
      </c>
      <c r="D5884" s="4">
        <v>1539059.34</v>
      </c>
      <c r="E5884" s="4">
        <v>0.01</v>
      </c>
      <c r="F5884" s="5">
        <v>0</v>
      </c>
      <c r="G5884" s="5">
        <v>0</v>
      </c>
      <c r="H5884" s="6">
        <v>3.3154802777139998</v>
      </c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  <c r="AC5884" s="5"/>
      <c r="AD5884" s="5"/>
      <c r="AE5884" s="5"/>
      <c r="AF5884" s="5"/>
      <c r="AG5884" s="5"/>
      <c r="AH5884" s="5"/>
      <c r="AI5884" s="5"/>
      <c r="AJ5884" s="5"/>
      <c r="AK5884" s="5"/>
      <c r="AL5884" s="5"/>
      <c r="AM5884" s="5"/>
      <c r="AN5884" s="5"/>
    </row>
    <row r="5885" spans="1:40" x14ac:dyDescent="0.2">
      <c r="A5885" s="3">
        <v>5886</v>
      </c>
      <c r="B5885" s="3">
        <v>95</v>
      </c>
      <c r="C5885">
        <v>5</v>
      </c>
      <c r="D5885" s="4">
        <v>1540859.33</v>
      </c>
      <c r="E5885" s="4">
        <v>1800</v>
      </c>
      <c r="F5885" s="5">
        <v>0</v>
      </c>
      <c r="G5885" s="5">
        <v>0</v>
      </c>
      <c r="H5885" s="6">
        <v>3.5278858625159999</v>
      </c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  <c r="AC5885" s="5"/>
      <c r="AD5885" s="5"/>
      <c r="AE5885" s="5"/>
      <c r="AF5885" s="5"/>
      <c r="AG5885" s="5"/>
      <c r="AH5885" s="5"/>
      <c r="AI5885" s="5"/>
      <c r="AJ5885" s="5"/>
      <c r="AK5885" s="5"/>
      <c r="AL5885" s="5"/>
      <c r="AM5885" s="5"/>
      <c r="AN5885" s="5"/>
    </row>
    <row r="5886" spans="1:40" x14ac:dyDescent="0.2">
      <c r="A5886" s="3">
        <v>5887</v>
      </c>
      <c r="B5886" s="3">
        <v>95</v>
      </c>
      <c r="C5886">
        <v>6</v>
      </c>
      <c r="D5886" s="4">
        <v>1540859.48</v>
      </c>
      <c r="E5886" s="4">
        <v>0.15</v>
      </c>
      <c r="F5886" s="5">
        <v>3.8903512118E-2</v>
      </c>
      <c r="G5886" s="5">
        <v>1997.711146715495</v>
      </c>
      <c r="H5886" s="6">
        <v>3.6679636835279998</v>
      </c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  <c r="AC5886" s="5"/>
      <c r="AD5886" s="5"/>
      <c r="AE5886" s="5"/>
      <c r="AF5886" s="5"/>
      <c r="AG5886" s="5"/>
      <c r="AH5886" s="5"/>
      <c r="AI5886" s="5"/>
      <c r="AJ5886" s="5"/>
      <c r="AK5886" s="5"/>
      <c r="AL5886" s="5"/>
      <c r="AM5886" s="5"/>
      <c r="AN5886" s="5"/>
    </row>
    <row r="5887" spans="1:40" x14ac:dyDescent="0.2">
      <c r="A5887" s="3">
        <v>5888</v>
      </c>
      <c r="B5887" s="3">
        <v>95</v>
      </c>
      <c r="C5887">
        <v>6</v>
      </c>
      <c r="D5887" s="4">
        <v>1541159.48</v>
      </c>
      <c r="E5887" s="4">
        <v>300.14999999999998</v>
      </c>
      <c r="F5887" s="5">
        <v>291.67280821104902</v>
      </c>
      <c r="G5887" s="5">
        <v>3500.038147554742</v>
      </c>
      <c r="H5887" s="6">
        <v>3.9081406881820002</v>
      </c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  <c r="AC5887" s="5"/>
      <c r="AD5887" s="5"/>
      <c r="AE5887" s="5"/>
      <c r="AF5887" s="5"/>
      <c r="AG5887" s="5"/>
      <c r="AH5887" s="5"/>
      <c r="AI5887" s="5"/>
      <c r="AJ5887" s="5"/>
      <c r="AK5887" s="5"/>
      <c r="AL5887" s="5"/>
      <c r="AM5887" s="5"/>
      <c r="AN5887" s="5"/>
    </row>
    <row r="5888" spans="1:40" x14ac:dyDescent="0.2">
      <c r="A5888" s="3">
        <v>5889</v>
      </c>
      <c r="B5888" s="3">
        <v>95</v>
      </c>
      <c r="C5888">
        <v>6</v>
      </c>
      <c r="D5888" s="4">
        <v>1541459.48</v>
      </c>
      <c r="E5888" s="4">
        <v>600.15</v>
      </c>
      <c r="F5888" s="5">
        <v>583.333900460314</v>
      </c>
      <c r="G5888" s="5">
        <v>3499.7329671168081</v>
      </c>
      <c r="H5888" s="6">
        <v>3.98962386511</v>
      </c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  <c r="AC5888" s="5"/>
      <c r="AD5888" s="5"/>
      <c r="AE5888" s="5"/>
      <c r="AF5888" s="5"/>
      <c r="AG5888" s="5"/>
      <c r="AH5888" s="5"/>
      <c r="AI5888" s="5"/>
      <c r="AJ5888" s="5"/>
      <c r="AK5888" s="5"/>
      <c r="AL5888" s="5"/>
      <c r="AM5888" s="5"/>
      <c r="AN5888" s="5"/>
    </row>
    <row r="5889" spans="1:40" x14ac:dyDescent="0.2">
      <c r="A5889" s="3">
        <v>5890</v>
      </c>
      <c r="B5889" s="3">
        <v>95</v>
      </c>
      <c r="C5889">
        <v>6</v>
      </c>
      <c r="D5889" s="4">
        <v>1541759.48</v>
      </c>
      <c r="E5889" s="4">
        <v>900.15</v>
      </c>
      <c r="F5889" s="5">
        <v>874.99498465620604</v>
      </c>
      <c r="G5889" s="5">
        <v>3499.885557335775</v>
      </c>
      <c r="H5889" s="6">
        <v>4.0500495918209998</v>
      </c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  <c r="AC5889" s="5"/>
      <c r="AD5889" s="5"/>
      <c r="AE5889" s="5"/>
      <c r="AF5889" s="5"/>
      <c r="AG5889" s="5"/>
      <c r="AH5889" s="5"/>
      <c r="AI5889" s="5"/>
      <c r="AJ5889" s="5"/>
      <c r="AK5889" s="5"/>
      <c r="AL5889" s="5"/>
      <c r="AM5889" s="5"/>
      <c r="AN5889" s="5"/>
    </row>
    <row r="5890" spans="1:40" x14ac:dyDescent="0.2">
      <c r="A5890" s="3">
        <v>5891</v>
      </c>
      <c r="B5890" s="3">
        <v>95</v>
      </c>
      <c r="C5890">
        <v>6</v>
      </c>
      <c r="D5890" s="4">
        <v>1542059.48</v>
      </c>
      <c r="E5890" s="4">
        <v>1200.1500000000001</v>
      </c>
      <c r="F5890" s="5">
        <v>1166.65609661504</v>
      </c>
      <c r="G5890" s="5">
        <v>3500.114442664225</v>
      </c>
      <c r="H5890" s="6">
        <v>4.0918593118180002</v>
      </c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  <c r="AC5890" s="5"/>
      <c r="AD5890" s="5"/>
      <c r="AE5890" s="5"/>
      <c r="AF5890" s="5"/>
      <c r="AG5890" s="5"/>
      <c r="AH5890" s="5"/>
      <c r="AI5890" s="5"/>
      <c r="AJ5890" s="5"/>
      <c r="AK5890" s="5"/>
      <c r="AL5890" s="5"/>
      <c r="AM5890" s="5"/>
      <c r="AN5890" s="5"/>
    </row>
    <row r="5891" spans="1:40" x14ac:dyDescent="0.2">
      <c r="A5891" s="3">
        <v>5892</v>
      </c>
      <c r="B5891" s="3">
        <v>95</v>
      </c>
      <c r="C5891">
        <v>6</v>
      </c>
      <c r="D5891" s="4">
        <v>1542359.48</v>
      </c>
      <c r="E5891" s="4">
        <v>1500.15</v>
      </c>
      <c r="F5891" s="5">
        <v>1458.317207938082</v>
      </c>
      <c r="G5891" s="5">
        <v>3500.038147554742</v>
      </c>
      <c r="H5891" s="6">
        <v>4.1229877164869997</v>
      </c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  <c r="AC5891" s="5"/>
      <c r="AD5891" s="5"/>
      <c r="AE5891" s="5"/>
      <c r="AF5891" s="5"/>
      <c r="AG5891" s="5"/>
      <c r="AH5891" s="5"/>
      <c r="AI5891" s="5"/>
      <c r="AJ5891" s="5"/>
      <c r="AK5891" s="5"/>
      <c r="AL5891" s="5"/>
      <c r="AM5891" s="5"/>
      <c r="AN5891" s="5"/>
    </row>
    <row r="5892" spans="1:40" x14ac:dyDescent="0.2">
      <c r="A5892" s="3">
        <v>5893</v>
      </c>
      <c r="B5892" s="3">
        <v>95</v>
      </c>
      <c r="C5892">
        <v>6</v>
      </c>
      <c r="D5892" s="4">
        <v>1542659.48</v>
      </c>
      <c r="E5892" s="4">
        <v>1800.15</v>
      </c>
      <c r="F5892" s="5">
        <v>1749.97830845265</v>
      </c>
      <c r="G5892" s="5">
        <v>3499.885557335775</v>
      </c>
      <c r="H5892" s="6">
        <v>4.1513694972149997</v>
      </c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  <c r="AC5892" s="5"/>
      <c r="AD5892" s="5"/>
      <c r="AE5892" s="5"/>
      <c r="AF5892" s="5"/>
      <c r="AG5892" s="5"/>
      <c r="AH5892" s="5"/>
      <c r="AI5892" s="5"/>
      <c r="AJ5892" s="5"/>
      <c r="AK5892" s="5"/>
      <c r="AL5892" s="5"/>
      <c r="AM5892" s="5"/>
      <c r="AN5892" s="5"/>
    </row>
    <row r="5893" spans="1:40" x14ac:dyDescent="0.2">
      <c r="A5893" s="3">
        <v>5894</v>
      </c>
      <c r="B5893" s="3">
        <v>95</v>
      </c>
      <c r="C5893">
        <v>6</v>
      </c>
      <c r="D5893" s="4">
        <v>1542959.48</v>
      </c>
      <c r="E5893" s="4">
        <v>2100.15</v>
      </c>
      <c r="F5893" s="5">
        <v>2041.639423802379</v>
      </c>
      <c r="G5893" s="5">
        <v>3499.961852445258</v>
      </c>
      <c r="H5893" s="6">
        <v>4.1794460975050001</v>
      </c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  <c r="AC5893" s="5"/>
      <c r="AD5893" s="5"/>
      <c r="AE5893" s="5"/>
      <c r="AF5893" s="5"/>
      <c r="AG5893" s="5"/>
      <c r="AH5893" s="5"/>
      <c r="AI5893" s="5"/>
      <c r="AJ5893" s="5"/>
      <c r="AK5893" s="5"/>
      <c r="AL5893" s="5"/>
      <c r="AM5893" s="5"/>
      <c r="AN5893" s="5"/>
    </row>
    <row r="5894" spans="1:40" x14ac:dyDescent="0.2">
      <c r="A5894" s="3">
        <v>5895</v>
      </c>
      <c r="B5894" s="3">
        <v>95</v>
      </c>
      <c r="C5894">
        <v>6</v>
      </c>
      <c r="D5894" s="4">
        <v>1543259.48</v>
      </c>
      <c r="E5894" s="4">
        <v>2400.15</v>
      </c>
      <c r="F5894" s="5">
        <v>2330.5017859413551</v>
      </c>
      <c r="G5894" s="5">
        <v>3314.793621728847</v>
      </c>
      <c r="H5894" s="6">
        <v>4.1998931868470004</v>
      </c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  <c r="AC5894" s="5"/>
      <c r="AD5894" s="5"/>
      <c r="AE5894" s="5"/>
      <c r="AF5894" s="5"/>
      <c r="AG5894" s="5"/>
      <c r="AH5894" s="5"/>
      <c r="AI5894" s="5"/>
      <c r="AJ5894" s="5"/>
      <c r="AK5894" s="5"/>
      <c r="AL5894" s="5"/>
      <c r="AM5894" s="5"/>
      <c r="AN5894" s="5"/>
    </row>
    <row r="5895" spans="1:40" x14ac:dyDescent="0.2">
      <c r="A5895" s="3">
        <v>5896</v>
      </c>
      <c r="B5895" s="3">
        <v>95</v>
      </c>
      <c r="C5895">
        <v>6</v>
      </c>
      <c r="D5895" s="4">
        <v>1543559.48</v>
      </c>
      <c r="E5895" s="4">
        <v>2700.15</v>
      </c>
      <c r="F5895" s="5">
        <v>2586.2348490628419</v>
      </c>
      <c r="G5895" s="5">
        <v>2831.9218738078889</v>
      </c>
      <c r="H5895" s="6">
        <v>4.1998931868470004</v>
      </c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  <c r="AC5895" s="5"/>
      <c r="AD5895" s="5"/>
      <c r="AE5895" s="5"/>
      <c r="AF5895" s="5"/>
      <c r="AG5895" s="5"/>
      <c r="AH5895" s="5"/>
      <c r="AI5895" s="5"/>
      <c r="AJ5895" s="5"/>
      <c r="AK5895" s="5"/>
      <c r="AL5895" s="5"/>
      <c r="AM5895" s="5"/>
      <c r="AN5895" s="5"/>
    </row>
    <row r="5896" spans="1:40" x14ac:dyDescent="0.2">
      <c r="A5896" s="3">
        <v>5897</v>
      </c>
      <c r="B5896" s="3">
        <v>95</v>
      </c>
      <c r="C5896">
        <v>6</v>
      </c>
      <c r="D5896" s="4">
        <v>1543859.48</v>
      </c>
      <c r="E5896" s="4">
        <v>3000.15</v>
      </c>
      <c r="F5896" s="5">
        <v>2805.4423643430569</v>
      </c>
      <c r="G5896" s="5">
        <v>2454.489967193103</v>
      </c>
      <c r="H5896" s="6">
        <v>4.1998931868470004</v>
      </c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  <c r="AC5896" s="5"/>
      <c r="AD5896" s="5"/>
      <c r="AE5896" s="5"/>
      <c r="AF5896" s="5"/>
      <c r="AG5896" s="5"/>
      <c r="AH5896" s="5"/>
      <c r="AI5896" s="5"/>
      <c r="AJ5896" s="5"/>
      <c r="AK5896" s="5"/>
      <c r="AL5896" s="5"/>
      <c r="AM5896" s="5"/>
      <c r="AN5896" s="5"/>
    </row>
    <row r="5897" spans="1:40" x14ac:dyDescent="0.2">
      <c r="A5897" s="3">
        <v>5898</v>
      </c>
      <c r="B5897" s="3">
        <v>95</v>
      </c>
      <c r="C5897">
        <v>6</v>
      </c>
      <c r="D5897" s="4">
        <v>1544159.48</v>
      </c>
      <c r="E5897" s="4">
        <v>3300.15</v>
      </c>
      <c r="F5897" s="5">
        <v>2998.8983596551461</v>
      </c>
      <c r="G5897" s="5">
        <v>2205.920500495919</v>
      </c>
      <c r="H5897" s="6">
        <v>4.1998931868470004</v>
      </c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  <c r="AC5897" s="5"/>
      <c r="AD5897" s="5"/>
      <c r="AE5897" s="5"/>
      <c r="AF5897" s="5"/>
      <c r="AG5897" s="5"/>
      <c r="AH5897" s="5"/>
      <c r="AI5897" s="5"/>
      <c r="AJ5897" s="5"/>
      <c r="AK5897" s="5"/>
      <c r="AL5897" s="5"/>
      <c r="AM5897" s="5"/>
      <c r="AN5897" s="5"/>
    </row>
    <row r="5898" spans="1:40" x14ac:dyDescent="0.2">
      <c r="A5898" s="3">
        <v>5899</v>
      </c>
      <c r="B5898" s="3">
        <v>95</v>
      </c>
      <c r="C5898">
        <v>6</v>
      </c>
      <c r="D5898" s="4">
        <v>1544459.48</v>
      </c>
      <c r="E5898" s="4">
        <v>3600.15</v>
      </c>
      <c r="F5898" s="5">
        <v>3174.71835130507</v>
      </c>
      <c r="G5898" s="5">
        <v>2020.5996795605399</v>
      </c>
      <c r="H5898" s="6">
        <v>4.1998931868470004</v>
      </c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  <c r="AC5898" s="5"/>
      <c r="AD5898" s="5"/>
      <c r="AE5898" s="5"/>
      <c r="AF5898" s="5"/>
      <c r="AG5898" s="5"/>
      <c r="AH5898" s="5"/>
      <c r="AI5898" s="5"/>
      <c r="AJ5898" s="5"/>
      <c r="AK5898" s="5"/>
      <c r="AL5898" s="5"/>
      <c r="AM5898" s="5"/>
      <c r="AN5898" s="5"/>
    </row>
    <row r="5899" spans="1:40" x14ac:dyDescent="0.2">
      <c r="A5899" s="3">
        <v>5900</v>
      </c>
      <c r="B5899" s="3">
        <v>95</v>
      </c>
      <c r="C5899">
        <v>6</v>
      </c>
      <c r="D5899" s="4">
        <v>1544759.48</v>
      </c>
      <c r="E5899" s="4">
        <v>3900.15</v>
      </c>
      <c r="F5899" s="5">
        <v>3336.2112145333708</v>
      </c>
      <c r="G5899" s="5">
        <v>1858.6251621271081</v>
      </c>
      <c r="H5899" s="6">
        <v>4.1995880064089999</v>
      </c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  <c r="AC5899" s="5"/>
      <c r="AD5899" s="5"/>
      <c r="AE5899" s="5"/>
      <c r="AF5899" s="5"/>
      <c r="AG5899" s="5"/>
      <c r="AH5899" s="5"/>
      <c r="AI5899" s="5"/>
      <c r="AJ5899" s="5"/>
      <c r="AK5899" s="5"/>
      <c r="AL5899" s="5"/>
      <c r="AM5899" s="5"/>
      <c r="AN5899" s="5"/>
    </row>
    <row r="5900" spans="1:40" x14ac:dyDescent="0.2">
      <c r="A5900" s="3">
        <v>5901</v>
      </c>
      <c r="B5900" s="3">
        <v>95</v>
      </c>
      <c r="C5900">
        <v>6</v>
      </c>
      <c r="D5900" s="4">
        <v>1545059.48</v>
      </c>
      <c r="E5900" s="4">
        <v>4200.1499999999996</v>
      </c>
      <c r="F5900" s="5">
        <v>3484.8909157956309</v>
      </c>
      <c r="G5900" s="5">
        <v>1709.2393377584499</v>
      </c>
      <c r="H5900" s="6">
        <v>4.1995880064089999</v>
      </c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  <c r="AC5900" s="5"/>
      <c r="AD5900" s="5"/>
      <c r="AE5900" s="5"/>
      <c r="AF5900" s="5"/>
      <c r="AG5900" s="5"/>
      <c r="AH5900" s="5"/>
      <c r="AI5900" s="5"/>
      <c r="AJ5900" s="5"/>
      <c r="AK5900" s="5"/>
      <c r="AL5900" s="5"/>
      <c r="AM5900" s="5"/>
      <c r="AN5900" s="5"/>
    </row>
    <row r="5901" spans="1:40" x14ac:dyDescent="0.2">
      <c r="A5901" s="3">
        <v>5902</v>
      </c>
      <c r="B5901" s="3">
        <v>95</v>
      </c>
      <c r="C5901">
        <v>6</v>
      </c>
      <c r="D5901" s="4">
        <v>1545359.48</v>
      </c>
      <c r="E5901" s="4">
        <v>4500.1499999999996</v>
      </c>
      <c r="F5901" s="5">
        <v>3620.6320077058058</v>
      </c>
      <c r="G5901" s="5">
        <v>1547.7225909819181</v>
      </c>
      <c r="H5901" s="6">
        <v>4.1998931868470004</v>
      </c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  <c r="AC5901" s="5"/>
      <c r="AD5901" s="5"/>
      <c r="AE5901" s="5"/>
      <c r="AF5901" s="5"/>
      <c r="AG5901" s="5"/>
      <c r="AH5901" s="5"/>
      <c r="AI5901" s="5"/>
      <c r="AJ5901" s="5"/>
      <c r="AK5901" s="5"/>
      <c r="AL5901" s="5"/>
      <c r="AM5901" s="5"/>
      <c r="AN5901" s="5"/>
    </row>
    <row r="5902" spans="1:40" x14ac:dyDescent="0.2">
      <c r="A5902" s="3">
        <v>5903</v>
      </c>
      <c r="B5902" s="3">
        <v>95</v>
      </c>
      <c r="C5902">
        <v>6</v>
      </c>
      <c r="D5902" s="4">
        <v>1545659.48</v>
      </c>
      <c r="E5902" s="4">
        <v>4800.1499999999996</v>
      </c>
      <c r="F5902" s="5">
        <v>3742.3747143172009</v>
      </c>
      <c r="G5902" s="5">
        <v>1376.21118486305</v>
      </c>
      <c r="H5902" s="6">
        <v>4.2001983672850001</v>
      </c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  <c r="AC5902" s="5"/>
      <c r="AD5902" s="5"/>
      <c r="AE5902" s="5"/>
      <c r="AF5902" s="5"/>
      <c r="AG5902" s="5"/>
      <c r="AH5902" s="5"/>
      <c r="AI5902" s="5"/>
      <c r="AJ5902" s="5"/>
      <c r="AK5902" s="5"/>
      <c r="AL5902" s="5"/>
      <c r="AM5902" s="5"/>
      <c r="AN5902" s="5"/>
    </row>
    <row r="5903" spans="1:40" x14ac:dyDescent="0.2">
      <c r="A5903" s="3">
        <v>5904</v>
      </c>
      <c r="B5903" s="3">
        <v>95</v>
      </c>
      <c r="C5903">
        <v>6</v>
      </c>
      <c r="D5903" s="4">
        <v>1545959.48</v>
      </c>
      <c r="E5903" s="4">
        <v>5100.1499999999996</v>
      </c>
      <c r="F5903" s="5">
        <v>3849.8886087162919</v>
      </c>
      <c r="G5903" s="5">
        <v>1205.539024948501</v>
      </c>
      <c r="H5903" s="6">
        <v>4.1998931868470004</v>
      </c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  <c r="AC5903" s="5"/>
      <c r="AD5903" s="5"/>
      <c r="AE5903" s="5"/>
      <c r="AF5903" s="5"/>
      <c r="AG5903" s="5"/>
      <c r="AH5903" s="5"/>
      <c r="AI5903" s="5"/>
      <c r="AJ5903" s="5"/>
      <c r="AK5903" s="5"/>
      <c r="AL5903" s="5"/>
      <c r="AM5903" s="5"/>
      <c r="AN5903" s="5"/>
    </row>
    <row r="5904" spans="1:40" x14ac:dyDescent="0.2">
      <c r="A5904" s="3">
        <v>5905</v>
      </c>
      <c r="B5904" s="3">
        <v>95</v>
      </c>
      <c r="C5904">
        <v>6</v>
      </c>
      <c r="D5904" s="4">
        <v>1546259.48</v>
      </c>
      <c r="E5904" s="4">
        <v>5400.15</v>
      </c>
      <c r="F5904" s="5">
        <v>3942.9762338614651</v>
      </c>
      <c r="G5904" s="5">
        <v>1030.518043793393</v>
      </c>
      <c r="H5904" s="6">
        <v>4.1998931868470004</v>
      </c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  <c r="AC5904" s="5"/>
      <c r="AD5904" s="5"/>
      <c r="AE5904" s="5"/>
      <c r="AF5904" s="5"/>
      <c r="AG5904" s="5"/>
      <c r="AH5904" s="5"/>
      <c r="AI5904" s="5"/>
      <c r="AJ5904" s="5"/>
      <c r="AK5904" s="5"/>
      <c r="AL5904" s="5"/>
      <c r="AM5904" s="5"/>
      <c r="AN5904" s="5"/>
    </row>
    <row r="5905" spans="1:40" x14ac:dyDescent="0.2">
      <c r="A5905" s="3">
        <v>5906</v>
      </c>
      <c r="B5905" s="3">
        <v>95</v>
      </c>
      <c r="C5905">
        <v>6</v>
      </c>
      <c r="D5905" s="4">
        <v>1546559.48</v>
      </c>
      <c r="E5905" s="4">
        <v>5700.15</v>
      </c>
      <c r="F5905" s="5">
        <v>4021.7956248993328</v>
      </c>
      <c r="G5905" s="5">
        <v>864.27100022888499</v>
      </c>
      <c r="H5905" s="6">
        <v>4.1998931868470004</v>
      </c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  <c r="AC5905" s="5"/>
      <c r="AD5905" s="5"/>
      <c r="AE5905" s="5"/>
      <c r="AF5905" s="5"/>
      <c r="AG5905" s="5"/>
      <c r="AH5905" s="5"/>
      <c r="AI5905" s="5"/>
      <c r="AJ5905" s="5"/>
      <c r="AK5905" s="5"/>
      <c r="AL5905" s="5"/>
      <c r="AM5905" s="5"/>
      <c r="AN5905" s="5"/>
    </row>
    <row r="5906" spans="1:40" x14ac:dyDescent="0.2">
      <c r="A5906" s="3">
        <v>5907</v>
      </c>
      <c r="B5906" s="3">
        <v>95</v>
      </c>
      <c r="C5906">
        <v>6</v>
      </c>
      <c r="D5906" s="4">
        <v>1546859.48</v>
      </c>
      <c r="E5906" s="4">
        <v>6000.15</v>
      </c>
      <c r="F5906" s="5">
        <v>4087.5379407102232</v>
      </c>
      <c r="G5906" s="5">
        <v>714.19851987487596</v>
      </c>
      <c r="H5906" s="6">
        <v>4.1998931868470004</v>
      </c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  <c r="AC5906" s="5"/>
      <c r="AD5906" s="5"/>
      <c r="AE5906" s="5"/>
      <c r="AF5906" s="5"/>
      <c r="AG5906" s="5"/>
      <c r="AH5906" s="5"/>
      <c r="AI5906" s="5"/>
      <c r="AJ5906" s="5"/>
      <c r="AK5906" s="5"/>
      <c r="AL5906" s="5"/>
      <c r="AM5906" s="5"/>
      <c r="AN5906" s="5"/>
    </row>
    <row r="5907" spans="1:40" x14ac:dyDescent="0.2">
      <c r="A5907" s="3">
        <v>5908</v>
      </c>
      <c r="B5907" s="3">
        <v>95</v>
      </c>
      <c r="C5907">
        <v>6</v>
      </c>
      <c r="D5907" s="4">
        <v>1547159.48</v>
      </c>
      <c r="E5907" s="4">
        <v>6300.15</v>
      </c>
      <c r="F5907" s="5">
        <v>4141.2715342946522</v>
      </c>
      <c r="G5907" s="5">
        <v>577.935454337377</v>
      </c>
      <c r="H5907" s="6">
        <v>4.1995880064089999</v>
      </c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  <c r="AC5907" s="5"/>
      <c r="AD5907" s="5"/>
      <c r="AE5907" s="5"/>
      <c r="AF5907" s="5"/>
      <c r="AG5907" s="5"/>
      <c r="AH5907" s="5"/>
      <c r="AI5907" s="5"/>
      <c r="AJ5907" s="5"/>
      <c r="AK5907" s="5"/>
      <c r="AL5907" s="5"/>
      <c r="AM5907" s="5"/>
      <c r="AN5907" s="5"/>
    </row>
    <row r="5908" spans="1:40" x14ac:dyDescent="0.2">
      <c r="A5908" s="3">
        <v>5909</v>
      </c>
      <c r="B5908" s="3">
        <v>95</v>
      </c>
      <c r="C5908">
        <v>6</v>
      </c>
      <c r="D5908" s="4">
        <v>1547459.48</v>
      </c>
      <c r="E5908" s="4">
        <v>6600.15</v>
      </c>
      <c r="F5908" s="5">
        <v>4184.4649714317202</v>
      </c>
      <c r="G5908" s="5">
        <v>462.119478141451</v>
      </c>
      <c r="H5908" s="6">
        <v>4.1998931868470004</v>
      </c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  <c r="AC5908" s="5"/>
      <c r="AD5908" s="5"/>
      <c r="AE5908" s="5"/>
      <c r="AF5908" s="5"/>
      <c r="AG5908" s="5"/>
      <c r="AH5908" s="5"/>
      <c r="AI5908" s="5"/>
      <c r="AJ5908" s="5"/>
      <c r="AK5908" s="5"/>
      <c r="AL5908" s="5"/>
      <c r="AM5908" s="5"/>
      <c r="AN5908" s="5"/>
    </row>
    <row r="5909" spans="1:40" x14ac:dyDescent="0.2">
      <c r="A5909" s="3">
        <v>5910</v>
      </c>
      <c r="B5909" s="3">
        <v>95</v>
      </c>
      <c r="C5909">
        <v>6</v>
      </c>
      <c r="D5909" s="4">
        <v>1547759.48</v>
      </c>
      <c r="E5909" s="4">
        <v>6900.15</v>
      </c>
      <c r="F5909" s="5">
        <v>4219.0031261921113</v>
      </c>
      <c r="G5909" s="5">
        <v>369.49721522850399</v>
      </c>
      <c r="H5909" s="6">
        <v>4.1995880064089999</v>
      </c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  <c r="AC5909" s="5"/>
      <c r="AD5909" s="5"/>
      <c r="AE5909" s="5"/>
      <c r="AF5909" s="5"/>
      <c r="AG5909" s="5"/>
      <c r="AH5909" s="5"/>
      <c r="AI5909" s="5"/>
      <c r="AJ5909" s="5"/>
      <c r="AK5909" s="5"/>
      <c r="AL5909" s="5"/>
      <c r="AM5909" s="5"/>
      <c r="AN5909" s="5"/>
    </row>
    <row r="5910" spans="1:40" x14ac:dyDescent="0.2">
      <c r="A5910" s="3">
        <v>5911</v>
      </c>
      <c r="B5910" s="3">
        <v>95</v>
      </c>
      <c r="C5910">
        <v>6</v>
      </c>
      <c r="D5910" s="4">
        <v>1548059.48</v>
      </c>
      <c r="E5910" s="4">
        <v>7200.15</v>
      </c>
      <c r="F5910" s="5">
        <v>4246.4320335613711</v>
      </c>
      <c r="G5910" s="5">
        <v>291.98138399328599</v>
      </c>
      <c r="H5910" s="6">
        <v>4.1998931868470004</v>
      </c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  <c r="AC5910" s="5"/>
      <c r="AD5910" s="5"/>
      <c r="AE5910" s="5"/>
      <c r="AF5910" s="5"/>
      <c r="AG5910" s="5"/>
      <c r="AH5910" s="5"/>
      <c r="AI5910" s="5"/>
      <c r="AJ5910" s="5"/>
      <c r="AK5910" s="5"/>
      <c r="AL5910" s="5"/>
      <c r="AM5910" s="5"/>
      <c r="AN5910" s="5"/>
    </row>
    <row r="5911" spans="1:40" x14ac:dyDescent="0.2">
      <c r="A5911" s="3">
        <v>5912</v>
      </c>
      <c r="B5911" s="3">
        <v>95</v>
      </c>
      <c r="C5911">
        <v>6</v>
      </c>
      <c r="D5911" s="4">
        <v>1548359.48</v>
      </c>
      <c r="E5911" s="4">
        <v>7500.15</v>
      </c>
      <c r="F5911" s="5">
        <v>4268.0684398921694</v>
      </c>
      <c r="G5911" s="5">
        <v>229.57198443579799</v>
      </c>
      <c r="H5911" s="6">
        <v>4.1995880064089999</v>
      </c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  <c r="AC5911" s="5"/>
      <c r="AD5911" s="5"/>
      <c r="AE5911" s="5"/>
      <c r="AF5911" s="5"/>
      <c r="AG5911" s="5"/>
      <c r="AH5911" s="5"/>
      <c r="AI5911" s="5"/>
      <c r="AJ5911" s="5"/>
      <c r="AK5911" s="5"/>
      <c r="AL5911" s="5"/>
      <c r="AM5911" s="5"/>
      <c r="AN5911" s="5"/>
    </row>
    <row r="5912" spans="1:40" x14ac:dyDescent="0.2">
      <c r="A5912" s="3">
        <v>5913</v>
      </c>
      <c r="B5912" s="3">
        <v>95</v>
      </c>
      <c r="C5912">
        <v>6</v>
      </c>
      <c r="D5912" s="4">
        <v>1548659.48</v>
      </c>
      <c r="E5912" s="4">
        <v>7800.15</v>
      </c>
      <c r="F5912" s="5">
        <v>4285.1961846087333</v>
      </c>
      <c r="G5912" s="5">
        <v>182.49790188448901</v>
      </c>
      <c r="H5912" s="6">
        <v>4.1995880064089999</v>
      </c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  <c r="AC5912" s="5"/>
      <c r="AD5912" s="5"/>
      <c r="AE5912" s="5"/>
      <c r="AF5912" s="5"/>
      <c r="AG5912" s="5"/>
      <c r="AH5912" s="5"/>
      <c r="AI5912" s="5"/>
      <c r="AJ5912" s="5"/>
      <c r="AK5912" s="5"/>
      <c r="AL5912" s="5"/>
      <c r="AM5912" s="5"/>
      <c r="AN5912" s="5"/>
    </row>
    <row r="5913" spans="1:40" x14ac:dyDescent="0.2">
      <c r="A5913" s="3">
        <v>5914</v>
      </c>
      <c r="B5913" s="3">
        <v>95</v>
      </c>
      <c r="C5913">
        <v>6</v>
      </c>
      <c r="D5913" s="4">
        <v>1548959.48</v>
      </c>
      <c r="E5913" s="4">
        <v>8100.15</v>
      </c>
      <c r="F5913" s="5">
        <v>4298.8363026966081</v>
      </c>
      <c r="G5913" s="5">
        <v>145.87624933241801</v>
      </c>
      <c r="H5913" s="6">
        <v>4.1998931868470004</v>
      </c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  <c r="AC5913" s="5"/>
      <c r="AD5913" s="5"/>
      <c r="AE5913" s="5"/>
      <c r="AF5913" s="5"/>
      <c r="AG5913" s="5"/>
      <c r="AH5913" s="5"/>
      <c r="AI5913" s="5"/>
      <c r="AJ5913" s="5"/>
      <c r="AK5913" s="5"/>
      <c r="AL5913" s="5"/>
      <c r="AM5913" s="5"/>
      <c r="AN5913" s="5"/>
    </row>
    <row r="5914" spans="1:40" x14ac:dyDescent="0.2">
      <c r="A5914" s="3">
        <v>5915</v>
      </c>
      <c r="B5914" s="3">
        <v>95</v>
      </c>
      <c r="C5914">
        <v>6</v>
      </c>
      <c r="D5914" s="4">
        <v>1549259.48</v>
      </c>
      <c r="E5914" s="4">
        <v>8400.15</v>
      </c>
      <c r="F5914" s="5">
        <v>4309.7542040724638</v>
      </c>
      <c r="G5914" s="5">
        <v>117.570763714046</v>
      </c>
      <c r="H5914" s="6">
        <v>4.1998931868470004</v>
      </c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  <c r="AC5914" s="5"/>
      <c r="AD5914" s="5"/>
      <c r="AE5914" s="5"/>
      <c r="AF5914" s="5"/>
      <c r="AG5914" s="5"/>
      <c r="AH5914" s="5"/>
      <c r="AI5914" s="5"/>
      <c r="AJ5914" s="5"/>
      <c r="AK5914" s="5"/>
      <c r="AL5914" s="5"/>
      <c r="AM5914" s="5"/>
      <c r="AN5914" s="5"/>
    </row>
    <row r="5915" spans="1:40" x14ac:dyDescent="0.2">
      <c r="A5915" s="3">
        <v>5916</v>
      </c>
      <c r="B5915" s="3">
        <v>95</v>
      </c>
      <c r="C5915">
        <v>6</v>
      </c>
      <c r="D5915" s="4">
        <v>1549559.48</v>
      </c>
      <c r="E5915" s="4">
        <v>8700.15</v>
      </c>
      <c r="F5915" s="5">
        <v>4318.6704932902694</v>
      </c>
      <c r="G5915" s="5">
        <v>95.52147707332</v>
      </c>
      <c r="H5915" s="6">
        <v>4.1998931868470004</v>
      </c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  <c r="AC5915" s="5"/>
      <c r="AD5915" s="5"/>
      <c r="AE5915" s="5"/>
      <c r="AF5915" s="5"/>
      <c r="AG5915" s="5"/>
      <c r="AH5915" s="5"/>
      <c r="AI5915" s="5"/>
      <c r="AJ5915" s="5"/>
      <c r="AK5915" s="5"/>
      <c r="AL5915" s="5"/>
      <c r="AM5915" s="5"/>
      <c r="AN5915" s="5"/>
    </row>
    <row r="5916" spans="1:40" x14ac:dyDescent="0.2">
      <c r="A5916" s="3">
        <v>5917</v>
      </c>
      <c r="B5916" s="3">
        <v>95</v>
      </c>
      <c r="C5916">
        <v>6</v>
      </c>
      <c r="D5916" s="4">
        <v>1549859.48</v>
      </c>
      <c r="E5916" s="4">
        <v>9000.15</v>
      </c>
      <c r="F5916" s="5">
        <v>4325.9140005764521</v>
      </c>
      <c r="G5916" s="5">
        <v>79.346913862820998</v>
      </c>
      <c r="H5916" s="6">
        <v>4.1995880064089999</v>
      </c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  <c r="AC5916" s="5"/>
      <c r="AD5916" s="5"/>
      <c r="AE5916" s="5"/>
      <c r="AF5916" s="5"/>
      <c r="AG5916" s="5"/>
      <c r="AH5916" s="5"/>
      <c r="AI5916" s="5"/>
      <c r="AJ5916" s="5"/>
      <c r="AK5916" s="5"/>
      <c r="AL5916" s="5"/>
      <c r="AM5916" s="5"/>
      <c r="AN5916" s="5"/>
    </row>
    <row r="5917" spans="1:40" x14ac:dyDescent="0.2">
      <c r="A5917" s="3">
        <v>5918</v>
      </c>
      <c r="B5917" s="3">
        <v>95</v>
      </c>
      <c r="C5917">
        <v>6</v>
      </c>
      <c r="D5917" s="4">
        <v>1550159.48</v>
      </c>
      <c r="E5917" s="4">
        <v>9300.15</v>
      </c>
      <c r="F5917" s="5">
        <v>4331.94845438824</v>
      </c>
      <c r="G5917" s="5">
        <v>65.690089265278004</v>
      </c>
      <c r="H5917" s="6">
        <v>4.1995880064089999</v>
      </c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  <c r="AC5917" s="5"/>
      <c r="AD5917" s="5"/>
      <c r="AE5917" s="5"/>
      <c r="AF5917" s="5"/>
      <c r="AG5917" s="5"/>
      <c r="AH5917" s="5"/>
      <c r="AI5917" s="5"/>
      <c r="AJ5917" s="5"/>
      <c r="AK5917" s="5"/>
      <c r="AL5917" s="5"/>
      <c r="AM5917" s="5"/>
      <c r="AN5917" s="5"/>
    </row>
    <row r="5918" spans="1:40" x14ac:dyDescent="0.2">
      <c r="A5918" s="3">
        <v>5919</v>
      </c>
      <c r="B5918" s="3">
        <v>95</v>
      </c>
      <c r="C5918">
        <v>6</v>
      </c>
      <c r="D5918" s="4">
        <v>1550459.48</v>
      </c>
      <c r="E5918" s="4">
        <v>9600.15</v>
      </c>
      <c r="F5918" s="5">
        <v>4336.9861407814305</v>
      </c>
      <c r="G5918" s="5">
        <v>55.237659266041</v>
      </c>
      <c r="H5918" s="6">
        <v>4.1995880064089999</v>
      </c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  <c r="AC5918" s="5"/>
      <c r="AD5918" s="5"/>
      <c r="AE5918" s="5"/>
      <c r="AF5918" s="5"/>
      <c r="AG5918" s="5"/>
      <c r="AH5918" s="5"/>
      <c r="AI5918" s="5"/>
      <c r="AJ5918" s="5"/>
      <c r="AK5918" s="5"/>
      <c r="AL5918" s="5"/>
      <c r="AM5918" s="5"/>
      <c r="AN5918" s="5"/>
    </row>
    <row r="5919" spans="1:40" x14ac:dyDescent="0.2">
      <c r="A5919" s="3">
        <v>5920</v>
      </c>
      <c r="B5919" s="3">
        <v>95</v>
      </c>
      <c r="C5919">
        <v>6</v>
      </c>
      <c r="D5919" s="4">
        <v>1550646.1</v>
      </c>
      <c r="E5919" s="4">
        <v>9786.77</v>
      </c>
      <c r="F5919" s="5">
        <v>4339.7602385917617</v>
      </c>
      <c r="G5919" s="5">
        <v>49.973296711681002</v>
      </c>
      <c r="H5919" s="6">
        <v>4.1998931868470004</v>
      </c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  <c r="AC5919" s="5"/>
      <c r="AD5919" s="5"/>
      <c r="AE5919" s="5"/>
      <c r="AF5919" s="5"/>
      <c r="AG5919" s="5"/>
      <c r="AH5919" s="5"/>
      <c r="AI5919" s="5"/>
      <c r="AJ5919" s="5"/>
      <c r="AK5919" s="5"/>
      <c r="AL5919" s="5"/>
      <c r="AM5919" s="5"/>
      <c r="AN5919" s="5"/>
    </row>
    <row r="5920" spans="1:40" x14ac:dyDescent="0.2">
      <c r="A5920" s="3">
        <v>5921</v>
      </c>
      <c r="B5920" s="3">
        <v>95</v>
      </c>
      <c r="C5920">
        <v>7</v>
      </c>
      <c r="D5920" s="4">
        <v>1550646.11</v>
      </c>
      <c r="E5920" s="4">
        <v>0.01</v>
      </c>
      <c r="F5920" s="5">
        <v>0</v>
      </c>
      <c r="G5920" s="5">
        <v>0</v>
      </c>
      <c r="H5920" s="6">
        <v>4.197146562905</v>
      </c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  <c r="AC5920" s="5"/>
      <c r="AD5920" s="5"/>
      <c r="AE5920" s="5"/>
      <c r="AF5920" s="5"/>
      <c r="AG5920" s="5"/>
      <c r="AH5920" s="5"/>
      <c r="AI5920" s="5"/>
      <c r="AJ5920" s="5"/>
      <c r="AK5920" s="5"/>
      <c r="AL5920" s="5"/>
      <c r="AM5920" s="5"/>
      <c r="AN5920" s="5"/>
    </row>
    <row r="5921" spans="1:40" x14ac:dyDescent="0.2">
      <c r="A5921" s="3">
        <v>5922</v>
      </c>
      <c r="B5921" s="3">
        <v>95</v>
      </c>
      <c r="C5921">
        <v>7</v>
      </c>
      <c r="D5921" s="4">
        <v>1552446.1</v>
      </c>
      <c r="E5921" s="4">
        <v>1800</v>
      </c>
      <c r="F5921" s="5">
        <v>0</v>
      </c>
      <c r="G5921" s="5">
        <v>0</v>
      </c>
      <c r="H5921" s="6">
        <v>4.1882963302049996</v>
      </c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  <c r="AC5921" s="5"/>
      <c r="AD5921" s="5"/>
      <c r="AE5921" s="5"/>
      <c r="AF5921" s="5"/>
      <c r="AG5921" s="5"/>
      <c r="AH5921" s="5"/>
      <c r="AI5921" s="5"/>
      <c r="AJ5921" s="5"/>
      <c r="AK5921" s="5"/>
      <c r="AL5921" s="5"/>
      <c r="AM5921" s="5"/>
      <c r="AN5921" s="5"/>
    </row>
    <row r="5922" spans="1:40" x14ac:dyDescent="0.2">
      <c r="A5922" s="3">
        <v>5923</v>
      </c>
      <c r="B5922" s="3">
        <v>95</v>
      </c>
      <c r="C5922">
        <v>8</v>
      </c>
      <c r="D5922" s="4">
        <v>1552446.14</v>
      </c>
      <c r="E5922" s="4">
        <v>0.04</v>
      </c>
      <c r="F5922" s="5">
        <v>1.0565177217E-2</v>
      </c>
      <c r="G5922" s="5">
        <v>-1000.915541313802</v>
      </c>
      <c r="H5922" s="6">
        <v>4.1345845731289996</v>
      </c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  <c r="AC5922" s="5"/>
      <c r="AD5922" s="5"/>
      <c r="AE5922" s="5"/>
      <c r="AF5922" s="5"/>
      <c r="AG5922" s="5"/>
      <c r="AH5922" s="5"/>
      <c r="AI5922" s="5"/>
      <c r="AJ5922" s="5"/>
      <c r="AK5922" s="5"/>
      <c r="AL5922" s="5"/>
      <c r="AM5922" s="5"/>
      <c r="AN5922" s="5"/>
    </row>
    <row r="5923" spans="1:40" x14ac:dyDescent="0.2">
      <c r="A5923" s="3">
        <v>5924</v>
      </c>
      <c r="B5923" s="3">
        <v>95</v>
      </c>
      <c r="C5923">
        <v>8</v>
      </c>
      <c r="D5923" s="4">
        <v>1552447.14</v>
      </c>
      <c r="E5923" s="4">
        <v>1.04</v>
      </c>
      <c r="F5923" s="5">
        <v>0.288347405542</v>
      </c>
      <c r="G5923" s="5">
        <v>-1000.152590218967</v>
      </c>
      <c r="H5923" s="6">
        <v>4.1281757839319999</v>
      </c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  <c r="AC5923" s="5"/>
      <c r="AD5923" s="5"/>
      <c r="AE5923" s="5"/>
      <c r="AF5923" s="5"/>
      <c r="AG5923" s="5"/>
      <c r="AH5923" s="5"/>
      <c r="AI5923" s="5"/>
      <c r="AJ5923" s="5"/>
      <c r="AK5923" s="5"/>
      <c r="AL5923" s="5"/>
      <c r="AM5923" s="5"/>
      <c r="AN5923" s="5"/>
    </row>
    <row r="5924" spans="1:40" x14ac:dyDescent="0.2">
      <c r="A5924" s="3">
        <v>5925</v>
      </c>
      <c r="B5924" s="3">
        <v>95</v>
      </c>
      <c r="C5924">
        <v>8</v>
      </c>
      <c r="D5924" s="4">
        <v>1552448.14</v>
      </c>
      <c r="E5924" s="4">
        <v>2.04</v>
      </c>
      <c r="F5924" s="5">
        <v>0.56611670608599995</v>
      </c>
      <c r="G5924" s="5">
        <v>-999.923704890517</v>
      </c>
      <c r="H5924" s="6">
        <v>4.1260395208669998</v>
      </c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  <c r="AC5924" s="5"/>
      <c r="AD5924" s="5"/>
      <c r="AE5924" s="5"/>
      <c r="AF5924" s="5"/>
      <c r="AG5924" s="5"/>
      <c r="AH5924" s="5"/>
      <c r="AI5924" s="5"/>
      <c r="AJ5924" s="5"/>
      <c r="AK5924" s="5"/>
      <c r="AL5924" s="5"/>
      <c r="AM5924" s="5"/>
      <c r="AN5924" s="5"/>
    </row>
    <row r="5925" spans="1:40" x14ac:dyDescent="0.2">
      <c r="A5925" s="3">
        <v>5926</v>
      </c>
      <c r="B5925" s="3">
        <v>95</v>
      </c>
      <c r="C5925">
        <v>8</v>
      </c>
      <c r="D5925" s="4">
        <v>1552449.14</v>
      </c>
      <c r="E5925" s="4">
        <v>3.04</v>
      </c>
      <c r="F5925" s="5">
        <v>0.84388706628300003</v>
      </c>
      <c r="G5925" s="5">
        <v>-999.923704890517</v>
      </c>
      <c r="H5925" s="6">
        <v>4.1242084382390001</v>
      </c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  <c r="AC5925" s="5"/>
      <c r="AD5925" s="5"/>
      <c r="AE5925" s="5"/>
      <c r="AF5925" s="5"/>
      <c r="AG5925" s="5"/>
      <c r="AH5925" s="5"/>
      <c r="AI5925" s="5"/>
      <c r="AJ5925" s="5"/>
      <c r="AK5925" s="5"/>
      <c r="AL5925" s="5"/>
      <c r="AM5925" s="5"/>
      <c r="AN5925" s="5"/>
    </row>
    <row r="5926" spans="1:40" x14ac:dyDescent="0.2">
      <c r="A5926" s="3">
        <v>5927</v>
      </c>
      <c r="B5926" s="3">
        <v>95</v>
      </c>
      <c r="C5926">
        <v>8</v>
      </c>
      <c r="D5926" s="4">
        <v>1552450.14</v>
      </c>
      <c r="E5926" s="4">
        <v>4.04</v>
      </c>
      <c r="F5926" s="5">
        <v>1.121658062274</v>
      </c>
      <c r="G5926" s="5">
        <v>-999.923704890517</v>
      </c>
      <c r="H5926" s="6">
        <v>4.1229877164869997</v>
      </c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  <c r="AC5926" s="5"/>
      <c r="AD5926" s="5"/>
      <c r="AE5926" s="5"/>
      <c r="AF5926" s="5"/>
      <c r="AG5926" s="5"/>
      <c r="AH5926" s="5"/>
      <c r="AI5926" s="5"/>
      <c r="AJ5926" s="5"/>
      <c r="AK5926" s="5"/>
      <c r="AL5926" s="5"/>
      <c r="AM5926" s="5"/>
      <c r="AN5926" s="5"/>
    </row>
    <row r="5927" spans="1:40" x14ac:dyDescent="0.2">
      <c r="A5927" s="3">
        <v>5928</v>
      </c>
      <c r="B5927" s="3">
        <v>95</v>
      </c>
      <c r="C5927">
        <v>8</v>
      </c>
      <c r="D5927" s="4">
        <v>1552451.14</v>
      </c>
      <c r="E5927" s="4">
        <v>5.04</v>
      </c>
      <c r="F5927" s="5">
        <v>1.39942799861</v>
      </c>
      <c r="G5927" s="5">
        <v>-999.923704890517</v>
      </c>
      <c r="H5927" s="6">
        <v>4.1220721751739999</v>
      </c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  <c r="AC5927" s="5"/>
      <c r="AD5927" s="5"/>
      <c r="AE5927" s="5"/>
      <c r="AF5927" s="5"/>
      <c r="AG5927" s="5"/>
      <c r="AH5927" s="5"/>
      <c r="AI5927" s="5"/>
      <c r="AJ5927" s="5"/>
      <c r="AK5927" s="5"/>
      <c r="AL5927" s="5"/>
      <c r="AM5927" s="5"/>
      <c r="AN5927" s="5"/>
    </row>
    <row r="5928" spans="1:40" x14ac:dyDescent="0.2">
      <c r="A5928" s="3">
        <v>5929</v>
      </c>
      <c r="B5928" s="3">
        <v>95</v>
      </c>
      <c r="C5928">
        <v>8</v>
      </c>
      <c r="D5928" s="4">
        <v>1552452.14</v>
      </c>
      <c r="E5928" s="4">
        <v>6.04</v>
      </c>
      <c r="F5928" s="5">
        <v>1.6771983588070001</v>
      </c>
      <c r="G5928" s="5">
        <v>-999.77111467154998</v>
      </c>
      <c r="H5928" s="6">
        <v>4.1214618142979997</v>
      </c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  <c r="AC5928" s="5"/>
      <c r="AD5928" s="5"/>
      <c r="AE5928" s="5"/>
      <c r="AF5928" s="5"/>
      <c r="AG5928" s="5"/>
      <c r="AH5928" s="5"/>
      <c r="AI5928" s="5"/>
      <c r="AJ5928" s="5"/>
      <c r="AK5928" s="5"/>
      <c r="AL5928" s="5"/>
      <c r="AM5928" s="5"/>
      <c r="AN5928" s="5"/>
    </row>
    <row r="5929" spans="1:40" x14ac:dyDescent="0.2">
      <c r="A5929" s="3">
        <v>5930</v>
      </c>
      <c r="B5929" s="3">
        <v>95</v>
      </c>
      <c r="C5929">
        <v>8</v>
      </c>
      <c r="D5929" s="4">
        <v>1552453.14</v>
      </c>
      <c r="E5929" s="4">
        <v>7.04</v>
      </c>
      <c r="F5929" s="5">
        <v>1.9549674474200001</v>
      </c>
      <c r="G5929" s="5">
        <v>-999.923704890517</v>
      </c>
      <c r="H5929" s="6">
        <v>4.1205462729839999</v>
      </c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  <c r="AC5929" s="5"/>
      <c r="AD5929" s="5"/>
      <c r="AE5929" s="5"/>
      <c r="AF5929" s="5"/>
      <c r="AG5929" s="5"/>
      <c r="AH5929" s="5"/>
      <c r="AI5929" s="5"/>
      <c r="AJ5929" s="5"/>
      <c r="AK5929" s="5"/>
      <c r="AL5929" s="5"/>
      <c r="AM5929" s="5"/>
      <c r="AN5929" s="5"/>
    </row>
    <row r="5930" spans="1:40" x14ac:dyDescent="0.2">
      <c r="A5930" s="3">
        <v>5931</v>
      </c>
      <c r="B5930" s="3">
        <v>95</v>
      </c>
      <c r="C5930">
        <v>8</v>
      </c>
      <c r="D5930" s="4">
        <v>1552454.14</v>
      </c>
      <c r="E5930" s="4">
        <v>8.0399999999999991</v>
      </c>
      <c r="F5930" s="5">
        <v>2.2327369598939999</v>
      </c>
      <c r="G5930" s="5">
        <v>-999.923704890517</v>
      </c>
      <c r="H5930" s="6">
        <v>4.1193255512320004</v>
      </c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  <c r="AC5930" s="5"/>
      <c r="AD5930" s="5"/>
      <c r="AE5930" s="5"/>
      <c r="AF5930" s="5"/>
      <c r="AG5930" s="5"/>
      <c r="AH5930" s="5"/>
      <c r="AI5930" s="5"/>
      <c r="AJ5930" s="5"/>
      <c r="AK5930" s="5"/>
      <c r="AL5930" s="5"/>
      <c r="AM5930" s="5"/>
      <c r="AN5930" s="5"/>
    </row>
    <row r="5931" spans="1:40" x14ac:dyDescent="0.2">
      <c r="A5931" s="3">
        <v>5932</v>
      </c>
      <c r="B5931" s="3">
        <v>95</v>
      </c>
      <c r="C5931">
        <v>8</v>
      </c>
      <c r="D5931" s="4">
        <v>1552455.14</v>
      </c>
      <c r="E5931" s="4">
        <v>9.0399999999999991</v>
      </c>
      <c r="F5931" s="5">
        <v>2.5105071081610002</v>
      </c>
      <c r="G5931" s="5">
        <v>-1000.076295109483</v>
      </c>
      <c r="H5931" s="6">
        <v>4.11810482948</v>
      </c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  <c r="AC5931" s="5"/>
      <c r="AD5931" s="5"/>
      <c r="AE5931" s="5"/>
      <c r="AF5931" s="5"/>
      <c r="AG5931" s="5"/>
      <c r="AH5931" s="5"/>
      <c r="AI5931" s="5"/>
      <c r="AJ5931" s="5"/>
      <c r="AK5931" s="5"/>
      <c r="AL5931" s="5"/>
      <c r="AM5931" s="5"/>
      <c r="AN5931" s="5"/>
    </row>
    <row r="5932" spans="1:40" x14ac:dyDescent="0.2">
      <c r="A5932" s="3">
        <v>5933</v>
      </c>
      <c r="B5932" s="3">
        <v>95</v>
      </c>
      <c r="C5932">
        <v>8</v>
      </c>
      <c r="D5932" s="4">
        <v>1552456.1</v>
      </c>
      <c r="E5932" s="4">
        <v>10</v>
      </c>
      <c r="F5932" s="5">
        <v>2.777166145317</v>
      </c>
      <c r="G5932" s="5">
        <v>-1000</v>
      </c>
      <c r="H5932" s="6">
        <v>4.1177996490420004</v>
      </c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  <c r="AC5932" s="5"/>
      <c r="AD5932" s="5"/>
      <c r="AE5932" s="5"/>
      <c r="AF5932" s="5"/>
      <c r="AG5932" s="5"/>
      <c r="AH5932" s="5"/>
      <c r="AI5932" s="5"/>
      <c r="AJ5932" s="5"/>
      <c r="AK5932" s="5"/>
      <c r="AL5932" s="5"/>
      <c r="AM5932" s="5"/>
      <c r="AN5932" s="5"/>
    </row>
    <row r="5933" spans="1:40" x14ac:dyDescent="0.2">
      <c r="A5933" s="3">
        <v>5934</v>
      </c>
      <c r="B5933" s="3">
        <v>95</v>
      </c>
      <c r="C5933">
        <v>9</v>
      </c>
      <c r="D5933" s="4">
        <v>1552456.12</v>
      </c>
      <c r="E5933" s="4">
        <v>0.02</v>
      </c>
      <c r="F5933" s="5">
        <v>2.7747683596000002E-2</v>
      </c>
      <c r="G5933" s="5">
        <v>-5000</v>
      </c>
      <c r="H5933" s="6">
        <v>3.9041733424889999</v>
      </c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  <c r="AC5933" s="5"/>
      <c r="AD5933" s="5"/>
      <c r="AE5933" s="5"/>
      <c r="AF5933" s="5"/>
      <c r="AG5933" s="5"/>
      <c r="AH5933" s="5"/>
      <c r="AI5933" s="5"/>
      <c r="AJ5933" s="5"/>
      <c r="AK5933" s="5"/>
      <c r="AL5933" s="5"/>
      <c r="AM5933" s="5"/>
      <c r="AN5933" s="5"/>
    </row>
    <row r="5934" spans="1:40" x14ac:dyDescent="0.2">
      <c r="A5934" s="3">
        <v>5935</v>
      </c>
      <c r="B5934" s="3">
        <v>95</v>
      </c>
      <c r="C5934">
        <v>9</v>
      </c>
      <c r="D5934" s="4">
        <v>1552457.1</v>
      </c>
      <c r="E5934" s="4">
        <v>1</v>
      </c>
      <c r="F5934" s="5">
        <v>1.3888219187369999</v>
      </c>
      <c r="G5934" s="5">
        <v>-4999.7711146715492</v>
      </c>
      <c r="H5934" s="6">
        <v>3.8800640878919999</v>
      </c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  <c r="AC5934" s="5"/>
      <c r="AD5934" s="5"/>
      <c r="AE5934" s="5"/>
      <c r="AF5934" s="5"/>
      <c r="AG5934" s="5"/>
      <c r="AH5934" s="5"/>
      <c r="AI5934" s="5"/>
      <c r="AJ5934" s="5"/>
      <c r="AK5934" s="5"/>
      <c r="AL5934" s="5"/>
      <c r="AM5934" s="5"/>
      <c r="AN5934" s="5"/>
    </row>
    <row r="5935" spans="1:40" x14ac:dyDescent="0.2">
      <c r="A5935" s="3">
        <v>5936</v>
      </c>
      <c r="B5935" s="3">
        <v>96</v>
      </c>
      <c r="C5935">
        <v>4</v>
      </c>
      <c r="D5935" s="4">
        <v>1552457.11</v>
      </c>
      <c r="E5935" s="4">
        <v>0.01</v>
      </c>
      <c r="F5935" s="5">
        <v>0</v>
      </c>
      <c r="G5935" s="5">
        <v>-5000</v>
      </c>
      <c r="H5935" s="6">
        <v>3.8779278248260001</v>
      </c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  <c r="AC5935" s="5"/>
      <c r="AD5935" s="5"/>
      <c r="AE5935" s="5"/>
      <c r="AF5935" s="5"/>
      <c r="AG5935" s="5"/>
      <c r="AH5935" s="5"/>
      <c r="AI5935" s="5"/>
      <c r="AJ5935" s="5"/>
      <c r="AK5935" s="5"/>
      <c r="AL5935" s="5"/>
      <c r="AM5935" s="5"/>
      <c r="AN5935" s="5"/>
    </row>
    <row r="5936" spans="1:40" x14ac:dyDescent="0.2">
      <c r="A5936" s="3">
        <v>5937</v>
      </c>
      <c r="B5936" s="3">
        <v>96</v>
      </c>
      <c r="C5936">
        <v>4</v>
      </c>
      <c r="D5936" s="4">
        <v>1552757.11</v>
      </c>
      <c r="E5936" s="4">
        <v>300.01</v>
      </c>
      <c r="F5936" s="5">
        <v>416.66687626628698</v>
      </c>
      <c r="G5936" s="5">
        <v>-4999.9237048905161</v>
      </c>
      <c r="H5936" s="6">
        <v>3.7149614709700001</v>
      </c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  <c r="AC5936" s="5"/>
      <c r="AD5936" s="5"/>
      <c r="AE5936" s="5"/>
      <c r="AF5936" s="5"/>
      <c r="AG5936" s="5"/>
      <c r="AH5936" s="5"/>
      <c r="AI5936" s="5"/>
      <c r="AJ5936" s="5"/>
      <c r="AK5936" s="5"/>
      <c r="AL5936" s="5"/>
      <c r="AM5936" s="5"/>
      <c r="AN5936" s="5"/>
    </row>
    <row r="5937" spans="1:40" x14ac:dyDescent="0.2">
      <c r="A5937" s="3">
        <v>5938</v>
      </c>
      <c r="B5937" s="3">
        <v>96</v>
      </c>
      <c r="C5937">
        <v>4</v>
      </c>
      <c r="D5937" s="4">
        <v>1553057.11</v>
      </c>
      <c r="E5937" s="4">
        <v>600.01</v>
      </c>
      <c r="F5937" s="5">
        <v>833.31971168925804</v>
      </c>
      <c r="G5937" s="5">
        <v>-4999.8474097810331</v>
      </c>
      <c r="H5937" s="6">
        <v>3.6679636835279998</v>
      </c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  <c r="AC5937" s="5"/>
      <c r="AD5937" s="5"/>
      <c r="AE5937" s="5"/>
      <c r="AF5937" s="5"/>
      <c r="AG5937" s="5"/>
      <c r="AH5937" s="5"/>
      <c r="AI5937" s="5"/>
      <c r="AJ5937" s="5"/>
      <c r="AK5937" s="5"/>
      <c r="AL5937" s="5"/>
      <c r="AM5937" s="5"/>
      <c r="AN5937" s="5"/>
    </row>
    <row r="5938" spans="1:40" x14ac:dyDescent="0.2">
      <c r="A5938" s="3">
        <v>5939</v>
      </c>
      <c r="B5938" s="3">
        <v>96</v>
      </c>
      <c r="C5938">
        <v>4</v>
      </c>
      <c r="D5938" s="4">
        <v>1553357.11</v>
      </c>
      <c r="E5938" s="4">
        <v>900.01</v>
      </c>
      <c r="F5938" s="5">
        <v>1249.972635699329</v>
      </c>
      <c r="G5938" s="5">
        <v>-4999.8474097810331</v>
      </c>
      <c r="H5938" s="6">
        <v>3.6209658960860001</v>
      </c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  <c r="AC5938" s="5"/>
      <c r="AD5938" s="5"/>
      <c r="AE5938" s="5"/>
      <c r="AF5938" s="5"/>
      <c r="AG5938" s="5"/>
      <c r="AH5938" s="5"/>
      <c r="AI5938" s="5"/>
      <c r="AJ5938" s="5"/>
      <c r="AK5938" s="5"/>
      <c r="AL5938" s="5"/>
      <c r="AM5938" s="5"/>
      <c r="AN5938" s="5"/>
    </row>
    <row r="5939" spans="1:40" x14ac:dyDescent="0.2">
      <c r="A5939" s="3">
        <v>5940</v>
      </c>
      <c r="B5939" s="3">
        <v>96</v>
      </c>
      <c r="C5939">
        <v>4</v>
      </c>
      <c r="D5939" s="4">
        <v>1553657.11</v>
      </c>
      <c r="E5939" s="4">
        <v>1200.01</v>
      </c>
      <c r="F5939" s="5">
        <v>1666.6255798428319</v>
      </c>
      <c r="G5939" s="5">
        <v>-4999.8474097810331</v>
      </c>
      <c r="H5939" s="6">
        <v>3.570000762951</v>
      </c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  <c r="AC5939" s="5"/>
      <c r="AD5939" s="5"/>
      <c r="AE5939" s="5"/>
      <c r="AF5939" s="5"/>
      <c r="AG5939" s="5"/>
      <c r="AH5939" s="5"/>
      <c r="AI5939" s="5"/>
      <c r="AJ5939" s="5"/>
      <c r="AK5939" s="5"/>
      <c r="AL5939" s="5"/>
      <c r="AM5939" s="5"/>
      <c r="AN5939" s="5"/>
    </row>
    <row r="5940" spans="1:40" x14ac:dyDescent="0.2">
      <c r="A5940" s="3">
        <v>5941</v>
      </c>
      <c r="B5940" s="3">
        <v>96</v>
      </c>
      <c r="C5940">
        <v>4</v>
      </c>
      <c r="D5940" s="4">
        <v>1553957.11</v>
      </c>
      <c r="E5940" s="4">
        <v>1500.01</v>
      </c>
      <c r="F5940" s="5">
        <v>2083.2784536252889</v>
      </c>
      <c r="G5940" s="5">
        <v>-4999.9237048905161</v>
      </c>
      <c r="H5940" s="6">
        <v>3.519340810254</v>
      </c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  <c r="AC5940" s="5"/>
      <c r="AD5940" s="5"/>
      <c r="AE5940" s="5"/>
      <c r="AF5940" s="5"/>
      <c r="AG5940" s="5"/>
      <c r="AH5940" s="5"/>
      <c r="AI5940" s="5"/>
      <c r="AJ5940" s="5"/>
      <c r="AK5940" s="5"/>
      <c r="AL5940" s="5"/>
      <c r="AM5940" s="5"/>
      <c r="AN5940" s="5"/>
    </row>
    <row r="5941" spans="1:40" x14ac:dyDescent="0.2">
      <c r="A5941" s="3">
        <v>5942</v>
      </c>
      <c r="B5941" s="3">
        <v>96</v>
      </c>
      <c r="C5941">
        <v>4</v>
      </c>
      <c r="D5941" s="4">
        <v>1554257.11</v>
      </c>
      <c r="E5941" s="4">
        <v>1800.01</v>
      </c>
      <c r="F5941" s="5">
        <v>2499.9314585929492</v>
      </c>
      <c r="G5941" s="5">
        <v>-4999.8474097810331</v>
      </c>
      <c r="H5941" s="6">
        <v>3.4677653162430002</v>
      </c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  <c r="AC5941" s="5"/>
      <c r="AD5941" s="5"/>
      <c r="AE5941" s="5"/>
      <c r="AF5941" s="5"/>
      <c r="AG5941" s="5"/>
      <c r="AH5941" s="5"/>
      <c r="AI5941" s="5"/>
      <c r="AJ5941" s="5"/>
      <c r="AK5941" s="5"/>
      <c r="AL5941" s="5"/>
      <c r="AM5941" s="5"/>
      <c r="AN5941" s="5"/>
    </row>
    <row r="5942" spans="1:40" x14ac:dyDescent="0.2">
      <c r="A5942" s="3">
        <v>5943</v>
      </c>
      <c r="B5942" s="3">
        <v>96</v>
      </c>
      <c r="C5942">
        <v>4</v>
      </c>
      <c r="D5942" s="4">
        <v>1554557.11</v>
      </c>
      <c r="E5942" s="4">
        <v>2100.0100000000002</v>
      </c>
      <c r="F5942" s="5">
        <v>2916.5841886862831</v>
      </c>
      <c r="G5942" s="5">
        <v>-4999.8474097810331</v>
      </c>
      <c r="H5942" s="6">
        <v>3.4058136873430001</v>
      </c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  <c r="AC5942" s="5"/>
      <c r="AD5942" s="5"/>
      <c r="AE5942" s="5"/>
      <c r="AF5942" s="5"/>
      <c r="AG5942" s="5"/>
      <c r="AH5942" s="5"/>
      <c r="AI5942" s="5"/>
      <c r="AJ5942" s="5"/>
      <c r="AK5942" s="5"/>
      <c r="AL5942" s="5"/>
      <c r="AM5942" s="5"/>
      <c r="AN5942" s="5"/>
    </row>
    <row r="5943" spans="1:40" x14ac:dyDescent="0.2">
      <c r="A5943" s="3">
        <v>5944</v>
      </c>
      <c r="B5943" s="3">
        <v>96</v>
      </c>
      <c r="C5943">
        <v>4</v>
      </c>
      <c r="D5943" s="4">
        <v>1554857.11</v>
      </c>
      <c r="E5943" s="4">
        <v>2400.0100000000002</v>
      </c>
      <c r="F5943" s="5">
        <v>3333.2368693997269</v>
      </c>
      <c r="G5943" s="5">
        <v>-4999.8474097810331</v>
      </c>
      <c r="H5943" s="6">
        <v>3.3197528038450002</v>
      </c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  <c r="AC5943" s="5"/>
      <c r="AD5943" s="5"/>
      <c r="AE5943" s="5"/>
      <c r="AF5943" s="5"/>
      <c r="AG5943" s="5"/>
      <c r="AH5943" s="5"/>
      <c r="AI5943" s="5"/>
      <c r="AJ5943" s="5"/>
      <c r="AK5943" s="5"/>
      <c r="AL5943" s="5"/>
      <c r="AM5943" s="5"/>
      <c r="AN5943" s="5"/>
    </row>
    <row r="5944" spans="1:40" x14ac:dyDescent="0.2">
      <c r="A5944" s="3">
        <v>5945</v>
      </c>
      <c r="B5944" s="3">
        <v>96</v>
      </c>
      <c r="C5944">
        <v>4</v>
      </c>
      <c r="D5944" s="4">
        <v>1555157.11</v>
      </c>
      <c r="E5944" s="4">
        <v>2700.01</v>
      </c>
      <c r="F5944" s="5">
        <v>3749.8895369734578</v>
      </c>
      <c r="G5944" s="5">
        <v>-4999.8474097810331</v>
      </c>
      <c r="H5944" s="6">
        <v>3.2059205004960001</v>
      </c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  <c r="AC5944" s="5"/>
      <c r="AD5944" s="5"/>
      <c r="AE5944" s="5"/>
      <c r="AF5944" s="5"/>
      <c r="AG5944" s="5"/>
      <c r="AH5944" s="5"/>
      <c r="AI5944" s="5"/>
      <c r="AJ5944" s="5"/>
      <c r="AK5944" s="5"/>
      <c r="AL5944" s="5"/>
      <c r="AM5944" s="5"/>
      <c r="AN5944" s="5"/>
    </row>
    <row r="5945" spans="1:40" x14ac:dyDescent="0.2">
      <c r="A5945" s="3">
        <v>5946</v>
      </c>
      <c r="B5945" s="3">
        <v>96</v>
      </c>
      <c r="C5945">
        <v>4</v>
      </c>
      <c r="D5945" s="4">
        <v>1555457.11</v>
      </c>
      <c r="E5945" s="4">
        <v>3000.01</v>
      </c>
      <c r="F5945" s="5">
        <v>4166.5420119020373</v>
      </c>
      <c r="G5945" s="5">
        <v>-4999.9237048905161</v>
      </c>
      <c r="H5945" s="6">
        <v>3.0731670099950001</v>
      </c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  <c r="AC5945" s="5"/>
      <c r="AD5945" s="5"/>
      <c r="AE5945" s="5"/>
      <c r="AF5945" s="5"/>
      <c r="AG5945" s="5"/>
      <c r="AH5945" s="5"/>
      <c r="AI5945" s="5"/>
      <c r="AJ5945" s="5"/>
      <c r="AK5945" s="5"/>
      <c r="AL5945" s="5"/>
      <c r="AM5945" s="5"/>
      <c r="AN5945" s="5"/>
    </row>
    <row r="5946" spans="1:40" x14ac:dyDescent="0.2">
      <c r="A5946" s="3">
        <v>5947</v>
      </c>
      <c r="B5946" s="3">
        <v>96</v>
      </c>
      <c r="C5946">
        <v>4</v>
      </c>
      <c r="D5946" s="4">
        <v>1555577.72</v>
      </c>
      <c r="E5946" s="4">
        <v>3120.62</v>
      </c>
      <c r="F5946" s="5">
        <v>4334.050137755059</v>
      </c>
      <c r="G5946" s="5">
        <v>-4999.9237048905161</v>
      </c>
      <c r="H5946" s="6">
        <v>2.9999237048910001</v>
      </c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  <c r="AC5946" s="5"/>
      <c r="AD5946" s="5"/>
      <c r="AE5946" s="5"/>
      <c r="AF5946" s="5"/>
      <c r="AG5946" s="5"/>
      <c r="AH5946" s="5"/>
      <c r="AI5946" s="5"/>
      <c r="AJ5946" s="5"/>
      <c r="AK5946" s="5"/>
      <c r="AL5946" s="5"/>
      <c r="AM5946" s="5"/>
      <c r="AN5946" s="5"/>
    </row>
    <row r="5947" spans="1:40" x14ac:dyDescent="0.2">
      <c r="A5947" s="3">
        <v>5948</v>
      </c>
      <c r="B5947" s="3">
        <v>96</v>
      </c>
      <c r="C5947">
        <v>5</v>
      </c>
      <c r="D5947" s="4">
        <v>1555577.73</v>
      </c>
      <c r="E5947" s="4">
        <v>0.01</v>
      </c>
      <c r="F5947" s="5">
        <v>0</v>
      </c>
      <c r="G5947" s="5">
        <v>0</v>
      </c>
      <c r="H5947" s="6">
        <v>3.3157854581519999</v>
      </c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  <c r="AC5947" s="5"/>
      <c r="AD5947" s="5"/>
      <c r="AE5947" s="5"/>
      <c r="AF5947" s="5"/>
      <c r="AG5947" s="5"/>
      <c r="AH5947" s="5"/>
      <c r="AI5947" s="5"/>
      <c r="AJ5947" s="5"/>
      <c r="AK5947" s="5"/>
      <c r="AL5947" s="5"/>
      <c r="AM5947" s="5"/>
      <c r="AN5947" s="5"/>
    </row>
    <row r="5948" spans="1:40" x14ac:dyDescent="0.2">
      <c r="A5948" s="3">
        <v>5949</v>
      </c>
      <c r="B5948" s="3">
        <v>96</v>
      </c>
      <c r="C5948">
        <v>5</v>
      </c>
      <c r="D5948" s="4">
        <v>1557377.72</v>
      </c>
      <c r="E5948" s="4">
        <v>1800</v>
      </c>
      <c r="F5948" s="5">
        <v>0</v>
      </c>
      <c r="G5948" s="5">
        <v>0</v>
      </c>
      <c r="H5948" s="6">
        <v>3.528191042954</v>
      </c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  <c r="AC5948" s="5"/>
      <c r="AD5948" s="5"/>
      <c r="AE5948" s="5"/>
      <c r="AF5948" s="5"/>
      <c r="AG5948" s="5"/>
      <c r="AH5948" s="5"/>
      <c r="AI5948" s="5"/>
      <c r="AJ5948" s="5"/>
      <c r="AK5948" s="5"/>
      <c r="AL5948" s="5"/>
      <c r="AM5948" s="5"/>
      <c r="AN5948" s="5"/>
    </row>
    <row r="5949" spans="1:40" x14ac:dyDescent="0.2">
      <c r="A5949" s="3">
        <v>5950</v>
      </c>
      <c r="B5949" s="3">
        <v>96</v>
      </c>
      <c r="C5949">
        <v>6</v>
      </c>
      <c r="D5949" s="4">
        <v>1557377.87</v>
      </c>
      <c r="E5949" s="4">
        <v>0.15</v>
      </c>
      <c r="F5949" s="5">
        <v>3.8896730331000003E-2</v>
      </c>
      <c r="G5949" s="5">
        <v>1997.253376058595</v>
      </c>
      <c r="H5949" s="6">
        <v>3.6682688639659999</v>
      </c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  <c r="AC5949" s="5"/>
      <c r="AD5949" s="5"/>
      <c r="AE5949" s="5"/>
      <c r="AF5949" s="5"/>
      <c r="AG5949" s="5"/>
      <c r="AH5949" s="5"/>
      <c r="AI5949" s="5"/>
      <c r="AJ5949" s="5"/>
      <c r="AK5949" s="5"/>
      <c r="AL5949" s="5"/>
      <c r="AM5949" s="5"/>
      <c r="AN5949" s="5"/>
    </row>
    <row r="5950" spans="1:40" x14ac:dyDescent="0.2">
      <c r="A5950" s="3">
        <v>5951</v>
      </c>
      <c r="B5950" s="3">
        <v>96</v>
      </c>
      <c r="C5950">
        <v>6</v>
      </c>
      <c r="D5950" s="4">
        <v>1557677.87</v>
      </c>
      <c r="E5950" s="4">
        <v>300.14999999999998</v>
      </c>
      <c r="F5950" s="5">
        <v>291.67274336020603</v>
      </c>
      <c r="G5950" s="5">
        <v>3500.038147554742</v>
      </c>
      <c r="H5950" s="6">
        <v>3.9096665903719998</v>
      </c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  <c r="AC5950" s="5"/>
      <c r="AD5950" s="5"/>
      <c r="AE5950" s="5"/>
      <c r="AF5950" s="5"/>
      <c r="AG5950" s="5"/>
      <c r="AH5950" s="5"/>
      <c r="AI5950" s="5"/>
      <c r="AJ5950" s="5"/>
      <c r="AK5950" s="5"/>
      <c r="AL5950" s="5"/>
      <c r="AM5950" s="5"/>
      <c r="AN5950" s="5"/>
    </row>
    <row r="5951" spans="1:40" x14ac:dyDescent="0.2">
      <c r="A5951" s="3">
        <v>5952</v>
      </c>
      <c r="B5951" s="3">
        <v>96</v>
      </c>
      <c r="C5951">
        <v>6</v>
      </c>
      <c r="D5951" s="4">
        <v>1557977.87</v>
      </c>
      <c r="E5951" s="4">
        <v>600.15</v>
      </c>
      <c r="F5951" s="5">
        <v>583.33382797996001</v>
      </c>
      <c r="G5951" s="5">
        <v>3499.7329671168081</v>
      </c>
      <c r="H5951" s="6">
        <v>3.9911497673</v>
      </c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  <c r="AC5951" s="5"/>
      <c r="AD5951" s="5"/>
      <c r="AE5951" s="5"/>
      <c r="AF5951" s="5"/>
      <c r="AG5951" s="5"/>
      <c r="AH5951" s="5"/>
      <c r="AI5951" s="5"/>
      <c r="AJ5951" s="5"/>
      <c r="AK5951" s="5"/>
      <c r="AL5951" s="5"/>
      <c r="AM5951" s="5"/>
      <c r="AN5951" s="5"/>
    </row>
    <row r="5952" spans="1:40" x14ac:dyDescent="0.2">
      <c r="A5952" s="3">
        <v>5953</v>
      </c>
      <c r="B5952" s="3">
        <v>96</v>
      </c>
      <c r="C5952">
        <v>6</v>
      </c>
      <c r="D5952" s="4">
        <v>1558277.87</v>
      </c>
      <c r="E5952" s="4">
        <v>900.15</v>
      </c>
      <c r="F5952" s="5">
        <v>874.994935276315</v>
      </c>
      <c r="G5952" s="5">
        <v>3499.961852445258</v>
      </c>
      <c r="H5952" s="6">
        <v>4.050659952697</v>
      </c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  <c r="AC5952" s="5"/>
      <c r="AD5952" s="5"/>
      <c r="AE5952" s="5"/>
      <c r="AF5952" s="5"/>
      <c r="AG5952" s="5"/>
      <c r="AH5952" s="5"/>
      <c r="AI5952" s="5"/>
      <c r="AJ5952" s="5"/>
      <c r="AK5952" s="5"/>
      <c r="AL5952" s="5"/>
      <c r="AM5952" s="5"/>
      <c r="AN5952" s="5"/>
    </row>
    <row r="5953" spans="1:40" x14ac:dyDescent="0.2">
      <c r="A5953" s="3">
        <v>5954</v>
      </c>
      <c r="B5953" s="3">
        <v>96</v>
      </c>
      <c r="C5953">
        <v>6</v>
      </c>
      <c r="D5953" s="4">
        <v>1558577.87</v>
      </c>
      <c r="E5953" s="4">
        <v>1200.1500000000001</v>
      </c>
      <c r="F5953" s="5">
        <v>1166.6560307045429</v>
      </c>
      <c r="G5953" s="5">
        <v>3499.961852445258</v>
      </c>
      <c r="H5953" s="6">
        <v>4.0924696726940004</v>
      </c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  <c r="AC5953" s="5"/>
      <c r="AD5953" s="5"/>
      <c r="AE5953" s="5"/>
      <c r="AF5953" s="5"/>
      <c r="AG5953" s="5"/>
      <c r="AH5953" s="5"/>
      <c r="AI5953" s="5"/>
      <c r="AJ5953" s="5"/>
      <c r="AK5953" s="5"/>
      <c r="AL5953" s="5"/>
      <c r="AM5953" s="5"/>
      <c r="AN5953" s="5"/>
    </row>
    <row r="5954" spans="1:40" x14ac:dyDescent="0.2">
      <c r="A5954" s="3">
        <v>5955</v>
      </c>
      <c r="B5954" s="3">
        <v>96</v>
      </c>
      <c r="C5954">
        <v>6</v>
      </c>
      <c r="D5954" s="4">
        <v>1558877.87</v>
      </c>
      <c r="E5954" s="4">
        <v>1500.15</v>
      </c>
      <c r="F5954" s="5">
        <v>1458.317136093521</v>
      </c>
      <c r="G5954" s="5">
        <v>3499.8092622262911</v>
      </c>
      <c r="H5954" s="6">
        <v>4.1248187991150003</v>
      </c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  <c r="AC5954" s="5"/>
      <c r="AD5954" s="5"/>
      <c r="AE5954" s="5"/>
      <c r="AF5954" s="5"/>
      <c r="AG5954" s="5"/>
      <c r="AH5954" s="5"/>
      <c r="AI5954" s="5"/>
      <c r="AJ5954" s="5"/>
      <c r="AK5954" s="5"/>
      <c r="AL5954" s="5"/>
      <c r="AM5954" s="5"/>
      <c r="AN5954" s="5"/>
    </row>
    <row r="5955" spans="1:40" x14ac:dyDescent="0.2">
      <c r="A5955" s="3">
        <v>5956</v>
      </c>
      <c r="B5955" s="3">
        <v>96</v>
      </c>
      <c r="C5955">
        <v>6</v>
      </c>
      <c r="D5955" s="4">
        <v>1559177.87</v>
      </c>
      <c r="E5955" s="4">
        <v>1800.15</v>
      </c>
      <c r="F5955" s="5">
        <v>1749.97821965362</v>
      </c>
      <c r="G5955" s="5">
        <v>3499.885557335775</v>
      </c>
      <c r="H5955" s="6">
        <v>4.1522850385290004</v>
      </c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  <c r="AC5955" s="5"/>
      <c r="AD5955" s="5"/>
      <c r="AE5955" s="5"/>
      <c r="AF5955" s="5"/>
      <c r="AG5955" s="5"/>
      <c r="AH5955" s="5"/>
      <c r="AI5955" s="5"/>
      <c r="AJ5955" s="5"/>
      <c r="AK5955" s="5"/>
      <c r="AL5955" s="5"/>
      <c r="AM5955" s="5"/>
      <c r="AN5955" s="5"/>
    </row>
    <row r="5956" spans="1:40" x14ac:dyDescent="0.2">
      <c r="A5956" s="3">
        <v>5957</v>
      </c>
      <c r="B5956" s="3">
        <v>96</v>
      </c>
      <c r="C5956">
        <v>6</v>
      </c>
      <c r="D5956" s="4">
        <v>1559477.87</v>
      </c>
      <c r="E5956" s="4">
        <v>2100.15</v>
      </c>
      <c r="F5956" s="5">
        <v>2041.639350262371</v>
      </c>
      <c r="G5956" s="5">
        <v>3500.038147554742</v>
      </c>
      <c r="H5956" s="6">
        <v>4.1812771801329998</v>
      </c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  <c r="AC5956" s="5"/>
      <c r="AD5956" s="5"/>
      <c r="AE5956" s="5"/>
      <c r="AF5956" s="5"/>
      <c r="AG5956" s="5"/>
      <c r="AH5956" s="5"/>
      <c r="AI5956" s="5"/>
      <c r="AJ5956" s="5"/>
      <c r="AK5956" s="5"/>
      <c r="AL5956" s="5"/>
      <c r="AM5956" s="5"/>
      <c r="AN5956" s="5"/>
    </row>
    <row r="5957" spans="1:40" x14ac:dyDescent="0.2">
      <c r="A5957" s="3">
        <v>5958</v>
      </c>
      <c r="B5957" s="3">
        <v>96</v>
      </c>
      <c r="C5957">
        <v>6</v>
      </c>
      <c r="D5957" s="4">
        <v>1559777.87</v>
      </c>
      <c r="E5957" s="4">
        <v>2400.15</v>
      </c>
      <c r="F5957" s="5">
        <v>2329.3809408458578</v>
      </c>
      <c r="G5957" s="5">
        <v>3281.605249103533</v>
      </c>
      <c r="H5957" s="6">
        <v>4.1998931868470004</v>
      </c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  <c r="AC5957" s="5"/>
      <c r="AD5957" s="5"/>
      <c r="AE5957" s="5"/>
      <c r="AF5957" s="5"/>
      <c r="AG5957" s="5"/>
      <c r="AH5957" s="5"/>
      <c r="AI5957" s="5"/>
      <c r="AJ5957" s="5"/>
      <c r="AK5957" s="5"/>
      <c r="AL5957" s="5"/>
      <c r="AM5957" s="5"/>
      <c r="AN5957" s="5"/>
    </row>
    <row r="5958" spans="1:40" x14ac:dyDescent="0.2">
      <c r="A5958" s="3">
        <v>5959</v>
      </c>
      <c r="B5958" s="3">
        <v>96</v>
      </c>
      <c r="C5958">
        <v>6</v>
      </c>
      <c r="D5958" s="4">
        <v>1560077.87</v>
      </c>
      <c r="E5958" s="4">
        <v>2700.15</v>
      </c>
      <c r="F5958" s="5">
        <v>2582.7506860201929</v>
      </c>
      <c r="G5958" s="5">
        <v>2813.305867093919</v>
      </c>
      <c r="H5958" s="6">
        <v>4.1998931868470004</v>
      </c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  <c r="AC5958" s="5"/>
      <c r="AD5958" s="5"/>
      <c r="AE5958" s="5"/>
      <c r="AF5958" s="5"/>
      <c r="AG5958" s="5"/>
      <c r="AH5958" s="5"/>
      <c r="AI5958" s="5"/>
      <c r="AJ5958" s="5"/>
      <c r="AK5958" s="5"/>
      <c r="AL5958" s="5"/>
      <c r="AM5958" s="5"/>
      <c r="AN5958" s="5"/>
    </row>
    <row r="5959" spans="1:40" x14ac:dyDescent="0.2">
      <c r="A5959" s="3">
        <v>5960</v>
      </c>
      <c r="B5959" s="3">
        <v>96</v>
      </c>
      <c r="C5959">
        <v>6</v>
      </c>
      <c r="D5959" s="4">
        <v>1560377.87</v>
      </c>
      <c r="E5959" s="4">
        <v>3000.15</v>
      </c>
      <c r="F5959" s="5">
        <v>2800.8420979459661</v>
      </c>
      <c r="G5959" s="5">
        <v>2442.4353398947128</v>
      </c>
      <c r="H5959" s="6">
        <v>4.1995880064089999</v>
      </c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  <c r="AC5959" s="5"/>
      <c r="AD5959" s="5"/>
      <c r="AE5959" s="5"/>
      <c r="AF5959" s="5"/>
      <c r="AG5959" s="5"/>
      <c r="AH5959" s="5"/>
      <c r="AI5959" s="5"/>
      <c r="AJ5959" s="5"/>
      <c r="AK5959" s="5"/>
      <c r="AL5959" s="5"/>
      <c r="AM5959" s="5"/>
      <c r="AN5959" s="5"/>
    </row>
    <row r="5960" spans="1:40" x14ac:dyDescent="0.2">
      <c r="A5960" s="3">
        <v>5961</v>
      </c>
      <c r="B5960" s="3">
        <v>96</v>
      </c>
      <c r="C5960">
        <v>6</v>
      </c>
      <c r="D5960" s="4">
        <v>1560677.87</v>
      </c>
      <c r="E5960" s="4">
        <v>3300.15</v>
      </c>
      <c r="F5960" s="5">
        <v>2993.1963335961282</v>
      </c>
      <c r="G5960" s="5">
        <v>2190.8903639276718</v>
      </c>
      <c r="H5960" s="6">
        <v>4.1998931868470004</v>
      </c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  <c r="AC5960" s="5"/>
      <c r="AD5960" s="5"/>
      <c r="AE5960" s="5"/>
      <c r="AF5960" s="5"/>
      <c r="AG5960" s="5"/>
      <c r="AH5960" s="5"/>
      <c r="AI5960" s="5"/>
      <c r="AJ5960" s="5"/>
      <c r="AK5960" s="5"/>
      <c r="AL5960" s="5"/>
      <c r="AM5960" s="5"/>
      <c r="AN5960" s="5"/>
    </row>
    <row r="5961" spans="1:40" x14ac:dyDescent="0.2">
      <c r="A5961" s="3">
        <v>5962</v>
      </c>
      <c r="B5961" s="3">
        <v>96</v>
      </c>
      <c r="C5961">
        <v>6</v>
      </c>
      <c r="D5961" s="4">
        <v>1560977.87</v>
      </c>
      <c r="E5961" s="4">
        <v>3600.15</v>
      </c>
      <c r="F5961" s="5">
        <v>3168.0557624000739</v>
      </c>
      <c r="G5961" s="5">
        <v>2011.9020370794231</v>
      </c>
      <c r="H5961" s="6">
        <v>4.1995880064089999</v>
      </c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  <c r="AC5961" s="5"/>
      <c r="AD5961" s="5"/>
      <c r="AE5961" s="5"/>
      <c r="AF5961" s="5"/>
      <c r="AG5961" s="5"/>
      <c r="AH5961" s="5"/>
      <c r="AI5961" s="5"/>
      <c r="AJ5961" s="5"/>
      <c r="AK5961" s="5"/>
      <c r="AL5961" s="5"/>
      <c r="AM5961" s="5"/>
      <c r="AN5961" s="5"/>
    </row>
    <row r="5962" spans="1:40" x14ac:dyDescent="0.2">
      <c r="A5962" s="3">
        <v>5963</v>
      </c>
      <c r="B5962" s="3">
        <v>96</v>
      </c>
      <c r="C5962">
        <v>6</v>
      </c>
      <c r="D5962" s="4">
        <v>1561277.87</v>
      </c>
      <c r="E5962" s="4">
        <v>3900.15</v>
      </c>
      <c r="F5962" s="5">
        <v>3329.227900485746</v>
      </c>
      <c r="G5962" s="5">
        <v>1857.9385061417561</v>
      </c>
      <c r="H5962" s="6">
        <v>4.1995880064089999</v>
      </c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  <c r="AC5962" s="5"/>
      <c r="AD5962" s="5"/>
      <c r="AE5962" s="5"/>
      <c r="AF5962" s="5"/>
      <c r="AG5962" s="5"/>
      <c r="AH5962" s="5"/>
      <c r="AI5962" s="5"/>
      <c r="AJ5962" s="5"/>
      <c r="AK5962" s="5"/>
      <c r="AL5962" s="5"/>
      <c r="AM5962" s="5"/>
      <c r="AN5962" s="5"/>
    </row>
    <row r="5963" spans="1:40" x14ac:dyDescent="0.2">
      <c r="A5963" s="3">
        <v>5964</v>
      </c>
      <c r="B5963" s="3">
        <v>96</v>
      </c>
      <c r="C5963">
        <v>6</v>
      </c>
      <c r="D5963" s="4">
        <v>1561577.87</v>
      </c>
      <c r="E5963" s="4">
        <v>4200.1499999999996</v>
      </c>
      <c r="F5963" s="5">
        <v>3477.7054966387759</v>
      </c>
      <c r="G5963" s="5">
        <v>1705.5008773937591</v>
      </c>
      <c r="H5963" s="6">
        <v>4.1995880064089999</v>
      </c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  <c r="AC5963" s="5"/>
      <c r="AD5963" s="5"/>
      <c r="AE5963" s="5"/>
      <c r="AF5963" s="5"/>
      <c r="AG5963" s="5"/>
      <c r="AH5963" s="5"/>
      <c r="AI5963" s="5"/>
      <c r="AJ5963" s="5"/>
      <c r="AK5963" s="5"/>
      <c r="AL5963" s="5"/>
      <c r="AM5963" s="5"/>
      <c r="AN5963" s="5"/>
    </row>
    <row r="5964" spans="1:40" x14ac:dyDescent="0.2">
      <c r="A5964" s="3">
        <v>5965</v>
      </c>
      <c r="B5964" s="3">
        <v>96</v>
      </c>
      <c r="C5964">
        <v>6</v>
      </c>
      <c r="D5964" s="4">
        <v>1561877.87</v>
      </c>
      <c r="E5964" s="4">
        <v>4500.1499999999996</v>
      </c>
      <c r="F5964" s="5">
        <v>3613.2058208929921</v>
      </c>
      <c r="G5964" s="5">
        <v>1546.578164339666</v>
      </c>
      <c r="H5964" s="6">
        <v>4.2001983672850001</v>
      </c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  <c r="AC5964" s="5"/>
      <c r="AD5964" s="5"/>
      <c r="AE5964" s="5"/>
      <c r="AF5964" s="5"/>
      <c r="AG5964" s="5"/>
      <c r="AH5964" s="5"/>
      <c r="AI5964" s="5"/>
      <c r="AJ5964" s="5"/>
      <c r="AK5964" s="5"/>
      <c r="AL5964" s="5"/>
      <c r="AM5964" s="5"/>
      <c r="AN5964" s="5"/>
    </row>
    <row r="5965" spans="1:40" x14ac:dyDescent="0.2">
      <c r="A5965" s="3">
        <v>5966</v>
      </c>
      <c r="B5965" s="3">
        <v>96</v>
      </c>
      <c r="C5965">
        <v>6</v>
      </c>
      <c r="D5965" s="4">
        <v>1562177.87</v>
      </c>
      <c r="E5965" s="4">
        <v>4800.1499999999996</v>
      </c>
      <c r="F5965" s="5">
        <v>3735.0419936759831</v>
      </c>
      <c r="G5965" s="5">
        <v>1377.9659723811701</v>
      </c>
      <c r="H5965" s="6">
        <v>4.1998931868470004</v>
      </c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  <c r="AC5965" s="5"/>
      <c r="AD5965" s="5"/>
      <c r="AE5965" s="5"/>
      <c r="AF5965" s="5"/>
      <c r="AG5965" s="5"/>
      <c r="AH5965" s="5"/>
      <c r="AI5965" s="5"/>
      <c r="AJ5965" s="5"/>
      <c r="AK5965" s="5"/>
      <c r="AL5965" s="5"/>
      <c r="AM5965" s="5"/>
      <c r="AN5965" s="5"/>
    </row>
    <row r="5966" spans="1:40" x14ac:dyDescent="0.2">
      <c r="A5966" s="3">
        <v>5967</v>
      </c>
      <c r="B5966" s="3">
        <v>96</v>
      </c>
      <c r="C5966">
        <v>6</v>
      </c>
      <c r="D5966" s="4">
        <v>1562477.87</v>
      </c>
      <c r="E5966" s="4">
        <v>5100.1499999999996</v>
      </c>
      <c r="F5966" s="5">
        <v>3842.7530863491088</v>
      </c>
      <c r="G5966" s="5">
        <v>1208.5145342183571</v>
      </c>
      <c r="H5966" s="6">
        <v>4.1998931868470004</v>
      </c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  <c r="AC5966" s="5"/>
      <c r="AD5966" s="5"/>
      <c r="AE5966" s="5"/>
      <c r="AF5966" s="5"/>
      <c r="AG5966" s="5"/>
      <c r="AH5966" s="5"/>
      <c r="AI5966" s="5"/>
      <c r="AJ5966" s="5"/>
      <c r="AK5966" s="5"/>
      <c r="AL5966" s="5"/>
      <c r="AM5966" s="5"/>
      <c r="AN5966" s="5"/>
    </row>
    <row r="5967" spans="1:40" x14ac:dyDescent="0.2">
      <c r="A5967" s="3">
        <v>5968</v>
      </c>
      <c r="B5967" s="3">
        <v>96</v>
      </c>
      <c r="C5967">
        <v>6</v>
      </c>
      <c r="D5967" s="4">
        <v>1562777.87</v>
      </c>
      <c r="E5967" s="4">
        <v>5400.15</v>
      </c>
      <c r="F5967" s="5">
        <v>3936.1918245551569</v>
      </c>
      <c r="G5967" s="5">
        <v>1035.7061112382701</v>
      </c>
      <c r="H5967" s="6">
        <v>4.1995880064089999</v>
      </c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  <c r="AD5967" s="5"/>
      <c r="AE5967" s="5"/>
      <c r="AF5967" s="5"/>
      <c r="AG5967" s="5"/>
      <c r="AH5967" s="5"/>
      <c r="AI5967" s="5"/>
      <c r="AJ5967" s="5"/>
      <c r="AK5967" s="5"/>
      <c r="AL5967" s="5"/>
      <c r="AM5967" s="5"/>
      <c r="AN5967" s="5"/>
    </row>
    <row r="5968" spans="1:40" x14ac:dyDescent="0.2">
      <c r="A5968" s="3">
        <v>5969</v>
      </c>
      <c r="B5968" s="3">
        <v>96</v>
      </c>
      <c r="C5968">
        <v>6</v>
      </c>
      <c r="D5968" s="4">
        <v>1563077.87</v>
      </c>
      <c r="E5968" s="4">
        <v>5700.15</v>
      </c>
      <c r="F5968" s="5">
        <v>4015.5962327170382</v>
      </c>
      <c r="G5968" s="5">
        <v>871.366445410849</v>
      </c>
      <c r="H5968" s="6">
        <v>4.1998931868470004</v>
      </c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  <c r="AC5968" s="5"/>
      <c r="AD5968" s="5"/>
      <c r="AE5968" s="5"/>
      <c r="AF5968" s="5"/>
      <c r="AG5968" s="5"/>
      <c r="AH5968" s="5"/>
      <c r="AI5968" s="5"/>
      <c r="AJ5968" s="5"/>
      <c r="AK5968" s="5"/>
      <c r="AL5968" s="5"/>
      <c r="AM5968" s="5"/>
      <c r="AN5968" s="5"/>
    </row>
    <row r="5969" spans="1:40" x14ac:dyDescent="0.2">
      <c r="A5969" s="3">
        <v>5970</v>
      </c>
      <c r="B5969" s="3">
        <v>96</v>
      </c>
      <c r="C5969">
        <v>6</v>
      </c>
      <c r="D5969" s="4">
        <v>1563377.87</v>
      </c>
      <c r="E5969" s="4">
        <v>6000.15</v>
      </c>
      <c r="F5969" s="5">
        <v>4081.73037647398</v>
      </c>
      <c r="G5969" s="5">
        <v>718.54734111543496</v>
      </c>
      <c r="H5969" s="6">
        <v>4.1998931868470004</v>
      </c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  <c r="AC5969" s="5"/>
      <c r="AD5969" s="5"/>
      <c r="AE5969" s="5"/>
      <c r="AF5969" s="5"/>
      <c r="AG5969" s="5"/>
      <c r="AH5969" s="5"/>
      <c r="AI5969" s="5"/>
      <c r="AJ5969" s="5"/>
      <c r="AK5969" s="5"/>
      <c r="AL5969" s="5"/>
      <c r="AM5969" s="5"/>
      <c r="AN5969" s="5"/>
    </row>
    <row r="5970" spans="1:40" x14ac:dyDescent="0.2">
      <c r="A5970" s="3">
        <v>5971</v>
      </c>
      <c r="B5970" s="3">
        <v>96</v>
      </c>
      <c r="C5970">
        <v>6</v>
      </c>
      <c r="D5970" s="4">
        <v>1563677.87</v>
      </c>
      <c r="E5970" s="4">
        <v>6300.15</v>
      </c>
      <c r="F5970" s="5">
        <v>4135.7624002865296</v>
      </c>
      <c r="G5970" s="5">
        <v>582.58945601586902</v>
      </c>
      <c r="H5970" s="6">
        <v>4.1995880064089999</v>
      </c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  <c r="AC5970" s="5"/>
      <c r="AD5970" s="5"/>
      <c r="AE5970" s="5"/>
      <c r="AF5970" s="5"/>
      <c r="AG5970" s="5"/>
      <c r="AH5970" s="5"/>
      <c r="AI5970" s="5"/>
      <c r="AJ5970" s="5"/>
      <c r="AK5970" s="5"/>
      <c r="AL5970" s="5"/>
      <c r="AM5970" s="5"/>
      <c r="AN5970" s="5"/>
    </row>
    <row r="5971" spans="1:40" x14ac:dyDescent="0.2">
      <c r="A5971" s="3">
        <v>5972</v>
      </c>
      <c r="B5971" s="3">
        <v>96</v>
      </c>
      <c r="C5971">
        <v>6</v>
      </c>
      <c r="D5971" s="4">
        <v>1563977.87</v>
      </c>
      <c r="E5971" s="4">
        <v>6600.15</v>
      </c>
      <c r="F5971" s="5">
        <v>4179.4745729593178</v>
      </c>
      <c r="G5971" s="5">
        <v>469.52010376134899</v>
      </c>
      <c r="H5971" s="6">
        <v>4.1998931868470004</v>
      </c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  <c r="AC5971" s="5"/>
      <c r="AD5971" s="5"/>
      <c r="AE5971" s="5"/>
      <c r="AF5971" s="5"/>
      <c r="AG5971" s="5"/>
      <c r="AH5971" s="5"/>
      <c r="AI5971" s="5"/>
      <c r="AJ5971" s="5"/>
      <c r="AK5971" s="5"/>
      <c r="AL5971" s="5"/>
      <c r="AM5971" s="5"/>
      <c r="AN5971" s="5"/>
    </row>
    <row r="5972" spans="1:40" x14ac:dyDescent="0.2">
      <c r="A5972" s="3">
        <v>5973</v>
      </c>
      <c r="B5972" s="3">
        <v>96</v>
      </c>
      <c r="C5972">
        <v>6</v>
      </c>
      <c r="D5972" s="4">
        <v>1564277.87</v>
      </c>
      <c r="E5972" s="4">
        <v>6900.15</v>
      </c>
      <c r="F5972" s="5">
        <v>4214.4553152259596</v>
      </c>
      <c r="G5972" s="5">
        <v>372.32013427939302</v>
      </c>
      <c r="H5972" s="6">
        <v>4.1998931868470004</v>
      </c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  <c r="AC5972" s="5"/>
      <c r="AD5972" s="5"/>
      <c r="AE5972" s="5"/>
      <c r="AF5972" s="5"/>
      <c r="AG5972" s="5"/>
      <c r="AH5972" s="5"/>
      <c r="AI5972" s="5"/>
      <c r="AJ5972" s="5"/>
      <c r="AK5972" s="5"/>
      <c r="AL5972" s="5"/>
      <c r="AM5972" s="5"/>
      <c r="AN5972" s="5"/>
    </row>
    <row r="5973" spans="1:40" x14ac:dyDescent="0.2">
      <c r="A5973" s="3">
        <v>5974</v>
      </c>
      <c r="B5973" s="3">
        <v>96</v>
      </c>
      <c r="C5973">
        <v>6</v>
      </c>
      <c r="D5973" s="4">
        <v>1564577.87</v>
      </c>
      <c r="E5973" s="4">
        <v>7200.15</v>
      </c>
      <c r="F5973" s="5">
        <v>4242.2099376499409</v>
      </c>
      <c r="G5973" s="5">
        <v>295.94872968642699</v>
      </c>
      <c r="H5973" s="6">
        <v>4.1995880064089999</v>
      </c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  <c r="AC5973" s="5"/>
      <c r="AD5973" s="5"/>
      <c r="AE5973" s="5"/>
      <c r="AF5973" s="5"/>
      <c r="AG5973" s="5"/>
      <c r="AH5973" s="5"/>
      <c r="AI5973" s="5"/>
      <c r="AJ5973" s="5"/>
      <c r="AK5973" s="5"/>
      <c r="AL5973" s="5"/>
      <c r="AM5973" s="5"/>
      <c r="AN5973" s="5"/>
    </row>
    <row r="5974" spans="1:40" x14ac:dyDescent="0.2">
      <c r="A5974" s="3">
        <v>5975</v>
      </c>
      <c r="B5974" s="3">
        <v>96</v>
      </c>
      <c r="C5974">
        <v>6</v>
      </c>
      <c r="D5974" s="4">
        <v>1564877.87</v>
      </c>
      <c r="E5974" s="4">
        <v>7500.15</v>
      </c>
      <c r="F5974" s="5">
        <v>4264.3120815425173</v>
      </c>
      <c r="G5974" s="5">
        <v>235.82818341344301</v>
      </c>
      <c r="H5974" s="6">
        <v>4.1998931868470004</v>
      </c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  <c r="AC5974" s="5"/>
      <c r="AD5974" s="5"/>
      <c r="AE5974" s="5"/>
      <c r="AF5974" s="5"/>
      <c r="AG5974" s="5"/>
      <c r="AH5974" s="5"/>
      <c r="AI5974" s="5"/>
      <c r="AJ5974" s="5"/>
      <c r="AK5974" s="5"/>
      <c r="AL5974" s="5"/>
      <c r="AM5974" s="5"/>
      <c r="AN5974" s="5"/>
    </row>
    <row r="5975" spans="1:40" x14ac:dyDescent="0.2">
      <c r="A5975" s="3">
        <v>5976</v>
      </c>
      <c r="B5975" s="3">
        <v>96</v>
      </c>
      <c r="C5975">
        <v>6</v>
      </c>
      <c r="D5975" s="4">
        <v>1565177.87</v>
      </c>
      <c r="E5975" s="4">
        <v>7800.15</v>
      </c>
      <c r="F5975" s="5">
        <v>4281.769595975009</v>
      </c>
      <c r="G5975" s="5">
        <v>186.31265735866299</v>
      </c>
      <c r="H5975" s="6">
        <v>4.1998931868470004</v>
      </c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  <c r="AC5975" s="5"/>
      <c r="AD5975" s="5"/>
      <c r="AE5975" s="5"/>
      <c r="AF5975" s="5"/>
      <c r="AG5975" s="5"/>
      <c r="AH5975" s="5"/>
      <c r="AI5975" s="5"/>
      <c r="AJ5975" s="5"/>
      <c r="AK5975" s="5"/>
      <c r="AL5975" s="5"/>
      <c r="AM5975" s="5"/>
      <c r="AN5975" s="5"/>
    </row>
    <row r="5976" spans="1:40" x14ac:dyDescent="0.2">
      <c r="A5976" s="3">
        <v>5977</v>
      </c>
      <c r="B5976" s="3">
        <v>96</v>
      </c>
      <c r="C5976">
        <v>6</v>
      </c>
      <c r="D5976" s="4">
        <v>1565477.87</v>
      </c>
      <c r="E5976" s="4">
        <v>8100.15</v>
      </c>
      <c r="F5976" s="5">
        <v>4295.6874704356451</v>
      </c>
      <c r="G5976" s="5">
        <v>149.69100480659199</v>
      </c>
      <c r="H5976" s="6">
        <v>4.1998931868470004</v>
      </c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  <c r="AD5976" s="5"/>
      <c r="AE5976" s="5"/>
      <c r="AF5976" s="5"/>
      <c r="AG5976" s="5"/>
      <c r="AH5976" s="5"/>
      <c r="AI5976" s="5"/>
      <c r="AJ5976" s="5"/>
      <c r="AK5976" s="5"/>
      <c r="AL5976" s="5"/>
      <c r="AM5976" s="5"/>
      <c r="AN5976" s="5"/>
    </row>
    <row r="5977" spans="1:40" x14ac:dyDescent="0.2">
      <c r="A5977" s="3">
        <v>5978</v>
      </c>
      <c r="B5977" s="3">
        <v>96</v>
      </c>
      <c r="C5977">
        <v>6</v>
      </c>
      <c r="D5977" s="4">
        <v>1565777.87</v>
      </c>
      <c r="E5977" s="4">
        <v>8400.15</v>
      </c>
      <c r="F5977" s="5">
        <v>4306.8775675423649</v>
      </c>
      <c r="G5977" s="5">
        <v>120.46997787441801</v>
      </c>
      <c r="H5977" s="6">
        <v>4.1995880064089999</v>
      </c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  <c r="AC5977" s="5"/>
      <c r="AD5977" s="5"/>
      <c r="AE5977" s="5"/>
      <c r="AF5977" s="5"/>
      <c r="AG5977" s="5"/>
      <c r="AH5977" s="5"/>
      <c r="AI5977" s="5"/>
      <c r="AJ5977" s="5"/>
      <c r="AK5977" s="5"/>
      <c r="AL5977" s="5"/>
      <c r="AM5977" s="5"/>
      <c r="AN5977" s="5"/>
    </row>
    <row r="5978" spans="1:40" x14ac:dyDescent="0.2">
      <c r="A5978" s="3">
        <v>5979</v>
      </c>
      <c r="B5978" s="3">
        <v>96</v>
      </c>
      <c r="C5978">
        <v>6</v>
      </c>
      <c r="D5978" s="4">
        <v>1566077.87</v>
      </c>
      <c r="E5978" s="4">
        <v>8700.15</v>
      </c>
      <c r="F5978" s="5">
        <v>4315.9507966481005</v>
      </c>
      <c r="G5978" s="5">
        <v>97.428854810407003</v>
      </c>
      <c r="H5978" s="6">
        <v>4.1995880064089999</v>
      </c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  <c r="AC5978" s="5"/>
      <c r="AD5978" s="5"/>
      <c r="AE5978" s="5"/>
      <c r="AF5978" s="5"/>
      <c r="AG5978" s="5"/>
      <c r="AH5978" s="5"/>
      <c r="AI5978" s="5"/>
      <c r="AJ5978" s="5"/>
      <c r="AK5978" s="5"/>
      <c r="AL5978" s="5"/>
      <c r="AM5978" s="5"/>
      <c r="AN5978" s="5"/>
    </row>
    <row r="5979" spans="1:40" x14ac:dyDescent="0.2">
      <c r="A5979" s="3">
        <v>5980</v>
      </c>
      <c r="B5979" s="3">
        <v>96</v>
      </c>
      <c r="C5979">
        <v>6</v>
      </c>
      <c r="D5979" s="4">
        <v>1566377.87</v>
      </c>
      <c r="E5979" s="4">
        <v>9000.15</v>
      </c>
      <c r="F5979" s="5">
        <v>4323.3835954918068</v>
      </c>
      <c r="G5979" s="5">
        <v>80.796520943008005</v>
      </c>
      <c r="H5979" s="6">
        <v>4.1998931868470004</v>
      </c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  <c r="AC5979" s="5"/>
      <c r="AD5979" s="5"/>
      <c r="AE5979" s="5"/>
      <c r="AF5979" s="5"/>
      <c r="AG5979" s="5"/>
      <c r="AH5979" s="5"/>
      <c r="AI5979" s="5"/>
      <c r="AJ5979" s="5"/>
      <c r="AK5979" s="5"/>
      <c r="AL5979" s="5"/>
      <c r="AM5979" s="5"/>
      <c r="AN5979" s="5"/>
    </row>
    <row r="5980" spans="1:40" x14ac:dyDescent="0.2">
      <c r="A5980" s="3">
        <v>5981</v>
      </c>
      <c r="B5980" s="3">
        <v>96</v>
      </c>
      <c r="C5980">
        <v>6</v>
      </c>
      <c r="D5980" s="4">
        <v>1566677.87</v>
      </c>
      <c r="E5980" s="4">
        <v>9300.15</v>
      </c>
      <c r="F5980" s="5">
        <v>4329.5188071683497</v>
      </c>
      <c r="G5980" s="5">
        <v>67.292286564430995</v>
      </c>
      <c r="H5980" s="6">
        <v>4.1998931868470004</v>
      </c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  <c r="AC5980" s="5"/>
      <c r="AD5980" s="5"/>
      <c r="AE5980" s="5"/>
      <c r="AF5980" s="5"/>
      <c r="AG5980" s="5"/>
      <c r="AH5980" s="5"/>
      <c r="AI5980" s="5"/>
      <c r="AJ5980" s="5"/>
      <c r="AK5980" s="5"/>
      <c r="AL5980" s="5"/>
      <c r="AM5980" s="5"/>
      <c r="AN5980" s="5"/>
    </row>
    <row r="5981" spans="1:40" x14ac:dyDescent="0.2">
      <c r="A5981" s="3">
        <v>5982</v>
      </c>
      <c r="B5981" s="3">
        <v>96</v>
      </c>
      <c r="C5981">
        <v>6</v>
      </c>
      <c r="D5981" s="4">
        <v>1566977.87</v>
      </c>
      <c r="E5981" s="4">
        <v>9600.15</v>
      </c>
      <c r="F5981" s="5">
        <v>4334.7005262243247</v>
      </c>
      <c r="G5981" s="5">
        <v>57.755397878996</v>
      </c>
      <c r="H5981" s="6">
        <v>4.1995880064089999</v>
      </c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  <c r="AC5981" s="5"/>
      <c r="AD5981" s="5"/>
      <c r="AE5981" s="5"/>
      <c r="AF5981" s="5"/>
      <c r="AG5981" s="5"/>
      <c r="AH5981" s="5"/>
      <c r="AI5981" s="5"/>
      <c r="AJ5981" s="5"/>
      <c r="AK5981" s="5"/>
      <c r="AL5981" s="5"/>
      <c r="AM5981" s="5"/>
      <c r="AN5981" s="5"/>
    </row>
    <row r="5982" spans="1:40" x14ac:dyDescent="0.2">
      <c r="A5982" s="3">
        <v>5983</v>
      </c>
      <c r="B5982" s="3">
        <v>96</v>
      </c>
      <c r="C5982">
        <v>6</v>
      </c>
      <c r="D5982" s="4">
        <v>1567175.5</v>
      </c>
      <c r="E5982" s="4">
        <v>9797.7800000000007</v>
      </c>
      <c r="F5982" s="5">
        <v>4337.6655027423849</v>
      </c>
      <c r="G5982" s="5">
        <v>49.973296711681002</v>
      </c>
      <c r="H5982" s="6">
        <v>4.1995880064089999</v>
      </c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  <c r="AC5982" s="5"/>
      <c r="AD5982" s="5"/>
      <c r="AE5982" s="5"/>
      <c r="AF5982" s="5"/>
      <c r="AG5982" s="5"/>
      <c r="AH5982" s="5"/>
      <c r="AI5982" s="5"/>
      <c r="AJ5982" s="5"/>
      <c r="AK5982" s="5"/>
      <c r="AL5982" s="5"/>
      <c r="AM5982" s="5"/>
      <c r="AN5982" s="5"/>
    </row>
    <row r="5983" spans="1:40" x14ac:dyDescent="0.2">
      <c r="A5983" s="3">
        <v>5984</v>
      </c>
      <c r="B5983" s="3">
        <v>96</v>
      </c>
      <c r="C5983">
        <v>7</v>
      </c>
      <c r="D5983" s="4">
        <v>1567175.51</v>
      </c>
      <c r="E5983" s="4">
        <v>0.01</v>
      </c>
      <c r="F5983" s="5">
        <v>0</v>
      </c>
      <c r="G5983" s="5">
        <v>0</v>
      </c>
      <c r="H5983" s="6">
        <v>4.1974517433429996</v>
      </c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  <c r="AC5983" s="5"/>
      <c r="AD5983" s="5"/>
      <c r="AE5983" s="5"/>
      <c r="AF5983" s="5"/>
      <c r="AG5983" s="5"/>
      <c r="AH5983" s="5"/>
      <c r="AI5983" s="5"/>
      <c r="AJ5983" s="5"/>
      <c r="AK5983" s="5"/>
      <c r="AL5983" s="5"/>
      <c r="AM5983" s="5"/>
      <c r="AN5983" s="5"/>
    </row>
    <row r="5984" spans="1:40" x14ac:dyDescent="0.2">
      <c r="A5984" s="3">
        <v>5985</v>
      </c>
      <c r="B5984" s="3">
        <v>96</v>
      </c>
      <c r="C5984">
        <v>7</v>
      </c>
      <c r="D5984" s="4">
        <v>1568975.5</v>
      </c>
      <c r="E5984" s="4">
        <v>1800</v>
      </c>
      <c r="F5984" s="5">
        <v>0</v>
      </c>
      <c r="G5984" s="5">
        <v>0</v>
      </c>
      <c r="H5984" s="6">
        <v>4.1879911497669999</v>
      </c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  <c r="AC5984" s="5"/>
      <c r="AD5984" s="5"/>
      <c r="AE5984" s="5"/>
      <c r="AF5984" s="5"/>
      <c r="AG5984" s="5"/>
      <c r="AH5984" s="5"/>
      <c r="AI5984" s="5"/>
      <c r="AJ5984" s="5"/>
      <c r="AK5984" s="5"/>
      <c r="AL5984" s="5"/>
      <c r="AM5984" s="5"/>
      <c r="AN5984" s="5"/>
    </row>
    <row r="5985" spans="1:40" x14ac:dyDescent="0.2">
      <c r="A5985" s="3">
        <v>5986</v>
      </c>
      <c r="B5985" s="3">
        <v>96</v>
      </c>
      <c r="C5985">
        <v>8</v>
      </c>
      <c r="D5985" s="4">
        <v>1568975.54</v>
      </c>
      <c r="E5985" s="4">
        <v>0.04</v>
      </c>
      <c r="F5985" s="5">
        <v>1.0566872663E-2</v>
      </c>
      <c r="G5985" s="5">
        <v>-1000.610360875868</v>
      </c>
      <c r="H5985" s="6">
        <v>4.1345845731289996</v>
      </c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  <c r="AC5985" s="5"/>
      <c r="AD5985" s="5"/>
      <c r="AE5985" s="5"/>
      <c r="AF5985" s="5"/>
      <c r="AG5985" s="5"/>
      <c r="AH5985" s="5"/>
      <c r="AI5985" s="5"/>
      <c r="AJ5985" s="5"/>
      <c r="AK5985" s="5"/>
      <c r="AL5985" s="5"/>
      <c r="AM5985" s="5"/>
      <c r="AN5985" s="5"/>
    </row>
    <row r="5986" spans="1:40" x14ac:dyDescent="0.2">
      <c r="A5986" s="3">
        <v>5987</v>
      </c>
      <c r="B5986" s="3">
        <v>96</v>
      </c>
      <c r="C5986">
        <v>8</v>
      </c>
      <c r="D5986" s="4">
        <v>1568976.54</v>
      </c>
      <c r="E5986" s="4">
        <v>1.04</v>
      </c>
      <c r="F5986" s="5">
        <v>0.28834804133500003</v>
      </c>
      <c r="G5986" s="5">
        <v>-1000</v>
      </c>
      <c r="H5986" s="6">
        <v>4.1281757839319999</v>
      </c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  <c r="AC5986" s="5"/>
      <c r="AD5986" s="5"/>
      <c r="AE5986" s="5"/>
      <c r="AF5986" s="5"/>
      <c r="AG5986" s="5"/>
      <c r="AH5986" s="5"/>
      <c r="AI5986" s="5"/>
      <c r="AJ5986" s="5"/>
      <c r="AK5986" s="5"/>
      <c r="AL5986" s="5"/>
      <c r="AM5986" s="5"/>
      <c r="AN5986" s="5"/>
    </row>
    <row r="5987" spans="1:40" x14ac:dyDescent="0.2">
      <c r="A5987" s="3">
        <v>5988</v>
      </c>
      <c r="B5987" s="3">
        <v>96</v>
      </c>
      <c r="C5987">
        <v>8</v>
      </c>
      <c r="D5987" s="4">
        <v>1568977.54</v>
      </c>
      <c r="E5987" s="4">
        <v>2.04</v>
      </c>
      <c r="F5987" s="5">
        <v>0.56611861346400005</v>
      </c>
      <c r="G5987" s="5">
        <v>-1000</v>
      </c>
      <c r="H5987" s="6">
        <v>4.1254291599909996</v>
      </c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  <c r="AC5987" s="5"/>
      <c r="AD5987" s="5"/>
      <c r="AE5987" s="5"/>
      <c r="AF5987" s="5"/>
      <c r="AG5987" s="5"/>
      <c r="AH5987" s="5"/>
      <c r="AI5987" s="5"/>
      <c r="AJ5987" s="5"/>
      <c r="AK5987" s="5"/>
      <c r="AL5987" s="5"/>
      <c r="AM5987" s="5"/>
      <c r="AN5987" s="5"/>
    </row>
    <row r="5988" spans="1:40" x14ac:dyDescent="0.2">
      <c r="A5988" s="3">
        <v>5989</v>
      </c>
      <c r="B5988" s="3">
        <v>96</v>
      </c>
      <c r="C5988">
        <v>8</v>
      </c>
      <c r="D5988" s="4">
        <v>1568978.54</v>
      </c>
      <c r="E5988" s="4">
        <v>3.04</v>
      </c>
      <c r="F5988" s="5">
        <v>0.843887278214</v>
      </c>
      <c r="G5988" s="5">
        <v>-999.923704890517</v>
      </c>
      <c r="H5988" s="6">
        <v>4.1239032578010004</v>
      </c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  <c r="AC5988" s="5"/>
      <c r="AD5988" s="5"/>
      <c r="AE5988" s="5"/>
      <c r="AF5988" s="5"/>
      <c r="AG5988" s="5"/>
      <c r="AH5988" s="5"/>
      <c r="AI5988" s="5"/>
      <c r="AJ5988" s="5"/>
      <c r="AK5988" s="5"/>
      <c r="AL5988" s="5"/>
      <c r="AM5988" s="5"/>
      <c r="AN5988" s="5"/>
    </row>
    <row r="5989" spans="1:40" x14ac:dyDescent="0.2">
      <c r="A5989" s="3">
        <v>5990</v>
      </c>
      <c r="B5989" s="3">
        <v>96</v>
      </c>
      <c r="C5989">
        <v>8</v>
      </c>
      <c r="D5989" s="4">
        <v>1568979.54</v>
      </c>
      <c r="E5989" s="4">
        <v>4.04</v>
      </c>
      <c r="F5989" s="5">
        <v>1.121657002619</v>
      </c>
      <c r="G5989" s="5">
        <v>-999.923704890517</v>
      </c>
      <c r="H5989" s="6">
        <v>4.122682536049</v>
      </c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  <c r="AC5989" s="5"/>
      <c r="AD5989" s="5"/>
      <c r="AE5989" s="5"/>
      <c r="AF5989" s="5"/>
      <c r="AG5989" s="5"/>
      <c r="AH5989" s="5"/>
      <c r="AI5989" s="5"/>
      <c r="AJ5989" s="5"/>
      <c r="AK5989" s="5"/>
      <c r="AL5989" s="5"/>
      <c r="AM5989" s="5"/>
      <c r="AN5989" s="5"/>
    </row>
    <row r="5990" spans="1:40" x14ac:dyDescent="0.2">
      <c r="A5990" s="3">
        <v>5991</v>
      </c>
      <c r="B5990" s="3">
        <v>96</v>
      </c>
      <c r="C5990">
        <v>8</v>
      </c>
      <c r="D5990" s="4">
        <v>1568980.54</v>
      </c>
      <c r="E5990" s="4">
        <v>5.04</v>
      </c>
      <c r="F5990" s="5">
        <v>1.399426515094</v>
      </c>
      <c r="G5990" s="5">
        <v>-1000.076295109483</v>
      </c>
      <c r="H5990" s="6">
        <v>4.1217669947360003</v>
      </c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  <c r="AC5990" s="5"/>
      <c r="AD5990" s="5"/>
      <c r="AE5990" s="5"/>
      <c r="AF5990" s="5"/>
      <c r="AG5990" s="5"/>
      <c r="AH5990" s="5"/>
      <c r="AI5990" s="5"/>
      <c r="AJ5990" s="5"/>
      <c r="AK5990" s="5"/>
      <c r="AL5990" s="5"/>
      <c r="AM5990" s="5"/>
      <c r="AN5990" s="5"/>
    </row>
    <row r="5991" spans="1:40" x14ac:dyDescent="0.2">
      <c r="A5991" s="3">
        <v>5992</v>
      </c>
      <c r="B5991" s="3">
        <v>96</v>
      </c>
      <c r="C5991">
        <v>8</v>
      </c>
      <c r="D5991" s="4">
        <v>1568981.54</v>
      </c>
      <c r="E5991" s="4">
        <v>6.04</v>
      </c>
      <c r="F5991" s="5">
        <v>1.677197299153</v>
      </c>
      <c r="G5991" s="5">
        <v>-999.923704890517</v>
      </c>
      <c r="H5991" s="6">
        <v>4.1208514534220004</v>
      </c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  <c r="AC5991" s="5"/>
      <c r="AD5991" s="5"/>
      <c r="AE5991" s="5"/>
      <c r="AF5991" s="5"/>
      <c r="AG5991" s="5"/>
      <c r="AH5991" s="5"/>
      <c r="AI5991" s="5"/>
      <c r="AJ5991" s="5"/>
      <c r="AK5991" s="5"/>
      <c r="AL5991" s="5"/>
      <c r="AM5991" s="5"/>
      <c r="AN5991" s="5"/>
    </row>
    <row r="5992" spans="1:40" x14ac:dyDescent="0.2">
      <c r="A5992" s="3">
        <v>5993</v>
      </c>
      <c r="B5992" s="3">
        <v>96</v>
      </c>
      <c r="C5992">
        <v>8</v>
      </c>
      <c r="D5992" s="4">
        <v>1568982.54</v>
      </c>
      <c r="E5992" s="4">
        <v>7.04</v>
      </c>
      <c r="F5992" s="5">
        <v>1.954966599697</v>
      </c>
      <c r="G5992" s="5">
        <v>-1000</v>
      </c>
      <c r="H5992" s="6">
        <v>4.1199359121079997</v>
      </c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  <c r="AC5992" s="5"/>
      <c r="AD5992" s="5"/>
      <c r="AE5992" s="5"/>
      <c r="AF5992" s="5"/>
      <c r="AG5992" s="5"/>
      <c r="AH5992" s="5"/>
      <c r="AI5992" s="5"/>
      <c r="AJ5992" s="5"/>
      <c r="AK5992" s="5"/>
      <c r="AL5992" s="5"/>
      <c r="AM5992" s="5"/>
      <c r="AN5992" s="5"/>
    </row>
    <row r="5993" spans="1:40" x14ac:dyDescent="0.2">
      <c r="A5993" s="3">
        <v>5994</v>
      </c>
      <c r="B5993" s="3">
        <v>96</v>
      </c>
      <c r="C5993">
        <v>8</v>
      </c>
      <c r="D5993" s="4">
        <v>1568983.54</v>
      </c>
      <c r="E5993" s="4">
        <v>8.0399999999999991</v>
      </c>
      <c r="F5993" s="5">
        <v>2.2327354763780001</v>
      </c>
      <c r="G5993" s="5">
        <v>-999.923704890517</v>
      </c>
      <c r="H5993" s="6">
        <v>4.1190203707939999</v>
      </c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  <c r="AC5993" s="5"/>
      <c r="AD5993" s="5"/>
      <c r="AE5993" s="5"/>
      <c r="AF5993" s="5"/>
      <c r="AG5993" s="5"/>
      <c r="AH5993" s="5"/>
      <c r="AI5993" s="5"/>
      <c r="AJ5993" s="5"/>
      <c r="AK5993" s="5"/>
      <c r="AL5993" s="5"/>
      <c r="AM5993" s="5"/>
      <c r="AN5993" s="5"/>
    </row>
    <row r="5994" spans="1:40" x14ac:dyDescent="0.2">
      <c r="A5994" s="3">
        <v>5995</v>
      </c>
      <c r="B5994" s="3">
        <v>96</v>
      </c>
      <c r="C5994">
        <v>8</v>
      </c>
      <c r="D5994" s="4">
        <v>1568984.5399999998</v>
      </c>
      <c r="E5994" s="4">
        <v>9.0399999999999991</v>
      </c>
      <c r="F5994" s="5">
        <v>2.5105045649909998</v>
      </c>
      <c r="G5994" s="5">
        <v>-999.923704890517</v>
      </c>
      <c r="H5994" s="6">
        <v>4.1184100099179997</v>
      </c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  <c r="AC5994" s="5"/>
      <c r="AD5994" s="5"/>
      <c r="AE5994" s="5"/>
      <c r="AF5994" s="5"/>
      <c r="AG5994" s="5"/>
      <c r="AH5994" s="5"/>
      <c r="AI5994" s="5"/>
      <c r="AJ5994" s="5"/>
      <c r="AK5994" s="5"/>
      <c r="AL5994" s="5"/>
      <c r="AM5994" s="5"/>
      <c r="AN5994" s="5"/>
    </row>
    <row r="5995" spans="1:40" x14ac:dyDescent="0.2">
      <c r="A5995" s="3">
        <v>5996</v>
      </c>
      <c r="B5995" s="3">
        <v>96</v>
      </c>
      <c r="C5995">
        <v>8</v>
      </c>
      <c r="D5995" s="4">
        <v>1568985.5</v>
      </c>
      <c r="E5995" s="4">
        <v>10</v>
      </c>
      <c r="F5995" s="5">
        <v>2.7771631782849999</v>
      </c>
      <c r="G5995" s="5">
        <v>-1000</v>
      </c>
      <c r="H5995" s="6">
        <v>4.1174944686049999</v>
      </c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  <c r="AC5995" s="5"/>
      <c r="AD5995" s="5"/>
      <c r="AE5995" s="5"/>
      <c r="AF5995" s="5"/>
      <c r="AG5995" s="5"/>
      <c r="AH5995" s="5"/>
      <c r="AI5995" s="5"/>
      <c r="AJ5995" s="5"/>
      <c r="AK5995" s="5"/>
      <c r="AL5995" s="5"/>
      <c r="AM5995" s="5"/>
      <c r="AN5995" s="5"/>
    </row>
    <row r="5996" spans="1:40" x14ac:dyDescent="0.2">
      <c r="A5996" s="3">
        <v>5997</v>
      </c>
      <c r="B5996" s="3">
        <v>96</v>
      </c>
      <c r="C5996">
        <v>9</v>
      </c>
      <c r="D5996" s="4">
        <v>1568985.52</v>
      </c>
      <c r="E5996" s="4">
        <v>0.02</v>
      </c>
      <c r="F5996" s="5">
        <v>2.7749379043E-2</v>
      </c>
      <c r="G5996" s="5">
        <v>-5000</v>
      </c>
      <c r="H5996" s="6">
        <v>3.902952620737</v>
      </c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  <c r="AC5996" s="5"/>
      <c r="AD5996" s="5"/>
      <c r="AE5996" s="5"/>
      <c r="AF5996" s="5"/>
      <c r="AG5996" s="5"/>
      <c r="AH5996" s="5"/>
      <c r="AI5996" s="5"/>
      <c r="AJ5996" s="5"/>
      <c r="AK5996" s="5"/>
      <c r="AL5996" s="5"/>
      <c r="AM5996" s="5"/>
      <c r="AN5996" s="5"/>
    </row>
    <row r="5997" spans="1:40" x14ac:dyDescent="0.2">
      <c r="A5997" s="3">
        <v>5998</v>
      </c>
      <c r="B5997" s="3">
        <v>96</v>
      </c>
      <c r="C5997">
        <v>9</v>
      </c>
      <c r="D5997" s="4">
        <v>1568986.5</v>
      </c>
      <c r="E5997" s="4">
        <v>1</v>
      </c>
      <c r="F5997" s="5">
        <v>1.3888272170089999</v>
      </c>
      <c r="G5997" s="5">
        <v>-5000</v>
      </c>
      <c r="H5997" s="6">
        <v>3.8794537270160001</v>
      </c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  <c r="AC5997" s="5"/>
      <c r="AD5997" s="5"/>
      <c r="AE5997" s="5"/>
      <c r="AF5997" s="5"/>
      <c r="AG5997" s="5"/>
      <c r="AH5997" s="5"/>
      <c r="AI5997" s="5"/>
      <c r="AJ5997" s="5"/>
      <c r="AK5997" s="5"/>
      <c r="AL5997" s="5"/>
      <c r="AM5997" s="5"/>
      <c r="AN5997" s="5"/>
    </row>
    <row r="5998" spans="1:40" x14ac:dyDescent="0.2">
      <c r="A5998" s="3">
        <v>5999</v>
      </c>
      <c r="B5998" s="3">
        <v>97</v>
      </c>
      <c r="C5998">
        <v>4</v>
      </c>
      <c r="D5998" s="4">
        <v>1568986.51</v>
      </c>
      <c r="E5998" s="4">
        <v>0.01</v>
      </c>
      <c r="F5998" s="5">
        <v>0</v>
      </c>
      <c r="G5998" s="5">
        <v>-5000</v>
      </c>
      <c r="H5998" s="6">
        <v>3.877622644388</v>
      </c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  <c r="AC5998" s="5"/>
      <c r="AD5998" s="5"/>
      <c r="AE5998" s="5"/>
      <c r="AF5998" s="5"/>
      <c r="AG5998" s="5"/>
      <c r="AH5998" s="5"/>
      <c r="AI5998" s="5"/>
      <c r="AJ5998" s="5"/>
      <c r="AK5998" s="5"/>
      <c r="AL5998" s="5"/>
      <c r="AM5998" s="5"/>
      <c r="AN5998" s="5"/>
    </row>
    <row r="5999" spans="1:40" x14ac:dyDescent="0.2">
      <c r="A5999" s="3">
        <v>6000</v>
      </c>
      <c r="B5999" s="3">
        <v>97</v>
      </c>
      <c r="C5999">
        <v>4</v>
      </c>
      <c r="D5999" s="4">
        <v>1569286.51</v>
      </c>
      <c r="E5999" s="4">
        <v>300.01</v>
      </c>
      <c r="F5999" s="5">
        <v>416.666841933488</v>
      </c>
      <c r="G5999" s="5">
        <v>-4999.9237048905161</v>
      </c>
      <c r="H5999" s="6">
        <v>3.7140459296559998</v>
      </c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  <c r="AC5999" s="5"/>
      <c r="AD5999" s="5"/>
      <c r="AE5999" s="5"/>
      <c r="AF5999" s="5"/>
      <c r="AG5999" s="5"/>
      <c r="AH5999" s="5"/>
      <c r="AI5999" s="5"/>
      <c r="AJ5999" s="5"/>
      <c r="AK5999" s="5"/>
      <c r="AL5999" s="5"/>
      <c r="AM5999" s="5"/>
      <c r="AN5999" s="5"/>
    </row>
    <row r="6000" spans="1:40" x14ac:dyDescent="0.2">
      <c r="A6000" s="3">
        <v>6001</v>
      </c>
      <c r="B6000" s="3">
        <v>97</v>
      </c>
      <c r="C6000">
        <v>4</v>
      </c>
      <c r="D6000" s="4">
        <v>1569586.51</v>
      </c>
      <c r="E6000" s="4">
        <v>600.01</v>
      </c>
      <c r="F6000" s="5">
        <v>833.31970384781698</v>
      </c>
      <c r="G6000" s="5">
        <v>-4999.8474097810331</v>
      </c>
      <c r="H6000" s="6">
        <v>3.6679636835279998</v>
      </c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  <c r="AC6000" s="5"/>
      <c r="AD6000" s="5"/>
      <c r="AE6000" s="5"/>
      <c r="AF6000" s="5"/>
      <c r="AG6000" s="5"/>
      <c r="AH6000" s="5"/>
      <c r="AI6000" s="5"/>
      <c r="AJ6000" s="5"/>
      <c r="AK6000" s="5"/>
      <c r="AL6000" s="5"/>
      <c r="AM6000" s="5"/>
      <c r="AN6000" s="5"/>
    </row>
    <row r="6001" spans="1:40" x14ac:dyDescent="0.2">
      <c r="A6001" s="3">
        <v>6002</v>
      </c>
      <c r="B6001" s="3">
        <v>97</v>
      </c>
      <c r="C6001">
        <v>4</v>
      </c>
      <c r="D6001" s="4">
        <v>1569886.51</v>
      </c>
      <c r="E6001" s="4">
        <v>900.01</v>
      </c>
      <c r="F6001" s="5">
        <v>1249.972547324161</v>
      </c>
      <c r="G6001" s="5">
        <v>-4999.9237048905161</v>
      </c>
      <c r="H6001" s="6">
        <v>3.620660715648</v>
      </c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  <c r="AC6001" s="5"/>
      <c r="AD6001" s="5"/>
      <c r="AE6001" s="5"/>
      <c r="AF6001" s="5"/>
      <c r="AG6001" s="5"/>
      <c r="AH6001" s="5"/>
      <c r="AI6001" s="5"/>
      <c r="AJ6001" s="5"/>
      <c r="AK6001" s="5"/>
      <c r="AL6001" s="5"/>
      <c r="AM6001" s="5"/>
      <c r="AN6001" s="5"/>
    </row>
    <row r="6002" spans="1:40" x14ac:dyDescent="0.2">
      <c r="A6002" s="3">
        <v>6003</v>
      </c>
      <c r="B6002" s="3">
        <v>97</v>
      </c>
      <c r="C6002">
        <v>4</v>
      </c>
      <c r="D6002" s="4">
        <v>1570186.51</v>
      </c>
      <c r="E6002" s="4">
        <v>1200.01</v>
      </c>
      <c r="F6002" s="5">
        <v>1666.6253577392911</v>
      </c>
      <c r="G6002" s="5">
        <v>-4999.8474097810331</v>
      </c>
      <c r="H6002" s="6">
        <v>3.5690852216370001</v>
      </c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  <c r="AC6002" s="5"/>
      <c r="AD6002" s="5"/>
      <c r="AE6002" s="5"/>
      <c r="AF6002" s="5"/>
      <c r="AG6002" s="5"/>
      <c r="AH6002" s="5"/>
      <c r="AI6002" s="5"/>
      <c r="AJ6002" s="5"/>
      <c r="AK6002" s="5"/>
      <c r="AL6002" s="5"/>
      <c r="AM6002" s="5"/>
      <c r="AN6002" s="5"/>
    </row>
    <row r="6003" spans="1:40" x14ac:dyDescent="0.2">
      <c r="A6003" s="3">
        <v>6004</v>
      </c>
      <c r="B6003" s="3">
        <v>97</v>
      </c>
      <c r="C6003">
        <v>4</v>
      </c>
      <c r="D6003" s="4">
        <v>1570486.51</v>
      </c>
      <c r="E6003" s="4">
        <v>1500.01</v>
      </c>
      <c r="F6003" s="5">
        <v>2083.2782075735608</v>
      </c>
      <c r="G6003" s="5">
        <v>-4999.8474097810331</v>
      </c>
      <c r="H6003" s="6">
        <v>3.5187304493779998</v>
      </c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  <c r="AC6003" s="5"/>
      <c r="AD6003" s="5"/>
      <c r="AE6003" s="5"/>
      <c r="AF6003" s="5"/>
      <c r="AG6003" s="5"/>
      <c r="AH6003" s="5"/>
      <c r="AI6003" s="5"/>
      <c r="AJ6003" s="5"/>
      <c r="AK6003" s="5"/>
      <c r="AL6003" s="5"/>
      <c r="AM6003" s="5"/>
      <c r="AN6003" s="5"/>
    </row>
    <row r="6004" spans="1:40" x14ac:dyDescent="0.2">
      <c r="A6004" s="3">
        <v>6005</v>
      </c>
      <c r="B6004" s="3">
        <v>97</v>
      </c>
      <c r="C6004">
        <v>4</v>
      </c>
      <c r="D6004" s="4">
        <v>1570786.51</v>
      </c>
      <c r="E6004" s="4">
        <v>1800.01</v>
      </c>
      <c r="F6004" s="5">
        <v>2499.9309942524351</v>
      </c>
      <c r="G6004" s="5">
        <v>-4999.7711146715492</v>
      </c>
      <c r="H6004" s="6">
        <v>3.467154955367</v>
      </c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  <c r="AC6004" s="5"/>
      <c r="AD6004" s="5"/>
      <c r="AE6004" s="5"/>
      <c r="AF6004" s="5"/>
      <c r="AG6004" s="5"/>
      <c r="AH6004" s="5"/>
      <c r="AI6004" s="5"/>
      <c r="AJ6004" s="5"/>
      <c r="AK6004" s="5"/>
      <c r="AL6004" s="5"/>
      <c r="AM6004" s="5"/>
      <c r="AN6004" s="5"/>
    </row>
    <row r="6005" spans="1:40" x14ac:dyDescent="0.2">
      <c r="A6005" s="3">
        <v>6006</v>
      </c>
      <c r="B6005" s="3">
        <v>97</v>
      </c>
      <c r="C6005">
        <v>4</v>
      </c>
      <c r="D6005" s="4">
        <v>1571086.51</v>
      </c>
      <c r="E6005" s="4">
        <v>2100.0100000000002</v>
      </c>
      <c r="F6005" s="5">
        <v>2916.5837357900359</v>
      </c>
      <c r="G6005" s="5">
        <v>-4999.9237048905161</v>
      </c>
      <c r="H6005" s="6">
        <v>3.4052033264669999</v>
      </c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  <c r="AC6005" s="5"/>
      <c r="AD6005" s="5"/>
      <c r="AE6005" s="5"/>
      <c r="AF6005" s="5"/>
      <c r="AG6005" s="5"/>
      <c r="AH6005" s="5"/>
      <c r="AI6005" s="5"/>
      <c r="AJ6005" s="5"/>
      <c r="AK6005" s="5"/>
      <c r="AL6005" s="5"/>
      <c r="AM6005" s="5"/>
      <c r="AN6005" s="5"/>
    </row>
    <row r="6006" spans="1:40" x14ac:dyDescent="0.2">
      <c r="A6006" s="3">
        <v>6007</v>
      </c>
      <c r="B6006" s="3">
        <v>97</v>
      </c>
      <c r="C6006">
        <v>4</v>
      </c>
      <c r="D6006" s="4">
        <v>1571386.51</v>
      </c>
      <c r="E6006" s="4">
        <v>2400.0100000000002</v>
      </c>
      <c r="F6006" s="5">
        <v>3333.2364932224509</v>
      </c>
      <c r="G6006" s="5">
        <v>-5000</v>
      </c>
      <c r="H6006" s="6">
        <v>3.319142442969</v>
      </c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  <c r="AC6006" s="5"/>
      <c r="AD6006" s="5"/>
      <c r="AE6006" s="5"/>
      <c r="AF6006" s="5"/>
      <c r="AG6006" s="5"/>
      <c r="AH6006" s="5"/>
      <c r="AI6006" s="5"/>
      <c r="AJ6006" s="5"/>
      <c r="AK6006" s="5"/>
      <c r="AL6006" s="5"/>
      <c r="AM6006" s="5"/>
      <c r="AN6006" s="5"/>
    </row>
    <row r="6007" spans="1:40" x14ac:dyDescent="0.2">
      <c r="A6007" s="3">
        <v>6008</v>
      </c>
      <c r="B6007" s="3">
        <v>97</v>
      </c>
      <c r="C6007">
        <v>4</v>
      </c>
      <c r="D6007" s="4">
        <v>1571686.51</v>
      </c>
      <c r="E6007" s="4">
        <v>2700.01</v>
      </c>
      <c r="F6007" s="5">
        <v>3749.889117986148</v>
      </c>
      <c r="G6007" s="5">
        <v>-4999.8474097810331</v>
      </c>
      <c r="H6007" s="6">
        <v>3.204394598306</v>
      </c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  <c r="AC6007" s="5"/>
      <c r="AD6007" s="5"/>
      <c r="AE6007" s="5"/>
      <c r="AF6007" s="5"/>
      <c r="AG6007" s="5"/>
      <c r="AH6007" s="5"/>
      <c r="AI6007" s="5"/>
      <c r="AJ6007" s="5"/>
      <c r="AK6007" s="5"/>
      <c r="AL6007" s="5"/>
      <c r="AM6007" s="5"/>
      <c r="AN6007" s="5"/>
    </row>
    <row r="6008" spans="1:40" x14ac:dyDescent="0.2">
      <c r="A6008" s="3">
        <v>6009</v>
      </c>
      <c r="B6008" s="3">
        <v>97</v>
      </c>
      <c r="C6008">
        <v>4</v>
      </c>
      <c r="D6008" s="4">
        <v>1571986.51</v>
      </c>
      <c r="E6008" s="4">
        <v>3000.01</v>
      </c>
      <c r="F6008" s="5">
        <v>4166.5415598535137</v>
      </c>
      <c r="G6008" s="5">
        <v>-4999.8474097810331</v>
      </c>
      <c r="H6008" s="6">
        <v>3.072861829557</v>
      </c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  <c r="AC6008" s="5"/>
      <c r="AD6008" s="5"/>
      <c r="AE6008" s="5"/>
      <c r="AF6008" s="5"/>
      <c r="AG6008" s="5"/>
      <c r="AH6008" s="5"/>
      <c r="AI6008" s="5"/>
      <c r="AJ6008" s="5"/>
      <c r="AK6008" s="5"/>
      <c r="AL6008" s="5"/>
      <c r="AM6008" s="5"/>
      <c r="AN6008" s="5"/>
    </row>
    <row r="6009" spans="1:40" x14ac:dyDescent="0.2">
      <c r="A6009" s="3">
        <v>6010</v>
      </c>
      <c r="B6009" s="3">
        <v>97</v>
      </c>
      <c r="C6009">
        <v>4</v>
      </c>
      <c r="D6009" s="4">
        <v>1572105.4200000002</v>
      </c>
      <c r="E6009" s="4">
        <v>3118.92</v>
      </c>
      <c r="F6009" s="5">
        <v>4331.6886778057524</v>
      </c>
      <c r="G6009" s="5">
        <v>-4999.6948195620662</v>
      </c>
      <c r="H6009" s="6">
        <v>2.9999237048910001</v>
      </c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  <c r="AC6009" s="5"/>
      <c r="AD6009" s="5"/>
      <c r="AE6009" s="5"/>
      <c r="AF6009" s="5"/>
      <c r="AG6009" s="5"/>
      <c r="AH6009" s="5"/>
      <c r="AI6009" s="5"/>
      <c r="AJ6009" s="5"/>
      <c r="AK6009" s="5"/>
      <c r="AL6009" s="5"/>
      <c r="AM6009" s="5"/>
      <c r="AN6009" s="5"/>
    </row>
    <row r="6010" spans="1:40" x14ac:dyDescent="0.2">
      <c r="A6010" s="3">
        <v>6011</v>
      </c>
      <c r="B6010" s="3">
        <v>97</v>
      </c>
      <c r="C6010">
        <v>5</v>
      </c>
      <c r="D6010" s="4">
        <v>1572105.43</v>
      </c>
      <c r="E6010" s="4">
        <v>0.01</v>
      </c>
      <c r="F6010" s="5">
        <v>0</v>
      </c>
      <c r="G6010" s="5">
        <v>0</v>
      </c>
      <c r="H6010" s="6">
        <v>3.3157854581519999</v>
      </c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  <c r="AC6010" s="5"/>
      <c r="AD6010" s="5"/>
      <c r="AE6010" s="5"/>
      <c r="AF6010" s="5"/>
      <c r="AG6010" s="5"/>
      <c r="AH6010" s="5"/>
      <c r="AI6010" s="5"/>
      <c r="AJ6010" s="5"/>
      <c r="AK6010" s="5"/>
      <c r="AL6010" s="5"/>
      <c r="AM6010" s="5"/>
      <c r="AN6010" s="5"/>
    </row>
    <row r="6011" spans="1:40" x14ac:dyDescent="0.2">
      <c r="A6011" s="3">
        <v>6012</v>
      </c>
      <c r="B6011" s="3">
        <v>97</v>
      </c>
      <c r="C6011">
        <v>5</v>
      </c>
      <c r="D6011" s="4">
        <v>1573905.4200000002</v>
      </c>
      <c r="E6011" s="4">
        <v>1800</v>
      </c>
      <c r="F6011" s="5">
        <v>0</v>
      </c>
      <c r="G6011" s="5">
        <v>0</v>
      </c>
      <c r="H6011" s="6">
        <v>3.5288014038300002</v>
      </c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  <c r="AD6011" s="5"/>
      <c r="AE6011" s="5"/>
      <c r="AF6011" s="5"/>
      <c r="AG6011" s="5"/>
      <c r="AH6011" s="5"/>
      <c r="AI6011" s="5"/>
      <c r="AJ6011" s="5"/>
      <c r="AK6011" s="5"/>
      <c r="AL6011" s="5"/>
      <c r="AM6011" s="5"/>
      <c r="AN6011" s="5"/>
    </row>
    <row r="6012" spans="1:40" x14ac:dyDescent="0.2">
      <c r="A6012" s="3">
        <v>6013</v>
      </c>
      <c r="B6012" s="3">
        <v>97</v>
      </c>
      <c r="C6012">
        <v>6</v>
      </c>
      <c r="D6012" s="4">
        <v>1573905.57</v>
      </c>
      <c r="E6012" s="4">
        <v>0.15</v>
      </c>
      <c r="F6012" s="5">
        <v>3.8878716208E-2</v>
      </c>
      <c r="G6012" s="5">
        <v>1996.4141298542761</v>
      </c>
      <c r="H6012" s="6">
        <v>3.6679636835279998</v>
      </c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  <c r="AC6012" s="5"/>
      <c r="AD6012" s="5"/>
      <c r="AE6012" s="5"/>
      <c r="AF6012" s="5"/>
      <c r="AG6012" s="5"/>
      <c r="AH6012" s="5"/>
      <c r="AI6012" s="5"/>
      <c r="AJ6012" s="5"/>
      <c r="AK6012" s="5"/>
      <c r="AL6012" s="5"/>
      <c r="AM6012" s="5"/>
      <c r="AN6012" s="5"/>
    </row>
    <row r="6013" spans="1:40" x14ac:dyDescent="0.2">
      <c r="A6013" s="3">
        <v>6014</v>
      </c>
      <c r="B6013" s="3">
        <v>97</v>
      </c>
      <c r="C6013">
        <v>6</v>
      </c>
      <c r="D6013" s="4">
        <v>1574205.57</v>
      </c>
      <c r="E6013" s="4">
        <v>300.14999999999998</v>
      </c>
      <c r="F6013" s="5">
        <v>291.67268084060299</v>
      </c>
      <c r="G6013" s="5">
        <v>3499.961852445258</v>
      </c>
      <c r="H6013" s="6">
        <v>3.9108873121230001</v>
      </c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  <c r="AC6013" s="5"/>
      <c r="AD6013" s="5"/>
      <c r="AE6013" s="5"/>
      <c r="AF6013" s="5"/>
      <c r="AG6013" s="5"/>
      <c r="AH6013" s="5"/>
      <c r="AI6013" s="5"/>
      <c r="AJ6013" s="5"/>
      <c r="AK6013" s="5"/>
      <c r="AL6013" s="5"/>
      <c r="AM6013" s="5"/>
      <c r="AN6013" s="5"/>
    </row>
    <row r="6014" spans="1:40" x14ac:dyDescent="0.2">
      <c r="A6014" s="3">
        <v>6015</v>
      </c>
      <c r="B6014" s="3">
        <v>97</v>
      </c>
      <c r="C6014">
        <v>6</v>
      </c>
      <c r="D6014" s="4">
        <v>1574505.57</v>
      </c>
      <c r="E6014" s="4">
        <v>600.15</v>
      </c>
      <c r="F6014" s="5">
        <v>583.33379173978301</v>
      </c>
      <c r="G6014" s="5">
        <v>3499.885557335775</v>
      </c>
      <c r="H6014" s="6">
        <v>3.9911497673</v>
      </c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  <c r="AC6014" s="5"/>
      <c r="AD6014" s="5"/>
      <c r="AE6014" s="5"/>
      <c r="AF6014" s="5"/>
      <c r="AG6014" s="5"/>
      <c r="AH6014" s="5"/>
      <c r="AI6014" s="5"/>
      <c r="AJ6014" s="5"/>
      <c r="AK6014" s="5"/>
      <c r="AL6014" s="5"/>
      <c r="AM6014" s="5"/>
      <c r="AN6014" s="5"/>
    </row>
    <row r="6015" spans="1:40" x14ac:dyDescent="0.2">
      <c r="A6015" s="3">
        <v>6016</v>
      </c>
      <c r="B6015" s="3">
        <v>97</v>
      </c>
      <c r="C6015">
        <v>6</v>
      </c>
      <c r="D6015" s="4">
        <v>1574805.57</v>
      </c>
      <c r="E6015" s="4">
        <v>900.15</v>
      </c>
      <c r="F6015" s="5">
        <v>874.99489840034596</v>
      </c>
      <c r="G6015" s="5">
        <v>3499.885557335775</v>
      </c>
      <c r="H6015" s="6">
        <v>4.0515754940109998</v>
      </c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  <c r="AC6015" s="5"/>
      <c r="AD6015" s="5"/>
      <c r="AE6015" s="5"/>
      <c r="AF6015" s="5"/>
      <c r="AG6015" s="5"/>
      <c r="AH6015" s="5"/>
      <c r="AI6015" s="5"/>
      <c r="AJ6015" s="5"/>
      <c r="AK6015" s="5"/>
      <c r="AL6015" s="5"/>
      <c r="AM6015" s="5"/>
      <c r="AN6015" s="5"/>
    </row>
    <row r="6016" spans="1:40" x14ac:dyDescent="0.2">
      <c r="A6016" s="3">
        <v>6017</v>
      </c>
      <c r="B6016" s="3">
        <v>97</v>
      </c>
      <c r="C6016">
        <v>6</v>
      </c>
      <c r="D6016" s="4">
        <v>1575105.57</v>
      </c>
      <c r="E6016" s="4">
        <v>1200.1500000000001</v>
      </c>
      <c r="F6016" s="5">
        <v>1166.656014597798</v>
      </c>
      <c r="G6016" s="5">
        <v>3499.8092622262911</v>
      </c>
      <c r="H6016" s="6">
        <v>4.0933852140080003</v>
      </c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  <c r="AC6016" s="5"/>
      <c r="AD6016" s="5"/>
      <c r="AE6016" s="5"/>
      <c r="AF6016" s="5"/>
      <c r="AG6016" s="5"/>
      <c r="AH6016" s="5"/>
      <c r="AI6016" s="5"/>
      <c r="AJ6016" s="5"/>
      <c r="AK6016" s="5"/>
      <c r="AL6016" s="5"/>
      <c r="AM6016" s="5"/>
      <c r="AN6016" s="5"/>
    </row>
    <row r="6017" spans="1:40" x14ac:dyDescent="0.2">
      <c r="A6017" s="3">
        <v>6018</v>
      </c>
      <c r="B6017" s="3">
        <v>97</v>
      </c>
      <c r="C6017">
        <v>6</v>
      </c>
      <c r="D6017" s="4">
        <v>1575405.57</v>
      </c>
      <c r="E6017" s="4">
        <v>1500.15</v>
      </c>
      <c r="F6017" s="5">
        <v>1458.317108118647</v>
      </c>
      <c r="G6017" s="5">
        <v>3500.114442664225</v>
      </c>
      <c r="H6017" s="6">
        <v>4.1257343404290001</v>
      </c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  <c r="AC6017" s="5"/>
      <c r="AD6017" s="5"/>
      <c r="AE6017" s="5"/>
      <c r="AF6017" s="5"/>
      <c r="AG6017" s="5"/>
      <c r="AH6017" s="5"/>
      <c r="AI6017" s="5"/>
      <c r="AJ6017" s="5"/>
      <c r="AK6017" s="5"/>
      <c r="AL6017" s="5"/>
      <c r="AM6017" s="5"/>
      <c r="AN6017" s="5"/>
    </row>
    <row r="6018" spans="1:40" x14ac:dyDescent="0.2">
      <c r="A6018" s="3">
        <v>6019</v>
      </c>
      <c r="B6018" s="3">
        <v>97</v>
      </c>
      <c r="C6018">
        <v>6</v>
      </c>
      <c r="D6018" s="4">
        <v>1575705.57</v>
      </c>
      <c r="E6018" s="4">
        <v>1800.15</v>
      </c>
      <c r="F6018" s="5">
        <v>1749.9782219848601</v>
      </c>
      <c r="G6018" s="5">
        <v>3499.885557335775</v>
      </c>
      <c r="H6018" s="6">
        <v>4.1535057602809999</v>
      </c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  <c r="AC6018" s="5"/>
      <c r="AD6018" s="5"/>
      <c r="AE6018" s="5"/>
      <c r="AF6018" s="5"/>
      <c r="AG6018" s="5"/>
      <c r="AH6018" s="5"/>
      <c r="AI6018" s="5"/>
      <c r="AJ6018" s="5"/>
      <c r="AK6018" s="5"/>
      <c r="AL6018" s="5"/>
      <c r="AM6018" s="5"/>
      <c r="AN6018" s="5"/>
    </row>
    <row r="6019" spans="1:40" x14ac:dyDescent="0.2">
      <c r="A6019" s="3">
        <v>6020</v>
      </c>
      <c r="B6019" s="3">
        <v>97</v>
      </c>
      <c r="C6019">
        <v>6</v>
      </c>
      <c r="D6019" s="4">
        <v>1576005.57</v>
      </c>
      <c r="E6019" s="4">
        <v>2100.15</v>
      </c>
      <c r="F6019" s="5">
        <v>2041.6393311885929</v>
      </c>
      <c r="G6019" s="5">
        <v>3499.8092622262911</v>
      </c>
      <c r="H6019" s="6">
        <v>4.1815823605710003</v>
      </c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  <c r="AC6019" s="5"/>
      <c r="AD6019" s="5"/>
      <c r="AE6019" s="5"/>
      <c r="AF6019" s="5"/>
      <c r="AG6019" s="5"/>
      <c r="AH6019" s="5"/>
      <c r="AI6019" s="5"/>
      <c r="AJ6019" s="5"/>
      <c r="AK6019" s="5"/>
      <c r="AL6019" s="5"/>
      <c r="AM6019" s="5"/>
      <c r="AN6019" s="5"/>
    </row>
    <row r="6020" spans="1:40" x14ac:dyDescent="0.2">
      <c r="A6020" s="3">
        <v>6021</v>
      </c>
      <c r="B6020" s="3">
        <v>97</v>
      </c>
      <c r="C6020">
        <v>6</v>
      </c>
      <c r="D6020" s="4">
        <v>1576305.57</v>
      </c>
      <c r="E6020" s="4">
        <v>2400.15</v>
      </c>
      <c r="F6020" s="5">
        <v>2329.2744977238631</v>
      </c>
      <c r="G6020" s="5">
        <v>3276.95124742504</v>
      </c>
      <c r="H6020" s="6">
        <v>4.2001983672850001</v>
      </c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  <c r="AC6020" s="5"/>
      <c r="AD6020" s="5"/>
      <c r="AE6020" s="5"/>
      <c r="AF6020" s="5"/>
      <c r="AG6020" s="5"/>
      <c r="AH6020" s="5"/>
      <c r="AI6020" s="5"/>
      <c r="AJ6020" s="5"/>
      <c r="AK6020" s="5"/>
      <c r="AL6020" s="5"/>
      <c r="AM6020" s="5"/>
      <c r="AN6020" s="5"/>
    </row>
    <row r="6021" spans="1:40" x14ac:dyDescent="0.2">
      <c r="A6021" s="3">
        <v>6022</v>
      </c>
      <c r="B6021" s="3">
        <v>97</v>
      </c>
      <c r="C6021">
        <v>6</v>
      </c>
      <c r="D6021" s="4">
        <v>1576605.57</v>
      </c>
      <c r="E6021" s="4">
        <v>2700.15</v>
      </c>
      <c r="F6021" s="5">
        <v>2582.3005410594851</v>
      </c>
      <c r="G6021" s="5">
        <v>2806.439307240405</v>
      </c>
      <c r="H6021" s="6">
        <v>4.1998931868470004</v>
      </c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  <c r="AC6021" s="5"/>
      <c r="AD6021" s="5"/>
      <c r="AE6021" s="5"/>
      <c r="AF6021" s="5"/>
      <c r="AG6021" s="5"/>
      <c r="AH6021" s="5"/>
      <c r="AI6021" s="5"/>
      <c r="AJ6021" s="5"/>
      <c r="AK6021" s="5"/>
      <c r="AL6021" s="5"/>
      <c r="AM6021" s="5"/>
      <c r="AN6021" s="5"/>
    </row>
    <row r="6022" spans="1:40" x14ac:dyDescent="0.2">
      <c r="A6022" s="3">
        <v>6023</v>
      </c>
      <c r="B6022" s="3">
        <v>97</v>
      </c>
      <c r="C6022">
        <v>6</v>
      </c>
      <c r="D6022" s="4">
        <v>1576905.57</v>
      </c>
      <c r="E6022" s="4">
        <v>3000.15</v>
      </c>
      <c r="F6022" s="5">
        <v>2799.8832915829539</v>
      </c>
      <c r="G6022" s="5">
        <v>2437.9339284351881</v>
      </c>
      <c r="H6022" s="6">
        <v>4.1992828259710002</v>
      </c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  <c r="AC6022" s="5"/>
      <c r="AD6022" s="5"/>
      <c r="AE6022" s="5"/>
      <c r="AF6022" s="5"/>
      <c r="AG6022" s="5"/>
      <c r="AH6022" s="5"/>
      <c r="AI6022" s="5"/>
      <c r="AJ6022" s="5"/>
      <c r="AK6022" s="5"/>
      <c r="AL6022" s="5"/>
      <c r="AM6022" s="5"/>
      <c r="AN6022" s="5"/>
    </row>
    <row r="6023" spans="1:40" x14ac:dyDescent="0.2">
      <c r="A6023" s="3">
        <v>6024</v>
      </c>
      <c r="B6023" s="3">
        <v>97</v>
      </c>
      <c r="C6023">
        <v>6</v>
      </c>
      <c r="D6023" s="4">
        <v>1577205.57</v>
      </c>
      <c r="E6023" s="4">
        <v>3300.15</v>
      </c>
      <c r="F6023" s="5">
        <v>2992.0141675779691</v>
      </c>
      <c r="G6023" s="5">
        <v>2190.0511177233539</v>
      </c>
      <c r="H6023" s="6">
        <v>4.2001983672850001</v>
      </c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  <c r="AC6023" s="5"/>
      <c r="AD6023" s="5"/>
      <c r="AE6023" s="5"/>
      <c r="AF6023" s="5"/>
      <c r="AG6023" s="5"/>
      <c r="AH6023" s="5"/>
      <c r="AI6023" s="5"/>
      <c r="AJ6023" s="5"/>
      <c r="AK6023" s="5"/>
      <c r="AL6023" s="5"/>
      <c r="AM6023" s="5"/>
      <c r="AN6023" s="5"/>
    </row>
    <row r="6024" spans="1:40" x14ac:dyDescent="0.2">
      <c r="A6024" s="3">
        <v>6025</v>
      </c>
      <c r="B6024" s="3">
        <v>97</v>
      </c>
      <c r="C6024">
        <v>6</v>
      </c>
      <c r="D6024" s="4">
        <v>1577505.57</v>
      </c>
      <c r="E6024" s="4">
        <v>3600.15</v>
      </c>
      <c r="F6024" s="5">
        <v>3166.71271585158</v>
      </c>
      <c r="G6024" s="5">
        <v>2009.155413138018</v>
      </c>
      <c r="H6024" s="6">
        <v>4.1998931868470004</v>
      </c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  <c r="AC6024" s="5"/>
      <c r="AD6024" s="5"/>
      <c r="AE6024" s="5"/>
      <c r="AF6024" s="5"/>
      <c r="AG6024" s="5"/>
      <c r="AH6024" s="5"/>
      <c r="AI6024" s="5"/>
      <c r="AJ6024" s="5"/>
      <c r="AK6024" s="5"/>
      <c r="AL6024" s="5"/>
      <c r="AM6024" s="5"/>
      <c r="AN6024" s="5"/>
    </row>
    <row r="6025" spans="1:40" x14ac:dyDescent="0.2">
      <c r="A6025" s="3">
        <v>6026</v>
      </c>
      <c r="B6025" s="3">
        <v>97</v>
      </c>
      <c r="C6025">
        <v>6</v>
      </c>
      <c r="D6025" s="4">
        <v>1577805.57</v>
      </c>
      <c r="E6025" s="4">
        <v>3900.15</v>
      </c>
      <c r="F6025" s="5">
        <v>3327.8057039071568</v>
      </c>
      <c r="G6025" s="5">
        <v>1856.48889906157</v>
      </c>
      <c r="H6025" s="6">
        <v>4.2001983672850001</v>
      </c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  <c r="AC6025" s="5"/>
      <c r="AD6025" s="5"/>
      <c r="AE6025" s="5"/>
      <c r="AF6025" s="5"/>
      <c r="AG6025" s="5"/>
      <c r="AH6025" s="5"/>
      <c r="AI6025" s="5"/>
      <c r="AJ6025" s="5"/>
      <c r="AK6025" s="5"/>
      <c r="AL6025" s="5"/>
      <c r="AM6025" s="5"/>
      <c r="AN6025" s="5"/>
    </row>
    <row r="6026" spans="1:40" x14ac:dyDescent="0.2">
      <c r="A6026" s="3">
        <v>6027</v>
      </c>
      <c r="B6026" s="3">
        <v>97</v>
      </c>
      <c r="C6026">
        <v>6</v>
      </c>
      <c r="D6026" s="4">
        <v>1578105.57</v>
      </c>
      <c r="E6026" s="4">
        <v>4200.1499999999996</v>
      </c>
      <c r="F6026" s="5">
        <v>3476.2634624839989</v>
      </c>
      <c r="G6026" s="5">
        <v>1703.9749752040891</v>
      </c>
      <c r="H6026" s="6">
        <v>4.1998931868470004</v>
      </c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  <c r="AC6026" s="5"/>
      <c r="AD6026" s="5"/>
      <c r="AE6026" s="5"/>
      <c r="AF6026" s="5"/>
      <c r="AG6026" s="5"/>
      <c r="AH6026" s="5"/>
      <c r="AI6026" s="5"/>
      <c r="AJ6026" s="5"/>
      <c r="AK6026" s="5"/>
      <c r="AL6026" s="5"/>
      <c r="AM6026" s="5"/>
      <c r="AN6026" s="5"/>
    </row>
    <row r="6027" spans="1:40" x14ac:dyDescent="0.2">
      <c r="A6027" s="3">
        <v>6028</v>
      </c>
      <c r="B6027" s="3">
        <v>97</v>
      </c>
      <c r="C6027">
        <v>6</v>
      </c>
      <c r="D6027" s="4">
        <v>1578405.57</v>
      </c>
      <c r="E6027" s="4">
        <v>4500.1499999999996</v>
      </c>
      <c r="F6027" s="5">
        <v>3611.6091378228771</v>
      </c>
      <c r="G6027" s="5">
        <v>1544.8996719310289</v>
      </c>
      <c r="H6027" s="6">
        <v>4.1995880064089999</v>
      </c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  <c r="AC6027" s="5"/>
      <c r="AD6027" s="5"/>
      <c r="AE6027" s="5"/>
      <c r="AF6027" s="5"/>
      <c r="AG6027" s="5"/>
      <c r="AH6027" s="5"/>
      <c r="AI6027" s="5"/>
      <c r="AJ6027" s="5"/>
      <c r="AK6027" s="5"/>
      <c r="AL6027" s="5"/>
      <c r="AM6027" s="5"/>
      <c r="AN6027" s="5"/>
    </row>
    <row r="6028" spans="1:40" x14ac:dyDescent="0.2">
      <c r="A6028" s="3">
        <v>6029</v>
      </c>
      <c r="B6028" s="3">
        <v>97</v>
      </c>
      <c r="C6028">
        <v>6</v>
      </c>
      <c r="D6028" s="4">
        <v>1578705.57</v>
      </c>
      <c r="E6028" s="4">
        <v>4800.1499999999996</v>
      </c>
      <c r="F6028" s="5">
        <v>3733.3577403507879</v>
      </c>
      <c r="G6028" s="5">
        <v>1377.279316395819</v>
      </c>
      <c r="H6028" s="6">
        <v>4.1998931868470004</v>
      </c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  <c r="AC6028" s="5"/>
      <c r="AD6028" s="5"/>
      <c r="AE6028" s="5"/>
      <c r="AF6028" s="5"/>
      <c r="AG6028" s="5"/>
      <c r="AH6028" s="5"/>
      <c r="AI6028" s="5"/>
      <c r="AJ6028" s="5"/>
      <c r="AK6028" s="5"/>
      <c r="AL6028" s="5"/>
      <c r="AM6028" s="5"/>
      <c r="AN6028" s="5"/>
    </row>
    <row r="6029" spans="1:40" x14ac:dyDescent="0.2">
      <c r="A6029" s="3">
        <v>6030</v>
      </c>
      <c r="B6029" s="3">
        <v>97</v>
      </c>
      <c r="C6029">
        <v>6</v>
      </c>
      <c r="D6029" s="4">
        <v>1579005.57</v>
      </c>
      <c r="E6029" s="4">
        <v>5100.1499999999996</v>
      </c>
      <c r="F6029" s="5">
        <v>3840.990598111272</v>
      </c>
      <c r="G6029" s="5">
        <v>1205.0812542916001</v>
      </c>
      <c r="H6029" s="6">
        <v>4.1995880064089999</v>
      </c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  <c r="AC6029" s="5"/>
      <c r="AD6029" s="5"/>
      <c r="AE6029" s="5"/>
      <c r="AF6029" s="5"/>
      <c r="AG6029" s="5"/>
      <c r="AH6029" s="5"/>
      <c r="AI6029" s="5"/>
      <c r="AJ6029" s="5"/>
      <c r="AK6029" s="5"/>
      <c r="AL6029" s="5"/>
      <c r="AM6029" s="5"/>
      <c r="AN6029" s="5"/>
    </row>
    <row r="6030" spans="1:40" x14ac:dyDescent="0.2">
      <c r="A6030" s="3">
        <v>6031</v>
      </c>
      <c r="B6030" s="3">
        <v>97</v>
      </c>
      <c r="C6030">
        <v>6</v>
      </c>
      <c r="D6030" s="4">
        <v>1579305.57</v>
      </c>
      <c r="E6030" s="4">
        <v>5400.15</v>
      </c>
      <c r="F6030" s="5">
        <v>3934.1988761306511</v>
      </c>
      <c r="G6030" s="5">
        <v>1032.9594872968639</v>
      </c>
      <c r="H6030" s="6">
        <v>4.1995880064089999</v>
      </c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  <c r="AC6030" s="5"/>
      <c r="AD6030" s="5"/>
      <c r="AE6030" s="5"/>
      <c r="AF6030" s="5"/>
      <c r="AG6030" s="5"/>
      <c r="AH6030" s="5"/>
      <c r="AI6030" s="5"/>
      <c r="AJ6030" s="5"/>
      <c r="AK6030" s="5"/>
      <c r="AL6030" s="5"/>
      <c r="AM6030" s="5"/>
      <c r="AN6030" s="5"/>
    </row>
    <row r="6031" spans="1:40" x14ac:dyDescent="0.2">
      <c r="A6031" s="3">
        <v>6032</v>
      </c>
      <c r="B6031" s="3">
        <v>97</v>
      </c>
      <c r="C6031">
        <v>6</v>
      </c>
      <c r="D6031" s="4">
        <v>1579605.57</v>
      </c>
      <c r="E6031" s="4">
        <v>5700.15</v>
      </c>
      <c r="F6031" s="5">
        <v>4013.3909236370728</v>
      </c>
      <c r="G6031" s="5">
        <v>869.611657892729</v>
      </c>
      <c r="H6031" s="6">
        <v>4.1995880064089999</v>
      </c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  <c r="AC6031" s="5"/>
      <c r="AD6031" s="5"/>
      <c r="AE6031" s="5"/>
      <c r="AF6031" s="5"/>
      <c r="AG6031" s="5"/>
      <c r="AH6031" s="5"/>
      <c r="AI6031" s="5"/>
      <c r="AJ6031" s="5"/>
      <c r="AK6031" s="5"/>
      <c r="AL6031" s="5"/>
      <c r="AM6031" s="5"/>
      <c r="AN6031" s="5"/>
    </row>
    <row r="6032" spans="1:40" x14ac:dyDescent="0.2">
      <c r="A6032" s="3">
        <v>6033</v>
      </c>
      <c r="B6032" s="3">
        <v>97</v>
      </c>
      <c r="C6032">
        <v>6</v>
      </c>
      <c r="D6032" s="4">
        <v>1579905.57</v>
      </c>
      <c r="E6032" s="4">
        <v>6000.15</v>
      </c>
      <c r="F6032" s="5">
        <v>4079.521571170621</v>
      </c>
      <c r="G6032" s="5">
        <v>719.08140688181902</v>
      </c>
      <c r="H6032" s="6">
        <v>4.1998931868470004</v>
      </c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  <c r="AC6032" s="5"/>
      <c r="AD6032" s="5"/>
      <c r="AE6032" s="5"/>
      <c r="AF6032" s="5"/>
      <c r="AG6032" s="5"/>
      <c r="AH6032" s="5"/>
      <c r="AI6032" s="5"/>
      <c r="AJ6032" s="5"/>
      <c r="AK6032" s="5"/>
      <c r="AL6032" s="5"/>
      <c r="AM6032" s="5"/>
      <c r="AN6032" s="5"/>
    </row>
    <row r="6033" spans="1:40" x14ac:dyDescent="0.2">
      <c r="A6033" s="3">
        <v>6034</v>
      </c>
      <c r="B6033" s="3">
        <v>97</v>
      </c>
      <c r="C6033">
        <v>6</v>
      </c>
      <c r="D6033" s="4">
        <v>1580205.57</v>
      </c>
      <c r="E6033" s="4">
        <v>6300.15</v>
      </c>
      <c r="F6033" s="5">
        <v>4133.6673692174663</v>
      </c>
      <c r="G6033" s="5">
        <v>583.81017776760496</v>
      </c>
      <c r="H6033" s="6">
        <v>4.1998931868470004</v>
      </c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  <c r="AC6033" s="5"/>
      <c r="AD6033" s="5"/>
      <c r="AE6033" s="5"/>
      <c r="AF6033" s="5"/>
      <c r="AG6033" s="5"/>
      <c r="AH6033" s="5"/>
      <c r="AI6033" s="5"/>
      <c r="AJ6033" s="5"/>
      <c r="AK6033" s="5"/>
      <c r="AL6033" s="5"/>
      <c r="AM6033" s="5"/>
      <c r="AN6033" s="5"/>
    </row>
    <row r="6034" spans="1:40" x14ac:dyDescent="0.2">
      <c r="A6034" s="3">
        <v>6035</v>
      </c>
      <c r="B6034" s="3">
        <v>97</v>
      </c>
      <c r="C6034">
        <v>6</v>
      </c>
      <c r="D6034" s="4">
        <v>1580505.57</v>
      </c>
      <c r="E6034" s="4">
        <v>6600.15</v>
      </c>
      <c r="F6034" s="5">
        <v>4177.3869124216917</v>
      </c>
      <c r="G6034" s="5">
        <v>469.29121843289801</v>
      </c>
      <c r="H6034" s="6">
        <v>4.2001983672850001</v>
      </c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  <c r="AC6034" s="5"/>
      <c r="AD6034" s="5"/>
      <c r="AE6034" s="5"/>
      <c r="AF6034" s="5"/>
      <c r="AG6034" s="5"/>
      <c r="AH6034" s="5"/>
      <c r="AI6034" s="5"/>
      <c r="AJ6034" s="5"/>
      <c r="AK6034" s="5"/>
      <c r="AL6034" s="5"/>
      <c r="AM6034" s="5"/>
      <c r="AN6034" s="5"/>
    </row>
    <row r="6035" spans="1:40" x14ac:dyDescent="0.2">
      <c r="A6035" s="3">
        <v>6036</v>
      </c>
      <c r="B6035" s="3">
        <v>97</v>
      </c>
      <c r="C6035">
        <v>6</v>
      </c>
      <c r="D6035" s="4">
        <v>1580805.57</v>
      </c>
      <c r="E6035" s="4">
        <v>6900.15</v>
      </c>
      <c r="F6035" s="5">
        <v>4212.3643027898579</v>
      </c>
      <c r="G6035" s="5">
        <v>374.15121690699601</v>
      </c>
      <c r="H6035" s="6">
        <v>4.1998931868470004</v>
      </c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  <c r="AC6035" s="5"/>
      <c r="AD6035" s="5"/>
      <c r="AE6035" s="5"/>
      <c r="AF6035" s="5"/>
      <c r="AG6035" s="5"/>
      <c r="AH6035" s="5"/>
      <c r="AI6035" s="5"/>
      <c r="AJ6035" s="5"/>
      <c r="AK6035" s="5"/>
      <c r="AL6035" s="5"/>
      <c r="AM6035" s="5"/>
      <c r="AN6035" s="5"/>
    </row>
    <row r="6036" spans="1:40" x14ac:dyDescent="0.2">
      <c r="A6036" s="3">
        <v>6037</v>
      </c>
      <c r="B6036" s="3">
        <v>97</v>
      </c>
      <c r="C6036">
        <v>6</v>
      </c>
      <c r="D6036" s="4">
        <v>1581105.57</v>
      </c>
      <c r="E6036" s="4">
        <v>7200.15</v>
      </c>
      <c r="F6036" s="5">
        <v>4240.1789126675312</v>
      </c>
      <c r="G6036" s="5">
        <v>297.01686121919602</v>
      </c>
      <c r="H6036" s="6">
        <v>4.1998931868470004</v>
      </c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  <c r="AC6036" s="5"/>
      <c r="AD6036" s="5"/>
      <c r="AE6036" s="5"/>
      <c r="AF6036" s="5"/>
      <c r="AG6036" s="5"/>
      <c r="AH6036" s="5"/>
      <c r="AI6036" s="5"/>
      <c r="AJ6036" s="5"/>
      <c r="AK6036" s="5"/>
      <c r="AL6036" s="5"/>
      <c r="AM6036" s="5"/>
      <c r="AN6036" s="5"/>
    </row>
    <row r="6037" spans="1:40" x14ac:dyDescent="0.2">
      <c r="A6037" s="3">
        <v>6038</v>
      </c>
      <c r="B6037" s="3">
        <v>97</v>
      </c>
      <c r="C6037">
        <v>6</v>
      </c>
      <c r="D6037" s="4">
        <v>1581405.57</v>
      </c>
      <c r="E6037" s="4">
        <v>7500.15</v>
      </c>
      <c r="F6037" s="5">
        <v>4262.2836813238046</v>
      </c>
      <c r="G6037" s="5">
        <v>235.29411764705901</v>
      </c>
      <c r="H6037" s="6">
        <v>4.1998931868470004</v>
      </c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  <c r="AC6037" s="5"/>
      <c r="AD6037" s="5"/>
      <c r="AE6037" s="5"/>
      <c r="AF6037" s="5"/>
      <c r="AG6037" s="5"/>
      <c r="AH6037" s="5"/>
      <c r="AI6037" s="5"/>
      <c r="AJ6037" s="5"/>
      <c r="AK6037" s="5"/>
      <c r="AL6037" s="5"/>
      <c r="AM6037" s="5"/>
      <c r="AN6037" s="5"/>
    </row>
    <row r="6038" spans="1:40" x14ac:dyDescent="0.2">
      <c r="A6038" s="3">
        <v>6039</v>
      </c>
      <c r="B6038" s="3">
        <v>97</v>
      </c>
      <c r="C6038">
        <v>6</v>
      </c>
      <c r="D6038" s="4">
        <v>1581705.57</v>
      </c>
      <c r="E6038" s="4">
        <v>7800.15</v>
      </c>
      <c r="F6038" s="5">
        <v>4279.7749116248306</v>
      </c>
      <c r="G6038" s="5">
        <v>186.083772030213</v>
      </c>
      <c r="H6038" s="6">
        <v>4.1998931868470004</v>
      </c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  <c r="AC6038" s="5"/>
      <c r="AD6038" s="5"/>
      <c r="AE6038" s="5"/>
      <c r="AF6038" s="5"/>
      <c r="AG6038" s="5"/>
      <c r="AH6038" s="5"/>
      <c r="AI6038" s="5"/>
      <c r="AJ6038" s="5"/>
      <c r="AK6038" s="5"/>
      <c r="AL6038" s="5"/>
      <c r="AM6038" s="5"/>
      <c r="AN6038" s="5"/>
    </row>
    <row r="6039" spans="1:40" x14ac:dyDescent="0.2">
      <c r="A6039" s="3">
        <v>6040</v>
      </c>
      <c r="B6039" s="3">
        <v>97</v>
      </c>
      <c r="C6039">
        <v>6</v>
      </c>
      <c r="D6039" s="4">
        <v>1582005.57</v>
      </c>
      <c r="E6039" s="4">
        <v>8100.15</v>
      </c>
      <c r="F6039" s="5">
        <v>4293.7183682595387</v>
      </c>
      <c r="G6039" s="5">
        <v>147.783627069505</v>
      </c>
      <c r="H6039" s="6">
        <v>4.1998931868470004</v>
      </c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  <c r="AC6039" s="5"/>
      <c r="AD6039" s="5"/>
      <c r="AE6039" s="5"/>
      <c r="AF6039" s="5"/>
      <c r="AG6039" s="5"/>
      <c r="AH6039" s="5"/>
      <c r="AI6039" s="5"/>
      <c r="AJ6039" s="5"/>
      <c r="AK6039" s="5"/>
      <c r="AL6039" s="5"/>
      <c r="AM6039" s="5"/>
      <c r="AN6039" s="5"/>
    </row>
    <row r="6040" spans="1:40" x14ac:dyDescent="0.2">
      <c r="A6040" s="3">
        <v>6041</v>
      </c>
      <c r="B6040" s="3">
        <v>97</v>
      </c>
      <c r="C6040">
        <v>6</v>
      </c>
      <c r="D6040" s="4">
        <v>1582305.57</v>
      </c>
      <c r="E6040" s="4">
        <v>8400.15</v>
      </c>
      <c r="F6040" s="5">
        <v>4304.9178293193627</v>
      </c>
      <c r="G6040" s="5">
        <v>119.935912108034</v>
      </c>
      <c r="H6040" s="6">
        <v>4.1995880064089999</v>
      </c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  <c r="AC6040" s="5"/>
      <c r="AD6040" s="5"/>
      <c r="AE6040" s="5"/>
      <c r="AF6040" s="5"/>
      <c r="AG6040" s="5"/>
      <c r="AH6040" s="5"/>
      <c r="AI6040" s="5"/>
      <c r="AJ6040" s="5"/>
      <c r="AK6040" s="5"/>
      <c r="AL6040" s="5"/>
      <c r="AM6040" s="5"/>
      <c r="AN6040" s="5"/>
    </row>
    <row r="6041" spans="1:40" x14ac:dyDescent="0.2">
      <c r="A6041" s="3">
        <v>6042</v>
      </c>
      <c r="B6041" s="3">
        <v>97</v>
      </c>
      <c r="C6041">
        <v>6</v>
      </c>
      <c r="D6041" s="4">
        <v>1582605.57</v>
      </c>
      <c r="E6041" s="4">
        <v>8700.15</v>
      </c>
      <c r="F6041" s="5">
        <v>4313.9843010096383</v>
      </c>
      <c r="G6041" s="5">
        <v>97.657740138856994</v>
      </c>
      <c r="H6041" s="6">
        <v>4.1995880064089999</v>
      </c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  <c r="AC6041" s="5"/>
      <c r="AD6041" s="5"/>
      <c r="AE6041" s="5"/>
      <c r="AF6041" s="5"/>
      <c r="AG6041" s="5"/>
      <c r="AH6041" s="5"/>
      <c r="AI6041" s="5"/>
      <c r="AJ6041" s="5"/>
      <c r="AK6041" s="5"/>
      <c r="AL6041" s="5"/>
      <c r="AM6041" s="5"/>
      <c r="AN6041" s="5"/>
    </row>
    <row r="6042" spans="1:40" x14ac:dyDescent="0.2">
      <c r="A6042" s="3">
        <v>6043</v>
      </c>
      <c r="B6042" s="3">
        <v>97</v>
      </c>
      <c r="C6042">
        <v>6</v>
      </c>
      <c r="D6042" s="4">
        <v>1582905.57</v>
      </c>
      <c r="E6042" s="4">
        <v>9000.15</v>
      </c>
      <c r="F6042" s="5">
        <v>4321.3929107008134</v>
      </c>
      <c r="G6042" s="5">
        <v>81.254291599908001</v>
      </c>
      <c r="H6042" s="6">
        <v>4.1995880064089999</v>
      </c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  <c r="AC6042" s="5"/>
      <c r="AD6042" s="5"/>
      <c r="AE6042" s="5"/>
      <c r="AF6042" s="5"/>
      <c r="AG6042" s="5"/>
      <c r="AH6042" s="5"/>
      <c r="AI6042" s="5"/>
      <c r="AJ6042" s="5"/>
      <c r="AK6042" s="5"/>
      <c r="AL6042" s="5"/>
      <c r="AM6042" s="5"/>
      <c r="AN6042" s="5"/>
    </row>
    <row r="6043" spans="1:40" x14ac:dyDescent="0.2">
      <c r="A6043" s="3">
        <v>6044</v>
      </c>
      <c r="B6043" s="3">
        <v>97</v>
      </c>
      <c r="C6043">
        <v>6</v>
      </c>
      <c r="D6043" s="4">
        <v>1583205.57</v>
      </c>
      <c r="E6043" s="4">
        <v>9300.15</v>
      </c>
      <c r="F6043" s="5">
        <v>4327.533837728779</v>
      </c>
      <c r="G6043" s="5">
        <v>67.215991454947996</v>
      </c>
      <c r="H6043" s="6">
        <v>4.1998931868470004</v>
      </c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  <c r="AC6043" s="5"/>
      <c r="AD6043" s="5"/>
      <c r="AE6043" s="5"/>
      <c r="AF6043" s="5"/>
      <c r="AG6043" s="5"/>
      <c r="AH6043" s="5"/>
      <c r="AI6043" s="5"/>
      <c r="AJ6043" s="5"/>
      <c r="AK6043" s="5"/>
      <c r="AL6043" s="5"/>
      <c r="AM6043" s="5"/>
      <c r="AN6043" s="5"/>
    </row>
    <row r="6044" spans="1:40" x14ac:dyDescent="0.2">
      <c r="A6044" s="3">
        <v>6045</v>
      </c>
      <c r="B6044" s="3">
        <v>97</v>
      </c>
      <c r="C6044">
        <v>6</v>
      </c>
      <c r="D6044" s="4">
        <v>1583505.57</v>
      </c>
      <c r="E6044" s="4">
        <v>9600.15</v>
      </c>
      <c r="F6044" s="5">
        <v>4332.6560156574506</v>
      </c>
      <c r="G6044" s="5">
        <v>56.534676127259999</v>
      </c>
      <c r="H6044" s="6">
        <v>4.1995880064089999</v>
      </c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  <c r="AC6044" s="5"/>
      <c r="AD6044" s="5"/>
      <c r="AE6044" s="5"/>
      <c r="AF6044" s="5"/>
      <c r="AG6044" s="5"/>
      <c r="AH6044" s="5"/>
      <c r="AI6044" s="5"/>
      <c r="AJ6044" s="5"/>
      <c r="AK6044" s="5"/>
      <c r="AL6044" s="5"/>
      <c r="AM6044" s="5"/>
      <c r="AN6044" s="5"/>
    </row>
    <row r="6045" spans="1:40" x14ac:dyDescent="0.2">
      <c r="A6045" s="3">
        <v>6046</v>
      </c>
      <c r="B6045" s="3">
        <v>97</v>
      </c>
      <c r="C6045">
        <v>6</v>
      </c>
      <c r="D6045" s="4">
        <v>1583686.5</v>
      </c>
      <c r="E6045" s="4">
        <v>9781.08</v>
      </c>
      <c r="F6045" s="5">
        <v>4335.3968780465057</v>
      </c>
      <c r="G6045" s="5">
        <v>49.897001602197001</v>
      </c>
      <c r="H6045" s="6">
        <v>4.1998931868470004</v>
      </c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  <c r="AC6045" s="5"/>
      <c r="AD6045" s="5"/>
      <c r="AE6045" s="5"/>
      <c r="AF6045" s="5"/>
      <c r="AG6045" s="5"/>
      <c r="AH6045" s="5"/>
      <c r="AI6045" s="5"/>
      <c r="AJ6045" s="5"/>
      <c r="AK6045" s="5"/>
      <c r="AL6045" s="5"/>
      <c r="AM6045" s="5"/>
      <c r="AN6045" s="5"/>
    </row>
    <row r="6046" spans="1:40" x14ac:dyDescent="0.2">
      <c r="A6046" s="3">
        <v>6047</v>
      </c>
      <c r="B6046" s="3">
        <v>97</v>
      </c>
      <c r="C6046">
        <v>7</v>
      </c>
      <c r="D6046" s="4">
        <v>1583686.51</v>
      </c>
      <c r="E6046" s="4">
        <v>0.01</v>
      </c>
      <c r="F6046" s="5">
        <v>0</v>
      </c>
      <c r="G6046" s="5">
        <v>0</v>
      </c>
      <c r="H6046" s="6">
        <v>4.1974517433429996</v>
      </c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  <c r="AC6046" s="5"/>
      <c r="AD6046" s="5"/>
      <c r="AE6046" s="5"/>
      <c r="AF6046" s="5"/>
      <c r="AG6046" s="5"/>
      <c r="AH6046" s="5"/>
      <c r="AI6046" s="5"/>
      <c r="AJ6046" s="5"/>
      <c r="AK6046" s="5"/>
      <c r="AL6046" s="5"/>
      <c r="AM6046" s="5"/>
      <c r="AN6046" s="5"/>
    </row>
    <row r="6047" spans="1:40" x14ac:dyDescent="0.2">
      <c r="A6047" s="3">
        <v>6048</v>
      </c>
      <c r="B6047" s="3">
        <v>97</v>
      </c>
      <c r="C6047">
        <v>7</v>
      </c>
      <c r="D6047" s="4">
        <v>1585486.5</v>
      </c>
      <c r="E6047" s="4">
        <v>1800</v>
      </c>
      <c r="F6047" s="5">
        <v>0</v>
      </c>
      <c r="G6047" s="5">
        <v>0</v>
      </c>
      <c r="H6047" s="6">
        <v>4.1876859693290003</v>
      </c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  <c r="AC6047" s="5"/>
      <c r="AD6047" s="5"/>
      <c r="AE6047" s="5"/>
      <c r="AF6047" s="5"/>
      <c r="AG6047" s="5"/>
      <c r="AH6047" s="5"/>
      <c r="AI6047" s="5"/>
      <c r="AJ6047" s="5"/>
      <c r="AK6047" s="5"/>
      <c r="AL6047" s="5"/>
      <c r="AM6047" s="5"/>
      <c r="AN6047" s="5"/>
    </row>
    <row r="6048" spans="1:40" x14ac:dyDescent="0.2">
      <c r="A6048" s="3">
        <v>6049</v>
      </c>
      <c r="B6048" s="3">
        <v>97</v>
      </c>
      <c r="C6048">
        <v>8</v>
      </c>
      <c r="D6048" s="4">
        <v>1585486.54</v>
      </c>
      <c r="E6048" s="4">
        <v>0.04</v>
      </c>
      <c r="F6048" s="5">
        <v>1.0567720387000001E-2</v>
      </c>
      <c r="G6048" s="5">
        <v>-1001.449607080186</v>
      </c>
      <c r="H6048" s="6">
        <v>4.1348897535670002</v>
      </c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  <c r="AC6048" s="5"/>
      <c r="AD6048" s="5"/>
      <c r="AE6048" s="5"/>
      <c r="AF6048" s="5"/>
      <c r="AG6048" s="5"/>
      <c r="AH6048" s="5"/>
      <c r="AI6048" s="5"/>
      <c r="AJ6048" s="5"/>
      <c r="AK6048" s="5"/>
      <c r="AL6048" s="5"/>
      <c r="AM6048" s="5"/>
      <c r="AN6048" s="5"/>
    </row>
    <row r="6049" spans="1:40" x14ac:dyDescent="0.2">
      <c r="A6049" s="3">
        <v>6050</v>
      </c>
      <c r="B6049" s="3">
        <v>97</v>
      </c>
      <c r="C6049">
        <v>8</v>
      </c>
      <c r="D6049" s="4">
        <v>1585487.54</v>
      </c>
      <c r="E6049" s="4">
        <v>1.04</v>
      </c>
      <c r="F6049" s="5">
        <v>0.28834994871300001</v>
      </c>
      <c r="G6049" s="5">
        <v>-999.84740978103298</v>
      </c>
      <c r="H6049" s="6">
        <v>4.1278706034940003</v>
      </c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  <c r="AC6049" s="5"/>
      <c r="AD6049" s="5"/>
      <c r="AE6049" s="5"/>
      <c r="AF6049" s="5"/>
      <c r="AG6049" s="5"/>
      <c r="AH6049" s="5"/>
      <c r="AI6049" s="5"/>
      <c r="AJ6049" s="5"/>
      <c r="AK6049" s="5"/>
      <c r="AL6049" s="5"/>
      <c r="AM6049" s="5"/>
      <c r="AN6049" s="5"/>
    </row>
    <row r="6050" spans="1:40" x14ac:dyDescent="0.2">
      <c r="A6050" s="3">
        <v>6051</v>
      </c>
      <c r="B6050" s="3">
        <v>97</v>
      </c>
      <c r="C6050">
        <v>8</v>
      </c>
      <c r="D6050" s="4">
        <v>1585488.54</v>
      </c>
      <c r="E6050" s="4">
        <v>2.04</v>
      </c>
      <c r="F6050" s="5">
        <v>0.56611967311800004</v>
      </c>
      <c r="G6050" s="5">
        <v>-1000.076295109483</v>
      </c>
      <c r="H6050" s="6">
        <v>4.1257343404290001</v>
      </c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  <c r="AC6050" s="5"/>
      <c r="AD6050" s="5"/>
      <c r="AE6050" s="5"/>
      <c r="AF6050" s="5"/>
      <c r="AG6050" s="5"/>
      <c r="AH6050" s="5"/>
      <c r="AI6050" s="5"/>
      <c r="AJ6050" s="5"/>
      <c r="AK6050" s="5"/>
      <c r="AL6050" s="5"/>
      <c r="AM6050" s="5"/>
      <c r="AN6050" s="5"/>
    </row>
    <row r="6051" spans="1:40" x14ac:dyDescent="0.2">
      <c r="A6051" s="3">
        <v>6052</v>
      </c>
      <c r="B6051" s="3">
        <v>97</v>
      </c>
      <c r="C6051">
        <v>8</v>
      </c>
      <c r="D6051" s="4">
        <v>1585489.54</v>
      </c>
      <c r="E6051" s="4">
        <v>3.04</v>
      </c>
      <c r="F6051" s="5">
        <v>0.84389088103900001</v>
      </c>
      <c r="G6051" s="5">
        <v>-999.84740978103298</v>
      </c>
      <c r="H6051" s="6">
        <v>4.1242084382390001</v>
      </c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  <c r="AC6051" s="5"/>
      <c r="AD6051" s="5"/>
      <c r="AE6051" s="5"/>
      <c r="AF6051" s="5"/>
      <c r="AG6051" s="5"/>
      <c r="AH6051" s="5"/>
      <c r="AI6051" s="5"/>
      <c r="AJ6051" s="5"/>
      <c r="AK6051" s="5"/>
      <c r="AL6051" s="5"/>
      <c r="AM6051" s="5"/>
      <c r="AN6051" s="5"/>
    </row>
    <row r="6052" spans="1:40" x14ac:dyDescent="0.2">
      <c r="A6052" s="3">
        <v>6053</v>
      </c>
      <c r="B6052" s="3">
        <v>97</v>
      </c>
      <c r="C6052">
        <v>8</v>
      </c>
      <c r="D6052" s="4">
        <v>1585490.54</v>
      </c>
      <c r="E6052" s="4">
        <v>4.04</v>
      </c>
      <c r="F6052" s="5">
        <v>1.121661241237</v>
      </c>
      <c r="G6052" s="5">
        <v>-1000.076295109483</v>
      </c>
      <c r="H6052" s="6">
        <v>4.1223773556119996</v>
      </c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  <c r="AC6052" s="5"/>
      <c r="AD6052" s="5"/>
      <c r="AE6052" s="5"/>
      <c r="AF6052" s="5"/>
      <c r="AG6052" s="5"/>
      <c r="AH6052" s="5"/>
      <c r="AI6052" s="5"/>
      <c r="AJ6052" s="5"/>
      <c r="AK6052" s="5"/>
      <c r="AL6052" s="5"/>
      <c r="AM6052" s="5"/>
      <c r="AN6052" s="5"/>
    </row>
    <row r="6053" spans="1:40" x14ac:dyDescent="0.2">
      <c r="A6053" s="3">
        <v>6054</v>
      </c>
      <c r="B6053" s="3">
        <v>97</v>
      </c>
      <c r="C6053">
        <v>8</v>
      </c>
      <c r="D6053" s="4">
        <v>1585491.54</v>
      </c>
      <c r="E6053" s="4">
        <v>5.04</v>
      </c>
      <c r="F6053" s="5">
        <v>1.3994303298490001</v>
      </c>
      <c r="G6053" s="5">
        <v>-1000.076295109483</v>
      </c>
      <c r="H6053" s="6">
        <v>4.1214618142979997</v>
      </c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  <c r="AC6053" s="5"/>
      <c r="AD6053" s="5"/>
      <c r="AE6053" s="5"/>
      <c r="AF6053" s="5"/>
      <c r="AG6053" s="5"/>
      <c r="AH6053" s="5"/>
      <c r="AI6053" s="5"/>
      <c r="AJ6053" s="5"/>
      <c r="AK6053" s="5"/>
      <c r="AL6053" s="5"/>
      <c r="AM6053" s="5"/>
      <c r="AN6053" s="5"/>
    </row>
    <row r="6054" spans="1:40" x14ac:dyDescent="0.2">
      <c r="A6054" s="3">
        <v>6055</v>
      </c>
      <c r="B6054" s="3">
        <v>97</v>
      </c>
      <c r="C6054">
        <v>8</v>
      </c>
      <c r="D6054" s="4">
        <v>1585492.54</v>
      </c>
      <c r="E6054" s="4">
        <v>6.04</v>
      </c>
      <c r="F6054" s="5">
        <v>1.677200054254</v>
      </c>
      <c r="G6054" s="5">
        <v>-999.923704890517</v>
      </c>
      <c r="H6054" s="6">
        <v>4.1208514534220004</v>
      </c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  <c r="AC6054" s="5"/>
      <c r="AD6054" s="5"/>
      <c r="AE6054" s="5"/>
      <c r="AF6054" s="5"/>
      <c r="AG6054" s="5"/>
      <c r="AH6054" s="5"/>
      <c r="AI6054" s="5"/>
      <c r="AJ6054" s="5"/>
      <c r="AK6054" s="5"/>
      <c r="AL6054" s="5"/>
      <c r="AM6054" s="5"/>
      <c r="AN6054" s="5"/>
    </row>
    <row r="6055" spans="1:40" x14ac:dyDescent="0.2">
      <c r="A6055" s="3">
        <v>6056</v>
      </c>
      <c r="B6055" s="3">
        <v>97</v>
      </c>
      <c r="C6055">
        <v>8</v>
      </c>
      <c r="D6055" s="4">
        <v>1585493.54</v>
      </c>
      <c r="E6055" s="4">
        <v>7.04</v>
      </c>
      <c r="F6055" s="5">
        <v>1.9549697786589999</v>
      </c>
      <c r="G6055" s="5">
        <v>-999.84740978103298</v>
      </c>
      <c r="H6055" s="6">
        <v>4.1193255512320004</v>
      </c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  <c r="AD6055" s="5"/>
      <c r="AE6055" s="5"/>
      <c r="AF6055" s="5"/>
      <c r="AG6055" s="5"/>
      <c r="AH6055" s="5"/>
      <c r="AI6055" s="5"/>
      <c r="AJ6055" s="5"/>
      <c r="AK6055" s="5"/>
      <c r="AL6055" s="5"/>
      <c r="AM6055" s="5"/>
      <c r="AN6055" s="5"/>
    </row>
    <row r="6056" spans="1:40" x14ac:dyDescent="0.2">
      <c r="A6056" s="3">
        <v>6057</v>
      </c>
      <c r="B6056" s="3">
        <v>97</v>
      </c>
      <c r="C6056">
        <v>8</v>
      </c>
      <c r="D6056" s="4">
        <v>1585494.54</v>
      </c>
      <c r="E6056" s="4">
        <v>8.0399999999999991</v>
      </c>
      <c r="F6056" s="5">
        <v>2.2327395030649999</v>
      </c>
      <c r="G6056" s="5">
        <v>-999.923704890517</v>
      </c>
      <c r="H6056" s="6">
        <v>4.1184100099179997</v>
      </c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  <c r="AC6056" s="5"/>
      <c r="AD6056" s="5"/>
      <c r="AE6056" s="5"/>
      <c r="AF6056" s="5"/>
      <c r="AG6056" s="5"/>
      <c r="AH6056" s="5"/>
      <c r="AI6056" s="5"/>
      <c r="AJ6056" s="5"/>
      <c r="AK6056" s="5"/>
      <c r="AL6056" s="5"/>
      <c r="AM6056" s="5"/>
      <c r="AN6056" s="5"/>
    </row>
    <row r="6057" spans="1:40" x14ac:dyDescent="0.2">
      <c r="A6057" s="3">
        <v>6058</v>
      </c>
      <c r="B6057" s="3">
        <v>97</v>
      </c>
      <c r="C6057">
        <v>8</v>
      </c>
      <c r="D6057" s="4">
        <v>1585495.54</v>
      </c>
      <c r="E6057" s="4">
        <v>9.0399999999999991</v>
      </c>
      <c r="F6057" s="5">
        <v>2.5105083797460002</v>
      </c>
      <c r="G6057" s="5">
        <v>-1000</v>
      </c>
      <c r="H6057" s="6">
        <v>4.1177996490420004</v>
      </c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  <c r="AC6057" s="5"/>
      <c r="AD6057" s="5"/>
      <c r="AE6057" s="5"/>
      <c r="AF6057" s="5"/>
      <c r="AG6057" s="5"/>
      <c r="AH6057" s="5"/>
      <c r="AI6057" s="5"/>
      <c r="AJ6057" s="5"/>
      <c r="AK6057" s="5"/>
      <c r="AL6057" s="5"/>
      <c r="AM6057" s="5"/>
      <c r="AN6057" s="5"/>
    </row>
    <row r="6058" spans="1:40" x14ac:dyDescent="0.2">
      <c r="A6058" s="3">
        <v>6059</v>
      </c>
      <c r="B6058" s="3">
        <v>97</v>
      </c>
      <c r="C6058">
        <v>8</v>
      </c>
      <c r="D6058" s="4">
        <v>1585496.5</v>
      </c>
      <c r="E6058" s="4">
        <v>10</v>
      </c>
      <c r="F6058" s="5">
        <v>2.7771663572479999</v>
      </c>
      <c r="G6058" s="5">
        <v>-999.923704890517</v>
      </c>
      <c r="H6058" s="6">
        <v>4.1171892881670002</v>
      </c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  <c r="AC6058" s="5"/>
      <c r="AD6058" s="5"/>
      <c r="AE6058" s="5"/>
      <c r="AF6058" s="5"/>
      <c r="AG6058" s="5"/>
      <c r="AH6058" s="5"/>
      <c r="AI6058" s="5"/>
      <c r="AJ6058" s="5"/>
      <c r="AK6058" s="5"/>
      <c r="AL6058" s="5"/>
      <c r="AM6058" s="5"/>
      <c r="AN6058" s="5"/>
    </row>
    <row r="6059" spans="1:40" x14ac:dyDescent="0.2">
      <c r="A6059" s="3">
        <v>6060</v>
      </c>
      <c r="B6059" s="3">
        <v>97</v>
      </c>
      <c r="C6059">
        <v>9</v>
      </c>
      <c r="D6059" s="4">
        <v>1585496.52</v>
      </c>
      <c r="E6059" s="4">
        <v>0.02</v>
      </c>
      <c r="F6059" s="5">
        <v>2.7749379043E-2</v>
      </c>
      <c r="G6059" s="5">
        <v>-5000</v>
      </c>
      <c r="H6059" s="6">
        <v>3.9032578011750001</v>
      </c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  <c r="AC6059" s="5"/>
      <c r="AD6059" s="5"/>
      <c r="AE6059" s="5"/>
      <c r="AF6059" s="5"/>
      <c r="AG6059" s="5"/>
      <c r="AH6059" s="5"/>
      <c r="AI6059" s="5"/>
      <c r="AJ6059" s="5"/>
      <c r="AK6059" s="5"/>
      <c r="AL6059" s="5"/>
      <c r="AM6059" s="5"/>
      <c r="AN6059" s="5"/>
    </row>
    <row r="6060" spans="1:40" x14ac:dyDescent="0.2">
      <c r="A6060" s="3">
        <v>6061</v>
      </c>
      <c r="B6060" s="3">
        <v>97</v>
      </c>
      <c r="C6060">
        <v>9</v>
      </c>
      <c r="D6060" s="4">
        <v>1585497.5</v>
      </c>
      <c r="E6060" s="4">
        <v>1</v>
      </c>
      <c r="F6060" s="5">
        <v>1.3888272170089999</v>
      </c>
      <c r="G6060" s="5">
        <v>-4999.8474097810331</v>
      </c>
      <c r="H6060" s="6">
        <v>3.8788433661399999</v>
      </c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  <c r="AC6060" s="5"/>
      <c r="AD6060" s="5"/>
      <c r="AE6060" s="5"/>
      <c r="AF6060" s="5"/>
      <c r="AG6060" s="5"/>
      <c r="AH6060" s="5"/>
      <c r="AI6060" s="5"/>
      <c r="AJ6060" s="5"/>
      <c r="AK6060" s="5"/>
      <c r="AL6060" s="5"/>
      <c r="AM6060" s="5"/>
      <c r="AN6060" s="5"/>
    </row>
    <row r="6061" spans="1:40" x14ac:dyDescent="0.2">
      <c r="A6061" s="3">
        <v>6062</v>
      </c>
      <c r="B6061" s="3">
        <v>98</v>
      </c>
      <c r="C6061">
        <v>4</v>
      </c>
      <c r="D6061" s="4">
        <v>1585497.51</v>
      </c>
      <c r="E6061" s="4">
        <v>0.01</v>
      </c>
      <c r="F6061" s="5">
        <v>0</v>
      </c>
      <c r="G6061" s="5">
        <v>-5000</v>
      </c>
      <c r="H6061" s="6">
        <v>3.8767071030750002</v>
      </c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  <c r="AC6061" s="5"/>
      <c r="AD6061" s="5"/>
      <c r="AE6061" s="5"/>
      <c r="AF6061" s="5"/>
      <c r="AG6061" s="5"/>
      <c r="AH6061" s="5"/>
      <c r="AI6061" s="5"/>
      <c r="AJ6061" s="5"/>
      <c r="AK6061" s="5"/>
      <c r="AL6061" s="5"/>
      <c r="AM6061" s="5"/>
      <c r="AN6061" s="5"/>
    </row>
    <row r="6062" spans="1:40" x14ac:dyDescent="0.2">
      <c r="A6062" s="3">
        <v>6063</v>
      </c>
      <c r="B6062" s="3">
        <v>98</v>
      </c>
      <c r="C6062">
        <v>4</v>
      </c>
      <c r="D6062" s="4">
        <v>1585797.51</v>
      </c>
      <c r="E6062" s="4">
        <v>300.01</v>
      </c>
      <c r="F6062" s="5">
        <v>416.66677729457501</v>
      </c>
      <c r="G6062" s="5">
        <v>-4999.9237048905161</v>
      </c>
      <c r="H6062" s="6">
        <v>3.71343556878</v>
      </c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  <c r="AC6062" s="5"/>
      <c r="AD6062" s="5"/>
      <c r="AE6062" s="5"/>
      <c r="AF6062" s="5"/>
      <c r="AG6062" s="5"/>
      <c r="AH6062" s="5"/>
      <c r="AI6062" s="5"/>
      <c r="AJ6062" s="5"/>
      <c r="AK6062" s="5"/>
      <c r="AL6062" s="5"/>
      <c r="AM6062" s="5"/>
      <c r="AN6062" s="5"/>
    </row>
    <row r="6063" spans="1:40" x14ac:dyDescent="0.2">
      <c r="A6063" s="3">
        <v>6064</v>
      </c>
      <c r="B6063" s="3">
        <v>98</v>
      </c>
      <c r="C6063">
        <v>4</v>
      </c>
      <c r="D6063" s="4">
        <v>1586097.51</v>
      </c>
      <c r="E6063" s="4">
        <v>600.01</v>
      </c>
      <c r="F6063" s="5">
        <v>833.319536846299</v>
      </c>
      <c r="G6063" s="5">
        <v>-4999.8474097810331</v>
      </c>
      <c r="H6063" s="6">
        <v>3.6673533226520001</v>
      </c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  <c r="AC6063" s="5"/>
      <c r="AD6063" s="5"/>
      <c r="AE6063" s="5"/>
      <c r="AF6063" s="5"/>
      <c r="AG6063" s="5"/>
      <c r="AH6063" s="5"/>
      <c r="AI6063" s="5"/>
      <c r="AJ6063" s="5"/>
      <c r="AK6063" s="5"/>
      <c r="AL6063" s="5"/>
      <c r="AM6063" s="5"/>
      <c r="AN6063" s="5"/>
    </row>
    <row r="6064" spans="1:40" x14ac:dyDescent="0.2">
      <c r="A6064" s="3">
        <v>6065</v>
      </c>
      <c r="B6064" s="3">
        <v>98</v>
      </c>
      <c r="C6064">
        <v>4</v>
      </c>
      <c r="D6064" s="4">
        <v>1586397.51</v>
      </c>
      <c r="E6064" s="4">
        <v>900.01</v>
      </c>
      <c r="F6064" s="5">
        <v>1249.972271602112</v>
      </c>
      <c r="G6064" s="5">
        <v>-4999.9237048905161</v>
      </c>
      <c r="H6064" s="6">
        <v>3.619439993896</v>
      </c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  <c r="AC6064" s="5"/>
      <c r="AD6064" s="5"/>
      <c r="AE6064" s="5"/>
      <c r="AF6064" s="5"/>
      <c r="AG6064" s="5"/>
      <c r="AH6064" s="5"/>
      <c r="AI6064" s="5"/>
      <c r="AJ6064" s="5"/>
      <c r="AK6064" s="5"/>
      <c r="AL6064" s="5"/>
      <c r="AM6064" s="5"/>
      <c r="AN6064" s="5"/>
    </row>
    <row r="6065" spans="1:40" x14ac:dyDescent="0.2">
      <c r="A6065" s="3">
        <v>6066</v>
      </c>
      <c r="B6065" s="3">
        <v>98</v>
      </c>
      <c r="C6065">
        <v>4</v>
      </c>
      <c r="D6065" s="4">
        <v>1586697.51</v>
      </c>
      <c r="E6065" s="4">
        <v>1200.01</v>
      </c>
      <c r="F6065" s="5">
        <v>1666.625129065894</v>
      </c>
      <c r="G6065" s="5">
        <v>-4999.8474097810331</v>
      </c>
      <c r="H6065" s="6">
        <v>3.5681696803229999</v>
      </c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  <c r="AC6065" s="5"/>
      <c r="AD6065" s="5"/>
      <c r="AE6065" s="5"/>
      <c r="AF6065" s="5"/>
      <c r="AG6065" s="5"/>
      <c r="AH6065" s="5"/>
      <c r="AI6065" s="5"/>
      <c r="AJ6065" s="5"/>
      <c r="AK6065" s="5"/>
      <c r="AL6065" s="5"/>
      <c r="AM6065" s="5"/>
      <c r="AN6065" s="5"/>
    </row>
    <row r="6066" spans="1:40" x14ac:dyDescent="0.2">
      <c r="A6066" s="3">
        <v>6067</v>
      </c>
      <c r="B6066" s="3">
        <v>98</v>
      </c>
      <c r="C6066">
        <v>4</v>
      </c>
      <c r="D6066" s="4">
        <v>1586997.51</v>
      </c>
      <c r="E6066" s="4">
        <v>1500.01</v>
      </c>
      <c r="F6066" s="5">
        <v>2083.2779914040839</v>
      </c>
      <c r="G6066" s="5">
        <v>-4999.8474097810331</v>
      </c>
      <c r="H6066" s="6">
        <v>3.5184252689400002</v>
      </c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  <c r="AC6066" s="5"/>
      <c r="AD6066" s="5"/>
      <c r="AE6066" s="5"/>
      <c r="AF6066" s="5"/>
      <c r="AG6066" s="5"/>
      <c r="AH6066" s="5"/>
      <c r="AI6066" s="5"/>
      <c r="AJ6066" s="5"/>
      <c r="AK6066" s="5"/>
      <c r="AL6066" s="5"/>
      <c r="AM6066" s="5"/>
      <c r="AN6066" s="5"/>
    </row>
    <row r="6067" spans="1:40" x14ac:dyDescent="0.2">
      <c r="A6067" s="3">
        <v>6068</v>
      </c>
      <c r="B6067" s="3">
        <v>98</v>
      </c>
      <c r="C6067">
        <v>4</v>
      </c>
      <c r="D6067" s="4">
        <v>1587297.51</v>
      </c>
      <c r="E6067" s="4">
        <v>1800.01</v>
      </c>
      <c r="F6067" s="5">
        <v>2499.930830641812</v>
      </c>
      <c r="G6067" s="5">
        <v>-4999.9237048905161</v>
      </c>
      <c r="H6067" s="6">
        <v>3.4665445944909998</v>
      </c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  <c r="AC6067" s="5"/>
      <c r="AD6067" s="5"/>
      <c r="AE6067" s="5"/>
      <c r="AF6067" s="5"/>
      <c r="AG6067" s="5"/>
      <c r="AH6067" s="5"/>
      <c r="AI6067" s="5"/>
      <c r="AJ6067" s="5"/>
      <c r="AK6067" s="5"/>
      <c r="AL6067" s="5"/>
      <c r="AM6067" s="5"/>
      <c r="AN6067" s="5"/>
    </row>
    <row r="6068" spans="1:40" x14ac:dyDescent="0.2">
      <c r="A6068" s="3">
        <v>6069</v>
      </c>
      <c r="B6068" s="3">
        <v>98</v>
      </c>
      <c r="C6068">
        <v>4</v>
      </c>
      <c r="D6068" s="4">
        <v>1587597.51</v>
      </c>
      <c r="E6068" s="4">
        <v>2100.0100000000002</v>
      </c>
      <c r="F6068" s="5">
        <v>2916.5836599187878</v>
      </c>
      <c r="G6068" s="5">
        <v>-4999.9237048905161</v>
      </c>
      <c r="H6068" s="6">
        <v>3.4045929655910001</v>
      </c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  <c r="AD6068" s="5"/>
      <c r="AE6068" s="5"/>
      <c r="AF6068" s="5"/>
      <c r="AG6068" s="5"/>
      <c r="AH6068" s="5"/>
      <c r="AI6068" s="5"/>
      <c r="AJ6068" s="5"/>
      <c r="AK6068" s="5"/>
      <c r="AL6068" s="5"/>
      <c r="AM6068" s="5"/>
      <c r="AN6068" s="5"/>
    </row>
    <row r="6069" spans="1:40" x14ac:dyDescent="0.2">
      <c r="A6069" s="3">
        <v>6070</v>
      </c>
      <c r="B6069" s="3">
        <v>98</v>
      </c>
      <c r="C6069">
        <v>4</v>
      </c>
      <c r="D6069" s="4">
        <v>1587897.51</v>
      </c>
      <c r="E6069" s="4">
        <v>2400.0100000000002</v>
      </c>
      <c r="F6069" s="5">
        <v>3333.2363287641042</v>
      </c>
      <c r="G6069" s="5">
        <v>-4999.8474097810331</v>
      </c>
      <c r="H6069" s="6">
        <v>3.3188372625309999</v>
      </c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  <c r="AC6069" s="5"/>
      <c r="AD6069" s="5"/>
      <c r="AE6069" s="5"/>
      <c r="AF6069" s="5"/>
      <c r="AG6069" s="5"/>
      <c r="AH6069" s="5"/>
      <c r="AI6069" s="5"/>
      <c r="AJ6069" s="5"/>
      <c r="AK6069" s="5"/>
      <c r="AL6069" s="5"/>
      <c r="AM6069" s="5"/>
      <c r="AN6069" s="5"/>
    </row>
    <row r="6070" spans="1:40" x14ac:dyDescent="0.2">
      <c r="A6070" s="3">
        <v>6071</v>
      </c>
      <c r="B6070" s="3">
        <v>98</v>
      </c>
      <c r="C6070">
        <v>4</v>
      </c>
      <c r="D6070" s="4">
        <v>1588197.51</v>
      </c>
      <c r="E6070" s="4">
        <v>2700.01</v>
      </c>
      <c r="F6070" s="5">
        <v>3749.8889001212251</v>
      </c>
      <c r="G6070" s="5">
        <v>-4999.8474097810331</v>
      </c>
      <c r="H6070" s="6">
        <v>3.2028686961170001</v>
      </c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  <c r="AC6070" s="5"/>
      <c r="AD6070" s="5"/>
      <c r="AE6070" s="5"/>
      <c r="AF6070" s="5"/>
      <c r="AG6070" s="5"/>
      <c r="AH6070" s="5"/>
      <c r="AI6070" s="5"/>
      <c r="AJ6070" s="5"/>
      <c r="AK6070" s="5"/>
      <c r="AL6070" s="5"/>
      <c r="AM6070" s="5"/>
      <c r="AN6070" s="5"/>
    </row>
    <row r="6071" spans="1:40" x14ac:dyDescent="0.2">
      <c r="A6071" s="3">
        <v>6072</v>
      </c>
      <c r="B6071" s="3">
        <v>98</v>
      </c>
      <c r="C6071">
        <v>4</v>
      </c>
      <c r="D6071" s="4">
        <v>1588497.51</v>
      </c>
      <c r="E6071" s="4">
        <v>3000.01</v>
      </c>
      <c r="F6071" s="5">
        <v>4166.541429304104</v>
      </c>
      <c r="G6071" s="5">
        <v>-4999.9237048905161</v>
      </c>
      <c r="H6071" s="6">
        <v>3.069810025177</v>
      </c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  <c r="AC6071" s="5"/>
      <c r="AD6071" s="5"/>
      <c r="AE6071" s="5"/>
      <c r="AF6071" s="5"/>
      <c r="AG6071" s="5"/>
      <c r="AH6071" s="5"/>
      <c r="AI6071" s="5"/>
      <c r="AJ6071" s="5"/>
      <c r="AK6071" s="5"/>
      <c r="AL6071" s="5"/>
      <c r="AM6071" s="5"/>
      <c r="AN6071" s="5"/>
    </row>
    <row r="6072" spans="1:40" x14ac:dyDescent="0.2">
      <c r="A6072" s="3">
        <v>6073</v>
      </c>
      <c r="B6072" s="3">
        <v>98</v>
      </c>
      <c r="C6072">
        <v>4</v>
      </c>
      <c r="D6072" s="4">
        <v>1588612.11</v>
      </c>
      <c r="E6072" s="4">
        <v>3114.61</v>
      </c>
      <c r="F6072" s="5">
        <v>4325.7026001797176</v>
      </c>
      <c r="G6072" s="5">
        <v>-4999.8474097810331</v>
      </c>
      <c r="H6072" s="6">
        <v>2.9999237048910001</v>
      </c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  <c r="AC6072" s="5"/>
      <c r="AD6072" s="5"/>
      <c r="AE6072" s="5"/>
      <c r="AF6072" s="5"/>
      <c r="AG6072" s="5"/>
      <c r="AH6072" s="5"/>
      <c r="AI6072" s="5"/>
      <c r="AJ6072" s="5"/>
      <c r="AK6072" s="5"/>
      <c r="AL6072" s="5"/>
      <c r="AM6072" s="5"/>
      <c r="AN6072" s="5"/>
    </row>
    <row r="6073" spans="1:40" x14ac:dyDescent="0.2">
      <c r="A6073" s="3">
        <v>6074</v>
      </c>
      <c r="B6073" s="3">
        <v>98</v>
      </c>
      <c r="C6073">
        <v>5</v>
      </c>
      <c r="D6073" s="4">
        <v>1588612.12</v>
      </c>
      <c r="E6073" s="4">
        <v>0.01</v>
      </c>
      <c r="F6073" s="5">
        <v>0</v>
      </c>
      <c r="G6073" s="5">
        <v>0</v>
      </c>
      <c r="H6073" s="6">
        <v>3.3182269016560002</v>
      </c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  <c r="AC6073" s="5"/>
      <c r="AD6073" s="5"/>
      <c r="AE6073" s="5"/>
      <c r="AF6073" s="5"/>
      <c r="AG6073" s="5"/>
      <c r="AH6073" s="5"/>
      <c r="AI6073" s="5"/>
      <c r="AJ6073" s="5"/>
      <c r="AK6073" s="5"/>
      <c r="AL6073" s="5"/>
      <c r="AM6073" s="5"/>
      <c r="AN6073" s="5"/>
    </row>
    <row r="6074" spans="1:40" x14ac:dyDescent="0.2">
      <c r="A6074" s="3">
        <v>6075</v>
      </c>
      <c r="B6074" s="3">
        <v>98</v>
      </c>
      <c r="C6074">
        <v>5</v>
      </c>
      <c r="D6074" s="4">
        <v>1590412.11</v>
      </c>
      <c r="E6074" s="4">
        <v>1800</v>
      </c>
      <c r="F6074" s="5">
        <v>0</v>
      </c>
      <c r="G6074" s="5">
        <v>0</v>
      </c>
      <c r="H6074" s="6">
        <v>3.5294117647059999</v>
      </c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  <c r="AC6074" s="5"/>
      <c r="AD6074" s="5"/>
      <c r="AE6074" s="5"/>
      <c r="AF6074" s="5"/>
      <c r="AG6074" s="5"/>
      <c r="AH6074" s="5"/>
      <c r="AI6074" s="5"/>
      <c r="AJ6074" s="5"/>
      <c r="AK6074" s="5"/>
      <c r="AL6074" s="5"/>
      <c r="AM6074" s="5"/>
      <c r="AN6074" s="5"/>
    </row>
    <row r="6075" spans="1:40" x14ac:dyDescent="0.2">
      <c r="A6075" s="3">
        <v>6076</v>
      </c>
      <c r="B6075" s="3">
        <v>98</v>
      </c>
      <c r="C6075">
        <v>6</v>
      </c>
      <c r="D6075" s="4">
        <v>1590412.26</v>
      </c>
      <c r="E6075" s="4">
        <v>0.15</v>
      </c>
      <c r="F6075" s="5">
        <v>3.8841628306999998E-2</v>
      </c>
      <c r="G6075" s="5">
        <v>1993.2860303654541</v>
      </c>
      <c r="H6075" s="6">
        <v>3.6691844052799998</v>
      </c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  <c r="AC6075" s="5"/>
      <c r="AD6075" s="5"/>
      <c r="AE6075" s="5"/>
      <c r="AF6075" s="5"/>
      <c r="AG6075" s="5"/>
      <c r="AH6075" s="5"/>
      <c r="AI6075" s="5"/>
      <c r="AJ6075" s="5"/>
      <c r="AK6075" s="5"/>
      <c r="AL6075" s="5"/>
      <c r="AM6075" s="5"/>
      <c r="AN6075" s="5"/>
    </row>
    <row r="6076" spans="1:40" x14ac:dyDescent="0.2">
      <c r="A6076" s="3">
        <v>6077</v>
      </c>
      <c r="B6076" s="3">
        <v>98</v>
      </c>
      <c r="C6076">
        <v>6</v>
      </c>
      <c r="D6076" s="4">
        <v>1590712.26</v>
      </c>
      <c r="E6076" s="4">
        <v>300.14999999999998</v>
      </c>
      <c r="F6076" s="5">
        <v>291.67249518916901</v>
      </c>
      <c r="G6076" s="5">
        <v>3499.961852445258</v>
      </c>
      <c r="H6076" s="6">
        <v>3.9127183947509998</v>
      </c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  <c r="AC6076" s="5"/>
      <c r="AD6076" s="5"/>
      <c r="AE6076" s="5"/>
      <c r="AF6076" s="5"/>
      <c r="AG6076" s="5"/>
      <c r="AH6076" s="5"/>
      <c r="AI6076" s="5"/>
      <c r="AJ6076" s="5"/>
      <c r="AK6076" s="5"/>
      <c r="AL6076" s="5"/>
      <c r="AM6076" s="5"/>
      <c r="AN6076" s="5"/>
    </row>
    <row r="6077" spans="1:40" x14ac:dyDescent="0.2">
      <c r="A6077" s="3">
        <v>6078</v>
      </c>
      <c r="B6077" s="3">
        <v>98</v>
      </c>
      <c r="C6077">
        <v>6</v>
      </c>
      <c r="D6077" s="4">
        <v>1591012.26</v>
      </c>
      <c r="E6077" s="4">
        <v>600.15</v>
      </c>
      <c r="F6077" s="5">
        <v>583.33361308206804</v>
      </c>
      <c r="G6077" s="5">
        <v>3499.885557335775</v>
      </c>
      <c r="H6077" s="6">
        <v>3.9932860303650002</v>
      </c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  <c r="AC6077" s="5"/>
      <c r="AD6077" s="5"/>
      <c r="AE6077" s="5"/>
      <c r="AF6077" s="5"/>
      <c r="AG6077" s="5"/>
      <c r="AH6077" s="5"/>
      <c r="AI6077" s="5"/>
      <c r="AJ6077" s="5"/>
      <c r="AK6077" s="5"/>
      <c r="AL6077" s="5"/>
      <c r="AM6077" s="5"/>
      <c r="AN6077" s="5"/>
    </row>
    <row r="6078" spans="1:40" x14ac:dyDescent="0.2">
      <c r="A6078" s="3">
        <v>6079</v>
      </c>
      <c r="B6078" s="3">
        <v>98</v>
      </c>
      <c r="C6078">
        <v>6</v>
      </c>
      <c r="D6078" s="4">
        <v>1591312.26</v>
      </c>
      <c r="E6078" s="4">
        <v>900.15</v>
      </c>
      <c r="F6078" s="5">
        <v>874.99470872222696</v>
      </c>
      <c r="G6078" s="5">
        <v>3499.8092622262911</v>
      </c>
      <c r="H6078" s="6">
        <v>4.0527962157630002</v>
      </c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  <c r="AC6078" s="5"/>
      <c r="AD6078" s="5"/>
      <c r="AE6078" s="5"/>
      <c r="AF6078" s="5"/>
      <c r="AG6078" s="5"/>
      <c r="AH6078" s="5"/>
      <c r="AI6078" s="5"/>
      <c r="AJ6078" s="5"/>
      <c r="AK6078" s="5"/>
      <c r="AL6078" s="5"/>
      <c r="AM6078" s="5"/>
      <c r="AN6078" s="5"/>
    </row>
    <row r="6079" spans="1:40" x14ac:dyDescent="0.2">
      <c r="A6079" s="3">
        <v>6080</v>
      </c>
      <c r="B6079" s="3">
        <v>98</v>
      </c>
      <c r="C6079">
        <v>6</v>
      </c>
      <c r="D6079" s="4">
        <v>1591612.26</v>
      </c>
      <c r="E6079" s="4">
        <v>1200.1500000000001</v>
      </c>
      <c r="F6079" s="5">
        <v>1166.655795461289</v>
      </c>
      <c r="G6079" s="5">
        <v>3500.038147554742</v>
      </c>
      <c r="H6079" s="6">
        <v>4.0946059357599998</v>
      </c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  <c r="AC6079" s="5"/>
      <c r="AD6079" s="5"/>
      <c r="AE6079" s="5"/>
      <c r="AF6079" s="5"/>
      <c r="AG6079" s="5"/>
      <c r="AH6079" s="5"/>
      <c r="AI6079" s="5"/>
      <c r="AJ6079" s="5"/>
      <c r="AK6079" s="5"/>
      <c r="AL6079" s="5"/>
      <c r="AM6079" s="5"/>
      <c r="AN6079" s="5"/>
    </row>
    <row r="6080" spans="1:40" x14ac:dyDescent="0.2">
      <c r="A6080" s="3">
        <v>6081</v>
      </c>
      <c r="B6080" s="3">
        <v>98</v>
      </c>
      <c r="C6080">
        <v>6</v>
      </c>
      <c r="D6080" s="4">
        <v>1591912.26</v>
      </c>
      <c r="E6080" s="4">
        <v>1500.15</v>
      </c>
      <c r="F6080" s="5">
        <v>1458.316876690149</v>
      </c>
      <c r="G6080" s="5">
        <v>3499.961852445258</v>
      </c>
      <c r="H6080" s="6">
        <v>4.1263447013050003</v>
      </c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  <c r="AC6080" s="5"/>
      <c r="AD6080" s="5"/>
      <c r="AE6080" s="5"/>
      <c r="AF6080" s="5"/>
      <c r="AG6080" s="5"/>
      <c r="AH6080" s="5"/>
      <c r="AI6080" s="5"/>
      <c r="AJ6080" s="5"/>
      <c r="AK6080" s="5"/>
      <c r="AL6080" s="5"/>
      <c r="AM6080" s="5"/>
      <c r="AN6080" s="5"/>
    </row>
    <row r="6081" spans="1:40" x14ac:dyDescent="0.2">
      <c r="A6081" s="3">
        <v>6082</v>
      </c>
      <c r="B6081" s="3">
        <v>98</v>
      </c>
      <c r="C6081">
        <v>6</v>
      </c>
      <c r="D6081" s="4">
        <v>1592212.26</v>
      </c>
      <c r="E6081" s="4">
        <v>1800.15</v>
      </c>
      <c r="F6081" s="5">
        <v>1749.9779672439661</v>
      </c>
      <c r="G6081" s="5">
        <v>3499.885557335775</v>
      </c>
      <c r="H6081" s="6">
        <v>4.1541161211570001</v>
      </c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  <c r="AC6081" s="5"/>
      <c r="AD6081" s="5"/>
      <c r="AE6081" s="5"/>
      <c r="AF6081" s="5"/>
      <c r="AG6081" s="5"/>
      <c r="AH6081" s="5"/>
      <c r="AI6081" s="5"/>
      <c r="AJ6081" s="5"/>
      <c r="AK6081" s="5"/>
      <c r="AL6081" s="5"/>
      <c r="AM6081" s="5"/>
      <c r="AN6081" s="5"/>
    </row>
    <row r="6082" spans="1:40" x14ac:dyDescent="0.2">
      <c r="A6082" s="3">
        <v>6083</v>
      </c>
      <c r="B6082" s="3">
        <v>98</v>
      </c>
      <c r="C6082">
        <v>6</v>
      </c>
      <c r="D6082" s="4">
        <v>1592512.26</v>
      </c>
      <c r="E6082" s="4">
        <v>2100.15</v>
      </c>
      <c r="F6082" s="5">
        <v>2041.6390726329439</v>
      </c>
      <c r="G6082" s="5">
        <v>3499.8092622262911</v>
      </c>
      <c r="H6082" s="6">
        <v>4.1828030823219997</v>
      </c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  <c r="AC6082" s="5"/>
      <c r="AD6082" s="5"/>
      <c r="AE6082" s="5"/>
      <c r="AF6082" s="5"/>
      <c r="AG6082" s="5"/>
      <c r="AH6082" s="5"/>
      <c r="AI6082" s="5"/>
      <c r="AJ6082" s="5"/>
      <c r="AK6082" s="5"/>
      <c r="AL6082" s="5"/>
      <c r="AM6082" s="5"/>
      <c r="AN6082" s="5"/>
    </row>
    <row r="6083" spans="1:40" x14ac:dyDescent="0.2">
      <c r="A6083" s="3">
        <v>6084</v>
      </c>
      <c r="B6083" s="3">
        <v>98</v>
      </c>
      <c r="C6083">
        <v>6</v>
      </c>
      <c r="D6083" s="4">
        <v>1592812.26</v>
      </c>
      <c r="E6083" s="4">
        <v>2400.15</v>
      </c>
      <c r="F6083" s="5">
        <v>2328.7701264379511</v>
      </c>
      <c r="G6083" s="5">
        <v>3267.1854734111539</v>
      </c>
      <c r="H6083" s="6">
        <v>4.1995880064089999</v>
      </c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  <c r="AC6083" s="5"/>
      <c r="AD6083" s="5"/>
      <c r="AE6083" s="5"/>
      <c r="AF6083" s="5"/>
      <c r="AG6083" s="5"/>
      <c r="AH6083" s="5"/>
      <c r="AI6083" s="5"/>
      <c r="AJ6083" s="5"/>
      <c r="AK6083" s="5"/>
      <c r="AL6083" s="5"/>
      <c r="AM6083" s="5"/>
      <c r="AN6083" s="5"/>
    </row>
    <row r="6084" spans="1:40" x14ac:dyDescent="0.2">
      <c r="A6084" s="3">
        <v>6085</v>
      </c>
      <c r="B6084" s="3">
        <v>98</v>
      </c>
      <c r="C6084">
        <v>6</v>
      </c>
      <c r="D6084" s="4">
        <v>1593112.26</v>
      </c>
      <c r="E6084" s="4">
        <v>2700.15</v>
      </c>
      <c r="F6084" s="5">
        <v>2580.9546156421929</v>
      </c>
      <c r="G6084" s="5">
        <v>2797.5890745403221</v>
      </c>
      <c r="H6084" s="6">
        <v>4.2001983672850001</v>
      </c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  <c r="AC6084" s="5"/>
      <c r="AD6084" s="5"/>
      <c r="AE6084" s="5"/>
      <c r="AF6084" s="5"/>
      <c r="AG6084" s="5"/>
      <c r="AH6084" s="5"/>
      <c r="AI6084" s="5"/>
      <c r="AJ6084" s="5"/>
      <c r="AK6084" s="5"/>
      <c r="AL6084" s="5"/>
      <c r="AM6084" s="5"/>
      <c r="AN6084" s="5"/>
    </row>
    <row r="6085" spans="1:40" x14ac:dyDescent="0.2">
      <c r="A6085" s="3">
        <v>6086</v>
      </c>
      <c r="B6085" s="3">
        <v>98</v>
      </c>
      <c r="C6085">
        <v>6</v>
      </c>
      <c r="D6085" s="4">
        <v>1593412.26</v>
      </c>
      <c r="E6085" s="4">
        <v>3000.15</v>
      </c>
      <c r="F6085" s="5">
        <v>2797.7655514864832</v>
      </c>
      <c r="G6085" s="5">
        <v>2428.0918593118181</v>
      </c>
      <c r="H6085" s="6">
        <v>4.2001983672850001</v>
      </c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  <c r="AC6085" s="5"/>
      <c r="AD6085" s="5"/>
      <c r="AE6085" s="5"/>
      <c r="AF6085" s="5"/>
      <c r="AG6085" s="5"/>
      <c r="AH6085" s="5"/>
      <c r="AI6085" s="5"/>
      <c r="AJ6085" s="5"/>
      <c r="AK6085" s="5"/>
      <c r="AL6085" s="5"/>
      <c r="AM6085" s="5"/>
      <c r="AN6085" s="5"/>
    </row>
    <row r="6086" spans="1:40" x14ac:dyDescent="0.2">
      <c r="A6086" s="3">
        <v>6087</v>
      </c>
      <c r="B6086" s="3">
        <v>98</v>
      </c>
      <c r="C6086">
        <v>6</v>
      </c>
      <c r="D6086" s="4">
        <v>1593712.26</v>
      </c>
      <c r="E6086" s="4">
        <v>3300.15</v>
      </c>
      <c r="F6086" s="5">
        <v>2989.2125672880479</v>
      </c>
      <c r="G6086" s="5">
        <v>2183.031967650873</v>
      </c>
      <c r="H6086" s="6">
        <v>4.2001983672850001</v>
      </c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  <c r="AC6086" s="5"/>
      <c r="AD6086" s="5"/>
      <c r="AE6086" s="5"/>
      <c r="AF6086" s="5"/>
      <c r="AG6086" s="5"/>
      <c r="AH6086" s="5"/>
      <c r="AI6086" s="5"/>
      <c r="AJ6086" s="5"/>
      <c r="AK6086" s="5"/>
      <c r="AL6086" s="5"/>
      <c r="AM6086" s="5"/>
      <c r="AN6086" s="5"/>
    </row>
    <row r="6087" spans="1:40" x14ac:dyDescent="0.2">
      <c r="A6087" s="3">
        <v>6088</v>
      </c>
      <c r="B6087" s="3">
        <v>98</v>
      </c>
      <c r="C6087">
        <v>6</v>
      </c>
      <c r="D6087" s="4">
        <v>1594012.26</v>
      </c>
      <c r="E6087" s="4">
        <v>3600.15</v>
      </c>
      <c r="F6087" s="5">
        <v>3163.5520461924498</v>
      </c>
      <c r="G6087" s="5">
        <v>2007.01915007248</v>
      </c>
      <c r="H6087" s="6">
        <v>4.1998931868470004</v>
      </c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  <c r="AC6087" s="5"/>
      <c r="AD6087" s="5"/>
      <c r="AE6087" s="5"/>
      <c r="AF6087" s="5"/>
      <c r="AG6087" s="5"/>
      <c r="AH6087" s="5"/>
      <c r="AI6087" s="5"/>
      <c r="AJ6087" s="5"/>
      <c r="AK6087" s="5"/>
      <c r="AL6087" s="5"/>
      <c r="AM6087" s="5"/>
      <c r="AN6087" s="5"/>
    </row>
    <row r="6088" spans="1:40" x14ac:dyDescent="0.2">
      <c r="A6088" s="3">
        <v>6089</v>
      </c>
      <c r="B6088" s="3">
        <v>98</v>
      </c>
      <c r="C6088">
        <v>6</v>
      </c>
      <c r="D6088" s="4">
        <v>1594312.26</v>
      </c>
      <c r="E6088" s="4">
        <v>3900.15</v>
      </c>
      <c r="F6088" s="5">
        <v>3324.1491980536271</v>
      </c>
      <c r="G6088" s="5">
        <v>1849.0119783321891</v>
      </c>
      <c r="H6088" s="6">
        <v>4.1998931868470004</v>
      </c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  <c r="AC6088" s="5"/>
      <c r="AD6088" s="5"/>
      <c r="AE6088" s="5"/>
      <c r="AF6088" s="5"/>
      <c r="AG6088" s="5"/>
      <c r="AH6088" s="5"/>
      <c r="AI6088" s="5"/>
      <c r="AJ6088" s="5"/>
      <c r="AK6088" s="5"/>
      <c r="AL6088" s="5"/>
      <c r="AM6088" s="5"/>
      <c r="AN6088" s="5"/>
    </row>
    <row r="6089" spans="1:40" x14ac:dyDescent="0.2">
      <c r="A6089" s="3">
        <v>6090</v>
      </c>
      <c r="B6089" s="3">
        <v>98</v>
      </c>
      <c r="C6089">
        <v>6</v>
      </c>
      <c r="D6089" s="4">
        <v>1594612.26</v>
      </c>
      <c r="E6089" s="4">
        <v>4200.1499999999996</v>
      </c>
      <c r="F6089" s="5">
        <v>3472.050265337436</v>
      </c>
      <c r="G6089" s="5">
        <v>1699.9313344014649</v>
      </c>
      <c r="H6089" s="6">
        <v>4.1998931868470004</v>
      </c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  <c r="AC6089" s="5"/>
      <c r="AD6089" s="5"/>
      <c r="AE6089" s="5"/>
      <c r="AF6089" s="5"/>
      <c r="AG6089" s="5"/>
      <c r="AH6089" s="5"/>
      <c r="AI6089" s="5"/>
      <c r="AJ6089" s="5"/>
      <c r="AK6089" s="5"/>
      <c r="AL6089" s="5"/>
      <c r="AM6089" s="5"/>
      <c r="AN6089" s="5"/>
    </row>
    <row r="6090" spans="1:40" x14ac:dyDescent="0.2">
      <c r="A6090" s="3">
        <v>6091</v>
      </c>
      <c r="B6090" s="3">
        <v>98</v>
      </c>
      <c r="C6090">
        <v>6</v>
      </c>
      <c r="D6090" s="4">
        <v>1594912.26</v>
      </c>
      <c r="E6090" s="4">
        <v>4500.1499999999996</v>
      </c>
      <c r="F6090" s="5">
        <v>3607.2581466222459</v>
      </c>
      <c r="G6090" s="5">
        <v>1543.1448844129091</v>
      </c>
      <c r="H6090" s="6">
        <v>4.1995880064089999</v>
      </c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  <c r="AC6090" s="5"/>
      <c r="AD6090" s="5"/>
      <c r="AE6090" s="5"/>
      <c r="AF6090" s="5"/>
      <c r="AG6090" s="5"/>
      <c r="AH6090" s="5"/>
      <c r="AI6090" s="5"/>
      <c r="AJ6090" s="5"/>
      <c r="AK6090" s="5"/>
      <c r="AL6090" s="5"/>
      <c r="AM6090" s="5"/>
      <c r="AN6090" s="5"/>
    </row>
    <row r="6091" spans="1:40" x14ac:dyDescent="0.2">
      <c r="A6091" s="3">
        <v>6092</v>
      </c>
      <c r="B6091" s="3">
        <v>98</v>
      </c>
      <c r="C6091">
        <v>6</v>
      </c>
      <c r="D6091" s="4">
        <v>1595212.26</v>
      </c>
      <c r="E6091" s="4">
        <v>4800.1499999999996</v>
      </c>
      <c r="F6091" s="5">
        <v>3728.8035699753309</v>
      </c>
      <c r="G6091" s="5">
        <v>1373.540856031128</v>
      </c>
      <c r="H6091" s="6">
        <v>4.1995880064089999</v>
      </c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  <c r="AC6091" s="5"/>
      <c r="AD6091" s="5"/>
      <c r="AE6091" s="5"/>
      <c r="AF6091" s="5"/>
      <c r="AG6091" s="5"/>
      <c r="AH6091" s="5"/>
      <c r="AI6091" s="5"/>
      <c r="AJ6091" s="5"/>
      <c r="AK6091" s="5"/>
      <c r="AL6091" s="5"/>
      <c r="AM6091" s="5"/>
      <c r="AN6091" s="5"/>
    </row>
    <row r="6092" spans="1:40" x14ac:dyDescent="0.2">
      <c r="A6092" s="3">
        <v>6093</v>
      </c>
      <c r="B6092" s="3">
        <v>98</v>
      </c>
      <c r="C6092">
        <v>6</v>
      </c>
      <c r="D6092" s="4">
        <v>1595512.26</v>
      </c>
      <c r="E6092" s="4">
        <v>5100.1499999999996</v>
      </c>
      <c r="F6092" s="5">
        <v>3836.028370760323</v>
      </c>
      <c r="G6092" s="5">
        <v>1200.732433051041</v>
      </c>
      <c r="H6092" s="6">
        <v>4.1998931868470004</v>
      </c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  <c r="AC6092" s="5"/>
      <c r="AD6092" s="5"/>
      <c r="AE6092" s="5"/>
      <c r="AF6092" s="5"/>
      <c r="AG6092" s="5"/>
      <c r="AH6092" s="5"/>
      <c r="AI6092" s="5"/>
      <c r="AJ6092" s="5"/>
      <c r="AK6092" s="5"/>
      <c r="AL6092" s="5"/>
      <c r="AM6092" s="5"/>
      <c r="AN6092" s="5"/>
    </row>
    <row r="6093" spans="1:40" x14ac:dyDescent="0.2">
      <c r="A6093" s="3">
        <v>6094</v>
      </c>
      <c r="B6093" s="3">
        <v>98</v>
      </c>
      <c r="C6093">
        <v>6</v>
      </c>
      <c r="D6093" s="4">
        <v>1595812.26</v>
      </c>
      <c r="E6093" s="4">
        <v>5400.15</v>
      </c>
      <c r="F6093" s="5">
        <v>3929.0927625611421</v>
      </c>
      <c r="G6093" s="5">
        <v>1031.8150606546119</v>
      </c>
      <c r="H6093" s="6">
        <v>4.1995880064089999</v>
      </c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  <c r="AD6093" s="5"/>
      <c r="AE6093" s="5"/>
      <c r="AF6093" s="5"/>
      <c r="AG6093" s="5"/>
      <c r="AH6093" s="5"/>
      <c r="AI6093" s="5"/>
      <c r="AJ6093" s="5"/>
      <c r="AK6093" s="5"/>
      <c r="AL6093" s="5"/>
      <c r="AM6093" s="5"/>
      <c r="AN6093" s="5"/>
    </row>
    <row r="6094" spans="1:40" x14ac:dyDescent="0.2">
      <c r="A6094" s="3">
        <v>6095</v>
      </c>
      <c r="B6094" s="3">
        <v>98</v>
      </c>
      <c r="C6094">
        <v>6</v>
      </c>
      <c r="D6094" s="4">
        <v>1596112.26</v>
      </c>
      <c r="E6094" s="4">
        <v>5700.15</v>
      </c>
      <c r="F6094" s="5">
        <v>4008.2184371370681</v>
      </c>
      <c r="G6094" s="5">
        <v>866.71244373235697</v>
      </c>
      <c r="H6094" s="6">
        <v>4.1998931868470004</v>
      </c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  <c r="AC6094" s="5"/>
      <c r="AD6094" s="5"/>
      <c r="AE6094" s="5"/>
      <c r="AF6094" s="5"/>
      <c r="AG6094" s="5"/>
      <c r="AH6094" s="5"/>
      <c r="AI6094" s="5"/>
      <c r="AJ6094" s="5"/>
      <c r="AK6094" s="5"/>
      <c r="AL6094" s="5"/>
      <c r="AM6094" s="5"/>
      <c r="AN6094" s="5"/>
    </row>
    <row r="6095" spans="1:40" x14ac:dyDescent="0.2">
      <c r="A6095" s="3">
        <v>6096</v>
      </c>
      <c r="B6095" s="3">
        <v>98</v>
      </c>
      <c r="C6095">
        <v>6</v>
      </c>
      <c r="D6095" s="4">
        <v>1596412.26</v>
      </c>
      <c r="E6095" s="4">
        <v>6000.15</v>
      </c>
      <c r="F6095" s="5">
        <v>4074.2266931156382</v>
      </c>
      <c r="G6095" s="5">
        <v>719.84435797665401</v>
      </c>
      <c r="H6095" s="6">
        <v>4.1995880064089999</v>
      </c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  <c r="AC6095" s="5"/>
      <c r="AD6095" s="5"/>
      <c r="AE6095" s="5"/>
      <c r="AF6095" s="5"/>
      <c r="AG6095" s="5"/>
      <c r="AH6095" s="5"/>
      <c r="AI6095" s="5"/>
      <c r="AJ6095" s="5"/>
      <c r="AK6095" s="5"/>
      <c r="AL6095" s="5"/>
      <c r="AM6095" s="5"/>
      <c r="AN6095" s="5"/>
    </row>
    <row r="6096" spans="1:40" x14ac:dyDescent="0.2">
      <c r="A6096" s="3">
        <v>6097</v>
      </c>
      <c r="B6096" s="3">
        <v>98</v>
      </c>
      <c r="C6096">
        <v>6</v>
      </c>
      <c r="D6096" s="4">
        <v>1596712.26</v>
      </c>
      <c r="E6096" s="4">
        <v>6300.15</v>
      </c>
      <c r="F6096" s="5">
        <v>4128.30857408679</v>
      </c>
      <c r="G6096" s="5">
        <v>581.90280003051805</v>
      </c>
      <c r="H6096" s="6">
        <v>4.1998931868470004</v>
      </c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  <c r="AC6096" s="5"/>
      <c r="AD6096" s="5"/>
      <c r="AE6096" s="5"/>
      <c r="AF6096" s="5"/>
      <c r="AG6096" s="5"/>
      <c r="AH6096" s="5"/>
      <c r="AI6096" s="5"/>
      <c r="AJ6096" s="5"/>
      <c r="AK6096" s="5"/>
      <c r="AL6096" s="5"/>
      <c r="AM6096" s="5"/>
      <c r="AN6096" s="5"/>
    </row>
    <row r="6097" spans="1:40" x14ac:dyDescent="0.2">
      <c r="A6097" s="3">
        <v>6098</v>
      </c>
      <c r="B6097" s="3">
        <v>98</v>
      </c>
      <c r="C6097">
        <v>6</v>
      </c>
      <c r="D6097" s="4">
        <v>1597012.26</v>
      </c>
      <c r="E6097" s="4">
        <v>6600.15</v>
      </c>
      <c r="F6097" s="5">
        <v>4171.9461112806557</v>
      </c>
      <c r="G6097" s="5">
        <v>467.84161135271199</v>
      </c>
      <c r="H6097" s="6">
        <v>4.1998931868470004</v>
      </c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  <c r="AC6097" s="5"/>
      <c r="AD6097" s="5"/>
      <c r="AE6097" s="5"/>
      <c r="AF6097" s="5"/>
      <c r="AG6097" s="5"/>
      <c r="AH6097" s="5"/>
      <c r="AI6097" s="5"/>
      <c r="AJ6097" s="5"/>
      <c r="AK6097" s="5"/>
      <c r="AL6097" s="5"/>
      <c r="AM6097" s="5"/>
      <c r="AN6097" s="5"/>
    </row>
    <row r="6098" spans="1:40" x14ac:dyDescent="0.2">
      <c r="A6098" s="3">
        <v>6099</v>
      </c>
      <c r="B6098" s="3">
        <v>98</v>
      </c>
      <c r="C6098">
        <v>6</v>
      </c>
      <c r="D6098" s="4">
        <v>1597312.26</v>
      </c>
      <c r="E6098" s="4">
        <v>6900.15</v>
      </c>
      <c r="F6098" s="5">
        <v>4206.8945711790984</v>
      </c>
      <c r="G6098" s="5">
        <v>373.159380483711</v>
      </c>
      <c r="H6098" s="6">
        <v>4.1998931868470004</v>
      </c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  <c r="AC6098" s="5"/>
      <c r="AD6098" s="5"/>
      <c r="AE6098" s="5"/>
      <c r="AF6098" s="5"/>
      <c r="AG6098" s="5"/>
      <c r="AH6098" s="5"/>
      <c r="AI6098" s="5"/>
      <c r="AJ6098" s="5"/>
      <c r="AK6098" s="5"/>
      <c r="AL6098" s="5"/>
      <c r="AM6098" s="5"/>
      <c r="AN6098" s="5"/>
    </row>
    <row r="6099" spans="1:40" x14ac:dyDescent="0.2">
      <c r="A6099" s="3">
        <v>6100</v>
      </c>
      <c r="B6099" s="3">
        <v>98</v>
      </c>
      <c r="C6099">
        <v>6</v>
      </c>
      <c r="D6099" s="4">
        <v>1597612.26</v>
      </c>
      <c r="E6099" s="4">
        <v>7200.15</v>
      </c>
      <c r="F6099" s="5">
        <v>4234.6685746801959</v>
      </c>
      <c r="G6099" s="5">
        <v>295.87243457694399</v>
      </c>
      <c r="H6099" s="6">
        <v>4.1998931868470004</v>
      </c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  <c r="AD6099" s="5"/>
      <c r="AE6099" s="5"/>
      <c r="AF6099" s="5"/>
      <c r="AG6099" s="5"/>
      <c r="AH6099" s="5"/>
      <c r="AI6099" s="5"/>
      <c r="AJ6099" s="5"/>
      <c r="AK6099" s="5"/>
      <c r="AL6099" s="5"/>
      <c r="AM6099" s="5"/>
      <c r="AN6099" s="5"/>
    </row>
    <row r="6100" spans="1:40" x14ac:dyDescent="0.2">
      <c r="A6100" s="3">
        <v>6101</v>
      </c>
      <c r="B6100" s="3">
        <v>98</v>
      </c>
      <c r="C6100">
        <v>6</v>
      </c>
      <c r="D6100" s="4">
        <v>1597912.26</v>
      </c>
      <c r="E6100" s="4">
        <v>7500.15</v>
      </c>
      <c r="F6100" s="5">
        <v>4256.7090312216542</v>
      </c>
      <c r="G6100" s="5">
        <v>236.28595407034399</v>
      </c>
      <c r="H6100" s="6">
        <v>4.1998931868470004</v>
      </c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  <c r="AC6100" s="5"/>
      <c r="AD6100" s="5"/>
      <c r="AE6100" s="5"/>
      <c r="AF6100" s="5"/>
      <c r="AG6100" s="5"/>
      <c r="AH6100" s="5"/>
      <c r="AI6100" s="5"/>
      <c r="AJ6100" s="5"/>
      <c r="AK6100" s="5"/>
      <c r="AL6100" s="5"/>
      <c r="AM6100" s="5"/>
      <c r="AN6100" s="5"/>
    </row>
    <row r="6101" spans="1:40" x14ac:dyDescent="0.2">
      <c r="A6101" s="3">
        <v>6102</v>
      </c>
      <c r="B6101" s="3">
        <v>98</v>
      </c>
      <c r="C6101">
        <v>6</v>
      </c>
      <c r="D6101" s="4">
        <v>1598212.26</v>
      </c>
      <c r="E6101" s="4">
        <v>7800.15</v>
      </c>
      <c r="F6101" s="5">
        <v>4274.201566169053</v>
      </c>
      <c r="G6101" s="5">
        <v>187.53337911039901</v>
      </c>
      <c r="H6101" s="6">
        <v>4.2001983672850001</v>
      </c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  <c r="AC6101" s="5"/>
      <c r="AD6101" s="5"/>
      <c r="AE6101" s="5"/>
      <c r="AF6101" s="5"/>
      <c r="AG6101" s="5"/>
      <c r="AH6101" s="5"/>
      <c r="AI6101" s="5"/>
      <c r="AJ6101" s="5"/>
      <c r="AK6101" s="5"/>
      <c r="AL6101" s="5"/>
      <c r="AM6101" s="5"/>
      <c r="AN6101" s="5"/>
    </row>
    <row r="6102" spans="1:40" x14ac:dyDescent="0.2">
      <c r="A6102" s="3">
        <v>6103</v>
      </c>
      <c r="B6102" s="3">
        <v>98</v>
      </c>
      <c r="C6102">
        <v>6</v>
      </c>
      <c r="D6102" s="4">
        <v>1598512.26</v>
      </c>
      <c r="E6102" s="4">
        <v>8100.15</v>
      </c>
      <c r="F6102" s="5">
        <v>4288.1550619685831</v>
      </c>
      <c r="G6102" s="5">
        <v>149.15693904020799</v>
      </c>
      <c r="H6102" s="6">
        <v>4.1998931868470004</v>
      </c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  <c r="AC6102" s="5"/>
      <c r="AD6102" s="5"/>
      <c r="AE6102" s="5"/>
      <c r="AF6102" s="5"/>
      <c r="AG6102" s="5"/>
      <c r="AH6102" s="5"/>
      <c r="AI6102" s="5"/>
      <c r="AJ6102" s="5"/>
      <c r="AK6102" s="5"/>
      <c r="AL6102" s="5"/>
      <c r="AM6102" s="5"/>
      <c r="AN6102" s="5"/>
    </row>
    <row r="6103" spans="1:40" x14ac:dyDescent="0.2">
      <c r="A6103" s="3">
        <v>6104</v>
      </c>
      <c r="B6103" s="3">
        <v>98</v>
      </c>
      <c r="C6103">
        <v>6</v>
      </c>
      <c r="D6103" s="4">
        <v>1598812.26</v>
      </c>
      <c r="E6103" s="4">
        <v>8400.15</v>
      </c>
      <c r="F6103" s="5">
        <v>4299.3627849410404</v>
      </c>
      <c r="G6103" s="5">
        <v>119.554436560616</v>
      </c>
      <c r="H6103" s="6">
        <v>4.1998931868470004</v>
      </c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  <c r="AC6103" s="5"/>
      <c r="AD6103" s="5"/>
      <c r="AE6103" s="5"/>
      <c r="AF6103" s="5"/>
      <c r="AG6103" s="5"/>
      <c r="AH6103" s="5"/>
      <c r="AI6103" s="5"/>
      <c r="AJ6103" s="5"/>
      <c r="AK6103" s="5"/>
      <c r="AL6103" s="5"/>
      <c r="AM6103" s="5"/>
      <c r="AN6103" s="5"/>
    </row>
    <row r="6104" spans="1:40" x14ac:dyDescent="0.2">
      <c r="A6104" s="3">
        <v>6105</v>
      </c>
      <c r="B6104" s="3">
        <v>98</v>
      </c>
      <c r="C6104">
        <v>6</v>
      </c>
      <c r="D6104" s="4">
        <v>1599112.26</v>
      </c>
      <c r="E6104" s="4">
        <v>8700.15</v>
      </c>
      <c r="F6104" s="5">
        <v>4308.4215080152253</v>
      </c>
      <c r="G6104" s="5">
        <v>97.352559700922995</v>
      </c>
      <c r="H6104" s="6">
        <v>4.1998931868470004</v>
      </c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  <c r="AC6104" s="5"/>
      <c r="AD6104" s="5"/>
      <c r="AE6104" s="5"/>
      <c r="AF6104" s="5"/>
      <c r="AG6104" s="5"/>
      <c r="AH6104" s="5"/>
      <c r="AI6104" s="5"/>
      <c r="AJ6104" s="5"/>
      <c r="AK6104" s="5"/>
      <c r="AL6104" s="5"/>
      <c r="AM6104" s="5"/>
      <c r="AN6104" s="5"/>
    </row>
    <row r="6105" spans="1:40" x14ac:dyDescent="0.2">
      <c r="A6105" s="3">
        <v>6106</v>
      </c>
      <c r="B6105" s="3">
        <v>98</v>
      </c>
      <c r="C6105">
        <v>6</v>
      </c>
      <c r="D6105" s="4">
        <v>1599412.26</v>
      </c>
      <c r="E6105" s="4">
        <v>9000.15</v>
      </c>
      <c r="F6105" s="5">
        <v>4315.8093940472863</v>
      </c>
      <c r="G6105" s="5">
        <v>80.491340505074007</v>
      </c>
      <c r="H6105" s="6">
        <v>4.1998931868470004</v>
      </c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  <c r="AC6105" s="5"/>
      <c r="AD6105" s="5"/>
      <c r="AE6105" s="5"/>
      <c r="AF6105" s="5"/>
      <c r="AG6105" s="5"/>
      <c r="AH6105" s="5"/>
      <c r="AI6105" s="5"/>
      <c r="AJ6105" s="5"/>
      <c r="AK6105" s="5"/>
      <c r="AL6105" s="5"/>
      <c r="AM6105" s="5"/>
      <c r="AN6105" s="5"/>
    </row>
    <row r="6106" spans="1:40" x14ac:dyDescent="0.2">
      <c r="A6106" s="3">
        <v>6107</v>
      </c>
      <c r="B6106" s="3">
        <v>98</v>
      </c>
      <c r="C6106">
        <v>6</v>
      </c>
      <c r="D6106" s="4">
        <v>1599712.26</v>
      </c>
      <c r="E6106" s="4">
        <v>9300.15</v>
      </c>
      <c r="F6106" s="5">
        <v>4321.9313074862457</v>
      </c>
      <c r="G6106" s="5">
        <v>66.529335469596006</v>
      </c>
      <c r="H6106" s="6">
        <v>4.1998931868470004</v>
      </c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  <c r="AC6106" s="5"/>
      <c r="AD6106" s="5"/>
      <c r="AE6106" s="5"/>
      <c r="AF6106" s="5"/>
      <c r="AG6106" s="5"/>
      <c r="AH6106" s="5"/>
      <c r="AI6106" s="5"/>
      <c r="AJ6106" s="5"/>
      <c r="AK6106" s="5"/>
      <c r="AL6106" s="5"/>
      <c r="AM6106" s="5"/>
      <c r="AN6106" s="5"/>
    </row>
    <row r="6107" spans="1:40" x14ac:dyDescent="0.2">
      <c r="A6107" s="3">
        <v>6108</v>
      </c>
      <c r="B6107" s="3">
        <v>98</v>
      </c>
      <c r="C6107">
        <v>6</v>
      </c>
      <c r="D6107" s="4">
        <v>1600012.26</v>
      </c>
      <c r="E6107" s="4">
        <v>9600.15</v>
      </c>
      <c r="F6107" s="5">
        <v>4327.0565473919787</v>
      </c>
      <c r="G6107" s="5">
        <v>57.145037003128003</v>
      </c>
      <c r="H6107" s="6">
        <v>4.1998931868470004</v>
      </c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  <c r="AC6107" s="5"/>
      <c r="AD6107" s="5"/>
      <c r="AE6107" s="5"/>
      <c r="AF6107" s="5"/>
      <c r="AG6107" s="5"/>
      <c r="AH6107" s="5"/>
      <c r="AI6107" s="5"/>
      <c r="AJ6107" s="5"/>
      <c r="AK6107" s="5"/>
      <c r="AL6107" s="5"/>
      <c r="AM6107" s="5"/>
      <c r="AN6107" s="5"/>
    </row>
    <row r="6108" spans="1:40" x14ac:dyDescent="0.2">
      <c r="A6108" s="3">
        <v>6109</v>
      </c>
      <c r="B6108" s="3">
        <v>98</v>
      </c>
      <c r="C6108">
        <v>6</v>
      </c>
      <c r="D6108" s="4">
        <v>1600204.5699999998</v>
      </c>
      <c r="E6108" s="4">
        <v>9792.4599999999991</v>
      </c>
      <c r="F6108" s="5">
        <v>4329.9447634003882</v>
      </c>
      <c r="G6108" s="5">
        <v>49.973296711681002</v>
      </c>
      <c r="H6108" s="6">
        <v>4.1998931868470004</v>
      </c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  <c r="AC6108" s="5"/>
      <c r="AD6108" s="5"/>
      <c r="AE6108" s="5"/>
      <c r="AF6108" s="5"/>
      <c r="AG6108" s="5"/>
      <c r="AH6108" s="5"/>
      <c r="AI6108" s="5"/>
      <c r="AJ6108" s="5"/>
      <c r="AK6108" s="5"/>
      <c r="AL6108" s="5"/>
      <c r="AM6108" s="5"/>
      <c r="AN6108" s="5"/>
    </row>
    <row r="6109" spans="1:40" x14ac:dyDescent="0.2">
      <c r="A6109" s="3">
        <v>6110</v>
      </c>
      <c r="B6109" s="3">
        <v>98</v>
      </c>
      <c r="C6109">
        <v>7</v>
      </c>
      <c r="D6109" s="4">
        <v>1600204.58</v>
      </c>
      <c r="E6109" s="4">
        <v>0.01</v>
      </c>
      <c r="F6109" s="5">
        <v>0</v>
      </c>
      <c r="G6109" s="5">
        <v>0</v>
      </c>
      <c r="H6109" s="6">
        <v>4.1977569237810002</v>
      </c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  <c r="AC6109" s="5"/>
      <c r="AD6109" s="5"/>
      <c r="AE6109" s="5"/>
      <c r="AF6109" s="5"/>
      <c r="AG6109" s="5"/>
      <c r="AH6109" s="5"/>
      <c r="AI6109" s="5"/>
      <c r="AJ6109" s="5"/>
      <c r="AK6109" s="5"/>
      <c r="AL6109" s="5"/>
      <c r="AM6109" s="5"/>
      <c r="AN6109" s="5"/>
    </row>
    <row r="6110" spans="1:40" x14ac:dyDescent="0.2">
      <c r="A6110" s="3">
        <v>6111</v>
      </c>
      <c r="B6110" s="3">
        <v>98</v>
      </c>
      <c r="C6110">
        <v>7</v>
      </c>
      <c r="D6110" s="4">
        <v>1602004.5699999998</v>
      </c>
      <c r="E6110" s="4">
        <v>1800</v>
      </c>
      <c r="F6110" s="5">
        <v>0</v>
      </c>
      <c r="G6110" s="5">
        <v>0</v>
      </c>
      <c r="H6110" s="6">
        <v>4.1879911497669999</v>
      </c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  <c r="AC6110" s="5"/>
      <c r="AD6110" s="5"/>
      <c r="AE6110" s="5"/>
      <c r="AF6110" s="5"/>
      <c r="AG6110" s="5"/>
      <c r="AH6110" s="5"/>
      <c r="AI6110" s="5"/>
      <c r="AJ6110" s="5"/>
      <c r="AK6110" s="5"/>
      <c r="AL6110" s="5"/>
      <c r="AM6110" s="5"/>
      <c r="AN6110" s="5"/>
    </row>
    <row r="6111" spans="1:40" x14ac:dyDescent="0.2">
      <c r="A6111" s="3">
        <v>6112</v>
      </c>
      <c r="B6111" s="3">
        <v>98</v>
      </c>
      <c r="C6111">
        <v>8</v>
      </c>
      <c r="D6111" s="4">
        <v>1602004.61</v>
      </c>
      <c r="E6111" s="4">
        <v>0.04</v>
      </c>
      <c r="F6111" s="5">
        <v>1.0565813009000001E-2</v>
      </c>
      <c r="G6111" s="5">
        <v>-1000.839246204318</v>
      </c>
      <c r="H6111" s="6">
        <v>4.1333638513770001</v>
      </c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  <c r="AD6111" s="5"/>
      <c r="AE6111" s="5"/>
      <c r="AF6111" s="5"/>
      <c r="AG6111" s="5"/>
      <c r="AH6111" s="5"/>
      <c r="AI6111" s="5"/>
      <c r="AJ6111" s="5"/>
      <c r="AK6111" s="5"/>
      <c r="AL6111" s="5"/>
      <c r="AM6111" s="5"/>
      <c r="AN6111" s="5"/>
    </row>
    <row r="6112" spans="1:40" x14ac:dyDescent="0.2">
      <c r="A6112" s="3">
        <v>6113</v>
      </c>
      <c r="B6112" s="3">
        <v>98</v>
      </c>
      <c r="C6112">
        <v>8</v>
      </c>
      <c r="D6112" s="4">
        <v>1602005.61</v>
      </c>
      <c r="E6112" s="4">
        <v>1.04</v>
      </c>
      <c r="F6112" s="5">
        <v>0.28834528623400002</v>
      </c>
      <c r="G6112" s="5">
        <v>-1000.076295109483</v>
      </c>
      <c r="H6112" s="6">
        <v>4.1278706034940003</v>
      </c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  <c r="AD6112" s="5"/>
      <c r="AE6112" s="5"/>
      <c r="AF6112" s="5"/>
      <c r="AG6112" s="5"/>
      <c r="AH6112" s="5"/>
      <c r="AI6112" s="5"/>
      <c r="AJ6112" s="5"/>
      <c r="AK6112" s="5"/>
      <c r="AL6112" s="5"/>
      <c r="AM6112" s="5"/>
      <c r="AN6112" s="5"/>
    </row>
    <row r="6113" spans="1:40" x14ac:dyDescent="0.2">
      <c r="A6113" s="3">
        <v>6114</v>
      </c>
      <c r="B6113" s="3">
        <v>98</v>
      </c>
      <c r="C6113">
        <v>8</v>
      </c>
      <c r="D6113" s="4">
        <v>1602006.61</v>
      </c>
      <c r="E6113" s="4">
        <v>2.04</v>
      </c>
      <c r="F6113" s="5">
        <v>0.56611607029300004</v>
      </c>
      <c r="G6113" s="5">
        <v>-999.84740978103298</v>
      </c>
      <c r="H6113" s="6">
        <v>4.1254291599909996</v>
      </c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  <c r="AC6113" s="5"/>
      <c r="AD6113" s="5"/>
      <c r="AE6113" s="5"/>
      <c r="AF6113" s="5"/>
      <c r="AG6113" s="5"/>
      <c r="AH6113" s="5"/>
      <c r="AI6113" s="5"/>
      <c r="AJ6113" s="5"/>
      <c r="AK6113" s="5"/>
      <c r="AL6113" s="5"/>
      <c r="AM6113" s="5"/>
      <c r="AN6113" s="5"/>
    </row>
    <row r="6114" spans="1:40" x14ac:dyDescent="0.2">
      <c r="A6114" s="3">
        <v>6115</v>
      </c>
      <c r="B6114" s="3">
        <v>98</v>
      </c>
      <c r="C6114">
        <v>8</v>
      </c>
      <c r="D6114" s="4">
        <v>1602007.61</v>
      </c>
      <c r="E6114" s="4">
        <v>3.04</v>
      </c>
      <c r="F6114" s="5">
        <v>0.84388515890600002</v>
      </c>
      <c r="G6114" s="5">
        <v>-1000</v>
      </c>
      <c r="H6114" s="6">
        <v>4.1235980773629999</v>
      </c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  <c r="AC6114" s="5"/>
      <c r="AD6114" s="5"/>
      <c r="AE6114" s="5"/>
      <c r="AF6114" s="5"/>
      <c r="AG6114" s="5"/>
      <c r="AH6114" s="5"/>
      <c r="AI6114" s="5"/>
      <c r="AJ6114" s="5"/>
      <c r="AK6114" s="5"/>
      <c r="AL6114" s="5"/>
      <c r="AM6114" s="5"/>
      <c r="AN6114" s="5"/>
    </row>
    <row r="6115" spans="1:40" x14ac:dyDescent="0.2">
      <c r="A6115" s="3">
        <v>6116</v>
      </c>
      <c r="B6115" s="3">
        <v>98</v>
      </c>
      <c r="C6115">
        <v>8</v>
      </c>
      <c r="D6115" s="4">
        <v>1602008.61</v>
      </c>
      <c r="E6115" s="4">
        <v>4.04</v>
      </c>
      <c r="F6115" s="5">
        <v>1.1216548833110001</v>
      </c>
      <c r="G6115" s="5">
        <v>-999.923704890517</v>
      </c>
      <c r="H6115" s="6">
        <v>4.122682536049</v>
      </c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  <c r="AC6115" s="5"/>
      <c r="AD6115" s="5"/>
      <c r="AE6115" s="5"/>
      <c r="AF6115" s="5"/>
      <c r="AG6115" s="5"/>
      <c r="AH6115" s="5"/>
      <c r="AI6115" s="5"/>
      <c r="AJ6115" s="5"/>
      <c r="AK6115" s="5"/>
      <c r="AL6115" s="5"/>
      <c r="AM6115" s="5"/>
      <c r="AN6115" s="5"/>
    </row>
    <row r="6116" spans="1:40" x14ac:dyDescent="0.2">
      <c r="A6116" s="3">
        <v>6117</v>
      </c>
      <c r="B6116" s="3">
        <v>98</v>
      </c>
      <c r="C6116">
        <v>8</v>
      </c>
      <c r="D6116" s="4">
        <v>1602009.61</v>
      </c>
      <c r="E6116" s="4">
        <v>5.04</v>
      </c>
      <c r="F6116" s="5">
        <v>1.399426091232</v>
      </c>
      <c r="G6116" s="5">
        <v>-999.923704890517</v>
      </c>
      <c r="H6116" s="6">
        <v>4.1214618142979997</v>
      </c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  <c r="AC6116" s="5"/>
      <c r="AD6116" s="5"/>
      <c r="AE6116" s="5"/>
      <c r="AF6116" s="5"/>
      <c r="AG6116" s="5"/>
      <c r="AH6116" s="5"/>
      <c r="AI6116" s="5"/>
      <c r="AJ6116" s="5"/>
      <c r="AK6116" s="5"/>
      <c r="AL6116" s="5"/>
      <c r="AM6116" s="5"/>
      <c r="AN6116" s="5"/>
    </row>
    <row r="6117" spans="1:40" x14ac:dyDescent="0.2">
      <c r="A6117" s="3">
        <v>6118</v>
      </c>
      <c r="B6117" s="3">
        <v>98</v>
      </c>
      <c r="C6117">
        <v>8</v>
      </c>
      <c r="D6117" s="4">
        <v>1602010.61</v>
      </c>
      <c r="E6117" s="4">
        <v>6.04</v>
      </c>
      <c r="F6117" s="5">
        <v>1.677196027568</v>
      </c>
      <c r="G6117" s="5">
        <v>-999.84740978103298</v>
      </c>
      <c r="H6117" s="6">
        <v>4.1205462729839999</v>
      </c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  <c r="AC6117" s="5"/>
      <c r="AD6117" s="5"/>
      <c r="AE6117" s="5"/>
      <c r="AF6117" s="5"/>
      <c r="AG6117" s="5"/>
      <c r="AH6117" s="5"/>
      <c r="AI6117" s="5"/>
      <c r="AJ6117" s="5"/>
      <c r="AK6117" s="5"/>
      <c r="AL6117" s="5"/>
      <c r="AM6117" s="5"/>
      <c r="AN6117" s="5"/>
    </row>
    <row r="6118" spans="1:40" x14ac:dyDescent="0.2">
      <c r="A6118" s="3">
        <v>6119</v>
      </c>
      <c r="B6118" s="3">
        <v>98</v>
      </c>
      <c r="C6118">
        <v>8</v>
      </c>
      <c r="D6118" s="4">
        <v>1602011.61</v>
      </c>
      <c r="E6118" s="4">
        <v>7.04</v>
      </c>
      <c r="F6118" s="5">
        <v>1.954965328111</v>
      </c>
      <c r="G6118" s="5">
        <v>-999.84740978103298</v>
      </c>
      <c r="H6118" s="6">
        <v>4.1199359121079997</v>
      </c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  <c r="AC6118" s="5"/>
      <c r="AD6118" s="5"/>
      <c r="AE6118" s="5"/>
      <c r="AF6118" s="5"/>
      <c r="AG6118" s="5"/>
      <c r="AH6118" s="5"/>
      <c r="AI6118" s="5"/>
      <c r="AJ6118" s="5"/>
      <c r="AK6118" s="5"/>
      <c r="AL6118" s="5"/>
      <c r="AM6118" s="5"/>
      <c r="AN6118" s="5"/>
    </row>
    <row r="6119" spans="1:40" x14ac:dyDescent="0.2">
      <c r="A6119" s="3">
        <v>6120</v>
      </c>
      <c r="B6119" s="3">
        <v>98</v>
      </c>
      <c r="C6119">
        <v>8</v>
      </c>
      <c r="D6119" s="4">
        <v>1602012.61</v>
      </c>
      <c r="E6119" s="4">
        <v>8.0399999999999991</v>
      </c>
      <c r="F6119" s="5">
        <v>2.2327348405860001</v>
      </c>
      <c r="G6119" s="5">
        <v>-1000</v>
      </c>
      <c r="H6119" s="6">
        <v>4.1184100099179997</v>
      </c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  <c r="AC6119" s="5"/>
      <c r="AD6119" s="5"/>
      <c r="AE6119" s="5"/>
      <c r="AF6119" s="5"/>
      <c r="AG6119" s="5"/>
      <c r="AH6119" s="5"/>
      <c r="AI6119" s="5"/>
      <c r="AJ6119" s="5"/>
      <c r="AK6119" s="5"/>
      <c r="AL6119" s="5"/>
      <c r="AM6119" s="5"/>
      <c r="AN6119" s="5"/>
    </row>
    <row r="6120" spans="1:40" x14ac:dyDescent="0.2">
      <c r="A6120" s="3">
        <v>6121</v>
      </c>
      <c r="B6120" s="3">
        <v>98</v>
      </c>
      <c r="C6120">
        <v>8</v>
      </c>
      <c r="D6120" s="4">
        <v>1602013.61</v>
      </c>
      <c r="E6120" s="4">
        <v>9.0399999999999991</v>
      </c>
      <c r="F6120" s="5">
        <v>2.5105037172669999</v>
      </c>
      <c r="G6120" s="5">
        <v>-1000</v>
      </c>
      <c r="H6120" s="6">
        <v>4.1177996490420004</v>
      </c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  <c r="AC6120" s="5"/>
      <c r="AD6120" s="5"/>
      <c r="AE6120" s="5"/>
      <c r="AF6120" s="5"/>
      <c r="AG6120" s="5"/>
      <c r="AH6120" s="5"/>
      <c r="AI6120" s="5"/>
      <c r="AJ6120" s="5"/>
      <c r="AK6120" s="5"/>
      <c r="AL6120" s="5"/>
      <c r="AM6120" s="5"/>
      <c r="AN6120" s="5"/>
    </row>
    <row r="6121" spans="1:40" x14ac:dyDescent="0.2">
      <c r="A6121" s="3">
        <v>6122</v>
      </c>
      <c r="B6121" s="3">
        <v>98</v>
      </c>
      <c r="C6121">
        <v>8</v>
      </c>
      <c r="D6121" s="4">
        <v>1602014.57</v>
      </c>
      <c r="E6121" s="4">
        <v>10</v>
      </c>
      <c r="F6121" s="5">
        <v>2.7771621186300002</v>
      </c>
      <c r="G6121" s="5">
        <v>-999.923704890517</v>
      </c>
      <c r="H6121" s="6">
        <v>4.1171892881670002</v>
      </c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  <c r="AC6121" s="5"/>
      <c r="AD6121" s="5"/>
      <c r="AE6121" s="5"/>
      <c r="AF6121" s="5"/>
      <c r="AG6121" s="5"/>
      <c r="AH6121" s="5"/>
      <c r="AI6121" s="5"/>
      <c r="AJ6121" s="5"/>
      <c r="AK6121" s="5"/>
      <c r="AL6121" s="5"/>
      <c r="AM6121" s="5"/>
      <c r="AN6121" s="5"/>
    </row>
    <row r="6122" spans="1:40" x14ac:dyDescent="0.2">
      <c r="A6122" s="3">
        <v>6123</v>
      </c>
      <c r="B6122" s="3">
        <v>98</v>
      </c>
      <c r="C6122">
        <v>9</v>
      </c>
      <c r="D6122" s="4">
        <v>1602014.59</v>
      </c>
      <c r="E6122" s="4">
        <v>0.02</v>
      </c>
      <c r="F6122" s="5">
        <v>2.7748107457000001E-2</v>
      </c>
      <c r="G6122" s="5">
        <v>-5000</v>
      </c>
      <c r="H6122" s="6">
        <v>3.9026474402989999</v>
      </c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  <c r="AC6122" s="5"/>
      <c r="AD6122" s="5"/>
      <c r="AE6122" s="5"/>
      <c r="AF6122" s="5"/>
      <c r="AG6122" s="5"/>
      <c r="AH6122" s="5"/>
      <c r="AI6122" s="5"/>
      <c r="AJ6122" s="5"/>
      <c r="AK6122" s="5"/>
      <c r="AL6122" s="5"/>
      <c r="AM6122" s="5"/>
      <c r="AN6122" s="5"/>
    </row>
    <row r="6123" spans="1:40" x14ac:dyDescent="0.2">
      <c r="A6123" s="3">
        <v>6124</v>
      </c>
      <c r="B6123" s="3">
        <v>98</v>
      </c>
      <c r="C6123">
        <v>9</v>
      </c>
      <c r="D6123" s="4">
        <v>1602015.57</v>
      </c>
      <c r="E6123" s="4">
        <v>1</v>
      </c>
      <c r="F6123" s="5">
        <v>1.3888246738379999</v>
      </c>
      <c r="G6123" s="5">
        <v>-4999.7711146715492</v>
      </c>
      <c r="H6123" s="6">
        <v>3.8782330052640002</v>
      </c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  <c r="AC6123" s="5"/>
      <c r="AD6123" s="5"/>
      <c r="AE6123" s="5"/>
      <c r="AF6123" s="5"/>
      <c r="AG6123" s="5"/>
      <c r="AH6123" s="5"/>
      <c r="AI6123" s="5"/>
      <c r="AJ6123" s="5"/>
      <c r="AK6123" s="5"/>
      <c r="AL6123" s="5"/>
      <c r="AM6123" s="5"/>
      <c r="AN6123" s="5"/>
    </row>
    <row r="6124" spans="1:40" x14ac:dyDescent="0.2">
      <c r="A6124" s="3">
        <v>6125</v>
      </c>
      <c r="B6124" s="3">
        <v>99</v>
      </c>
      <c r="C6124">
        <v>4</v>
      </c>
      <c r="D6124" s="4">
        <v>1602015.5799999998</v>
      </c>
      <c r="E6124" s="4">
        <v>0.01</v>
      </c>
      <c r="F6124" s="5">
        <v>0</v>
      </c>
      <c r="G6124" s="5">
        <v>-5000</v>
      </c>
      <c r="H6124" s="6">
        <v>3.8764019226370001</v>
      </c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  <c r="AC6124" s="5"/>
      <c r="AD6124" s="5"/>
      <c r="AE6124" s="5"/>
      <c r="AF6124" s="5"/>
      <c r="AG6124" s="5"/>
      <c r="AH6124" s="5"/>
      <c r="AI6124" s="5"/>
      <c r="AJ6124" s="5"/>
      <c r="AK6124" s="5"/>
      <c r="AL6124" s="5"/>
      <c r="AM6124" s="5"/>
      <c r="AN6124" s="5"/>
    </row>
    <row r="6125" spans="1:40" x14ac:dyDescent="0.2">
      <c r="A6125" s="3">
        <v>6126</v>
      </c>
      <c r="B6125" s="3">
        <v>99</v>
      </c>
      <c r="C6125">
        <v>4</v>
      </c>
      <c r="D6125" s="4">
        <v>1602315.5799999998</v>
      </c>
      <c r="E6125" s="4">
        <v>300.01</v>
      </c>
      <c r="F6125" s="5">
        <v>416.66680738875698</v>
      </c>
      <c r="G6125" s="5">
        <v>-4999.8474097810331</v>
      </c>
      <c r="H6125" s="6">
        <v>3.7131303883419999</v>
      </c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  <c r="AC6125" s="5"/>
      <c r="AD6125" s="5"/>
      <c r="AE6125" s="5"/>
      <c r="AF6125" s="5"/>
      <c r="AG6125" s="5"/>
      <c r="AH6125" s="5"/>
      <c r="AI6125" s="5"/>
      <c r="AJ6125" s="5"/>
      <c r="AK6125" s="5"/>
      <c r="AL6125" s="5"/>
      <c r="AM6125" s="5"/>
      <c r="AN6125" s="5"/>
    </row>
    <row r="6126" spans="1:40" x14ac:dyDescent="0.2">
      <c r="A6126" s="3">
        <v>6127</v>
      </c>
      <c r="B6126" s="3">
        <v>99</v>
      </c>
      <c r="C6126">
        <v>4</v>
      </c>
      <c r="D6126" s="4">
        <v>1602615.5799999998</v>
      </c>
      <c r="E6126" s="4">
        <v>600.01</v>
      </c>
      <c r="F6126" s="5">
        <v>833.319671422395</v>
      </c>
      <c r="G6126" s="5">
        <v>-4999.6948195620662</v>
      </c>
      <c r="H6126" s="6">
        <v>3.6658274204620001</v>
      </c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  <c r="AC6126" s="5"/>
      <c r="AD6126" s="5"/>
      <c r="AE6126" s="5"/>
      <c r="AF6126" s="5"/>
      <c r="AG6126" s="5"/>
      <c r="AH6126" s="5"/>
      <c r="AI6126" s="5"/>
      <c r="AJ6126" s="5"/>
      <c r="AK6126" s="5"/>
      <c r="AL6126" s="5"/>
      <c r="AM6126" s="5"/>
      <c r="AN6126" s="5"/>
    </row>
    <row r="6127" spans="1:40" x14ac:dyDescent="0.2">
      <c r="A6127" s="3">
        <v>6128</v>
      </c>
      <c r="B6127" s="3">
        <v>99</v>
      </c>
      <c r="C6127">
        <v>4</v>
      </c>
      <c r="D6127" s="4">
        <v>1602915.5799999998</v>
      </c>
      <c r="E6127" s="4">
        <v>900.01</v>
      </c>
      <c r="F6127" s="5">
        <v>1249.9725146868091</v>
      </c>
      <c r="G6127" s="5">
        <v>-4999.9237048905161</v>
      </c>
      <c r="H6127" s="6">
        <v>3.6182192721450002</v>
      </c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  <c r="AC6127" s="5"/>
      <c r="AD6127" s="5"/>
      <c r="AE6127" s="5"/>
      <c r="AF6127" s="5"/>
      <c r="AG6127" s="5"/>
      <c r="AH6127" s="5"/>
      <c r="AI6127" s="5"/>
      <c r="AJ6127" s="5"/>
      <c r="AK6127" s="5"/>
      <c r="AL6127" s="5"/>
      <c r="AM6127" s="5"/>
      <c r="AN6127" s="5"/>
    </row>
    <row r="6128" spans="1:40" x14ac:dyDescent="0.2">
      <c r="A6128" s="3">
        <v>6129</v>
      </c>
      <c r="B6128" s="3">
        <v>99</v>
      </c>
      <c r="C6128">
        <v>4</v>
      </c>
      <c r="D6128" s="4">
        <v>1603215.5799999998</v>
      </c>
      <c r="E6128" s="4">
        <v>1200.01</v>
      </c>
      <c r="F6128" s="5">
        <v>1666.6254825665669</v>
      </c>
      <c r="G6128" s="5">
        <v>-4999.8474097810331</v>
      </c>
      <c r="H6128" s="6">
        <v>3.566948958572</v>
      </c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  <c r="AC6128" s="5"/>
      <c r="AD6128" s="5"/>
      <c r="AE6128" s="5"/>
      <c r="AF6128" s="5"/>
      <c r="AG6128" s="5"/>
      <c r="AH6128" s="5"/>
      <c r="AI6128" s="5"/>
      <c r="AJ6128" s="5"/>
      <c r="AK6128" s="5"/>
      <c r="AL6128" s="5"/>
      <c r="AM6128" s="5"/>
      <c r="AN6128" s="5"/>
    </row>
    <row r="6129" spans="1:40" x14ac:dyDescent="0.2">
      <c r="A6129" s="3">
        <v>6130</v>
      </c>
      <c r="B6129" s="3">
        <v>99</v>
      </c>
      <c r="C6129">
        <v>4</v>
      </c>
      <c r="D6129" s="4">
        <v>1603515.5799999998</v>
      </c>
      <c r="E6129" s="4">
        <v>1500.01</v>
      </c>
      <c r="F6129" s="5">
        <v>2083.2784173851119</v>
      </c>
      <c r="G6129" s="5">
        <v>-4999.8474097810331</v>
      </c>
      <c r="H6129" s="6">
        <v>3.5172045471889999</v>
      </c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  <c r="AC6129" s="5"/>
      <c r="AD6129" s="5"/>
      <c r="AE6129" s="5"/>
      <c r="AF6129" s="5"/>
      <c r="AG6129" s="5"/>
      <c r="AH6129" s="5"/>
      <c r="AI6129" s="5"/>
      <c r="AJ6129" s="5"/>
      <c r="AK6129" s="5"/>
      <c r="AL6129" s="5"/>
      <c r="AM6129" s="5"/>
      <c r="AN6129" s="5"/>
    </row>
    <row r="6130" spans="1:40" x14ac:dyDescent="0.2">
      <c r="A6130" s="3">
        <v>6131</v>
      </c>
      <c r="B6130" s="3">
        <v>99</v>
      </c>
      <c r="C6130">
        <v>4</v>
      </c>
      <c r="D6130" s="4">
        <v>1603815.5799999998</v>
      </c>
      <c r="E6130" s="4">
        <v>1800.01</v>
      </c>
      <c r="F6130" s="5">
        <v>2499.9312924391552</v>
      </c>
      <c r="G6130" s="5">
        <v>-4999.8474097810331</v>
      </c>
      <c r="H6130" s="6">
        <v>3.4650186923019999</v>
      </c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  <c r="AC6130" s="5"/>
      <c r="AD6130" s="5"/>
      <c r="AE6130" s="5"/>
      <c r="AF6130" s="5"/>
      <c r="AG6130" s="5"/>
      <c r="AH6130" s="5"/>
      <c r="AI6130" s="5"/>
      <c r="AJ6130" s="5"/>
      <c r="AK6130" s="5"/>
      <c r="AL6130" s="5"/>
      <c r="AM6130" s="5"/>
      <c r="AN6130" s="5"/>
    </row>
    <row r="6131" spans="1:40" x14ac:dyDescent="0.2">
      <c r="A6131" s="3">
        <v>6132</v>
      </c>
      <c r="B6131" s="3">
        <v>99</v>
      </c>
      <c r="C6131">
        <v>4</v>
      </c>
      <c r="D6131" s="4">
        <v>1604115.5799999998</v>
      </c>
      <c r="E6131" s="4">
        <v>2100.0100000000002</v>
      </c>
      <c r="F6131" s="5">
        <v>2916.58409925146</v>
      </c>
      <c r="G6131" s="5">
        <v>-4999.8474097810331</v>
      </c>
      <c r="H6131" s="6">
        <v>3.4030670634010001</v>
      </c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  <c r="AC6131" s="5"/>
      <c r="AD6131" s="5"/>
      <c r="AE6131" s="5"/>
      <c r="AF6131" s="5"/>
      <c r="AG6131" s="5"/>
      <c r="AH6131" s="5"/>
      <c r="AI6131" s="5"/>
      <c r="AJ6131" s="5"/>
      <c r="AK6131" s="5"/>
      <c r="AL6131" s="5"/>
      <c r="AM6131" s="5"/>
      <c r="AN6131" s="5"/>
    </row>
    <row r="6132" spans="1:40" x14ac:dyDescent="0.2">
      <c r="A6132" s="3">
        <v>6133</v>
      </c>
      <c r="B6132" s="3">
        <v>99</v>
      </c>
      <c r="C6132">
        <v>4</v>
      </c>
      <c r="D6132" s="4">
        <v>1604415.5799999998</v>
      </c>
      <c r="E6132" s="4">
        <v>2400.0100000000002</v>
      </c>
      <c r="F6132" s="5">
        <v>3333.236851385604</v>
      </c>
      <c r="G6132" s="5">
        <v>-4999.6948195620662</v>
      </c>
      <c r="H6132" s="6">
        <v>3.31609063859</v>
      </c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  <c r="AC6132" s="5"/>
      <c r="AD6132" s="5"/>
      <c r="AE6132" s="5"/>
      <c r="AF6132" s="5"/>
      <c r="AG6132" s="5"/>
      <c r="AH6132" s="5"/>
      <c r="AI6132" s="5"/>
      <c r="AJ6132" s="5"/>
      <c r="AK6132" s="5"/>
      <c r="AL6132" s="5"/>
      <c r="AM6132" s="5"/>
      <c r="AN6132" s="5"/>
    </row>
    <row r="6133" spans="1:40" x14ac:dyDescent="0.2">
      <c r="A6133" s="3">
        <v>6134</v>
      </c>
      <c r="B6133" s="3">
        <v>99</v>
      </c>
      <c r="C6133">
        <v>4</v>
      </c>
      <c r="D6133" s="4">
        <v>1604715.5799999998</v>
      </c>
      <c r="E6133" s="4">
        <v>2700.01</v>
      </c>
      <c r="F6133" s="5">
        <v>3749.8895121775472</v>
      </c>
      <c r="G6133" s="5">
        <v>-4999.8474097810331</v>
      </c>
      <c r="H6133" s="6">
        <v>3.2007324330509999</v>
      </c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  <c r="AC6133" s="5"/>
      <c r="AD6133" s="5"/>
      <c r="AE6133" s="5"/>
      <c r="AF6133" s="5"/>
      <c r="AG6133" s="5"/>
      <c r="AH6133" s="5"/>
      <c r="AI6133" s="5"/>
      <c r="AJ6133" s="5"/>
      <c r="AK6133" s="5"/>
      <c r="AL6133" s="5"/>
      <c r="AM6133" s="5"/>
      <c r="AN6133" s="5"/>
    </row>
    <row r="6134" spans="1:40" x14ac:dyDescent="0.2">
      <c r="A6134" s="3">
        <v>6135</v>
      </c>
      <c r="B6134" s="3">
        <v>99</v>
      </c>
      <c r="C6134">
        <v>4</v>
      </c>
      <c r="D6134" s="4">
        <v>1605015.5799999998</v>
      </c>
      <c r="E6134" s="4">
        <v>3000.01</v>
      </c>
      <c r="F6134" s="5">
        <v>4166.541941329061</v>
      </c>
      <c r="G6134" s="5">
        <v>-4999.8474097810331</v>
      </c>
      <c r="H6134" s="6">
        <v>3.0685893034260001</v>
      </c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  <c r="AC6134" s="5"/>
      <c r="AD6134" s="5"/>
      <c r="AE6134" s="5"/>
      <c r="AF6134" s="5"/>
      <c r="AG6134" s="5"/>
      <c r="AH6134" s="5"/>
      <c r="AI6134" s="5"/>
      <c r="AJ6134" s="5"/>
      <c r="AK6134" s="5"/>
      <c r="AL6134" s="5"/>
      <c r="AM6134" s="5"/>
      <c r="AN6134" s="5"/>
    </row>
    <row r="6135" spans="1:40" x14ac:dyDescent="0.2">
      <c r="A6135" s="3">
        <v>6136</v>
      </c>
      <c r="B6135" s="3">
        <v>99</v>
      </c>
      <c r="C6135">
        <v>4</v>
      </c>
      <c r="D6135" s="4">
        <v>1605127.5099999998</v>
      </c>
      <c r="E6135" s="4">
        <v>3111.94</v>
      </c>
      <c r="F6135" s="5">
        <v>4321.9949670659444</v>
      </c>
      <c r="G6135" s="5">
        <v>-4999.7711146715492</v>
      </c>
      <c r="H6135" s="6">
        <v>2.9999237048910001</v>
      </c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  <c r="AC6135" s="5"/>
      <c r="AD6135" s="5"/>
      <c r="AE6135" s="5"/>
      <c r="AF6135" s="5"/>
      <c r="AG6135" s="5"/>
      <c r="AH6135" s="5"/>
      <c r="AI6135" s="5"/>
      <c r="AJ6135" s="5"/>
      <c r="AK6135" s="5"/>
      <c r="AL6135" s="5"/>
      <c r="AM6135" s="5"/>
      <c r="AN6135" s="5"/>
    </row>
    <row r="6136" spans="1:40" x14ac:dyDescent="0.2">
      <c r="A6136" s="3">
        <v>6137</v>
      </c>
      <c r="B6136" s="3">
        <v>99</v>
      </c>
      <c r="C6136">
        <v>5</v>
      </c>
      <c r="D6136" s="4">
        <v>1605127.52</v>
      </c>
      <c r="E6136" s="4">
        <v>0.01</v>
      </c>
      <c r="F6136" s="5">
        <v>0</v>
      </c>
      <c r="G6136" s="5">
        <v>0</v>
      </c>
      <c r="H6136" s="6">
        <v>3.3179217212180001</v>
      </c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  <c r="AC6136" s="5"/>
      <c r="AD6136" s="5"/>
      <c r="AE6136" s="5"/>
      <c r="AF6136" s="5"/>
      <c r="AG6136" s="5"/>
      <c r="AH6136" s="5"/>
      <c r="AI6136" s="5"/>
      <c r="AJ6136" s="5"/>
      <c r="AK6136" s="5"/>
      <c r="AL6136" s="5"/>
      <c r="AM6136" s="5"/>
      <c r="AN6136" s="5"/>
    </row>
    <row r="6137" spans="1:40" x14ac:dyDescent="0.2">
      <c r="A6137" s="3">
        <v>6138</v>
      </c>
      <c r="B6137" s="3">
        <v>99</v>
      </c>
      <c r="C6137">
        <v>5</v>
      </c>
      <c r="D6137" s="4">
        <v>1606927.5099999998</v>
      </c>
      <c r="E6137" s="4">
        <v>1800</v>
      </c>
      <c r="F6137" s="5">
        <v>0</v>
      </c>
      <c r="G6137" s="5">
        <v>0</v>
      </c>
      <c r="H6137" s="6">
        <v>3.5300221255820001</v>
      </c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  <c r="AC6137" s="5"/>
      <c r="AD6137" s="5"/>
      <c r="AE6137" s="5"/>
      <c r="AF6137" s="5"/>
      <c r="AG6137" s="5"/>
      <c r="AH6137" s="5"/>
      <c r="AI6137" s="5"/>
      <c r="AJ6137" s="5"/>
      <c r="AK6137" s="5"/>
      <c r="AL6137" s="5"/>
      <c r="AM6137" s="5"/>
      <c r="AN6137" s="5"/>
    </row>
    <row r="6138" spans="1:40" x14ac:dyDescent="0.2">
      <c r="A6138" s="3">
        <v>6139</v>
      </c>
      <c r="B6138" s="3">
        <v>99</v>
      </c>
      <c r="C6138">
        <v>6</v>
      </c>
      <c r="D6138" s="4">
        <v>1606927.66</v>
      </c>
      <c r="E6138" s="4">
        <v>0.15</v>
      </c>
      <c r="F6138" s="5">
        <v>3.8818103982000002E-2</v>
      </c>
      <c r="G6138" s="5">
        <v>1992.294193942168</v>
      </c>
      <c r="H6138" s="6">
        <v>3.6694895857179999</v>
      </c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  <c r="AC6138" s="5"/>
      <c r="AD6138" s="5"/>
      <c r="AE6138" s="5"/>
      <c r="AF6138" s="5"/>
      <c r="AG6138" s="5"/>
      <c r="AH6138" s="5"/>
      <c r="AI6138" s="5"/>
      <c r="AJ6138" s="5"/>
      <c r="AK6138" s="5"/>
      <c r="AL6138" s="5"/>
      <c r="AM6138" s="5"/>
      <c r="AN6138" s="5"/>
    </row>
    <row r="6139" spans="1:40" x14ac:dyDescent="0.2">
      <c r="A6139" s="3">
        <v>6140</v>
      </c>
      <c r="B6139" s="3">
        <v>99</v>
      </c>
      <c r="C6139">
        <v>6</v>
      </c>
      <c r="D6139" s="4">
        <v>1607227.66</v>
      </c>
      <c r="E6139" s="4">
        <v>300.14999999999998</v>
      </c>
      <c r="F6139" s="5">
        <v>291.67241952985302</v>
      </c>
      <c r="G6139" s="5">
        <v>3499.885557335775</v>
      </c>
      <c r="H6139" s="6">
        <v>3.9139391165030002</v>
      </c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  <c r="AC6139" s="5"/>
      <c r="AD6139" s="5"/>
      <c r="AE6139" s="5"/>
      <c r="AF6139" s="5"/>
      <c r="AG6139" s="5"/>
      <c r="AH6139" s="5"/>
      <c r="AI6139" s="5"/>
      <c r="AJ6139" s="5"/>
      <c r="AK6139" s="5"/>
      <c r="AL6139" s="5"/>
      <c r="AM6139" s="5"/>
      <c r="AN6139" s="5"/>
    </row>
    <row r="6140" spans="1:40" x14ac:dyDescent="0.2">
      <c r="A6140" s="3">
        <v>6141</v>
      </c>
      <c r="B6140" s="3">
        <v>99</v>
      </c>
      <c r="C6140">
        <v>6</v>
      </c>
      <c r="D6140" s="4">
        <v>1607527.66</v>
      </c>
      <c r="E6140" s="4">
        <v>600.15</v>
      </c>
      <c r="F6140" s="5">
        <v>583.33351389842596</v>
      </c>
      <c r="G6140" s="5">
        <v>3499.961852445258</v>
      </c>
      <c r="H6140" s="6">
        <v>3.9948119325549998</v>
      </c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  <c r="AC6140" s="5"/>
      <c r="AD6140" s="5"/>
      <c r="AE6140" s="5"/>
      <c r="AF6140" s="5"/>
      <c r="AG6140" s="5"/>
      <c r="AH6140" s="5"/>
      <c r="AI6140" s="5"/>
      <c r="AJ6140" s="5"/>
      <c r="AK6140" s="5"/>
      <c r="AL6140" s="5"/>
      <c r="AM6140" s="5"/>
      <c r="AN6140" s="5"/>
    </row>
    <row r="6141" spans="1:40" x14ac:dyDescent="0.2">
      <c r="A6141" s="3">
        <v>6142</v>
      </c>
      <c r="B6141" s="3">
        <v>99</v>
      </c>
      <c r="C6141">
        <v>6</v>
      </c>
      <c r="D6141" s="4">
        <v>1607827.66</v>
      </c>
      <c r="E6141" s="4">
        <v>900.15</v>
      </c>
      <c r="F6141" s="5">
        <v>874.99463751345797</v>
      </c>
      <c r="G6141" s="5">
        <v>3499.8092622262911</v>
      </c>
      <c r="H6141" s="6">
        <v>4.0543221179520001</v>
      </c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  <c r="AC6141" s="5"/>
      <c r="AD6141" s="5"/>
      <c r="AE6141" s="5"/>
      <c r="AF6141" s="5"/>
      <c r="AG6141" s="5"/>
      <c r="AH6141" s="5"/>
      <c r="AI6141" s="5"/>
      <c r="AJ6141" s="5"/>
      <c r="AK6141" s="5"/>
      <c r="AL6141" s="5"/>
      <c r="AM6141" s="5"/>
      <c r="AN6141" s="5"/>
    </row>
    <row r="6142" spans="1:40" x14ac:dyDescent="0.2">
      <c r="A6142" s="3">
        <v>6143</v>
      </c>
      <c r="B6142" s="3">
        <v>99</v>
      </c>
      <c r="C6142">
        <v>6</v>
      </c>
      <c r="D6142" s="4">
        <v>1608127.66</v>
      </c>
      <c r="E6142" s="4">
        <v>1200.1500000000001</v>
      </c>
      <c r="F6142" s="5">
        <v>1166.6557276434139</v>
      </c>
      <c r="G6142" s="5">
        <v>3499.961852445258</v>
      </c>
      <c r="H6142" s="6">
        <v>4.0955214770730004</v>
      </c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  <c r="AD6142" s="5"/>
      <c r="AE6142" s="5"/>
      <c r="AF6142" s="5"/>
      <c r="AG6142" s="5"/>
      <c r="AH6142" s="5"/>
      <c r="AI6142" s="5"/>
      <c r="AJ6142" s="5"/>
      <c r="AK6142" s="5"/>
      <c r="AL6142" s="5"/>
      <c r="AM6142" s="5"/>
      <c r="AN6142" s="5"/>
    </row>
    <row r="6143" spans="1:40" x14ac:dyDescent="0.2">
      <c r="A6143" s="3">
        <v>6144</v>
      </c>
      <c r="B6143" s="3">
        <v>99</v>
      </c>
      <c r="C6143">
        <v>6</v>
      </c>
      <c r="D6143" s="4">
        <v>1608427.66</v>
      </c>
      <c r="E6143" s="4">
        <v>1500.15</v>
      </c>
      <c r="F6143" s="5">
        <v>1458.316839178387</v>
      </c>
      <c r="G6143" s="5">
        <v>3500.038147554742</v>
      </c>
      <c r="H6143" s="6">
        <v>4.1272602426180001</v>
      </c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  <c r="AC6143" s="5"/>
      <c r="AD6143" s="5"/>
      <c r="AE6143" s="5"/>
      <c r="AF6143" s="5"/>
      <c r="AG6143" s="5"/>
      <c r="AH6143" s="5"/>
      <c r="AI6143" s="5"/>
      <c r="AJ6143" s="5"/>
      <c r="AK6143" s="5"/>
      <c r="AL6143" s="5"/>
      <c r="AM6143" s="5"/>
      <c r="AN6143" s="5"/>
    </row>
    <row r="6144" spans="1:40" x14ac:dyDescent="0.2">
      <c r="A6144" s="3">
        <v>6145</v>
      </c>
      <c r="B6144" s="3">
        <v>99</v>
      </c>
      <c r="C6144">
        <v>6</v>
      </c>
      <c r="D6144" s="4">
        <v>1608727.66</v>
      </c>
      <c r="E6144" s="4">
        <v>1800.15</v>
      </c>
      <c r="F6144" s="5">
        <v>1749.9779483821201</v>
      </c>
      <c r="G6144" s="5">
        <v>3499.961852445258</v>
      </c>
      <c r="H6144" s="6">
        <v>4.1550316624699999</v>
      </c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  <c r="AC6144" s="5"/>
      <c r="AD6144" s="5"/>
      <c r="AE6144" s="5"/>
      <c r="AF6144" s="5"/>
      <c r="AG6144" s="5"/>
      <c r="AH6144" s="5"/>
      <c r="AI6144" s="5"/>
      <c r="AJ6144" s="5"/>
      <c r="AK6144" s="5"/>
      <c r="AL6144" s="5"/>
      <c r="AM6144" s="5"/>
      <c r="AN6144" s="5"/>
    </row>
    <row r="6145" spans="1:40" x14ac:dyDescent="0.2">
      <c r="A6145" s="3">
        <v>6146</v>
      </c>
      <c r="B6145" s="3">
        <v>99</v>
      </c>
      <c r="C6145">
        <v>6</v>
      </c>
      <c r="D6145" s="4">
        <v>1609027.66</v>
      </c>
      <c r="E6145" s="4">
        <v>2100.15</v>
      </c>
      <c r="F6145" s="5">
        <v>2041.639042962624</v>
      </c>
      <c r="G6145" s="5">
        <v>3499.885557335775</v>
      </c>
      <c r="H6145" s="6">
        <v>4.1837186236359996</v>
      </c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  <c r="AC6145" s="5"/>
      <c r="AD6145" s="5"/>
      <c r="AE6145" s="5"/>
      <c r="AF6145" s="5"/>
      <c r="AG6145" s="5"/>
      <c r="AH6145" s="5"/>
      <c r="AI6145" s="5"/>
      <c r="AJ6145" s="5"/>
      <c r="AK6145" s="5"/>
      <c r="AL6145" s="5"/>
      <c r="AM6145" s="5"/>
      <c r="AN6145" s="5"/>
    </row>
    <row r="6146" spans="1:40" x14ac:dyDescent="0.2">
      <c r="A6146" s="3">
        <v>6147</v>
      </c>
      <c r="B6146" s="3">
        <v>99</v>
      </c>
      <c r="C6146">
        <v>6</v>
      </c>
      <c r="D6146" s="4">
        <v>1609327.66</v>
      </c>
      <c r="E6146" s="4">
        <v>2400.15</v>
      </c>
      <c r="F6146" s="5">
        <v>2328.2675268940261</v>
      </c>
      <c r="G6146" s="5">
        <v>3252.6131074998088</v>
      </c>
      <c r="H6146" s="6">
        <v>4.1998931868470004</v>
      </c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  <c r="AC6146" s="5"/>
      <c r="AD6146" s="5"/>
      <c r="AE6146" s="5"/>
      <c r="AF6146" s="5"/>
      <c r="AG6146" s="5"/>
      <c r="AH6146" s="5"/>
      <c r="AI6146" s="5"/>
      <c r="AJ6146" s="5"/>
      <c r="AK6146" s="5"/>
      <c r="AL6146" s="5"/>
      <c r="AM6146" s="5"/>
      <c r="AN6146" s="5"/>
    </row>
    <row r="6147" spans="1:40" x14ac:dyDescent="0.2">
      <c r="A6147" s="3">
        <v>6148</v>
      </c>
      <c r="B6147" s="3">
        <v>99</v>
      </c>
      <c r="C6147">
        <v>6</v>
      </c>
      <c r="D6147" s="4">
        <v>1609627.66</v>
      </c>
      <c r="E6147" s="4">
        <v>2700.15</v>
      </c>
      <c r="F6147" s="5">
        <v>2579.1845529954312</v>
      </c>
      <c r="G6147" s="5">
        <v>2780.5752651255052</v>
      </c>
      <c r="H6147" s="6">
        <v>4.1998931868470004</v>
      </c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  <c r="AC6147" s="5"/>
      <c r="AD6147" s="5"/>
      <c r="AE6147" s="5"/>
      <c r="AF6147" s="5"/>
      <c r="AG6147" s="5"/>
      <c r="AH6147" s="5"/>
      <c r="AI6147" s="5"/>
      <c r="AJ6147" s="5"/>
      <c r="AK6147" s="5"/>
      <c r="AL6147" s="5"/>
      <c r="AM6147" s="5"/>
      <c r="AN6147" s="5"/>
    </row>
    <row r="6148" spans="1:40" x14ac:dyDescent="0.2">
      <c r="A6148" s="3">
        <v>6149</v>
      </c>
      <c r="B6148" s="3">
        <v>99</v>
      </c>
      <c r="C6148">
        <v>6</v>
      </c>
      <c r="D6148" s="4">
        <v>1609927.66</v>
      </c>
      <c r="E6148" s="4">
        <v>3000.15</v>
      </c>
      <c r="F6148" s="5">
        <v>2795.205617439367</v>
      </c>
      <c r="G6148" s="5">
        <v>2423.8956282902259</v>
      </c>
      <c r="H6148" s="6">
        <v>4.1998931868470004</v>
      </c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  <c r="AC6148" s="5"/>
      <c r="AD6148" s="5"/>
      <c r="AE6148" s="5"/>
      <c r="AF6148" s="5"/>
      <c r="AG6148" s="5"/>
      <c r="AH6148" s="5"/>
      <c r="AI6148" s="5"/>
      <c r="AJ6148" s="5"/>
      <c r="AK6148" s="5"/>
      <c r="AL6148" s="5"/>
      <c r="AM6148" s="5"/>
      <c r="AN6148" s="5"/>
    </row>
    <row r="6149" spans="1:40" x14ac:dyDescent="0.2">
      <c r="A6149" s="3">
        <v>6150</v>
      </c>
      <c r="B6149" s="3">
        <v>99</v>
      </c>
      <c r="C6149">
        <v>6</v>
      </c>
      <c r="D6149" s="4">
        <v>1610227.66</v>
      </c>
      <c r="E6149" s="4">
        <v>3300.15</v>
      </c>
      <c r="F6149" s="5">
        <v>2986.239867161737</v>
      </c>
      <c r="G6149" s="5">
        <v>2177.9201953154802</v>
      </c>
      <c r="H6149" s="6">
        <v>4.1998931868470004</v>
      </c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  <c r="AC6149" s="5"/>
      <c r="AD6149" s="5"/>
      <c r="AE6149" s="5"/>
      <c r="AF6149" s="5"/>
      <c r="AG6149" s="5"/>
      <c r="AH6149" s="5"/>
      <c r="AI6149" s="5"/>
      <c r="AJ6149" s="5"/>
      <c r="AK6149" s="5"/>
      <c r="AL6149" s="5"/>
      <c r="AM6149" s="5"/>
      <c r="AN6149" s="5"/>
    </row>
    <row r="6150" spans="1:40" x14ac:dyDescent="0.2">
      <c r="A6150" s="3">
        <v>6151</v>
      </c>
      <c r="B6150" s="3">
        <v>99</v>
      </c>
      <c r="C6150">
        <v>6</v>
      </c>
      <c r="D6150" s="4">
        <v>1610527.66</v>
      </c>
      <c r="E6150" s="4">
        <v>3600.15</v>
      </c>
      <c r="F6150" s="5">
        <v>3160.0134400193278</v>
      </c>
      <c r="G6150" s="5">
        <v>2001.144426642252</v>
      </c>
      <c r="H6150" s="6">
        <v>4.1998931868470004</v>
      </c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  <c r="AC6150" s="5"/>
      <c r="AD6150" s="5"/>
      <c r="AE6150" s="5"/>
      <c r="AF6150" s="5"/>
      <c r="AG6150" s="5"/>
      <c r="AH6150" s="5"/>
      <c r="AI6150" s="5"/>
      <c r="AJ6150" s="5"/>
      <c r="AK6150" s="5"/>
      <c r="AL6150" s="5"/>
      <c r="AM6150" s="5"/>
      <c r="AN6150" s="5"/>
    </row>
    <row r="6151" spans="1:40" x14ac:dyDescent="0.2">
      <c r="A6151" s="3">
        <v>6152</v>
      </c>
      <c r="B6151" s="3">
        <v>99</v>
      </c>
      <c r="C6151">
        <v>6</v>
      </c>
      <c r="D6151" s="4">
        <v>1610827.66</v>
      </c>
      <c r="E6151" s="4">
        <v>3900.15</v>
      </c>
      <c r="F6151" s="5">
        <v>3320.2844163000259</v>
      </c>
      <c r="G6151" s="5">
        <v>1846.875715266651</v>
      </c>
      <c r="H6151" s="6">
        <v>4.1995880064089999</v>
      </c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  <c r="AC6151" s="5"/>
      <c r="AD6151" s="5"/>
      <c r="AE6151" s="5"/>
      <c r="AF6151" s="5"/>
      <c r="AG6151" s="5"/>
      <c r="AH6151" s="5"/>
      <c r="AI6151" s="5"/>
      <c r="AJ6151" s="5"/>
      <c r="AK6151" s="5"/>
      <c r="AL6151" s="5"/>
      <c r="AM6151" s="5"/>
      <c r="AN6151" s="5"/>
    </row>
    <row r="6152" spans="1:40" x14ac:dyDescent="0.2">
      <c r="A6152" s="3">
        <v>6153</v>
      </c>
      <c r="B6152" s="3">
        <v>99</v>
      </c>
      <c r="C6152">
        <v>6</v>
      </c>
      <c r="D6152" s="4">
        <v>1611127.66</v>
      </c>
      <c r="E6152" s="4">
        <v>4200.1499999999996</v>
      </c>
      <c r="F6152" s="5">
        <v>3467.9808395429081</v>
      </c>
      <c r="G6152" s="5">
        <v>1695.65880827039</v>
      </c>
      <c r="H6152" s="6">
        <v>4.1995880064089999</v>
      </c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  <c r="AC6152" s="5"/>
      <c r="AD6152" s="5"/>
      <c r="AE6152" s="5"/>
      <c r="AF6152" s="5"/>
      <c r="AG6152" s="5"/>
      <c r="AH6152" s="5"/>
      <c r="AI6152" s="5"/>
      <c r="AJ6152" s="5"/>
      <c r="AK6152" s="5"/>
      <c r="AL6152" s="5"/>
      <c r="AM6152" s="5"/>
      <c r="AN6152" s="5"/>
    </row>
    <row r="6153" spans="1:40" x14ac:dyDescent="0.2">
      <c r="A6153" s="3">
        <v>6154</v>
      </c>
      <c r="B6153" s="3">
        <v>99</v>
      </c>
      <c r="C6153">
        <v>6</v>
      </c>
      <c r="D6153" s="4">
        <v>1611427.66</v>
      </c>
      <c r="E6153" s="4">
        <v>4500.1499999999996</v>
      </c>
      <c r="F6153" s="5">
        <v>3602.7597163941241</v>
      </c>
      <c r="G6153" s="5">
        <v>1537.8805218585489</v>
      </c>
      <c r="H6153" s="6">
        <v>4.2001983672850001</v>
      </c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  <c r="AC6153" s="5"/>
      <c r="AD6153" s="5"/>
      <c r="AE6153" s="5"/>
      <c r="AF6153" s="5"/>
      <c r="AG6153" s="5"/>
      <c r="AH6153" s="5"/>
      <c r="AI6153" s="5"/>
      <c r="AJ6153" s="5"/>
      <c r="AK6153" s="5"/>
      <c r="AL6153" s="5"/>
      <c r="AM6153" s="5"/>
      <c r="AN6153" s="5"/>
    </row>
    <row r="6154" spans="1:40" x14ac:dyDescent="0.2">
      <c r="A6154" s="3">
        <v>6155</v>
      </c>
      <c r="B6154" s="3">
        <v>99</v>
      </c>
      <c r="C6154">
        <v>6</v>
      </c>
      <c r="D6154" s="4">
        <v>1611727.66</v>
      </c>
      <c r="E6154" s="4">
        <v>4800.1499999999996</v>
      </c>
      <c r="F6154" s="5">
        <v>3724.0396047913332</v>
      </c>
      <c r="G6154" s="5">
        <v>1373.464560921645</v>
      </c>
      <c r="H6154" s="6">
        <v>4.1995880064089999</v>
      </c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  <c r="AC6154" s="5"/>
      <c r="AD6154" s="5"/>
      <c r="AE6154" s="5"/>
      <c r="AF6154" s="5"/>
      <c r="AG6154" s="5"/>
      <c r="AH6154" s="5"/>
      <c r="AI6154" s="5"/>
      <c r="AJ6154" s="5"/>
      <c r="AK6154" s="5"/>
      <c r="AL6154" s="5"/>
      <c r="AM6154" s="5"/>
      <c r="AN6154" s="5"/>
    </row>
    <row r="6155" spans="1:40" x14ac:dyDescent="0.2">
      <c r="A6155" s="3">
        <v>6156</v>
      </c>
      <c r="B6155" s="3">
        <v>99</v>
      </c>
      <c r="C6155">
        <v>6</v>
      </c>
      <c r="D6155" s="4">
        <v>1612027.66</v>
      </c>
      <c r="E6155" s="4">
        <v>5100.1499999999996</v>
      </c>
      <c r="F6155" s="5">
        <v>3831.2616352161272</v>
      </c>
      <c r="G6155" s="5">
        <v>1199.2828259708549</v>
      </c>
      <c r="H6155" s="6">
        <v>4.1995880064089999</v>
      </c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  <c r="AC6155" s="5"/>
      <c r="AD6155" s="5"/>
      <c r="AE6155" s="5"/>
      <c r="AF6155" s="5"/>
      <c r="AG6155" s="5"/>
      <c r="AH6155" s="5"/>
      <c r="AI6155" s="5"/>
      <c r="AJ6155" s="5"/>
      <c r="AK6155" s="5"/>
      <c r="AL6155" s="5"/>
      <c r="AM6155" s="5"/>
      <c r="AN6155" s="5"/>
    </row>
    <row r="6156" spans="1:40" x14ac:dyDescent="0.2">
      <c r="A6156" s="3">
        <v>6157</v>
      </c>
      <c r="B6156" s="3">
        <v>99</v>
      </c>
      <c r="C6156">
        <v>6</v>
      </c>
      <c r="D6156" s="4">
        <v>1612327.66</v>
      </c>
      <c r="E6156" s="4">
        <v>5400.15</v>
      </c>
      <c r="F6156" s="5">
        <v>3924.1984550240331</v>
      </c>
      <c r="G6156" s="5">
        <v>1030.89951934081</v>
      </c>
      <c r="H6156" s="6">
        <v>4.1998931868470004</v>
      </c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  <c r="AC6156" s="5"/>
      <c r="AD6156" s="5"/>
      <c r="AE6156" s="5"/>
      <c r="AF6156" s="5"/>
      <c r="AG6156" s="5"/>
      <c r="AH6156" s="5"/>
      <c r="AI6156" s="5"/>
      <c r="AJ6156" s="5"/>
      <c r="AK6156" s="5"/>
      <c r="AL6156" s="5"/>
      <c r="AM6156" s="5"/>
      <c r="AN6156" s="5"/>
    </row>
    <row r="6157" spans="1:40" x14ac:dyDescent="0.2">
      <c r="A6157" s="3">
        <v>6158</v>
      </c>
      <c r="B6157" s="3">
        <v>99</v>
      </c>
      <c r="C6157">
        <v>6</v>
      </c>
      <c r="D6157" s="4">
        <v>1612627.66</v>
      </c>
      <c r="E6157" s="4">
        <v>5700.15</v>
      </c>
      <c r="F6157" s="5">
        <v>4003.211955019794</v>
      </c>
      <c r="G6157" s="5">
        <v>867.39909971770805</v>
      </c>
      <c r="H6157" s="6">
        <v>4.1998931868470004</v>
      </c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  <c r="AC6157" s="5"/>
      <c r="AD6157" s="5"/>
      <c r="AE6157" s="5"/>
      <c r="AF6157" s="5"/>
      <c r="AG6157" s="5"/>
      <c r="AH6157" s="5"/>
      <c r="AI6157" s="5"/>
      <c r="AJ6157" s="5"/>
      <c r="AK6157" s="5"/>
      <c r="AL6157" s="5"/>
      <c r="AM6157" s="5"/>
      <c r="AN6157" s="5"/>
    </row>
    <row r="6158" spans="1:40" x14ac:dyDescent="0.2">
      <c r="A6158" s="3">
        <v>6159</v>
      </c>
      <c r="B6158" s="3">
        <v>99</v>
      </c>
      <c r="C6158">
        <v>6</v>
      </c>
      <c r="D6158" s="4">
        <v>1612927.66</v>
      </c>
      <c r="E6158" s="4">
        <v>6000.15</v>
      </c>
      <c r="F6158" s="5">
        <v>4069.1804207675291</v>
      </c>
      <c r="G6158" s="5">
        <v>718.928816662852</v>
      </c>
      <c r="H6158" s="6">
        <v>4.1998931868470004</v>
      </c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  <c r="AC6158" s="5"/>
      <c r="AD6158" s="5"/>
      <c r="AE6158" s="5"/>
      <c r="AF6158" s="5"/>
      <c r="AG6158" s="5"/>
      <c r="AH6158" s="5"/>
      <c r="AI6158" s="5"/>
      <c r="AJ6158" s="5"/>
      <c r="AK6158" s="5"/>
      <c r="AL6158" s="5"/>
      <c r="AM6158" s="5"/>
      <c r="AN6158" s="5"/>
    </row>
    <row r="6159" spans="1:40" x14ac:dyDescent="0.2">
      <c r="A6159" s="3">
        <v>6160</v>
      </c>
      <c r="B6159" s="3">
        <v>99</v>
      </c>
      <c r="C6159">
        <v>6</v>
      </c>
      <c r="D6159" s="4">
        <v>1613227.66</v>
      </c>
      <c r="E6159" s="4">
        <v>6300.15</v>
      </c>
      <c r="F6159" s="5">
        <v>4123.3323425565641</v>
      </c>
      <c r="G6159" s="5">
        <v>584.039063096056</v>
      </c>
      <c r="H6159" s="6">
        <v>4.1995880064089999</v>
      </c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  <c r="AC6159" s="5"/>
      <c r="AD6159" s="5"/>
      <c r="AE6159" s="5"/>
      <c r="AF6159" s="5"/>
      <c r="AG6159" s="5"/>
      <c r="AH6159" s="5"/>
      <c r="AI6159" s="5"/>
      <c r="AJ6159" s="5"/>
      <c r="AK6159" s="5"/>
      <c r="AL6159" s="5"/>
      <c r="AM6159" s="5"/>
      <c r="AN6159" s="5"/>
    </row>
    <row r="6160" spans="1:40" x14ac:dyDescent="0.2">
      <c r="A6160" s="3">
        <v>6161</v>
      </c>
      <c r="B6160" s="3">
        <v>99</v>
      </c>
      <c r="C6160">
        <v>6</v>
      </c>
      <c r="D6160" s="4">
        <v>1613527.66</v>
      </c>
      <c r="E6160" s="4">
        <v>6600.15</v>
      </c>
      <c r="F6160" s="5">
        <v>4167.0686670820514</v>
      </c>
      <c r="G6160" s="5">
        <v>470.66453040360102</v>
      </c>
      <c r="H6160" s="6">
        <v>4.1998931868470004</v>
      </c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  <c r="AC6160" s="5"/>
      <c r="AD6160" s="5"/>
      <c r="AE6160" s="5"/>
      <c r="AF6160" s="5"/>
      <c r="AG6160" s="5"/>
      <c r="AH6160" s="5"/>
      <c r="AI6160" s="5"/>
      <c r="AJ6160" s="5"/>
      <c r="AK6160" s="5"/>
      <c r="AL6160" s="5"/>
      <c r="AM6160" s="5"/>
      <c r="AN6160" s="5"/>
    </row>
    <row r="6161" spans="1:40" x14ac:dyDescent="0.2">
      <c r="A6161" s="3">
        <v>6162</v>
      </c>
      <c r="B6161" s="3">
        <v>99</v>
      </c>
      <c r="C6161">
        <v>6</v>
      </c>
      <c r="D6161" s="4">
        <v>1613827.66</v>
      </c>
      <c r="E6161" s="4">
        <v>6900.15</v>
      </c>
      <c r="F6161" s="5">
        <v>4202.1136629705916</v>
      </c>
      <c r="G6161" s="5">
        <v>374.07492179751301</v>
      </c>
      <c r="H6161" s="6">
        <v>4.1992828259710002</v>
      </c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  <c r="AC6161" s="5"/>
      <c r="AD6161" s="5"/>
      <c r="AE6161" s="5"/>
      <c r="AF6161" s="5"/>
      <c r="AG6161" s="5"/>
      <c r="AH6161" s="5"/>
      <c r="AI6161" s="5"/>
      <c r="AJ6161" s="5"/>
      <c r="AK6161" s="5"/>
      <c r="AL6161" s="5"/>
      <c r="AM6161" s="5"/>
      <c r="AN6161" s="5"/>
    </row>
    <row r="6162" spans="1:40" x14ac:dyDescent="0.2">
      <c r="A6162" s="3">
        <v>6163</v>
      </c>
      <c r="B6162" s="3">
        <v>99</v>
      </c>
      <c r="C6162">
        <v>6</v>
      </c>
      <c r="D6162" s="4">
        <v>1614127.66</v>
      </c>
      <c r="E6162" s="4">
        <v>7200.15</v>
      </c>
      <c r="F6162" s="5">
        <v>4229.9487067978944</v>
      </c>
      <c r="G6162" s="5">
        <v>297.398336766613</v>
      </c>
      <c r="H6162" s="6">
        <v>4.1998931868470004</v>
      </c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  <c r="AC6162" s="5"/>
      <c r="AD6162" s="5"/>
      <c r="AE6162" s="5"/>
      <c r="AF6162" s="5"/>
      <c r="AG6162" s="5"/>
      <c r="AH6162" s="5"/>
      <c r="AI6162" s="5"/>
      <c r="AJ6162" s="5"/>
      <c r="AK6162" s="5"/>
      <c r="AL6162" s="5"/>
      <c r="AM6162" s="5"/>
      <c r="AN6162" s="5"/>
    </row>
    <row r="6163" spans="1:40" x14ac:dyDescent="0.2">
      <c r="A6163" s="3">
        <v>6164</v>
      </c>
      <c r="B6163" s="3">
        <v>99</v>
      </c>
      <c r="C6163">
        <v>6</v>
      </c>
      <c r="D6163" s="4">
        <v>1614427.66</v>
      </c>
      <c r="E6163" s="4">
        <v>7500.15</v>
      </c>
      <c r="F6163" s="5">
        <v>4252.0795751633987</v>
      </c>
      <c r="G6163" s="5">
        <v>236.591134508278</v>
      </c>
      <c r="H6163" s="6">
        <v>4.1998931868470004</v>
      </c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  <c r="AC6163" s="5"/>
      <c r="AD6163" s="5"/>
      <c r="AE6163" s="5"/>
      <c r="AF6163" s="5"/>
      <c r="AG6163" s="5"/>
      <c r="AH6163" s="5"/>
      <c r="AI6163" s="5"/>
      <c r="AJ6163" s="5"/>
      <c r="AK6163" s="5"/>
      <c r="AL6163" s="5"/>
      <c r="AM6163" s="5"/>
      <c r="AN6163" s="5"/>
    </row>
    <row r="6164" spans="1:40" x14ac:dyDescent="0.2">
      <c r="A6164" s="3">
        <v>6165</v>
      </c>
      <c r="B6164" s="3">
        <v>99</v>
      </c>
      <c r="C6164">
        <v>6</v>
      </c>
      <c r="D6164" s="4">
        <v>1614727.66</v>
      </c>
      <c r="E6164" s="4">
        <v>7800.15</v>
      </c>
      <c r="F6164" s="5">
        <v>4269.66552372354</v>
      </c>
      <c r="G6164" s="5">
        <v>187.99114976729999</v>
      </c>
      <c r="H6164" s="6">
        <v>4.1998931868470004</v>
      </c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  <c r="AC6164" s="5"/>
      <c r="AD6164" s="5"/>
      <c r="AE6164" s="5"/>
      <c r="AF6164" s="5"/>
      <c r="AG6164" s="5"/>
      <c r="AH6164" s="5"/>
      <c r="AI6164" s="5"/>
      <c r="AJ6164" s="5"/>
      <c r="AK6164" s="5"/>
      <c r="AL6164" s="5"/>
      <c r="AM6164" s="5"/>
      <c r="AN6164" s="5"/>
    </row>
    <row r="6165" spans="1:40" x14ac:dyDescent="0.2">
      <c r="A6165" s="3">
        <v>6166</v>
      </c>
      <c r="B6165" s="3">
        <v>99</v>
      </c>
      <c r="C6165">
        <v>6</v>
      </c>
      <c r="D6165" s="4">
        <v>1615027.66</v>
      </c>
      <c r="E6165" s="4">
        <v>8100.15</v>
      </c>
      <c r="F6165" s="5">
        <v>4283.6738566330123</v>
      </c>
      <c r="G6165" s="5">
        <v>150.37766079194299</v>
      </c>
      <c r="H6165" s="6">
        <v>4.1998931868470004</v>
      </c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  <c r="AC6165" s="5"/>
      <c r="AD6165" s="5"/>
      <c r="AE6165" s="5"/>
      <c r="AF6165" s="5"/>
      <c r="AG6165" s="5"/>
      <c r="AH6165" s="5"/>
      <c r="AI6165" s="5"/>
      <c r="AJ6165" s="5"/>
      <c r="AK6165" s="5"/>
      <c r="AL6165" s="5"/>
      <c r="AM6165" s="5"/>
      <c r="AN6165" s="5"/>
    </row>
    <row r="6166" spans="1:40" x14ac:dyDescent="0.2">
      <c r="A6166" s="3">
        <v>6167</v>
      </c>
      <c r="B6166" s="3">
        <v>99</v>
      </c>
      <c r="C6166">
        <v>6</v>
      </c>
      <c r="D6166" s="4">
        <v>1615327.66</v>
      </c>
      <c r="E6166" s="4">
        <v>8400.15</v>
      </c>
      <c r="F6166" s="5">
        <v>4294.9323478548358</v>
      </c>
      <c r="G6166" s="5">
        <v>122.072175173571</v>
      </c>
      <c r="H6166" s="6">
        <v>4.1998931868470004</v>
      </c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  <c r="AC6166" s="5"/>
      <c r="AD6166" s="5"/>
      <c r="AE6166" s="5"/>
      <c r="AF6166" s="5"/>
      <c r="AG6166" s="5"/>
      <c r="AH6166" s="5"/>
      <c r="AI6166" s="5"/>
      <c r="AJ6166" s="5"/>
      <c r="AK6166" s="5"/>
      <c r="AL6166" s="5"/>
      <c r="AM6166" s="5"/>
      <c r="AN6166" s="5"/>
    </row>
    <row r="6167" spans="1:40" x14ac:dyDescent="0.2">
      <c r="A6167" s="3">
        <v>6168</v>
      </c>
      <c r="B6167" s="3">
        <v>99</v>
      </c>
      <c r="C6167">
        <v>6</v>
      </c>
      <c r="D6167" s="4">
        <v>1615627.66</v>
      </c>
      <c r="E6167" s="4">
        <v>8700.15</v>
      </c>
      <c r="F6167" s="5">
        <v>4304.0676763052816</v>
      </c>
      <c r="G6167" s="5">
        <v>99.488822766460999</v>
      </c>
      <c r="H6167" s="6">
        <v>4.2001983672850001</v>
      </c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  <c r="AC6167" s="5"/>
      <c r="AD6167" s="5"/>
      <c r="AE6167" s="5"/>
      <c r="AF6167" s="5"/>
      <c r="AG6167" s="5"/>
      <c r="AH6167" s="5"/>
      <c r="AI6167" s="5"/>
      <c r="AJ6167" s="5"/>
      <c r="AK6167" s="5"/>
      <c r="AL6167" s="5"/>
      <c r="AM6167" s="5"/>
      <c r="AN6167" s="5"/>
    </row>
    <row r="6168" spans="1:40" x14ac:dyDescent="0.2">
      <c r="A6168" s="3">
        <v>6169</v>
      </c>
      <c r="B6168" s="3">
        <v>99</v>
      </c>
      <c r="C6168">
        <v>6</v>
      </c>
      <c r="D6168" s="4">
        <v>1615927.66</v>
      </c>
      <c r="E6168" s="4">
        <v>9000.15</v>
      </c>
      <c r="F6168" s="5">
        <v>4311.5505561065756</v>
      </c>
      <c r="G6168" s="5">
        <v>80.491340505074007</v>
      </c>
      <c r="H6168" s="6">
        <v>4.1998931868470004</v>
      </c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  <c r="AC6168" s="5"/>
      <c r="AD6168" s="5"/>
      <c r="AE6168" s="5"/>
      <c r="AF6168" s="5"/>
      <c r="AG6168" s="5"/>
      <c r="AH6168" s="5"/>
      <c r="AI6168" s="5"/>
      <c r="AJ6168" s="5"/>
      <c r="AK6168" s="5"/>
      <c r="AL6168" s="5"/>
      <c r="AM6168" s="5"/>
      <c r="AN6168" s="5"/>
    </row>
    <row r="6169" spans="1:40" x14ac:dyDescent="0.2">
      <c r="A6169" s="3">
        <v>6170</v>
      </c>
      <c r="B6169" s="3">
        <v>99</v>
      </c>
      <c r="C6169">
        <v>6</v>
      </c>
      <c r="D6169" s="4">
        <v>1616227.66</v>
      </c>
      <c r="E6169" s="4">
        <v>9300.15</v>
      </c>
      <c r="F6169" s="5">
        <v>4317.7070172426947</v>
      </c>
      <c r="G6169" s="5">
        <v>68.436713206682995</v>
      </c>
      <c r="H6169" s="6">
        <v>4.2001983672850001</v>
      </c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  <c r="AC6169" s="5"/>
      <c r="AD6169" s="5"/>
      <c r="AE6169" s="5"/>
      <c r="AF6169" s="5"/>
      <c r="AG6169" s="5"/>
      <c r="AH6169" s="5"/>
      <c r="AI6169" s="5"/>
      <c r="AJ6169" s="5"/>
      <c r="AK6169" s="5"/>
      <c r="AL6169" s="5"/>
      <c r="AM6169" s="5"/>
      <c r="AN6169" s="5"/>
    </row>
    <row r="6170" spans="1:40" x14ac:dyDescent="0.2">
      <c r="A6170" s="3">
        <v>6171</v>
      </c>
      <c r="B6170" s="3">
        <v>99</v>
      </c>
      <c r="C6170">
        <v>6</v>
      </c>
      <c r="D6170" s="4">
        <v>1616527.66</v>
      </c>
      <c r="E6170" s="4">
        <v>9600.15</v>
      </c>
      <c r="F6170" s="5">
        <v>4322.875960682587</v>
      </c>
      <c r="G6170" s="5">
        <v>57.297627222095002</v>
      </c>
      <c r="H6170" s="6">
        <v>4.1998931868470004</v>
      </c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  <c r="AC6170" s="5"/>
      <c r="AD6170" s="5"/>
      <c r="AE6170" s="5"/>
      <c r="AF6170" s="5"/>
      <c r="AG6170" s="5"/>
      <c r="AH6170" s="5"/>
      <c r="AI6170" s="5"/>
      <c r="AJ6170" s="5"/>
      <c r="AK6170" s="5"/>
      <c r="AL6170" s="5"/>
      <c r="AM6170" s="5"/>
      <c r="AN6170" s="5"/>
    </row>
    <row r="6171" spans="1:40" x14ac:dyDescent="0.2">
      <c r="A6171" s="3">
        <v>6172</v>
      </c>
      <c r="B6171" s="3">
        <v>99</v>
      </c>
      <c r="C6171">
        <v>6</v>
      </c>
      <c r="D6171" s="4">
        <v>1616765.91</v>
      </c>
      <c r="E6171" s="4">
        <v>9838.4</v>
      </c>
      <c r="F6171" s="5">
        <v>4326.4715968142546</v>
      </c>
      <c r="G6171" s="5">
        <v>49.973296711681002</v>
      </c>
      <c r="H6171" s="6">
        <v>4.1998931868470004</v>
      </c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  <c r="AC6171" s="5"/>
      <c r="AD6171" s="5"/>
      <c r="AE6171" s="5"/>
      <c r="AF6171" s="5"/>
      <c r="AG6171" s="5"/>
      <c r="AH6171" s="5"/>
      <c r="AI6171" s="5"/>
      <c r="AJ6171" s="5"/>
      <c r="AK6171" s="5"/>
      <c r="AL6171" s="5"/>
      <c r="AM6171" s="5"/>
      <c r="AN6171" s="5"/>
    </row>
    <row r="6172" spans="1:40" x14ac:dyDescent="0.2">
      <c r="A6172" s="3">
        <v>6173</v>
      </c>
      <c r="B6172" s="3">
        <v>99</v>
      </c>
      <c r="C6172">
        <v>7</v>
      </c>
      <c r="D6172" s="4">
        <v>1616765.92</v>
      </c>
      <c r="E6172" s="4">
        <v>0.01</v>
      </c>
      <c r="F6172" s="5">
        <v>0</v>
      </c>
      <c r="G6172" s="5">
        <v>0</v>
      </c>
      <c r="H6172" s="6">
        <v>4.197146562905</v>
      </c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  <c r="AC6172" s="5"/>
      <c r="AD6172" s="5"/>
      <c r="AE6172" s="5"/>
      <c r="AF6172" s="5"/>
      <c r="AG6172" s="5"/>
      <c r="AH6172" s="5"/>
      <c r="AI6172" s="5"/>
      <c r="AJ6172" s="5"/>
      <c r="AK6172" s="5"/>
      <c r="AL6172" s="5"/>
      <c r="AM6172" s="5"/>
      <c r="AN6172" s="5"/>
    </row>
    <row r="6173" spans="1:40" x14ac:dyDescent="0.2">
      <c r="A6173" s="3">
        <v>6174</v>
      </c>
      <c r="B6173" s="3">
        <v>99</v>
      </c>
      <c r="C6173">
        <v>7</v>
      </c>
      <c r="D6173" s="4">
        <v>1618565.91</v>
      </c>
      <c r="E6173" s="4">
        <v>1800</v>
      </c>
      <c r="F6173" s="5">
        <v>0</v>
      </c>
      <c r="G6173" s="5">
        <v>0</v>
      </c>
      <c r="H6173" s="6">
        <v>4.1882963302049996</v>
      </c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  <c r="AC6173" s="5"/>
      <c r="AD6173" s="5"/>
      <c r="AE6173" s="5"/>
      <c r="AF6173" s="5"/>
      <c r="AG6173" s="5"/>
      <c r="AH6173" s="5"/>
      <c r="AI6173" s="5"/>
      <c r="AJ6173" s="5"/>
      <c r="AK6173" s="5"/>
      <c r="AL6173" s="5"/>
      <c r="AM6173" s="5"/>
      <c r="AN6173" s="5"/>
    </row>
    <row r="6174" spans="1:40" x14ac:dyDescent="0.2">
      <c r="A6174" s="3">
        <v>6175</v>
      </c>
      <c r="B6174" s="3">
        <v>99</v>
      </c>
      <c r="C6174">
        <v>8</v>
      </c>
      <c r="D6174" s="4">
        <v>1618565.95</v>
      </c>
      <c r="E6174" s="4">
        <v>0.04</v>
      </c>
      <c r="F6174" s="5">
        <v>1.0565177217E-2</v>
      </c>
      <c r="G6174" s="5">
        <v>-1000.610360875868</v>
      </c>
      <c r="H6174" s="6">
        <v>4.1336690318149998</v>
      </c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  <c r="AC6174" s="5"/>
      <c r="AD6174" s="5"/>
      <c r="AE6174" s="5"/>
      <c r="AF6174" s="5"/>
      <c r="AG6174" s="5"/>
      <c r="AH6174" s="5"/>
      <c r="AI6174" s="5"/>
      <c r="AJ6174" s="5"/>
      <c r="AK6174" s="5"/>
      <c r="AL6174" s="5"/>
      <c r="AM6174" s="5"/>
      <c r="AN6174" s="5"/>
    </row>
    <row r="6175" spans="1:40" x14ac:dyDescent="0.2">
      <c r="A6175" s="3">
        <v>6176</v>
      </c>
      <c r="B6175" s="3">
        <v>99</v>
      </c>
      <c r="C6175">
        <v>8</v>
      </c>
      <c r="D6175" s="4">
        <v>1618566.95</v>
      </c>
      <c r="E6175" s="4">
        <v>1.04</v>
      </c>
      <c r="F6175" s="5">
        <v>0.288347405542</v>
      </c>
      <c r="G6175" s="5">
        <v>-999.84740978103298</v>
      </c>
      <c r="H6175" s="6">
        <v>4.1278706034940003</v>
      </c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  <c r="AC6175" s="5"/>
      <c r="AD6175" s="5"/>
      <c r="AE6175" s="5"/>
      <c r="AF6175" s="5"/>
      <c r="AG6175" s="5"/>
      <c r="AH6175" s="5"/>
      <c r="AI6175" s="5"/>
      <c r="AJ6175" s="5"/>
      <c r="AK6175" s="5"/>
      <c r="AL6175" s="5"/>
      <c r="AM6175" s="5"/>
      <c r="AN6175" s="5"/>
    </row>
    <row r="6176" spans="1:40" x14ac:dyDescent="0.2">
      <c r="A6176" s="3">
        <v>6177</v>
      </c>
      <c r="B6176" s="3">
        <v>99</v>
      </c>
      <c r="C6176">
        <v>8</v>
      </c>
      <c r="D6176" s="4">
        <v>1618567.95</v>
      </c>
      <c r="E6176" s="4">
        <v>2.04</v>
      </c>
      <c r="F6176" s="5">
        <v>0.56611501063900005</v>
      </c>
      <c r="G6176" s="5">
        <v>-1000.152590218967</v>
      </c>
      <c r="H6176" s="6">
        <v>4.1251239795529999</v>
      </c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  <c r="AC6176" s="5"/>
      <c r="AD6176" s="5"/>
      <c r="AE6176" s="5"/>
      <c r="AF6176" s="5"/>
      <c r="AG6176" s="5"/>
      <c r="AH6176" s="5"/>
      <c r="AI6176" s="5"/>
      <c r="AJ6176" s="5"/>
      <c r="AK6176" s="5"/>
      <c r="AL6176" s="5"/>
      <c r="AM6176" s="5"/>
      <c r="AN6176" s="5"/>
    </row>
    <row r="6177" spans="1:40" x14ac:dyDescent="0.2">
      <c r="A6177" s="3">
        <v>6178</v>
      </c>
      <c r="B6177" s="3">
        <v>99</v>
      </c>
      <c r="C6177">
        <v>8</v>
      </c>
      <c r="D6177" s="4">
        <v>1618568.95</v>
      </c>
      <c r="E6177" s="4">
        <v>3.04</v>
      </c>
      <c r="F6177" s="5">
        <v>0.84388494697500005</v>
      </c>
      <c r="G6177" s="5">
        <v>-1000.076295109483</v>
      </c>
      <c r="H6177" s="6">
        <v>4.1235980773629999</v>
      </c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  <c r="AC6177" s="5"/>
      <c r="AD6177" s="5"/>
      <c r="AE6177" s="5"/>
      <c r="AF6177" s="5"/>
      <c r="AG6177" s="5"/>
      <c r="AH6177" s="5"/>
      <c r="AI6177" s="5"/>
      <c r="AJ6177" s="5"/>
      <c r="AK6177" s="5"/>
      <c r="AL6177" s="5"/>
      <c r="AM6177" s="5"/>
      <c r="AN6177" s="5"/>
    </row>
    <row r="6178" spans="1:40" x14ac:dyDescent="0.2">
      <c r="A6178" s="3">
        <v>6179</v>
      </c>
      <c r="B6178" s="3">
        <v>99</v>
      </c>
      <c r="C6178">
        <v>8</v>
      </c>
      <c r="D6178" s="4">
        <v>1618569.95</v>
      </c>
      <c r="E6178" s="4">
        <v>4.04</v>
      </c>
      <c r="F6178" s="5">
        <v>1.121654247518</v>
      </c>
      <c r="G6178" s="5">
        <v>-999.923704890517</v>
      </c>
      <c r="H6178" s="6">
        <v>4.1223773556119996</v>
      </c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  <c r="AC6178" s="5"/>
      <c r="AD6178" s="5"/>
      <c r="AE6178" s="5"/>
      <c r="AF6178" s="5"/>
      <c r="AG6178" s="5"/>
      <c r="AH6178" s="5"/>
      <c r="AI6178" s="5"/>
      <c r="AJ6178" s="5"/>
      <c r="AK6178" s="5"/>
      <c r="AL6178" s="5"/>
      <c r="AM6178" s="5"/>
      <c r="AN6178" s="5"/>
    </row>
    <row r="6179" spans="1:40" x14ac:dyDescent="0.2">
      <c r="A6179" s="3">
        <v>6180</v>
      </c>
      <c r="B6179" s="3">
        <v>99</v>
      </c>
      <c r="C6179">
        <v>8</v>
      </c>
      <c r="D6179" s="4">
        <v>1618570.95</v>
      </c>
      <c r="E6179" s="4">
        <v>5.04</v>
      </c>
      <c r="F6179" s="5">
        <v>1.3994237599929999</v>
      </c>
      <c r="G6179" s="5">
        <v>-1000.076295109483</v>
      </c>
      <c r="H6179" s="6">
        <v>4.1214618142979997</v>
      </c>
      <c r="I6179" s="5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  <c r="AC6179" s="5"/>
      <c r="AD6179" s="5"/>
      <c r="AE6179" s="5"/>
      <c r="AF6179" s="5"/>
      <c r="AG6179" s="5"/>
      <c r="AH6179" s="5"/>
      <c r="AI6179" s="5"/>
      <c r="AJ6179" s="5"/>
      <c r="AK6179" s="5"/>
      <c r="AL6179" s="5"/>
      <c r="AM6179" s="5"/>
      <c r="AN6179" s="5"/>
    </row>
    <row r="6180" spans="1:40" x14ac:dyDescent="0.2">
      <c r="A6180" s="3">
        <v>6181</v>
      </c>
      <c r="B6180" s="3">
        <v>99</v>
      </c>
      <c r="C6180">
        <v>8</v>
      </c>
      <c r="D6180" s="4">
        <v>1618571.95</v>
      </c>
      <c r="E6180" s="4">
        <v>6.04</v>
      </c>
      <c r="F6180" s="5">
        <v>1.677193696329</v>
      </c>
      <c r="G6180" s="5">
        <v>-999.923704890517</v>
      </c>
      <c r="H6180" s="6">
        <v>4.1205462729839999</v>
      </c>
      <c r="I6180" s="5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  <c r="AC6180" s="5"/>
      <c r="AD6180" s="5"/>
      <c r="AE6180" s="5"/>
      <c r="AF6180" s="5"/>
      <c r="AG6180" s="5"/>
      <c r="AH6180" s="5"/>
      <c r="AI6180" s="5"/>
      <c r="AJ6180" s="5"/>
      <c r="AK6180" s="5"/>
      <c r="AL6180" s="5"/>
      <c r="AM6180" s="5"/>
      <c r="AN6180" s="5"/>
    </row>
    <row r="6181" spans="1:40" x14ac:dyDescent="0.2">
      <c r="A6181" s="3">
        <v>6182</v>
      </c>
      <c r="B6181" s="3">
        <v>99</v>
      </c>
      <c r="C6181">
        <v>8</v>
      </c>
      <c r="D6181" s="4">
        <v>1618572.95</v>
      </c>
      <c r="E6181" s="4">
        <v>7.04</v>
      </c>
      <c r="F6181" s="5">
        <v>1.954963208803</v>
      </c>
      <c r="G6181" s="5">
        <v>-1000</v>
      </c>
      <c r="H6181" s="6">
        <v>4.1193255512320004</v>
      </c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  <c r="AC6181" s="5"/>
      <c r="AD6181" s="5"/>
      <c r="AE6181" s="5"/>
      <c r="AF6181" s="5"/>
      <c r="AG6181" s="5"/>
      <c r="AH6181" s="5"/>
      <c r="AI6181" s="5"/>
      <c r="AJ6181" s="5"/>
      <c r="AK6181" s="5"/>
      <c r="AL6181" s="5"/>
      <c r="AM6181" s="5"/>
      <c r="AN6181" s="5"/>
    </row>
    <row r="6182" spans="1:40" x14ac:dyDescent="0.2">
      <c r="A6182" s="3">
        <v>6183</v>
      </c>
      <c r="B6182" s="3">
        <v>99</v>
      </c>
      <c r="C6182">
        <v>8</v>
      </c>
      <c r="D6182" s="4">
        <v>1618573.95</v>
      </c>
      <c r="E6182" s="4">
        <v>8.0399999999999991</v>
      </c>
      <c r="F6182" s="5">
        <v>2.232734416724</v>
      </c>
      <c r="G6182" s="5">
        <v>-1000</v>
      </c>
      <c r="H6182" s="6">
        <v>4.1184100099179997</v>
      </c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  <c r="AD6182" s="5"/>
      <c r="AE6182" s="5"/>
      <c r="AF6182" s="5"/>
      <c r="AG6182" s="5"/>
      <c r="AH6182" s="5"/>
      <c r="AI6182" s="5"/>
      <c r="AJ6182" s="5"/>
      <c r="AK6182" s="5"/>
      <c r="AL6182" s="5"/>
      <c r="AM6182" s="5"/>
      <c r="AN6182" s="5"/>
    </row>
    <row r="6183" spans="1:40" x14ac:dyDescent="0.2">
      <c r="A6183" s="3">
        <v>6184</v>
      </c>
      <c r="B6183" s="3">
        <v>99</v>
      </c>
      <c r="C6183">
        <v>8</v>
      </c>
      <c r="D6183" s="4">
        <v>1618574.9500000002</v>
      </c>
      <c r="E6183" s="4">
        <v>9.0399999999999991</v>
      </c>
      <c r="F6183" s="5">
        <v>2.5105041411290001</v>
      </c>
      <c r="G6183" s="5">
        <v>-999.923704890517</v>
      </c>
      <c r="H6183" s="6">
        <v>4.1174944686049999</v>
      </c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  <c r="AD6183" s="5"/>
      <c r="AE6183" s="5"/>
      <c r="AF6183" s="5"/>
      <c r="AG6183" s="5"/>
      <c r="AH6183" s="5"/>
      <c r="AI6183" s="5"/>
      <c r="AJ6183" s="5"/>
      <c r="AK6183" s="5"/>
      <c r="AL6183" s="5"/>
      <c r="AM6183" s="5"/>
      <c r="AN6183" s="5"/>
    </row>
    <row r="6184" spans="1:40" x14ac:dyDescent="0.2">
      <c r="A6184" s="3">
        <v>6185</v>
      </c>
      <c r="B6184" s="3">
        <v>99</v>
      </c>
      <c r="C6184">
        <v>8</v>
      </c>
      <c r="D6184" s="4">
        <v>1618575.91</v>
      </c>
      <c r="E6184" s="4">
        <v>10</v>
      </c>
      <c r="F6184" s="5">
        <v>2.7771629663540001</v>
      </c>
      <c r="G6184" s="5">
        <v>-999.84740978103298</v>
      </c>
      <c r="H6184" s="6">
        <v>4.1171892881670002</v>
      </c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  <c r="AD6184" s="5"/>
      <c r="AE6184" s="5"/>
      <c r="AF6184" s="5"/>
      <c r="AG6184" s="5"/>
      <c r="AH6184" s="5"/>
      <c r="AI6184" s="5"/>
      <c r="AJ6184" s="5"/>
      <c r="AK6184" s="5"/>
      <c r="AL6184" s="5"/>
      <c r="AM6184" s="5"/>
      <c r="AN6184" s="5"/>
    </row>
    <row r="6185" spans="1:40" x14ac:dyDescent="0.2">
      <c r="A6185" s="3">
        <v>6186</v>
      </c>
      <c r="B6185" s="3">
        <v>99</v>
      </c>
      <c r="C6185">
        <v>9</v>
      </c>
      <c r="D6185" s="4">
        <v>1618575.9300000002</v>
      </c>
      <c r="E6185" s="4">
        <v>0.02</v>
      </c>
      <c r="F6185" s="5">
        <v>2.7750226765999999E-2</v>
      </c>
      <c r="G6185" s="5">
        <v>-5000</v>
      </c>
      <c r="H6185" s="6">
        <v>3.9020370794230002</v>
      </c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  <c r="AD6185" s="5"/>
      <c r="AE6185" s="5"/>
      <c r="AF6185" s="5"/>
      <c r="AG6185" s="5"/>
      <c r="AH6185" s="5"/>
      <c r="AI6185" s="5"/>
      <c r="AJ6185" s="5"/>
      <c r="AK6185" s="5"/>
      <c r="AL6185" s="5"/>
      <c r="AM6185" s="5"/>
      <c r="AN6185" s="5"/>
    </row>
    <row r="6186" spans="1:40" x14ac:dyDescent="0.2">
      <c r="A6186" s="3">
        <v>6187</v>
      </c>
      <c r="B6186" s="3">
        <v>99</v>
      </c>
      <c r="C6186">
        <v>9</v>
      </c>
      <c r="D6186" s="4">
        <v>1618576.91</v>
      </c>
      <c r="E6186" s="4">
        <v>1</v>
      </c>
      <c r="F6186" s="5">
        <v>1.3888253096309999</v>
      </c>
      <c r="G6186" s="5">
        <v>-4999.9237048905161</v>
      </c>
      <c r="H6186" s="6">
        <v>3.877317463951</v>
      </c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  <c r="AC6186" s="5"/>
      <c r="AD6186" s="5"/>
      <c r="AE6186" s="5"/>
      <c r="AF6186" s="5"/>
      <c r="AG6186" s="5"/>
      <c r="AH6186" s="5"/>
      <c r="AI6186" s="5"/>
      <c r="AJ6186" s="5"/>
      <c r="AK6186" s="5"/>
      <c r="AL6186" s="5"/>
      <c r="AM6186" s="5"/>
      <c r="AN6186" s="5"/>
    </row>
    <row r="6187" spans="1:40" x14ac:dyDescent="0.2">
      <c r="A6187" s="3">
        <v>6188</v>
      </c>
      <c r="B6187" s="3">
        <v>100</v>
      </c>
      <c r="C6187">
        <v>4</v>
      </c>
      <c r="D6187" s="4">
        <v>1618576.92</v>
      </c>
      <c r="E6187" s="4">
        <v>0.01</v>
      </c>
      <c r="F6187" s="5">
        <v>0</v>
      </c>
      <c r="G6187" s="5">
        <v>-5000</v>
      </c>
      <c r="H6187" s="6">
        <v>3.8748760204470001</v>
      </c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  <c r="AC6187" s="5"/>
      <c r="AD6187" s="5"/>
      <c r="AE6187" s="5"/>
      <c r="AF6187" s="5"/>
      <c r="AG6187" s="5"/>
      <c r="AH6187" s="5"/>
      <c r="AI6187" s="5"/>
      <c r="AJ6187" s="5"/>
      <c r="AK6187" s="5"/>
      <c r="AL6187" s="5"/>
      <c r="AM6187" s="5"/>
      <c r="AN6187" s="5"/>
    </row>
    <row r="6188" spans="1:40" x14ac:dyDescent="0.2">
      <c r="A6188" s="3">
        <v>6189</v>
      </c>
      <c r="B6188" s="3">
        <v>100</v>
      </c>
      <c r="C6188">
        <v>4</v>
      </c>
      <c r="D6188" s="4">
        <v>1618876.92</v>
      </c>
      <c r="E6188" s="4">
        <v>300.01</v>
      </c>
      <c r="F6188" s="5">
        <v>416.66655625068898</v>
      </c>
      <c r="G6188" s="5">
        <v>-4999.7711146715492</v>
      </c>
      <c r="H6188" s="6">
        <v>3.7112993057149999</v>
      </c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  <c r="AC6188" s="5"/>
      <c r="AD6188" s="5"/>
      <c r="AE6188" s="5"/>
      <c r="AF6188" s="5"/>
      <c r="AG6188" s="5"/>
      <c r="AH6188" s="5"/>
      <c r="AI6188" s="5"/>
      <c r="AJ6188" s="5"/>
      <c r="AK6188" s="5"/>
      <c r="AL6188" s="5"/>
      <c r="AM6188" s="5"/>
      <c r="AN6188" s="5"/>
    </row>
    <row r="6189" spans="1:40" x14ac:dyDescent="0.2">
      <c r="A6189" s="3">
        <v>6190</v>
      </c>
      <c r="B6189" s="3">
        <v>100</v>
      </c>
      <c r="C6189">
        <v>4</v>
      </c>
      <c r="D6189" s="4">
        <v>1619176.92</v>
      </c>
      <c r="E6189" s="4">
        <v>600.01</v>
      </c>
      <c r="F6189" s="5">
        <v>833.31903902070997</v>
      </c>
      <c r="G6189" s="5">
        <v>-4999.9237048905161</v>
      </c>
      <c r="H6189" s="6">
        <v>3.6646066987110002</v>
      </c>
      <c r="I6189" s="5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  <c r="AC6189" s="5"/>
      <c r="AD6189" s="5"/>
      <c r="AE6189" s="5"/>
      <c r="AF6189" s="5"/>
      <c r="AG6189" s="5"/>
      <c r="AH6189" s="5"/>
      <c r="AI6189" s="5"/>
      <c r="AJ6189" s="5"/>
      <c r="AK6189" s="5"/>
      <c r="AL6189" s="5"/>
      <c r="AM6189" s="5"/>
      <c r="AN6189" s="5"/>
    </row>
    <row r="6190" spans="1:40" x14ac:dyDescent="0.2">
      <c r="A6190" s="3">
        <v>6191</v>
      </c>
      <c r="B6190" s="3">
        <v>100</v>
      </c>
      <c r="C6190">
        <v>4</v>
      </c>
      <c r="D6190" s="4">
        <v>1619476.92</v>
      </c>
      <c r="E6190" s="4">
        <v>900.01</v>
      </c>
      <c r="F6190" s="5">
        <v>1249.971118910167</v>
      </c>
      <c r="G6190" s="5">
        <v>-4999.8474097810331</v>
      </c>
      <c r="H6190" s="6">
        <v>3.6169985503929998</v>
      </c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  <c r="AC6190" s="5"/>
      <c r="AD6190" s="5"/>
      <c r="AE6190" s="5"/>
      <c r="AF6190" s="5"/>
      <c r="AG6190" s="5"/>
      <c r="AH6190" s="5"/>
      <c r="AI6190" s="5"/>
      <c r="AJ6190" s="5"/>
      <c r="AK6190" s="5"/>
      <c r="AL6190" s="5"/>
      <c r="AM6190" s="5"/>
      <c r="AN6190" s="5"/>
    </row>
    <row r="6191" spans="1:40" x14ac:dyDescent="0.2">
      <c r="A6191" s="3">
        <v>6192</v>
      </c>
      <c r="B6191" s="3">
        <v>100</v>
      </c>
      <c r="C6191">
        <v>4</v>
      </c>
      <c r="D6191" s="4">
        <v>1619776.92</v>
      </c>
      <c r="E6191" s="4">
        <v>1200.01</v>
      </c>
      <c r="F6191" s="5">
        <v>1666.6228917118081</v>
      </c>
      <c r="G6191" s="5">
        <v>-4999.9237048905161</v>
      </c>
      <c r="H6191" s="6">
        <v>3.5657282368200001</v>
      </c>
      <c r="I6191" s="5"/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  <c r="AC6191" s="5"/>
      <c r="AD6191" s="5"/>
      <c r="AE6191" s="5"/>
      <c r="AF6191" s="5"/>
      <c r="AG6191" s="5"/>
      <c r="AH6191" s="5"/>
      <c r="AI6191" s="5"/>
      <c r="AJ6191" s="5"/>
      <c r="AK6191" s="5"/>
      <c r="AL6191" s="5"/>
      <c r="AM6191" s="5"/>
      <c r="AN6191" s="5"/>
    </row>
    <row r="6192" spans="1:40" x14ac:dyDescent="0.2">
      <c r="A6192" s="3">
        <v>6193</v>
      </c>
      <c r="B6192" s="3">
        <v>100</v>
      </c>
      <c r="C6192">
        <v>4</v>
      </c>
      <c r="D6192" s="4">
        <v>1620076.92</v>
      </c>
      <c r="E6192" s="4">
        <v>1500.01</v>
      </c>
      <c r="F6192" s="5">
        <v>2083.2748982731869</v>
      </c>
      <c r="G6192" s="5">
        <v>-4999.6948195620662</v>
      </c>
      <c r="H6192" s="6">
        <v>3.5156786449989998</v>
      </c>
      <c r="I6192" s="5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  <c r="AC6192" s="5"/>
      <c r="AD6192" s="5"/>
      <c r="AE6192" s="5"/>
      <c r="AF6192" s="5"/>
      <c r="AG6192" s="5"/>
      <c r="AH6192" s="5"/>
      <c r="AI6192" s="5"/>
      <c r="AJ6192" s="5"/>
      <c r="AK6192" s="5"/>
      <c r="AL6192" s="5"/>
      <c r="AM6192" s="5"/>
      <c r="AN6192" s="5"/>
    </row>
    <row r="6193" spans="1:40" x14ac:dyDescent="0.2">
      <c r="A6193" s="3">
        <v>6194</v>
      </c>
      <c r="B6193" s="3">
        <v>100</v>
      </c>
      <c r="C6193">
        <v>4</v>
      </c>
      <c r="D6193" s="4">
        <v>1620376.92</v>
      </c>
      <c r="E6193" s="4">
        <v>1800.01</v>
      </c>
      <c r="F6193" s="5">
        <v>2499.927162966354</v>
      </c>
      <c r="G6193" s="5">
        <v>-4999.9237048905161</v>
      </c>
      <c r="H6193" s="6">
        <v>3.4634927901119998</v>
      </c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  <c r="AC6193" s="5"/>
      <c r="AD6193" s="5"/>
      <c r="AE6193" s="5"/>
      <c r="AF6193" s="5"/>
      <c r="AG6193" s="5"/>
      <c r="AH6193" s="5"/>
      <c r="AI6193" s="5"/>
      <c r="AJ6193" s="5"/>
      <c r="AK6193" s="5"/>
      <c r="AL6193" s="5"/>
      <c r="AM6193" s="5"/>
      <c r="AN6193" s="5"/>
    </row>
    <row r="6194" spans="1:40" x14ac:dyDescent="0.2">
      <c r="A6194" s="3">
        <v>6195</v>
      </c>
      <c r="B6194" s="3">
        <v>100</v>
      </c>
      <c r="C6194">
        <v>4</v>
      </c>
      <c r="D6194" s="4">
        <v>1620676.92</v>
      </c>
      <c r="E6194" s="4">
        <v>2100.0100000000002</v>
      </c>
      <c r="F6194" s="5">
        <v>2916.5796145825379</v>
      </c>
      <c r="G6194" s="5">
        <v>-4999.8474097810331</v>
      </c>
      <c r="H6194" s="6">
        <v>3.4018463416500002</v>
      </c>
      <c r="I6194" s="5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  <c r="AC6194" s="5"/>
      <c r="AD6194" s="5"/>
      <c r="AE6194" s="5"/>
      <c r="AF6194" s="5"/>
      <c r="AG6194" s="5"/>
      <c r="AH6194" s="5"/>
      <c r="AI6194" s="5"/>
      <c r="AJ6194" s="5"/>
      <c r="AK6194" s="5"/>
      <c r="AL6194" s="5"/>
      <c r="AM6194" s="5"/>
      <c r="AN6194" s="5"/>
    </row>
    <row r="6195" spans="1:40" x14ac:dyDescent="0.2">
      <c r="A6195" s="3">
        <v>6196</v>
      </c>
      <c r="B6195" s="3">
        <v>100</v>
      </c>
      <c r="C6195">
        <v>4</v>
      </c>
      <c r="D6195" s="4">
        <v>1620976.92</v>
      </c>
      <c r="E6195" s="4">
        <v>2400.0100000000002</v>
      </c>
      <c r="F6195" s="5">
        <v>3333.2320727685801</v>
      </c>
      <c r="G6195" s="5">
        <v>-4999.8474097810331</v>
      </c>
      <c r="H6195" s="6">
        <v>3.3154802777139998</v>
      </c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  <c r="AC6195" s="5"/>
      <c r="AD6195" s="5"/>
      <c r="AE6195" s="5"/>
      <c r="AF6195" s="5"/>
      <c r="AG6195" s="5"/>
      <c r="AH6195" s="5"/>
      <c r="AI6195" s="5"/>
      <c r="AJ6195" s="5"/>
      <c r="AK6195" s="5"/>
      <c r="AL6195" s="5"/>
      <c r="AM6195" s="5"/>
      <c r="AN6195" s="5"/>
    </row>
    <row r="6196" spans="1:40" x14ac:dyDescent="0.2">
      <c r="A6196" s="3">
        <v>6197</v>
      </c>
      <c r="B6196" s="3">
        <v>100</v>
      </c>
      <c r="C6196">
        <v>4</v>
      </c>
      <c r="D6196" s="4">
        <v>1621276.92</v>
      </c>
      <c r="E6196" s="4">
        <v>2700.01</v>
      </c>
      <c r="F6196" s="5">
        <v>3749.8845120927749</v>
      </c>
      <c r="G6196" s="5">
        <v>-4999.9237048905161</v>
      </c>
      <c r="H6196" s="6">
        <v>3.2001220721750001</v>
      </c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  <c r="AC6196" s="5"/>
      <c r="AD6196" s="5"/>
      <c r="AE6196" s="5"/>
      <c r="AF6196" s="5"/>
      <c r="AG6196" s="5"/>
      <c r="AH6196" s="5"/>
      <c r="AI6196" s="5"/>
      <c r="AJ6196" s="5"/>
      <c r="AK6196" s="5"/>
      <c r="AL6196" s="5"/>
      <c r="AM6196" s="5"/>
      <c r="AN6196" s="5"/>
    </row>
    <row r="6197" spans="1:40" x14ac:dyDescent="0.2">
      <c r="A6197" s="3">
        <v>6198</v>
      </c>
      <c r="B6197" s="3">
        <v>100</v>
      </c>
      <c r="C6197">
        <v>4</v>
      </c>
      <c r="D6197" s="4">
        <v>1621576.92</v>
      </c>
      <c r="E6197" s="4">
        <v>3000.01</v>
      </c>
      <c r="F6197" s="5">
        <v>4166.5368602867002</v>
      </c>
      <c r="G6197" s="5">
        <v>-4999.7711146715492</v>
      </c>
      <c r="H6197" s="6">
        <v>3.0688944838640002</v>
      </c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  <c r="AC6197" s="5"/>
      <c r="AD6197" s="5"/>
      <c r="AE6197" s="5"/>
      <c r="AF6197" s="5"/>
      <c r="AG6197" s="5"/>
      <c r="AH6197" s="5"/>
      <c r="AI6197" s="5"/>
      <c r="AJ6197" s="5"/>
      <c r="AK6197" s="5"/>
      <c r="AL6197" s="5"/>
      <c r="AM6197" s="5"/>
      <c r="AN6197" s="5"/>
    </row>
    <row r="6198" spans="1:40" x14ac:dyDescent="0.2">
      <c r="A6198" s="3">
        <v>6199</v>
      </c>
      <c r="B6198" s="3">
        <v>100</v>
      </c>
      <c r="C6198">
        <v>4</v>
      </c>
      <c r="D6198" s="4">
        <v>1621687.99</v>
      </c>
      <c r="E6198" s="4">
        <v>3111.08</v>
      </c>
      <c r="F6198" s="5">
        <v>4320.7955089731522</v>
      </c>
      <c r="G6198" s="5">
        <v>-4999.9237048905161</v>
      </c>
      <c r="H6198" s="6">
        <v>2.9999237048910001</v>
      </c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  <c r="AC6198" s="5"/>
      <c r="AD6198" s="5"/>
      <c r="AE6198" s="5"/>
      <c r="AF6198" s="5"/>
      <c r="AG6198" s="5"/>
      <c r="AH6198" s="5"/>
      <c r="AI6198" s="5"/>
      <c r="AJ6198" s="5"/>
      <c r="AK6198" s="5"/>
      <c r="AL6198" s="5"/>
      <c r="AM6198" s="5"/>
      <c r="AN6198" s="5"/>
    </row>
    <row r="6199" spans="1:40" x14ac:dyDescent="0.2">
      <c r="A6199" s="3">
        <v>6200</v>
      </c>
      <c r="B6199" s="3">
        <v>100</v>
      </c>
      <c r="C6199">
        <v>5</v>
      </c>
      <c r="D6199" s="4">
        <v>1621688</v>
      </c>
      <c r="E6199" s="4">
        <v>0.01</v>
      </c>
      <c r="F6199" s="5">
        <v>0</v>
      </c>
      <c r="G6199" s="5">
        <v>0</v>
      </c>
      <c r="H6199" s="6">
        <v>3.3179217212180001</v>
      </c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  <c r="AC6199" s="5"/>
      <c r="AD6199" s="5"/>
      <c r="AE6199" s="5"/>
      <c r="AF6199" s="5"/>
      <c r="AG6199" s="5"/>
      <c r="AH6199" s="5"/>
      <c r="AI6199" s="5"/>
      <c r="AJ6199" s="5"/>
      <c r="AK6199" s="5"/>
      <c r="AL6199" s="5"/>
      <c r="AM6199" s="5"/>
      <c r="AN6199" s="5"/>
    </row>
    <row r="6200" spans="1:40" x14ac:dyDescent="0.2">
      <c r="A6200" s="3">
        <v>6201</v>
      </c>
      <c r="B6200" s="3">
        <v>100</v>
      </c>
      <c r="C6200">
        <v>5</v>
      </c>
      <c r="D6200" s="4">
        <v>1623487.99</v>
      </c>
      <c r="E6200" s="4">
        <v>1800</v>
      </c>
      <c r="F6200" s="5">
        <v>0</v>
      </c>
      <c r="G6200" s="5">
        <v>0</v>
      </c>
      <c r="H6200" s="6">
        <v>3.5300221255820001</v>
      </c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  <c r="AC6200" s="5"/>
      <c r="AD6200" s="5"/>
      <c r="AE6200" s="5"/>
      <c r="AF6200" s="5"/>
      <c r="AG6200" s="5"/>
      <c r="AH6200" s="5"/>
      <c r="AI6200" s="5"/>
      <c r="AJ6200" s="5"/>
      <c r="AK6200" s="5"/>
      <c r="AL6200" s="5"/>
      <c r="AM6200" s="5"/>
      <c r="AN6200" s="5"/>
    </row>
    <row r="6201" spans="1:40" x14ac:dyDescent="0.2">
      <c r="A6201" s="3">
        <v>6202</v>
      </c>
      <c r="B6201" s="3">
        <v>100</v>
      </c>
      <c r="C6201">
        <v>6</v>
      </c>
      <c r="D6201" s="4">
        <v>1623488.14</v>
      </c>
      <c r="E6201" s="4">
        <v>0.15</v>
      </c>
      <c r="F6201" s="5">
        <v>3.8802421098000001E-2</v>
      </c>
      <c r="G6201" s="5">
        <v>1991.45494773785</v>
      </c>
      <c r="H6201" s="6">
        <v>3.670099946593</v>
      </c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  <c r="AC6201" s="5"/>
      <c r="AD6201" s="5"/>
      <c r="AE6201" s="5"/>
      <c r="AF6201" s="5"/>
      <c r="AG6201" s="5"/>
      <c r="AH6201" s="5"/>
      <c r="AI6201" s="5"/>
      <c r="AJ6201" s="5"/>
      <c r="AK6201" s="5"/>
      <c r="AL6201" s="5"/>
      <c r="AM6201" s="5"/>
      <c r="AN6201" s="5"/>
    </row>
    <row r="6202" spans="1:40" x14ac:dyDescent="0.2">
      <c r="A6202" s="3">
        <v>6203</v>
      </c>
      <c r="B6202" s="3">
        <v>100</v>
      </c>
      <c r="C6202">
        <v>6</v>
      </c>
      <c r="D6202" s="4">
        <v>1623788.14</v>
      </c>
      <c r="E6202" s="4">
        <v>300.14999999999998</v>
      </c>
      <c r="F6202" s="5">
        <v>291.67236082500398</v>
      </c>
      <c r="G6202" s="5">
        <v>3500.114442664225</v>
      </c>
      <c r="H6202" s="6">
        <v>3.9145494773779999</v>
      </c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  <c r="AC6202" s="5"/>
      <c r="AD6202" s="5"/>
      <c r="AE6202" s="5"/>
      <c r="AF6202" s="5"/>
      <c r="AG6202" s="5"/>
      <c r="AH6202" s="5"/>
      <c r="AI6202" s="5"/>
      <c r="AJ6202" s="5"/>
      <c r="AK6202" s="5"/>
      <c r="AL6202" s="5"/>
      <c r="AM6202" s="5"/>
      <c r="AN6202" s="5"/>
    </row>
    <row r="6203" spans="1:40" x14ac:dyDescent="0.2">
      <c r="A6203" s="3">
        <v>6204</v>
      </c>
      <c r="B6203" s="3">
        <v>100</v>
      </c>
      <c r="C6203">
        <v>6</v>
      </c>
      <c r="D6203" s="4">
        <v>1624088.14</v>
      </c>
      <c r="E6203" s="4">
        <v>600.15</v>
      </c>
      <c r="F6203" s="5">
        <v>583.33347087646098</v>
      </c>
      <c r="G6203" s="5">
        <v>3499.961852445258</v>
      </c>
      <c r="H6203" s="6">
        <v>3.9957274738690001</v>
      </c>
      <c r="I6203" s="5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  <c r="AC6203" s="5"/>
      <c r="AD6203" s="5"/>
      <c r="AE6203" s="5"/>
      <c r="AF6203" s="5"/>
      <c r="AG6203" s="5"/>
      <c r="AH6203" s="5"/>
      <c r="AI6203" s="5"/>
      <c r="AJ6203" s="5"/>
      <c r="AK6203" s="5"/>
      <c r="AL6203" s="5"/>
      <c r="AM6203" s="5"/>
      <c r="AN6203" s="5"/>
    </row>
    <row r="6204" spans="1:40" x14ac:dyDescent="0.2">
      <c r="A6204" s="3">
        <v>6205</v>
      </c>
      <c r="B6204" s="3">
        <v>100</v>
      </c>
      <c r="C6204">
        <v>6</v>
      </c>
      <c r="D6204" s="4">
        <v>1624388.14</v>
      </c>
      <c r="E6204" s="4">
        <v>900.15</v>
      </c>
      <c r="F6204" s="5">
        <v>874.99457139102901</v>
      </c>
      <c r="G6204" s="5">
        <v>3499.961852445258</v>
      </c>
      <c r="H6204" s="6">
        <v>4.055237659266</v>
      </c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  <c r="AC6204" s="5"/>
      <c r="AD6204" s="5"/>
      <c r="AE6204" s="5"/>
      <c r="AF6204" s="5"/>
      <c r="AG6204" s="5"/>
      <c r="AH6204" s="5"/>
      <c r="AI6204" s="5"/>
      <c r="AJ6204" s="5"/>
      <c r="AK6204" s="5"/>
      <c r="AL6204" s="5"/>
      <c r="AM6204" s="5"/>
      <c r="AN6204" s="5"/>
    </row>
    <row r="6205" spans="1:40" x14ac:dyDescent="0.2">
      <c r="A6205" s="3">
        <v>6206</v>
      </c>
      <c r="B6205" s="3">
        <v>100</v>
      </c>
      <c r="C6205">
        <v>6</v>
      </c>
      <c r="D6205" s="4">
        <v>1624688.14</v>
      </c>
      <c r="E6205" s="4">
        <v>1200.1500000000001</v>
      </c>
      <c r="F6205" s="5">
        <v>1166.655678051593</v>
      </c>
      <c r="G6205" s="5">
        <v>3499.8092622262911</v>
      </c>
      <c r="H6205" s="6">
        <v>4.0958266575110001</v>
      </c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  <c r="AD6205" s="5"/>
      <c r="AE6205" s="5"/>
      <c r="AF6205" s="5"/>
      <c r="AG6205" s="5"/>
      <c r="AH6205" s="5"/>
      <c r="AI6205" s="5"/>
      <c r="AJ6205" s="5"/>
      <c r="AK6205" s="5"/>
      <c r="AL6205" s="5"/>
      <c r="AM6205" s="5"/>
      <c r="AN6205" s="5"/>
    </row>
    <row r="6206" spans="1:40" x14ac:dyDescent="0.2">
      <c r="A6206" s="3">
        <v>6207</v>
      </c>
      <c r="B6206" s="3">
        <v>100</v>
      </c>
      <c r="C6206">
        <v>6</v>
      </c>
      <c r="D6206" s="4">
        <v>1624988.14</v>
      </c>
      <c r="E6206" s="4">
        <v>1500.15</v>
      </c>
      <c r="F6206" s="5">
        <v>1458.316776234921</v>
      </c>
      <c r="G6206" s="5">
        <v>3500.038147554742</v>
      </c>
      <c r="H6206" s="6">
        <v>4.1275654230559997</v>
      </c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  <c r="AC6206" s="5"/>
      <c r="AD6206" s="5"/>
      <c r="AE6206" s="5"/>
      <c r="AF6206" s="5"/>
      <c r="AG6206" s="5"/>
      <c r="AH6206" s="5"/>
      <c r="AI6206" s="5"/>
      <c r="AJ6206" s="5"/>
      <c r="AK6206" s="5"/>
      <c r="AL6206" s="5"/>
      <c r="AM6206" s="5"/>
      <c r="AN6206" s="5"/>
    </row>
    <row r="6207" spans="1:40" x14ac:dyDescent="0.2">
      <c r="A6207" s="3">
        <v>6208</v>
      </c>
      <c r="B6207" s="3">
        <v>100</v>
      </c>
      <c r="C6207">
        <v>6</v>
      </c>
      <c r="D6207" s="4">
        <v>1625288.14</v>
      </c>
      <c r="E6207" s="4">
        <v>1800.15</v>
      </c>
      <c r="F6207" s="5">
        <v>1749.9778920085109</v>
      </c>
      <c r="G6207" s="5">
        <v>3499.885557335775</v>
      </c>
      <c r="H6207" s="6">
        <v>4.1559472037839997</v>
      </c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  <c r="AC6207" s="5"/>
      <c r="AD6207" s="5"/>
      <c r="AE6207" s="5"/>
      <c r="AF6207" s="5"/>
      <c r="AG6207" s="5"/>
      <c r="AH6207" s="5"/>
      <c r="AI6207" s="5"/>
      <c r="AJ6207" s="5"/>
      <c r="AK6207" s="5"/>
      <c r="AL6207" s="5"/>
      <c r="AM6207" s="5"/>
      <c r="AN6207" s="5"/>
    </row>
    <row r="6208" spans="1:40" x14ac:dyDescent="0.2">
      <c r="A6208" s="3">
        <v>6209</v>
      </c>
      <c r="B6208" s="3">
        <v>100</v>
      </c>
      <c r="C6208">
        <v>6</v>
      </c>
      <c r="D6208" s="4">
        <v>1625588.14</v>
      </c>
      <c r="E6208" s="4">
        <v>2100.15</v>
      </c>
      <c r="F6208" s="5">
        <v>2041.63897535668</v>
      </c>
      <c r="G6208" s="5">
        <v>3499.885557335775</v>
      </c>
      <c r="H6208" s="6">
        <v>4.1840238040740001</v>
      </c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  <c r="AC6208" s="5"/>
      <c r="AD6208" s="5"/>
      <c r="AE6208" s="5"/>
      <c r="AF6208" s="5"/>
      <c r="AG6208" s="5"/>
      <c r="AH6208" s="5"/>
      <c r="AI6208" s="5"/>
      <c r="AJ6208" s="5"/>
      <c r="AK6208" s="5"/>
      <c r="AL6208" s="5"/>
      <c r="AM6208" s="5"/>
      <c r="AN6208" s="5"/>
    </row>
    <row r="6209" spans="1:40" x14ac:dyDescent="0.2">
      <c r="A6209" s="3">
        <v>6210</v>
      </c>
      <c r="B6209" s="3">
        <v>100</v>
      </c>
      <c r="C6209">
        <v>6</v>
      </c>
      <c r="D6209" s="4">
        <v>1625888.14</v>
      </c>
      <c r="E6209" s="4">
        <v>2400.15</v>
      </c>
      <c r="F6209" s="5">
        <v>2327.7922253164129</v>
      </c>
      <c r="G6209" s="5">
        <v>3242.8473334859241</v>
      </c>
      <c r="H6209" s="6">
        <v>4.1992828259710002</v>
      </c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  <c r="AC6209" s="5"/>
      <c r="AD6209" s="5"/>
      <c r="AE6209" s="5"/>
      <c r="AF6209" s="5"/>
      <c r="AG6209" s="5"/>
      <c r="AH6209" s="5"/>
      <c r="AI6209" s="5"/>
      <c r="AJ6209" s="5"/>
      <c r="AK6209" s="5"/>
      <c r="AL6209" s="5"/>
      <c r="AM6209" s="5"/>
      <c r="AN6209" s="5"/>
    </row>
    <row r="6210" spans="1:40" x14ac:dyDescent="0.2">
      <c r="A6210" s="3">
        <v>6211</v>
      </c>
      <c r="B6210" s="3">
        <v>100</v>
      </c>
      <c r="C6210">
        <v>6</v>
      </c>
      <c r="D6210" s="4">
        <v>1626188.14</v>
      </c>
      <c r="E6210" s="4">
        <v>2700.15</v>
      </c>
      <c r="F6210" s="5">
        <v>2578.004076278155</v>
      </c>
      <c r="G6210" s="5">
        <v>2774.4716563668271</v>
      </c>
      <c r="H6210" s="6">
        <v>4.1995880064089999</v>
      </c>
      <c r="I6210" s="5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  <c r="AC6210" s="5"/>
      <c r="AD6210" s="5"/>
      <c r="AE6210" s="5"/>
      <c r="AF6210" s="5"/>
      <c r="AG6210" s="5"/>
      <c r="AH6210" s="5"/>
      <c r="AI6210" s="5"/>
      <c r="AJ6210" s="5"/>
      <c r="AK6210" s="5"/>
      <c r="AL6210" s="5"/>
      <c r="AM6210" s="5"/>
      <c r="AN6210" s="5"/>
    </row>
    <row r="6211" spans="1:40" x14ac:dyDescent="0.2">
      <c r="A6211" s="3">
        <v>6212</v>
      </c>
      <c r="B6211" s="3">
        <v>100</v>
      </c>
      <c r="C6211">
        <v>6</v>
      </c>
      <c r="D6211" s="4">
        <v>1626488.14</v>
      </c>
      <c r="E6211" s="4">
        <v>3000.15</v>
      </c>
      <c r="F6211" s="5">
        <v>2793.3528833193459</v>
      </c>
      <c r="G6211" s="5">
        <v>2415.884641794461</v>
      </c>
      <c r="H6211" s="6">
        <v>4.1998931868470004</v>
      </c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  <c r="AC6211" s="5"/>
      <c r="AD6211" s="5"/>
      <c r="AE6211" s="5"/>
      <c r="AF6211" s="5"/>
      <c r="AG6211" s="5"/>
      <c r="AH6211" s="5"/>
      <c r="AI6211" s="5"/>
      <c r="AJ6211" s="5"/>
      <c r="AK6211" s="5"/>
      <c r="AL6211" s="5"/>
      <c r="AM6211" s="5"/>
      <c r="AN6211" s="5"/>
    </row>
    <row r="6212" spans="1:40" x14ac:dyDescent="0.2">
      <c r="A6212" s="3">
        <v>6213</v>
      </c>
      <c r="B6212" s="3">
        <v>100</v>
      </c>
      <c r="C6212">
        <v>6</v>
      </c>
      <c r="D6212" s="4">
        <v>1626788.14</v>
      </c>
      <c r="E6212" s="4">
        <v>3300.15</v>
      </c>
      <c r="F6212" s="5">
        <v>2983.8516884531591</v>
      </c>
      <c r="G6212" s="5">
        <v>2170.9010452430002</v>
      </c>
      <c r="H6212" s="6">
        <v>4.1995880064089999</v>
      </c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  <c r="AC6212" s="5"/>
      <c r="AD6212" s="5"/>
      <c r="AE6212" s="5"/>
      <c r="AF6212" s="5"/>
      <c r="AG6212" s="5"/>
      <c r="AH6212" s="5"/>
      <c r="AI6212" s="5"/>
      <c r="AJ6212" s="5"/>
      <c r="AK6212" s="5"/>
      <c r="AL6212" s="5"/>
      <c r="AM6212" s="5"/>
      <c r="AN6212" s="5"/>
    </row>
    <row r="6213" spans="1:40" x14ac:dyDescent="0.2">
      <c r="A6213" s="3">
        <v>6214</v>
      </c>
      <c r="B6213" s="3">
        <v>100</v>
      </c>
      <c r="C6213">
        <v>6</v>
      </c>
      <c r="D6213" s="4">
        <v>1627088.14</v>
      </c>
      <c r="E6213" s="4">
        <v>3600.15</v>
      </c>
      <c r="F6213" s="5">
        <v>3157.2122551138918</v>
      </c>
      <c r="G6213" s="5">
        <v>1996.0326543068591</v>
      </c>
      <c r="H6213" s="6">
        <v>4.1995880064089999</v>
      </c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  <c r="AC6213" s="5"/>
      <c r="AD6213" s="5"/>
      <c r="AE6213" s="5"/>
      <c r="AF6213" s="5"/>
      <c r="AG6213" s="5"/>
      <c r="AH6213" s="5"/>
      <c r="AI6213" s="5"/>
      <c r="AJ6213" s="5"/>
      <c r="AK6213" s="5"/>
      <c r="AL6213" s="5"/>
      <c r="AM6213" s="5"/>
      <c r="AN6213" s="5"/>
    </row>
    <row r="6214" spans="1:40" x14ac:dyDescent="0.2">
      <c r="A6214" s="3">
        <v>6215</v>
      </c>
      <c r="B6214" s="3">
        <v>100</v>
      </c>
      <c r="C6214">
        <v>6</v>
      </c>
      <c r="D6214" s="4">
        <v>1627388.14</v>
      </c>
      <c r="E6214" s="4">
        <v>3900.15</v>
      </c>
      <c r="F6214" s="5">
        <v>3317.2047447080859</v>
      </c>
      <c r="G6214" s="5">
        <v>1845.4261081864649</v>
      </c>
      <c r="H6214" s="6">
        <v>4.1998931868470004</v>
      </c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  <c r="AC6214" s="5"/>
      <c r="AD6214" s="5"/>
      <c r="AE6214" s="5"/>
      <c r="AF6214" s="5"/>
      <c r="AG6214" s="5"/>
      <c r="AH6214" s="5"/>
      <c r="AI6214" s="5"/>
      <c r="AJ6214" s="5"/>
      <c r="AK6214" s="5"/>
      <c r="AL6214" s="5"/>
      <c r="AM6214" s="5"/>
      <c r="AN6214" s="5"/>
    </row>
    <row r="6215" spans="1:40" x14ac:dyDescent="0.2">
      <c r="A6215" s="3">
        <v>6216</v>
      </c>
      <c r="B6215" s="3">
        <v>100</v>
      </c>
      <c r="C6215">
        <v>6</v>
      </c>
      <c r="D6215" s="4">
        <v>1627688.14</v>
      </c>
      <c r="E6215" s="4">
        <v>4200.1499999999996</v>
      </c>
      <c r="F6215" s="5">
        <v>3464.715157930877</v>
      </c>
      <c r="G6215" s="5">
        <v>1695.582513160906</v>
      </c>
      <c r="H6215" s="6">
        <v>4.1998931868470004</v>
      </c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  <c r="AC6215" s="5"/>
      <c r="AD6215" s="5"/>
      <c r="AE6215" s="5"/>
      <c r="AF6215" s="5"/>
      <c r="AG6215" s="5"/>
      <c r="AH6215" s="5"/>
      <c r="AI6215" s="5"/>
      <c r="AJ6215" s="5"/>
      <c r="AK6215" s="5"/>
      <c r="AL6215" s="5"/>
      <c r="AM6215" s="5"/>
      <c r="AN6215" s="5"/>
    </row>
    <row r="6216" spans="1:40" x14ac:dyDescent="0.2">
      <c r="A6216" s="3">
        <v>6217</v>
      </c>
      <c r="B6216" s="3">
        <v>100</v>
      </c>
      <c r="C6216">
        <v>6</v>
      </c>
      <c r="D6216" s="4">
        <v>1627988.14</v>
      </c>
      <c r="E6216" s="4">
        <v>4500.1499999999996</v>
      </c>
      <c r="F6216" s="5">
        <v>3599.4680348922971</v>
      </c>
      <c r="G6216" s="5">
        <v>1537.9568169680319</v>
      </c>
      <c r="H6216" s="6">
        <v>4.1995880064089999</v>
      </c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  <c r="AC6216" s="5"/>
      <c r="AD6216" s="5"/>
      <c r="AE6216" s="5"/>
      <c r="AF6216" s="5"/>
      <c r="AG6216" s="5"/>
      <c r="AH6216" s="5"/>
      <c r="AI6216" s="5"/>
      <c r="AJ6216" s="5"/>
      <c r="AK6216" s="5"/>
      <c r="AL6216" s="5"/>
      <c r="AM6216" s="5"/>
      <c r="AN6216" s="5"/>
    </row>
    <row r="6217" spans="1:40" x14ac:dyDescent="0.2">
      <c r="A6217" s="3">
        <v>6218</v>
      </c>
      <c r="B6217" s="3">
        <v>100</v>
      </c>
      <c r="C6217">
        <v>6</v>
      </c>
      <c r="D6217" s="4">
        <v>1628288.14</v>
      </c>
      <c r="E6217" s="4">
        <v>4800.1499999999996</v>
      </c>
      <c r="F6217" s="5">
        <v>3720.6643034256499</v>
      </c>
      <c r="G6217" s="5">
        <v>1371.17570763714</v>
      </c>
      <c r="H6217" s="6">
        <v>4.1995880064089999</v>
      </c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  <c r="AC6217" s="5"/>
      <c r="AD6217" s="5"/>
      <c r="AE6217" s="5"/>
      <c r="AF6217" s="5"/>
      <c r="AG6217" s="5"/>
      <c r="AH6217" s="5"/>
      <c r="AI6217" s="5"/>
      <c r="AJ6217" s="5"/>
      <c r="AK6217" s="5"/>
      <c r="AL6217" s="5"/>
      <c r="AM6217" s="5"/>
      <c r="AN6217" s="5"/>
    </row>
    <row r="6218" spans="1:40" x14ac:dyDescent="0.2">
      <c r="A6218" s="3">
        <v>6219</v>
      </c>
      <c r="B6218" s="3">
        <v>100</v>
      </c>
      <c r="C6218">
        <v>6</v>
      </c>
      <c r="D6218" s="4">
        <v>1628588.14</v>
      </c>
      <c r="E6218" s="4">
        <v>5100.1499999999996</v>
      </c>
      <c r="F6218" s="5">
        <v>3827.8563265600228</v>
      </c>
      <c r="G6218" s="5">
        <v>1201.6479743648431</v>
      </c>
      <c r="H6218" s="6">
        <v>4.1998931868470004</v>
      </c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  <c r="AC6218" s="5"/>
      <c r="AD6218" s="5"/>
      <c r="AE6218" s="5"/>
      <c r="AF6218" s="5"/>
      <c r="AG6218" s="5"/>
      <c r="AH6218" s="5"/>
      <c r="AI6218" s="5"/>
      <c r="AJ6218" s="5"/>
      <c r="AK6218" s="5"/>
      <c r="AL6218" s="5"/>
      <c r="AM6218" s="5"/>
      <c r="AN6218" s="5"/>
    </row>
    <row r="6219" spans="1:40" x14ac:dyDescent="0.2">
      <c r="A6219" s="3">
        <v>6220</v>
      </c>
      <c r="B6219" s="3">
        <v>100</v>
      </c>
      <c r="C6219">
        <v>6</v>
      </c>
      <c r="D6219" s="4">
        <v>1628888.14</v>
      </c>
      <c r="E6219" s="4">
        <v>5400.15</v>
      </c>
      <c r="F6219" s="5">
        <v>3920.870357654519</v>
      </c>
      <c r="G6219" s="5">
        <v>1030.9758144502939</v>
      </c>
      <c r="H6219" s="6">
        <v>4.2001983672850001</v>
      </c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  <c r="AC6219" s="5"/>
      <c r="AD6219" s="5"/>
      <c r="AE6219" s="5"/>
      <c r="AF6219" s="5"/>
      <c r="AG6219" s="5"/>
      <c r="AH6219" s="5"/>
      <c r="AI6219" s="5"/>
      <c r="AJ6219" s="5"/>
      <c r="AK6219" s="5"/>
      <c r="AL6219" s="5"/>
      <c r="AM6219" s="5"/>
      <c r="AN6219" s="5"/>
    </row>
    <row r="6220" spans="1:40" x14ac:dyDescent="0.2">
      <c r="A6220" s="3">
        <v>6221</v>
      </c>
      <c r="B6220" s="3">
        <v>100</v>
      </c>
      <c r="C6220">
        <v>6</v>
      </c>
      <c r="D6220" s="4">
        <v>1629188.14</v>
      </c>
      <c r="E6220" s="4">
        <v>5700.15</v>
      </c>
      <c r="F6220" s="5">
        <v>3999.94318366776</v>
      </c>
      <c r="G6220" s="5">
        <v>869.45906767376198</v>
      </c>
      <c r="H6220" s="6">
        <v>4.1995880064089999</v>
      </c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  <c r="AC6220" s="5"/>
      <c r="AD6220" s="5"/>
      <c r="AE6220" s="5"/>
      <c r="AF6220" s="5"/>
      <c r="AG6220" s="5"/>
      <c r="AH6220" s="5"/>
      <c r="AI6220" s="5"/>
      <c r="AJ6220" s="5"/>
      <c r="AK6220" s="5"/>
      <c r="AL6220" s="5"/>
      <c r="AM6220" s="5"/>
      <c r="AN6220" s="5"/>
    </row>
    <row r="6221" spans="1:40" x14ac:dyDescent="0.2">
      <c r="A6221" s="3">
        <v>6222</v>
      </c>
      <c r="B6221" s="3">
        <v>100</v>
      </c>
      <c r="C6221">
        <v>6</v>
      </c>
      <c r="D6221" s="4">
        <v>1629488.14</v>
      </c>
      <c r="E6221" s="4">
        <v>6000.15</v>
      </c>
      <c r="F6221" s="5">
        <v>4066.0334034824468</v>
      </c>
      <c r="G6221" s="5">
        <v>720.07324330510403</v>
      </c>
      <c r="H6221" s="6">
        <v>4.1995880064089999</v>
      </c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  <c r="AC6221" s="5"/>
      <c r="AD6221" s="5"/>
      <c r="AE6221" s="5"/>
      <c r="AF6221" s="5"/>
      <c r="AG6221" s="5"/>
      <c r="AH6221" s="5"/>
      <c r="AI6221" s="5"/>
      <c r="AJ6221" s="5"/>
      <c r="AK6221" s="5"/>
      <c r="AL6221" s="5"/>
      <c r="AM6221" s="5"/>
      <c r="AN6221" s="5"/>
    </row>
    <row r="6222" spans="1:40" x14ac:dyDescent="0.2">
      <c r="A6222" s="3">
        <v>6223</v>
      </c>
      <c r="B6222" s="3">
        <v>100</v>
      </c>
      <c r="C6222">
        <v>6</v>
      </c>
      <c r="D6222" s="4">
        <v>1629788.14</v>
      </c>
      <c r="E6222" s="4">
        <v>6300.15</v>
      </c>
      <c r="F6222" s="5">
        <v>4120.3970581877365</v>
      </c>
      <c r="G6222" s="5">
        <v>587.47234302281197</v>
      </c>
      <c r="H6222" s="6">
        <v>4.1998931868470004</v>
      </c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  <c r="AC6222" s="5"/>
      <c r="AD6222" s="5"/>
      <c r="AE6222" s="5"/>
      <c r="AF6222" s="5"/>
      <c r="AG6222" s="5"/>
      <c r="AH6222" s="5"/>
      <c r="AI6222" s="5"/>
      <c r="AJ6222" s="5"/>
      <c r="AK6222" s="5"/>
      <c r="AL6222" s="5"/>
      <c r="AM6222" s="5"/>
      <c r="AN6222" s="5"/>
    </row>
    <row r="6223" spans="1:40" x14ac:dyDescent="0.2">
      <c r="A6223" s="3">
        <v>6224</v>
      </c>
      <c r="B6223" s="3">
        <v>100</v>
      </c>
      <c r="C6223">
        <v>6</v>
      </c>
      <c r="D6223" s="4">
        <v>1630088.14</v>
      </c>
      <c r="E6223" s="4">
        <v>6600.15</v>
      </c>
      <c r="F6223" s="5">
        <v>4164.3998658477658</v>
      </c>
      <c r="G6223" s="5">
        <v>473.18226901655601</v>
      </c>
      <c r="H6223" s="6">
        <v>4.1995880064089999</v>
      </c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  <c r="AC6223" s="5"/>
      <c r="AD6223" s="5"/>
      <c r="AE6223" s="5"/>
      <c r="AF6223" s="5"/>
      <c r="AG6223" s="5"/>
      <c r="AH6223" s="5"/>
      <c r="AI6223" s="5"/>
      <c r="AJ6223" s="5"/>
      <c r="AK6223" s="5"/>
      <c r="AL6223" s="5"/>
      <c r="AM6223" s="5"/>
      <c r="AN6223" s="5"/>
    </row>
    <row r="6224" spans="1:40" x14ac:dyDescent="0.2">
      <c r="A6224" s="3">
        <v>6225</v>
      </c>
      <c r="B6224" s="3">
        <v>100</v>
      </c>
      <c r="C6224">
        <v>6</v>
      </c>
      <c r="D6224" s="4">
        <v>1630388.14</v>
      </c>
      <c r="E6224" s="4">
        <v>6900.15</v>
      </c>
      <c r="F6224" s="5">
        <v>4199.646333596128</v>
      </c>
      <c r="G6224" s="5">
        <v>375.90600442511601</v>
      </c>
      <c r="H6224" s="6">
        <v>4.1998931868470004</v>
      </c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  <c r="AC6224" s="5"/>
      <c r="AD6224" s="5"/>
      <c r="AE6224" s="5"/>
      <c r="AF6224" s="5"/>
      <c r="AG6224" s="5"/>
      <c r="AH6224" s="5"/>
      <c r="AI6224" s="5"/>
      <c r="AJ6224" s="5"/>
      <c r="AK6224" s="5"/>
      <c r="AL6224" s="5"/>
      <c r="AM6224" s="5"/>
      <c r="AN6224" s="5"/>
    </row>
    <row r="6225" spans="1:40" x14ac:dyDescent="0.2">
      <c r="A6225" s="3">
        <v>6226</v>
      </c>
      <c r="B6225" s="3">
        <v>100</v>
      </c>
      <c r="C6225">
        <v>6</v>
      </c>
      <c r="D6225" s="4">
        <v>1630688.14</v>
      </c>
      <c r="E6225" s="4">
        <v>7200.15</v>
      </c>
      <c r="F6225" s="5">
        <v>4227.7122076413789</v>
      </c>
      <c r="G6225" s="5">
        <v>299.534599832151</v>
      </c>
      <c r="H6225" s="6">
        <v>4.1998931868470004</v>
      </c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  <c r="AC6225" s="5"/>
      <c r="AD6225" s="5"/>
      <c r="AE6225" s="5"/>
      <c r="AF6225" s="5"/>
      <c r="AG6225" s="5"/>
      <c r="AH6225" s="5"/>
      <c r="AI6225" s="5"/>
      <c r="AJ6225" s="5"/>
      <c r="AK6225" s="5"/>
      <c r="AL6225" s="5"/>
      <c r="AM6225" s="5"/>
      <c r="AN6225" s="5"/>
    </row>
    <row r="6226" spans="1:40" x14ac:dyDescent="0.2">
      <c r="A6226" s="3">
        <v>6227</v>
      </c>
      <c r="B6226" s="3">
        <v>100</v>
      </c>
      <c r="C6226">
        <v>6</v>
      </c>
      <c r="D6226" s="4">
        <v>1630988.14</v>
      </c>
      <c r="E6226" s="4">
        <v>7500.15</v>
      </c>
      <c r="F6226" s="5">
        <v>4249.9826405313534</v>
      </c>
      <c r="G6226" s="5">
        <v>238.345922026398</v>
      </c>
      <c r="H6226" s="6">
        <v>4.1995880064089999</v>
      </c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  <c r="AC6226" s="5"/>
      <c r="AD6226" s="5"/>
      <c r="AE6226" s="5"/>
      <c r="AF6226" s="5"/>
      <c r="AG6226" s="5"/>
      <c r="AH6226" s="5"/>
      <c r="AI6226" s="5"/>
      <c r="AJ6226" s="5"/>
      <c r="AK6226" s="5"/>
      <c r="AL6226" s="5"/>
      <c r="AM6226" s="5"/>
      <c r="AN6226" s="5"/>
    </row>
    <row r="6227" spans="1:40" x14ac:dyDescent="0.2">
      <c r="A6227" s="3">
        <v>6228</v>
      </c>
      <c r="B6227" s="3">
        <v>100</v>
      </c>
      <c r="C6227">
        <v>6</v>
      </c>
      <c r="D6227" s="4">
        <v>1631288.14</v>
      </c>
      <c r="E6227" s="4">
        <v>7800.15</v>
      </c>
      <c r="F6227" s="5">
        <v>4267.6526196773566</v>
      </c>
      <c r="G6227" s="5">
        <v>188.52521553368399</v>
      </c>
      <c r="H6227" s="6">
        <v>4.1995880064089999</v>
      </c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  <c r="AC6227" s="5"/>
      <c r="AD6227" s="5"/>
      <c r="AE6227" s="5"/>
      <c r="AF6227" s="5"/>
      <c r="AG6227" s="5"/>
      <c r="AH6227" s="5"/>
      <c r="AI6227" s="5"/>
      <c r="AJ6227" s="5"/>
      <c r="AK6227" s="5"/>
      <c r="AL6227" s="5"/>
      <c r="AM6227" s="5"/>
      <c r="AN6227" s="5"/>
    </row>
    <row r="6228" spans="1:40" x14ac:dyDescent="0.2">
      <c r="A6228" s="3">
        <v>6229</v>
      </c>
      <c r="B6228" s="3">
        <v>100</v>
      </c>
      <c r="C6228">
        <v>6</v>
      </c>
      <c r="D6228" s="4">
        <v>1631588.14</v>
      </c>
      <c r="E6228" s="4">
        <v>8100.15</v>
      </c>
      <c r="F6228" s="5">
        <v>4281.7230296787984</v>
      </c>
      <c r="G6228" s="5">
        <v>150.148775463493</v>
      </c>
      <c r="H6228" s="6">
        <v>4.1995880064089999</v>
      </c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  <c r="AC6228" s="5"/>
      <c r="AD6228" s="5"/>
      <c r="AE6228" s="5"/>
      <c r="AF6228" s="5"/>
      <c r="AG6228" s="5"/>
      <c r="AH6228" s="5"/>
      <c r="AI6228" s="5"/>
      <c r="AJ6228" s="5"/>
      <c r="AK6228" s="5"/>
      <c r="AL6228" s="5"/>
      <c r="AM6228" s="5"/>
      <c r="AN6228" s="5"/>
    </row>
    <row r="6229" spans="1:40" x14ac:dyDescent="0.2">
      <c r="A6229" s="3">
        <v>6230</v>
      </c>
      <c r="B6229" s="3">
        <v>100</v>
      </c>
      <c r="C6229">
        <v>6</v>
      </c>
      <c r="D6229" s="4">
        <v>1631888.14</v>
      </c>
      <c r="E6229" s="4">
        <v>8400.15</v>
      </c>
      <c r="F6229" s="5">
        <v>4292.9855221552534</v>
      </c>
      <c r="G6229" s="5">
        <v>121.91958495460401</v>
      </c>
      <c r="H6229" s="6">
        <v>4.1998931868470004</v>
      </c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  <c r="AC6229" s="5"/>
      <c r="AD6229" s="5"/>
      <c r="AE6229" s="5"/>
      <c r="AF6229" s="5"/>
      <c r="AG6229" s="5"/>
      <c r="AH6229" s="5"/>
      <c r="AI6229" s="5"/>
      <c r="AJ6229" s="5"/>
      <c r="AK6229" s="5"/>
      <c r="AL6229" s="5"/>
      <c r="AM6229" s="5"/>
      <c r="AN6229" s="5"/>
    </row>
    <row r="6230" spans="1:40" x14ac:dyDescent="0.2">
      <c r="A6230" s="3">
        <v>6231</v>
      </c>
      <c r="B6230" s="3">
        <v>100</v>
      </c>
      <c r="C6230">
        <v>6</v>
      </c>
      <c r="D6230" s="4">
        <v>1632188.14</v>
      </c>
      <c r="E6230" s="4">
        <v>8700.15</v>
      </c>
      <c r="F6230" s="5">
        <v>4302.1176877495482</v>
      </c>
      <c r="G6230" s="5">
        <v>98.344396124208004</v>
      </c>
      <c r="H6230" s="6">
        <v>4.1998931868470004</v>
      </c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  <c r="AC6230" s="5"/>
      <c r="AD6230" s="5"/>
      <c r="AE6230" s="5"/>
      <c r="AF6230" s="5"/>
      <c r="AG6230" s="5"/>
      <c r="AH6230" s="5"/>
      <c r="AI6230" s="5"/>
      <c r="AJ6230" s="5"/>
      <c r="AK6230" s="5"/>
      <c r="AL6230" s="5"/>
      <c r="AM6230" s="5"/>
      <c r="AN6230" s="5"/>
    </row>
    <row r="6231" spans="1:40" x14ac:dyDescent="0.2">
      <c r="A6231" s="3">
        <v>6232</v>
      </c>
      <c r="B6231" s="3">
        <v>100</v>
      </c>
      <c r="C6231">
        <v>6</v>
      </c>
      <c r="D6231" s="4">
        <v>1632488.14</v>
      </c>
      <c r="E6231" s="4">
        <v>9000.15</v>
      </c>
      <c r="F6231" s="5">
        <v>4309.6491001415698</v>
      </c>
      <c r="G6231" s="5">
        <v>82.093537804226997</v>
      </c>
      <c r="H6231" s="6">
        <v>4.1998931868470004</v>
      </c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  <c r="AD6231" s="5"/>
      <c r="AE6231" s="5"/>
      <c r="AF6231" s="5"/>
      <c r="AG6231" s="5"/>
      <c r="AH6231" s="5"/>
      <c r="AI6231" s="5"/>
      <c r="AJ6231" s="5"/>
      <c r="AK6231" s="5"/>
      <c r="AL6231" s="5"/>
      <c r="AM6231" s="5"/>
      <c r="AN6231" s="5"/>
    </row>
    <row r="6232" spans="1:40" x14ac:dyDescent="0.2">
      <c r="A6232" s="3">
        <v>6233</v>
      </c>
      <c r="B6232" s="3">
        <v>100</v>
      </c>
      <c r="C6232">
        <v>6</v>
      </c>
      <c r="D6232" s="4">
        <v>1632788.14</v>
      </c>
      <c r="E6232" s="4">
        <v>9300.15</v>
      </c>
      <c r="F6232" s="5">
        <v>4315.8558094487253</v>
      </c>
      <c r="G6232" s="5">
        <v>68.665598535133995</v>
      </c>
      <c r="H6232" s="6">
        <v>4.1995880064089999</v>
      </c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  <c r="AC6232" s="5"/>
      <c r="AD6232" s="5"/>
      <c r="AE6232" s="5"/>
      <c r="AF6232" s="5"/>
      <c r="AG6232" s="5"/>
      <c r="AH6232" s="5"/>
      <c r="AI6232" s="5"/>
      <c r="AJ6232" s="5"/>
      <c r="AK6232" s="5"/>
      <c r="AL6232" s="5"/>
      <c r="AM6232" s="5"/>
      <c r="AN6232" s="5"/>
    </row>
    <row r="6233" spans="1:40" x14ac:dyDescent="0.2">
      <c r="A6233" s="3">
        <v>6234</v>
      </c>
      <c r="B6233" s="3">
        <v>100</v>
      </c>
      <c r="C6233">
        <v>6</v>
      </c>
      <c r="D6233" s="4">
        <v>1633088.14</v>
      </c>
      <c r="E6233" s="4">
        <v>9600.15</v>
      </c>
      <c r="F6233" s="5">
        <v>4321.0428354653577</v>
      </c>
      <c r="G6233" s="5">
        <v>56.992446784160997</v>
      </c>
      <c r="H6233" s="6">
        <v>4.1995880064089999</v>
      </c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  <c r="AC6233" s="5"/>
      <c r="AD6233" s="5"/>
      <c r="AE6233" s="5"/>
      <c r="AF6233" s="5"/>
      <c r="AG6233" s="5"/>
      <c r="AH6233" s="5"/>
      <c r="AI6233" s="5"/>
      <c r="AJ6233" s="5"/>
      <c r="AK6233" s="5"/>
      <c r="AL6233" s="5"/>
      <c r="AM6233" s="5"/>
      <c r="AN6233" s="5"/>
    </row>
    <row r="6234" spans="1:40" x14ac:dyDescent="0.2">
      <c r="A6234" s="3">
        <v>6235</v>
      </c>
      <c r="B6234" s="3">
        <v>100</v>
      </c>
      <c r="C6234">
        <v>6</v>
      </c>
      <c r="D6234" s="4">
        <v>1633323.75</v>
      </c>
      <c r="E6234" s="4">
        <v>9835.76</v>
      </c>
      <c r="F6234" s="5">
        <v>4324.5745507065776</v>
      </c>
      <c r="G6234" s="5">
        <v>49.973296711681002</v>
      </c>
      <c r="H6234" s="6">
        <v>4.1995880064089999</v>
      </c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  <c r="AC6234" s="5"/>
      <c r="AD6234" s="5"/>
      <c r="AE6234" s="5"/>
      <c r="AF6234" s="5"/>
      <c r="AG6234" s="5"/>
      <c r="AH6234" s="5"/>
      <c r="AI6234" s="5"/>
      <c r="AJ6234" s="5"/>
      <c r="AK6234" s="5"/>
      <c r="AL6234" s="5"/>
      <c r="AM6234" s="5"/>
      <c r="AN6234" s="5"/>
    </row>
    <row r="6235" spans="1:40" x14ac:dyDescent="0.2">
      <c r="A6235" s="3">
        <v>6236</v>
      </c>
      <c r="B6235" s="3">
        <v>100</v>
      </c>
      <c r="C6235">
        <v>7</v>
      </c>
      <c r="D6235" s="4">
        <v>1633323.7599999998</v>
      </c>
      <c r="E6235" s="4">
        <v>0.01</v>
      </c>
      <c r="F6235" s="5">
        <v>0</v>
      </c>
      <c r="G6235" s="5">
        <v>0</v>
      </c>
      <c r="H6235" s="6">
        <v>4.197146562905</v>
      </c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  <c r="AC6235" s="5"/>
      <c r="AD6235" s="5"/>
      <c r="AE6235" s="5"/>
      <c r="AF6235" s="5"/>
      <c r="AG6235" s="5"/>
      <c r="AH6235" s="5"/>
      <c r="AI6235" s="5"/>
      <c r="AJ6235" s="5"/>
      <c r="AK6235" s="5"/>
      <c r="AL6235" s="5"/>
      <c r="AM6235" s="5"/>
      <c r="AN6235" s="5"/>
    </row>
    <row r="6236" spans="1:40" x14ac:dyDescent="0.2">
      <c r="A6236" s="3">
        <v>6237</v>
      </c>
      <c r="B6236" s="3">
        <v>100</v>
      </c>
      <c r="C6236">
        <v>7</v>
      </c>
      <c r="D6236" s="4">
        <v>1635123.75</v>
      </c>
      <c r="E6236" s="4">
        <v>1800</v>
      </c>
      <c r="F6236" s="5">
        <v>0</v>
      </c>
      <c r="G6236" s="5">
        <v>0</v>
      </c>
      <c r="H6236" s="6">
        <v>4.1886015106430001</v>
      </c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  <c r="AC6236" s="5"/>
      <c r="AD6236" s="5"/>
      <c r="AE6236" s="5"/>
      <c r="AF6236" s="5"/>
      <c r="AG6236" s="5"/>
      <c r="AH6236" s="5"/>
      <c r="AI6236" s="5"/>
      <c r="AJ6236" s="5"/>
      <c r="AK6236" s="5"/>
      <c r="AL6236" s="5"/>
      <c r="AM6236" s="5"/>
      <c r="AN6236" s="5"/>
    </row>
    <row r="6237" spans="1:40" x14ac:dyDescent="0.2">
      <c r="A6237" s="3">
        <v>6238</v>
      </c>
      <c r="B6237" s="3">
        <v>100</v>
      </c>
      <c r="C6237">
        <v>8</v>
      </c>
      <c r="D6237" s="4">
        <v>1635123.79</v>
      </c>
      <c r="E6237" s="4">
        <v>0.04</v>
      </c>
      <c r="F6237" s="5">
        <v>1.0564541424E-2</v>
      </c>
      <c r="G6237" s="5">
        <v>-1001.068131532769</v>
      </c>
      <c r="H6237" s="6">
        <v>4.1333638513770001</v>
      </c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  <c r="AC6237" s="5"/>
      <c r="AD6237" s="5"/>
      <c r="AE6237" s="5"/>
      <c r="AF6237" s="5"/>
      <c r="AG6237" s="5"/>
      <c r="AH6237" s="5"/>
      <c r="AI6237" s="5"/>
      <c r="AJ6237" s="5"/>
      <c r="AK6237" s="5"/>
      <c r="AL6237" s="5"/>
      <c r="AM6237" s="5"/>
      <c r="AN6237" s="5"/>
    </row>
    <row r="6238" spans="1:40" x14ac:dyDescent="0.2">
      <c r="A6238" s="3">
        <v>6239</v>
      </c>
      <c r="B6238" s="3">
        <v>100</v>
      </c>
      <c r="C6238">
        <v>8</v>
      </c>
      <c r="D6238" s="4">
        <v>1635124.79</v>
      </c>
      <c r="E6238" s="4">
        <v>1.04</v>
      </c>
      <c r="F6238" s="5">
        <v>0.28834655781899998</v>
      </c>
      <c r="G6238" s="5">
        <v>-1000</v>
      </c>
      <c r="H6238" s="6">
        <v>4.1272602426180001</v>
      </c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  <c r="AC6238" s="5"/>
      <c r="AD6238" s="5"/>
      <c r="AE6238" s="5"/>
      <c r="AF6238" s="5"/>
      <c r="AG6238" s="5"/>
      <c r="AH6238" s="5"/>
      <c r="AI6238" s="5"/>
      <c r="AJ6238" s="5"/>
      <c r="AK6238" s="5"/>
      <c r="AL6238" s="5"/>
      <c r="AM6238" s="5"/>
      <c r="AN6238" s="5"/>
    </row>
    <row r="6239" spans="1:40" x14ac:dyDescent="0.2">
      <c r="A6239" s="3">
        <v>6240</v>
      </c>
      <c r="B6239" s="3">
        <v>100</v>
      </c>
      <c r="C6239">
        <v>8</v>
      </c>
      <c r="D6239" s="4">
        <v>1635125.79</v>
      </c>
      <c r="E6239" s="4">
        <v>2.04</v>
      </c>
      <c r="F6239" s="5">
        <v>0.56611585836199996</v>
      </c>
      <c r="G6239" s="5">
        <v>-999.923704890517</v>
      </c>
      <c r="H6239" s="6">
        <v>4.1251239795529999</v>
      </c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  <c r="AC6239" s="5"/>
      <c r="AD6239" s="5"/>
      <c r="AE6239" s="5"/>
      <c r="AF6239" s="5"/>
      <c r="AG6239" s="5"/>
      <c r="AH6239" s="5"/>
      <c r="AI6239" s="5"/>
      <c r="AJ6239" s="5"/>
      <c r="AK6239" s="5"/>
      <c r="AL6239" s="5"/>
      <c r="AM6239" s="5"/>
      <c r="AN6239" s="5"/>
    </row>
    <row r="6240" spans="1:40" x14ac:dyDescent="0.2">
      <c r="A6240" s="3">
        <v>6241</v>
      </c>
      <c r="B6240" s="3">
        <v>100</v>
      </c>
      <c r="C6240">
        <v>8</v>
      </c>
      <c r="D6240" s="4">
        <v>1635126.79</v>
      </c>
      <c r="E6240" s="4">
        <v>3.04</v>
      </c>
      <c r="F6240" s="5">
        <v>0.84388579469799996</v>
      </c>
      <c r="G6240" s="5">
        <v>-999.923704890517</v>
      </c>
      <c r="H6240" s="6">
        <v>4.1239032578010004</v>
      </c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  <c r="AD6240" s="5"/>
      <c r="AE6240" s="5"/>
      <c r="AF6240" s="5"/>
      <c r="AG6240" s="5"/>
      <c r="AH6240" s="5"/>
      <c r="AI6240" s="5"/>
      <c r="AJ6240" s="5"/>
      <c r="AK6240" s="5"/>
      <c r="AL6240" s="5"/>
      <c r="AM6240" s="5"/>
      <c r="AN6240" s="5"/>
    </row>
    <row r="6241" spans="1:40" x14ac:dyDescent="0.2">
      <c r="A6241" s="3">
        <v>6242</v>
      </c>
      <c r="B6241" s="3">
        <v>100</v>
      </c>
      <c r="C6241">
        <v>8</v>
      </c>
      <c r="D6241" s="4">
        <v>1635127.79</v>
      </c>
      <c r="E6241" s="4">
        <v>4.04</v>
      </c>
      <c r="F6241" s="5">
        <v>1.1216559429649999</v>
      </c>
      <c r="G6241" s="5">
        <v>-999.923704890517</v>
      </c>
      <c r="H6241" s="6">
        <v>4.1223773556119996</v>
      </c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  <c r="AC6241" s="5"/>
      <c r="AD6241" s="5"/>
      <c r="AE6241" s="5"/>
      <c r="AF6241" s="5"/>
      <c r="AG6241" s="5"/>
      <c r="AH6241" s="5"/>
      <c r="AI6241" s="5"/>
      <c r="AJ6241" s="5"/>
      <c r="AK6241" s="5"/>
      <c r="AL6241" s="5"/>
      <c r="AM6241" s="5"/>
      <c r="AN6241" s="5"/>
    </row>
    <row r="6242" spans="1:40" x14ac:dyDescent="0.2">
      <c r="A6242" s="3">
        <v>6243</v>
      </c>
      <c r="B6242" s="3">
        <v>100</v>
      </c>
      <c r="C6242">
        <v>8</v>
      </c>
      <c r="D6242" s="4">
        <v>1635128.79</v>
      </c>
      <c r="E6242" s="4">
        <v>5.04</v>
      </c>
      <c r="F6242" s="5">
        <v>1.399426091232</v>
      </c>
      <c r="G6242" s="5">
        <v>-999.923704890517</v>
      </c>
      <c r="H6242" s="6">
        <v>4.1214618142979997</v>
      </c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  <c r="AC6242" s="5"/>
      <c r="AD6242" s="5"/>
      <c r="AE6242" s="5"/>
      <c r="AF6242" s="5"/>
      <c r="AG6242" s="5"/>
      <c r="AH6242" s="5"/>
      <c r="AI6242" s="5"/>
      <c r="AJ6242" s="5"/>
      <c r="AK6242" s="5"/>
      <c r="AL6242" s="5"/>
      <c r="AM6242" s="5"/>
      <c r="AN6242" s="5"/>
    </row>
    <row r="6243" spans="1:40" x14ac:dyDescent="0.2">
      <c r="A6243" s="3">
        <v>6244</v>
      </c>
      <c r="B6243" s="3">
        <v>100</v>
      </c>
      <c r="C6243">
        <v>8</v>
      </c>
      <c r="D6243" s="4">
        <v>1635129.79</v>
      </c>
      <c r="E6243" s="4">
        <v>6.04</v>
      </c>
      <c r="F6243" s="5">
        <v>1.67719645143</v>
      </c>
      <c r="G6243" s="5">
        <v>-999.84740978103298</v>
      </c>
      <c r="H6243" s="6">
        <v>4.1205462729839999</v>
      </c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  <c r="AC6243" s="5"/>
      <c r="AD6243" s="5"/>
      <c r="AE6243" s="5"/>
      <c r="AF6243" s="5"/>
      <c r="AG6243" s="5"/>
      <c r="AH6243" s="5"/>
      <c r="AI6243" s="5"/>
      <c r="AJ6243" s="5"/>
      <c r="AK6243" s="5"/>
      <c r="AL6243" s="5"/>
      <c r="AM6243" s="5"/>
      <c r="AN6243" s="5"/>
    </row>
    <row r="6244" spans="1:40" x14ac:dyDescent="0.2">
      <c r="A6244" s="3">
        <v>6245</v>
      </c>
      <c r="B6244" s="3">
        <v>100</v>
      </c>
      <c r="C6244">
        <v>8</v>
      </c>
      <c r="D6244" s="4">
        <v>1635130.7899999998</v>
      </c>
      <c r="E6244" s="4">
        <v>7.04</v>
      </c>
      <c r="F6244" s="5">
        <v>1.9549657519729999</v>
      </c>
      <c r="G6244" s="5">
        <v>-1000</v>
      </c>
      <c r="H6244" s="6">
        <v>4.1190203707939999</v>
      </c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  <c r="AC6244" s="5"/>
      <c r="AD6244" s="5"/>
      <c r="AE6244" s="5"/>
      <c r="AF6244" s="5"/>
      <c r="AG6244" s="5"/>
      <c r="AH6244" s="5"/>
      <c r="AI6244" s="5"/>
      <c r="AJ6244" s="5"/>
      <c r="AK6244" s="5"/>
      <c r="AL6244" s="5"/>
      <c r="AM6244" s="5"/>
      <c r="AN6244" s="5"/>
    </row>
    <row r="6245" spans="1:40" x14ac:dyDescent="0.2">
      <c r="A6245" s="3">
        <v>6246</v>
      </c>
      <c r="B6245" s="3">
        <v>100</v>
      </c>
      <c r="C6245">
        <v>8</v>
      </c>
      <c r="D6245" s="4">
        <v>1635131.7899999998</v>
      </c>
      <c r="E6245" s="4">
        <v>8.0399999999999991</v>
      </c>
      <c r="F6245" s="5">
        <v>2.2327346286549998</v>
      </c>
      <c r="G6245" s="5">
        <v>-1000.076295109483</v>
      </c>
      <c r="H6245" s="6">
        <v>4.1177996490420004</v>
      </c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  <c r="AC6245" s="5"/>
      <c r="AD6245" s="5"/>
      <c r="AE6245" s="5"/>
      <c r="AF6245" s="5"/>
      <c r="AG6245" s="5"/>
      <c r="AH6245" s="5"/>
      <c r="AI6245" s="5"/>
      <c r="AJ6245" s="5"/>
      <c r="AK6245" s="5"/>
      <c r="AL6245" s="5"/>
      <c r="AM6245" s="5"/>
      <c r="AN6245" s="5"/>
    </row>
    <row r="6246" spans="1:40" x14ac:dyDescent="0.2">
      <c r="A6246" s="3">
        <v>6247</v>
      </c>
      <c r="B6246" s="3">
        <v>100</v>
      </c>
      <c r="C6246">
        <v>8</v>
      </c>
      <c r="D6246" s="4">
        <v>1635132.79</v>
      </c>
      <c r="E6246" s="4">
        <v>9.0399999999999991</v>
      </c>
      <c r="F6246" s="5">
        <v>2.51050435306</v>
      </c>
      <c r="G6246" s="5">
        <v>-999.923704890517</v>
      </c>
      <c r="H6246" s="6">
        <v>4.1177996490420004</v>
      </c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  <c r="AC6246" s="5"/>
      <c r="AD6246" s="5"/>
      <c r="AE6246" s="5"/>
      <c r="AF6246" s="5"/>
      <c r="AG6246" s="5"/>
      <c r="AH6246" s="5"/>
      <c r="AI6246" s="5"/>
      <c r="AJ6246" s="5"/>
      <c r="AK6246" s="5"/>
      <c r="AL6246" s="5"/>
      <c r="AM6246" s="5"/>
      <c r="AN6246" s="5"/>
    </row>
    <row r="6247" spans="1:40" x14ac:dyDescent="0.2">
      <c r="A6247" s="3">
        <v>6248</v>
      </c>
      <c r="B6247" s="3">
        <v>100</v>
      </c>
      <c r="C6247">
        <v>8</v>
      </c>
      <c r="D6247" s="4">
        <v>1635133.75</v>
      </c>
      <c r="E6247" s="4">
        <v>10</v>
      </c>
      <c r="F6247" s="5">
        <v>2.7771638140769999</v>
      </c>
      <c r="G6247" s="5">
        <v>-999.923704890517</v>
      </c>
      <c r="H6247" s="6">
        <v>4.1171892881670002</v>
      </c>
      <c r="I6247" s="14">
        <v>1</v>
      </c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  <c r="AC6247" s="5"/>
      <c r="AD6247" s="5"/>
      <c r="AE6247" s="5"/>
      <c r="AF6247" s="5"/>
      <c r="AG6247" s="5"/>
      <c r="AH6247" s="5"/>
      <c r="AI6247" s="5"/>
      <c r="AJ6247" s="5"/>
      <c r="AK6247" s="5"/>
      <c r="AL6247" s="5"/>
      <c r="AM6247" s="5"/>
      <c r="AN6247" s="5"/>
    </row>
    <row r="6248" spans="1:40" x14ac:dyDescent="0.2">
      <c r="A6248" s="3">
        <v>6249</v>
      </c>
      <c r="B6248" s="3">
        <v>100</v>
      </c>
      <c r="C6248">
        <v>9</v>
      </c>
      <c r="D6248" s="4">
        <v>1635133.77</v>
      </c>
      <c r="E6248" s="4">
        <v>0.02</v>
      </c>
      <c r="F6248" s="5">
        <v>2.7750226765999999E-2</v>
      </c>
      <c r="G6248" s="5">
        <v>-5000</v>
      </c>
      <c r="H6248" s="6">
        <v>3.9008163576710002</v>
      </c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  <c r="AC6248" s="5"/>
      <c r="AD6248" s="5"/>
      <c r="AE6248" s="5"/>
      <c r="AF6248" s="5"/>
      <c r="AG6248" s="5"/>
      <c r="AH6248" s="5"/>
      <c r="AI6248" s="5"/>
      <c r="AJ6248" s="5"/>
      <c r="AK6248" s="5"/>
      <c r="AL6248" s="5"/>
      <c r="AM6248" s="5"/>
      <c r="AN6248" s="5"/>
    </row>
    <row r="6249" spans="1:40" x14ac:dyDescent="0.2">
      <c r="A6249" s="3">
        <v>6250</v>
      </c>
      <c r="B6249" s="3">
        <v>100</v>
      </c>
      <c r="C6249">
        <v>9</v>
      </c>
      <c r="D6249" s="4">
        <v>1635134.75</v>
      </c>
      <c r="E6249" s="4">
        <v>1</v>
      </c>
      <c r="F6249" s="5">
        <v>1.3888253096309999</v>
      </c>
      <c r="G6249" s="5">
        <v>-4999.7711146715492</v>
      </c>
      <c r="H6249" s="6">
        <v>3.8764019226370001</v>
      </c>
      <c r="I6249" s="14">
        <v>1</v>
      </c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  <c r="AC6249" s="5"/>
      <c r="AD6249" s="5"/>
      <c r="AE6249" s="5"/>
      <c r="AF6249" s="5"/>
      <c r="AG6249" s="5"/>
      <c r="AH6249" s="5"/>
      <c r="AI6249" s="5"/>
      <c r="AJ6249" s="5"/>
      <c r="AK6249" s="5"/>
      <c r="AL6249" s="5"/>
      <c r="AM6249" s="5"/>
      <c r="AN6249" s="5"/>
    </row>
    <row r="6250" spans="1:40" x14ac:dyDescent="0.2">
      <c r="A6250" s="3">
        <v>6251</v>
      </c>
      <c r="B6250" s="3">
        <v>100</v>
      </c>
      <c r="C6250">
        <v>11</v>
      </c>
      <c r="D6250" s="4">
        <v>1635134.75</v>
      </c>
      <c r="E6250" s="4">
        <v>1</v>
      </c>
      <c r="F6250" s="5">
        <v>1.3888253096309999</v>
      </c>
      <c r="G6250" s="5">
        <v>0</v>
      </c>
      <c r="H6250" s="6">
        <v>3.8764019226370001</v>
      </c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  <c r="AC6250" s="5"/>
      <c r="AD6250" s="5"/>
      <c r="AE6250" s="5"/>
      <c r="AF6250" s="5"/>
      <c r="AG6250" s="5"/>
      <c r="AH6250" s="5"/>
      <c r="AI6250" s="5"/>
      <c r="AJ6250" s="5"/>
      <c r="AK6250" s="5"/>
      <c r="AL6250" s="5"/>
      <c r="AM6250" s="5"/>
      <c r="AN6250" s="5"/>
    </row>
  </sheetData>
  <autoFilter ref="A1:I6250" xr:uid="{FC84F771-055A-47BF-BA43-E5D8A5543229}"/>
  <pageMargins left="0.7" right="0.7" top="0.75" bottom="0.75" header="0.5" footer="0.5"/>
  <pageSetup paperSize="9" pageOrder="overThenDown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2C04-588F-495E-BA82-1207F6034EF3}">
  <dimension ref="B4:L35"/>
  <sheetViews>
    <sheetView tabSelected="1" workbookViewId="0">
      <selection activeCell="K25" sqref="K25:K35"/>
    </sheetView>
  </sheetViews>
  <sheetFormatPr baseColWidth="10" defaultRowHeight="12.75" x14ac:dyDescent="0.2"/>
  <sheetData>
    <row r="4" spans="2:12" x14ac:dyDescent="0.2">
      <c r="B4" s="12" t="s">
        <v>18</v>
      </c>
      <c r="C4" s="12"/>
      <c r="D4" s="12"/>
      <c r="E4" s="12"/>
      <c r="F4" s="12"/>
      <c r="G4" s="12" t="s">
        <v>137</v>
      </c>
      <c r="H4" s="12" t="s">
        <v>138</v>
      </c>
    </row>
    <row r="5" spans="2:12" x14ac:dyDescent="0.2">
      <c r="B5" s="3">
        <v>10</v>
      </c>
      <c r="C5">
        <v>8</v>
      </c>
      <c r="D5" s="4">
        <v>162643.69</v>
      </c>
      <c r="E5" s="4">
        <v>10</v>
      </c>
      <c r="F5" s="5">
        <v>2.7771631782849999</v>
      </c>
      <c r="G5" s="5">
        <v>-1000</v>
      </c>
      <c r="H5" s="6">
        <v>4.1321431296249997</v>
      </c>
      <c r="I5" s="20">
        <v>10</v>
      </c>
      <c r="J5" s="20">
        <f>(H5-H6)/(G6-G5)</f>
        <v>-5.0509289283877838E-5</v>
      </c>
      <c r="K5" s="21">
        <f>J5*-1000000</f>
        <v>50.509289283877841</v>
      </c>
      <c r="L5" s="20"/>
    </row>
    <row r="6" spans="2:12" x14ac:dyDescent="0.2">
      <c r="B6" s="3">
        <v>10</v>
      </c>
      <c r="C6">
        <v>9</v>
      </c>
      <c r="D6" s="4">
        <v>162644.69</v>
      </c>
      <c r="E6" s="4">
        <v>1</v>
      </c>
      <c r="F6" s="5">
        <v>1.3888306079020001</v>
      </c>
      <c r="G6" s="5">
        <v>-4999.8474097810331</v>
      </c>
      <c r="H6" s="6">
        <v>3.9301136797130001</v>
      </c>
      <c r="I6" s="20"/>
      <c r="J6" s="20"/>
      <c r="K6" s="21"/>
      <c r="L6" s="20"/>
    </row>
    <row r="7" spans="2:12" x14ac:dyDescent="0.2">
      <c r="B7" s="3">
        <v>20</v>
      </c>
      <c r="C7">
        <v>8</v>
      </c>
      <c r="D7" s="4">
        <v>325405.39999999997</v>
      </c>
      <c r="E7" s="4">
        <v>10</v>
      </c>
      <c r="F7" s="5">
        <v>2.7771646618010002</v>
      </c>
      <c r="G7" s="5">
        <v>-999.923704890517</v>
      </c>
      <c r="H7" s="6">
        <v>4.1303120469980001</v>
      </c>
      <c r="I7" s="20">
        <v>20</v>
      </c>
      <c r="J7" s="20">
        <f>(H7-H8)/(G8-G7)</f>
        <v>-5.1502145922896382E-5</v>
      </c>
      <c r="K7" s="21">
        <f>J7*-1000000</f>
        <v>51.502145922896382</v>
      </c>
      <c r="L7" s="20"/>
    </row>
    <row r="8" spans="2:12" x14ac:dyDescent="0.2">
      <c r="B8" s="3">
        <v>20</v>
      </c>
      <c r="C8">
        <v>9</v>
      </c>
      <c r="D8" s="4">
        <v>325406.39999999997</v>
      </c>
      <c r="E8" s="4">
        <v>1</v>
      </c>
      <c r="F8" s="5">
        <v>1.3888284885940001</v>
      </c>
      <c r="G8" s="5">
        <v>-4999.6948195620662</v>
      </c>
      <c r="H8" s="6">
        <v>3.9243152513920001</v>
      </c>
      <c r="I8" s="20"/>
      <c r="J8" s="20"/>
      <c r="K8" s="21"/>
      <c r="L8" s="20"/>
    </row>
    <row r="9" spans="2:12" x14ac:dyDescent="0.2">
      <c r="B9" s="3">
        <v>30</v>
      </c>
      <c r="C9">
        <v>8</v>
      </c>
      <c r="D9" s="4">
        <v>488148.88</v>
      </c>
      <c r="E9" s="4">
        <v>10</v>
      </c>
      <c r="F9" s="5">
        <v>2.7771682646250002</v>
      </c>
      <c r="G9" s="5">
        <v>-999.923704890517</v>
      </c>
      <c r="H9" s="6">
        <v>4.1284809643699996</v>
      </c>
      <c r="I9" s="20">
        <v>30</v>
      </c>
      <c r="J9" s="20">
        <f>(H9-H10)/(G10-G9)</f>
        <v>-5.2493037805533091E-5</v>
      </c>
      <c r="K9" s="21">
        <f>J9*-1000000</f>
        <v>52.493037805533092</v>
      </c>
      <c r="L9" s="20"/>
    </row>
    <row r="10" spans="2:12" x14ac:dyDescent="0.2">
      <c r="B10" s="3">
        <v>30</v>
      </c>
      <c r="C10">
        <v>9</v>
      </c>
      <c r="D10" s="4">
        <v>488149.88</v>
      </c>
      <c r="E10" s="4">
        <v>1</v>
      </c>
      <c r="F10" s="5">
        <v>1.388832303349</v>
      </c>
      <c r="G10" s="5">
        <v>-4999.7711146715492</v>
      </c>
      <c r="H10" s="6">
        <v>3.9185168230720002</v>
      </c>
      <c r="I10" s="20"/>
      <c r="J10" s="20"/>
      <c r="K10" s="21"/>
      <c r="L10" s="20"/>
    </row>
    <row r="11" spans="2:12" x14ac:dyDescent="0.2">
      <c r="B11" s="3">
        <v>40</v>
      </c>
      <c r="C11">
        <v>8</v>
      </c>
      <c r="D11" s="4">
        <v>651134.85</v>
      </c>
      <c r="E11" s="4">
        <v>10</v>
      </c>
      <c r="F11" s="5">
        <v>2.777165509524</v>
      </c>
      <c r="G11" s="5">
        <v>-999.923704890517</v>
      </c>
      <c r="H11" s="6">
        <v>4.1269550621809996</v>
      </c>
      <c r="I11" s="20">
        <v>40</v>
      </c>
      <c r="J11" s="20">
        <f>(H11-H12)/(G12-G11)</f>
        <v>-5.3865374711665193E-5</v>
      </c>
      <c r="K11" s="21">
        <f>J11*-1000000</f>
        <v>53.86537471166519</v>
      </c>
      <c r="L11" s="20"/>
    </row>
    <row r="12" spans="2:12" x14ac:dyDescent="0.2">
      <c r="B12" s="3">
        <v>40</v>
      </c>
      <c r="C12">
        <v>9</v>
      </c>
      <c r="D12" s="4">
        <v>651135.85</v>
      </c>
      <c r="E12" s="4">
        <v>1</v>
      </c>
      <c r="F12" s="5">
        <v>1.388828276663</v>
      </c>
      <c r="G12" s="5">
        <v>-4999.8474097810331</v>
      </c>
      <c r="H12" s="6">
        <v>3.9114976729989999</v>
      </c>
      <c r="I12" s="20"/>
      <c r="J12" s="20"/>
      <c r="K12" s="21"/>
      <c r="L12" s="20"/>
    </row>
    <row r="13" spans="2:12" x14ac:dyDescent="0.2">
      <c r="B13" s="3">
        <v>50</v>
      </c>
      <c r="C13">
        <v>8</v>
      </c>
      <c r="D13" s="4">
        <v>814498.96</v>
      </c>
      <c r="E13" s="4">
        <v>10</v>
      </c>
      <c r="F13" s="5">
        <v>2.7771633902159998</v>
      </c>
      <c r="G13" s="5">
        <v>-1000</v>
      </c>
      <c r="H13" s="6">
        <v>4.1251239795529999</v>
      </c>
      <c r="I13" s="20">
        <v>50</v>
      </c>
      <c r="J13" s="20">
        <f>(H13-H14)/(G14-G13)</f>
        <v>-5.4554124940451356E-5</v>
      </c>
      <c r="K13" s="21">
        <f>J13*-1000000</f>
        <v>54.554124940451359</v>
      </c>
      <c r="L13" s="20"/>
    </row>
    <row r="14" spans="2:12" x14ac:dyDescent="0.2">
      <c r="B14" s="3">
        <v>50</v>
      </c>
      <c r="C14">
        <v>9</v>
      </c>
      <c r="D14" s="4">
        <v>814499.96</v>
      </c>
      <c r="E14" s="4">
        <v>1</v>
      </c>
      <c r="F14" s="5">
        <v>1.38882742894</v>
      </c>
      <c r="G14" s="5">
        <v>-4999.7711146715492</v>
      </c>
      <c r="H14" s="6">
        <v>3.9069199664299998</v>
      </c>
      <c r="I14" s="20"/>
      <c r="J14" s="20"/>
      <c r="K14" s="21"/>
      <c r="L14" s="20"/>
    </row>
    <row r="15" spans="2:12" x14ac:dyDescent="0.2">
      <c r="B15" s="3">
        <v>60</v>
      </c>
      <c r="C15">
        <v>8</v>
      </c>
      <c r="D15" s="4">
        <v>977800.9</v>
      </c>
      <c r="E15" s="4">
        <v>10</v>
      </c>
      <c r="F15" s="5">
        <v>2.7771629663540001</v>
      </c>
      <c r="G15" s="5">
        <v>-1000.076295109483</v>
      </c>
      <c r="H15" s="6">
        <v>4.1239032578010004</v>
      </c>
      <c r="I15" s="20">
        <v>60</v>
      </c>
      <c r="J15" s="20">
        <f>(H15-H16)/(G16-G15)</f>
        <v>-5.5469718645692875E-5</v>
      </c>
      <c r="K15" s="21">
        <f>J15*-1000000</f>
        <v>55.469718645692872</v>
      </c>
      <c r="L15" s="20"/>
    </row>
    <row r="16" spans="2:12" x14ac:dyDescent="0.2">
      <c r="B16" s="3">
        <v>60</v>
      </c>
      <c r="C16">
        <v>9</v>
      </c>
      <c r="D16" s="4">
        <v>977801.9</v>
      </c>
      <c r="E16" s="4">
        <v>1</v>
      </c>
      <c r="F16" s="5">
        <v>1.388829548248</v>
      </c>
      <c r="G16" s="5">
        <v>-4999.8474097810331</v>
      </c>
      <c r="H16" s="6">
        <v>3.9020370794230002</v>
      </c>
      <c r="I16" s="20"/>
      <c r="J16" s="20"/>
      <c r="K16" s="21"/>
      <c r="L16" s="20"/>
    </row>
    <row r="17" spans="2:12" x14ac:dyDescent="0.2">
      <c r="B17" s="3">
        <v>70</v>
      </c>
      <c r="C17">
        <v>8</v>
      </c>
      <c r="D17" s="4">
        <v>1141402.32</v>
      </c>
      <c r="E17" s="4">
        <v>10</v>
      </c>
      <c r="F17" s="5">
        <v>2.7771680526939999</v>
      </c>
      <c r="G17" s="5">
        <v>-999.923704890517</v>
      </c>
      <c r="H17" s="6">
        <v>4.122682536049</v>
      </c>
      <c r="I17" s="20">
        <v>70</v>
      </c>
      <c r="J17" s="20">
        <f>(H17-H18)/(G18-G17)</f>
        <v>-5.6689428909092567E-5</v>
      </c>
      <c r="K17" s="21">
        <f>J17*-1000000</f>
        <v>56.68942890909257</v>
      </c>
      <c r="L17" s="20"/>
    </row>
    <row r="18" spans="2:12" x14ac:dyDescent="0.2">
      <c r="B18" s="3">
        <v>70</v>
      </c>
      <c r="C18">
        <v>9</v>
      </c>
      <c r="D18" s="4">
        <v>1141403.3199999998</v>
      </c>
      <c r="E18" s="4">
        <v>1</v>
      </c>
      <c r="F18" s="5">
        <v>1.3888299721099999</v>
      </c>
      <c r="G18" s="5">
        <v>-4999.7711146715492</v>
      </c>
      <c r="H18" s="6">
        <v>3.8959334706650002</v>
      </c>
      <c r="I18" s="20"/>
      <c r="J18" s="20"/>
      <c r="K18" s="21"/>
      <c r="L18" s="20"/>
    </row>
    <row r="19" spans="2:12" x14ac:dyDescent="0.2">
      <c r="B19" s="3">
        <v>80</v>
      </c>
      <c r="C19">
        <v>8</v>
      </c>
      <c r="D19" s="4">
        <v>1305519.77</v>
      </c>
      <c r="E19" s="4">
        <v>10</v>
      </c>
      <c r="F19" s="5">
        <v>2.777164237939</v>
      </c>
      <c r="G19" s="5">
        <v>-999.923704890517</v>
      </c>
      <c r="H19" s="6">
        <v>4.1205462729839999</v>
      </c>
      <c r="I19" s="20">
        <v>80</v>
      </c>
      <c r="J19" s="20">
        <f>(H19-H20)/(G20-G19)</f>
        <v>-5.790909264314085E-5</v>
      </c>
      <c r="K19" s="21">
        <f>J19*-1000000</f>
        <v>57.909092643140852</v>
      </c>
      <c r="L19" s="20"/>
    </row>
    <row r="20" spans="2:12" x14ac:dyDescent="0.2">
      <c r="B20" s="3">
        <v>80</v>
      </c>
      <c r="C20">
        <v>9</v>
      </c>
      <c r="D20" s="4">
        <v>1305520.77</v>
      </c>
      <c r="E20" s="4">
        <v>1</v>
      </c>
      <c r="F20" s="5">
        <v>1.3888280647319999</v>
      </c>
      <c r="G20" s="5">
        <v>-4999.8474097810331</v>
      </c>
      <c r="H20" s="6">
        <v>3.8889143205919998</v>
      </c>
      <c r="I20" s="20"/>
      <c r="J20" s="20"/>
      <c r="K20" s="21"/>
      <c r="L20" s="20"/>
    </row>
    <row r="21" spans="2:12" x14ac:dyDescent="0.2">
      <c r="B21" s="3">
        <v>90</v>
      </c>
      <c r="C21">
        <v>8</v>
      </c>
      <c r="D21" s="4">
        <v>1469992.74</v>
      </c>
      <c r="E21" s="4">
        <v>10</v>
      </c>
      <c r="F21" s="5">
        <v>2.777164873732</v>
      </c>
      <c r="G21" s="5">
        <v>-999.923704890517</v>
      </c>
      <c r="H21" s="6">
        <v>4.11810482948</v>
      </c>
      <c r="I21" s="20">
        <v>90</v>
      </c>
      <c r="J21" s="20">
        <f>(H21-H22)/(G22-G21)</f>
        <v>-5.8900947984818779E-5</v>
      </c>
      <c r="K21" s="21">
        <f>J21*-1000000</f>
        <v>58.900947984818778</v>
      </c>
      <c r="L21" s="20"/>
    </row>
    <row r="22" spans="2:12" x14ac:dyDescent="0.2">
      <c r="B22" s="3">
        <v>90</v>
      </c>
      <c r="C22">
        <v>9</v>
      </c>
      <c r="D22" s="4">
        <v>1469993.74</v>
      </c>
      <c r="E22" s="4">
        <v>1</v>
      </c>
      <c r="F22" s="5">
        <v>1.388825521562</v>
      </c>
      <c r="G22" s="5">
        <v>-4999.8474097810331</v>
      </c>
      <c r="H22" s="6">
        <v>3.8825055313950001</v>
      </c>
      <c r="I22" s="20"/>
      <c r="J22" s="20"/>
      <c r="K22" s="21"/>
      <c r="L22" s="20"/>
    </row>
    <row r="23" spans="2:12" x14ac:dyDescent="0.2">
      <c r="B23" s="3">
        <v>100</v>
      </c>
      <c r="C23">
        <v>8</v>
      </c>
      <c r="D23" s="4">
        <v>1635133.75</v>
      </c>
      <c r="E23" s="4">
        <v>10</v>
      </c>
      <c r="F23" s="5">
        <v>2.7771638140769999</v>
      </c>
      <c r="G23" s="5">
        <v>-999.923704890517</v>
      </c>
      <c r="H23" s="6">
        <v>4.1171892881670002</v>
      </c>
      <c r="I23" s="20">
        <v>100</v>
      </c>
      <c r="J23" s="20">
        <f>(H23-H24)/(G24-G23)</f>
        <v>-6.0199137832405914E-5</v>
      </c>
      <c r="K23" s="21">
        <f>J23*-1000000</f>
        <v>60.199137832405917</v>
      </c>
      <c r="L23" s="20"/>
    </row>
    <row r="24" spans="2:12" x14ac:dyDescent="0.2">
      <c r="B24" s="3">
        <v>100</v>
      </c>
      <c r="C24">
        <v>9</v>
      </c>
      <c r="D24" s="4">
        <v>1635134.75</v>
      </c>
      <c r="E24" s="4">
        <v>1</v>
      </c>
      <c r="F24" s="5">
        <v>1.3888253096309999</v>
      </c>
      <c r="G24" s="5">
        <v>-4999.7711146715492</v>
      </c>
      <c r="H24" s="6">
        <v>3.8764019226370001</v>
      </c>
      <c r="I24" s="20"/>
      <c r="J24" s="20"/>
      <c r="K24" s="20"/>
      <c r="L24" s="20"/>
    </row>
    <row r="25" spans="2:12" x14ac:dyDescent="0.2">
      <c r="J25">
        <v>0</v>
      </c>
      <c r="K25">
        <v>49.2</v>
      </c>
    </row>
    <row r="26" spans="2:12" x14ac:dyDescent="0.2">
      <c r="J26" s="20">
        <v>10</v>
      </c>
      <c r="K26">
        <v>50.509289283877841</v>
      </c>
    </row>
    <row r="27" spans="2:12" x14ac:dyDescent="0.2">
      <c r="J27" s="20">
        <v>20</v>
      </c>
      <c r="K27">
        <v>51.502145922896382</v>
      </c>
    </row>
    <row r="28" spans="2:12" x14ac:dyDescent="0.2">
      <c r="J28" s="20">
        <v>30</v>
      </c>
      <c r="K28">
        <v>52.493037805533092</v>
      </c>
    </row>
    <row r="29" spans="2:12" x14ac:dyDescent="0.2">
      <c r="J29" s="20">
        <v>40</v>
      </c>
      <c r="K29">
        <v>53.86537471166519</v>
      </c>
    </row>
    <row r="30" spans="2:12" x14ac:dyDescent="0.2">
      <c r="J30" s="20">
        <v>50</v>
      </c>
      <c r="K30">
        <v>54.554124940451359</v>
      </c>
    </row>
    <row r="31" spans="2:12" x14ac:dyDescent="0.2">
      <c r="J31" s="20">
        <v>60</v>
      </c>
      <c r="K31">
        <v>55.469718645692872</v>
      </c>
    </row>
    <row r="32" spans="2:12" x14ac:dyDescent="0.2">
      <c r="J32" s="20">
        <v>70</v>
      </c>
      <c r="K32">
        <v>56.68942890909257</v>
      </c>
    </row>
    <row r="33" spans="10:12" x14ac:dyDescent="0.2">
      <c r="J33" s="20">
        <v>80</v>
      </c>
      <c r="K33">
        <v>57.909092643140852</v>
      </c>
    </row>
    <row r="34" spans="10:12" x14ac:dyDescent="0.2">
      <c r="J34" s="20">
        <v>90</v>
      </c>
      <c r="K34">
        <v>58.900947984818778</v>
      </c>
    </row>
    <row r="35" spans="10:12" x14ac:dyDescent="0.2">
      <c r="J35" s="20">
        <v>100</v>
      </c>
      <c r="K35">
        <v>60.199137832405917</v>
      </c>
      <c r="L35" s="22">
        <f>K35/K25</f>
        <v>1.2235597120407706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F0309-2D03-4641-BA8F-C62C932542F7}">
  <dimension ref="A1:E110"/>
  <sheetViews>
    <sheetView zoomScaleNormal="100" workbookViewId="0"/>
  </sheetViews>
  <sheetFormatPr baseColWidth="10" defaultRowHeight="12.75" x14ac:dyDescent="0.2"/>
  <sheetData>
    <row r="1" spans="1:5" ht="15" x14ac:dyDescent="0.25">
      <c r="A1" s="2" t="s">
        <v>10</v>
      </c>
      <c r="B1" t="s">
        <v>11</v>
      </c>
    </row>
    <row r="2" spans="1:5" ht="15" x14ac:dyDescent="0.25">
      <c r="A2" s="2" t="s">
        <v>12</v>
      </c>
      <c r="B2">
        <v>2</v>
      </c>
    </row>
    <row r="3" spans="1:5" ht="15" x14ac:dyDescent="0.25">
      <c r="A3" s="2" t="s">
        <v>13</v>
      </c>
      <c r="B3" t="s">
        <v>0</v>
      </c>
    </row>
    <row r="4" spans="1:5" ht="15" x14ac:dyDescent="0.25">
      <c r="A4" s="2" t="s">
        <v>14</v>
      </c>
      <c r="B4" t="s">
        <v>1</v>
      </c>
    </row>
    <row r="5" spans="1:5" ht="15" x14ac:dyDescent="0.25">
      <c r="A5" s="2" t="s">
        <v>15</v>
      </c>
      <c r="B5" s="1">
        <v>46048.493472824077</v>
      </c>
    </row>
    <row r="6" spans="1:5" ht="15" x14ac:dyDescent="0.25">
      <c r="A6" s="2" t="s">
        <v>16</v>
      </c>
      <c r="B6" t="s">
        <v>17</v>
      </c>
    </row>
    <row r="9" spans="1:5" ht="15" x14ac:dyDescent="0.25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</row>
    <row r="11" spans="1:5" x14ac:dyDescent="0.2">
      <c r="A11" s="3">
        <v>1</v>
      </c>
      <c r="B11" t="s">
        <v>26</v>
      </c>
      <c r="C11" s="5">
        <v>4791.5141764790651</v>
      </c>
      <c r="D11" s="5">
        <v>1.3884807100529999</v>
      </c>
      <c r="E11" s="1">
        <v>46048.681912546293</v>
      </c>
    </row>
    <row r="12" spans="1:5" x14ac:dyDescent="0.2">
      <c r="A12" s="3">
        <v>2</v>
      </c>
      <c r="B12" t="s">
        <v>27</v>
      </c>
      <c r="C12" s="5">
        <v>4788.5360930969882</v>
      </c>
      <c r="D12" s="5">
        <v>1.3888344226580001</v>
      </c>
      <c r="E12" s="1">
        <v>46048.869886446759</v>
      </c>
    </row>
    <row r="13" spans="1:5" x14ac:dyDescent="0.2">
      <c r="A13" s="3">
        <v>3</v>
      </c>
      <c r="B13" t="s">
        <v>28</v>
      </c>
      <c r="C13" s="5">
        <v>4778.4747151649244</v>
      </c>
      <c r="D13" s="5">
        <v>1.388831031764</v>
      </c>
      <c r="E13" s="1">
        <v>46049.057812638886</v>
      </c>
    </row>
    <row r="14" spans="1:5" x14ac:dyDescent="0.2">
      <c r="A14" s="3">
        <v>4</v>
      </c>
      <c r="B14" t="s">
        <v>29</v>
      </c>
      <c r="C14" s="5">
        <v>4771.2079533413016</v>
      </c>
      <c r="D14" s="5">
        <v>1.3888284885940001</v>
      </c>
      <c r="E14" s="1">
        <v>46049.246208287041</v>
      </c>
    </row>
    <row r="15" spans="1:5" x14ac:dyDescent="0.2">
      <c r="A15" s="3">
        <v>5</v>
      </c>
      <c r="B15" t="s">
        <v>30</v>
      </c>
      <c r="C15" s="5">
        <v>4763.9590045183659</v>
      </c>
      <c r="D15" s="5">
        <v>1.3888320914179999</v>
      </c>
      <c r="E15" s="1">
        <v>46049.434374930555</v>
      </c>
    </row>
    <row r="16" spans="1:5" x14ac:dyDescent="0.2">
      <c r="A16" s="3">
        <v>6</v>
      </c>
      <c r="B16" t="s">
        <v>31</v>
      </c>
      <c r="C16" s="5">
        <v>4757.2206028585233</v>
      </c>
      <c r="D16" s="5">
        <v>1.3888306079020001</v>
      </c>
      <c r="E16" s="1">
        <v>46049.622552106484</v>
      </c>
    </row>
    <row r="17" spans="1:5" x14ac:dyDescent="0.2">
      <c r="A17" s="3">
        <v>7</v>
      </c>
      <c r="B17" t="s">
        <v>32</v>
      </c>
      <c r="C17" s="5">
        <v>4749.2219373871467</v>
      </c>
      <c r="D17" s="5">
        <v>1.3888318794879999</v>
      </c>
      <c r="E17" s="1">
        <v>46049.810718668981</v>
      </c>
    </row>
    <row r="18" spans="1:5" x14ac:dyDescent="0.2">
      <c r="A18" s="3">
        <v>8</v>
      </c>
      <c r="B18" t="s">
        <v>33</v>
      </c>
      <c r="C18" s="5">
        <v>4744.0808397548381</v>
      </c>
      <c r="D18" s="5">
        <v>1.3888308198329999</v>
      </c>
      <c r="E18" s="1">
        <v>46049.999134826387</v>
      </c>
    </row>
    <row r="19" spans="1:5" x14ac:dyDescent="0.2">
      <c r="A19" s="3">
        <v>9</v>
      </c>
      <c r="B19" t="s">
        <v>34</v>
      </c>
      <c r="C19" s="5">
        <v>4737.2842452718223</v>
      </c>
      <c r="D19" s="5">
        <v>1.388831031764</v>
      </c>
      <c r="E19" s="1">
        <v>46050.187495914353</v>
      </c>
    </row>
    <row r="20" spans="1:5" x14ac:dyDescent="0.2">
      <c r="A20" s="3">
        <v>10</v>
      </c>
      <c r="B20" t="s">
        <v>35</v>
      </c>
      <c r="C20" s="5">
        <v>4730.8759055805631</v>
      </c>
      <c r="D20" s="5">
        <v>1.3888306079020001</v>
      </c>
      <c r="E20" s="1">
        <v>46050.376055694447</v>
      </c>
    </row>
    <row r="21" spans="1:5" x14ac:dyDescent="0.2">
      <c r="A21" s="3">
        <v>11</v>
      </c>
      <c r="B21" t="s">
        <v>36</v>
      </c>
      <c r="C21" s="5">
        <v>4725.7933390130802</v>
      </c>
      <c r="D21" s="5">
        <v>1.3888308198329999</v>
      </c>
      <c r="E21" s="1">
        <v>46050.564161527778</v>
      </c>
    </row>
    <row r="22" spans="1:5" x14ac:dyDescent="0.2">
      <c r="A22" s="3">
        <v>12</v>
      </c>
      <c r="B22" t="s">
        <v>37</v>
      </c>
      <c r="C22" s="5">
        <v>4716.8746490424955</v>
      </c>
      <c r="D22" s="5">
        <v>1.3888365419669999</v>
      </c>
      <c r="E22" s="1">
        <v>46050.752077592595</v>
      </c>
    </row>
    <row r="23" spans="1:5" x14ac:dyDescent="0.2">
      <c r="A23" s="3">
        <v>13</v>
      </c>
      <c r="B23" t="s">
        <v>38</v>
      </c>
      <c r="C23" s="5">
        <v>4712.1682930240841</v>
      </c>
      <c r="D23" s="5">
        <v>1.3888265812159999</v>
      </c>
      <c r="E23" s="1">
        <v>46050.940607025463</v>
      </c>
    </row>
    <row r="24" spans="1:5" x14ac:dyDescent="0.2">
      <c r="A24" s="3">
        <v>14</v>
      </c>
      <c r="B24" t="s">
        <v>39</v>
      </c>
      <c r="C24" s="5">
        <v>4706.3414805913717</v>
      </c>
      <c r="D24" s="5">
        <v>1.3888346345889999</v>
      </c>
      <c r="E24" s="1">
        <v>46051.128759537038</v>
      </c>
    </row>
    <row r="25" spans="1:5" x14ac:dyDescent="0.2">
      <c r="A25" s="3">
        <v>15</v>
      </c>
      <c r="B25" t="s">
        <v>40</v>
      </c>
      <c r="C25" s="5">
        <v>4703.4857815586247</v>
      </c>
      <c r="D25" s="5">
        <v>1.3888327272109999</v>
      </c>
      <c r="E25" s="1">
        <v>46051.31749292824</v>
      </c>
    </row>
    <row r="26" spans="1:5" x14ac:dyDescent="0.2">
      <c r="A26" s="3">
        <v>16</v>
      </c>
      <c r="B26" t="s">
        <v>41</v>
      </c>
      <c r="C26" s="5">
        <v>4697.0125634732922</v>
      </c>
      <c r="D26" s="5">
        <v>1.388831667557</v>
      </c>
      <c r="E26" s="1">
        <v>46051.505815694443</v>
      </c>
    </row>
    <row r="27" spans="1:5" x14ac:dyDescent="0.2">
      <c r="A27" s="3">
        <v>17</v>
      </c>
      <c r="B27" t="s">
        <v>42</v>
      </c>
      <c r="C27" s="5">
        <v>4692.5088858370846</v>
      </c>
      <c r="D27" s="5">
        <v>1.3888354823119999</v>
      </c>
      <c r="E27" s="1">
        <v>46051.69422957176</v>
      </c>
    </row>
    <row r="28" spans="1:5" x14ac:dyDescent="0.2">
      <c r="A28" s="3">
        <v>18</v>
      </c>
      <c r="B28" t="s">
        <v>43</v>
      </c>
      <c r="C28" s="5">
        <v>4691.997813721252</v>
      </c>
      <c r="D28" s="5">
        <v>1.3888299721099999</v>
      </c>
      <c r="E28" s="1">
        <v>46051.882890196757</v>
      </c>
    </row>
    <row r="29" spans="1:5" x14ac:dyDescent="0.2">
      <c r="A29" s="3">
        <v>19</v>
      </c>
      <c r="B29" t="s">
        <v>44</v>
      </c>
      <c r="C29" s="5">
        <v>4684.5791750379358</v>
      </c>
      <c r="D29" s="5">
        <v>1.3888378135520001</v>
      </c>
      <c r="E29" s="1">
        <v>46052.071489571761</v>
      </c>
    </row>
    <row r="30" spans="1:5" x14ac:dyDescent="0.2">
      <c r="A30" s="3">
        <v>20</v>
      </c>
      <c r="B30" t="s">
        <v>45</v>
      </c>
      <c r="C30" s="5">
        <v>4682.3333276111998</v>
      </c>
      <c r="D30" s="5">
        <v>1.3888284885940001</v>
      </c>
      <c r="E30" s="1">
        <v>46052.259996863424</v>
      </c>
    </row>
    <row r="31" spans="1:5" x14ac:dyDescent="0.2">
      <c r="A31" s="3">
        <v>21</v>
      </c>
      <c r="B31" t="s">
        <v>46</v>
      </c>
      <c r="C31" s="5">
        <v>4676.7215559115994</v>
      </c>
      <c r="D31" s="5">
        <v>1.3888327272109999</v>
      </c>
      <c r="E31" s="1">
        <v>46052.448721724541</v>
      </c>
    </row>
    <row r="32" spans="1:5" x14ac:dyDescent="0.2">
      <c r="A32" s="3">
        <v>22</v>
      </c>
      <c r="B32" t="s">
        <v>47</v>
      </c>
      <c r="C32" s="5">
        <v>4681.0673516272054</v>
      </c>
      <c r="D32" s="5">
        <v>1.38882764087</v>
      </c>
      <c r="E32" s="1">
        <v>46052.637168923611</v>
      </c>
    </row>
    <row r="33" spans="1:5" x14ac:dyDescent="0.2">
      <c r="A33" s="3">
        <v>23</v>
      </c>
      <c r="B33" t="s">
        <v>48</v>
      </c>
      <c r="C33" s="5">
        <v>4675.9566484829993</v>
      </c>
      <c r="D33" s="5">
        <v>1.3888331510730001</v>
      </c>
      <c r="E33" s="1">
        <v>46052.825678287038</v>
      </c>
    </row>
    <row r="34" spans="1:5" x14ac:dyDescent="0.2">
      <c r="A34" s="3">
        <v>24</v>
      </c>
      <c r="B34" t="s">
        <v>49</v>
      </c>
      <c r="C34" s="5">
        <v>4667.9455185100414</v>
      </c>
      <c r="D34" s="5">
        <v>1.388828912456</v>
      </c>
      <c r="E34" s="1">
        <v>46053.01362351852</v>
      </c>
    </row>
    <row r="35" spans="1:5" x14ac:dyDescent="0.2">
      <c r="A35" s="3">
        <v>25</v>
      </c>
      <c r="B35" t="s">
        <v>50</v>
      </c>
      <c r="C35" s="5">
        <v>4665.4634222171362</v>
      </c>
      <c r="D35" s="5">
        <v>1.388831031764</v>
      </c>
      <c r="E35" s="1">
        <v>46053.2023171412</v>
      </c>
    </row>
    <row r="36" spans="1:5" x14ac:dyDescent="0.2">
      <c r="A36" s="3">
        <v>26</v>
      </c>
      <c r="B36" t="s">
        <v>51</v>
      </c>
      <c r="C36" s="5">
        <v>4660.3652772479509</v>
      </c>
      <c r="D36" s="5">
        <v>1.3888312436950001</v>
      </c>
      <c r="E36" s="1">
        <v>46053.390298958337</v>
      </c>
    </row>
    <row r="37" spans="1:5" x14ac:dyDescent="0.2">
      <c r="A37" s="3">
        <v>27</v>
      </c>
      <c r="B37" t="s">
        <v>52</v>
      </c>
      <c r="C37" s="5">
        <v>4655.6309060891972</v>
      </c>
      <c r="D37" s="5">
        <v>1.388829548248</v>
      </c>
      <c r="E37" s="1">
        <v>46053.578756504627</v>
      </c>
    </row>
    <row r="38" spans="1:5" x14ac:dyDescent="0.2">
      <c r="A38" s="3">
        <v>28</v>
      </c>
      <c r="B38" t="s">
        <v>53</v>
      </c>
      <c r="C38" s="5">
        <v>4651.4851514881784</v>
      </c>
      <c r="D38" s="5">
        <v>1.388832303349</v>
      </c>
      <c r="E38" s="1">
        <v>46053.766902569441</v>
      </c>
    </row>
    <row r="39" spans="1:5" x14ac:dyDescent="0.2">
      <c r="A39" s="3">
        <v>29</v>
      </c>
      <c r="B39" t="s">
        <v>54</v>
      </c>
      <c r="C39" s="5">
        <v>4645.5543009248659</v>
      </c>
      <c r="D39" s="5">
        <v>1.388831455626</v>
      </c>
      <c r="E39" s="1">
        <v>46053.955327141201</v>
      </c>
    </row>
    <row r="40" spans="1:5" x14ac:dyDescent="0.2">
      <c r="A40" s="3">
        <v>30</v>
      </c>
      <c r="B40" t="s">
        <v>55</v>
      </c>
      <c r="C40" s="5">
        <v>4641.8391135356014</v>
      </c>
      <c r="D40" s="5">
        <v>1.388832303349</v>
      </c>
      <c r="E40" s="1">
        <v>46054.14372699074</v>
      </c>
    </row>
    <row r="41" spans="1:5" x14ac:dyDescent="0.2">
      <c r="A41" s="3">
        <v>31</v>
      </c>
      <c r="B41" t="s">
        <v>56</v>
      </c>
      <c r="C41" s="5">
        <v>4637.359781668828</v>
      </c>
      <c r="D41" s="5">
        <v>1.388831031764</v>
      </c>
      <c r="E41" s="1">
        <v>46054.332555752313</v>
      </c>
    </row>
    <row r="42" spans="1:5" x14ac:dyDescent="0.2">
      <c r="A42" s="3">
        <v>32</v>
      </c>
      <c r="B42" t="s">
        <v>57</v>
      </c>
      <c r="C42" s="5">
        <v>4630.6478317353749</v>
      </c>
      <c r="D42" s="5">
        <v>1.388833574935</v>
      </c>
      <c r="E42" s="1">
        <v>46054.520807407411</v>
      </c>
    </row>
    <row r="43" spans="1:5" x14ac:dyDescent="0.2">
      <c r="A43" s="3">
        <v>33</v>
      </c>
      <c r="B43" t="s">
        <v>58</v>
      </c>
      <c r="C43" s="5">
        <v>4625.8053580359947</v>
      </c>
      <c r="D43" s="5">
        <v>1.388831455626</v>
      </c>
      <c r="E43" s="1">
        <v>46054.709639328707</v>
      </c>
    </row>
    <row r="44" spans="1:5" x14ac:dyDescent="0.2">
      <c r="A44" s="3">
        <v>34</v>
      </c>
      <c r="B44" t="s">
        <v>59</v>
      </c>
      <c r="C44" s="5">
        <v>4622.2626490933599</v>
      </c>
      <c r="D44" s="5">
        <v>1.3888246738379999</v>
      </c>
      <c r="E44" s="1">
        <v>46054.898504155091</v>
      </c>
    </row>
    <row r="45" spans="1:5" x14ac:dyDescent="0.2">
      <c r="A45" s="3">
        <v>35</v>
      </c>
      <c r="B45" t="s">
        <v>60</v>
      </c>
      <c r="C45" s="5">
        <v>4618.4733647414869</v>
      </c>
      <c r="D45" s="5">
        <v>1.3888280647319999</v>
      </c>
      <c r="E45" s="1">
        <v>46055.086977824074</v>
      </c>
    </row>
    <row r="46" spans="1:5" x14ac:dyDescent="0.2">
      <c r="A46" s="3">
        <v>36</v>
      </c>
      <c r="B46" t="s">
        <v>61</v>
      </c>
      <c r="C46" s="5">
        <v>4614.8224498359659</v>
      </c>
      <c r="D46" s="5">
        <v>1.388830184041</v>
      </c>
      <c r="E46" s="1">
        <v>46055.275828703707</v>
      </c>
    </row>
    <row r="47" spans="1:5" x14ac:dyDescent="0.2">
      <c r="A47" s="3">
        <v>37</v>
      </c>
      <c r="B47" t="s">
        <v>62</v>
      </c>
      <c r="C47" s="5">
        <v>4608.7110649101833</v>
      </c>
      <c r="D47" s="5">
        <v>1.388828912456</v>
      </c>
      <c r="E47" s="1">
        <v>46055.464700717595</v>
      </c>
    </row>
    <row r="48" spans="1:5" x14ac:dyDescent="0.2">
      <c r="A48" s="3">
        <v>38</v>
      </c>
      <c r="B48" t="s">
        <v>63</v>
      </c>
      <c r="C48" s="5">
        <v>4598.5134016598422</v>
      </c>
      <c r="D48" s="5">
        <v>1.3888225545299999</v>
      </c>
      <c r="E48" s="1">
        <v>46055.65324983796</v>
      </c>
    </row>
    <row r="49" spans="1:5" x14ac:dyDescent="0.2">
      <c r="A49" s="3">
        <v>39</v>
      </c>
      <c r="B49" t="s">
        <v>64</v>
      </c>
      <c r="C49" s="5">
        <v>4597.2667948848366</v>
      </c>
      <c r="D49" s="5">
        <v>1.38882742894</v>
      </c>
      <c r="E49" s="1">
        <v>46055.842334409725</v>
      </c>
    </row>
    <row r="50" spans="1:5" x14ac:dyDescent="0.2">
      <c r="A50" s="3">
        <v>40</v>
      </c>
      <c r="B50" t="s">
        <v>65</v>
      </c>
      <c r="C50" s="5">
        <v>4592.709794808542</v>
      </c>
      <c r="D50" s="5">
        <v>1.388828276663</v>
      </c>
      <c r="E50" s="1">
        <v>46056.030264166664</v>
      </c>
    </row>
    <row r="51" spans="1:5" x14ac:dyDescent="0.2">
      <c r="A51" s="3">
        <v>41</v>
      </c>
      <c r="B51" t="s">
        <v>66</v>
      </c>
      <c r="C51" s="5">
        <v>4589.0852273594264</v>
      </c>
      <c r="D51" s="5">
        <v>1.388822766461</v>
      </c>
      <c r="E51" s="1">
        <v>46056.219061967589</v>
      </c>
    </row>
    <row r="52" spans="1:5" x14ac:dyDescent="0.2">
      <c r="A52" s="3">
        <v>42</v>
      </c>
      <c r="B52" t="s">
        <v>67</v>
      </c>
      <c r="C52" s="5">
        <v>4585.6114760560513</v>
      </c>
      <c r="D52" s="5">
        <v>1.388826793147</v>
      </c>
      <c r="E52" s="1">
        <v>46056.407932835646</v>
      </c>
    </row>
    <row r="53" spans="1:5" x14ac:dyDescent="0.2">
      <c r="A53" s="3">
        <v>43</v>
      </c>
      <c r="B53" t="s">
        <v>68</v>
      </c>
      <c r="C53" s="5">
        <v>4584.7497098666527</v>
      </c>
      <c r="D53" s="5">
        <v>1.3888223425990001</v>
      </c>
      <c r="E53" s="1">
        <v>46056.597134212963</v>
      </c>
    </row>
    <row r="54" spans="1:5" x14ac:dyDescent="0.2">
      <c r="A54" s="3">
        <v>44</v>
      </c>
      <c r="B54" t="s">
        <v>69</v>
      </c>
      <c r="C54" s="5">
        <v>4579.1027559488994</v>
      </c>
      <c r="D54" s="5">
        <v>1.388831455626</v>
      </c>
      <c r="E54" s="1">
        <v>46056.78600724537</v>
      </c>
    </row>
    <row r="55" spans="1:5" x14ac:dyDescent="0.2">
      <c r="A55" s="3">
        <v>45</v>
      </c>
      <c r="B55" t="s">
        <v>70</v>
      </c>
      <c r="C55" s="5">
        <v>4576.633595067945</v>
      </c>
      <c r="D55" s="5">
        <v>1.3888306079020001</v>
      </c>
      <c r="E55" s="1">
        <v>46056.974976782411</v>
      </c>
    </row>
    <row r="56" spans="1:5" x14ac:dyDescent="0.2">
      <c r="A56" s="3">
        <v>46</v>
      </c>
      <c r="B56" t="s">
        <v>71</v>
      </c>
      <c r="C56" s="5">
        <v>4573.319637725388</v>
      </c>
      <c r="D56" s="5">
        <v>1.3888325152800001</v>
      </c>
      <c r="E56" s="1">
        <v>46057.164375775465</v>
      </c>
    </row>
    <row r="57" spans="1:5" x14ac:dyDescent="0.2">
      <c r="A57" s="3">
        <v>47</v>
      </c>
      <c r="B57" t="s">
        <v>72</v>
      </c>
      <c r="C57" s="5">
        <v>4568.6868117545328</v>
      </c>
      <c r="D57" s="5">
        <v>1.3888250977000001</v>
      </c>
      <c r="E57" s="1">
        <v>46057.353472418981</v>
      </c>
    </row>
    <row r="58" spans="1:5" x14ac:dyDescent="0.2">
      <c r="A58" s="3">
        <v>48</v>
      </c>
      <c r="B58" t="s">
        <v>73</v>
      </c>
      <c r="C58" s="5">
        <v>4567.126490509736</v>
      </c>
      <c r="D58" s="5">
        <v>1.388825945424</v>
      </c>
      <c r="E58" s="1">
        <v>46057.542734756942</v>
      </c>
    </row>
    <row r="59" spans="1:5" x14ac:dyDescent="0.2">
      <c r="A59" s="3">
        <v>49</v>
      </c>
      <c r="B59" t="s">
        <v>74</v>
      </c>
      <c r="C59" s="5">
        <v>4554.0770726838073</v>
      </c>
      <c r="D59" s="5">
        <v>1.388824249977</v>
      </c>
      <c r="E59" s="1">
        <v>46057.731892256947</v>
      </c>
    </row>
    <row r="60" spans="1:5" x14ac:dyDescent="0.2">
      <c r="A60" s="3">
        <v>50</v>
      </c>
      <c r="B60" t="s">
        <v>75</v>
      </c>
      <c r="C60" s="5">
        <v>4549.304867627985</v>
      </c>
      <c r="D60" s="5">
        <v>1.38882742894</v>
      </c>
      <c r="E60" s="1">
        <v>46057.921177303244</v>
      </c>
    </row>
    <row r="61" spans="1:5" x14ac:dyDescent="0.2">
      <c r="A61" s="3">
        <v>51</v>
      </c>
      <c r="B61" t="s">
        <v>76</v>
      </c>
      <c r="C61" s="5">
        <v>4545.3137852546988</v>
      </c>
      <c r="D61" s="5">
        <v>1.388831455626</v>
      </c>
      <c r="E61" s="1">
        <v>46058.110195567133</v>
      </c>
    </row>
    <row r="62" spans="1:5" x14ac:dyDescent="0.2">
      <c r="A62" s="3">
        <v>52</v>
      </c>
      <c r="B62" t="s">
        <v>77</v>
      </c>
      <c r="C62" s="5">
        <v>4541.6235489094042</v>
      </c>
      <c r="D62" s="5">
        <v>1.3888306079020001</v>
      </c>
      <c r="E62" s="1">
        <v>46058.299180023147</v>
      </c>
    </row>
    <row r="63" spans="1:5" x14ac:dyDescent="0.2">
      <c r="A63" s="3">
        <v>53</v>
      </c>
      <c r="B63" t="s">
        <v>78</v>
      </c>
      <c r="C63" s="5">
        <v>4541.0486080381133</v>
      </c>
      <c r="D63" s="5">
        <v>1.388823614184</v>
      </c>
      <c r="E63" s="1">
        <v>46058.488465300929</v>
      </c>
    </row>
    <row r="64" spans="1:5" x14ac:dyDescent="0.2">
      <c r="A64" s="3">
        <v>54</v>
      </c>
      <c r="B64" t="s">
        <v>79</v>
      </c>
      <c r="C64" s="5">
        <v>4533.0144254978259</v>
      </c>
      <c r="D64" s="5">
        <v>1.3888238261150001</v>
      </c>
      <c r="E64" s="1">
        <v>46058.677195763892</v>
      </c>
    </row>
    <row r="65" spans="1:5" x14ac:dyDescent="0.2">
      <c r="A65" s="3">
        <v>55</v>
      </c>
      <c r="B65" t="s">
        <v>80</v>
      </c>
      <c r="C65" s="5">
        <v>4528.204920398769</v>
      </c>
      <c r="D65" s="5">
        <v>1.3888229783920001</v>
      </c>
      <c r="E65" s="1">
        <v>46058.866148229165</v>
      </c>
    </row>
    <row r="66" spans="1:5" x14ac:dyDescent="0.2">
      <c r="A66" s="3">
        <v>56</v>
      </c>
      <c r="B66" t="s">
        <v>81</v>
      </c>
      <c r="C66" s="5">
        <v>4523.8992400159368</v>
      </c>
      <c r="D66" s="5">
        <v>1.3888225545299999</v>
      </c>
      <c r="E66" s="1">
        <v>46059.055524976851</v>
      </c>
    </row>
    <row r="67" spans="1:5" x14ac:dyDescent="0.2">
      <c r="A67" s="3">
        <v>57</v>
      </c>
      <c r="B67" t="s">
        <v>82</v>
      </c>
      <c r="C67" s="5">
        <v>4519.5274045675342</v>
      </c>
      <c r="D67" s="5">
        <v>1.38882764087</v>
      </c>
      <c r="E67" s="1">
        <v>46059.244933425929</v>
      </c>
    </row>
    <row r="68" spans="1:5" x14ac:dyDescent="0.2">
      <c r="A68" s="3">
        <v>58</v>
      </c>
      <c r="B68" t="s">
        <v>83</v>
      </c>
      <c r="C68" s="5">
        <v>4514.2582884039912</v>
      </c>
      <c r="D68" s="5">
        <v>1.3888297601790001</v>
      </c>
      <c r="E68" s="1">
        <v>46059.433517974539</v>
      </c>
    </row>
    <row r="69" spans="1:5" x14ac:dyDescent="0.2">
      <c r="A69" s="3">
        <v>59</v>
      </c>
      <c r="B69" t="s">
        <v>84</v>
      </c>
      <c r="C69" s="5">
        <v>4523.7733583835607</v>
      </c>
      <c r="D69" s="5">
        <v>1.3888244619079999</v>
      </c>
      <c r="E69" s="1">
        <v>46059.622558726849</v>
      </c>
    </row>
    <row r="70" spans="1:5" x14ac:dyDescent="0.2">
      <c r="A70" s="3">
        <v>60</v>
      </c>
      <c r="B70" t="s">
        <v>85</v>
      </c>
      <c r="C70" s="5">
        <v>4519.3306432949312</v>
      </c>
      <c r="D70" s="5">
        <v>1.388829548248</v>
      </c>
      <c r="E70" s="1">
        <v>46059.811371215277</v>
      </c>
    </row>
    <row r="71" spans="1:5" x14ac:dyDescent="0.2">
      <c r="A71" s="3">
        <v>61</v>
      </c>
      <c r="B71" t="s">
        <v>86</v>
      </c>
      <c r="C71" s="5">
        <v>4517.2618810559243</v>
      </c>
      <c r="D71" s="5">
        <v>1.3888272170089999</v>
      </c>
      <c r="E71" s="1">
        <v>46060.000421712961</v>
      </c>
    </row>
    <row r="72" spans="1:5" x14ac:dyDescent="0.2">
      <c r="A72" s="3">
        <v>62</v>
      </c>
      <c r="B72" t="s">
        <v>87</v>
      </c>
      <c r="C72" s="5">
        <v>4513.9189262734926</v>
      </c>
      <c r="D72" s="5">
        <v>1.3888270050780001</v>
      </c>
      <c r="E72" s="1">
        <v>46060.189729606478</v>
      </c>
    </row>
    <row r="73" spans="1:5" x14ac:dyDescent="0.2">
      <c r="A73" s="3">
        <v>63</v>
      </c>
      <c r="B73" t="s">
        <v>88</v>
      </c>
      <c r="C73" s="5">
        <v>4507.8594146045798</v>
      </c>
      <c r="D73" s="5">
        <v>1.3888265812159999</v>
      </c>
      <c r="E73" s="1">
        <v>46060.379013321763</v>
      </c>
    </row>
    <row r="74" spans="1:5" x14ac:dyDescent="0.2">
      <c r="A74" s="3">
        <v>64</v>
      </c>
      <c r="B74" t="s">
        <v>89</v>
      </c>
      <c r="C74" s="5">
        <v>4503.1326939379296</v>
      </c>
      <c r="D74" s="5">
        <v>1.38882742894</v>
      </c>
      <c r="E74" s="1">
        <v>46060.56793784722</v>
      </c>
    </row>
    <row r="75" spans="1:5" x14ac:dyDescent="0.2">
      <c r="A75" s="3">
        <v>65</v>
      </c>
      <c r="B75" t="s">
        <v>90</v>
      </c>
      <c r="C75" s="5">
        <v>4499.1876609614883</v>
      </c>
      <c r="D75" s="5">
        <v>1.38882742894</v>
      </c>
      <c r="E75" s="1">
        <v>46060.757224606481</v>
      </c>
    </row>
    <row r="76" spans="1:5" x14ac:dyDescent="0.2">
      <c r="A76" s="3">
        <v>66</v>
      </c>
      <c r="B76" t="s">
        <v>91</v>
      </c>
      <c r="C76" s="5">
        <v>4495.939975246476</v>
      </c>
      <c r="D76" s="5">
        <v>1.38882764087</v>
      </c>
      <c r="E76" s="1">
        <v>46060.946684386574</v>
      </c>
    </row>
    <row r="77" spans="1:5" x14ac:dyDescent="0.2">
      <c r="A77" s="3">
        <v>67</v>
      </c>
      <c r="B77" t="s">
        <v>92</v>
      </c>
      <c r="C77" s="5">
        <v>4493.1399207802442</v>
      </c>
      <c r="D77" s="5">
        <v>1.388826793147</v>
      </c>
      <c r="E77" s="1">
        <v>46061.136244803238</v>
      </c>
    </row>
    <row r="78" spans="1:5" x14ac:dyDescent="0.2">
      <c r="A78" s="3">
        <v>68</v>
      </c>
      <c r="B78" t="s">
        <v>93</v>
      </c>
      <c r="C78" s="5">
        <v>4486.061427523885</v>
      </c>
      <c r="D78" s="5">
        <v>1.388824249977</v>
      </c>
      <c r="E78" s="1">
        <v>46061.325426099538</v>
      </c>
    </row>
    <row r="79" spans="1:5" x14ac:dyDescent="0.2">
      <c r="A79" s="3">
        <v>69</v>
      </c>
      <c r="B79" t="s">
        <v>94</v>
      </c>
      <c r="C79" s="5">
        <v>4482.8356452870812</v>
      </c>
      <c r="D79" s="5">
        <v>1.3888278528010001</v>
      </c>
      <c r="E79" s="1">
        <v>46061.51495971065</v>
      </c>
    </row>
    <row r="80" spans="1:5" x14ac:dyDescent="0.2">
      <c r="A80" s="3">
        <v>70</v>
      </c>
      <c r="B80" t="s">
        <v>95</v>
      </c>
      <c r="C80" s="5">
        <v>4480.6720174970114</v>
      </c>
      <c r="D80" s="5">
        <v>1.3888299721099999</v>
      </c>
      <c r="E80" s="1">
        <v>46061.705031238424</v>
      </c>
    </row>
    <row r="81" spans="1:5" x14ac:dyDescent="0.2">
      <c r="A81" s="3">
        <v>71</v>
      </c>
      <c r="B81" t="s">
        <v>96</v>
      </c>
      <c r="C81" s="5">
        <v>4475.8548409246969</v>
      </c>
      <c r="D81" s="5">
        <v>1.388828912456</v>
      </c>
      <c r="E81" s="1">
        <v>46061.894941550927</v>
      </c>
    </row>
    <row r="82" spans="1:5" x14ac:dyDescent="0.2">
      <c r="A82" s="3">
        <v>72</v>
      </c>
      <c r="B82" t="s">
        <v>97</v>
      </c>
      <c r="C82" s="5">
        <v>4470.5002163814079</v>
      </c>
      <c r="D82" s="5">
        <v>1.388825945424</v>
      </c>
      <c r="E82" s="1">
        <v>46062.084825289348</v>
      </c>
    </row>
    <row r="83" spans="1:5" x14ac:dyDescent="0.2">
      <c r="A83" s="3">
        <v>73</v>
      </c>
      <c r="B83" t="s">
        <v>98</v>
      </c>
      <c r="C83" s="5">
        <v>4467.2012550545514</v>
      </c>
      <c r="D83" s="5">
        <v>1.3888261573539999</v>
      </c>
      <c r="E83" s="1">
        <v>46062.274857870369</v>
      </c>
    </row>
    <row r="84" spans="1:5" x14ac:dyDescent="0.2">
      <c r="A84" s="3">
        <v>74</v>
      </c>
      <c r="B84" t="s">
        <v>99</v>
      </c>
      <c r="C84" s="5">
        <v>4461.714066275018</v>
      </c>
      <c r="D84" s="5">
        <v>1.388831031764</v>
      </c>
      <c r="E84" s="1">
        <v>46062.465129872682</v>
      </c>
    </row>
    <row r="85" spans="1:5" x14ac:dyDescent="0.2">
      <c r="A85" s="3">
        <v>75</v>
      </c>
      <c r="B85" t="s">
        <v>100</v>
      </c>
      <c r="C85" s="5">
        <v>4442.9560701236833</v>
      </c>
      <c r="D85" s="5">
        <v>1.3888306079020001</v>
      </c>
      <c r="E85" s="1">
        <v>46062.655335150463</v>
      </c>
    </row>
    <row r="86" spans="1:5" x14ac:dyDescent="0.2">
      <c r="A86" s="3">
        <v>76</v>
      </c>
      <c r="B86" t="s">
        <v>101</v>
      </c>
      <c r="C86" s="5">
        <v>4438.8699551978161</v>
      </c>
      <c r="D86" s="5">
        <v>1.388825521562</v>
      </c>
      <c r="E86" s="1">
        <v>46062.844910057873</v>
      </c>
    </row>
    <row r="87" spans="1:5" x14ac:dyDescent="0.2">
      <c r="A87" s="3">
        <v>77</v>
      </c>
      <c r="B87" t="s">
        <v>102</v>
      </c>
      <c r="C87" s="5">
        <v>4436.819233997101</v>
      </c>
      <c r="D87" s="5">
        <v>1.3888244619079999</v>
      </c>
      <c r="E87" s="1">
        <v>46063.034707222221</v>
      </c>
    </row>
    <row r="88" spans="1:5" x14ac:dyDescent="0.2">
      <c r="A88" s="3">
        <v>78</v>
      </c>
      <c r="B88" t="s">
        <v>103</v>
      </c>
      <c r="C88" s="5">
        <v>4432.5970533133268</v>
      </c>
      <c r="D88" s="5">
        <v>1.388824885769</v>
      </c>
      <c r="E88" s="1">
        <v>46063.224565555553</v>
      </c>
    </row>
    <row r="89" spans="1:5" x14ac:dyDescent="0.2">
      <c r="A89" s="3">
        <v>79</v>
      </c>
      <c r="B89" t="s">
        <v>104</v>
      </c>
      <c r="C89" s="5">
        <v>4426.7864720293665</v>
      </c>
      <c r="D89" s="5">
        <v>1.38882742894</v>
      </c>
      <c r="E89" s="1">
        <v>46063.41446320602</v>
      </c>
    </row>
    <row r="90" spans="1:5" x14ac:dyDescent="0.2">
      <c r="A90" s="3">
        <v>80</v>
      </c>
      <c r="B90" t="s">
        <v>105</v>
      </c>
      <c r="C90" s="5">
        <v>4416.8775368123906</v>
      </c>
      <c r="D90" s="5">
        <v>1.3888280647319999</v>
      </c>
      <c r="E90" s="1">
        <v>46063.604664027778</v>
      </c>
    </row>
    <row r="91" spans="1:5" x14ac:dyDescent="0.2">
      <c r="A91" s="3">
        <v>81</v>
      </c>
      <c r="B91" t="s">
        <v>106</v>
      </c>
      <c r="C91" s="5">
        <v>4409.6157074675957</v>
      </c>
      <c r="D91" s="5">
        <v>1.388826369285</v>
      </c>
      <c r="E91" s="1">
        <v>46063.794503888887</v>
      </c>
    </row>
    <row r="92" spans="1:5" x14ac:dyDescent="0.2">
      <c r="A92" s="3">
        <v>82</v>
      </c>
      <c r="B92" t="s">
        <v>107</v>
      </c>
      <c r="C92" s="5">
        <v>4407.8175069725257</v>
      </c>
      <c r="D92" s="5">
        <v>1.3888272170089999</v>
      </c>
      <c r="E92" s="1">
        <v>46063.984710717596</v>
      </c>
    </row>
    <row r="93" spans="1:5" x14ac:dyDescent="0.2">
      <c r="A93" s="3">
        <v>83</v>
      </c>
      <c r="B93" t="s">
        <v>108</v>
      </c>
      <c r="C93" s="5">
        <v>4401.2566883260006</v>
      </c>
      <c r="D93" s="5">
        <v>1.3888253096309999</v>
      </c>
      <c r="E93" s="1">
        <v>46064.174934363429</v>
      </c>
    </row>
    <row r="94" spans="1:5" x14ac:dyDescent="0.2">
      <c r="A94" s="3">
        <v>84</v>
      </c>
      <c r="B94" t="s">
        <v>109</v>
      </c>
      <c r="C94" s="5">
        <v>4396.0744960284164</v>
      </c>
      <c r="D94" s="5">
        <v>1.3888257334930001</v>
      </c>
      <c r="E94" s="1">
        <v>46064.365023275466</v>
      </c>
    </row>
    <row r="95" spans="1:5" x14ac:dyDescent="0.2">
      <c r="A95" s="3">
        <v>85</v>
      </c>
      <c r="B95" t="s">
        <v>110</v>
      </c>
      <c r="C95" s="5">
        <v>4392.7641760552042</v>
      </c>
      <c r="D95" s="5">
        <v>1.3888234022529999</v>
      </c>
      <c r="E95" s="1">
        <v>46064.555614074074</v>
      </c>
    </row>
    <row r="96" spans="1:5" x14ac:dyDescent="0.2">
      <c r="A96" s="3">
        <v>86</v>
      </c>
      <c r="B96" t="s">
        <v>111</v>
      </c>
      <c r="C96" s="5">
        <v>4385.8590575010812</v>
      </c>
      <c r="D96" s="5">
        <v>1.3888257334930001</v>
      </c>
      <c r="E96" s="1">
        <v>46064.746293750002</v>
      </c>
    </row>
    <row r="97" spans="1:5" x14ac:dyDescent="0.2">
      <c r="A97" s="3">
        <v>87</v>
      </c>
      <c r="B97" t="s">
        <v>112</v>
      </c>
      <c r="C97" s="5">
        <v>4379.4243639954902</v>
      </c>
      <c r="D97" s="5">
        <v>1.388822766461</v>
      </c>
      <c r="E97" s="1">
        <v>46064.936415567128</v>
      </c>
    </row>
    <row r="98" spans="1:5" x14ac:dyDescent="0.2">
      <c r="A98" s="3">
        <v>88</v>
      </c>
      <c r="B98" t="s">
        <v>113</v>
      </c>
      <c r="C98" s="5">
        <v>4374.3583805939152</v>
      </c>
      <c r="D98" s="5">
        <v>1.3888261573539999</v>
      </c>
      <c r="E98" s="1">
        <v>46065.12714621528</v>
      </c>
    </row>
    <row r="99" spans="1:5" x14ac:dyDescent="0.2">
      <c r="A99" s="3">
        <v>89</v>
      </c>
      <c r="B99" t="s">
        <v>114</v>
      </c>
      <c r="C99" s="5">
        <v>4371.4564905945081</v>
      </c>
      <c r="D99" s="5">
        <v>1.388822766461</v>
      </c>
      <c r="E99" s="1">
        <v>46065.317625069445</v>
      </c>
    </row>
    <row r="100" spans="1:5" x14ac:dyDescent="0.2">
      <c r="A100" s="3">
        <v>90</v>
      </c>
      <c r="B100" t="s">
        <v>115</v>
      </c>
      <c r="C100" s="5">
        <v>4370.2803546450996</v>
      </c>
      <c r="D100" s="5">
        <v>1.388825521562</v>
      </c>
      <c r="E100" s="1">
        <v>46065.508411516203</v>
      </c>
    </row>
    <row r="101" spans="1:5" x14ac:dyDescent="0.2">
      <c r="A101" s="3">
        <v>91</v>
      </c>
      <c r="B101" t="s">
        <v>116</v>
      </c>
      <c r="C101" s="5">
        <v>4360.1611916448373</v>
      </c>
      <c r="D101" s="5">
        <v>1.38882764087</v>
      </c>
      <c r="E101" s="1">
        <v>46065.699355405093</v>
      </c>
    </row>
    <row r="102" spans="1:5" x14ac:dyDescent="0.2">
      <c r="A102" s="3">
        <v>92</v>
      </c>
      <c r="B102" t="s">
        <v>117</v>
      </c>
      <c r="C102" s="5">
        <v>4356.7263497876456</v>
      </c>
      <c r="D102" s="5">
        <v>1.3888257334930001</v>
      </c>
      <c r="E102" s="1">
        <v>46065.890037870369</v>
      </c>
    </row>
    <row r="103" spans="1:5" x14ac:dyDescent="0.2">
      <c r="A103" s="3">
        <v>93</v>
      </c>
      <c r="B103" t="s">
        <v>118</v>
      </c>
      <c r="C103" s="5">
        <v>4350.9885292422196</v>
      </c>
      <c r="D103" s="5">
        <v>1.388830184041</v>
      </c>
      <c r="E103" s="1">
        <v>46066.080523067132</v>
      </c>
    </row>
    <row r="104" spans="1:5" x14ac:dyDescent="0.2">
      <c r="A104" s="3">
        <v>94</v>
      </c>
      <c r="B104" t="s">
        <v>119</v>
      </c>
      <c r="C104" s="5">
        <v>4349.1918398141788</v>
      </c>
      <c r="D104" s="5">
        <v>1.3888280647319999</v>
      </c>
      <c r="E104" s="1">
        <v>46066.271698402779</v>
      </c>
    </row>
    <row r="105" spans="1:5" x14ac:dyDescent="0.2">
      <c r="A105" s="3">
        <v>95</v>
      </c>
      <c r="B105" t="s">
        <v>120</v>
      </c>
      <c r="C105" s="5">
        <v>4339.7602385917617</v>
      </c>
      <c r="D105" s="5">
        <v>1.3888219187369999</v>
      </c>
      <c r="E105" s="1">
        <v>46066.462911053241</v>
      </c>
    </row>
    <row r="106" spans="1:5" x14ac:dyDescent="0.2">
      <c r="A106" s="3">
        <v>96</v>
      </c>
      <c r="B106" t="s">
        <v>121</v>
      </c>
      <c r="C106" s="5">
        <v>4337.6655027423849</v>
      </c>
      <c r="D106" s="5">
        <v>1.3888272170089999</v>
      </c>
      <c r="E106" s="1">
        <v>46066.654236180555</v>
      </c>
    </row>
    <row r="107" spans="1:5" x14ac:dyDescent="0.2">
      <c r="A107" s="3">
        <v>97</v>
      </c>
      <c r="B107" t="s">
        <v>122</v>
      </c>
      <c r="C107" s="5">
        <v>4335.3968780465057</v>
      </c>
      <c r="D107" s="5">
        <v>1.3888272170089999</v>
      </c>
      <c r="E107" s="1">
        <v>46066.845348229166</v>
      </c>
    </row>
    <row r="108" spans="1:5" x14ac:dyDescent="0.2">
      <c r="A108" s="3">
        <v>98</v>
      </c>
      <c r="B108" t="s">
        <v>123</v>
      </c>
      <c r="C108" s="5">
        <v>4329.9447634003882</v>
      </c>
      <c r="D108" s="5">
        <v>1.3888246738379999</v>
      </c>
      <c r="E108" s="1">
        <v>46067.036542002315</v>
      </c>
    </row>
    <row r="109" spans="1:5" x14ac:dyDescent="0.2">
      <c r="A109" s="3">
        <v>99</v>
      </c>
      <c r="B109" t="s">
        <v>124</v>
      </c>
      <c r="C109" s="5">
        <v>4326.4715968142546</v>
      </c>
      <c r="D109" s="5">
        <v>1.3888253096309999</v>
      </c>
      <c r="E109" s="1">
        <v>46067.22823670139</v>
      </c>
    </row>
    <row r="110" spans="1:5" x14ac:dyDescent="0.2">
      <c r="A110" s="3">
        <v>100</v>
      </c>
      <c r="B110" t="s">
        <v>125</v>
      </c>
      <c r="C110" s="5">
        <v>4324.5745507065776</v>
      </c>
      <c r="D110" s="5">
        <v>1.3888253096309999</v>
      </c>
      <c r="E110" s="1">
        <v>46067.419891562502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4951A-E404-46D4-8856-3B4764E632F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4.1428244449529998</v>
      </c>
      <c r="C2" s="8">
        <v>-1.0008392462040001</v>
      </c>
      <c r="D2" s="8">
        <v>1.0566237E-5</v>
      </c>
    </row>
    <row r="3" spans="1:4" x14ac:dyDescent="0.2">
      <c r="A3" s="7">
        <v>1.7333333332999998E-2</v>
      </c>
      <c r="B3" s="8">
        <v>4.1394674601360002</v>
      </c>
      <c r="C3" s="8">
        <v>-1</v>
      </c>
      <c r="D3" s="8">
        <v>2.8834698200000001E-4</v>
      </c>
    </row>
    <row r="4" spans="1:4" x14ac:dyDescent="0.2">
      <c r="A4" s="7">
        <v>3.4000000000000002E-2</v>
      </c>
      <c r="B4" s="8">
        <v>4.1382467383839998</v>
      </c>
      <c r="C4" s="8">
        <v>-0.99992370489051652</v>
      </c>
      <c r="D4" s="8">
        <v>5.6611734200000003E-4</v>
      </c>
    </row>
    <row r="5" spans="1:4" x14ac:dyDescent="0.2">
      <c r="A5" s="7">
        <v>5.0666666667000003E-2</v>
      </c>
      <c r="B5" s="8">
        <v>4.1370260166320003</v>
      </c>
      <c r="C5" s="8">
        <v>-0.99992370489051652</v>
      </c>
      <c r="D5" s="8">
        <v>8.4388706600000004E-4</v>
      </c>
    </row>
    <row r="6" spans="1:4" x14ac:dyDescent="0.2">
      <c r="A6" s="7">
        <v>6.7333333332999998E-2</v>
      </c>
      <c r="B6" s="8">
        <v>4.1364156557560001</v>
      </c>
      <c r="C6" s="8">
        <v>-1</v>
      </c>
      <c r="D6" s="8">
        <v>1.121658062E-3</v>
      </c>
    </row>
    <row r="7" spans="1:4" x14ac:dyDescent="0.2">
      <c r="A7" s="7">
        <v>8.4000000000000005E-2</v>
      </c>
      <c r="B7" s="8">
        <v>4.135805294881</v>
      </c>
      <c r="C7" s="8">
        <v>-1.0000762951090001</v>
      </c>
      <c r="D7" s="8">
        <v>1.399427363E-3</v>
      </c>
    </row>
    <row r="8" spans="1:4" x14ac:dyDescent="0.2">
      <c r="A8" s="7">
        <v>0.100666666667</v>
      </c>
      <c r="B8" s="8">
        <v>4.1351949340049998</v>
      </c>
      <c r="C8" s="8">
        <v>-0.99992370489051652</v>
      </c>
      <c r="D8" s="8">
        <v>1.6771970869999999E-3</v>
      </c>
    </row>
    <row r="9" spans="1:4" x14ac:dyDescent="0.2">
      <c r="A9" s="7">
        <v>0.117333333333</v>
      </c>
      <c r="B9" s="8">
        <v>4.1345845731289996</v>
      </c>
      <c r="C9" s="8">
        <v>-1.0000762951090001</v>
      </c>
      <c r="D9" s="8">
        <v>1.954966176E-3</v>
      </c>
    </row>
    <row r="10" spans="1:4" x14ac:dyDescent="0.2">
      <c r="A10" s="7">
        <v>0.13400000000000001</v>
      </c>
      <c r="B10" s="8">
        <v>4.1339742122530003</v>
      </c>
      <c r="C10" s="8">
        <v>-1</v>
      </c>
      <c r="D10" s="8">
        <v>2.2327361119999999E-3</v>
      </c>
    </row>
    <row r="11" spans="1:4" x14ac:dyDescent="0.2">
      <c r="A11" s="7">
        <v>0.15066666666699999</v>
      </c>
      <c r="B11" s="8">
        <v>4.1333638513770001</v>
      </c>
      <c r="C11" s="8">
        <v>-1</v>
      </c>
      <c r="D11" s="8">
        <v>2.5105060489999998E-3</v>
      </c>
    </row>
    <row r="12" spans="1:4" x14ac:dyDescent="0.2">
      <c r="A12" s="7">
        <v>0.166666666667</v>
      </c>
      <c r="B12" s="8">
        <v>4.1327534905009999</v>
      </c>
      <c r="C12" s="8">
        <v>-0.99992370489051652</v>
      </c>
      <c r="D12" s="8">
        <v>2.7771648739999999E-3</v>
      </c>
    </row>
    <row r="13" spans="1:4" x14ac:dyDescent="0.2">
      <c r="A13" s="7">
        <v>3.3333333300000003E-4</v>
      </c>
      <c r="B13" s="8">
        <v>3.950560769055</v>
      </c>
      <c r="C13" s="8">
        <v>-5</v>
      </c>
      <c r="D13" s="8">
        <v>2.7397149999999999E-5</v>
      </c>
    </row>
    <row r="14" spans="1:4" x14ac:dyDescent="0.2">
      <c r="A14" s="7">
        <v>1.6666666667E-2</v>
      </c>
      <c r="B14" s="8">
        <v>3.9340810254059999</v>
      </c>
      <c r="C14" s="8">
        <v>-4.9998474097810002</v>
      </c>
      <c r="D14" s="8">
        <v>1.3884807100000001E-3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DC85C-EF65-4121-9F1B-495FE9D05053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3.6044861524380001</v>
      </c>
      <c r="C2" s="8">
        <v>2.1834134431979999</v>
      </c>
      <c r="D2" s="8">
        <v>4.2238455999999998E-5</v>
      </c>
    </row>
    <row r="3" spans="1:4" x14ac:dyDescent="0.2">
      <c r="A3" s="7">
        <v>5.0025000000000004</v>
      </c>
      <c r="B3" s="8">
        <v>3.7857633325700002</v>
      </c>
      <c r="C3" s="8">
        <v>3.499809262226</v>
      </c>
      <c r="D3" s="8">
        <v>0.29168467866999997</v>
      </c>
    </row>
    <row r="4" spans="1:4" x14ac:dyDescent="0.2">
      <c r="A4" s="7">
        <v>10.0025</v>
      </c>
      <c r="B4" s="8">
        <v>3.8577859159229999</v>
      </c>
      <c r="C4" s="8">
        <v>3.4998855573359999</v>
      </c>
      <c r="D4" s="8">
        <v>0.58334578427100003</v>
      </c>
    </row>
    <row r="5" spans="1:4" x14ac:dyDescent="0.2">
      <c r="A5" s="7">
        <v>15.0025</v>
      </c>
      <c r="B5" s="8">
        <v>3.940184634165</v>
      </c>
      <c r="C5" s="8">
        <v>3.4999618524449998</v>
      </c>
      <c r="D5" s="8">
        <v>0.87500687652099995</v>
      </c>
    </row>
    <row r="6" spans="1:4" x14ac:dyDescent="0.2">
      <c r="A6" s="7">
        <v>20.002500000000001</v>
      </c>
      <c r="B6" s="8">
        <v>4.0048828870069997</v>
      </c>
      <c r="C6" s="8">
        <v>3.4999618524449998</v>
      </c>
      <c r="D6" s="8">
        <v>1.1666679668619999</v>
      </c>
    </row>
    <row r="7" spans="1:4" x14ac:dyDescent="0.2">
      <c r="A7" s="7">
        <v>25.002500000000001</v>
      </c>
      <c r="B7" s="8">
        <v>4.0448615243760004</v>
      </c>
      <c r="C7" s="8">
        <v>3.4999618524449998</v>
      </c>
      <c r="D7" s="8">
        <v>1.458329067165</v>
      </c>
    </row>
    <row r="8" spans="1:4" x14ac:dyDescent="0.2">
      <c r="A8" s="7">
        <v>30.002500000000001</v>
      </c>
      <c r="B8" s="8">
        <v>4.0735484855420001</v>
      </c>
      <c r="C8" s="8">
        <v>3.4999618524449998</v>
      </c>
      <c r="D8" s="8">
        <v>1.7499901831510001</v>
      </c>
    </row>
    <row r="9" spans="1:4" x14ac:dyDescent="0.2">
      <c r="A9" s="7">
        <v>35.002499999999998</v>
      </c>
      <c r="B9" s="8">
        <v>4.0982681010149999</v>
      </c>
      <c r="C9" s="8">
        <v>3.4998855573359999</v>
      </c>
      <c r="D9" s="8">
        <v>2.0416512934140001</v>
      </c>
    </row>
    <row r="10" spans="1:4" x14ac:dyDescent="0.2">
      <c r="A10" s="7">
        <v>40.002499999999998</v>
      </c>
      <c r="B10" s="8">
        <v>4.1251239795529999</v>
      </c>
      <c r="C10" s="8">
        <v>3.4997329671170001</v>
      </c>
      <c r="D10" s="8">
        <v>2.3333123952000001</v>
      </c>
    </row>
    <row r="11" spans="1:4" x14ac:dyDescent="0.2">
      <c r="A11" s="7">
        <v>45.002499999999998</v>
      </c>
      <c r="B11" s="8">
        <v>4.1577782864120003</v>
      </c>
      <c r="C11" s="8">
        <v>3.4999618524449998</v>
      </c>
      <c r="D11" s="8">
        <v>2.6249735001649999</v>
      </c>
    </row>
    <row r="12" spans="1:4" x14ac:dyDescent="0.2">
      <c r="A12" s="7">
        <v>50.002499999999998</v>
      </c>
      <c r="B12" s="8">
        <v>4.1950102998399998</v>
      </c>
      <c r="C12" s="8">
        <v>3.4998855573359999</v>
      </c>
      <c r="D12" s="8">
        <v>2.9166345994079999</v>
      </c>
    </row>
    <row r="13" spans="1:4" x14ac:dyDescent="0.2">
      <c r="A13" s="7">
        <v>55.002499999999998</v>
      </c>
      <c r="B13" s="8">
        <v>4.1998931868470004</v>
      </c>
      <c r="C13" s="8">
        <v>2.9875638971540002</v>
      </c>
      <c r="D13" s="8">
        <v>3.1882178867530002</v>
      </c>
    </row>
    <row r="14" spans="1:4" x14ac:dyDescent="0.2">
      <c r="A14" s="7">
        <v>60.002499999999998</v>
      </c>
      <c r="B14" s="8">
        <v>4.1998931868470004</v>
      </c>
      <c r="C14" s="8">
        <v>2.6242465857939998</v>
      </c>
      <c r="D14" s="8">
        <v>3.420866160364</v>
      </c>
    </row>
    <row r="15" spans="1:4" x14ac:dyDescent="0.2">
      <c r="A15" s="7">
        <v>65.002499999999998</v>
      </c>
      <c r="B15" s="8">
        <v>4.1995880064089999</v>
      </c>
      <c r="C15" s="8">
        <v>2.3675898374909998</v>
      </c>
      <c r="D15" s="8">
        <v>3.6284556994570001</v>
      </c>
    </row>
    <row r="16" spans="1:4" x14ac:dyDescent="0.2">
      <c r="A16" s="7">
        <v>70.002499999999998</v>
      </c>
      <c r="B16" s="8">
        <v>4.1998931868470004</v>
      </c>
      <c r="C16" s="8">
        <v>2.1533531700620001</v>
      </c>
      <c r="D16" s="8">
        <v>3.8166683847899998</v>
      </c>
    </row>
    <row r="17" spans="1:4" x14ac:dyDescent="0.2">
      <c r="A17" s="7">
        <v>75.002499999999998</v>
      </c>
      <c r="B17" s="8">
        <v>4.1995880064089999</v>
      </c>
      <c r="C17" s="8">
        <v>1.93499656672</v>
      </c>
      <c r="D17" s="8">
        <v>3.9873334159859999</v>
      </c>
    </row>
    <row r="18" spans="1:4" x14ac:dyDescent="0.2">
      <c r="A18" s="7">
        <v>80.002499999999998</v>
      </c>
      <c r="B18" s="8">
        <v>4.1998931868470004</v>
      </c>
      <c r="C18" s="8">
        <v>1.700617990387</v>
      </c>
      <c r="D18" s="8">
        <v>4.1387764635949997</v>
      </c>
    </row>
    <row r="19" spans="1:4" x14ac:dyDescent="0.2">
      <c r="A19" s="7">
        <v>85.002499999999998</v>
      </c>
      <c r="B19" s="8">
        <v>4.1998931868470004</v>
      </c>
      <c r="C19" s="8">
        <v>1.4752422369730001</v>
      </c>
      <c r="D19" s="8">
        <v>4.2710654690450003</v>
      </c>
    </row>
    <row r="20" spans="1:4" x14ac:dyDescent="0.2">
      <c r="A20" s="7">
        <v>90.002499999999998</v>
      </c>
      <c r="B20" s="8">
        <v>4.1995880064089999</v>
      </c>
      <c r="C20" s="8">
        <v>1.2378881513690001</v>
      </c>
      <c r="D20" s="8">
        <v>4.3841241878809996</v>
      </c>
    </row>
    <row r="21" spans="1:4" x14ac:dyDescent="0.2">
      <c r="A21" s="7">
        <v>95.002499999999998</v>
      </c>
      <c r="B21" s="8">
        <v>4.1995880064089999</v>
      </c>
      <c r="C21" s="8">
        <v>1.01037613489</v>
      </c>
      <c r="D21" s="8">
        <v>4.47758273039</v>
      </c>
    </row>
    <row r="22" spans="1:4" x14ac:dyDescent="0.2">
      <c r="A22" s="7">
        <v>100.0025</v>
      </c>
      <c r="B22" s="8">
        <v>4.1998931868470004</v>
      </c>
      <c r="C22" s="8">
        <v>0.810254062715</v>
      </c>
      <c r="D22" s="8">
        <v>4.5533119499329997</v>
      </c>
    </row>
    <row r="23" spans="1:4" x14ac:dyDescent="0.2">
      <c r="A23" s="7">
        <v>105.0025</v>
      </c>
      <c r="B23" s="8">
        <v>4.1998931868470004</v>
      </c>
      <c r="C23" s="8">
        <v>0.62790875104900001</v>
      </c>
      <c r="D23" s="8">
        <v>4.6130643534409996</v>
      </c>
    </row>
    <row r="24" spans="1:4" x14ac:dyDescent="0.2">
      <c r="A24" s="7">
        <v>110.0025</v>
      </c>
      <c r="B24" s="8">
        <v>4.1998931868470004</v>
      </c>
      <c r="C24" s="8">
        <v>0.481269550622</v>
      </c>
      <c r="D24" s="8">
        <v>4.6590146126330003</v>
      </c>
    </row>
    <row r="25" spans="1:4" x14ac:dyDescent="0.2">
      <c r="A25" s="7">
        <v>115.0025</v>
      </c>
      <c r="B25" s="8">
        <v>4.1998931868470004</v>
      </c>
      <c r="C25" s="8">
        <v>0.363698786908</v>
      </c>
      <c r="D25" s="8">
        <v>4.6940797338999998</v>
      </c>
    </row>
    <row r="26" spans="1:4" x14ac:dyDescent="0.2">
      <c r="A26" s="7">
        <v>120.0025</v>
      </c>
      <c r="B26" s="8">
        <v>4.2001983672850001</v>
      </c>
      <c r="C26" s="8">
        <v>0.27290760662199998</v>
      </c>
      <c r="D26" s="8">
        <v>4.7205161177660004</v>
      </c>
    </row>
    <row r="27" spans="1:4" x14ac:dyDescent="0.2">
      <c r="A27" s="7">
        <v>125.0025</v>
      </c>
      <c r="B27" s="8">
        <v>4.1998931868470004</v>
      </c>
      <c r="C27" s="8">
        <v>0.2067597467</v>
      </c>
      <c r="D27" s="8">
        <v>4.7403441606690002</v>
      </c>
    </row>
    <row r="28" spans="1:4" x14ac:dyDescent="0.2">
      <c r="A28" s="7">
        <v>130.0025</v>
      </c>
      <c r="B28" s="8">
        <v>4.1998931868470004</v>
      </c>
      <c r="C28" s="8">
        <v>0.15693904020800001</v>
      </c>
      <c r="D28" s="8">
        <v>4.7553595553269998</v>
      </c>
    </row>
    <row r="29" spans="1:4" x14ac:dyDescent="0.2">
      <c r="A29" s="7">
        <v>135.0025</v>
      </c>
      <c r="B29" s="8">
        <v>4.1998931868470004</v>
      </c>
      <c r="C29" s="8">
        <v>0.119020370794</v>
      </c>
      <c r="D29" s="8">
        <v>4.7667877756159998</v>
      </c>
    </row>
    <row r="30" spans="1:4" x14ac:dyDescent="0.2">
      <c r="A30" s="7">
        <v>140.0025</v>
      </c>
      <c r="B30" s="8">
        <v>4.1998931868470004</v>
      </c>
      <c r="C30" s="8">
        <v>9.4529640649999996E-2</v>
      </c>
      <c r="D30" s="8">
        <v>4.7755609642429997</v>
      </c>
    </row>
    <row r="31" spans="1:4" x14ac:dyDescent="0.2">
      <c r="A31" s="7">
        <v>145.0025</v>
      </c>
      <c r="B31" s="8">
        <v>4.1995880064089999</v>
      </c>
      <c r="C31" s="8">
        <v>7.5761043717000001E-2</v>
      </c>
      <c r="D31" s="8">
        <v>4.7825187387149999</v>
      </c>
    </row>
    <row r="32" spans="1:4" x14ac:dyDescent="0.2">
      <c r="A32" s="7">
        <v>150.0025</v>
      </c>
      <c r="B32" s="8">
        <v>4.1998931868470004</v>
      </c>
      <c r="C32" s="8">
        <v>5.6839856564999999E-2</v>
      </c>
      <c r="D32" s="8">
        <v>4.788040159626</v>
      </c>
    </row>
    <row r="33" spans="1:4" x14ac:dyDescent="0.2">
      <c r="A33" s="7">
        <v>153.795166666667</v>
      </c>
      <c r="B33" s="8">
        <v>4.1995880064089999</v>
      </c>
      <c r="C33" s="8">
        <v>4.9973296712000001E-2</v>
      </c>
      <c r="D33" s="8">
        <v>4.7915141764789997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0B29-B5EA-4AF7-8C77-5531792A262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4.1431296253910004</v>
      </c>
      <c r="C2" s="8">
        <v>-1.000534065766</v>
      </c>
      <c r="D2" s="8">
        <v>1.0566449E-5</v>
      </c>
    </row>
    <row r="3" spans="1:4" x14ac:dyDescent="0.2">
      <c r="A3" s="7">
        <v>1.7333333332999998E-2</v>
      </c>
      <c r="B3" s="8">
        <v>4.1394674601360002</v>
      </c>
      <c r="C3" s="8">
        <v>-1</v>
      </c>
      <c r="D3" s="8">
        <v>2.8834804100000001E-4</v>
      </c>
    </row>
    <row r="4" spans="1:4" x14ac:dyDescent="0.2">
      <c r="A4" s="7">
        <v>3.4000000000000002E-2</v>
      </c>
      <c r="B4" s="8">
        <v>4.1379415579460002</v>
      </c>
      <c r="C4" s="8">
        <v>-1</v>
      </c>
      <c r="D4" s="8">
        <v>5.6611776599999996E-4</v>
      </c>
    </row>
    <row r="5" spans="1:4" x14ac:dyDescent="0.2">
      <c r="A5" s="7">
        <v>5.0666666667000003E-2</v>
      </c>
      <c r="B5" s="8">
        <v>4.1370260166320003</v>
      </c>
      <c r="C5" s="8">
        <v>-0.99992370489051652</v>
      </c>
      <c r="D5" s="8">
        <v>8.4388770199999999E-4</v>
      </c>
    </row>
    <row r="6" spans="1:4" x14ac:dyDescent="0.2">
      <c r="A6" s="7">
        <v>6.7333333332999998E-2</v>
      </c>
      <c r="B6" s="8">
        <v>4.1364156557560001</v>
      </c>
      <c r="C6" s="8">
        <v>-0.99992370489051652</v>
      </c>
      <c r="D6" s="8">
        <v>1.1216574259999999E-3</v>
      </c>
    </row>
    <row r="7" spans="1:4" x14ac:dyDescent="0.2">
      <c r="A7" s="7">
        <v>8.4000000000000005E-2</v>
      </c>
      <c r="B7" s="8">
        <v>4.135805294881</v>
      </c>
      <c r="C7" s="8">
        <v>-0.99992370489051652</v>
      </c>
      <c r="D7" s="8">
        <v>1.3994258790000001E-3</v>
      </c>
    </row>
    <row r="8" spans="1:4" x14ac:dyDescent="0.2">
      <c r="A8" s="7">
        <v>0.100666666667</v>
      </c>
      <c r="B8" s="8">
        <v>4.1348897535670002</v>
      </c>
      <c r="C8" s="8">
        <v>-1</v>
      </c>
      <c r="D8" s="8">
        <v>1.67719518E-3</v>
      </c>
    </row>
    <row r="9" spans="1:4" x14ac:dyDescent="0.2">
      <c r="A9" s="7">
        <v>0.117333333333</v>
      </c>
      <c r="B9" s="8">
        <v>4.1339742122530003</v>
      </c>
      <c r="C9" s="8">
        <v>-1.0000762951090001</v>
      </c>
      <c r="D9" s="8">
        <v>1.9549657519999999E-3</v>
      </c>
    </row>
    <row r="10" spans="1:4" x14ac:dyDescent="0.2">
      <c r="A10" s="7">
        <v>0.13400000000000001</v>
      </c>
      <c r="B10" s="8">
        <v>4.1333638513770001</v>
      </c>
      <c r="C10" s="8">
        <v>-0.99992370489051652</v>
      </c>
      <c r="D10" s="8">
        <v>2.2327358999999999E-3</v>
      </c>
    </row>
    <row r="11" spans="1:4" x14ac:dyDescent="0.2">
      <c r="A11" s="7">
        <v>0.15066666666699999</v>
      </c>
      <c r="B11" s="8">
        <v>4.1333638513770001</v>
      </c>
      <c r="C11" s="8">
        <v>-0.99992370489051652</v>
      </c>
      <c r="D11" s="8">
        <v>2.5105062599999999E-3</v>
      </c>
    </row>
    <row r="12" spans="1:4" x14ac:dyDescent="0.2">
      <c r="A12" s="7">
        <v>0.166666666667</v>
      </c>
      <c r="B12" s="8">
        <v>4.1324483100630003</v>
      </c>
      <c r="C12" s="8">
        <v>-1.0000762951090001</v>
      </c>
      <c r="D12" s="8">
        <v>2.7771642379999999E-3</v>
      </c>
    </row>
    <row r="13" spans="1:4" x14ac:dyDescent="0.2">
      <c r="A13" s="7">
        <v>3.3333333300000003E-4</v>
      </c>
      <c r="B13" s="8">
        <v>3.9496452277410001</v>
      </c>
      <c r="C13" s="8">
        <v>-5</v>
      </c>
      <c r="D13" s="8">
        <v>2.7755313000000001E-5</v>
      </c>
    </row>
    <row r="14" spans="1:4" x14ac:dyDescent="0.2">
      <c r="A14" s="7">
        <v>1.6666666667E-2</v>
      </c>
      <c r="B14" s="8">
        <v>3.9328603036550001</v>
      </c>
      <c r="C14" s="8">
        <v>-4.9997711146719999</v>
      </c>
      <c r="D14" s="8">
        <v>1.3888344230000001E-3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BD5E2-32F9-40EA-AD27-D883C173B970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3.602960250248</v>
      </c>
      <c r="C2" s="8">
        <v>2.190280003052</v>
      </c>
      <c r="D2" s="8">
        <v>4.2379178000000002E-5</v>
      </c>
    </row>
    <row r="3" spans="1:4" x14ac:dyDescent="0.2">
      <c r="A3" s="7">
        <v>5.0025000000000004</v>
      </c>
      <c r="B3" s="8">
        <v>3.7857633325700002</v>
      </c>
      <c r="C3" s="8">
        <v>3.4999618524449998</v>
      </c>
      <c r="D3" s="8">
        <v>0.29168505188100002</v>
      </c>
    </row>
    <row r="4" spans="1:4" x14ac:dyDescent="0.2">
      <c r="A4" s="7">
        <v>10.0025</v>
      </c>
      <c r="B4" s="8">
        <v>3.8574807354849998</v>
      </c>
      <c r="C4" s="8">
        <v>3.5000381475550002</v>
      </c>
      <c r="D4" s="8">
        <v>0.58334614688499997</v>
      </c>
    </row>
    <row r="5" spans="1:4" x14ac:dyDescent="0.2">
      <c r="A5" s="7">
        <v>15.0025</v>
      </c>
      <c r="B5" s="8">
        <v>3.940184634165</v>
      </c>
      <c r="C5" s="8">
        <v>3.5000381475550002</v>
      </c>
      <c r="D5" s="8">
        <v>0.87500726499000003</v>
      </c>
    </row>
    <row r="6" spans="1:4" x14ac:dyDescent="0.2">
      <c r="A6" s="7">
        <v>20.002500000000001</v>
      </c>
      <c r="B6" s="8">
        <v>4.004577706569</v>
      </c>
      <c r="C6" s="8">
        <v>3.4998855573359999</v>
      </c>
      <c r="D6" s="8">
        <v>1.1666683633849999</v>
      </c>
    </row>
    <row r="7" spans="1:4" x14ac:dyDescent="0.2">
      <c r="A7" s="7">
        <v>25.002500000000001</v>
      </c>
      <c r="B7" s="8">
        <v>4.0448615243760004</v>
      </c>
      <c r="C7" s="8">
        <v>3.4998855573359999</v>
      </c>
      <c r="D7" s="8">
        <v>1.45832946941</v>
      </c>
    </row>
    <row r="8" spans="1:4" x14ac:dyDescent="0.2">
      <c r="A8" s="7">
        <v>30.002500000000001</v>
      </c>
      <c r="B8" s="8">
        <v>4.0741588464180003</v>
      </c>
      <c r="C8" s="8">
        <v>3.4998855573359999</v>
      </c>
      <c r="D8" s="8">
        <v>1.7499905519100001</v>
      </c>
    </row>
    <row r="9" spans="1:4" x14ac:dyDescent="0.2">
      <c r="A9" s="7">
        <v>35.002499999999998</v>
      </c>
      <c r="B9" s="8">
        <v>4.0985732814529996</v>
      </c>
      <c r="C9" s="8">
        <v>3.4999618524449998</v>
      </c>
      <c r="D9" s="8">
        <v>2.0416516558160001</v>
      </c>
    </row>
    <row r="10" spans="1:4" x14ac:dyDescent="0.2">
      <c r="A10" s="7">
        <v>40.002499999999998</v>
      </c>
      <c r="B10" s="8">
        <v>4.1254291599909996</v>
      </c>
      <c r="C10" s="8">
        <v>3.4998855573359999</v>
      </c>
      <c r="D10" s="8">
        <v>2.3333127436150001</v>
      </c>
    </row>
    <row r="11" spans="1:4" x14ac:dyDescent="0.2">
      <c r="A11" s="7">
        <v>45.002499999999998</v>
      </c>
      <c r="B11" s="8">
        <v>4.1586938277260002</v>
      </c>
      <c r="C11" s="8">
        <v>3.4999618524449998</v>
      </c>
      <c r="D11" s="8">
        <v>2.6249738460360001</v>
      </c>
    </row>
    <row r="12" spans="1:4" x14ac:dyDescent="0.2">
      <c r="A12" s="7">
        <v>50.002499999999998</v>
      </c>
      <c r="B12" s="8">
        <v>4.1950102998399998</v>
      </c>
      <c r="C12" s="8">
        <v>3.4998855573359999</v>
      </c>
      <c r="D12" s="8">
        <v>2.916634956512</v>
      </c>
    </row>
    <row r="13" spans="1:4" x14ac:dyDescent="0.2">
      <c r="A13" s="7">
        <v>55.002499999999998</v>
      </c>
      <c r="B13" s="8">
        <v>4.1998931868470004</v>
      </c>
      <c r="C13" s="8">
        <v>2.987716487373</v>
      </c>
      <c r="D13" s="8">
        <v>3.1881833969129998</v>
      </c>
    </row>
    <row r="14" spans="1:4" x14ac:dyDescent="0.2">
      <c r="A14" s="7">
        <v>60.002499999999998</v>
      </c>
      <c r="B14" s="8">
        <v>4.1998931868470004</v>
      </c>
      <c r="C14" s="8">
        <v>2.621347371633</v>
      </c>
      <c r="D14" s="8">
        <v>3.4205293079189998</v>
      </c>
    </row>
    <row r="15" spans="1:4" x14ac:dyDescent="0.2">
      <c r="A15" s="7">
        <v>65.002499999999998</v>
      </c>
      <c r="B15" s="8">
        <v>4.1995880064089999</v>
      </c>
      <c r="C15" s="8">
        <v>2.382467383841</v>
      </c>
      <c r="D15" s="8">
        <v>3.6286356450750001</v>
      </c>
    </row>
    <row r="16" spans="1:4" x14ac:dyDescent="0.2">
      <c r="A16" s="7">
        <v>70.002499999999998</v>
      </c>
      <c r="B16" s="8">
        <v>4.2001983672850001</v>
      </c>
      <c r="C16" s="8">
        <v>2.1604486152439999</v>
      </c>
      <c r="D16" s="8">
        <v>3.8179113942509999</v>
      </c>
    </row>
    <row r="17" spans="1:4" x14ac:dyDescent="0.2">
      <c r="A17" s="7">
        <v>75.002499999999998</v>
      </c>
      <c r="B17" s="8">
        <v>4.1995880064089999</v>
      </c>
      <c r="C17" s="8">
        <v>1.940108339055</v>
      </c>
      <c r="D17" s="8">
        <v>3.9886779640649999</v>
      </c>
    </row>
    <row r="18" spans="1:4" x14ac:dyDescent="0.2">
      <c r="A18" s="7">
        <v>80.002499999999998</v>
      </c>
      <c r="B18" s="8">
        <v>4.1995880064089999</v>
      </c>
      <c r="C18" s="8">
        <v>1.7080186160069999</v>
      </c>
      <c r="D18" s="8">
        <v>4.1407425684319996</v>
      </c>
    </row>
    <row r="19" spans="1:4" x14ac:dyDescent="0.2">
      <c r="A19" s="7">
        <v>85.002499999999998</v>
      </c>
      <c r="B19" s="8">
        <v>4.1995880064089999</v>
      </c>
      <c r="C19" s="8">
        <v>1.4670786602579999</v>
      </c>
      <c r="D19" s="8">
        <v>4.2730111028459996</v>
      </c>
    </row>
    <row r="20" spans="1:4" x14ac:dyDescent="0.2">
      <c r="A20" s="7">
        <v>90.002499999999998</v>
      </c>
      <c r="B20" s="8">
        <v>4.1998931868470004</v>
      </c>
      <c r="C20" s="8">
        <v>1.2352178225379999</v>
      </c>
      <c r="D20" s="8">
        <v>4.3855702815709998</v>
      </c>
    </row>
    <row r="21" spans="1:4" x14ac:dyDescent="0.2">
      <c r="A21" s="7">
        <v>95.002499999999998</v>
      </c>
      <c r="B21" s="8">
        <v>4.1998931868470004</v>
      </c>
      <c r="C21" s="8">
        <v>1.009613183795</v>
      </c>
      <c r="D21" s="8">
        <v>4.4790819142440004</v>
      </c>
    </row>
    <row r="22" spans="1:4" x14ac:dyDescent="0.2">
      <c r="A22" s="7">
        <v>100.0025</v>
      </c>
      <c r="B22" s="8">
        <v>4.1998931868470004</v>
      </c>
      <c r="C22" s="8">
        <v>0.79995422293399998</v>
      </c>
      <c r="D22" s="8">
        <v>4.5542942323020004</v>
      </c>
    </row>
    <row r="23" spans="1:4" x14ac:dyDescent="0.2">
      <c r="A23" s="7">
        <v>105.0025</v>
      </c>
      <c r="B23" s="8">
        <v>4.1998931868470004</v>
      </c>
      <c r="C23" s="8">
        <v>0.62478065155999996</v>
      </c>
      <c r="D23" s="8">
        <v>4.6134551664499996</v>
      </c>
    </row>
    <row r="24" spans="1:4" x14ac:dyDescent="0.2">
      <c r="A24" s="7">
        <v>110.0025</v>
      </c>
      <c r="B24" s="8">
        <v>4.1995880064089999</v>
      </c>
      <c r="C24" s="8">
        <v>0.47531853208199998</v>
      </c>
      <c r="D24" s="8">
        <v>4.6591023138610002</v>
      </c>
    </row>
    <row r="25" spans="1:4" x14ac:dyDescent="0.2">
      <c r="A25" s="7">
        <v>115.0025</v>
      </c>
      <c r="B25" s="8">
        <v>4.1995880064089999</v>
      </c>
      <c r="C25" s="8">
        <v>0.35683222705399997</v>
      </c>
      <c r="D25" s="8">
        <v>4.693587789815</v>
      </c>
    </row>
    <row r="26" spans="1:4" x14ac:dyDescent="0.2">
      <c r="A26" s="7">
        <v>120.0025</v>
      </c>
      <c r="B26" s="8">
        <v>4.1998931868470004</v>
      </c>
      <c r="C26" s="8">
        <v>0.26733806363000001</v>
      </c>
      <c r="D26" s="8">
        <v>4.7194757991909997</v>
      </c>
    </row>
    <row r="27" spans="1:4" x14ac:dyDescent="0.2">
      <c r="A27" s="7">
        <v>125.0025</v>
      </c>
      <c r="B27" s="8">
        <v>4.1998931868470004</v>
      </c>
      <c r="C27" s="8">
        <v>0.20149538414599999</v>
      </c>
      <c r="D27" s="8">
        <v>4.7389797934519997</v>
      </c>
    </row>
    <row r="28" spans="1:4" x14ac:dyDescent="0.2">
      <c r="A28" s="7">
        <v>130.0025</v>
      </c>
      <c r="B28" s="8">
        <v>4.1995880064089999</v>
      </c>
      <c r="C28" s="8">
        <v>0.15068284123</v>
      </c>
      <c r="D28" s="8">
        <v>4.7536701482670001</v>
      </c>
    </row>
    <row r="29" spans="1:4" x14ac:dyDescent="0.2">
      <c r="A29" s="7">
        <v>135.0025</v>
      </c>
      <c r="B29" s="8">
        <v>4.1995880064089999</v>
      </c>
      <c r="C29" s="8">
        <v>0.11673151750999999</v>
      </c>
      <c r="D29" s="8">
        <v>4.7648104191570004</v>
      </c>
    </row>
    <row r="30" spans="1:4" x14ac:dyDescent="0.2">
      <c r="A30" s="7">
        <v>140.0025</v>
      </c>
      <c r="B30" s="8">
        <v>4.1995880064089999</v>
      </c>
      <c r="C30" s="8">
        <v>9.0562294956999995E-2</v>
      </c>
      <c r="D30" s="8">
        <v>4.7734919604029997</v>
      </c>
    </row>
    <row r="31" spans="1:4" x14ac:dyDescent="0.2">
      <c r="A31" s="7">
        <v>145.0025</v>
      </c>
      <c r="B31" s="8">
        <v>4.1998931868470004</v>
      </c>
      <c r="C31" s="8">
        <v>7.2098878461999999E-2</v>
      </c>
      <c r="D31" s="8">
        <v>4.7803060003980002</v>
      </c>
    </row>
    <row r="32" spans="1:4" x14ac:dyDescent="0.2">
      <c r="A32" s="7">
        <v>150.0025</v>
      </c>
      <c r="B32" s="8">
        <v>4.1995880064089999</v>
      </c>
      <c r="C32" s="8">
        <v>5.8823529412000003E-2</v>
      </c>
      <c r="D32" s="8">
        <v>4.7857502127789999</v>
      </c>
    </row>
    <row r="33" spans="1:4" x14ac:dyDescent="0.2">
      <c r="A33" s="7">
        <v>153.031833333333</v>
      </c>
      <c r="B33" s="8">
        <v>4.1998931868470004</v>
      </c>
      <c r="C33" s="8">
        <v>4.9973296712000001E-2</v>
      </c>
      <c r="D33" s="8">
        <v>4.788536093097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BE68-BD7D-48FD-A15C-73DB2ACB763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4.1431296253910004</v>
      </c>
      <c r="C2" s="8">
        <v>-1.0009918364229999</v>
      </c>
      <c r="D2" s="8">
        <v>1.0565389E-5</v>
      </c>
    </row>
    <row r="3" spans="1:4" x14ac:dyDescent="0.2">
      <c r="A3" s="7">
        <v>1.7333333332999998E-2</v>
      </c>
      <c r="B3" s="8">
        <v>4.13885709926</v>
      </c>
      <c r="C3" s="8">
        <v>-1.0000762951090001</v>
      </c>
      <c r="D3" s="8">
        <v>2.8834655800000003E-4</v>
      </c>
    </row>
    <row r="4" spans="1:4" x14ac:dyDescent="0.2">
      <c r="A4" s="7">
        <v>3.4000000000000002E-2</v>
      </c>
      <c r="B4" s="8">
        <v>4.1382467383839998</v>
      </c>
      <c r="C4" s="8">
        <v>-0.99992370489051652</v>
      </c>
      <c r="D4" s="8">
        <v>5.6611840200000002E-4</v>
      </c>
    </row>
    <row r="5" spans="1:4" x14ac:dyDescent="0.2">
      <c r="A5" s="7">
        <v>5.0666666667000003E-2</v>
      </c>
      <c r="B5" s="8">
        <v>4.13733119707</v>
      </c>
      <c r="C5" s="8">
        <v>-0.99984740978103304</v>
      </c>
      <c r="D5" s="8">
        <v>8.4388982099999998E-4</v>
      </c>
    </row>
    <row r="6" spans="1:4" x14ac:dyDescent="0.2">
      <c r="A6" s="7">
        <v>6.7333333332999998E-2</v>
      </c>
      <c r="B6" s="8">
        <v>4.1361104753189997</v>
      </c>
      <c r="C6" s="8">
        <v>-1</v>
      </c>
      <c r="D6" s="8">
        <v>1.121661241E-3</v>
      </c>
    </row>
    <row r="7" spans="1:4" x14ac:dyDescent="0.2">
      <c r="A7" s="7">
        <v>8.4000000000000005E-2</v>
      </c>
      <c r="B7" s="8">
        <v>4.1355001144430004</v>
      </c>
      <c r="C7" s="8">
        <v>-1.0000762951090001</v>
      </c>
      <c r="D7" s="8">
        <v>1.399431601E-3</v>
      </c>
    </row>
    <row r="8" spans="1:4" x14ac:dyDescent="0.2">
      <c r="A8" s="7">
        <v>0.100666666667</v>
      </c>
      <c r="B8" s="8">
        <v>4.1348897535670002</v>
      </c>
      <c r="C8" s="8">
        <v>-1</v>
      </c>
      <c r="D8" s="8">
        <v>1.677200266E-3</v>
      </c>
    </row>
    <row r="9" spans="1:4" x14ac:dyDescent="0.2">
      <c r="A9" s="7">
        <v>0.117333333333</v>
      </c>
      <c r="B9" s="8">
        <v>4.1345845731289996</v>
      </c>
      <c r="C9" s="8">
        <v>-1</v>
      </c>
      <c r="D9" s="8">
        <v>1.9549699909999999E-3</v>
      </c>
    </row>
    <row r="10" spans="1:4" x14ac:dyDescent="0.2">
      <c r="A10" s="7">
        <v>0.13400000000000001</v>
      </c>
      <c r="B10" s="8">
        <v>4.1333638513770001</v>
      </c>
      <c r="C10" s="8">
        <v>-1.000152590219</v>
      </c>
      <c r="D10" s="8">
        <v>2.2327399269999998E-3</v>
      </c>
    </row>
    <row r="11" spans="1:4" x14ac:dyDescent="0.2">
      <c r="A11" s="7">
        <v>0.15066666666699999</v>
      </c>
      <c r="B11" s="8">
        <v>4.1327534905009999</v>
      </c>
      <c r="C11" s="8">
        <v>-1.0002288853279999</v>
      </c>
      <c r="D11" s="8">
        <v>2.5105090160000001E-3</v>
      </c>
    </row>
    <row r="12" spans="1:4" x14ac:dyDescent="0.2">
      <c r="A12" s="7">
        <v>0.166666666667</v>
      </c>
      <c r="B12" s="8">
        <v>4.1324483100630003</v>
      </c>
      <c r="C12" s="8">
        <v>-1</v>
      </c>
      <c r="D12" s="8">
        <v>2.7771688999999999E-3</v>
      </c>
    </row>
    <row r="13" spans="1:4" x14ac:dyDescent="0.2">
      <c r="A13" s="7">
        <v>3.3333333300000003E-4</v>
      </c>
      <c r="B13" s="8">
        <v>3.9496452277410001</v>
      </c>
      <c r="C13" s="8">
        <v>-5</v>
      </c>
      <c r="D13" s="8">
        <v>2.7754465000000001E-5</v>
      </c>
    </row>
    <row r="14" spans="1:4" x14ac:dyDescent="0.2">
      <c r="A14" s="7">
        <v>1.6666666667E-2</v>
      </c>
      <c r="B14" s="8">
        <v>3.9331654840920001</v>
      </c>
      <c r="C14" s="8">
        <v>-4.9999237048909997</v>
      </c>
      <c r="D14" s="8">
        <v>1.388831032E-3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D38B-0A16-4A63-849B-DEE73D95DD2F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3.6044861524380001</v>
      </c>
      <c r="C2" s="8">
        <v>2.183337148089</v>
      </c>
      <c r="D2" s="8">
        <v>4.2240575000000002E-5</v>
      </c>
    </row>
    <row r="3" spans="1:4" x14ac:dyDescent="0.2">
      <c r="A3" s="7">
        <v>5.0025000000000004</v>
      </c>
      <c r="B3" s="8">
        <v>3.7875944151979999</v>
      </c>
      <c r="C3" s="8">
        <v>3.4997329671170001</v>
      </c>
      <c r="D3" s="8">
        <v>0.291684676975</v>
      </c>
    </row>
    <row r="4" spans="1:4" x14ac:dyDescent="0.2">
      <c r="A4" s="7">
        <v>10.0025</v>
      </c>
      <c r="B4" s="8">
        <v>3.85961699855</v>
      </c>
      <c r="C4" s="8">
        <v>3.499809262226</v>
      </c>
      <c r="D4" s="8">
        <v>0.58334577833699996</v>
      </c>
    </row>
    <row r="5" spans="1:4" x14ac:dyDescent="0.2">
      <c r="A5" s="7">
        <v>15.0025</v>
      </c>
      <c r="B5" s="8">
        <v>3.9414053559169999</v>
      </c>
      <c r="C5" s="8">
        <v>3.4998855573359999</v>
      </c>
      <c r="D5" s="8">
        <v>0.87500687588500003</v>
      </c>
    </row>
    <row r="6" spans="1:4" x14ac:dyDescent="0.2">
      <c r="A6" s="7">
        <v>20.002500000000001</v>
      </c>
      <c r="B6" s="8">
        <v>4.0061036087590001</v>
      </c>
      <c r="C6" s="8">
        <v>3.4999618524449998</v>
      </c>
      <c r="D6" s="8">
        <v>1.166667975552</v>
      </c>
    </row>
    <row r="7" spans="1:4" x14ac:dyDescent="0.2">
      <c r="A7" s="7">
        <v>25.002500000000001</v>
      </c>
      <c r="B7" s="8">
        <v>4.0460822461279999</v>
      </c>
      <c r="C7" s="8">
        <v>3.4998855573359999</v>
      </c>
      <c r="D7" s="8">
        <v>1.458329082848</v>
      </c>
    </row>
    <row r="8" spans="1:4" x14ac:dyDescent="0.2">
      <c r="A8" s="7">
        <v>30.002500000000001</v>
      </c>
      <c r="B8" s="8">
        <v>4.0750743877320001</v>
      </c>
      <c r="C8" s="8">
        <v>3.4998855573359999</v>
      </c>
      <c r="D8" s="8">
        <v>1.7499901829390001</v>
      </c>
    </row>
    <row r="9" spans="1:4" x14ac:dyDescent="0.2">
      <c r="A9" s="7">
        <v>35.002499999999998</v>
      </c>
      <c r="B9" s="8">
        <v>4.1004043640800001</v>
      </c>
      <c r="C9" s="8">
        <v>3.4997329671170001</v>
      </c>
      <c r="D9" s="8">
        <v>2.0416512959570001</v>
      </c>
    </row>
    <row r="10" spans="1:4" x14ac:dyDescent="0.2">
      <c r="A10" s="7">
        <v>40.002499999999998</v>
      </c>
      <c r="B10" s="8">
        <v>4.126649881743</v>
      </c>
      <c r="C10" s="8">
        <v>3.4998855573359999</v>
      </c>
      <c r="D10" s="8">
        <v>2.3333123903259998</v>
      </c>
    </row>
    <row r="11" spans="1:4" x14ac:dyDescent="0.2">
      <c r="A11" s="7">
        <v>45.002499999999998</v>
      </c>
      <c r="B11" s="8">
        <v>4.1602197299150001</v>
      </c>
      <c r="C11" s="8">
        <v>3.4999618524449998</v>
      </c>
      <c r="D11" s="8">
        <v>2.6249734999530001</v>
      </c>
    </row>
    <row r="12" spans="1:4" x14ac:dyDescent="0.2">
      <c r="A12" s="7">
        <v>50.002499999999998</v>
      </c>
      <c r="B12" s="8">
        <v>4.1974517433429996</v>
      </c>
      <c r="C12" s="8">
        <v>3.5000381475550002</v>
      </c>
      <c r="D12" s="8">
        <v>2.9166346136080001</v>
      </c>
    </row>
    <row r="13" spans="1:4" x14ac:dyDescent="0.2">
      <c r="A13" s="7">
        <v>55.002499999999998</v>
      </c>
      <c r="B13" s="8">
        <v>4.1998931868470004</v>
      </c>
      <c r="C13" s="8">
        <v>2.9751277943079999</v>
      </c>
      <c r="D13" s="8">
        <v>3.186521402686</v>
      </c>
    </row>
    <row r="14" spans="1:4" x14ac:dyDescent="0.2">
      <c r="A14" s="7">
        <v>60.002499999999998</v>
      </c>
      <c r="B14" s="8">
        <v>4.1998931868470004</v>
      </c>
      <c r="C14" s="8">
        <v>2.609826810101</v>
      </c>
      <c r="D14" s="8">
        <v>3.4181443764149999</v>
      </c>
    </row>
    <row r="15" spans="1:4" x14ac:dyDescent="0.2">
      <c r="A15" s="7">
        <v>65.002499999999998</v>
      </c>
      <c r="B15" s="8">
        <v>4.1998931868470004</v>
      </c>
      <c r="C15" s="8">
        <v>2.370107576104</v>
      </c>
      <c r="D15" s="8">
        <v>3.6252477554400002</v>
      </c>
    </row>
    <row r="16" spans="1:4" x14ac:dyDescent="0.2">
      <c r="A16" s="7">
        <v>70.002499999999998</v>
      </c>
      <c r="B16" s="8">
        <v>4.1998931868470004</v>
      </c>
      <c r="C16" s="8">
        <v>2.1574731059740002</v>
      </c>
      <c r="D16" s="8">
        <v>3.8139921286759999</v>
      </c>
    </row>
    <row r="17" spans="1:4" x14ac:dyDescent="0.2">
      <c r="A17" s="7">
        <v>75.002499999999998</v>
      </c>
      <c r="B17" s="8">
        <v>4.1995880064089999</v>
      </c>
      <c r="C17" s="8">
        <v>1.9288929579609999</v>
      </c>
      <c r="D17" s="8">
        <v>3.9842967409269998</v>
      </c>
    </row>
    <row r="18" spans="1:4" x14ac:dyDescent="0.2">
      <c r="A18" s="7">
        <v>80.002499999999998</v>
      </c>
      <c r="B18" s="8">
        <v>4.1998931868470004</v>
      </c>
      <c r="C18" s="8">
        <v>1.697718776226</v>
      </c>
      <c r="D18" s="8">
        <v>4.1354081909160003</v>
      </c>
    </row>
    <row r="19" spans="1:4" x14ac:dyDescent="0.2">
      <c r="A19" s="7">
        <v>85.002499999999998</v>
      </c>
      <c r="B19" s="8">
        <v>4.1998931868470004</v>
      </c>
      <c r="C19" s="8">
        <v>1.4666971847100001</v>
      </c>
      <c r="D19" s="8">
        <v>4.2672692274269997</v>
      </c>
    </row>
    <row r="20" spans="1:4" x14ac:dyDescent="0.2">
      <c r="A20" s="7">
        <v>90.002499999999998</v>
      </c>
      <c r="B20" s="8">
        <v>4.1995880064089999</v>
      </c>
      <c r="C20" s="8">
        <v>1.225757228962</v>
      </c>
      <c r="D20" s="8">
        <v>4.3793276336650004</v>
      </c>
    </row>
    <row r="21" spans="1:4" x14ac:dyDescent="0.2">
      <c r="A21" s="7">
        <v>95.002499999999998</v>
      </c>
      <c r="B21" s="8">
        <v>4.1998931868470004</v>
      </c>
      <c r="C21" s="8">
        <v>0.99870298313899997</v>
      </c>
      <c r="D21" s="8">
        <v>4.4718969439569998</v>
      </c>
    </row>
    <row r="22" spans="1:4" x14ac:dyDescent="0.2">
      <c r="A22" s="7">
        <v>100.0025</v>
      </c>
      <c r="B22" s="8">
        <v>4.1998931868470004</v>
      </c>
      <c r="C22" s="8">
        <v>0.79377431906600004</v>
      </c>
      <c r="D22" s="8">
        <v>4.5465505681870004</v>
      </c>
    </row>
    <row r="23" spans="1:4" x14ac:dyDescent="0.2">
      <c r="A23" s="7">
        <v>105.0025</v>
      </c>
      <c r="B23" s="8">
        <v>4.1998931868470004</v>
      </c>
      <c r="C23" s="8">
        <v>0.61631189440800005</v>
      </c>
      <c r="D23" s="8">
        <v>4.6051760299840003</v>
      </c>
    </row>
    <row r="24" spans="1:4" x14ac:dyDescent="0.2">
      <c r="A24" s="7">
        <v>110.0025</v>
      </c>
      <c r="B24" s="8">
        <v>4.1995880064089999</v>
      </c>
      <c r="C24" s="8">
        <v>0.46952010376100001</v>
      </c>
      <c r="D24" s="8">
        <v>4.6502216938789998</v>
      </c>
    </row>
    <row r="25" spans="1:4" x14ac:dyDescent="0.2">
      <c r="A25" s="7">
        <v>115.0025</v>
      </c>
      <c r="B25" s="8">
        <v>4.1995880064089999</v>
      </c>
      <c r="C25" s="8">
        <v>0.35370412756500003</v>
      </c>
      <c r="D25" s="8">
        <v>4.6842891798700004</v>
      </c>
    </row>
    <row r="26" spans="1:4" x14ac:dyDescent="0.2">
      <c r="A26" s="7">
        <v>120.0025</v>
      </c>
      <c r="B26" s="8">
        <v>4.1995880064089999</v>
      </c>
      <c r="C26" s="8">
        <v>0.26657511253499999</v>
      </c>
      <c r="D26" s="8">
        <v>4.7099095237490003</v>
      </c>
    </row>
    <row r="27" spans="1:4" x14ac:dyDescent="0.2">
      <c r="A27" s="7">
        <v>125.0025</v>
      </c>
      <c r="B27" s="8">
        <v>4.2001983672850001</v>
      </c>
      <c r="C27" s="8">
        <v>0.20065613794199999</v>
      </c>
      <c r="D27" s="8">
        <v>4.7291558891349998</v>
      </c>
    </row>
    <row r="28" spans="1:4" x14ac:dyDescent="0.2">
      <c r="A28" s="7">
        <v>130.0025</v>
      </c>
      <c r="B28" s="8">
        <v>4.1995880064089999</v>
      </c>
      <c r="C28" s="8">
        <v>0.15197985809100001</v>
      </c>
      <c r="D28" s="8">
        <v>4.7437069011049999</v>
      </c>
    </row>
    <row r="29" spans="1:4" x14ac:dyDescent="0.2">
      <c r="A29" s="7">
        <v>135.0025</v>
      </c>
      <c r="B29" s="8">
        <v>4.1998931868470004</v>
      </c>
      <c r="C29" s="8">
        <v>0.11612115663399999</v>
      </c>
      <c r="D29" s="8">
        <v>4.7548075570310004</v>
      </c>
    </row>
    <row r="30" spans="1:4" x14ac:dyDescent="0.2">
      <c r="A30" s="7">
        <v>140.0025</v>
      </c>
      <c r="B30" s="8">
        <v>4.1995880064089999</v>
      </c>
      <c r="C30" s="8">
        <v>9.0409704738000002E-2</v>
      </c>
      <c r="D30" s="8">
        <v>4.7633993962090004</v>
      </c>
    </row>
    <row r="31" spans="1:4" x14ac:dyDescent="0.2">
      <c r="A31" s="7">
        <v>145.0025</v>
      </c>
      <c r="B31" s="8">
        <v>4.1998931868470004</v>
      </c>
      <c r="C31" s="8">
        <v>7.3548485541999997E-2</v>
      </c>
      <c r="D31" s="8">
        <v>4.7701639897680002</v>
      </c>
    </row>
    <row r="32" spans="1:4" x14ac:dyDescent="0.2">
      <c r="A32" s="7">
        <v>150.0025</v>
      </c>
      <c r="B32" s="8">
        <v>4.1998931868470004</v>
      </c>
      <c r="C32" s="8">
        <v>5.8899824520999997E-2</v>
      </c>
      <c r="D32" s="8">
        <v>4.7756326646909999</v>
      </c>
    </row>
    <row r="33" spans="1:4" x14ac:dyDescent="0.2">
      <c r="A33" s="7">
        <v>153.104166666667</v>
      </c>
      <c r="B33" s="8">
        <v>4.1995880064089999</v>
      </c>
      <c r="C33" s="8">
        <v>4.9973296712000001E-2</v>
      </c>
      <c r="D33" s="8">
        <v>4.7784747151650002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1D34-6AF5-4CB8-96B3-5B0622889FD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4.1431296253910004</v>
      </c>
      <c r="C2" s="8">
        <v>-1.0009155413140001</v>
      </c>
      <c r="D2" s="8">
        <v>1.0566873E-5</v>
      </c>
    </row>
    <row r="3" spans="1:4" x14ac:dyDescent="0.2">
      <c r="A3" s="7">
        <v>1.7333333332999998E-2</v>
      </c>
      <c r="B3" s="8">
        <v>4.1391622796979997</v>
      </c>
      <c r="C3" s="8">
        <v>-1</v>
      </c>
      <c r="D3" s="8">
        <v>2.8834804100000001E-4</v>
      </c>
    </row>
    <row r="4" spans="1:4" x14ac:dyDescent="0.2">
      <c r="A4" s="7">
        <v>3.4000000000000002E-2</v>
      </c>
      <c r="B4" s="8">
        <v>4.1382467383839998</v>
      </c>
      <c r="C4" s="8">
        <v>-1</v>
      </c>
      <c r="D4" s="8">
        <v>5.6611797799999998E-4</v>
      </c>
    </row>
    <row r="5" spans="1:4" x14ac:dyDescent="0.2">
      <c r="A5" s="7">
        <v>5.0666666667000003E-2</v>
      </c>
      <c r="B5" s="8">
        <v>4.1370260166320003</v>
      </c>
      <c r="C5" s="8">
        <v>-0.99992370489051652</v>
      </c>
      <c r="D5" s="8">
        <v>8.4388897400000001E-4</v>
      </c>
    </row>
    <row r="6" spans="1:4" x14ac:dyDescent="0.2">
      <c r="A6" s="7">
        <v>6.7333333332999998E-2</v>
      </c>
      <c r="B6" s="8">
        <v>4.1361104753189997</v>
      </c>
      <c r="C6" s="8">
        <v>-1</v>
      </c>
      <c r="D6" s="8">
        <v>1.12165891E-3</v>
      </c>
    </row>
    <row r="7" spans="1:4" x14ac:dyDescent="0.2">
      <c r="A7" s="7">
        <v>8.4000000000000005E-2</v>
      </c>
      <c r="B7" s="8">
        <v>4.135805294881</v>
      </c>
      <c r="C7" s="8">
        <v>-0.99992370489051652</v>
      </c>
      <c r="D7" s="8">
        <v>1.3994299060000001E-3</v>
      </c>
    </row>
    <row r="8" spans="1:4" x14ac:dyDescent="0.2">
      <c r="A8" s="7">
        <v>0.100666666667</v>
      </c>
      <c r="B8" s="8">
        <v>4.1348897535670002</v>
      </c>
      <c r="C8" s="8">
        <v>-1</v>
      </c>
      <c r="D8" s="8">
        <v>1.6771985710000001E-3</v>
      </c>
    </row>
    <row r="9" spans="1:4" x14ac:dyDescent="0.2">
      <c r="A9" s="7">
        <v>0.117333333333</v>
      </c>
      <c r="B9" s="8">
        <v>4.134279392691</v>
      </c>
      <c r="C9" s="8">
        <v>-1</v>
      </c>
      <c r="D9" s="8">
        <v>1.9549689309999998E-3</v>
      </c>
    </row>
    <row r="10" spans="1:4" x14ac:dyDescent="0.2">
      <c r="A10" s="7">
        <v>0.13400000000000001</v>
      </c>
      <c r="B10" s="8">
        <v>4.1336690318149998</v>
      </c>
      <c r="C10" s="8">
        <v>-1.0000762951090001</v>
      </c>
      <c r="D10" s="8">
        <v>2.2327382310000001E-3</v>
      </c>
    </row>
    <row r="11" spans="1:4" x14ac:dyDescent="0.2">
      <c r="A11" s="7">
        <v>0.15066666666699999</v>
      </c>
      <c r="B11" s="8">
        <v>4.1327534905009999</v>
      </c>
      <c r="C11" s="8">
        <v>-0.99984740978103304</v>
      </c>
      <c r="D11" s="8">
        <v>2.5105094390000002E-3</v>
      </c>
    </row>
    <row r="12" spans="1:4" x14ac:dyDescent="0.2">
      <c r="A12" s="7">
        <v>0.166666666667</v>
      </c>
      <c r="B12" s="8">
        <v>4.1324483100630003</v>
      </c>
      <c r="C12" s="8">
        <v>-0.99992370489051652</v>
      </c>
      <c r="D12" s="8">
        <v>2.7771688999999999E-3</v>
      </c>
    </row>
    <row r="13" spans="1:4" x14ac:dyDescent="0.2">
      <c r="A13" s="7">
        <v>3.3333333300000003E-4</v>
      </c>
      <c r="B13" s="8">
        <v>3.9490348668649999</v>
      </c>
      <c r="C13" s="8">
        <v>-5</v>
      </c>
      <c r="D13" s="8">
        <v>2.7752346000000001E-5</v>
      </c>
    </row>
    <row r="14" spans="1:4" x14ac:dyDescent="0.2">
      <c r="A14" s="7">
        <v>1.6666666667E-2</v>
      </c>
      <c r="B14" s="8">
        <v>3.932555123217</v>
      </c>
      <c r="C14" s="8">
        <v>-4.9997711146719999</v>
      </c>
      <c r="D14" s="8">
        <v>1.3888284889999999E-3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A0E54-ADFE-4E06-A574-83F044149F38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3.6050965133130002</v>
      </c>
      <c r="C2" s="8">
        <v>2.1800564583809998</v>
      </c>
      <c r="D2" s="8">
        <v>4.2179114999999998E-5</v>
      </c>
    </row>
    <row r="3" spans="1:4" x14ac:dyDescent="0.2">
      <c r="A3" s="7">
        <v>5.0025000000000004</v>
      </c>
      <c r="B3" s="8">
        <v>3.7882047760740001</v>
      </c>
      <c r="C3" s="8">
        <v>3.5000381475550002</v>
      </c>
      <c r="D3" s="8">
        <v>0.29168447097799999</v>
      </c>
    </row>
    <row r="4" spans="1:4" x14ac:dyDescent="0.2">
      <c r="A4" s="7">
        <v>10.0025</v>
      </c>
      <c r="B4" s="8">
        <v>3.8614480811780001</v>
      </c>
      <c r="C4" s="8">
        <v>3.4999618524449998</v>
      </c>
      <c r="D4" s="8">
        <v>0.58334557382399999</v>
      </c>
    </row>
    <row r="5" spans="1:4" x14ac:dyDescent="0.2">
      <c r="A5" s="7">
        <v>15.0025</v>
      </c>
      <c r="B5" s="8">
        <v>3.9435416189820001</v>
      </c>
      <c r="C5" s="8">
        <v>3.4998855573359999</v>
      </c>
      <c r="D5" s="8">
        <v>0.87500669553199995</v>
      </c>
    </row>
    <row r="6" spans="1:4" x14ac:dyDescent="0.2">
      <c r="A6" s="7">
        <v>20.002500000000001</v>
      </c>
      <c r="B6" s="8">
        <v>4.0070191500719998</v>
      </c>
      <c r="C6" s="8">
        <v>3.4999618524449998</v>
      </c>
      <c r="D6" s="8">
        <v>1.166667776972</v>
      </c>
    </row>
    <row r="7" spans="1:4" x14ac:dyDescent="0.2">
      <c r="A7" s="7">
        <v>25.002500000000001</v>
      </c>
      <c r="B7" s="8">
        <v>4.0479133287559996</v>
      </c>
      <c r="C7" s="8">
        <v>3.4999618524449998</v>
      </c>
      <c r="D7" s="8">
        <v>1.4583288800300001</v>
      </c>
    </row>
    <row r="8" spans="1:4" x14ac:dyDescent="0.2">
      <c r="A8" s="7">
        <v>30.002500000000001</v>
      </c>
      <c r="B8" s="8">
        <v>4.075989929046</v>
      </c>
      <c r="C8" s="8">
        <v>3.4999618524449998</v>
      </c>
      <c r="D8" s="8">
        <v>1.7499899845710001</v>
      </c>
    </row>
    <row r="9" spans="1:4" x14ac:dyDescent="0.2">
      <c r="A9" s="7">
        <v>35.002499999999998</v>
      </c>
      <c r="B9" s="8">
        <v>4.1013199053939999</v>
      </c>
      <c r="C9" s="8">
        <v>3.4999618524449998</v>
      </c>
      <c r="D9" s="8">
        <v>2.0416511009809999</v>
      </c>
    </row>
    <row r="10" spans="1:4" x14ac:dyDescent="0.2">
      <c r="A10" s="7">
        <v>40.002499999999998</v>
      </c>
      <c r="B10" s="8">
        <v>4.1281757839319999</v>
      </c>
      <c r="C10" s="8">
        <v>3.499809262226</v>
      </c>
      <c r="D10" s="8">
        <v>2.3333122260789998</v>
      </c>
    </row>
    <row r="11" spans="1:4" x14ac:dyDescent="0.2">
      <c r="A11" s="7">
        <v>45.002499999999998</v>
      </c>
      <c r="B11" s="8">
        <v>4.1608300907910003</v>
      </c>
      <c r="C11" s="8">
        <v>3.4999618524449998</v>
      </c>
      <c r="D11" s="8">
        <v>2.6249733208719999</v>
      </c>
    </row>
    <row r="12" spans="1:4" x14ac:dyDescent="0.2">
      <c r="A12" s="7">
        <v>50.002499999999998</v>
      </c>
      <c r="B12" s="8">
        <v>4.1977569237810002</v>
      </c>
      <c r="C12" s="8">
        <v>3.4999618524449998</v>
      </c>
      <c r="D12" s="8">
        <v>2.916634403372</v>
      </c>
    </row>
    <row r="13" spans="1:4" x14ac:dyDescent="0.2">
      <c r="A13" s="7">
        <v>55.002499999999998</v>
      </c>
      <c r="B13" s="8">
        <v>4.1995880064089999</v>
      </c>
      <c r="C13" s="8">
        <v>2.9559777218279999</v>
      </c>
      <c r="D13" s="8">
        <v>3.184873735409</v>
      </c>
    </row>
    <row r="14" spans="1:4" x14ac:dyDescent="0.2">
      <c r="A14" s="7">
        <v>60.002499999999998</v>
      </c>
      <c r="B14" s="8">
        <v>4.1995880064089999</v>
      </c>
      <c r="C14" s="8">
        <v>2.6119630731669998</v>
      </c>
      <c r="D14" s="8">
        <v>3.4156206865710002</v>
      </c>
    </row>
    <row r="15" spans="1:4" x14ac:dyDescent="0.2">
      <c r="A15" s="7">
        <v>65.002499999999998</v>
      </c>
      <c r="B15" s="8">
        <v>4.1992828259710002</v>
      </c>
      <c r="C15" s="8">
        <v>2.363622491798</v>
      </c>
      <c r="D15" s="8">
        <v>3.6225789012230001</v>
      </c>
    </row>
    <row r="16" spans="1:4" x14ac:dyDescent="0.2">
      <c r="A16" s="7">
        <v>70.002499999999998</v>
      </c>
      <c r="B16" s="8">
        <v>4.1998931868470004</v>
      </c>
      <c r="C16" s="8">
        <v>2.1461814297699999</v>
      </c>
      <c r="D16" s="8">
        <v>3.8103338934669999</v>
      </c>
    </row>
    <row r="17" spans="1:4" x14ac:dyDescent="0.2">
      <c r="A17" s="7">
        <v>75.002499999999998</v>
      </c>
      <c r="B17" s="8">
        <v>4.1995880064089999</v>
      </c>
      <c r="C17" s="8">
        <v>1.9295796139470001</v>
      </c>
      <c r="D17" s="8">
        <v>3.9801872154829998</v>
      </c>
    </row>
    <row r="18" spans="1:4" x14ac:dyDescent="0.2">
      <c r="A18" s="7">
        <v>80.002499999999998</v>
      </c>
      <c r="B18" s="8">
        <v>4.1995880064089999</v>
      </c>
      <c r="C18" s="8">
        <v>1.692912184329</v>
      </c>
      <c r="D18" s="8">
        <v>4.1311060273139999</v>
      </c>
    </row>
    <row r="19" spans="1:4" x14ac:dyDescent="0.2">
      <c r="A19" s="7">
        <v>85.002499999999998</v>
      </c>
      <c r="B19" s="8">
        <v>4.1995880064089999</v>
      </c>
      <c r="C19" s="8">
        <v>1.4534981307699999</v>
      </c>
      <c r="D19" s="8">
        <v>4.2621247793799997</v>
      </c>
    </row>
    <row r="20" spans="1:4" x14ac:dyDescent="0.2">
      <c r="A20" s="7">
        <v>90.002499999999998</v>
      </c>
      <c r="B20" s="8">
        <v>4.1995880064089999</v>
      </c>
      <c r="C20" s="8">
        <v>1.2224002441440001</v>
      </c>
      <c r="D20" s="8">
        <v>4.3736421846260001</v>
      </c>
    </row>
    <row r="21" spans="1:4" x14ac:dyDescent="0.2">
      <c r="A21" s="7">
        <v>95.002499999999998</v>
      </c>
      <c r="B21" s="8">
        <v>4.1998931868470004</v>
      </c>
      <c r="C21" s="8">
        <v>0.99351491569399997</v>
      </c>
      <c r="D21" s="8">
        <v>4.4659180198449997</v>
      </c>
    </row>
    <row r="22" spans="1:4" x14ac:dyDescent="0.2">
      <c r="A22" s="7">
        <v>100.0025</v>
      </c>
      <c r="B22" s="8">
        <v>4.1998931868470004</v>
      </c>
      <c r="C22" s="8">
        <v>0.79041733424899996</v>
      </c>
      <c r="D22" s="8">
        <v>4.5399769041990004</v>
      </c>
    </row>
    <row r="23" spans="1:4" x14ac:dyDescent="0.2">
      <c r="A23" s="7">
        <v>105.0025</v>
      </c>
      <c r="B23" s="8">
        <v>4.1998931868470004</v>
      </c>
      <c r="C23" s="8">
        <v>0.614557106889</v>
      </c>
      <c r="D23" s="8">
        <v>4.5981935513680003</v>
      </c>
    </row>
    <row r="24" spans="1:4" x14ac:dyDescent="0.2">
      <c r="A24" s="7">
        <v>110.0025</v>
      </c>
      <c r="B24" s="8">
        <v>4.1995880064089999</v>
      </c>
      <c r="C24" s="8">
        <v>0.46829938200999999</v>
      </c>
      <c r="D24" s="8">
        <v>4.6430172479929999</v>
      </c>
    </row>
    <row r="25" spans="1:4" x14ac:dyDescent="0.2">
      <c r="A25" s="7">
        <v>115.0025</v>
      </c>
      <c r="B25" s="8">
        <v>4.1998931868470004</v>
      </c>
      <c r="C25" s="8">
        <v>0.35156786449999999</v>
      </c>
      <c r="D25" s="8">
        <v>4.676889747633</v>
      </c>
    </row>
    <row r="26" spans="1:4" x14ac:dyDescent="0.2">
      <c r="A26" s="7">
        <v>120.0025</v>
      </c>
      <c r="B26" s="8">
        <v>4.1998931868470004</v>
      </c>
      <c r="C26" s="8">
        <v>0.26298924238999999</v>
      </c>
      <c r="D26" s="8">
        <v>4.7023538454849998</v>
      </c>
    </row>
    <row r="27" spans="1:4" x14ac:dyDescent="0.2">
      <c r="A27" s="7">
        <v>125.0025</v>
      </c>
      <c r="B27" s="8">
        <v>4.1998931868470004</v>
      </c>
      <c r="C27" s="8">
        <v>0.19913023575200001</v>
      </c>
      <c r="D27" s="8">
        <v>4.7214390548310003</v>
      </c>
    </row>
    <row r="28" spans="1:4" x14ac:dyDescent="0.2">
      <c r="A28" s="7">
        <v>130.0025</v>
      </c>
      <c r="B28" s="8">
        <v>4.1998931868470004</v>
      </c>
      <c r="C28" s="8">
        <v>0.15220874341999999</v>
      </c>
      <c r="D28" s="8">
        <v>4.7358875594469998</v>
      </c>
    </row>
    <row r="29" spans="1:4" x14ac:dyDescent="0.2">
      <c r="A29" s="7">
        <v>135.0025</v>
      </c>
      <c r="B29" s="8">
        <v>4.1995880064089999</v>
      </c>
      <c r="C29" s="8">
        <v>0.115892271305</v>
      </c>
      <c r="D29" s="8">
        <v>4.7469310938599998</v>
      </c>
    </row>
    <row r="30" spans="1:4" x14ac:dyDescent="0.2">
      <c r="A30" s="7">
        <v>140.0025</v>
      </c>
      <c r="B30" s="8">
        <v>4.1995880064089999</v>
      </c>
      <c r="C30" s="8">
        <v>9.1020065614000001E-2</v>
      </c>
      <c r="D30" s="8">
        <v>4.7554546249670002</v>
      </c>
    </row>
    <row r="31" spans="1:4" x14ac:dyDescent="0.2">
      <c r="A31" s="7">
        <v>145.0025</v>
      </c>
      <c r="B31" s="8">
        <v>4.1995880064089999</v>
      </c>
      <c r="C31" s="8">
        <v>7.0649271382000001E-2</v>
      </c>
      <c r="D31" s="8">
        <v>4.7621991804629999</v>
      </c>
    </row>
    <row r="32" spans="1:4" x14ac:dyDescent="0.2">
      <c r="A32" s="7">
        <v>150.0025</v>
      </c>
      <c r="B32" s="8">
        <v>4.1995880064089999</v>
      </c>
      <c r="C32" s="8">
        <v>5.9510185397000002E-2</v>
      </c>
      <c r="D32" s="8">
        <v>4.7676355467390001</v>
      </c>
    </row>
    <row r="33" spans="1:4" x14ac:dyDescent="0.2">
      <c r="A33" s="7">
        <v>153.87716666666699</v>
      </c>
      <c r="B33" s="8">
        <v>4.1998931868470004</v>
      </c>
      <c r="C33" s="8">
        <v>4.9820706493000001E-2</v>
      </c>
      <c r="D33" s="8">
        <v>4.7712079533410003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1D51-F208-49DF-A1FC-DE94CEB7E55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4.1431296253910004</v>
      </c>
      <c r="C2" s="8">
        <v>-1.0006866559850001</v>
      </c>
      <c r="D2" s="8">
        <v>1.0565601E-5</v>
      </c>
    </row>
    <row r="3" spans="1:4" x14ac:dyDescent="0.2">
      <c r="A3" s="7">
        <v>1.7333333332999998E-2</v>
      </c>
      <c r="B3" s="8">
        <v>4.13885709926</v>
      </c>
      <c r="C3" s="8">
        <v>-0.99992370489051652</v>
      </c>
      <c r="D3" s="8">
        <v>2.8834613399999999E-4</v>
      </c>
    </row>
    <row r="4" spans="1:4" x14ac:dyDescent="0.2">
      <c r="A4" s="7">
        <v>3.4000000000000002E-2</v>
      </c>
      <c r="B4" s="8">
        <v>4.1379415579460002</v>
      </c>
      <c r="C4" s="8">
        <v>-0.99984740978103304</v>
      </c>
      <c r="D4" s="8">
        <v>5.6611607000000002E-4</v>
      </c>
    </row>
    <row r="5" spans="1:4" x14ac:dyDescent="0.2">
      <c r="A5" s="7">
        <v>5.0666666667000003E-2</v>
      </c>
      <c r="B5" s="8">
        <v>4.1370260166320003</v>
      </c>
      <c r="C5" s="8">
        <v>-1</v>
      </c>
      <c r="D5" s="8">
        <v>8.43886642E-4</v>
      </c>
    </row>
    <row r="6" spans="1:4" x14ac:dyDescent="0.2">
      <c r="A6" s="7">
        <v>6.7333333332999998E-2</v>
      </c>
      <c r="B6" s="8">
        <v>4.1361104753189997</v>
      </c>
      <c r="C6" s="8">
        <v>-0.99992370489051652</v>
      </c>
      <c r="D6" s="8">
        <v>1.121656791E-3</v>
      </c>
    </row>
    <row r="7" spans="1:4" x14ac:dyDescent="0.2">
      <c r="A7" s="7">
        <v>8.4000000000000005E-2</v>
      </c>
      <c r="B7" s="8">
        <v>4.1351949340049998</v>
      </c>
      <c r="C7" s="8">
        <v>-1.0000762951090001</v>
      </c>
      <c r="D7" s="8">
        <v>1.39942482E-3</v>
      </c>
    </row>
    <row r="8" spans="1:4" x14ac:dyDescent="0.2">
      <c r="A8" s="7">
        <v>0.100666666667</v>
      </c>
      <c r="B8" s="8">
        <v>4.1348897535670002</v>
      </c>
      <c r="C8" s="8">
        <v>-1</v>
      </c>
      <c r="D8" s="8">
        <v>1.6771943320000001E-3</v>
      </c>
    </row>
    <row r="9" spans="1:4" x14ac:dyDescent="0.2">
      <c r="A9" s="7">
        <v>0.117333333333</v>
      </c>
      <c r="B9" s="8">
        <v>4.1339742122530003</v>
      </c>
      <c r="C9" s="8">
        <v>-1</v>
      </c>
      <c r="D9" s="8">
        <v>1.9549651159999999E-3</v>
      </c>
    </row>
    <row r="10" spans="1:4" x14ac:dyDescent="0.2">
      <c r="A10" s="7">
        <v>0.13400000000000001</v>
      </c>
      <c r="B10" s="8">
        <v>4.1333638513770001</v>
      </c>
      <c r="C10" s="8">
        <v>-0.99992370489051652</v>
      </c>
      <c r="D10" s="8">
        <v>2.2327337810000001E-3</v>
      </c>
    </row>
    <row r="11" spans="1:4" x14ac:dyDescent="0.2">
      <c r="A11" s="7">
        <v>0.15066666666699999</v>
      </c>
      <c r="B11" s="8">
        <v>4.1327534905009999</v>
      </c>
      <c r="C11" s="8">
        <v>-1</v>
      </c>
      <c r="D11" s="8">
        <v>2.5105039290000001E-3</v>
      </c>
    </row>
    <row r="12" spans="1:4" x14ac:dyDescent="0.2">
      <c r="A12" s="7">
        <v>0.166666666667</v>
      </c>
      <c r="B12" s="8">
        <v>4.1324483100630003</v>
      </c>
      <c r="C12" s="8">
        <v>-1</v>
      </c>
      <c r="D12" s="8">
        <v>2.7771633900000002E-3</v>
      </c>
    </row>
    <row r="13" spans="1:4" x14ac:dyDescent="0.2">
      <c r="A13" s="7">
        <v>3.3333333300000003E-4</v>
      </c>
      <c r="B13" s="8">
        <v>3.9490348668649999</v>
      </c>
      <c r="C13" s="8">
        <v>-5</v>
      </c>
      <c r="D13" s="8">
        <v>2.7754889000000001E-5</v>
      </c>
    </row>
    <row r="14" spans="1:4" x14ac:dyDescent="0.2">
      <c r="A14" s="7">
        <v>1.6666666667E-2</v>
      </c>
      <c r="B14" s="8">
        <v>3.9322499427789999</v>
      </c>
      <c r="C14" s="8">
        <v>-4.9998474097810002</v>
      </c>
      <c r="D14" s="8">
        <v>1.3888320910000001E-3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9732-9A25-4CE4-A38C-280CD3B14F73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3.6063172350650001</v>
      </c>
      <c r="C2" s="8">
        <v>2.1776913099869999</v>
      </c>
      <c r="D2" s="8">
        <v>4.2122741999999997E-5</v>
      </c>
    </row>
    <row r="3" spans="1:4" x14ac:dyDescent="0.2">
      <c r="A3" s="7">
        <v>5.0025000000000004</v>
      </c>
      <c r="B3" s="8">
        <v>3.7900358587010001</v>
      </c>
      <c r="C3" s="8">
        <v>3.499809262226</v>
      </c>
      <c r="D3" s="8">
        <v>0.29168430164499998</v>
      </c>
    </row>
    <row r="4" spans="1:4" x14ac:dyDescent="0.2">
      <c r="A4" s="7">
        <v>10.0025</v>
      </c>
      <c r="B4" s="8">
        <v>3.8629739833680001</v>
      </c>
      <c r="C4" s="8">
        <v>3.4997329671170001</v>
      </c>
      <c r="D4" s="8">
        <v>0.58334542229300002</v>
      </c>
    </row>
    <row r="5" spans="1:4" x14ac:dyDescent="0.2">
      <c r="A5" s="7">
        <v>15.0025</v>
      </c>
      <c r="B5" s="8">
        <v>3.9450675211720001</v>
      </c>
      <c r="C5" s="8">
        <v>3.499809262226</v>
      </c>
      <c r="D5" s="8">
        <v>0.87500651348299996</v>
      </c>
    </row>
    <row r="6" spans="1:4" x14ac:dyDescent="0.2">
      <c r="A6" s="7">
        <v>20.002500000000001</v>
      </c>
      <c r="B6" s="8">
        <v>4.0082398718240002</v>
      </c>
      <c r="C6" s="8">
        <v>3.4999618524449998</v>
      </c>
      <c r="D6" s="8">
        <v>1.1666676366740001</v>
      </c>
    </row>
    <row r="7" spans="1:4" x14ac:dyDescent="0.2">
      <c r="A7" s="7">
        <v>25.002500000000001</v>
      </c>
      <c r="B7" s="8">
        <v>4.0482185091940002</v>
      </c>
      <c r="C7" s="8">
        <v>3.4998855573359999</v>
      </c>
      <c r="D7" s="8">
        <v>1.458328723837</v>
      </c>
    </row>
    <row r="8" spans="1:4" x14ac:dyDescent="0.2">
      <c r="A8" s="7">
        <v>30.002500000000001</v>
      </c>
      <c r="B8" s="8">
        <v>4.0775158312349999</v>
      </c>
      <c r="C8" s="8">
        <v>3.4999618524449998</v>
      </c>
      <c r="D8" s="8">
        <v>1.7499898184180001</v>
      </c>
    </row>
    <row r="9" spans="1:4" x14ac:dyDescent="0.2">
      <c r="A9" s="7">
        <v>35.002499999999998</v>
      </c>
      <c r="B9" s="8">
        <v>4.1022354467079998</v>
      </c>
      <c r="C9" s="8">
        <v>3.4999618524449998</v>
      </c>
      <c r="D9" s="8">
        <v>2.0416509240190002</v>
      </c>
    </row>
    <row r="10" spans="1:4" x14ac:dyDescent="0.2">
      <c r="A10" s="7">
        <v>40.002499999999998</v>
      </c>
      <c r="B10" s="8">
        <v>4.1290913252459998</v>
      </c>
      <c r="C10" s="8">
        <v>3.4999618524449998</v>
      </c>
      <c r="D10" s="8">
        <v>2.3333120238970002</v>
      </c>
    </row>
    <row r="11" spans="1:4" x14ac:dyDescent="0.2">
      <c r="A11" s="7">
        <v>45.002499999999998</v>
      </c>
      <c r="B11" s="8">
        <v>4.162661173419</v>
      </c>
      <c r="C11" s="8">
        <v>3.5000381475550002</v>
      </c>
      <c r="D11" s="8">
        <v>2.6249731451809999</v>
      </c>
    </row>
    <row r="12" spans="1:4" x14ac:dyDescent="0.2">
      <c r="A12" s="7">
        <v>50.002499999999998</v>
      </c>
      <c r="B12" s="8">
        <v>4.1992828259710002</v>
      </c>
      <c r="C12" s="8">
        <v>3.4999618524449998</v>
      </c>
      <c r="D12" s="8">
        <v>2.9166342467550002</v>
      </c>
    </row>
    <row r="13" spans="1:4" x14ac:dyDescent="0.2">
      <c r="A13" s="7">
        <v>55.002499999999998</v>
      </c>
      <c r="B13" s="8">
        <v>4.1998931868470004</v>
      </c>
      <c r="C13" s="8">
        <v>2.9411764705880001</v>
      </c>
      <c r="D13" s="8">
        <v>3.1833096947769999</v>
      </c>
    </row>
    <row r="14" spans="1:4" x14ac:dyDescent="0.2">
      <c r="A14" s="7">
        <v>60.002499999999998</v>
      </c>
      <c r="B14" s="8">
        <v>4.1998931868470004</v>
      </c>
      <c r="C14" s="8">
        <v>2.5963225757230002</v>
      </c>
      <c r="D14" s="8">
        <v>3.4128555282159998</v>
      </c>
    </row>
    <row r="15" spans="1:4" x14ac:dyDescent="0.2">
      <c r="A15" s="7">
        <v>65.002499999999998</v>
      </c>
      <c r="B15" s="8">
        <v>4.1998931868470004</v>
      </c>
      <c r="C15" s="8">
        <v>2.3573662928210002</v>
      </c>
      <c r="D15" s="8">
        <v>3.6190149237470002</v>
      </c>
    </row>
    <row r="16" spans="1:4" x14ac:dyDescent="0.2">
      <c r="A16" s="7">
        <v>70.002499999999998</v>
      </c>
      <c r="B16" s="8">
        <v>4.1998931868470004</v>
      </c>
      <c r="C16" s="8">
        <v>2.135423819333</v>
      </c>
      <c r="D16" s="8">
        <v>3.8063306759320001</v>
      </c>
    </row>
    <row r="17" spans="1:4" x14ac:dyDescent="0.2">
      <c r="A17" s="7">
        <v>75.002499999999998</v>
      </c>
      <c r="B17" s="8">
        <v>4.1998931868470004</v>
      </c>
      <c r="C17" s="8">
        <v>1.917677576867</v>
      </c>
      <c r="D17" s="8">
        <v>3.9751600548480002</v>
      </c>
    </row>
    <row r="18" spans="1:4" x14ac:dyDescent="0.2">
      <c r="A18" s="7">
        <v>80.002499999999998</v>
      </c>
      <c r="B18" s="8">
        <v>4.1998931868470004</v>
      </c>
      <c r="C18" s="8">
        <v>1.68825818265</v>
      </c>
      <c r="D18" s="8">
        <v>4.1255766956590003</v>
      </c>
    </row>
    <row r="19" spans="1:4" x14ac:dyDescent="0.2">
      <c r="A19" s="7">
        <v>85.002499999999998</v>
      </c>
      <c r="B19" s="8">
        <v>4.1998931868470004</v>
      </c>
      <c r="C19" s="8">
        <v>1.443961242084</v>
      </c>
      <c r="D19" s="8">
        <v>4.25608689356</v>
      </c>
    </row>
    <row r="20" spans="1:4" x14ac:dyDescent="0.2">
      <c r="A20" s="7">
        <v>90.002499999999998</v>
      </c>
      <c r="B20" s="8">
        <v>4.1995880064089999</v>
      </c>
      <c r="C20" s="8">
        <v>1.2168307011520001</v>
      </c>
      <c r="D20" s="8">
        <v>4.3669269175499998</v>
      </c>
    </row>
    <row r="21" spans="1:4" x14ac:dyDescent="0.2">
      <c r="A21" s="7">
        <v>95.002499999999998</v>
      </c>
      <c r="B21" s="8">
        <v>4.1995880064089999</v>
      </c>
      <c r="C21" s="8">
        <v>0.99404898145999998</v>
      </c>
      <c r="D21" s="8">
        <v>4.4589138299720004</v>
      </c>
    </row>
    <row r="22" spans="1:4" x14ac:dyDescent="0.2">
      <c r="A22" s="7">
        <v>100.0025</v>
      </c>
      <c r="B22" s="8">
        <v>4.1995880064089999</v>
      </c>
      <c r="C22" s="8">
        <v>0.78591592278900002</v>
      </c>
      <c r="D22" s="8">
        <v>4.5327310887739998</v>
      </c>
    </row>
    <row r="23" spans="1:4" x14ac:dyDescent="0.2">
      <c r="A23" s="7">
        <v>105.0025</v>
      </c>
      <c r="B23" s="8">
        <v>4.1998931868470004</v>
      </c>
      <c r="C23" s="8">
        <v>0.61303120470000005</v>
      </c>
      <c r="D23" s="8">
        <v>4.5907899714319997</v>
      </c>
    </row>
    <row r="24" spans="1:4" x14ac:dyDescent="0.2">
      <c r="A24" s="7">
        <v>110.0025</v>
      </c>
      <c r="B24" s="8">
        <v>4.1998931868470004</v>
      </c>
      <c r="C24" s="8">
        <v>0.46509498741100003</v>
      </c>
      <c r="D24" s="8">
        <v>4.6355037219300002</v>
      </c>
    </row>
    <row r="25" spans="1:4" x14ac:dyDescent="0.2">
      <c r="A25" s="7">
        <v>115.0025</v>
      </c>
      <c r="B25" s="8">
        <v>4.1998931868470004</v>
      </c>
      <c r="C25" s="8">
        <v>0.35156786449999999</v>
      </c>
      <c r="D25" s="8">
        <v>4.6693426044609998</v>
      </c>
    </row>
    <row r="26" spans="1:4" x14ac:dyDescent="0.2">
      <c r="A26" s="7">
        <v>120.0025</v>
      </c>
      <c r="B26" s="8">
        <v>4.1998931868470004</v>
      </c>
      <c r="C26" s="8">
        <v>0.26581216144000003</v>
      </c>
      <c r="D26" s="8">
        <v>4.6949123364950003</v>
      </c>
    </row>
    <row r="27" spans="1:4" x14ac:dyDescent="0.2">
      <c r="A27" s="7">
        <v>125.0025</v>
      </c>
      <c r="B27" s="8">
        <v>4.1998931868470004</v>
      </c>
      <c r="C27" s="8">
        <v>0.200122072175</v>
      </c>
      <c r="D27" s="8">
        <v>4.7141549920310002</v>
      </c>
    </row>
    <row r="28" spans="1:4" x14ac:dyDescent="0.2">
      <c r="A28" s="7">
        <v>130.0025</v>
      </c>
      <c r="B28" s="8">
        <v>4.1995880064089999</v>
      </c>
      <c r="C28" s="8">
        <v>0.15144579232499999</v>
      </c>
      <c r="D28" s="8">
        <v>4.7286653408269999</v>
      </c>
    </row>
    <row r="29" spans="1:4" x14ac:dyDescent="0.2">
      <c r="A29" s="7">
        <v>135.0025</v>
      </c>
      <c r="B29" s="8">
        <v>4.1998931868470004</v>
      </c>
      <c r="C29" s="8">
        <v>0.11612115663399999</v>
      </c>
      <c r="D29" s="8">
        <v>4.7397587949190001</v>
      </c>
    </row>
    <row r="30" spans="1:4" x14ac:dyDescent="0.2">
      <c r="A30" s="7">
        <v>140.0025</v>
      </c>
      <c r="B30" s="8">
        <v>4.1998931868470004</v>
      </c>
      <c r="C30" s="8">
        <v>9.0714885176000001E-2</v>
      </c>
      <c r="D30" s="8">
        <v>4.7483427080949996</v>
      </c>
    </row>
    <row r="31" spans="1:4" x14ac:dyDescent="0.2">
      <c r="A31" s="7">
        <v>145.0025</v>
      </c>
      <c r="B31" s="8">
        <v>4.1998931868470004</v>
      </c>
      <c r="C31" s="8">
        <v>7.2251468681000006E-2</v>
      </c>
      <c r="D31" s="8">
        <v>4.755091194697</v>
      </c>
    </row>
    <row r="32" spans="1:4" x14ac:dyDescent="0.2">
      <c r="A32" s="7">
        <v>150.0025</v>
      </c>
      <c r="B32" s="8">
        <v>4.1998931868470004</v>
      </c>
      <c r="C32" s="8">
        <v>6.0730907149E-2</v>
      </c>
      <c r="D32" s="8">
        <v>4.760615555937</v>
      </c>
    </row>
    <row r="33" spans="1:4" x14ac:dyDescent="0.2">
      <c r="A33" s="7">
        <v>153.626</v>
      </c>
      <c r="B33" s="8">
        <v>4.1995880064089999</v>
      </c>
      <c r="C33" s="8">
        <v>4.9973296712000001E-2</v>
      </c>
      <c r="D33" s="8">
        <v>4.763959004518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9701-960B-451E-A632-0613F244761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4.1431296253910004</v>
      </c>
      <c r="C2" s="8">
        <v>-1.000610360876</v>
      </c>
      <c r="D2" s="8">
        <v>1.0566025E-5</v>
      </c>
    </row>
    <row r="3" spans="1:4" x14ac:dyDescent="0.2">
      <c r="A3" s="7">
        <v>1.7333333332999998E-2</v>
      </c>
      <c r="B3" s="8">
        <v>4.1391622796979997</v>
      </c>
      <c r="C3" s="8">
        <v>-1.0000762951090001</v>
      </c>
      <c r="D3" s="8">
        <v>2.8834655800000003E-4</v>
      </c>
    </row>
    <row r="4" spans="1:4" x14ac:dyDescent="0.2">
      <c r="A4" s="7">
        <v>3.4000000000000002E-2</v>
      </c>
      <c r="B4" s="8">
        <v>4.1376363775079996</v>
      </c>
      <c r="C4" s="8">
        <v>-1</v>
      </c>
      <c r="D4" s="8">
        <v>5.6611670599999997E-4</v>
      </c>
    </row>
    <row r="5" spans="1:4" x14ac:dyDescent="0.2">
      <c r="A5" s="7">
        <v>5.0666666667000003E-2</v>
      </c>
      <c r="B5" s="8">
        <v>4.1367208361939998</v>
      </c>
      <c r="C5" s="8">
        <v>-0.99992370489051652</v>
      </c>
      <c r="D5" s="8">
        <v>8.4388579500000002E-4</v>
      </c>
    </row>
    <row r="6" spans="1:4" x14ac:dyDescent="0.2">
      <c r="A6" s="7">
        <v>6.7333333332999998E-2</v>
      </c>
      <c r="B6" s="8">
        <v>4.1361104753189997</v>
      </c>
      <c r="C6" s="8">
        <v>-1</v>
      </c>
      <c r="D6" s="8">
        <v>1.1216553069999999E-3</v>
      </c>
    </row>
    <row r="7" spans="1:4" x14ac:dyDescent="0.2">
      <c r="A7" s="7">
        <v>8.4000000000000005E-2</v>
      </c>
      <c r="B7" s="8">
        <v>4.1355001144430004</v>
      </c>
      <c r="C7" s="8">
        <v>-1.0000762951090001</v>
      </c>
      <c r="D7" s="8">
        <v>1.399424608E-3</v>
      </c>
    </row>
    <row r="8" spans="1:4" x14ac:dyDescent="0.2">
      <c r="A8" s="7">
        <v>0.100666666667</v>
      </c>
      <c r="B8" s="8">
        <v>4.1339742122530003</v>
      </c>
      <c r="C8" s="8">
        <v>-0.99992370489051652</v>
      </c>
      <c r="D8" s="8">
        <v>1.6771945439999999E-3</v>
      </c>
    </row>
    <row r="9" spans="1:4" x14ac:dyDescent="0.2">
      <c r="A9" s="7">
        <v>0.117333333333</v>
      </c>
      <c r="B9" s="8">
        <v>4.1336690318149998</v>
      </c>
      <c r="C9" s="8">
        <v>-0.99992370489051652</v>
      </c>
      <c r="D9" s="8">
        <v>1.9549646919999998E-3</v>
      </c>
    </row>
    <row r="10" spans="1:4" x14ac:dyDescent="0.2">
      <c r="A10" s="7">
        <v>0.13400000000000001</v>
      </c>
      <c r="B10" s="8">
        <v>4.1330586709389996</v>
      </c>
      <c r="C10" s="8">
        <v>-1</v>
      </c>
      <c r="D10" s="8">
        <v>2.2327350529999998E-3</v>
      </c>
    </row>
    <row r="11" spans="1:4" x14ac:dyDescent="0.2">
      <c r="A11" s="7">
        <v>0.15066666666699999</v>
      </c>
      <c r="B11" s="8">
        <v>4.1324483100630003</v>
      </c>
      <c r="C11" s="8">
        <v>-1</v>
      </c>
      <c r="D11" s="8">
        <v>2.5105041410000001E-3</v>
      </c>
    </row>
    <row r="12" spans="1:4" x14ac:dyDescent="0.2">
      <c r="A12" s="7">
        <v>0.166666666667</v>
      </c>
      <c r="B12" s="8">
        <v>4.1324483100630003</v>
      </c>
      <c r="C12" s="8">
        <v>-0.99984740978103304</v>
      </c>
      <c r="D12" s="8">
        <v>2.7771633900000002E-3</v>
      </c>
    </row>
    <row r="13" spans="1:4" x14ac:dyDescent="0.2">
      <c r="A13" s="7">
        <v>3.3333333300000003E-4</v>
      </c>
      <c r="B13" s="8">
        <v>3.9487296864269998</v>
      </c>
      <c r="C13" s="8">
        <v>-5</v>
      </c>
      <c r="D13" s="8">
        <v>2.7751922000000001E-5</v>
      </c>
    </row>
    <row r="14" spans="1:4" x14ac:dyDescent="0.2">
      <c r="A14" s="7">
        <v>1.6666666667E-2</v>
      </c>
      <c r="B14" s="8">
        <v>3.9319447623410002</v>
      </c>
      <c r="C14" s="8">
        <v>-4.9998474097810002</v>
      </c>
      <c r="D14" s="8">
        <v>1.3888306079999999E-3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5CCF-A4A1-46A2-91E3-732135924072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3.607232776379</v>
      </c>
      <c r="C2" s="8">
        <v>2.1757076371399999</v>
      </c>
      <c r="D2" s="8">
        <v>4.2089256999999999E-5</v>
      </c>
    </row>
    <row r="3" spans="1:4" x14ac:dyDescent="0.2">
      <c r="A3" s="7">
        <v>5.0025000000000004</v>
      </c>
      <c r="B3" s="8">
        <v>3.7915617608910002</v>
      </c>
      <c r="C3" s="8">
        <v>3.4999618524449998</v>
      </c>
      <c r="D3" s="8">
        <v>0.29168418614300001</v>
      </c>
    </row>
    <row r="4" spans="1:4" x14ac:dyDescent="0.2">
      <c r="A4" s="7">
        <v>10.0025</v>
      </c>
      <c r="B4" s="8">
        <v>3.8644998855570001</v>
      </c>
      <c r="C4" s="8">
        <v>3.5001144426640001</v>
      </c>
      <c r="D4" s="8">
        <v>0.58334529916199995</v>
      </c>
    </row>
    <row r="5" spans="1:4" x14ac:dyDescent="0.2">
      <c r="A5" s="7">
        <v>15.0025</v>
      </c>
      <c r="B5" s="8">
        <v>3.9465934233620001</v>
      </c>
      <c r="C5" s="8">
        <v>3.4997329671170001</v>
      </c>
      <c r="D5" s="8">
        <v>0.87500640221899995</v>
      </c>
    </row>
    <row r="6" spans="1:4" x14ac:dyDescent="0.2">
      <c r="A6" s="7">
        <v>20.002500000000001</v>
      </c>
      <c r="B6" s="8">
        <v>4.0094605935759997</v>
      </c>
      <c r="C6" s="8">
        <v>3.4998855573359999</v>
      </c>
      <c r="D6" s="8">
        <v>1.166667510575</v>
      </c>
    </row>
    <row r="7" spans="1:4" x14ac:dyDescent="0.2">
      <c r="A7" s="7">
        <v>25.002500000000001</v>
      </c>
      <c r="B7" s="8">
        <v>4.0491340505069999</v>
      </c>
      <c r="C7" s="8">
        <v>3.499809262226</v>
      </c>
      <c r="D7" s="8">
        <v>1.4583285875659999</v>
      </c>
    </row>
    <row r="8" spans="1:4" x14ac:dyDescent="0.2">
      <c r="A8" s="7">
        <v>30.002500000000001</v>
      </c>
      <c r="B8" s="8">
        <v>4.0784313725489998</v>
      </c>
      <c r="C8" s="8">
        <v>3.4999618524449998</v>
      </c>
      <c r="D8" s="8">
        <v>1.7499897037629999</v>
      </c>
    </row>
    <row r="9" spans="1:4" x14ac:dyDescent="0.2">
      <c r="A9" s="7">
        <v>35.002499999999998</v>
      </c>
      <c r="B9" s="8">
        <v>4.1031509880219996</v>
      </c>
      <c r="C9" s="8">
        <v>3.5000381475550002</v>
      </c>
      <c r="D9" s="8">
        <v>2.041650803854</v>
      </c>
    </row>
    <row r="10" spans="1:4" x14ac:dyDescent="0.2">
      <c r="A10" s="7">
        <v>40.002499999999998</v>
      </c>
      <c r="B10" s="8">
        <v>4.1303120469980001</v>
      </c>
      <c r="C10" s="8">
        <v>3.5001144426640001</v>
      </c>
      <c r="D10" s="8">
        <v>2.3333119122100001</v>
      </c>
    </row>
    <row r="11" spans="1:4" x14ac:dyDescent="0.2">
      <c r="A11" s="7">
        <v>45.002499999999998</v>
      </c>
      <c r="B11" s="8">
        <v>4.1638818951710004</v>
      </c>
      <c r="C11" s="8">
        <v>3.5001144426640001</v>
      </c>
      <c r="D11" s="8">
        <v>2.624973010393</v>
      </c>
    </row>
    <row r="12" spans="1:4" x14ac:dyDescent="0.2">
      <c r="A12" s="7">
        <v>50.002499999999998</v>
      </c>
      <c r="B12" s="8">
        <v>4.2001983672850001</v>
      </c>
      <c r="C12" s="8">
        <v>3.4877546349280002</v>
      </c>
      <c r="D12" s="8">
        <v>2.9166257279829999</v>
      </c>
    </row>
    <row r="13" spans="1:4" x14ac:dyDescent="0.2">
      <c r="A13" s="7">
        <v>55.002499999999998</v>
      </c>
      <c r="B13" s="8">
        <v>4.2001983672850001</v>
      </c>
      <c r="C13" s="8">
        <v>2.9331654840920001</v>
      </c>
      <c r="D13" s="8">
        <v>3.1823229088780001</v>
      </c>
    </row>
    <row r="14" spans="1:4" x14ac:dyDescent="0.2">
      <c r="A14" s="7">
        <v>60.002499999999998</v>
      </c>
      <c r="B14" s="8">
        <v>4.1998931868470004</v>
      </c>
      <c r="C14" s="8">
        <v>2.5819790951399999</v>
      </c>
      <c r="D14" s="8">
        <v>3.410977942872</v>
      </c>
    </row>
    <row r="15" spans="1:4" x14ac:dyDescent="0.2">
      <c r="A15" s="7">
        <v>65.002499999999998</v>
      </c>
      <c r="B15" s="8">
        <v>4.1998931868470004</v>
      </c>
      <c r="C15" s="8">
        <v>2.3476005188069999</v>
      </c>
      <c r="D15" s="8">
        <v>3.6160378603879999</v>
      </c>
    </row>
    <row r="16" spans="1:4" x14ac:dyDescent="0.2">
      <c r="A16" s="7">
        <v>70.002499999999998</v>
      </c>
      <c r="B16" s="8">
        <v>4.1995880064089999</v>
      </c>
      <c r="C16" s="8">
        <v>2.1338216220340001</v>
      </c>
      <c r="D16" s="8">
        <v>3.8028398978919999</v>
      </c>
    </row>
    <row r="17" spans="1:4" x14ac:dyDescent="0.2">
      <c r="A17" s="7">
        <v>75.002499999999998</v>
      </c>
      <c r="B17" s="8">
        <v>4.1998931868470004</v>
      </c>
      <c r="C17" s="8">
        <v>1.908064393072</v>
      </c>
      <c r="D17" s="8">
        <v>3.9713439088950002</v>
      </c>
    </row>
    <row r="18" spans="1:4" x14ac:dyDescent="0.2">
      <c r="A18" s="7">
        <v>80.002499999999998</v>
      </c>
      <c r="B18" s="8">
        <v>4.1995880064089999</v>
      </c>
      <c r="C18" s="8">
        <v>1.676127260243</v>
      </c>
      <c r="D18" s="8">
        <v>4.1208106213390003</v>
      </c>
    </row>
    <row r="19" spans="1:4" x14ac:dyDescent="0.2">
      <c r="A19" s="7">
        <v>85.002499999999998</v>
      </c>
      <c r="B19" s="8">
        <v>4.1998931868470004</v>
      </c>
      <c r="C19" s="8">
        <v>1.443961242084</v>
      </c>
      <c r="D19" s="8">
        <v>4.2509892570129999</v>
      </c>
    </row>
    <row r="20" spans="1:4" x14ac:dyDescent="0.2">
      <c r="A20" s="7">
        <v>90.002499999999998</v>
      </c>
      <c r="B20" s="8">
        <v>4.1998931868470004</v>
      </c>
      <c r="C20" s="8">
        <v>1.210727092393</v>
      </c>
      <c r="D20" s="8">
        <v>4.36159904292</v>
      </c>
    </row>
    <row r="21" spans="1:4" x14ac:dyDescent="0.2">
      <c r="A21" s="7">
        <v>95.002499999999998</v>
      </c>
      <c r="B21" s="8">
        <v>4.1998931868470004</v>
      </c>
      <c r="C21" s="8">
        <v>0.98512245365100004</v>
      </c>
      <c r="D21" s="8">
        <v>4.4531439241540003</v>
      </c>
    </row>
    <row r="22" spans="1:4" x14ac:dyDescent="0.2">
      <c r="A22" s="7">
        <v>100.0025</v>
      </c>
      <c r="B22" s="8">
        <v>4.1995880064089999</v>
      </c>
      <c r="C22" s="8">
        <v>0.78217746242499997</v>
      </c>
      <c r="D22" s="8">
        <v>4.5266323150060002</v>
      </c>
    </row>
    <row r="23" spans="1:4" x14ac:dyDescent="0.2">
      <c r="A23" s="7">
        <v>105.0025</v>
      </c>
      <c r="B23" s="8">
        <v>4.1995880064089999</v>
      </c>
      <c r="C23" s="8">
        <v>0.60753795681699996</v>
      </c>
      <c r="D23" s="8">
        <v>4.584316015403</v>
      </c>
    </row>
    <row r="24" spans="1:4" x14ac:dyDescent="0.2">
      <c r="A24" s="7">
        <v>110.0025</v>
      </c>
      <c r="B24" s="8">
        <v>4.1998931868470004</v>
      </c>
      <c r="C24" s="8">
        <v>0.46524757763000002</v>
      </c>
      <c r="D24" s="8">
        <v>4.6288475960679998</v>
      </c>
    </row>
    <row r="25" spans="1:4" x14ac:dyDescent="0.2">
      <c r="A25" s="7">
        <v>115.0025</v>
      </c>
      <c r="B25" s="8">
        <v>4.1995880064089999</v>
      </c>
      <c r="C25" s="8">
        <v>0.350194552529</v>
      </c>
      <c r="D25" s="8">
        <v>4.6626235815469999</v>
      </c>
    </row>
    <row r="26" spans="1:4" x14ac:dyDescent="0.2">
      <c r="A26" s="7">
        <v>120.0025</v>
      </c>
      <c r="B26" s="8">
        <v>4.1995880064089999</v>
      </c>
      <c r="C26" s="8">
        <v>0.26413366903199997</v>
      </c>
      <c r="D26" s="8">
        <v>4.6879874706480003</v>
      </c>
    </row>
    <row r="27" spans="1:4" x14ac:dyDescent="0.2">
      <c r="A27" s="7">
        <v>125.0025</v>
      </c>
      <c r="B27" s="8">
        <v>4.1995880064089999</v>
      </c>
      <c r="C27" s="8">
        <v>0.198901350423</v>
      </c>
      <c r="D27" s="8">
        <v>4.707139983936</v>
      </c>
    </row>
    <row r="28" spans="1:4" x14ac:dyDescent="0.2">
      <c r="A28" s="7">
        <v>130.0025</v>
      </c>
      <c r="B28" s="8">
        <v>4.1995880064089999</v>
      </c>
      <c r="C28" s="8">
        <v>0.151064316777</v>
      </c>
      <c r="D28" s="8">
        <v>4.7216682192719999</v>
      </c>
    </row>
    <row r="29" spans="1:4" x14ac:dyDescent="0.2">
      <c r="A29" s="7">
        <v>135.0025</v>
      </c>
      <c r="B29" s="8">
        <v>4.1995880064089999</v>
      </c>
      <c r="C29" s="8">
        <v>0.116578927291</v>
      </c>
      <c r="D29" s="8">
        <v>4.7327730400629999</v>
      </c>
    </row>
    <row r="30" spans="1:4" x14ac:dyDescent="0.2">
      <c r="A30" s="7">
        <v>140.0025</v>
      </c>
      <c r="B30" s="8">
        <v>4.1992828259710002</v>
      </c>
      <c r="C30" s="8">
        <v>9.163042649E-2</v>
      </c>
      <c r="D30" s="8">
        <v>4.7414174033379997</v>
      </c>
    </row>
    <row r="31" spans="1:4" x14ac:dyDescent="0.2">
      <c r="A31" s="7">
        <v>145.0025</v>
      </c>
      <c r="B31" s="8">
        <v>4.2001983672850001</v>
      </c>
      <c r="C31" s="8">
        <v>7.5608453497999994E-2</v>
      </c>
      <c r="D31" s="8">
        <v>4.7482300706579998</v>
      </c>
    </row>
    <row r="32" spans="1:4" x14ac:dyDescent="0.2">
      <c r="A32" s="7">
        <v>150.0025</v>
      </c>
      <c r="B32" s="8">
        <v>4.1998931868470004</v>
      </c>
      <c r="C32" s="8">
        <v>5.9510185397000002E-2</v>
      </c>
      <c r="D32" s="8">
        <v>4.7537767018050001</v>
      </c>
    </row>
    <row r="33" spans="1:4" x14ac:dyDescent="0.2">
      <c r="A33" s="7">
        <v>153.7285</v>
      </c>
      <c r="B33" s="8">
        <v>4.1998931868470004</v>
      </c>
      <c r="C33" s="8">
        <v>4.9820706493000001E-2</v>
      </c>
      <c r="D33" s="8">
        <v>4.7572206028590003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4744-9112-4B62-AFE6-0CEA73BA373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4.1428244449529998</v>
      </c>
      <c r="C2" s="8">
        <v>-1.0008392462040001</v>
      </c>
      <c r="D2" s="8">
        <v>1.0566449E-5</v>
      </c>
    </row>
    <row r="3" spans="1:4" x14ac:dyDescent="0.2">
      <c r="A3" s="7">
        <v>1.7333333332999998E-2</v>
      </c>
      <c r="B3" s="8">
        <v>4.13885709926</v>
      </c>
      <c r="C3" s="8">
        <v>-0.99992370489051652</v>
      </c>
      <c r="D3" s="8">
        <v>2.8834761700000002E-4</v>
      </c>
    </row>
    <row r="4" spans="1:4" x14ac:dyDescent="0.2">
      <c r="A4" s="7">
        <v>3.4000000000000002E-2</v>
      </c>
      <c r="B4" s="8">
        <v>4.13733119707</v>
      </c>
      <c r="C4" s="8">
        <v>-1</v>
      </c>
      <c r="D4" s="8">
        <v>5.6611670599999997E-4</v>
      </c>
    </row>
    <row r="5" spans="1:4" x14ac:dyDescent="0.2">
      <c r="A5" s="7">
        <v>5.0666666667000003E-2</v>
      </c>
      <c r="B5" s="8">
        <v>4.1367208361939998</v>
      </c>
      <c r="C5" s="8">
        <v>-0.99992370489051652</v>
      </c>
      <c r="D5" s="8">
        <v>8.4388579500000002E-4</v>
      </c>
    </row>
    <row r="6" spans="1:4" x14ac:dyDescent="0.2">
      <c r="A6" s="7">
        <v>6.7333333332999998E-2</v>
      </c>
      <c r="B6" s="8">
        <v>4.1355001144430004</v>
      </c>
      <c r="C6" s="8">
        <v>-0.99984740978103304</v>
      </c>
      <c r="D6" s="8">
        <v>1.121656579E-3</v>
      </c>
    </row>
    <row r="7" spans="1:4" x14ac:dyDescent="0.2">
      <c r="A7" s="7">
        <v>8.4000000000000005E-2</v>
      </c>
      <c r="B7" s="8">
        <v>4.1345845731289996</v>
      </c>
      <c r="C7" s="8">
        <v>-0.99984740978103304</v>
      </c>
      <c r="D7" s="8">
        <v>1.399426727E-3</v>
      </c>
    </row>
    <row r="8" spans="1:4" x14ac:dyDescent="0.2">
      <c r="A8" s="7">
        <v>0.100666666667</v>
      </c>
      <c r="B8" s="8">
        <v>4.1339742122530003</v>
      </c>
      <c r="C8" s="8">
        <v>-1.0000762951090001</v>
      </c>
      <c r="D8" s="8">
        <v>1.67719518E-3</v>
      </c>
    </row>
    <row r="9" spans="1:4" x14ac:dyDescent="0.2">
      <c r="A9" s="7">
        <v>0.117333333333</v>
      </c>
      <c r="B9" s="8">
        <v>4.1336690318149998</v>
      </c>
      <c r="C9" s="8">
        <v>-1</v>
      </c>
      <c r="D9" s="8">
        <v>1.9549651159999999E-3</v>
      </c>
    </row>
    <row r="10" spans="1:4" x14ac:dyDescent="0.2">
      <c r="A10" s="7">
        <v>0.13400000000000001</v>
      </c>
      <c r="B10" s="8">
        <v>4.1324483100630003</v>
      </c>
      <c r="C10" s="8">
        <v>-0.99992370489051652</v>
      </c>
      <c r="D10" s="8">
        <v>2.2327339930000001E-3</v>
      </c>
    </row>
    <row r="11" spans="1:4" x14ac:dyDescent="0.2">
      <c r="A11" s="7">
        <v>0.15066666666699999</v>
      </c>
      <c r="B11" s="8">
        <v>4.1324483100630003</v>
      </c>
      <c r="C11" s="8">
        <v>-0.99984740978103304</v>
      </c>
      <c r="D11" s="8">
        <v>2.5105039290000001E-3</v>
      </c>
    </row>
    <row r="12" spans="1:4" x14ac:dyDescent="0.2">
      <c r="A12" s="7">
        <v>0.166666666667</v>
      </c>
      <c r="B12" s="8">
        <v>4.1321431296249997</v>
      </c>
      <c r="C12" s="8">
        <v>-1</v>
      </c>
      <c r="D12" s="8">
        <v>2.7771627540000001E-3</v>
      </c>
    </row>
    <row r="13" spans="1:4" x14ac:dyDescent="0.2">
      <c r="A13" s="7">
        <v>3.3333333300000003E-4</v>
      </c>
      <c r="B13" s="8">
        <v>3.9481193255510001</v>
      </c>
      <c r="C13" s="8">
        <v>-5</v>
      </c>
      <c r="D13" s="8">
        <v>2.7752770000000001E-5</v>
      </c>
    </row>
    <row r="14" spans="1:4" x14ac:dyDescent="0.2">
      <c r="A14" s="7">
        <v>1.6666666667E-2</v>
      </c>
      <c r="B14" s="8">
        <v>3.9310292210269999</v>
      </c>
      <c r="C14" s="8">
        <v>-4.9999237048909997</v>
      </c>
      <c r="D14" s="8">
        <v>1.3888318790000001E-3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F0E7-1B07-4B0A-882A-0D761645A2D1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3.6096742198829999</v>
      </c>
      <c r="C2" s="8">
        <v>2.1696803234909998</v>
      </c>
      <c r="D2" s="8">
        <v>4.1985835000000003E-5</v>
      </c>
    </row>
    <row r="3" spans="1:4" x14ac:dyDescent="0.2">
      <c r="A3" s="7">
        <v>5.0025000000000004</v>
      </c>
      <c r="B3" s="8">
        <v>3.7930876630810002</v>
      </c>
      <c r="C3" s="8">
        <v>3.4998855573359999</v>
      </c>
      <c r="D3" s="8">
        <v>0.29168389601</v>
      </c>
    </row>
    <row r="4" spans="1:4" x14ac:dyDescent="0.2">
      <c r="A4" s="7">
        <v>10.0025</v>
      </c>
      <c r="B4" s="8">
        <v>3.8663309681850002</v>
      </c>
      <c r="C4" s="8">
        <v>3.4999618524449998</v>
      </c>
      <c r="D4" s="8">
        <v>0.58334498592799999</v>
      </c>
    </row>
    <row r="5" spans="1:4" x14ac:dyDescent="0.2">
      <c r="A5" s="7">
        <v>15.0025</v>
      </c>
      <c r="B5" s="8">
        <v>3.9481193255510001</v>
      </c>
      <c r="C5" s="8">
        <v>3.4999618524449998</v>
      </c>
      <c r="D5" s="8">
        <v>0.87500608389900003</v>
      </c>
    </row>
    <row r="6" spans="1:4" x14ac:dyDescent="0.2">
      <c r="A6" s="7">
        <v>20.002500000000001</v>
      </c>
      <c r="B6" s="8">
        <v>4.0112916762040003</v>
      </c>
      <c r="C6" s="8">
        <v>3.4998855573359999</v>
      </c>
      <c r="D6" s="8">
        <v>1.1666671895</v>
      </c>
    </row>
    <row r="7" spans="1:4" x14ac:dyDescent="0.2">
      <c r="A7" s="7">
        <v>25.002500000000001</v>
      </c>
      <c r="B7" s="8">
        <v>4.0503547722590003</v>
      </c>
      <c r="C7" s="8">
        <v>3.4998855573359999</v>
      </c>
      <c r="D7" s="8">
        <v>1.458328302942</v>
      </c>
    </row>
    <row r="8" spans="1:4" x14ac:dyDescent="0.2">
      <c r="A8" s="7">
        <v>30.002500000000001</v>
      </c>
      <c r="B8" s="8">
        <v>4.0787365529870003</v>
      </c>
      <c r="C8" s="8">
        <v>3.4999618524449998</v>
      </c>
      <c r="D8" s="8">
        <v>1.749989406636</v>
      </c>
    </row>
    <row r="9" spans="1:4" x14ac:dyDescent="0.2">
      <c r="A9" s="7">
        <v>35.002499999999998</v>
      </c>
      <c r="B9" s="8">
        <v>4.1049820706490001</v>
      </c>
      <c r="C9" s="8">
        <v>3.5001144426640001</v>
      </c>
      <c r="D9" s="8">
        <v>2.0416505277080002</v>
      </c>
    </row>
    <row r="10" spans="1:4" x14ac:dyDescent="0.2">
      <c r="A10" s="7">
        <v>40.002499999999998</v>
      </c>
      <c r="B10" s="8">
        <v>4.1315327687499996</v>
      </c>
      <c r="C10" s="8">
        <v>3.4999618524449998</v>
      </c>
      <c r="D10" s="8">
        <v>2.3333116248320001</v>
      </c>
    </row>
    <row r="11" spans="1:4" x14ac:dyDescent="0.2">
      <c r="A11" s="7">
        <v>45.002499999999998</v>
      </c>
      <c r="B11" s="8">
        <v>4.1641870756079999</v>
      </c>
      <c r="C11" s="8">
        <v>3.5000381475550002</v>
      </c>
      <c r="D11" s="8">
        <v>2.6249727264059999</v>
      </c>
    </row>
    <row r="12" spans="1:4" x14ac:dyDescent="0.2">
      <c r="A12" s="7">
        <v>50.002499999999998</v>
      </c>
      <c r="B12" s="8">
        <v>4.1998931868470004</v>
      </c>
      <c r="C12" s="8">
        <v>3.4543373769739998</v>
      </c>
      <c r="D12" s="8">
        <v>2.9165180067050001</v>
      </c>
    </row>
    <row r="13" spans="1:4" x14ac:dyDescent="0.2">
      <c r="A13" s="7">
        <v>55.002499999999998</v>
      </c>
      <c r="B13" s="8">
        <v>4.1998931868470004</v>
      </c>
      <c r="C13" s="8">
        <v>2.9192034790569998</v>
      </c>
      <c r="D13" s="8">
        <v>3.1802341560489999</v>
      </c>
    </row>
    <row r="14" spans="1:4" x14ac:dyDescent="0.2">
      <c r="A14" s="7">
        <v>60.002499999999998</v>
      </c>
      <c r="B14" s="8">
        <v>4.1998931868470004</v>
      </c>
      <c r="C14" s="8">
        <v>2.5829709315630001</v>
      </c>
      <c r="D14" s="8">
        <v>3.4084565796050001</v>
      </c>
    </row>
    <row r="15" spans="1:4" x14ac:dyDescent="0.2">
      <c r="A15" s="7">
        <v>65.002499999999998</v>
      </c>
      <c r="B15" s="8">
        <v>4.1998931868470004</v>
      </c>
      <c r="C15" s="8">
        <v>2.3381399252309998</v>
      </c>
      <c r="D15" s="8">
        <v>3.613207446403</v>
      </c>
    </row>
    <row r="16" spans="1:4" x14ac:dyDescent="0.2">
      <c r="A16" s="7">
        <v>70.002499999999998</v>
      </c>
      <c r="B16" s="8">
        <v>4.1995880064089999</v>
      </c>
      <c r="C16" s="8">
        <v>2.1234454871440001</v>
      </c>
      <c r="D16" s="8">
        <v>3.7989993739560002</v>
      </c>
    </row>
    <row r="17" spans="1:4" x14ac:dyDescent="0.2">
      <c r="A17" s="7">
        <v>75.002499999999998</v>
      </c>
      <c r="B17" s="8">
        <v>4.1998931868470004</v>
      </c>
      <c r="C17" s="8">
        <v>1.906385900664</v>
      </c>
      <c r="D17" s="8">
        <v>3.967015702381</v>
      </c>
    </row>
    <row r="18" spans="1:4" x14ac:dyDescent="0.2">
      <c r="A18" s="7">
        <v>80.002499999999998</v>
      </c>
      <c r="B18" s="8">
        <v>4.1998931868470004</v>
      </c>
      <c r="C18" s="8">
        <v>1.6717784390020001</v>
      </c>
      <c r="D18" s="8">
        <v>4.116210495452</v>
      </c>
    </row>
    <row r="19" spans="1:4" x14ac:dyDescent="0.2">
      <c r="A19" s="7">
        <v>85.002499999999998</v>
      </c>
      <c r="B19" s="8">
        <v>4.1998931868470004</v>
      </c>
      <c r="C19" s="8">
        <v>1.4345006485080001</v>
      </c>
      <c r="D19" s="8">
        <v>4.2456784506579996</v>
      </c>
    </row>
    <row r="20" spans="1:4" x14ac:dyDescent="0.2">
      <c r="A20" s="7">
        <v>90.002499999999998</v>
      </c>
      <c r="B20" s="8">
        <v>4.1995880064089999</v>
      </c>
      <c r="C20" s="8">
        <v>1.2056916151670001</v>
      </c>
      <c r="D20" s="8">
        <v>4.3557472131089998</v>
      </c>
    </row>
    <row r="21" spans="1:4" x14ac:dyDescent="0.2">
      <c r="A21" s="7">
        <v>95.002499999999998</v>
      </c>
      <c r="B21" s="8">
        <v>4.1995880064089999</v>
      </c>
      <c r="C21" s="8">
        <v>0.98100251773900005</v>
      </c>
      <c r="D21" s="8">
        <v>4.446726857362</v>
      </c>
    </row>
    <row r="22" spans="1:4" x14ac:dyDescent="0.2">
      <c r="A22" s="7">
        <v>100.0025</v>
      </c>
      <c r="B22" s="8">
        <v>4.2001983672850001</v>
      </c>
      <c r="C22" s="8">
        <v>0.77821011673200002</v>
      </c>
      <c r="D22" s="8">
        <v>4.5197420008820002</v>
      </c>
    </row>
    <row r="23" spans="1:4" x14ac:dyDescent="0.2">
      <c r="A23" s="7">
        <v>105.0025</v>
      </c>
      <c r="B23" s="8">
        <v>4.1998931868470004</v>
      </c>
      <c r="C23" s="8">
        <v>0.60463874265700002</v>
      </c>
      <c r="D23" s="8">
        <v>4.5770670661560002</v>
      </c>
    </row>
    <row r="24" spans="1:4" x14ac:dyDescent="0.2">
      <c r="A24" s="7">
        <v>110.0025</v>
      </c>
      <c r="B24" s="8">
        <v>4.1995880064089999</v>
      </c>
      <c r="C24" s="8">
        <v>0.46334019989300002</v>
      </c>
      <c r="D24" s="8">
        <v>4.6212802989070001</v>
      </c>
    </row>
    <row r="25" spans="1:4" x14ac:dyDescent="0.2">
      <c r="A25" s="7">
        <v>115.0025</v>
      </c>
      <c r="B25" s="8">
        <v>4.1998931868470004</v>
      </c>
      <c r="C25" s="8">
        <v>0.35149156938999998</v>
      </c>
      <c r="D25" s="8">
        <v>4.6549277330600001</v>
      </c>
    </row>
    <row r="26" spans="1:4" x14ac:dyDescent="0.2">
      <c r="A26" s="7">
        <v>120.0025</v>
      </c>
      <c r="B26" s="8">
        <v>4.1998931868470004</v>
      </c>
      <c r="C26" s="8">
        <v>0.26184481574700003</v>
      </c>
      <c r="D26" s="8">
        <v>4.6802477257700001</v>
      </c>
    </row>
    <row r="27" spans="1:4" x14ac:dyDescent="0.2">
      <c r="A27" s="7">
        <v>125.0025</v>
      </c>
      <c r="B27" s="8">
        <v>4.1998931868470004</v>
      </c>
      <c r="C27" s="8">
        <v>0.19882505531399999</v>
      </c>
      <c r="D27" s="8">
        <v>4.6992993262720004</v>
      </c>
    </row>
    <row r="28" spans="1:4" x14ac:dyDescent="0.2">
      <c r="A28" s="7">
        <v>130.0025</v>
      </c>
      <c r="B28" s="8">
        <v>4.1995880064089999</v>
      </c>
      <c r="C28" s="8">
        <v>0.150911726558</v>
      </c>
      <c r="D28" s="8">
        <v>4.7137841056090002</v>
      </c>
    </row>
    <row r="29" spans="1:4" x14ac:dyDescent="0.2">
      <c r="A29" s="7">
        <v>135.0025</v>
      </c>
      <c r="B29" s="8">
        <v>4.1998931868470004</v>
      </c>
      <c r="C29" s="8">
        <v>0.115739681086</v>
      </c>
      <c r="D29" s="8">
        <v>4.7248505967970003</v>
      </c>
    </row>
    <row r="30" spans="1:4" x14ac:dyDescent="0.2">
      <c r="A30" s="7">
        <v>140.0025</v>
      </c>
      <c r="B30" s="8">
        <v>4.1998931868470004</v>
      </c>
      <c r="C30" s="8">
        <v>9.0409704738000002E-2</v>
      </c>
      <c r="D30" s="8">
        <v>4.7334465951190001</v>
      </c>
    </row>
    <row r="31" spans="1:4" x14ac:dyDescent="0.2">
      <c r="A31" s="7">
        <v>145.0025</v>
      </c>
      <c r="B31" s="8">
        <v>4.1998931868470004</v>
      </c>
      <c r="C31" s="8">
        <v>7.2861829557000005E-2</v>
      </c>
      <c r="D31" s="8">
        <v>4.7402577757430002</v>
      </c>
    </row>
    <row r="32" spans="1:4" x14ac:dyDescent="0.2">
      <c r="A32" s="7">
        <v>150.0025</v>
      </c>
      <c r="B32" s="8">
        <v>4.1995880064089999</v>
      </c>
      <c r="C32" s="8">
        <v>5.8899824520999997E-2</v>
      </c>
      <c r="D32" s="8">
        <v>4.7457414322710001</v>
      </c>
    </row>
    <row r="33" spans="1:4" x14ac:dyDescent="0.2">
      <c r="A33" s="7">
        <v>153.81416666666701</v>
      </c>
      <c r="B33" s="8">
        <v>4.1998931868470004</v>
      </c>
      <c r="C33" s="8">
        <v>4.9973296712000001E-2</v>
      </c>
      <c r="D33" s="8">
        <v>4.7492219373870004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06DE-5E20-410A-A2DB-A982DDC6B23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4.1428244449529998</v>
      </c>
      <c r="C2" s="8">
        <v>-1.0014496070800001</v>
      </c>
      <c r="D2" s="8">
        <v>1.0564541000000001E-5</v>
      </c>
    </row>
    <row r="3" spans="1:4" x14ac:dyDescent="0.2">
      <c r="A3" s="7">
        <v>1.7333333332999998E-2</v>
      </c>
      <c r="B3" s="8">
        <v>4.13885709926</v>
      </c>
      <c r="C3" s="8">
        <v>-1</v>
      </c>
      <c r="D3" s="8">
        <v>2.8834613399999999E-4</v>
      </c>
    </row>
    <row r="4" spans="1:4" x14ac:dyDescent="0.2">
      <c r="A4" s="7">
        <v>3.4000000000000002E-2</v>
      </c>
      <c r="B4" s="8">
        <v>4.1376363775079996</v>
      </c>
      <c r="C4" s="8">
        <v>-0.99992370489051652</v>
      </c>
      <c r="D4" s="8">
        <v>5.6611670599999997E-4</v>
      </c>
    </row>
    <row r="5" spans="1:4" x14ac:dyDescent="0.2">
      <c r="A5" s="7">
        <v>5.0666666667000003E-2</v>
      </c>
      <c r="B5" s="8">
        <v>4.1367208361939998</v>
      </c>
      <c r="C5" s="8">
        <v>-0.99992370489051652</v>
      </c>
      <c r="D5" s="8">
        <v>8.4388600700000004E-4</v>
      </c>
    </row>
    <row r="6" spans="1:4" x14ac:dyDescent="0.2">
      <c r="A6" s="7">
        <v>6.7333333332999998E-2</v>
      </c>
      <c r="B6" s="8">
        <v>4.1361104753189997</v>
      </c>
      <c r="C6" s="8">
        <v>-1</v>
      </c>
      <c r="D6" s="8">
        <v>1.121656579E-3</v>
      </c>
    </row>
    <row r="7" spans="1:4" x14ac:dyDescent="0.2">
      <c r="A7" s="7">
        <v>8.4000000000000005E-2</v>
      </c>
      <c r="B7" s="8">
        <v>4.1348897535670002</v>
      </c>
      <c r="C7" s="8">
        <v>-1.0000762951090001</v>
      </c>
      <c r="D7" s="8">
        <v>1.399426727E-3</v>
      </c>
    </row>
    <row r="8" spans="1:4" x14ac:dyDescent="0.2">
      <c r="A8" s="7">
        <v>0.100666666667</v>
      </c>
      <c r="B8" s="8">
        <v>4.134279392691</v>
      </c>
      <c r="C8" s="8">
        <v>-1</v>
      </c>
      <c r="D8" s="8">
        <v>1.6771964510000001E-3</v>
      </c>
    </row>
    <row r="9" spans="1:4" x14ac:dyDescent="0.2">
      <c r="A9" s="7">
        <v>0.117333333333</v>
      </c>
      <c r="B9" s="8">
        <v>4.1333638513770001</v>
      </c>
      <c r="C9" s="8">
        <v>-1.0000762951090001</v>
      </c>
      <c r="D9" s="8">
        <v>1.954966176E-3</v>
      </c>
    </row>
    <row r="10" spans="1:4" x14ac:dyDescent="0.2">
      <c r="A10" s="7">
        <v>0.13400000000000001</v>
      </c>
      <c r="B10" s="8">
        <v>4.1333638513770001</v>
      </c>
      <c r="C10" s="8">
        <v>-0.99992370489051652</v>
      </c>
      <c r="D10" s="8">
        <v>2.2327361119999999E-3</v>
      </c>
    </row>
    <row r="11" spans="1:4" x14ac:dyDescent="0.2">
      <c r="A11" s="7">
        <v>0.15066666666699999</v>
      </c>
      <c r="B11" s="8">
        <v>4.1324483100630003</v>
      </c>
      <c r="C11" s="8">
        <v>-0.99992370489051652</v>
      </c>
      <c r="D11" s="8">
        <v>2.5105060489999998E-3</v>
      </c>
    </row>
    <row r="12" spans="1:4" x14ac:dyDescent="0.2">
      <c r="A12" s="7">
        <v>0.166666666667</v>
      </c>
      <c r="B12" s="8">
        <v>4.1318379491870001</v>
      </c>
      <c r="C12" s="8">
        <v>-0.99992370489051652</v>
      </c>
      <c r="D12" s="8">
        <v>2.7771648739999999E-3</v>
      </c>
    </row>
    <row r="13" spans="1:4" x14ac:dyDescent="0.2">
      <c r="A13" s="7">
        <v>3.3333333300000003E-4</v>
      </c>
      <c r="B13" s="8">
        <v>3.9481193255510001</v>
      </c>
      <c r="C13" s="8">
        <v>-5</v>
      </c>
      <c r="D13" s="8">
        <v>2.7753194000000001E-5</v>
      </c>
    </row>
    <row r="14" spans="1:4" x14ac:dyDescent="0.2">
      <c r="A14" s="7">
        <v>1.6666666667E-2</v>
      </c>
      <c r="B14" s="8">
        <v>3.9316395819030001</v>
      </c>
      <c r="C14" s="8">
        <v>-4.9997711146719999</v>
      </c>
      <c r="D14" s="8">
        <v>1.3888308199999999E-3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CBA5F-5024-47B8-918F-50C62DCD9710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3.6090638590070001</v>
      </c>
      <c r="C2" s="8">
        <v>2.1678492408640002</v>
      </c>
      <c r="D2" s="8">
        <v>4.1959343000000001E-5</v>
      </c>
    </row>
    <row r="3" spans="1:4" x14ac:dyDescent="0.2">
      <c r="A3" s="7">
        <v>5.0025000000000004</v>
      </c>
      <c r="B3" s="8">
        <v>3.7933928435189999</v>
      </c>
      <c r="C3" s="8">
        <v>3.4998855573359999</v>
      </c>
      <c r="D3" s="8">
        <v>0.29168378940900003</v>
      </c>
    </row>
    <row r="4" spans="1:4" x14ac:dyDescent="0.2">
      <c r="A4" s="7">
        <v>10.0025</v>
      </c>
      <c r="B4" s="8">
        <v>3.8678568703749998</v>
      </c>
      <c r="C4" s="8">
        <v>3.4999618524449998</v>
      </c>
      <c r="D4" s="8">
        <v>0.58334488144600005</v>
      </c>
    </row>
    <row r="5" spans="1:4" x14ac:dyDescent="0.2">
      <c r="A5" s="7">
        <v>15.0025</v>
      </c>
      <c r="B5" s="8">
        <v>3.949340047303</v>
      </c>
      <c r="C5" s="8">
        <v>3.5001144426640001</v>
      </c>
      <c r="D5" s="8">
        <v>0.87500598556300002</v>
      </c>
    </row>
    <row r="6" spans="1:4" x14ac:dyDescent="0.2">
      <c r="A6" s="7">
        <v>20.002500000000001</v>
      </c>
      <c r="B6" s="8">
        <v>4.0115968566409999</v>
      </c>
      <c r="C6" s="8">
        <v>3.4999618524449998</v>
      </c>
      <c r="D6" s="8">
        <v>1.166667075905</v>
      </c>
    </row>
    <row r="7" spans="1:4" x14ac:dyDescent="0.2">
      <c r="A7" s="7">
        <v>25.002500000000001</v>
      </c>
      <c r="B7" s="8">
        <v>4.0512703135730002</v>
      </c>
      <c r="C7" s="8">
        <v>3.4998855573359999</v>
      </c>
      <c r="D7" s="8">
        <v>1.4583281757840001</v>
      </c>
    </row>
    <row r="8" spans="1:4" x14ac:dyDescent="0.2">
      <c r="A8" s="7">
        <v>30.002500000000001</v>
      </c>
      <c r="B8" s="8">
        <v>4.0802624551770004</v>
      </c>
      <c r="C8" s="8">
        <v>3.4999618524449998</v>
      </c>
      <c r="D8" s="8">
        <v>1.749989279689</v>
      </c>
    </row>
    <row r="9" spans="1:4" x14ac:dyDescent="0.2">
      <c r="A9" s="7">
        <v>35.002499999999998</v>
      </c>
      <c r="B9" s="8">
        <v>4.1049820706490001</v>
      </c>
      <c r="C9" s="8">
        <v>3.499809262226</v>
      </c>
      <c r="D9" s="8">
        <v>2.041650386138</v>
      </c>
    </row>
    <row r="10" spans="1:4" x14ac:dyDescent="0.2">
      <c r="A10" s="7">
        <v>40.002499999999998</v>
      </c>
      <c r="B10" s="8">
        <v>4.1324483100630003</v>
      </c>
      <c r="C10" s="8">
        <v>3.4997329671170001</v>
      </c>
      <c r="D10" s="8">
        <v>2.333311485381</v>
      </c>
    </row>
    <row r="11" spans="1:4" x14ac:dyDescent="0.2">
      <c r="A11" s="7">
        <v>45.002499999999998</v>
      </c>
      <c r="B11" s="8">
        <v>4.1660181582359996</v>
      </c>
      <c r="C11" s="8">
        <v>3.4998855573359999</v>
      </c>
      <c r="D11" s="8">
        <v>2.6249725789020002</v>
      </c>
    </row>
    <row r="12" spans="1:4" x14ac:dyDescent="0.2">
      <c r="A12" s="7">
        <v>50.002499999999998</v>
      </c>
      <c r="B12" s="8">
        <v>4.1995880064089999</v>
      </c>
      <c r="C12" s="8">
        <v>3.445334554055</v>
      </c>
      <c r="D12" s="8">
        <v>2.9164611710880002</v>
      </c>
    </row>
    <row r="13" spans="1:4" x14ac:dyDescent="0.2">
      <c r="A13" s="7">
        <v>55.002499999999998</v>
      </c>
      <c r="B13" s="8">
        <v>4.1995880064089999</v>
      </c>
      <c r="C13" s="8">
        <v>2.9038681620509998</v>
      </c>
      <c r="D13" s="8">
        <v>3.1793703021290001</v>
      </c>
    </row>
    <row r="14" spans="1:4" x14ac:dyDescent="0.2">
      <c r="A14" s="7">
        <v>60.002499999999998</v>
      </c>
      <c r="B14" s="8">
        <v>4.1998931868470004</v>
      </c>
      <c r="C14" s="8">
        <v>2.5679407949950002</v>
      </c>
      <c r="D14" s="8">
        <v>3.40620731988</v>
      </c>
    </row>
    <row r="15" spans="1:4" x14ac:dyDescent="0.2">
      <c r="A15" s="7">
        <v>65.002499999999998</v>
      </c>
      <c r="B15" s="8">
        <v>4.1998931868470004</v>
      </c>
      <c r="C15" s="8">
        <v>2.338673990997</v>
      </c>
      <c r="D15" s="8">
        <v>3.610275688987</v>
      </c>
    </row>
    <row r="16" spans="1:4" x14ac:dyDescent="0.2">
      <c r="A16" s="7">
        <v>70.002499999999998</v>
      </c>
      <c r="B16" s="8">
        <v>4.1998931868470004</v>
      </c>
      <c r="C16" s="8">
        <v>2.1190203707939999</v>
      </c>
      <c r="D16" s="8">
        <v>3.7960847388590002</v>
      </c>
    </row>
    <row r="17" spans="1:4" x14ac:dyDescent="0.2">
      <c r="A17" s="7">
        <v>75.002499999999998</v>
      </c>
      <c r="B17" s="8">
        <v>4.1995880064089999</v>
      </c>
      <c r="C17" s="8">
        <v>1.895323109789</v>
      </c>
      <c r="D17" s="8">
        <v>3.9633518230289999</v>
      </c>
    </row>
    <row r="18" spans="1:4" x14ac:dyDescent="0.2">
      <c r="A18" s="7">
        <v>80.002499999999998</v>
      </c>
      <c r="B18" s="8">
        <v>4.1995880064089999</v>
      </c>
      <c r="C18" s="8">
        <v>1.668802929732</v>
      </c>
      <c r="D18" s="8">
        <v>4.1119922524439998</v>
      </c>
    </row>
    <row r="19" spans="1:4" x14ac:dyDescent="0.2">
      <c r="A19" s="7">
        <v>85.002499999999998</v>
      </c>
      <c r="B19" s="8">
        <v>4.1998931868470004</v>
      </c>
      <c r="C19" s="8">
        <v>1.430533302815</v>
      </c>
      <c r="D19" s="8">
        <v>4.2412822295970001</v>
      </c>
    </row>
    <row r="20" spans="1:4" x14ac:dyDescent="0.2">
      <c r="A20" s="7">
        <v>90.002499999999998</v>
      </c>
      <c r="B20" s="8">
        <v>4.1995880064089999</v>
      </c>
      <c r="C20" s="8">
        <v>1.1976806286720001</v>
      </c>
      <c r="D20" s="8">
        <v>4.3507501267349999</v>
      </c>
    </row>
    <row r="21" spans="1:4" x14ac:dyDescent="0.2">
      <c r="A21" s="7">
        <v>95.002499999999998</v>
      </c>
      <c r="B21" s="8">
        <v>4.1998931868470004</v>
      </c>
      <c r="C21" s="8">
        <v>0.98130769817700003</v>
      </c>
      <c r="D21" s="8">
        <v>4.4414225021830003</v>
      </c>
    </row>
    <row r="22" spans="1:4" x14ac:dyDescent="0.2">
      <c r="A22" s="7">
        <v>100.0025</v>
      </c>
      <c r="B22" s="8">
        <v>4.1998931868470004</v>
      </c>
      <c r="C22" s="8">
        <v>0.77622644388499995</v>
      </c>
      <c r="D22" s="8">
        <v>4.5144636884020004</v>
      </c>
    </row>
    <row r="23" spans="1:4" x14ac:dyDescent="0.2">
      <c r="A23" s="7">
        <v>105.0025</v>
      </c>
      <c r="B23" s="8">
        <v>4.1995880064089999</v>
      </c>
      <c r="C23" s="8">
        <v>0.60189211871500004</v>
      </c>
      <c r="D23" s="8">
        <v>4.5716955608959999</v>
      </c>
    </row>
    <row r="24" spans="1:4" x14ac:dyDescent="0.2">
      <c r="A24" s="7">
        <v>110.0025</v>
      </c>
      <c r="B24" s="8">
        <v>4.1998931868470004</v>
      </c>
      <c r="C24" s="8">
        <v>0.46211947814100002</v>
      </c>
      <c r="D24" s="8">
        <v>4.6159135618800002</v>
      </c>
    </row>
    <row r="25" spans="1:4" x14ac:dyDescent="0.2">
      <c r="A25" s="7">
        <v>115.0025</v>
      </c>
      <c r="B25" s="8">
        <v>4.1995880064089999</v>
      </c>
      <c r="C25" s="8">
        <v>0.349126420996</v>
      </c>
      <c r="D25" s="8">
        <v>4.6495122769429997</v>
      </c>
    </row>
    <row r="26" spans="1:4" x14ac:dyDescent="0.2">
      <c r="A26" s="7">
        <v>120.0025</v>
      </c>
      <c r="B26" s="8">
        <v>4.1998931868470004</v>
      </c>
      <c r="C26" s="8">
        <v>0.26092927443399999</v>
      </c>
      <c r="D26" s="8">
        <v>4.6747801494959997</v>
      </c>
    </row>
    <row r="27" spans="1:4" x14ac:dyDescent="0.2">
      <c r="A27" s="7">
        <v>125.0025</v>
      </c>
      <c r="B27" s="8">
        <v>4.2001983672850001</v>
      </c>
      <c r="C27" s="8">
        <v>0.197833218891</v>
      </c>
      <c r="D27" s="8">
        <v>4.6938582595809999</v>
      </c>
    </row>
    <row r="28" spans="1:4" x14ac:dyDescent="0.2">
      <c r="A28" s="7">
        <v>130.0025</v>
      </c>
      <c r="B28" s="8">
        <v>4.1995880064089999</v>
      </c>
      <c r="C28" s="8">
        <v>0.15182726787199999</v>
      </c>
      <c r="D28" s="8">
        <v>4.7083068379490003</v>
      </c>
    </row>
    <row r="29" spans="1:4" x14ac:dyDescent="0.2">
      <c r="A29" s="7">
        <v>135.0025</v>
      </c>
      <c r="B29" s="8">
        <v>4.1998931868470004</v>
      </c>
      <c r="C29" s="8">
        <v>0.115892271305</v>
      </c>
      <c r="D29" s="8">
        <v>4.7193604946040004</v>
      </c>
    </row>
    <row r="30" spans="1:4" x14ac:dyDescent="0.2">
      <c r="A30" s="7">
        <v>140.0025</v>
      </c>
      <c r="B30" s="8">
        <v>4.1998931868470004</v>
      </c>
      <c r="C30" s="8">
        <v>9.1248950942000001E-2</v>
      </c>
      <c r="D30" s="8">
        <v>4.7279646626479996</v>
      </c>
    </row>
    <row r="31" spans="1:4" x14ac:dyDescent="0.2">
      <c r="A31" s="7">
        <v>145.0025</v>
      </c>
      <c r="B31" s="8">
        <v>4.1992828259710002</v>
      </c>
      <c r="C31" s="8">
        <v>7.3624780651999996E-2</v>
      </c>
      <c r="D31" s="8">
        <v>4.7347473635800004</v>
      </c>
    </row>
    <row r="32" spans="1:4" x14ac:dyDescent="0.2">
      <c r="A32" s="7">
        <v>150.0025</v>
      </c>
      <c r="B32" s="8">
        <v>4.1998931868470004</v>
      </c>
      <c r="C32" s="8">
        <v>5.7907988097999998E-2</v>
      </c>
      <c r="D32" s="8">
        <v>4.7402146181429998</v>
      </c>
    </row>
    <row r="33" spans="1:4" x14ac:dyDescent="0.2">
      <c r="A33" s="7">
        <v>154.23633333333299</v>
      </c>
      <c r="B33" s="8">
        <v>4.1998931868470004</v>
      </c>
      <c r="C33" s="8">
        <v>4.9973296712000001E-2</v>
      </c>
      <c r="D33" s="8">
        <v>4.7440808397550001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F757-58D9-4292-990D-7C31FEE4887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4.1431296253910004</v>
      </c>
      <c r="C2" s="8">
        <v>-1.000762951095</v>
      </c>
      <c r="D2" s="8">
        <v>1.0566449E-5</v>
      </c>
    </row>
    <row r="3" spans="1:4" x14ac:dyDescent="0.2">
      <c r="A3" s="7">
        <v>1.7333333332999998E-2</v>
      </c>
      <c r="B3" s="8">
        <v>4.13885709926</v>
      </c>
      <c r="C3" s="8">
        <v>-0.99992370489051652</v>
      </c>
      <c r="D3" s="8">
        <v>2.8834676999999999E-4</v>
      </c>
    </row>
    <row r="4" spans="1:4" x14ac:dyDescent="0.2">
      <c r="A4" s="7">
        <v>3.4000000000000002E-2</v>
      </c>
      <c r="B4" s="8">
        <v>4.1376363775079996</v>
      </c>
      <c r="C4" s="8">
        <v>-1</v>
      </c>
      <c r="D4" s="8">
        <v>5.6611734200000003E-4</v>
      </c>
    </row>
    <row r="5" spans="1:4" x14ac:dyDescent="0.2">
      <c r="A5" s="7">
        <v>5.0666666667000003E-2</v>
      </c>
      <c r="B5" s="8">
        <v>4.1370260166320003</v>
      </c>
      <c r="C5" s="8">
        <v>-1</v>
      </c>
      <c r="D5" s="8">
        <v>8.4388706600000004E-4</v>
      </c>
    </row>
    <row r="6" spans="1:4" x14ac:dyDescent="0.2">
      <c r="A6" s="7">
        <v>6.7333333332999998E-2</v>
      </c>
      <c r="B6" s="8">
        <v>4.135805294881</v>
      </c>
      <c r="C6" s="8">
        <v>-1</v>
      </c>
      <c r="D6" s="8">
        <v>1.121656579E-3</v>
      </c>
    </row>
    <row r="7" spans="1:4" x14ac:dyDescent="0.2">
      <c r="A7" s="7">
        <v>8.4000000000000005E-2</v>
      </c>
      <c r="B7" s="8">
        <v>4.1351949340049998</v>
      </c>
      <c r="C7" s="8">
        <v>-1</v>
      </c>
      <c r="D7" s="8">
        <v>1.3994254550000001E-3</v>
      </c>
    </row>
    <row r="8" spans="1:4" x14ac:dyDescent="0.2">
      <c r="A8" s="7">
        <v>0.100666666667</v>
      </c>
      <c r="B8" s="8">
        <v>4.134279392691</v>
      </c>
      <c r="C8" s="8">
        <v>-0.99992370489051652</v>
      </c>
      <c r="D8" s="8">
        <v>1.6771947559999999E-3</v>
      </c>
    </row>
    <row r="9" spans="1:4" x14ac:dyDescent="0.2">
      <c r="A9" s="7">
        <v>0.117333333333</v>
      </c>
      <c r="B9" s="8">
        <v>4.1333638513770001</v>
      </c>
      <c r="C9" s="8">
        <v>-1</v>
      </c>
      <c r="D9" s="8">
        <v>1.9549651159999999E-3</v>
      </c>
    </row>
    <row r="10" spans="1:4" x14ac:dyDescent="0.2">
      <c r="A10" s="7">
        <v>0.13400000000000001</v>
      </c>
      <c r="B10" s="8">
        <v>4.1327534905009999</v>
      </c>
      <c r="C10" s="8">
        <v>-1</v>
      </c>
      <c r="D10" s="8">
        <v>2.2327352639999998E-3</v>
      </c>
    </row>
    <row r="11" spans="1:4" x14ac:dyDescent="0.2">
      <c r="A11" s="7">
        <v>0.15066666666699999</v>
      </c>
      <c r="B11" s="8">
        <v>4.1324483100630003</v>
      </c>
      <c r="C11" s="8">
        <v>-0.99992370489051652</v>
      </c>
      <c r="D11" s="8">
        <v>2.5105056249999998E-3</v>
      </c>
    </row>
    <row r="12" spans="1:4" x14ac:dyDescent="0.2">
      <c r="A12" s="7">
        <v>0.166666666667</v>
      </c>
      <c r="B12" s="8">
        <v>4.1318379491870001</v>
      </c>
      <c r="C12" s="8">
        <v>-1.0000762951090001</v>
      </c>
      <c r="D12" s="8">
        <v>2.7771642379999999E-3</v>
      </c>
    </row>
    <row r="13" spans="1:4" x14ac:dyDescent="0.2">
      <c r="A13" s="7">
        <v>3.3333333300000003E-4</v>
      </c>
      <c r="B13" s="8">
        <v>3.9475089646749999</v>
      </c>
      <c r="C13" s="8">
        <v>-5</v>
      </c>
      <c r="D13" s="8">
        <v>2.7754042E-5</v>
      </c>
    </row>
    <row r="14" spans="1:4" x14ac:dyDescent="0.2">
      <c r="A14" s="7">
        <v>1.6666666667E-2</v>
      </c>
      <c r="B14" s="8">
        <v>3.9307240405889998</v>
      </c>
      <c r="C14" s="8">
        <v>-4.9999237048909997</v>
      </c>
      <c r="D14" s="8">
        <v>1.388831032E-3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6462A-6D66-40DC-BA20-8BAA8CA1A533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3.6112001220719998</v>
      </c>
      <c r="C2" s="8">
        <v>2.1647211413749998</v>
      </c>
      <c r="D2" s="8">
        <v>4.1872875000000002E-5</v>
      </c>
    </row>
    <row r="3" spans="1:4" x14ac:dyDescent="0.2">
      <c r="A3" s="7">
        <v>5.0025000000000004</v>
      </c>
      <c r="B3" s="8">
        <v>3.7952239261459999</v>
      </c>
      <c r="C3" s="8">
        <v>3.5000381475550002</v>
      </c>
      <c r="D3" s="8">
        <v>0.29168356031100001</v>
      </c>
    </row>
    <row r="4" spans="1:4" x14ac:dyDescent="0.2">
      <c r="A4" s="7">
        <v>10.0025</v>
      </c>
      <c r="B4" s="8">
        <v>3.8690775921260001</v>
      </c>
      <c r="C4" s="8">
        <v>3.5000381475550002</v>
      </c>
      <c r="D4" s="8">
        <v>0.58334466082600001</v>
      </c>
    </row>
    <row r="5" spans="1:4" x14ac:dyDescent="0.2">
      <c r="A5" s="7">
        <v>15.0025</v>
      </c>
      <c r="B5" s="8">
        <v>3.950560769055</v>
      </c>
      <c r="C5" s="8">
        <v>3.499809262226</v>
      </c>
      <c r="D5" s="8">
        <v>0.87500575413500004</v>
      </c>
    </row>
    <row r="6" spans="1:4" x14ac:dyDescent="0.2">
      <c r="A6" s="7">
        <v>20.002500000000001</v>
      </c>
      <c r="B6" s="8">
        <v>4.0131227588309999</v>
      </c>
      <c r="C6" s="8">
        <v>3.5000381475550002</v>
      </c>
      <c r="D6" s="8">
        <v>1.1666668482910001</v>
      </c>
    </row>
    <row r="7" spans="1:4" x14ac:dyDescent="0.2">
      <c r="A7" s="7">
        <v>25.002500000000001</v>
      </c>
      <c r="B7" s="8">
        <v>4.0518806744490004</v>
      </c>
      <c r="C7" s="8">
        <v>3.5000381475550002</v>
      </c>
      <c r="D7" s="8">
        <v>1.4583279560119999</v>
      </c>
    </row>
    <row r="8" spans="1:4" x14ac:dyDescent="0.2">
      <c r="A8" s="7">
        <v>30.002500000000001</v>
      </c>
      <c r="B8" s="8">
        <v>4.080567635615</v>
      </c>
      <c r="C8" s="8">
        <v>3.4997329671170001</v>
      </c>
      <c r="D8" s="8">
        <v>1.749989076236</v>
      </c>
    </row>
    <row r="9" spans="1:4" x14ac:dyDescent="0.2">
      <c r="A9" s="7">
        <v>35.002499999999998</v>
      </c>
      <c r="B9" s="8">
        <v>4.1068131532769998</v>
      </c>
      <c r="C9" s="8">
        <v>3.5000381475550002</v>
      </c>
      <c r="D9" s="8">
        <v>2.0416501661540001</v>
      </c>
    </row>
    <row r="10" spans="1:4" x14ac:dyDescent="0.2">
      <c r="A10" s="7">
        <v>40.002499999999998</v>
      </c>
      <c r="B10" s="8">
        <v>4.1339742122530003</v>
      </c>
      <c r="C10" s="8">
        <v>3.500190737774</v>
      </c>
      <c r="D10" s="8">
        <v>2.3333112535290002</v>
      </c>
    </row>
    <row r="11" spans="1:4" x14ac:dyDescent="0.2">
      <c r="A11" s="7">
        <v>45.002499999999998</v>
      </c>
      <c r="B11" s="8">
        <v>4.1669336995500004</v>
      </c>
      <c r="C11" s="8">
        <v>3.4998855573359999</v>
      </c>
      <c r="D11" s="8">
        <v>2.6249723415389998</v>
      </c>
    </row>
    <row r="12" spans="1:4" x14ac:dyDescent="0.2">
      <c r="A12" s="7">
        <v>50.002499999999998</v>
      </c>
      <c r="B12" s="8">
        <v>4.1998931868470004</v>
      </c>
      <c r="C12" s="8">
        <v>3.4205386434729999</v>
      </c>
      <c r="D12" s="8">
        <v>2.9162585194089998</v>
      </c>
    </row>
    <row r="13" spans="1:4" x14ac:dyDescent="0.2">
      <c r="A13" s="7">
        <v>55.002499999999998</v>
      </c>
      <c r="B13" s="8">
        <v>4.1998931868470004</v>
      </c>
      <c r="C13" s="8">
        <v>2.8873884184019998</v>
      </c>
      <c r="D13" s="8">
        <v>3.177293661148</v>
      </c>
    </row>
    <row r="14" spans="1:4" x14ac:dyDescent="0.2">
      <c r="A14" s="7">
        <v>60.002499999999998</v>
      </c>
      <c r="B14" s="8">
        <v>4.1998931868470004</v>
      </c>
      <c r="C14" s="8">
        <v>2.5621423666740002</v>
      </c>
      <c r="D14" s="8">
        <v>3.4033347882389999</v>
      </c>
    </row>
    <row r="15" spans="1:4" x14ac:dyDescent="0.2">
      <c r="A15" s="7">
        <v>65.002499999999998</v>
      </c>
      <c r="B15" s="8">
        <v>4.1995880064089999</v>
      </c>
      <c r="C15" s="8">
        <v>2.3275349050130001</v>
      </c>
      <c r="D15" s="8">
        <v>3.6067776139549999</v>
      </c>
    </row>
    <row r="16" spans="1:4" x14ac:dyDescent="0.2">
      <c r="A16" s="7">
        <v>70.002499999999998</v>
      </c>
      <c r="B16" s="8">
        <v>4.1998931868470004</v>
      </c>
      <c r="C16" s="8">
        <v>2.1110856794080002</v>
      </c>
      <c r="D16" s="8">
        <v>3.791696210464</v>
      </c>
    </row>
    <row r="17" spans="1:4" x14ac:dyDescent="0.2">
      <c r="A17" s="7">
        <v>75.002499999999998</v>
      </c>
      <c r="B17" s="8">
        <v>4.1998931868470004</v>
      </c>
      <c r="C17" s="8">
        <v>1.890058747234</v>
      </c>
      <c r="D17" s="8">
        <v>3.9584771769540001</v>
      </c>
    </row>
    <row r="18" spans="1:4" x14ac:dyDescent="0.2">
      <c r="A18" s="7">
        <v>80.002499999999998</v>
      </c>
      <c r="B18" s="8">
        <v>4.1995880064089999</v>
      </c>
      <c r="C18" s="8">
        <v>1.6630807965209999</v>
      </c>
      <c r="D18" s="8">
        <v>4.1065493608169996</v>
      </c>
    </row>
    <row r="19" spans="1:4" x14ac:dyDescent="0.2">
      <c r="A19" s="7">
        <v>85.002499999999998</v>
      </c>
      <c r="B19" s="8">
        <v>4.1995880064089999</v>
      </c>
      <c r="C19" s="8">
        <v>1.428091859312</v>
      </c>
      <c r="D19" s="8">
        <v>4.2352945275209999</v>
      </c>
    </row>
    <row r="20" spans="1:4" x14ac:dyDescent="0.2">
      <c r="A20" s="7">
        <v>90.002499999999998</v>
      </c>
      <c r="B20" s="8">
        <v>4.1998931868470004</v>
      </c>
      <c r="C20" s="8">
        <v>1.1943236438539999</v>
      </c>
      <c r="D20" s="8">
        <v>4.3444987521509999</v>
      </c>
    </row>
    <row r="21" spans="1:4" x14ac:dyDescent="0.2">
      <c r="A21" s="7">
        <v>95.002499999999998</v>
      </c>
      <c r="B21" s="8">
        <v>4.1998931868470004</v>
      </c>
      <c r="C21" s="8">
        <v>0.97558556496500004</v>
      </c>
      <c r="D21" s="8">
        <v>4.4347828956960003</v>
      </c>
    </row>
    <row r="22" spans="1:4" x14ac:dyDescent="0.2">
      <c r="A22" s="7">
        <v>100.0025</v>
      </c>
      <c r="B22" s="8">
        <v>4.1998931868470004</v>
      </c>
      <c r="C22" s="8">
        <v>0.77645532921299998</v>
      </c>
      <c r="D22" s="8">
        <v>4.5075841056090002</v>
      </c>
    </row>
    <row r="23" spans="1:4" x14ac:dyDescent="0.2">
      <c r="A23" s="7">
        <v>105.0025</v>
      </c>
      <c r="B23" s="8">
        <v>4.1995880064089999</v>
      </c>
      <c r="C23" s="8">
        <v>0.60189211871500004</v>
      </c>
      <c r="D23" s="8">
        <v>4.564812841527</v>
      </c>
    </row>
    <row r="24" spans="1:4" x14ac:dyDescent="0.2">
      <c r="A24" s="7">
        <v>110.0025</v>
      </c>
      <c r="B24" s="8">
        <v>4.1995880064089999</v>
      </c>
      <c r="C24" s="8">
        <v>0.46166170748500002</v>
      </c>
      <c r="D24" s="8">
        <v>4.6089410724129998</v>
      </c>
    </row>
    <row r="25" spans="1:4" x14ac:dyDescent="0.2">
      <c r="A25" s="7">
        <v>115.0025</v>
      </c>
      <c r="B25" s="8">
        <v>4.1998931868470004</v>
      </c>
      <c r="C25" s="8">
        <v>0.34805828946400003</v>
      </c>
      <c r="D25" s="8">
        <v>4.6424666365720002</v>
      </c>
    </row>
    <row r="26" spans="1:4" x14ac:dyDescent="0.2">
      <c r="A26" s="7">
        <v>120.0025</v>
      </c>
      <c r="B26" s="8">
        <v>4.1995880064089999</v>
      </c>
      <c r="C26" s="8">
        <v>0.26253147173300001</v>
      </c>
      <c r="D26" s="8">
        <v>4.6677666982439998</v>
      </c>
    </row>
    <row r="27" spans="1:4" x14ac:dyDescent="0.2">
      <c r="A27" s="7">
        <v>125.0025</v>
      </c>
      <c r="B27" s="8">
        <v>4.1998931868470004</v>
      </c>
      <c r="C27" s="8">
        <v>0.196841382467</v>
      </c>
      <c r="D27" s="8">
        <v>4.6868520203369997</v>
      </c>
    </row>
    <row r="28" spans="1:4" x14ac:dyDescent="0.2">
      <c r="A28" s="7">
        <v>130.0025</v>
      </c>
      <c r="B28" s="8">
        <v>4.1998931868470004</v>
      </c>
      <c r="C28" s="8">
        <v>0.15205615320099999</v>
      </c>
      <c r="D28" s="8">
        <v>4.7013021110429998</v>
      </c>
    </row>
    <row r="29" spans="1:4" x14ac:dyDescent="0.2">
      <c r="A29" s="7">
        <v>135.0025</v>
      </c>
      <c r="B29" s="8">
        <v>4.1995880064089999</v>
      </c>
      <c r="C29" s="8">
        <v>0.116197451743</v>
      </c>
      <c r="D29" s="8">
        <v>4.7124149455759996</v>
      </c>
    </row>
    <row r="30" spans="1:4" x14ac:dyDescent="0.2">
      <c r="A30" s="7">
        <v>140.0025</v>
      </c>
      <c r="B30" s="8">
        <v>4.1998931868470004</v>
      </c>
      <c r="C30" s="8">
        <v>9.2393377584E-2</v>
      </c>
      <c r="D30" s="8">
        <v>4.7210335319130001</v>
      </c>
    </row>
    <row r="31" spans="1:4" x14ac:dyDescent="0.2">
      <c r="A31" s="7">
        <v>145.0025</v>
      </c>
      <c r="B31" s="8">
        <v>4.1995880064089999</v>
      </c>
      <c r="C31" s="8">
        <v>7.3167009995000004E-2</v>
      </c>
      <c r="D31" s="8">
        <v>4.7278723425990004</v>
      </c>
    </row>
    <row r="32" spans="1:4" x14ac:dyDescent="0.2">
      <c r="A32" s="7">
        <v>150.0025</v>
      </c>
      <c r="B32" s="8">
        <v>4.1995880064089999</v>
      </c>
      <c r="C32" s="8">
        <v>5.8289463644999998E-2</v>
      </c>
      <c r="D32" s="8">
        <v>4.7333982810290003</v>
      </c>
    </row>
    <row r="33" spans="1:4" x14ac:dyDescent="0.2">
      <c r="A33" s="7">
        <v>154.23633333333299</v>
      </c>
      <c r="B33" s="8">
        <v>4.1998931868470004</v>
      </c>
      <c r="C33" s="8">
        <v>4.9973296712000001E-2</v>
      </c>
      <c r="D33" s="8">
        <v>4.7372842452719999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72FF-8E83-414B-B562-FD008FA3FFB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4.1425192645150002</v>
      </c>
      <c r="C2" s="8">
        <v>-1.0006866559850001</v>
      </c>
      <c r="D2" s="8">
        <v>1.0566237E-5</v>
      </c>
    </row>
    <row r="3" spans="1:4" x14ac:dyDescent="0.2">
      <c r="A3" s="7">
        <v>1.7333333332999998E-2</v>
      </c>
      <c r="B3" s="8">
        <v>4.1385519188220004</v>
      </c>
      <c r="C3" s="8">
        <v>-0.99984740978103304</v>
      </c>
      <c r="D3" s="8">
        <v>2.88347406E-4</v>
      </c>
    </row>
    <row r="4" spans="1:4" x14ac:dyDescent="0.2">
      <c r="A4" s="7">
        <v>3.4000000000000002E-2</v>
      </c>
      <c r="B4" s="8">
        <v>4.1370260166320003</v>
      </c>
      <c r="C4" s="8">
        <v>-0.99992370489051652</v>
      </c>
      <c r="D4" s="8">
        <v>5.6611713000000001E-4</v>
      </c>
    </row>
    <row r="5" spans="1:4" x14ac:dyDescent="0.2">
      <c r="A5" s="7">
        <v>5.0666666667000003E-2</v>
      </c>
      <c r="B5" s="8">
        <v>4.1364156557560001</v>
      </c>
      <c r="C5" s="8">
        <v>-1</v>
      </c>
      <c r="D5" s="8">
        <v>8.43886642E-4</v>
      </c>
    </row>
    <row r="6" spans="1:4" x14ac:dyDescent="0.2">
      <c r="A6" s="7">
        <v>6.7333333332999998E-2</v>
      </c>
      <c r="B6" s="8">
        <v>4.1355001144430004</v>
      </c>
      <c r="C6" s="8">
        <v>-1</v>
      </c>
      <c r="D6" s="8">
        <v>1.121656579E-3</v>
      </c>
    </row>
    <row r="7" spans="1:4" x14ac:dyDescent="0.2">
      <c r="A7" s="7">
        <v>8.4000000000000005E-2</v>
      </c>
      <c r="B7" s="8">
        <v>4.1348897535670002</v>
      </c>
      <c r="C7" s="8">
        <v>-1</v>
      </c>
      <c r="D7" s="8">
        <v>1.3994263029999999E-3</v>
      </c>
    </row>
    <row r="8" spans="1:4" x14ac:dyDescent="0.2">
      <c r="A8" s="7">
        <v>0.100666666667</v>
      </c>
      <c r="B8" s="8">
        <v>4.1339742122530003</v>
      </c>
      <c r="C8" s="8">
        <v>-0.99992370489051652</v>
      </c>
      <c r="D8" s="8">
        <v>1.677195604E-3</v>
      </c>
    </row>
    <row r="9" spans="1:4" x14ac:dyDescent="0.2">
      <c r="A9" s="7">
        <v>0.117333333333</v>
      </c>
      <c r="B9" s="8">
        <v>4.1330586709389996</v>
      </c>
      <c r="C9" s="8">
        <v>-0.99992370489051652</v>
      </c>
      <c r="D9" s="8">
        <v>1.9549649039999999E-3</v>
      </c>
    </row>
    <row r="10" spans="1:4" x14ac:dyDescent="0.2">
      <c r="A10" s="7">
        <v>0.13400000000000001</v>
      </c>
      <c r="B10" s="8">
        <v>4.1330586709389996</v>
      </c>
      <c r="C10" s="8">
        <v>-1</v>
      </c>
      <c r="D10" s="8">
        <v>2.2327350529999998E-3</v>
      </c>
    </row>
    <row r="11" spans="1:4" x14ac:dyDescent="0.2">
      <c r="A11" s="7">
        <v>0.15066666666699999</v>
      </c>
      <c r="B11" s="8">
        <v>4.1324483100630003</v>
      </c>
      <c r="C11" s="8">
        <v>-0.99984740978103304</v>
      </c>
      <c r="D11" s="8">
        <v>2.5105043530000001E-3</v>
      </c>
    </row>
    <row r="12" spans="1:4" x14ac:dyDescent="0.2">
      <c r="A12" s="7">
        <v>0.166666666667</v>
      </c>
      <c r="B12" s="8">
        <v>4.1321431296249997</v>
      </c>
      <c r="C12" s="8">
        <v>-1</v>
      </c>
      <c r="D12" s="8">
        <v>2.7771631780000002E-3</v>
      </c>
    </row>
    <row r="13" spans="1:4" x14ac:dyDescent="0.2">
      <c r="A13" s="7">
        <v>3.3333333300000003E-4</v>
      </c>
      <c r="B13" s="8">
        <v>3.9475089646749999</v>
      </c>
      <c r="C13" s="8">
        <v>-5</v>
      </c>
      <c r="D13" s="8">
        <v>2.7753194000000001E-5</v>
      </c>
    </row>
    <row r="14" spans="1:4" x14ac:dyDescent="0.2">
      <c r="A14" s="7">
        <v>1.6666666667E-2</v>
      </c>
      <c r="B14" s="8">
        <v>3.9301136797130001</v>
      </c>
      <c r="C14" s="8">
        <v>-4.9998474097810002</v>
      </c>
      <c r="D14" s="8">
        <v>1.3888306079999999E-3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A88E-426C-4ACF-BB78-0946A8DB8120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3.6115053025099999</v>
      </c>
      <c r="C2" s="8">
        <v>2.160753795682</v>
      </c>
      <c r="D2" s="8">
        <v>4.1814382000000001E-5</v>
      </c>
    </row>
    <row r="3" spans="1:4" x14ac:dyDescent="0.2">
      <c r="A3" s="7">
        <v>5.0025000000000004</v>
      </c>
      <c r="B3" s="8">
        <v>3.7964446478979998</v>
      </c>
      <c r="C3" s="8">
        <v>3.4998855573359999</v>
      </c>
      <c r="D3" s="8">
        <v>0.291683399668</v>
      </c>
    </row>
    <row r="4" spans="1:4" x14ac:dyDescent="0.2">
      <c r="A4" s="7">
        <v>10.0025</v>
      </c>
      <c r="B4" s="8">
        <v>3.8706034943160001</v>
      </c>
      <c r="C4" s="8">
        <v>3.499809262226</v>
      </c>
      <c r="D4" s="8">
        <v>0.58334450463300003</v>
      </c>
    </row>
    <row r="5" spans="1:4" x14ac:dyDescent="0.2">
      <c r="A5" s="7">
        <v>15.0025</v>
      </c>
      <c r="B5" s="8">
        <v>3.9526970321200001</v>
      </c>
      <c r="C5" s="8">
        <v>3.499809262226</v>
      </c>
      <c r="D5" s="8">
        <v>0.87500560684299999</v>
      </c>
    </row>
    <row r="6" spans="1:4" x14ac:dyDescent="0.2">
      <c r="A6" s="7">
        <v>20.002500000000001</v>
      </c>
      <c r="B6" s="8">
        <v>4.0140383001449997</v>
      </c>
      <c r="C6" s="8">
        <v>3.5000381475550002</v>
      </c>
      <c r="D6" s="8">
        <v>1.166666728127</v>
      </c>
    </row>
    <row r="7" spans="1:4" x14ac:dyDescent="0.2">
      <c r="A7" s="7">
        <v>25.002500000000001</v>
      </c>
      <c r="B7" s="8">
        <v>4.0527962157630002</v>
      </c>
      <c r="C7" s="8">
        <v>3.4999618524449998</v>
      </c>
      <c r="D7" s="8">
        <v>1.4583278453840001</v>
      </c>
    </row>
    <row r="8" spans="1:4" x14ac:dyDescent="0.2">
      <c r="A8" s="7">
        <v>30.002500000000001</v>
      </c>
      <c r="B8" s="8">
        <v>4.0817883573660003</v>
      </c>
      <c r="C8" s="8">
        <v>3.4999618524449998</v>
      </c>
      <c r="D8" s="8">
        <v>1.749988961793</v>
      </c>
    </row>
    <row r="9" spans="1:4" x14ac:dyDescent="0.2">
      <c r="A9" s="7">
        <v>35.002499999999998</v>
      </c>
      <c r="B9" s="8">
        <v>4.1077286945909997</v>
      </c>
      <c r="C9" s="8">
        <v>3.499809262226</v>
      </c>
      <c r="D9" s="8">
        <v>2.0416500752350002</v>
      </c>
    </row>
    <row r="10" spans="1:4" x14ac:dyDescent="0.2">
      <c r="A10" s="7">
        <v>40.002499999999998</v>
      </c>
      <c r="B10" s="8">
        <v>4.1345845731289996</v>
      </c>
      <c r="C10" s="8">
        <v>3.4998855573359999</v>
      </c>
      <c r="D10" s="8">
        <v>2.3333111581599999</v>
      </c>
    </row>
    <row r="11" spans="1:4" x14ac:dyDescent="0.2">
      <c r="A11" s="7">
        <v>45.002499999999998</v>
      </c>
      <c r="B11" s="8">
        <v>4.168764782177</v>
      </c>
      <c r="C11" s="8">
        <v>3.4999618524449998</v>
      </c>
      <c r="D11" s="8">
        <v>2.6249722544359999</v>
      </c>
    </row>
    <row r="12" spans="1:4" x14ac:dyDescent="0.2">
      <c r="A12" s="7">
        <v>50.002499999999998</v>
      </c>
      <c r="B12" s="8">
        <v>4.1998931868470004</v>
      </c>
      <c r="C12" s="8">
        <v>3.3895628290230002</v>
      </c>
      <c r="D12" s="8">
        <v>2.9158563255000001</v>
      </c>
    </row>
    <row r="13" spans="1:4" x14ac:dyDescent="0.2">
      <c r="A13" s="7">
        <v>55.002499999999998</v>
      </c>
      <c r="B13" s="8">
        <v>4.1995880064089999</v>
      </c>
      <c r="C13" s="8">
        <v>2.8831158922709998</v>
      </c>
      <c r="D13" s="8">
        <v>3.1756296932089998</v>
      </c>
    </row>
    <row r="14" spans="1:4" x14ac:dyDescent="0.2">
      <c r="A14" s="7">
        <v>60.002499999999998</v>
      </c>
      <c r="B14" s="8">
        <v>4.1998931868470004</v>
      </c>
      <c r="C14" s="8">
        <v>2.545433737697</v>
      </c>
      <c r="D14" s="8">
        <v>3.4008935267839999</v>
      </c>
    </row>
    <row r="15" spans="1:4" x14ac:dyDescent="0.2">
      <c r="A15" s="7">
        <v>65.002499999999998</v>
      </c>
      <c r="B15" s="8">
        <v>4.1995880064089999</v>
      </c>
      <c r="C15" s="8">
        <v>2.3123521782249998</v>
      </c>
      <c r="D15" s="8">
        <v>3.602778138908</v>
      </c>
    </row>
    <row r="16" spans="1:4" x14ac:dyDescent="0.2">
      <c r="A16" s="7">
        <v>70.002499999999998</v>
      </c>
      <c r="B16" s="8">
        <v>4.1998931868470004</v>
      </c>
      <c r="C16" s="8">
        <v>2.107423514153</v>
      </c>
      <c r="D16" s="8">
        <v>3.7869778138060002</v>
      </c>
    </row>
    <row r="17" spans="1:4" x14ac:dyDescent="0.2">
      <c r="A17" s="7">
        <v>75.002499999999998</v>
      </c>
      <c r="B17" s="8">
        <v>4.2001983672850001</v>
      </c>
      <c r="C17" s="8">
        <v>1.8819714656290001</v>
      </c>
      <c r="D17" s="8">
        <v>3.953360210829</v>
      </c>
    </row>
    <row r="18" spans="1:4" x14ac:dyDescent="0.2">
      <c r="A18" s="7">
        <v>80.002499999999998</v>
      </c>
      <c r="B18" s="8">
        <v>4.1995880064089999</v>
      </c>
      <c r="C18" s="8">
        <v>1.6540779736019999</v>
      </c>
      <c r="D18" s="8">
        <v>4.1005672545629999</v>
      </c>
    </row>
    <row r="19" spans="1:4" x14ac:dyDescent="0.2">
      <c r="A19" s="7">
        <v>85.002499999999998</v>
      </c>
      <c r="B19" s="8">
        <v>4.1998931868470004</v>
      </c>
      <c r="C19" s="8">
        <v>1.427328908217</v>
      </c>
      <c r="D19" s="8">
        <v>4.2289757046699998</v>
      </c>
    </row>
    <row r="20" spans="1:4" x14ac:dyDescent="0.2">
      <c r="A20" s="7">
        <v>90.002499999999998</v>
      </c>
      <c r="B20" s="8">
        <v>4.1995880064089999</v>
      </c>
      <c r="C20" s="8">
        <v>1.1905851834900001</v>
      </c>
      <c r="D20" s="8">
        <v>4.3380147775150002</v>
      </c>
    </row>
    <row r="21" spans="1:4" x14ac:dyDescent="0.2">
      <c r="A21" s="7">
        <v>95.002499999999998</v>
      </c>
      <c r="B21" s="8">
        <v>4.1995880064089999</v>
      </c>
      <c r="C21" s="8">
        <v>0.972381170367</v>
      </c>
      <c r="D21" s="8">
        <v>4.4278955668300002</v>
      </c>
    </row>
    <row r="22" spans="1:4" x14ac:dyDescent="0.2">
      <c r="A22" s="7">
        <v>100.0025</v>
      </c>
      <c r="B22" s="8">
        <v>4.1995880064089999</v>
      </c>
      <c r="C22" s="8">
        <v>0.77615014877499999</v>
      </c>
      <c r="D22" s="8">
        <v>4.5005715514610003</v>
      </c>
    </row>
    <row r="23" spans="1:4" x14ac:dyDescent="0.2">
      <c r="A23" s="7">
        <v>105.0025</v>
      </c>
      <c r="B23" s="8">
        <v>4.1995880064089999</v>
      </c>
      <c r="C23" s="8">
        <v>0.60013733119699997</v>
      </c>
      <c r="D23" s="8">
        <v>4.5577123994389996</v>
      </c>
    </row>
    <row r="24" spans="1:4" x14ac:dyDescent="0.2">
      <c r="A24" s="7">
        <v>110.0025</v>
      </c>
      <c r="B24" s="8">
        <v>4.1998931868470004</v>
      </c>
      <c r="C24" s="8">
        <v>0.45952544441900001</v>
      </c>
      <c r="D24" s="8">
        <v>4.6016294196059997</v>
      </c>
    </row>
    <row r="25" spans="1:4" x14ac:dyDescent="0.2">
      <c r="A25" s="7">
        <v>115.0025</v>
      </c>
      <c r="B25" s="8">
        <v>4.1998931868470004</v>
      </c>
      <c r="C25" s="8">
        <v>0.34882124055800001</v>
      </c>
      <c r="D25" s="8">
        <v>4.6352276171340003</v>
      </c>
    </row>
    <row r="26" spans="1:4" x14ac:dyDescent="0.2">
      <c r="A26" s="7">
        <v>120.0025</v>
      </c>
      <c r="B26" s="8">
        <v>4.1995880064089999</v>
      </c>
      <c r="C26" s="8">
        <v>0.26214999618500001</v>
      </c>
      <c r="D26" s="8">
        <v>4.6606011283199997</v>
      </c>
    </row>
    <row r="27" spans="1:4" x14ac:dyDescent="0.2">
      <c r="A27" s="7">
        <v>125.0025</v>
      </c>
      <c r="B27" s="8">
        <v>4.1998931868470004</v>
      </c>
      <c r="C27" s="8">
        <v>0.19874876020400001</v>
      </c>
      <c r="D27" s="8">
        <v>4.6796780865610001</v>
      </c>
    </row>
    <row r="28" spans="1:4" x14ac:dyDescent="0.2">
      <c r="A28" s="7">
        <v>130.0025</v>
      </c>
      <c r="B28" s="8">
        <v>4.2001983672850001</v>
      </c>
      <c r="C28" s="8">
        <v>0.15449759670400001</v>
      </c>
      <c r="D28" s="8">
        <v>4.6942521044729997</v>
      </c>
    </row>
    <row r="29" spans="1:4" x14ac:dyDescent="0.2">
      <c r="A29" s="7">
        <v>135.0025</v>
      </c>
      <c r="B29" s="8">
        <v>4.1998931868470004</v>
      </c>
      <c r="C29" s="8">
        <v>0.11757076371400001</v>
      </c>
      <c r="D29" s="8">
        <v>4.7054963535179999</v>
      </c>
    </row>
    <row r="30" spans="1:4" x14ac:dyDescent="0.2">
      <c r="A30" s="7">
        <v>140.0025</v>
      </c>
      <c r="B30" s="8">
        <v>4.1998931868470004</v>
      </c>
      <c r="C30" s="8">
        <v>9.0714885176000001E-2</v>
      </c>
      <c r="D30" s="8">
        <v>4.7141758975270003</v>
      </c>
    </row>
    <row r="31" spans="1:4" x14ac:dyDescent="0.2">
      <c r="A31" s="7">
        <v>145.0025</v>
      </c>
      <c r="B31" s="8">
        <v>4.1995880064089999</v>
      </c>
      <c r="C31" s="8">
        <v>7.4845502403000003E-2</v>
      </c>
      <c r="D31" s="8">
        <v>4.7210821848800002</v>
      </c>
    </row>
    <row r="32" spans="1:4" x14ac:dyDescent="0.2">
      <c r="A32" s="7">
        <v>150.0025</v>
      </c>
      <c r="B32" s="8">
        <v>4.1998931868470004</v>
      </c>
      <c r="C32" s="8">
        <v>6.0654612039000001E-2</v>
      </c>
      <c r="D32" s="8">
        <v>4.7266380239989996</v>
      </c>
    </row>
    <row r="33" spans="1:4" x14ac:dyDescent="0.2">
      <c r="A33" s="7">
        <v>154.602833333333</v>
      </c>
      <c r="B33" s="8">
        <v>4.1995880064089999</v>
      </c>
      <c r="C33" s="8">
        <v>4.9973296712000001E-2</v>
      </c>
      <c r="D33" s="8">
        <v>4.7308759055809997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AF99-A5F6-4A37-AFF3-73DE769B6B2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4.1428244449529998</v>
      </c>
      <c r="C2" s="8">
        <v>-1.001144426642</v>
      </c>
      <c r="D2" s="8">
        <v>1.0564541000000001E-5</v>
      </c>
    </row>
    <row r="3" spans="1:4" x14ac:dyDescent="0.2">
      <c r="A3" s="7">
        <v>1.7333333332999998E-2</v>
      </c>
      <c r="B3" s="8">
        <v>4.1382467383839998</v>
      </c>
      <c r="C3" s="8">
        <v>-0.99984740978103304</v>
      </c>
      <c r="D3" s="8">
        <v>2.8834613399999999E-4</v>
      </c>
    </row>
    <row r="4" spans="1:4" x14ac:dyDescent="0.2">
      <c r="A4" s="7">
        <v>3.4000000000000002E-2</v>
      </c>
      <c r="B4" s="8">
        <v>4.13733119707</v>
      </c>
      <c r="C4" s="8">
        <v>-0.99992370489051652</v>
      </c>
      <c r="D4" s="8">
        <v>5.6611543499999995E-4</v>
      </c>
    </row>
    <row r="5" spans="1:4" x14ac:dyDescent="0.2">
      <c r="A5" s="7">
        <v>5.0666666667000003E-2</v>
      </c>
      <c r="B5" s="8">
        <v>4.1361104753189997</v>
      </c>
      <c r="C5" s="8">
        <v>-0.99992370489051652</v>
      </c>
      <c r="D5" s="8">
        <v>8.4388473500000003E-4</v>
      </c>
    </row>
    <row r="6" spans="1:4" x14ac:dyDescent="0.2">
      <c r="A6" s="7">
        <v>6.7333333332999998E-2</v>
      </c>
      <c r="B6" s="8">
        <v>4.1348897535670002</v>
      </c>
      <c r="C6" s="8">
        <v>-1</v>
      </c>
      <c r="D6" s="8">
        <v>1.121654459E-3</v>
      </c>
    </row>
    <row r="7" spans="1:4" x14ac:dyDescent="0.2">
      <c r="A7" s="7">
        <v>8.4000000000000005E-2</v>
      </c>
      <c r="B7" s="8">
        <v>4.134279392691</v>
      </c>
      <c r="C7" s="8">
        <v>-0.99992370489051652</v>
      </c>
      <c r="D7" s="8">
        <v>1.399424396E-3</v>
      </c>
    </row>
    <row r="8" spans="1:4" x14ac:dyDescent="0.2">
      <c r="A8" s="7">
        <v>0.100666666667</v>
      </c>
      <c r="B8" s="8">
        <v>4.1336690318149998</v>
      </c>
      <c r="C8" s="8">
        <v>-1</v>
      </c>
      <c r="D8" s="8">
        <v>1.6771939080000001E-3</v>
      </c>
    </row>
    <row r="9" spans="1:4" x14ac:dyDescent="0.2">
      <c r="A9" s="7">
        <v>0.117333333333</v>
      </c>
      <c r="B9" s="8">
        <v>4.1330586709389996</v>
      </c>
      <c r="C9" s="8">
        <v>-0.99992370489051652</v>
      </c>
      <c r="D9" s="8">
        <v>1.9549640570000002E-3</v>
      </c>
    </row>
    <row r="10" spans="1:4" x14ac:dyDescent="0.2">
      <c r="A10" s="7">
        <v>0.13400000000000001</v>
      </c>
      <c r="B10" s="8">
        <v>4.1324483100630003</v>
      </c>
      <c r="C10" s="8">
        <v>-1.0000762951090001</v>
      </c>
      <c r="D10" s="8">
        <v>2.2327346290000002E-3</v>
      </c>
    </row>
    <row r="11" spans="1:4" x14ac:dyDescent="0.2">
      <c r="A11" s="7">
        <v>0.15066666666699999</v>
      </c>
      <c r="B11" s="8">
        <v>4.1324483100630003</v>
      </c>
      <c r="C11" s="8">
        <v>-0.99992370489051652</v>
      </c>
      <c r="D11" s="8">
        <v>2.510503717E-3</v>
      </c>
    </row>
    <row r="12" spans="1:4" x14ac:dyDescent="0.2">
      <c r="A12" s="7">
        <v>0.166666666667</v>
      </c>
      <c r="B12" s="8">
        <v>4.1315327687499996</v>
      </c>
      <c r="C12" s="8">
        <v>-1</v>
      </c>
      <c r="D12" s="8">
        <v>2.7771627540000001E-3</v>
      </c>
    </row>
    <row r="13" spans="1:4" x14ac:dyDescent="0.2">
      <c r="A13" s="7">
        <v>3.3333333300000003E-4</v>
      </c>
      <c r="B13" s="8">
        <v>3.9468986037990001</v>
      </c>
      <c r="C13" s="8">
        <v>-5</v>
      </c>
      <c r="D13" s="8">
        <v>2.7754042E-5</v>
      </c>
    </row>
    <row r="14" spans="1:4" x14ac:dyDescent="0.2">
      <c r="A14" s="7">
        <v>1.6666666667E-2</v>
      </c>
      <c r="B14" s="8">
        <v>3.928587777523</v>
      </c>
      <c r="C14" s="8">
        <v>-4.9998474097810002</v>
      </c>
      <c r="D14" s="8">
        <v>1.3888308199999999E-3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4C64-84E3-40D0-AB5A-7FA9AE6F0F08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3.6124208438240002</v>
      </c>
      <c r="C2" s="8">
        <v>2.1591515983830001</v>
      </c>
      <c r="D2" s="8">
        <v>4.1795733000000001E-5</v>
      </c>
    </row>
    <row r="3" spans="1:4" x14ac:dyDescent="0.2">
      <c r="A3" s="7">
        <v>5.0025000000000004</v>
      </c>
      <c r="B3" s="8">
        <v>3.7976653696499998</v>
      </c>
      <c r="C3" s="8">
        <v>3.499809262226</v>
      </c>
      <c r="D3" s="8">
        <v>0.29168330133199999</v>
      </c>
    </row>
    <row r="4" spans="1:4" x14ac:dyDescent="0.2">
      <c r="A4" s="7">
        <v>10.0025</v>
      </c>
      <c r="B4" s="8">
        <v>3.8718242160680001</v>
      </c>
      <c r="C4" s="8">
        <v>3.5000381475550002</v>
      </c>
      <c r="D4" s="8">
        <v>0.58334439782000003</v>
      </c>
    </row>
    <row r="5" spans="1:4" x14ac:dyDescent="0.2">
      <c r="A5" s="7">
        <v>15.0025</v>
      </c>
      <c r="B5" s="8">
        <v>3.9539177538720001</v>
      </c>
      <c r="C5" s="8">
        <v>3.4998855573359999</v>
      </c>
      <c r="D5" s="8">
        <v>0.87500549303599995</v>
      </c>
    </row>
    <row r="6" spans="1:4" x14ac:dyDescent="0.2">
      <c r="A6" s="7">
        <v>20.002500000000001</v>
      </c>
      <c r="B6" s="8">
        <v>4.0149538414589996</v>
      </c>
      <c r="C6" s="8">
        <v>3.4999618524449998</v>
      </c>
      <c r="D6" s="8">
        <v>1.1666666003320001</v>
      </c>
    </row>
    <row r="7" spans="1:4" x14ac:dyDescent="0.2">
      <c r="A7" s="7">
        <v>25.002500000000001</v>
      </c>
      <c r="B7" s="8">
        <v>4.0534065766380003</v>
      </c>
      <c r="C7" s="8">
        <v>3.4999618524449998</v>
      </c>
      <c r="D7" s="8">
        <v>1.458327690038</v>
      </c>
    </row>
    <row r="8" spans="1:4" x14ac:dyDescent="0.2">
      <c r="A8" s="7">
        <v>30.002500000000001</v>
      </c>
      <c r="B8" s="8">
        <v>4.0827038986800002</v>
      </c>
      <c r="C8" s="8">
        <v>3.499809262226</v>
      </c>
      <c r="D8" s="8">
        <v>1.74998880115</v>
      </c>
    </row>
    <row r="9" spans="1:4" x14ac:dyDescent="0.2">
      <c r="A9" s="7">
        <v>35.002499999999998</v>
      </c>
      <c r="B9" s="8">
        <v>4.1083390554669998</v>
      </c>
      <c r="C9" s="8">
        <v>3.499809262226</v>
      </c>
      <c r="D9" s="8">
        <v>2.0416499188300001</v>
      </c>
    </row>
    <row r="10" spans="1:4" x14ac:dyDescent="0.2">
      <c r="A10" s="7">
        <v>40.002499999999998</v>
      </c>
      <c r="B10" s="8">
        <v>4.1355001144430004</v>
      </c>
      <c r="C10" s="8">
        <v>3.4999618524449998</v>
      </c>
      <c r="D10" s="8">
        <v>2.333311020829</v>
      </c>
    </row>
    <row r="11" spans="1:4" x14ac:dyDescent="0.2">
      <c r="A11" s="7">
        <v>45.002499999999998</v>
      </c>
      <c r="B11" s="8">
        <v>4.1696803234909998</v>
      </c>
      <c r="C11" s="8">
        <v>3.5000381475550002</v>
      </c>
      <c r="D11" s="8">
        <v>2.624972122615</v>
      </c>
    </row>
    <row r="12" spans="1:4" x14ac:dyDescent="0.2">
      <c r="A12" s="7">
        <v>50.002499999999998</v>
      </c>
      <c r="B12" s="8">
        <v>4.1998931868470004</v>
      </c>
      <c r="C12" s="8">
        <v>3.382848859388</v>
      </c>
      <c r="D12" s="8">
        <v>2.9157719619710001</v>
      </c>
    </row>
    <row r="13" spans="1:4" x14ac:dyDescent="0.2">
      <c r="A13" s="7">
        <v>55.002499999999998</v>
      </c>
      <c r="B13" s="8">
        <v>4.1998931868470004</v>
      </c>
      <c r="C13" s="8">
        <v>2.8765545128559999</v>
      </c>
      <c r="D13" s="8">
        <v>3.1752101258450001</v>
      </c>
    </row>
    <row r="14" spans="1:4" x14ac:dyDescent="0.2">
      <c r="A14" s="7">
        <v>60.002499999999998</v>
      </c>
      <c r="B14" s="8">
        <v>4.2001983672850001</v>
      </c>
      <c r="C14" s="8">
        <v>2.5409323262379999</v>
      </c>
      <c r="D14" s="8">
        <v>3.399865249061</v>
      </c>
    </row>
    <row r="15" spans="1:4" x14ac:dyDescent="0.2">
      <c r="A15" s="7">
        <v>65.002499999999998</v>
      </c>
      <c r="B15" s="8">
        <v>4.1995880064089999</v>
      </c>
      <c r="C15" s="8">
        <v>2.3102159151600001</v>
      </c>
      <c r="D15" s="8">
        <v>3.6015457304409999</v>
      </c>
    </row>
    <row r="16" spans="1:4" x14ac:dyDescent="0.2">
      <c r="A16" s="7">
        <v>70.002499999999998</v>
      </c>
      <c r="B16" s="8">
        <v>4.1995880064089999</v>
      </c>
      <c r="C16" s="8">
        <v>2.0983443961239998</v>
      </c>
      <c r="D16" s="8">
        <v>3.7853545685940002</v>
      </c>
    </row>
    <row r="17" spans="1:4" x14ac:dyDescent="0.2">
      <c r="A17" s="7">
        <v>75.002499999999998</v>
      </c>
      <c r="B17" s="8">
        <v>4.1998931868470004</v>
      </c>
      <c r="C17" s="8">
        <v>1.8748760204470001</v>
      </c>
      <c r="D17" s="8">
        <v>3.9508818479099999</v>
      </c>
    </row>
    <row r="18" spans="1:4" x14ac:dyDescent="0.2">
      <c r="A18" s="7">
        <v>80.002499999999998</v>
      </c>
      <c r="B18" s="8">
        <v>4.1995880064089999</v>
      </c>
      <c r="C18" s="8">
        <v>1.6523994811930001</v>
      </c>
      <c r="D18" s="8">
        <v>4.097933864432</v>
      </c>
    </row>
    <row r="19" spans="1:4" x14ac:dyDescent="0.2">
      <c r="A19" s="7">
        <v>85.002499999999998</v>
      </c>
      <c r="B19" s="8">
        <v>4.1995880064089999</v>
      </c>
      <c r="C19" s="8">
        <v>1.4206912336919999</v>
      </c>
      <c r="D19" s="8">
        <v>4.2261296993549999</v>
      </c>
    </row>
    <row r="20" spans="1:4" x14ac:dyDescent="0.2">
      <c r="A20" s="7">
        <v>90.002499999999998</v>
      </c>
      <c r="B20" s="8">
        <v>4.1998931868470004</v>
      </c>
      <c r="C20" s="8">
        <v>1.1849393453879999</v>
      </c>
      <c r="D20" s="8">
        <v>4.3345613830180003</v>
      </c>
    </row>
    <row r="21" spans="1:4" x14ac:dyDescent="0.2">
      <c r="A21" s="7">
        <v>95.002499999999998</v>
      </c>
      <c r="B21" s="8">
        <v>4.1998931868470004</v>
      </c>
      <c r="C21" s="8">
        <v>0.96894789043999996</v>
      </c>
      <c r="D21" s="8">
        <v>4.4242811491739999</v>
      </c>
    </row>
    <row r="22" spans="1:4" x14ac:dyDescent="0.2">
      <c r="A22" s="7">
        <v>100.0025</v>
      </c>
      <c r="B22" s="8">
        <v>4.2001983672850001</v>
      </c>
      <c r="C22" s="8">
        <v>0.77187762264399995</v>
      </c>
      <c r="D22" s="8">
        <v>4.4966901842100002</v>
      </c>
    </row>
    <row r="23" spans="1:4" x14ac:dyDescent="0.2">
      <c r="A23" s="7">
        <v>105.0025</v>
      </c>
      <c r="B23" s="8">
        <v>4.1995880064089999</v>
      </c>
      <c r="C23" s="8">
        <v>0.59807736324100003</v>
      </c>
      <c r="D23" s="8">
        <v>4.5535139045720001</v>
      </c>
    </row>
    <row r="24" spans="1:4" x14ac:dyDescent="0.2">
      <c r="A24" s="7">
        <v>110.0025</v>
      </c>
      <c r="B24" s="8">
        <v>4.1998931868470004</v>
      </c>
      <c r="C24" s="8">
        <v>0.46097505149899998</v>
      </c>
      <c r="D24" s="8">
        <v>4.5974717320260003</v>
      </c>
    </row>
    <row r="25" spans="1:4" x14ac:dyDescent="0.2">
      <c r="A25" s="7">
        <v>115.0025</v>
      </c>
      <c r="B25" s="8">
        <v>4.1995880064089999</v>
      </c>
      <c r="C25" s="8">
        <v>0.348973830777</v>
      </c>
      <c r="D25" s="8">
        <v>4.63098711524</v>
      </c>
    </row>
    <row r="26" spans="1:4" x14ac:dyDescent="0.2">
      <c r="A26" s="7">
        <v>120.0025</v>
      </c>
      <c r="B26" s="8">
        <v>4.1998931868470004</v>
      </c>
      <c r="C26" s="8">
        <v>0.26199740596600002</v>
      </c>
      <c r="D26" s="8">
        <v>4.6562288111530004</v>
      </c>
    </row>
    <row r="27" spans="1:4" x14ac:dyDescent="0.2">
      <c r="A27" s="7">
        <v>125.0025</v>
      </c>
      <c r="B27" s="8">
        <v>4.1998931868470004</v>
      </c>
      <c r="C27" s="8">
        <v>0.19996948195600001</v>
      </c>
      <c r="D27" s="8">
        <v>4.6753507337049998</v>
      </c>
    </row>
    <row r="28" spans="1:4" x14ac:dyDescent="0.2">
      <c r="A28" s="7">
        <v>130.0025</v>
      </c>
      <c r="B28" s="8">
        <v>4.1998931868470004</v>
      </c>
      <c r="C28" s="8">
        <v>0.15266651407599999</v>
      </c>
      <c r="D28" s="8">
        <v>4.6898716370809996</v>
      </c>
    </row>
    <row r="29" spans="1:4" x14ac:dyDescent="0.2">
      <c r="A29" s="7">
        <v>135.0025</v>
      </c>
      <c r="B29" s="8">
        <v>4.1995880064089999</v>
      </c>
      <c r="C29" s="8">
        <v>0.115968566415</v>
      </c>
      <c r="D29" s="8">
        <v>4.7009837561349999</v>
      </c>
    </row>
    <row r="30" spans="1:4" x14ac:dyDescent="0.2">
      <c r="A30" s="7">
        <v>140.0025</v>
      </c>
      <c r="B30" s="8">
        <v>4.2001983672850001</v>
      </c>
      <c r="C30" s="8">
        <v>9.0943770504000002E-2</v>
      </c>
      <c r="D30" s="8">
        <v>4.7096625986539999</v>
      </c>
    </row>
    <row r="31" spans="1:4" x14ac:dyDescent="0.2">
      <c r="A31" s="7">
        <v>145.0025</v>
      </c>
      <c r="B31" s="8">
        <v>4.1998931868470004</v>
      </c>
      <c r="C31" s="8">
        <v>7.4235141527000004E-2</v>
      </c>
      <c r="D31" s="8">
        <v>4.7165568182399999</v>
      </c>
    </row>
    <row r="32" spans="1:4" x14ac:dyDescent="0.2">
      <c r="A32" s="7">
        <v>150.0025</v>
      </c>
      <c r="B32" s="8">
        <v>4.1998931868470004</v>
      </c>
      <c r="C32" s="8">
        <v>5.8594644082999997E-2</v>
      </c>
      <c r="D32" s="8">
        <v>4.7220976412100004</v>
      </c>
    </row>
    <row r="33" spans="1:4" x14ac:dyDescent="0.2">
      <c r="A33" s="7">
        <v>154.00083333333299</v>
      </c>
      <c r="B33" s="8">
        <v>4.1998931868470004</v>
      </c>
      <c r="C33" s="8">
        <v>4.9973296712000001E-2</v>
      </c>
      <c r="D33" s="8">
        <v>4.7257933390130002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8D17-AEC0-43F5-A8BD-3C4F81A7BD8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4.1428244449529998</v>
      </c>
      <c r="C2" s="8">
        <v>-1.0009155413140001</v>
      </c>
      <c r="D2" s="8">
        <v>1.0566873E-5</v>
      </c>
    </row>
    <row r="3" spans="1:4" x14ac:dyDescent="0.2">
      <c r="A3" s="7">
        <v>1.7333333332999998E-2</v>
      </c>
      <c r="B3" s="8">
        <v>4.1385519188220004</v>
      </c>
      <c r="C3" s="8">
        <v>-0.99992370489051652</v>
      </c>
      <c r="D3" s="8">
        <v>2.88347406E-4</v>
      </c>
    </row>
    <row r="4" spans="1:4" x14ac:dyDescent="0.2">
      <c r="A4" s="7">
        <v>3.4000000000000002E-2</v>
      </c>
      <c r="B4" s="8">
        <v>4.1370260166320003</v>
      </c>
      <c r="C4" s="8">
        <v>-1</v>
      </c>
      <c r="D4" s="8">
        <v>5.6611819E-4</v>
      </c>
    </row>
    <row r="5" spans="1:4" x14ac:dyDescent="0.2">
      <c r="A5" s="7">
        <v>5.0666666667000003E-2</v>
      </c>
      <c r="B5" s="8">
        <v>4.135805294881</v>
      </c>
      <c r="C5" s="8">
        <v>-1</v>
      </c>
      <c r="D5" s="8">
        <v>8.4388876199999999E-4</v>
      </c>
    </row>
    <row r="6" spans="1:4" x14ac:dyDescent="0.2">
      <c r="A6" s="7">
        <v>6.7333333332999998E-2</v>
      </c>
      <c r="B6" s="8">
        <v>4.1348897535670002</v>
      </c>
      <c r="C6" s="8">
        <v>-1.0000762951090001</v>
      </c>
      <c r="D6" s="8">
        <v>1.121658486E-3</v>
      </c>
    </row>
    <row r="7" spans="1:4" x14ac:dyDescent="0.2">
      <c r="A7" s="7">
        <v>8.4000000000000005E-2</v>
      </c>
      <c r="B7" s="8">
        <v>4.1339742122530003</v>
      </c>
      <c r="C7" s="8">
        <v>-1.000152590219</v>
      </c>
      <c r="D7" s="8">
        <v>1.39942927E-3</v>
      </c>
    </row>
    <row r="8" spans="1:4" x14ac:dyDescent="0.2">
      <c r="A8" s="7">
        <v>0.100666666667</v>
      </c>
      <c r="B8" s="8">
        <v>4.1333638513770001</v>
      </c>
      <c r="C8" s="8">
        <v>-0.99992370489051652</v>
      </c>
      <c r="D8" s="8">
        <v>1.6771989949999999E-3</v>
      </c>
    </row>
    <row r="9" spans="1:4" x14ac:dyDescent="0.2">
      <c r="A9" s="7">
        <v>0.117333333333</v>
      </c>
      <c r="B9" s="8">
        <v>4.1327534905009999</v>
      </c>
      <c r="C9" s="8">
        <v>-0.99992370489051652</v>
      </c>
      <c r="D9" s="8">
        <v>1.9549687189999998E-3</v>
      </c>
    </row>
    <row r="10" spans="1:4" x14ac:dyDescent="0.2">
      <c r="A10" s="7">
        <v>0.13400000000000001</v>
      </c>
      <c r="B10" s="8">
        <v>4.1324483100630003</v>
      </c>
      <c r="C10" s="8">
        <v>-0.99992370489051652</v>
      </c>
      <c r="D10" s="8">
        <v>2.2327380200000001E-3</v>
      </c>
    </row>
    <row r="11" spans="1:4" x14ac:dyDescent="0.2">
      <c r="A11" s="7">
        <v>0.15066666666699999</v>
      </c>
      <c r="B11" s="8">
        <v>4.1315327687499996</v>
      </c>
      <c r="C11" s="8">
        <v>-1.000152590219</v>
      </c>
      <c r="D11" s="8">
        <v>2.510507532E-3</v>
      </c>
    </row>
    <row r="12" spans="1:4" x14ac:dyDescent="0.2">
      <c r="A12" s="7">
        <v>0.166666666667</v>
      </c>
      <c r="B12" s="8">
        <v>4.131227588312</v>
      </c>
      <c r="C12" s="8">
        <v>-0.99992370489051652</v>
      </c>
      <c r="D12" s="8">
        <v>2.7771665690000001E-3</v>
      </c>
    </row>
    <row r="13" spans="1:4" x14ac:dyDescent="0.2">
      <c r="A13" s="7">
        <v>3.3333333300000003E-4</v>
      </c>
      <c r="B13" s="8">
        <v>3.9459830624859999</v>
      </c>
      <c r="C13" s="8">
        <v>-5</v>
      </c>
      <c r="D13" s="8">
        <v>2.7756161E-5</v>
      </c>
    </row>
    <row r="14" spans="1:4" x14ac:dyDescent="0.2">
      <c r="A14" s="7">
        <v>1.6666666667E-2</v>
      </c>
      <c r="B14" s="8">
        <v>3.928282597086</v>
      </c>
      <c r="C14" s="8">
        <v>-4.9999237048909997</v>
      </c>
      <c r="D14" s="8">
        <v>1.3888365420000001E-3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902F-2E12-4528-8598-70801E9C892B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3.6142519264519999</v>
      </c>
      <c r="C2" s="8">
        <v>2.1531242847329999</v>
      </c>
      <c r="D2" s="8">
        <v>4.1683408999999999E-5</v>
      </c>
    </row>
    <row r="3" spans="1:4" x14ac:dyDescent="0.2">
      <c r="A3" s="7">
        <v>5.0025000000000004</v>
      </c>
      <c r="B3" s="8">
        <v>3.7988860914020002</v>
      </c>
      <c r="C3" s="8">
        <v>3.4998855573359999</v>
      </c>
      <c r="D3" s="8">
        <v>0.29168296732900001</v>
      </c>
    </row>
    <row r="4" spans="1:4" x14ac:dyDescent="0.2">
      <c r="A4" s="7">
        <v>10.0025</v>
      </c>
      <c r="B4" s="8">
        <v>3.8739604791329998</v>
      </c>
      <c r="C4" s="8">
        <v>3.5000381475550002</v>
      </c>
      <c r="D4" s="8">
        <v>0.58334406911500003</v>
      </c>
    </row>
    <row r="5" spans="1:4" x14ac:dyDescent="0.2">
      <c r="A5" s="7">
        <v>15.0025</v>
      </c>
      <c r="B5" s="8">
        <v>3.9557488365000002</v>
      </c>
      <c r="C5" s="8">
        <v>3.4999618524449998</v>
      </c>
      <c r="D5" s="8">
        <v>0.875005172173</v>
      </c>
    </row>
    <row r="6" spans="1:4" x14ac:dyDescent="0.2">
      <c r="A6" s="7">
        <v>20.002500000000001</v>
      </c>
      <c r="B6" s="8">
        <v>4.0161745632099999</v>
      </c>
      <c r="C6" s="8">
        <v>3.499809262226</v>
      </c>
      <c r="D6" s="8">
        <v>1.1666662743830001</v>
      </c>
    </row>
    <row r="7" spans="1:4" x14ac:dyDescent="0.2">
      <c r="A7" s="7">
        <v>25.002500000000001</v>
      </c>
      <c r="B7" s="8">
        <v>4.0555428397039996</v>
      </c>
      <c r="C7" s="8">
        <v>3.5000381475550002</v>
      </c>
      <c r="D7" s="8">
        <v>1.458327366844</v>
      </c>
    </row>
    <row r="8" spans="1:4" x14ac:dyDescent="0.2">
      <c r="A8" s="7">
        <v>30.002500000000001</v>
      </c>
      <c r="B8" s="8">
        <v>4.0839246204319997</v>
      </c>
      <c r="C8" s="8">
        <v>3.5000381475550002</v>
      </c>
      <c r="D8" s="8">
        <v>1.749988457822</v>
      </c>
    </row>
    <row r="9" spans="1:4" x14ac:dyDescent="0.2">
      <c r="A9" s="7">
        <v>35.002499999999998</v>
      </c>
      <c r="B9" s="8">
        <v>4.1092545967799996</v>
      </c>
      <c r="C9" s="8">
        <v>3.5001144426640001</v>
      </c>
      <c r="D9" s="8">
        <v>2.0416495577</v>
      </c>
    </row>
    <row r="10" spans="1:4" x14ac:dyDescent="0.2">
      <c r="A10" s="7">
        <v>40.002499999999998</v>
      </c>
      <c r="B10" s="8">
        <v>4.13733119707</v>
      </c>
      <c r="C10" s="8">
        <v>3.4998855573359999</v>
      </c>
      <c r="D10" s="8">
        <v>2.3333106794080001</v>
      </c>
    </row>
    <row r="11" spans="1:4" x14ac:dyDescent="0.2">
      <c r="A11" s="7">
        <v>45.002499999999998</v>
      </c>
      <c r="B11" s="8">
        <v>4.1705958648049997</v>
      </c>
      <c r="C11" s="8">
        <v>3.4998855573359999</v>
      </c>
      <c r="D11" s="8">
        <v>2.6249717860690001</v>
      </c>
    </row>
    <row r="12" spans="1:4" x14ac:dyDescent="0.2">
      <c r="A12" s="7">
        <v>50.002499999999998</v>
      </c>
      <c r="B12" s="8">
        <v>4.1995880064089999</v>
      </c>
      <c r="C12" s="8">
        <v>3.3603418020900002</v>
      </c>
      <c r="D12" s="8">
        <v>2.9154156839429999</v>
      </c>
    </row>
    <row r="13" spans="1:4" x14ac:dyDescent="0.2">
      <c r="A13" s="7">
        <v>55.002499999999998</v>
      </c>
      <c r="B13" s="8">
        <v>4.2001983672850001</v>
      </c>
      <c r="C13" s="8">
        <v>2.8491645685510001</v>
      </c>
      <c r="D13" s="8">
        <v>3.1724930268390001</v>
      </c>
    </row>
    <row r="14" spans="1:4" x14ac:dyDescent="0.2">
      <c r="A14" s="7">
        <v>60.002499999999998</v>
      </c>
      <c r="B14" s="8">
        <v>4.1998931868470004</v>
      </c>
      <c r="C14" s="8">
        <v>2.5341420614939998</v>
      </c>
      <c r="D14" s="8">
        <v>3.3957503403609999</v>
      </c>
    </row>
    <row r="15" spans="1:4" x14ac:dyDescent="0.2">
      <c r="A15" s="7">
        <v>65.002499999999998</v>
      </c>
      <c r="B15" s="8">
        <v>4.1998931868470004</v>
      </c>
      <c r="C15" s="8">
        <v>2.3016708628979998</v>
      </c>
      <c r="D15" s="8">
        <v>3.5970418923729999</v>
      </c>
    </row>
    <row r="16" spans="1:4" x14ac:dyDescent="0.2">
      <c r="A16" s="7">
        <v>70.002499999999998</v>
      </c>
      <c r="B16" s="8">
        <v>4.1998931868470004</v>
      </c>
      <c r="C16" s="8">
        <v>2.0861371786070002</v>
      </c>
      <c r="D16" s="8">
        <v>3.7798517649600001</v>
      </c>
    </row>
    <row r="17" spans="1:4" x14ac:dyDescent="0.2">
      <c r="A17" s="7">
        <v>75.002499999999998</v>
      </c>
      <c r="B17" s="8">
        <v>4.1998931868470004</v>
      </c>
      <c r="C17" s="8">
        <v>1.868085755703</v>
      </c>
      <c r="D17" s="8">
        <v>3.9447088491729998</v>
      </c>
    </row>
    <row r="18" spans="1:4" x14ac:dyDescent="0.2">
      <c r="A18" s="7">
        <v>80.002499999999998</v>
      </c>
      <c r="B18" s="8">
        <v>4.2001983672850001</v>
      </c>
      <c r="C18" s="8">
        <v>1.6417181658660001</v>
      </c>
      <c r="D18" s="8">
        <v>4.091011519926</v>
      </c>
    </row>
    <row r="19" spans="1:4" x14ac:dyDescent="0.2">
      <c r="A19" s="7">
        <v>85.002499999999998</v>
      </c>
      <c r="B19" s="8">
        <v>4.1998931868470004</v>
      </c>
      <c r="C19" s="8">
        <v>1.4130617227440001</v>
      </c>
      <c r="D19" s="8">
        <v>4.2181778032089996</v>
      </c>
    </row>
    <row r="20" spans="1:4" x14ac:dyDescent="0.2">
      <c r="A20" s="7">
        <v>90.002499999999998</v>
      </c>
      <c r="B20" s="8">
        <v>4.1998931868470004</v>
      </c>
      <c r="C20" s="8">
        <v>1.1846341649500001</v>
      </c>
      <c r="D20" s="8">
        <v>4.3263001780219996</v>
      </c>
    </row>
    <row r="21" spans="1:4" x14ac:dyDescent="0.2">
      <c r="A21" s="7">
        <v>95.002499999999998</v>
      </c>
      <c r="B21" s="8">
        <v>4.2001983672850001</v>
      </c>
      <c r="C21" s="8">
        <v>0.96787975890699995</v>
      </c>
      <c r="D21" s="8">
        <v>4.4158534159020002</v>
      </c>
    </row>
    <row r="22" spans="1:4" x14ac:dyDescent="0.2">
      <c r="A22" s="7">
        <v>100.0025</v>
      </c>
      <c r="B22" s="8">
        <v>4.1998931868470004</v>
      </c>
      <c r="C22" s="8">
        <v>0.77080949111200003</v>
      </c>
      <c r="D22" s="8">
        <v>4.4880453642239999</v>
      </c>
    </row>
    <row r="23" spans="1:4" x14ac:dyDescent="0.2">
      <c r="A23" s="7">
        <v>105.0025</v>
      </c>
      <c r="B23" s="8">
        <v>4.1998931868470004</v>
      </c>
      <c r="C23" s="8">
        <v>0.59929808499299997</v>
      </c>
      <c r="D23" s="8">
        <v>4.5449233905969999</v>
      </c>
    </row>
    <row r="24" spans="1:4" x14ac:dyDescent="0.2">
      <c r="A24" s="7">
        <v>110.0025</v>
      </c>
      <c r="B24" s="8">
        <v>4.1998931868470004</v>
      </c>
      <c r="C24" s="8">
        <v>0.45731288624400002</v>
      </c>
      <c r="D24" s="8">
        <v>4.5888435257240001</v>
      </c>
    </row>
    <row r="25" spans="1:4" x14ac:dyDescent="0.2">
      <c r="A25" s="7">
        <v>115.0025</v>
      </c>
      <c r="B25" s="8">
        <v>4.1998931868470004</v>
      </c>
      <c r="C25" s="8">
        <v>0.34721904325899999</v>
      </c>
      <c r="D25" s="8">
        <v>4.6222054847710004</v>
      </c>
    </row>
    <row r="26" spans="1:4" x14ac:dyDescent="0.2">
      <c r="A26" s="7">
        <v>120.0025</v>
      </c>
      <c r="B26" s="8">
        <v>4.1998931868470004</v>
      </c>
      <c r="C26" s="8">
        <v>0.262302586404</v>
      </c>
      <c r="D26" s="8">
        <v>4.6473841518099999</v>
      </c>
    </row>
    <row r="27" spans="1:4" x14ac:dyDescent="0.2">
      <c r="A27" s="7">
        <v>125.0025</v>
      </c>
      <c r="B27" s="8">
        <v>4.1995880064089999</v>
      </c>
      <c r="C27" s="8">
        <v>0.19966430151799999</v>
      </c>
      <c r="D27" s="8">
        <v>4.6664797425889999</v>
      </c>
    </row>
    <row r="28" spans="1:4" x14ac:dyDescent="0.2">
      <c r="A28" s="7">
        <v>130.0025</v>
      </c>
      <c r="B28" s="8">
        <v>4.1998931868470004</v>
      </c>
      <c r="C28" s="8">
        <v>0.15175097276300001</v>
      </c>
      <c r="D28" s="8">
        <v>4.6810051925179996</v>
      </c>
    </row>
    <row r="29" spans="1:4" x14ac:dyDescent="0.2">
      <c r="A29" s="7">
        <v>135.0025</v>
      </c>
      <c r="B29" s="8">
        <v>4.1995880064089999</v>
      </c>
      <c r="C29" s="8">
        <v>0.114900434882</v>
      </c>
      <c r="D29" s="8">
        <v>4.692131868043</v>
      </c>
    </row>
    <row r="30" spans="1:4" x14ac:dyDescent="0.2">
      <c r="A30" s="7">
        <v>140.0025</v>
      </c>
      <c r="B30" s="8">
        <v>4.1998931868470004</v>
      </c>
      <c r="C30" s="8">
        <v>9.3461509117000005E-2</v>
      </c>
      <c r="D30" s="8">
        <v>4.7007760994970003</v>
      </c>
    </row>
    <row r="31" spans="1:4" x14ac:dyDescent="0.2">
      <c r="A31" s="7">
        <v>145.0025</v>
      </c>
      <c r="B31" s="8">
        <v>4.1995880064089999</v>
      </c>
      <c r="C31" s="8">
        <v>7.3929961089000004E-2</v>
      </c>
      <c r="D31" s="8">
        <v>4.7077316493310004</v>
      </c>
    </row>
    <row r="32" spans="1:4" x14ac:dyDescent="0.2">
      <c r="A32" s="7">
        <v>150.0025</v>
      </c>
      <c r="B32" s="8">
        <v>4.1998931868470004</v>
      </c>
      <c r="C32" s="8">
        <v>6.1036087587E-2</v>
      </c>
      <c r="D32" s="8">
        <v>4.7133175860229999</v>
      </c>
    </row>
    <row r="33" spans="1:4" x14ac:dyDescent="0.2">
      <c r="A33" s="7">
        <v>153.84116666666699</v>
      </c>
      <c r="B33" s="8">
        <v>4.1998931868470004</v>
      </c>
      <c r="C33" s="8">
        <v>4.9973296712000001E-2</v>
      </c>
      <c r="D33" s="8">
        <v>4.7168746490420004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DC73-5746-48F4-B5D4-BA93BFF2B85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4.1422140840769996</v>
      </c>
      <c r="C2" s="8">
        <v>-1.001144426642</v>
      </c>
      <c r="D2" s="8">
        <v>1.0565601E-5</v>
      </c>
    </row>
    <row r="3" spans="1:4" x14ac:dyDescent="0.2">
      <c r="A3" s="7">
        <v>1.7333333332999998E-2</v>
      </c>
      <c r="B3" s="8">
        <v>4.1379415579460002</v>
      </c>
      <c r="C3" s="8">
        <v>-0.99992370489051652</v>
      </c>
      <c r="D3" s="8">
        <v>2.8834676999999999E-4</v>
      </c>
    </row>
    <row r="4" spans="1:4" x14ac:dyDescent="0.2">
      <c r="A4" s="7">
        <v>3.4000000000000002E-2</v>
      </c>
      <c r="B4" s="8">
        <v>4.1367208361939998</v>
      </c>
      <c r="C4" s="8">
        <v>-0.99992370489051652</v>
      </c>
      <c r="D4" s="8">
        <v>5.6611670599999997E-4</v>
      </c>
    </row>
    <row r="5" spans="1:4" x14ac:dyDescent="0.2">
      <c r="A5" s="7">
        <v>5.0666666667000003E-2</v>
      </c>
      <c r="B5" s="8">
        <v>4.1361104753189997</v>
      </c>
      <c r="C5" s="8">
        <v>-0.99984740978103304</v>
      </c>
      <c r="D5" s="8">
        <v>8.43886642E-4</v>
      </c>
    </row>
    <row r="6" spans="1:4" x14ac:dyDescent="0.2">
      <c r="A6" s="7">
        <v>6.7333333332999998E-2</v>
      </c>
      <c r="B6" s="8">
        <v>4.1351949340049998</v>
      </c>
      <c r="C6" s="8">
        <v>-0.99992370489051652</v>
      </c>
      <c r="D6" s="8">
        <v>1.1216557309999999E-3</v>
      </c>
    </row>
    <row r="7" spans="1:4" x14ac:dyDescent="0.2">
      <c r="A7" s="7">
        <v>8.4000000000000005E-2</v>
      </c>
      <c r="B7" s="8">
        <v>4.1339742122530003</v>
      </c>
      <c r="C7" s="8">
        <v>-0.99992370489051652</v>
      </c>
      <c r="D7" s="8">
        <v>1.399425032E-3</v>
      </c>
    </row>
    <row r="8" spans="1:4" x14ac:dyDescent="0.2">
      <c r="A8" s="7">
        <v>0.100666666667</v>
      </c>
      <c r="B8" s="8">
        <v>4.1333638513770001</v>
      </c>
      <c r="C8" s="8">
        <v>-0.99992370489051652</v>
      </c>
      <c r="D8" s="8">
        <v>1.6771941200000001E-3</v>
      </c>
    </row>
    <row r="9" spans="1:4" x14ac:dyDescent="0.2">
      <c r="A9" s="7">
        <v>0.117333333333</v>
      </c>
      <c r="B9" s="8">
        <v>4.1330586709389996</v>
      </c>
      <c r="C9" s="8">
        <v>-1</v>
      </c>
      <c r="D9" s="8">
        <v>1.9549638450000002E-3</v>
      </c>
    </row>
    <row r="10" spans="1:4" x14ac:dyDescent="0.2">
      <c r="A10" s="7">
        <v>0.13400000000000001</v>
      </c>
      <c r="B10" s="8">
        <v>4.1321431296249997</v>
      </c>
      <c r="C10" s="8">
        <v>-0.99992370489051652</v>
      </c>
      <c r="D10" s="8">
        <v>2.2327346290000002E-3</v>
      </c>
    </row>
    <row r="11" spans="1:4" x14ac:dyDescent="0.2">
      <c r="A11" s="7">
        <v>0.15066666666699999</v>
      </c>
      <c r="B11" s="8">
        <v>4.1321431296249997</v>
      </c>
      <c r="C11" s="8">
        <v>-0.99984740978103304</v>
      </c>
      <c r="D11" s="8">
        <v>2.5105049890000002E-3</v>
      </c>
    </row>
    <row r="12" spans="1:4" x14ac:dyDescent="0.2">
      <c r="A12" s="7">
        <v>0.166666666667</v>
      </c>
      <c r="B12" s="8">
        <v>4.131227588312</v>
      </c>
      <c r="C12" s="8">
        <v>-1</v>
      </c>
      <c r="D12" s="8">
        <v>2.7771633900000002E-3</v>
      </c>
    </row>
    <row r="13" spans="1:4" x14ac:dyDescent="0.2">
      <c r="A13" s="7">
        <v>3.3333333300000003E-4</v>
      </c>
      <c r="B13" s="8">
        <v>3.9450675211720001</v>
      </c>
      <c r="C13" s="8">
        <v>-5</v>
      </c>
      <c r="D13" s="8">
        <v>2.7753194000000001E-5</v>
      </c>
    </row>
    <row r="14" spans="1:4" x14ac:dyDescent="0.2">
      <c r="A14" s="7">
        <v>1.6666666667E-2</v>
      </c>
      <c r="B14" s="8">
        <v>3.9279774166479999</v>
      </c>
      <c r="C14" s="8">
        <v>-4.9998474097810002</v>
      </c>
      <c r="D14" s="8">
        <v>1.388826581E-3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F553C-76E5-46AD-8533-2AFCBAEF858D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3.614862287327</v>
      </c>
      <c r="C2" s="8">
        <v>2.1512169069959999</v>
      </c>
      <c r="D2" s="8">
        <v>4.1635301E-5</v>
      </c>
    </row>
    <row r="3" spans="1:4" x14ac:dyDescent="0.2">
      <c r="A3" s="7">
        <v>5.0025000000000004</v>
      </c>
      <c r="B3" s="8">
        <v>3.8007171740289998</v>
      </c>
      <c r="C3" s="8">
        <v>3.4998855573359999</v>
      </c>
      <c r="D3" s="8">
        <v>0.29168283741500001</v>
      </c>
    </row>
    <row r="4" spans="1:4" x14ac:dyDescent="0.2">
      <c r="A4" s="7">
        <v>10.0025</v>
      </c>
      <c r="B4" s="8">
        <v>3.876096742199</v>
      </c>
      <c r="C4" s="8">
        <v>3.4998855573359999</v>
      </c>
      <c r="D4" s="8">
        <v>0.58334394661900002</v>
      </c>
    </row>
    <row r="5" spans="1:4" x14ac:dyDescent="0.2">
      <c r="A5" s="7">
        <v>15.0025</v>
      </c>
      <c r="B5" s="8">
        <v>3.9572747386890001</v>
      </c>
      <c r="C5" s="8">
        <v>3.4999618524449998</v>
      </c>
      <c r="D5" s="8">
        <v>0.87500505158399999</v>
      </c>
    </row>
    <row r="6" spans="1:4" x14ac:dyDescent="0.2">
      <c r="A6" s="7">
        <v>20.002500000000001</v>
      </c>
      <c r="B6" s="8">
        <v>4.0177004653999999</v>
      </c>
      <c r="C6" s="8">
        <v>3.5000381475550002</v>
      </c>
      <c r="D6" s="8">
        <v>1.166666150615</v>
      </c>
    </row>
    <row r="7" spans="1:4" x14ac:dyDescent="0.2">
      <c r="A7" s="7">
        <v>25.002500000000001</v>
      </c>
      <c r="B7" s="8">
        <v>4.0558480201420002</v>
      </c>
      <c r="C7" s="8">
        <v>3.4999618524449998</v>
      </c>
      <c r="D7" s="8">
        <v>1.4583272373539999</v>
      </c>
    </row>
    <row r="8" spans="1:4" x14ac:dyDescent="0.2">
      <c r="A8" s="7">
        <v>30.002500000000001</v>
      </c>
      <c r="B8" s="8">
        <v>4.0851453421840001</v>
      </c>
      <c r="C8" s="8">
        <v>3.4998855573359999</v>
      </c>
      <c r="D8" s="8">
        <v>1.749988324941</v>
      </c>
    </row>
    <row r="9" spans="1:4" x14ac:dyDescent="0.2">
      <c r="A9" s="7">
        <v>35.002499999999998</v>
      </c>
      <c r="B9" s="8">
        <v>4.110475318532</v>
      </c>
      <c r="C9" s="8">
        <v>3.499809262226</v>
      </c>
      <c r="D9" s="8">
        <v>2.0416494413500001</v>
      </c>
    </row>
    <row r="10" spans="1:4" x14ac:dyDescent="0.2">
      <c r="A10" s="7">
        <v>40.002499999999998</v>
      </c>
      <c r="B10" s="8">
        <v>4.1382467383839998</v>
      </c>
      <c r="C10" s="8">
        <v>3.4999618524449998</v>
      </c>
      <c r="D10" s="8">
        <v>2.333310547375</v>
      </c>
    </row>
    <row r="11" spans="1:4" x14ac:dyDescent="0.2">
      <c r="A11" s="7">
        <v>45.002499999999998</v>
      </c>
      <c r="B11" s="8">
        <v>4.1718165865570001</v>
      </c>
      <c r="C11" s="8">
        <v>3.499809262226</v>
      </c>
      <c r="D11" s="8">
        <v>2.6249716449229998</v>
      </c>
    </row>
    <row r="12" spans="1:4" x14ac:dyDescent="0.2">
      <c r="A12" s="7">
        <v>50.002499999999998</v>
      </c>
      <c r="B12" s="8">
        <v>4.1995880064089999</v>
      </c>
      <c r="C12" s="8">
        <v>3.3359273670560001</v>
      </c>
      <c r="D12" s="8">
        <v>2.9149211733759999</v>
      </c>
    </row>
    <row r="13" spans="1:4" x14ac:dyDescent="0.2">
      <c r="A13" s="7">
        <v>55.002499999999998</v>
      </c>
      <c r="B13" s="8">
        <v>4.1998931868470004</v>
      </c>
      <c r="C13" s="8">
        <v>2.8435950255589999</v>
      </c>
      <c r="D13" s="8">
        <v>3.1710064496919999</v>
      </c>
    </row>
    <row r="14" spans="1:4" x14ac:dyDescent="0.2">
      <c r="A14" s="7">
        <v>60.002499999999998</v>
      </c>
      <c r="B14" s="8">
        <v>4.2001983672850001</v>
      </c>
      <c r="C14" s="8">
        <v>2.5229266803999999</v>
      </c>
      <c r="D14" s="8">
        <v>3.393722826861</v>
      </c>
    </row>
    <row r="15" spans="1:4" x14ac:dyDescent="0.2">
      <c r="A15" s="7">
        <v>65.002499999999998</v>
      </c>
      <c r="B15" s="8">
        <v>4.1998931868470004</v>
      </c>
      <c r="C15" s="8">
        <v>2.2909132524609999</v>
      </c>
      <c r="D15" s="8">
        <v>3.5940552567330002</v>
      </c>
    </row>
    <row r="16" spans="1:4" x14ac:dyDescent="0.2">
      <c r="A16" s="7">
        <v>70.002499999999998</v>
      </c>
      <c r="B16" s="8">
        <v>4.1998931868470004</v>
      </c>
      <c r="C16" s="8">
        <v>2.07980468452</v>
      </c>
      <c r="D16" s="8">
        <v>3.7761255563190002</v>
      </c>
    </row>
    <row r="17" spans="1:4" x14ac:dyDescent="0.2">
      <c r="A17" s="7">
        <v>75.002499999999998</v>
      </c>
      <c r="B17" s="8">
        <v>4.1998931868470004</v>
      </c>
      <c r="C17" s="8">
        <v>1.863813229572</v>
      </c>
      <c r="D17" s="8">
        <v>3.9405226490510001</v>
      </c>
    </row>
    <row r="18" spans="1:4" x14ac:dyDescent="0.2">
      <c r="A18" s="7">
        <v>80.002499999999998</v>
      </c>
      <c r="B18" s="8">
        <v>4.1998931868470004</v>
      </c>
      <c r="C18" s="8">
        <v>1.64248111696</v>
      </c>
      <c r="D18" s="8">
        <v>4.0866535674320001</v>
      </c>
    </row>
    <row r="19" spans="1:4" x14ac:dyDescent="0.2">
      <c r="A19" s="7">
        <v>85.002499999999998</v>
      </c>
      <c r="B19" s="8">
        <v>4.1998931868470004</v>
      </c>
      <c r="C19" s="8">
        <v>1.410086213474</v>
      </c>
      <c r="D19" s="8">
        <v>4.2138277383589999</v>
      </c>
    </row>
    <row r="20" spans="1:4" x14ac:dyDescent="0.2">
      <c r="A20" s="7">
        <v>90.002499999999998</v>
      </c>
      <c r="B20" s="8">
        <v>4.1995880064089999</v>
      </c>
      <c r="C20" s="8">
        <v>1.180666819257</v>
      </c>
      <c r="D20" s="8">
        <v>4.3217565605320001</v>
      </c>
    </row>
    <row r="21" spans="1:4" x14ac:dyDescent="0.2">
      <c r="A21" s="7">
        <v>95.002499999999998</v>
      </c>
      <c r="B21" s="8">
        <v>4.1998931868470004</v>
      </c>
      <c r="C21" s="8">
        <v>0.96505683985699997</v>
      </c>
      <c r="D21" s="8">
        <v>4.4110703538399996</v>
      </c>
    </row>
    <row r="22" spans="1:4" x14ac:dyDescent="0.2">
      <c r="A22" s="7">
        <v>100.0025</v>
      </c>
      <c r="B22" s="8">
        <v>4.2001983672850001</v>
      </c>
      <c r="C22" s="8">
        <v>0.76653696498099999</v>
      </c>
      <c r="D22" s="8">
        <v>4.482983138781</v>
      </c>
    </row>
    <row r="23" spans="1:4" x14ac:dyDescent="0.2">
      <c r="A23" s="7">
        <v>105.0025</v>
      </c>
      <c r="B23" s="8">
        <v>4.1995880064089999</v>
      </c>
      <c r="C23" s="8">
        <v>0.59861142900700004</v>
      </c>
      <c r="D23" s="8">
        <v>4.5396171564390002</v>
      </c>
    </row>
    <row r="24" spans="1:4" x14ac:dyDescent="0.2">
      <c r="A24" s="7">
        <v>110.0025</v>
      </c>
      <c r="B24" s="8">
        <v>4.2001983672850001</v>
      </c>
      <c r="C24" s="8">
        <v>0.45784695200999997</v>
      </c>
      <c r="D24" s="8">
        <v>4.5833888831670002</v>
      </c>
    </row>
    <row r="25" spans="1:4" x14ac:dyDescent="0.2">
      <c r="A25" s="7">
        <v>115.0025</v>
      </c>
      <c r="B25" s="8">
        <v>4.1998931868470004</v>
      </c>
      <c r="C25" s="8">
        <v>0.34645609216399997</v>
      </c>
      <c r="D25" s="8">
        <v>4.6167320021959997</v>
      </c>
    </row>
    <row r="26" spans="1:4" x14ac:dyDescent="0.2">
      <c r="A26" s="7">
        <v>120.0025</v>
      </c>
      <c r="B26" s="8">
        <v>4.1998931868470004</v>
      </c>
      <c r="C26" s="8">
        <v>0.26115815976200002</v>
      </c>
      <c r="D26" s="8">
        <v>4.6419917798380004</v>
      </c>
    </row>
    <row r="27" spans="1:4" x14ac:dyDescent="0.2">
      <c r="A27" s="7">
        <v>125.0025</v>
      </c>
      <c r="B27" s="8">
        <v>4.1995880064089999</v>
      </c>
      <c r="C27" s="8">
        <v>0.19821469443799999</v>
      </c>
      <c r="D27" s="8">
        <v>4.6610256908950003</v>
      </c>
    </row>
    <row r="28" spans="1:4" x14ac:dyDescent="0.2">
      <c r="A28" s="7">
        <v>130.0025</v>
      </c>
      <c r="B28" s="8">
        <v>4.1998931868470004</v>
      </c>
      <c r="C28" s="8">
        <v>0.150453955901</v>
      </c>
      <c r="D28" s="8">
        <v>4.6754605285129998</v>
      </c>
    </row>
    <row r="29" spans="1:4" x14ac:dyDescent="0.2">
      <c r="A29" s="7">
        <v>135.0025</v>
      </c>
      <c r="B29" s="8">
        <v>4.1995880064089999</v>
      </c>
      <c r="C29" s="8">
        <v>0.116884107729</v>
      </c>
      <c r="D29" s="8">
        <v>4.6865862257659998</v>
      </c>
    </row>
    <row r="30" spans="1:4" x14ac:dyDescent="0.2">
      <c r="A30" s="7">
        <v>140.0025</v>
      </c>
      <c r="B30" s="8">
        <v>4.1995880064089999</v>
      </c>
      <c r="C30" s="8">
        <v>9.2088197147000006E-2</v>
      </c>
      <c r="D30" s="8">
        <v>4.6952783148110004</v>
      </c>
    </row>
    <row r="31" spans="1:4" x14ac:dyDescent="0.2">
      <c r="A31" s="7">
        <v>145.0025</v>
      </c>
      <c r="B31" s="8">
        <v>4.1998931868470004</v>
      </c>
      <c r="C31" s="8">
        <v>7.3929961089000004E-2</v>
      </c>
      <c r="D31" s="8">
        <v>4.7021785297080001</v>
      </c>
    </row>
    <row r="32" spans="1:4" x14ac:dyDescent="0.2">
      <c r="A32" s="7">
        <v>150.0025</v>
      </c>
      <c r="B32" s="8">
        <v>4.1998931868470004</v>
      </c>
      <c r="C32" s="8">
        <v>6.0425726711000001E-2</v>
      </c>
      <c r="D32" s="8">
        <v>4.7077670761170003</v>
      </c>
    </row>
    <row r="33" spans="1:4" x14ac:dyDescent="0.2">
      <c r="A33" s="7">
        <v>154.791</v>
      </c>
      <c r="B33" s="8">
        <v>4.1995880064089999</v>
      </c>
      <c r="C33" s="8">
        <v>4.9973296712000001E-2</v>
      </c>
      <c r="D33" s="8">
        <v>4.7121682930239999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FD28-7787-4D60-AABF-CC22A3AEFB2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4.1425192645150002</v>
      </c>
      <c r="C2" s="8">
        <v>-1.001373311971</v>
      </c>
      <c r="D2" s="8">
        <v>1.0565177000000001E-5</v>
      </c>
    </row>
    <row r="3" spans="1:4" x14ac:dyDescent="0.2">
      <c r="A3" s="7">
        <v>1.7333333332999998E-2</v>
      </c>
      <c r="B3" s="8">
        <v>4.1379415579460002</v>
      </c>
      <c r="C3" s="8">
        <v>-1.0000762951090001</v>
      </c>
      <c r="D3" s="8">
        <v>2.8834719399999998E-4</v>
      </c>
    </row>
    <row r="4" spans="1:4" x14ac:dyDescent="0.2">
      <c r="A4" s="7">
        <v>3.4000000000000002E-2</v>
      </c>
      <c r="B4" s="8">
        <v>4.1367208361939998</v>
      </c>
      <c r="C4" s="8">
        <v>-1.0000762951090001</v>
      </c>
      <c r="D4" s="8">
        <v>5.6611649399999995E-4</v>
      </c>
    </row>
    <row r="5" spans="1:4" x14ac:dyDescent="0.2">
      <c r="A5" s="7">
        <v>5.0666666667000003E-2</v>
      </c>
      <c r="B5" s="8">
        <v>4.135805294881</v>
      </c>
      <c r="C5" s="8">
        <v>-1.0000762951090001</v>
      </c>
      <c r="D5" s="8">
        <v>8.4388642999999998E-4</v>
      </c>
    </row>
    <row r="6" spans="1:4" x14ac:dyDescent="0.2">
      <c r="A6" s="7">
        <v>6.7333333332999998E-2</v>
      </c>
      <c r="B6" s="8">
        <v>4.1348897535670002</v>
      </c>
      <c r="C6" s="8">
        <v>-1</v>
      </c>
      <c r="D6" s="8">
        <v>1.121656791E-3</v>
      </c>
    </row>
    <row r="7" spans="1:4" x14ac:dyDescent="0.2">
      <c r="A7" s="7">
        <v>8.4000000000000005E-2</v>
      </c>
      <c r="B7" s="8">
        <v>4.1336690318149998</v>
      </c>
      <c r="C7" s="8">
        <v>-1</v>
      </c>
      <c r="D7" s="8">
        <v>1.3994275750000001E-3</v>
      </c>
    </row>
    <row r="8" spans="1:4" x14ac:dyDescent="0.2">
      <c r="A8" s="7">
        <v>0.100666666667</v>
      </c>
      <c r="B8" s="8">
        <v>4.1330586709389996</v>
      </c>
      <c r="C8" s="8">
        <v>-1.0000762951090001</v>
      </c>
      <c r="D8" s="8">
        <v>1.677195816E-3</v>
      </c>
    </row>
    <row r="9" spans="1:4" x14ac:dyDescent="0.2">
      <c r="A9" s="7">
        <v>0.117333333333</v>
      </c>
      <c r="B9" s="8">
        <v>4.1324483100630003</v>
      </c>
      <c r="C9" s="8">
        <v>-1.000152590219</v>
      </c>
      <c r="D9" s="8">
        <v>1.954965964E-3</v>
      </c>
    </row>
    <row r="10" spans="1:4" x14ac:dyDescent="0.2">
      <c r="A10" s="7">
        <v>0.13400000000000001</v>
      </c>
      <c r="B10" s="8">
        <v>4.1318379491870001</v>
      </c>
      <c r="C10" s="8">
        <v>-1</v>
      </c>
      <c r="D10" s="8">
        <v>2.2327365359999999E-3</v>
      </c>
    </row>
    <row r="11" spans="1:4" x14ac:dyDescent="0.2">
      <c r="A11" s="7">
        <v>0.15066666666699999</v>
      </c>
      <c r="B11" s="8">
        <v>4.1315327687499996</v>
      </c>
      <c r="C11" s="8">
        <v>-0.99992370489051652</v>
      </c>
      <c r="D11" s="8">
        <v>2.5105064719999999E-3</v>
      </c>
    </row>
    <row r="12" spans="1:4" x14ac:dyDescent="0.2">
      <c r="A12" s="7">
        <v>0.166666666667</v>
      </c>
      <c r="B12" s="8">
        <v>4.1309224078740003</v>
      </c>
      <c r="C12" s="8">
        <v>-1</v>
      </c>
      <c r="D12" s="8">
        <v>2.7771663570000001E-3</v>
      </c>
    </row>
    <row r="13" spans="1:4" x14ac:dyDescent="0.2">
      <c r="A13" s="7">
        <v>3.3333333300000003E-4</v>
      </c>
      <c r="B13" s="8">
        <v>3.9450675211720001</v>
      </c>
      <c r="C13" s="8">
        <v>-5</v>
      </c>
      <c r="D13" s="8">
        <v>2.7754465000000001E-5</v>
      </c>
    </row>
    <row r="14" spans="1:4" x14ac:dyDescent="0.2">
      <c r="A14" s="7">
        <v>1.6666666667E-2</v>
      </c>
      <c r="B14" s="8">
        <v>3.9273670557720002</v>
      </c>
      <c r="C14" s="8">
        <v>-4.9999237048909997</v>
      </c>
      <c r="D14" s="8">
        <v>1.3888346350000001E-3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0EF45-601F-44CF-BC0B-49DAE3939BFF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3.6157778286409998</v>
      </c>
      <c r="C2" s="8">
        <v>2.1494621194780001</v>
      </c>
      <c r="D2" s="8">
        <v>4.1614532E-5</v>
      </c>
    </row>
    <row r="3" spans="1:4" x14ac:dyDescent="0.2">
      <c r="A3" s="7">
        <v>5.0025000000000004</v>
      </c>
      <c r="B3" s="8">
        <v>3.8019378957810002</v>
      </c>
      <c r="C3" s="8">
        <v>3.4998855573359999</v>
      </c>
      <c r="D3" s="8">
        <v>0.29168274141</v>
      </c>
    </row>
    <row r="4" spans="1:4" x14ac:dyDescent="0.2">
      <c r="A4" s="7">
        <v>10.0025</v>
      </c>
      <c r="B4" s="8">
        <v>3.8770122835129999</v>
      </c>
      <c r="C4" s="8">
        <v>3.5000381475550002</v>
      </c>
      <c r="D4" s="8">
        <v>0.58334384128899996</v>
      </c>
    </row>
    <row r="5" spans="1:4" x14ac:dyDescent="0.2">
      <c r="A5" s="7">
        <v>15.0025</v>
      </c>
      <c r="B5" s="8">
        <v>3.9584954604410001</v>
      </c>
      <c r="C5" s="8">
        <v>3.4999618524449998</v>
      </c>
      <c r="D5" s="8">
        <v>0.87500494116799998</v>
      </c>
    </row>
    <row r="6" spans="1:4" x14ac:dyDescent="0.2">
      <c r="A6" s="7">
        <v>20.002500000000001</v>
      </c>
      <c r="B6" s="8">
        <v>4.01922636759</v>
      </c>
      <c r="C6" s="8">
        <v>3.4999618524449998</v>
      </c>
      <c r="D6" s="8">
        <v>1.1666660643590001</v>
      </c>
    </row>
    <row r="7" spans="1:4" x14ac:dyDescent="0.2">
      <c r="A7" s="7">
        <v>25.002500000000001</v>
      </c>
      <c r="B7" s="8">
        <v>4.0570687418939997</v>
      </c>
      <c r="C7" s="8">
        <v>3.4999618524449998</v>
      </c>
      <c r="D7" s="8">
        <v>1.458327172503</v>
      </c>
    </row>
    <row r="8" spans="1:4" x14ac:dyDescent="0.2">
      <c r="A8" s="7">
        <v>30.002500000000001</v>
      </c>
      <c r="B8" s="8">
        <v>4.0854505226209996</v>
      </c>
      <c r="C8" s="8">
        <v>3.4998855573359999</v>
      </c>
      <c r="D8" s="8">
        <v>1.7499882672960001</v>
      </c>
    </row>
    <row r="9" spans="1:4" x14ac:dyDescent="0.2">
      <c r="A9" s="7">
        <v>35.002499999999998</v>
      </c>
      <c r="B9" s="8">
        <v>4.1116960402840004</v>
      </c>
      <c r="C9" s="8">
        <v>3.4999618524449998</v>
      </c>
      <c r="D9" s="8">
        <v>2.0416493421670001</v>
      </c>
    </row>
    <row r="10" spans="1:4" x14ac:dyDescent="0.2">
      <c r="A10" s="7">
        <v>40.002499999999998</v>
      </c>
      <c r="B10" s="8">
        <v>4.1391622796979997</v>
      </c>
      <c r="C10" s="8">
        <v>3.4999618524449998</v>
      </c>
      <c r="D10" s="8">
        <v>2.3333104469200001</v>
      </c>
    </row>
    <row r="11" spans="1:4" x14ac:dyDescent="0.2">
      <c r="A11" s="7">
        <v>45.002499999999998</v>
      </c>
      <c r="B11" s="8">
        <v>4.1724269474330002</v>
      </c>
      <c r="C11" s="8">
        <v>3.4998855573359999</v>
      </c>
      <c r="D11" s="8">
        <v>2.6249715527330002</v>
      </c>
    </row>
    <row r="12" spans="1:4" x14ac:dyDescent="0.2">
      <c r="A12" s="7">
        <v>50.002499999999998</v>
      </c>
      <c r="B12" s="8">
        <v>4.1998931868470004</v>
      </c>
      <c r="C12" s="8">
        <v>3.3247119859619998</v>
      </c>
      <c r="D12" s="8">
        <v>2.9146468390510001</v>
      </c>
    </row>
    <row r="13" spans="1:4" x14ac:dyDescent="0.2">
      <c r="A13" s="7">
        <v>55.002499999999998</v>
      </c>
      <c r="B13" s="8">
        <v>4.1998931868470004</v>
      </c>
      <c r="C13" s="8">
        <v>2.826962691691</v>
      </c>
      <c r="D13" s="8">
        <v>3.169422809906</v>
      </c>
    </row>
    <row r="14" spans="1:4" x14ac:dyDescent="0.2">
      <c r="A14" s="7">
        <v>60.002499999999998</v>
      </c>
      <c r="B14" s="8">
        <v>4.1995880064089999</v>
      </c>
      <c r="C14" s="8">
        <v>2.5172808422980002</v>
      </c>
      <c r="D14" s="8">
        <v>3.3912223947340001</v>
      </c>
    </row>
    <row r="15" spans="1:4" x14ac:dyDescent="0.2">
      <c r="A15" s="7">
        <v>65.002499999999998</v>
      </c>
      <c r="B15" s="8">
        <v>4.1998931868470004</v>
      </c>
      <c r="C15" s="8">
        <v>2.2860303654540002</v>
      </c>
      <c r="D15" s="8">
        <v>3.591142626925</v>
      </c>
    </row>
    <row r="16" spans="1:4" x14ac:dyDescent="0.2">
      <c r="A16" s="7">
        <v>70.002499999999998</v>
      </c>
      <c r="B16" s="8">
        <v>4.1995880064089999</v>
      </c>
      <c r="C16" s="8">
        <v>2.0729381246659999</v>
      </c>
      <c r="D16" s="8">
        <v>3.7727905230880001</v>
      </c>
    </row>
    <row r="17" spans="1:4" x14ac:dyDescent="0.2">
      <c r="A17" s="7">
        <v>75.002499999999998</v>
      </c>
      <c r="B17" s="8">
        <v>4.1998931868470004</v>
      </c>
      <c r="C17" s="8">
        <v>1.855954833295</v>
      </c>
      <c r="D17" s="8">
        <v>3.9365636485589999</v>
      </c>
    </row>
    <row r="18" spans="1:4" x14ac:dyDescent="0.2">
      <c r="A18" s="7">
        <v>80.002499999999998</v>
      </c>
      <c r="B18" s="8">
        <v>4.1998931868470004</v>
      </c>
      <c r="C18" s="8">
        <v>1.633096818494</v>
      </c>
      <c r="D18" s="8">
        <v>4.0819863031199999</v>
      </c>
    </row>
    <row r="19" spans="1:4" x14ac:dyDescent="0.2">
      <c r="A19" s="7">
        <v>85.002499999999998</v>
      </c>
      <c r="B19" s="8">
        <v>4.1998931868470004</v>
      </c>
      <c r="C19" s="8">
        <v>1.4093995574880001</v>
      </c>
      <c r="D19" s="8">
        <v>4.2088145865650004</v>
      </c>
    </row>
    <row r="20" spans="1:4" x14ac:dyDescent="0.2">
      <c r="A20" s="7">
        <v>90.002499999999998</v>
      </c>
      <c r="B20" s="8">
        <v>4.2001983672850001</v>
      </c>
      <c r="C20" s="8">
        <v>1.1765468833449999</v>
      </c>
      <c r="D20" s="8">
        <v>4.3165765049209996</v>
      </c>
    </row>
    <row r="21" spans="1:4" x14ac:dyDescent="0.2">
      <c r="A21" s="7">
        <v>95.002499999999998</v>
      </c>
      <c r="B21" s="8">
        <v>4.1998931868470004</v>
      </c>
      <c r="C21" s="8">
        <v>0.95880064087899997</v>
      </c>
      <c r="D21" s="8">
        <v>4.4054372962280004</v>
      </c>
    </row>
    <row r="22" spans="1:4" x14ac:dyDescent="0.2">
      <c r="A22" s="7">
        <v>100.0025</v>
      </c>
      <c r="B22" s="8">
        <v>4.1998931868470004</v>
      </c>
      <c r="C22" s="8">
        <v>0.76661326008999997</v>
      </c>
      <c r="D22" s="8">
        <v>4.4771942484079998</v>
      </c>
    </row>
    <row r="23" spans="1:4" x14ac:dyDescent="0.2">
      <c r="A23" s="7">
        <v>105.0025</v>
      </c>
      <c r="B23" s="8">
        <v>4.1998931868470004</v>
      </c>
      <c r="C23" s="8">
        <v>0.59723811703700003</v>
      </c>
      <c r="D23" s="8">
        <v>4.5337988314129998</v>
      </c>
    </row>
    <row r="24" spans="1:4" x14ac:dyDescent="0.2">
      <c r="A24" s="7">
        <v>110.0025</v>
      </c>
      <c r="B24" s="8">
        <v>4.1998931868470004</v>
      </c>
      <c r="C24" s="8">
        <v>0.45830472266700001</v>
      </c>
      <c r="D24" s="8">
        <v>4.577501039945</v>
      </c>
    </row>
    <row r="25" spans="1:4" x14ac:dyDescent="0.2">
      <c r="A25" s="7">
        <v>115.0025</v>
      </c>
      <c r="B25" s="8">
        <v>4.1998931868470004</v>
      </c>
      <c r="C25" s="8">
        <v>0.34691386282100001</v>
      </c>
      <c r="D25" s="8">
        <v>4.6107935825219997</v>
      </c>
    </row>
    <row r="26" spans="1:4" x14ac:dyDescent="0.2">
      <c r="A26" s="7">
        <v>120.0025</v>
      </c>
      <c r="B26" s="8">
        <v>4.1998931868470004</v>
      </c>
      <c r="C26" s="8">
        <v>0.262455176623</v>
      </c>
      <c r="D26" s="8">
        <v>4.6360252608870001</v>
      </c>
    </row>
    <row r="27" spans="1:4" x14ac:dyDescent="0.2">
      <c r="A27" s="7">
        <v>125.0025</v>
      </c>
      <c r="B27" s="8">
        <v>4.1995880064089999</v>
      </c>
      <c r="C27" s="8">
        <v>0.20088502326999999</v>
      </c>
      <c r="D27" s="8">
        <v>4.6551378063459996</v>
      </c>
    </row>
    <row r="28" spans="1:4" x14ac:dyDescent="0.2">
      <c r="A28" s="7">
        <v>130.0025</v>
      </c>
      <c r="B28" s="8">
        <v>4.1995880064089999</v>
      </c>
      <c r="C28" s="8">
        <v>0.15175097276300001</v>
      </c>
      <c r="D28" s="8">
        <v>4.6697402056149997</v>
      </c>
    </row>
    <row r="29" spans="1:4" x14ac:dyDescent="0.2">
      <c r="A29" s="7">
        <v>135.0025</v>
      </c>
      <c r="B29" s="8">
        <v>4.1998931868470004</v>
      </c>
      <c r="C29" s="8">
        <v>0.118791485466</v>
      </c>
      <c r="D29" s="8">
        <v>4.6809567635610003</v>
      </c>
    </row>
    <row r="30" spans="1:4" x14ac:dyDescent="0.2">
      <c r="A30" s="7">
        <v>140.0025</v>
      </c>
      <c r="B30" s="8">
        <v>4.1998931868470004</v>
      </c>
      <c r="C30" s="8">
        <v>9.2545967803000007E-2</v>
      </c>
      <c r="D30" s="8">
        <v>4.6896956711</v>
      </c>
    </row>
    <row r="31" spans="1:4" x14ac:dyDescent="0.2">
      <c r="A31" s="7">
        <v>145.0025</v>
      </c>
      <c r="B31" s="8">
        <v>4.1998931868470004</v>
      </c>
      <c r="C31" s="8">
        <v>7.5684748607999994E-2</v>
      </c>
      <c r="D31" s="8">
        <v>4.6966525624560003</v>
      </c>
    </row>
    <row r="32" spans="1:4" x14ac:dyDescent="0.2">
      <c r="A32" s="7">
        <v>150.0025</v>
      </c>
      <c r="B32" s="8">
        <v>4.1998931868470004</v>
      </c>
      <c r="C32" s="8">
        <v>6.0959792477000001E-2</v>
      </c>
      <c r="D32" s="8">
        <v>4.7023044687739999</v>
      </c>
    </row>
    <row r="33" spans="1:4" x14ac:dyDescent="0.2">
      <c r="A33" s="7">
        <v>154.303333333333</v>
      </c>
      <c r="B33" s="8">
        <v>4.2001983672850001</v>
      </c>
      <c r="C33" s="8">
        <v>4.9973296712000001E-2</v>
      </c>
      <c r="D33" s="8">
        <v>4.706341480591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866C-C715-45D1-93F4-D150C9B97B1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4.1425192645150002</v>
      </c>
      <c r="C2" s="8">
        <v>-1.0010681315329999</v>
      </c>
      <c r="D2" s="8">
        <v>1.0563906E-5</v>
      </c>
    </row>
    <row r="3" spans="1:4" x14ac:dyDescent="0.2">
      <c r="A3" s="7">
        <v>1.7333333332999998E-2</v>
      </c>
      <c r="B3" s="8">
        <v>4.1379415579460002</v>
      </c>
      <c r="C3" s="8">
        <v>-1</v>
      </c>
      <c r="D3" s="8">
        <v>2.8834549799999998E-4</v>
      </c>
    </row>
    <row r="4" spans="1:4" x14ac:dyDescent="0.2">
      <c r="A4" s="7">
        <v>3.4000000000000002E-2</v>
      </c>
      <c r="B4" s="8">
        <v>4.1367208361939998</v>
      </c>
      <c r="C4" s="8">
        <v>-1</v>
      </c>
      <c r="D4" s="8">
        <v>5.6611543499999995E-4</v>
      </c>
    </row>
    <row r="5" spans="1:4" x14ac:dyDescent="0.2">
      <c r="A5" s="7">
        <v>5.0666666667000003E-2</v>
      </c>
      <c r="B5" s="8">
        <v>4.135805294881</v>
      </c>
      <c r="C5" s="8">
        <v>-1</v>
      </c>
      <c r="D5" s="8">
        <v>8.4388600700000004E-4</v>
      </c>
    </row>
    <row r="6" spans="1:4" x14ac:dyDescent="0.2">
      <c r="A6" s="7">
        <v>6.7333333332999998E-2</v>
      </c>
      <c r="B6" s="8">
        <v>4.1345845731289996</v>
      </c>
      <c r="C6" s="8">
        <v>-1</v>
      </c>
      <c r="D6" s="8">
        <v>1.121655943E-3</v>
      </c>
    </row>
    <row r="7" spans="1:4" x14ac:dyDescent="0.2">
      <c r="A7" s="7">
        <v>8.4000000000000005E-2</v>
      </c>
      <c r="B7" s="8">
        <v>4.1336690318149998</v>
      </c>
      <c r="C7" s="8">
        <v>-1</v>
      </c>
      <c r="D7" s="8">
        <v>1.399426727E-3</v>
      </c>
    </row>
    <row r="8" spans="1:4" x14ac:dyDescent="0.2">
      <c r="A8" s="7">
        <v>0.100666666667</v>
      </c>
      <c r="B8" s="8">
        <v>4.1330586709389996</v>
      </c>
      <c r="C8" s="8">
        <v>-1</v>
      </c>
      <c r="D8" s="8">
        <v>1.677196028E-3</v>
      </c>
    </row>
    <row r="9" spans="1:4" x14ac:dyDescent="0.2">
      <c r="A9" s="7">
        <v>0.117333333333</v>
      </c>
      <c r="B9" s="8">
        <v>4.1324483100630003</v>
      </c>
      <c r="C9" s="8">
        <v>-1</v>
      </c>
      <c r="D9" s="8">
        <v>1.9549653279999999E-3</v>
      </c>
    </row>
    <row r="10" spans="1:4" x14ac:dyDescent="0.2">
      <c r="A10" s="7">
        <v>0.13400000000000001</v>
      </c>
      <c r="B10" s="8">
        <v>4.1318379491870001</v>
      </c>
      <c r="C10" s="8">
        <v>-0.99992370489051652</v>
      </c>
      <c r="D10" s="8">
        <v>2.2327339930000001E-3</v>
      </c>
    </row>
    <row r="11" spans="1:4" x14ac:dyDescent="0.2">
      <c r="A11" s="7">
        <v>0.15066666666699999</v>
      </c>
      <c r="B11" s="8">
        <v>4.1315327687499996</v>
      </c>
      <c r="C11" s="8">
        <v>-0.99984740978103304</v>
      </c>
      <c r="D11" s="8">
        <v>2.5105047770000001E-3</v>
      </c>
    </row>
    <row r="12" spans="1:4" x14ac:dyDescent="0.2">
      <c r="A12" s="7">
        <v>0.166666666667</v>
      </c>
      <c r="B12" s="8">
        <v>4.1309224078740003</v>
      </c>
      <c r="C12" s="8">
        <v>-0.99984740978103304</v>
      </c>
      <c r="D12" s="8">
        <v>2.7771638139999998E-3</v>
      </c>
    </row>
    <row r="13" spans="1:4" x14ac:dyDescent="0.2">
      <c r="A13" s="7">
        <v>3.3333333300000003E-4</v>
      </c>
      <c r="B13" s="8">
        <v>3.9435416189820001</v>
      </c>
      <c r="C13" s="8">
        <v>-5</v>
      </c>
      <c r="D13" s="8">
        <v>2.7756585E-5</v>
      </c>
    </row>
    <row r="14" spans="1:4" x14ac:dyDescent="0.2">
      <c r="A14" s="7">
        <v>1.6666666667E-2</v>
      </c>
      <c r="B14" s="8">
        <v>3.925535973144</v>
      </c>
      <c r="C14" s="8">
        <v>-4.9999237048909997</v>
      </c>
      <c r="D14" s="8">
        <v>1.3888327269999999E-3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0860-DEEA-410B-9179-DAD11D044255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3.6154726482030002</v>
      </c>
      <c r="C2" s="8">
        <v>2.1485465781639999</v>
      </c>
      <c r="D2" s="8">
        <v>4.1600756000000003E-5</v>
      </c>
    </row>
    <row r="3" spans="1:4" x14ac:dyDescent="0.2">
      <c r="A3" s="7">
        <v>5.0025000000000004</v>
      </c>
      <c r="B3" s="8">
        <v>3.802853437095</v>
      </c>
      <c r="C3" s="8">
        <v>3.4999618524449998</v>
      </c>
      <c r="D3" s="8">
        <v>0.291682729754</v>
      </c>
    </row>
    <row r="4" spans="1:4" x14ac:dyDescent="0.2">
      <c r="A4" s="7">
        <v>10.0025</v>
      </c>
      <c r="B4" s="8">
        <v>3.8785381857019998</v>
      </c>
      <c r="C4" s="8">
        <v>3.499809262226</v>
      </c>
      <c r="D4" s="8">
        <v>0.58334382666600004</v>
      </c>
    </row>
    <row r="5" spans="1:4" x14ac:dyDescent="0.2">
      <c r="A5" s="7">
        <v>15.0025</v>
      </c>
      <c r="B5" s="8">
        <v>3.959716182193</v>
      </c>
      <c r="C5" s="8">
        <v>3.4999618524449998</v>
      </c>
      <c r="D5" s="8">
        <v>0.87500492315400002</v>
      </c>
    </row>
    <row r="6" spans="1:4" x14ac:dyDescent="0.2">
      <c r="A6" s="7">
        <v>20.002500000000001</v>
      </c>
      <c r="B6" s="8">
        <v>4.0189211871520003</v>
      </c>
      <c r="C6" s="8">
        <v>3.4999618524449998</v>
      </c>
      <c r="D6" s="8">
        <v>1.16666603808</v>
      </c>
    </row>
    <row r="7" spans="1:4" x14ac:dyDescent="0.2">
      <c r="A7" s="7">
        <v>25.002500000000001</v>
      </c>
      <c r="B7" s="8">
        <v>4.0579842832070003</v>
      </c>
      <c r="C7" s="8">
        <v>3.4998855573359999</v>
      </c>
      <c r="D7" s="8">
        <v>1.4583271235469999</v>
      </c>
    </row>
    <row r="8" spans="1:4" x14ac:dyDescent="0.2">
      <c r="A8" s="7">
        <v>30.002500000000001</v>
      </c>
      <c r="B8" s="8">
        <v>4.0863660639350003</v>
      </c>
      <c r="C8" s="8">
        <v>3.4998855573359999</v>
      </c>
      <c r="D8" s="8">
        <v>1.7499882088030001</v>
      </c>
    </row>
    <row r="9" spans="1:4" x14ac:dyDescent="0.2">
      <c r="A9" s="7">
        <v>35.002499999999998</v>
      </c>
      <c r="B9" s="8">
        <v>4.1116960402840004</v>
      </c>
      <c r="C9" s="8">
        <v>3.5000381475550002</v>
      </c>
      <c r="D9" s="8">
        <v>2.041649306774</v>
      </c>
    </row>
    <row r="10" spans="1:4" x14ac:dyDescent="0.2">
      <c r="A10" s="7">
        <v>40.002499999999998</v>
      </c>
      <c r="B10" s="8">
        <v>4.1400778210120004</v>
      </c>
      <c r="C10" s="8">
        <v>3.499809262226</v>
      </c>
      <c r="D10" s="8">
        <v>2.3333104106799998</v>
      </c>
    </row>
    <row r="11" spans="1:4" x14ac:dyDescent="0.2">
      <c r="A11" s="7">
        <v>45.002499999999998</v>
      </c>
      <c r="B11" s="8">
        <v>4.1739528496220002</v>
      </c>
      <c r="C11" s="8">
        <v>3.4999618524449998</v>
      </c>
      <c r="D11" s="8">
        <v>2.62497150526</v>
      </c>
    </row>
    <row r="12" spans="1:4" x14ac:dyDescent="0.2">
      <c r="A12" s="7">
        <v>50.002499999999998</v>
      </c>
      <c r="B12" s="8">
        <v>4.1998931868470004</v>
      </c>
      <c r="C12" s="8">
        <v>3.311818112459</v>
      </c>
      <c r="D12" s="8">
        <v>2.914326541161</v>
      </c>
    </row>
    <row r="13" spans="1:4" x14ac:dyDescent="0.2">
      <c r="A13" s="7">
        <v>55.002499999999998</v>
      </c>
      <c r="B13" s="8">
        <v>4.1998931868470004</v>
      </c>
      <c r="C13" s="8">
        <v>2.8188754100860001</v>
      </c>
      <c r="D13" s="8">
        <v>3.1683735561150002</v>
      </c>
    </row>
    <row r="14" spans="1:4" x14ac:dyDescent="0.2">
      <c r="A14" s="7">
        <v>60.002499999999998</v>
      </c>
      <c r="B14" s="8">
        <v>4.1995880064089999</v>
      </c>
      <c r="C14" s="8">
        <v>2.5053025101089998</v>
      </c>
      <c r="D14" s="8">
        <v>3.3892103551539998</v>
      </c>
    </row>
    <row r="15" spans="1:4" x14ac:dyDescent="0.2">
      <c r="A15" s="7">
        <v>65.002499999999998</v>
      </c>
      <c r="B15" s="8">
        <v>4.1998931868470004</v>
      </c>
      <c r="C15" s="8">
        <v>2.2816815442129998</v>
      </c>
      <c r="D15" s="8">
        <v>3.5884716317829999</v>
      </c>
    </row>
    <row r="16" spans="1:4" x14ac:dyDescent="0.2">
      <c r="A16" s="7">
        <v>70.002499999999998</v>
      </c>
      <c r="B16" s="8">
        <v>4.2001983672850001</v>
      </c>
      <c r="C16" s="8">
        <v>2.0733958953229998</v>
      </c>
      <c r="D16" s="8">
        <v>3.7699020095279998</v>
      </c>
    </row>
    <row r="17" spans="1:4" x14ac:dyDescent="0.2">
      <c r="A17" s="7">
        <v>75.002499999999998</v>
      </c>
      <c r="B17" s="8">
        <v>4.2001983672850001</v>
      </c>
      <c r="C17" s="8">
        <v>1.858014801251</v>
      </c>
      <c r="D17" s="8">
        <v>3.9336065969840002</v>
      </c>
    </row>
    <row r="18" spans="1:4" x14ac:dyDescent="0.2">
      <c r="A18" s="7">
        <v>80.002499999999998</v>
      </c>
      <c r="B18" s="8">
        <v>4.1998931868470004</v>
      </c>
      <c r="C18" s="8">
        <v>1.630045014115</v>
      </c>
      <c r="D18" s="8">
        <v>4.079005879386</v>
      </c>
    </row>
    <row r="19" spans="1:4" x14ac:dyDescent="0.2">
      <c r="A19" s="7">
        <v>85.002499999999998</v>
      </c>
      <c r="B19" s="8">
        <v>4.1995880064089999</v>
      </c>
      <c r="C19" s="8">
        <v>1.4006256198980001</v>
      </c>
      <c r="D19" s="8">
        <v>4.2053693757790001</v>
      </c>
    </row>
    <row r="20" spans="1:4" x14ac:dyDescent="0.2">
      <c r="A20" s="7">
        <v>90.002499999999998</v>
      </c>
      <c r="B20" s="8">
        <v>4.1998931868470004</v>
      </c>
      <c r="C20" s="8">
        <v>1.1752498664840001</v>
      </c>
      <c r="D20" s="8">
        <v>4.312654152785</v>
      </c>
    </row>
    <row r="21" spans="1:4" x14ac:dyDescent="0.2">
      <c r="A21" s="7">
        <v>95.002499999999998</v>
      </c>
      <c r="B21" s="8">
        <v>4.1995880064089999</v>
      </c>
      <c r="C21" s="8">
        <v>0.95872434576900001</v>
      </c>
      <c r="D21" s="8">
        <v>4.4014335418729997</v>
      </c>
    </row>
    <row r="22" spans="1:4" x14ac:dyDescent="0.2">
      <c r="A22" s="7">
        <v>100.0025</v>
      </c>
      <c r="B22" s="8">
        <v>4.1998931868470004</v>
      </c>
      <c r="C22" s="8">
        <v>0.76295109483500001</v>
      </c>
      <c r="D22" s="8">
        <v>4.4730436157950004</v>
      </c>
    </row>
    <row r="23" spans="1:4" x14ac:dyDescent="0.2">
      <c r="A23" s="7">
        <v>105.0025</v>
      </c>
      <c r="B23" s="8">
        <v>4.1998931868470004</v>
      </c>
      <c r="C23" s="8">
        <v>0.59571221484699999</v>
      </c>
      <c r="D23" s="8">
        <v>4.5294981398829997</v>
      </c>
    </row>
    <row r="24" spans="1:4" x14ac:dyDescent="0.2">
      <c r="A24" s="7">
        <v>110.0025</v>
      </c>
      <c r="B24" s="8">
        <v>4.1998931868470004</v>
      </c>
      <c r="C24" s="8">
        <v>0.45860990310499999</v>
      </c>
      <c r="D24" s="8">
        <v>4.5732147482689998</v>
      </c>
    </row>
    <row r="25" spans="1:4" x14ac:dyDescent="0.2">
      <c r="A25" s="7">
        <v>115.0025</v>
      </c>
      <c r="B25" s="8">
        <v>4.1998931868470004</v>
      </c>
      <c r="C25" s="8">
        <v>0.34821087968300002</v>
      </c>
      <c r="D25" s="8">
        <v>4.6066534828719998</v>
      </c>
    </row>
    <row r="26" spans="1:4" x14ac:dyDescent="0.2">
      <c r="A26" s="7">
        <v>120.0025</v>
      </c>
      <c r="B26" s="8">
        <v>4.1998931868470004</v>
      </c>
      <c r="C26" s="8">
        <v>0.26436255436</v>
      </c>
      <c r="D26" s="8">
        <v>4.6320476407860003</v>
      </c>
    </row>
    <row r="27" spans="1:4" x14ac:dyDescent="0.2">
      <c r="A27" s="7">
        <v>125.0025</v>
      </c>
      <c r="B27" s="8">
        <v>4.1995880064089999</v>
      </c>
      <c r="C27" s="8">
        <v>0.201190203708</v>
      </c>
      <c r="D27" s="8">
        <v>4.6513198257079997</v>
      </c>
    </row>
    <row r="28" spans="1:4" x14ac:dyDescent="0.2">
      <c r="A28" s="7">
        <v>130.0025</v>
      </c>
      <c r="B28" s="8">
        <v>4.1998931868470004</v>
      </c>
      <c r="C28" s="8">
        <v>0.15251392385699999</v>
      </c>
      <c r="D28" s="8">
        <v>4.6659843792120004</v>
      </c>
    </row>
    <row r="29" spans="1:4" x14ac:dyDescent="0.2">
      <c r="A29" s="7">
        <v>135.0025</v>
      </c>
      <c r="B29" s="8">
        <v>4.1998931868470004</v>
      </c>
      <c r="C29" s="8">
        <v>0.117952239261</v>
      </c>
      <c r="D29" s="8">
        <v>4.6772220471669996</v>
      </c>
    </row>
    <row r="30" spans="1:4" x14ac:dyDescent="0.2">
      <c r="A30" s="7">
        <v>140.0025</v>
      </c>
      <c r="B30" s="8">
        <v>4.1998931868470004</v>
      </c>
      <c r="C30" s="8">
        <v>9.4605935759999996E-2</v>
      </c>
      <c r="D30" s="8">
        <v>4.6860306055710002</v>
      </c>
    </row>
    <row r="31" spans="1:4" x14ac:dyDescent="0.2">
      <c r="A31" s="7">
        <v>145.0025</v>
      </c>
      <c r="B31" s="8">
        <v>4.1995880064089999</v>
      </c>
      <c r="C31" s="8">
        <v>7.5455863279000002E-2</v>
      </c>
      <c r="D31" s="8">
        <v>4.6930298892450004</v>
      </c>
    </row>
    <row r="32" spans="1:4" x14ac:dyDescent="0.2">
      <c r="A32" s="7">
        <v>150.0025</v>
      </c>
      <c r="B32" s="8">
        <v>4.1995880064089999</v>
      </c>
      <c r="C32" s="8">
        <v>6.2104219119999998E-2</v>
      </c>
      <c r="D32" s="8">
        <v>4.6986603047140001</v>
      </c>
    </row>
    <row r="33" spans="1:4" x14ac:dyDescent="0.2">
      <c r="A33" s="7">
        <v>155.0025</v>
      </c>
      <c r="B33" s="8">
        <v>4.1998931868470004</v>
      </c>
      <c r="C33" s="8">
        <v>5.1804379338999999E-2</v>
      </c>
      <c r="D33" s="8">
        <v>4.7033275946700002</v>
      </c>
    </row>
    <row r="34" spans="1:4" x14ac:dyDescent="0.2">
      <c r="A34" s="7">
        <v>155.1875</v>
      </c>
      <c r="B34" s="8">
        <v>4.1998931868470004</v>
      </c>
      <c r="C34" s="8">
        <v>4.9973296712000001E-2</v>
      </c>
      <c r="D34" s="8">
        <v>4.7034857815590003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1B6C-1F18-4E82-BCA0-04EE845D5A6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4.1425192645150002</v>
      </c>
      <c r="C2" s="8">
        <v>-1.000762951095</v>
      </c>
      <c r="D2" s="8">
        <v>1.0566025E-5</v>
      </c>
    </row>
    <row r="3" spans="1:4" x14ac:dyDescent="0.2">
      <c r="A3" s="7">
        <v>1.7333333332999998E-2</v>
      </c>
      <c r="B3" s="8">
        <v>4.1379415579460002</v>
      </c>
      <c r="C3" s="8">
        <v>-1</v>
      </c>
      <c r="D3" s="8">
        <v>2.88347406E-4</v>
      </c>
    </row>
    <row r="4" spans="1:4" x14ac:dyDescent="0.2">
      <c r="A4" s="7">
        <v>3.4000000000000002E-2</v>
      </c>
      <c r="B4" s="8">
        <v>4.1361104753189997</v>
      </c>
      <c r="C4" s="8">
        <v>-1</v>
      </c>
      <c r="D4" s="8">
        <v>5.6611670599999997E-4</v>
      </c>
    </row>
    <row r="5" spans="1:4" x14ac:dyDescent="0.2">
      <c r="A5" s="7">
        <v>5.0666666667000003E-2</v>
      </c>
      <c r="B5" s="8">
        <v>4.1348897535670002</v>
      </c>
      <c r="C5" s="8">
        <v>-0.99992370489051652</v>
      </c>
      <c r="D5" s="8">
        <v>8.4388642999999998E-4</v>
      </c>
    </row>
    <row r="6" spans="1:4" x14ac:dyDescent="0.2">
      <c r="A6" s="7">
        <v>6.7333333332999998E-2</v>
      </c>
      <c r="B6" s="8">
        <v>4.134279392691</v>
      </c>
      <c r="C6" s="8">
        <v>-1</v>
      </c>
      <c r="D6" s="8">
        <v>1.1216550950000001E-3</v>
      </c>
    </row>
    <row r="7" spans="1:4" x14ac:dyDescent="0.2">
      <c r="A7" s="7">
        <v>8.4000000000000005E-2</v>
      </c>
      <c r="B7" s="8">
        <v>4.1333638513770001</v>
      </c>
      <c r="C7" s="8">
        <v>-1</v>
      </c>
      <c r="D7" s="8">
        <v>1.39942482E-3</v>
      </c>
    </row>
    <row r="8" spans="1:4" x14ac:dyDescent="0.2">
      <c r="A8" s="7">
        <v>0.100666666667</v>
      </c>
      <c r="B8" s="8">
        <v>4.1327534905009999</v>
      </c>
      <c r="C8" s="8">
        <v>-1</v>
      </c>
      <c r="D8" s="8">
        <v>1.67719518E-3</v>
      </c>
    </row>
    <row r="9" spans="1:4" x14ac:dyDescent="0.2">
      <c r="A9" s="7">
        <v>0.117333333333</v>
      </c>
      <c r="B9" s="8">
        <v>4.1321431296249997</v>
      </c>
      <c r="C9" s="8">
        <v>-0.99992370489051652</v>
      </c>
      <c r="D9" s="8">
        <v>1.9549649039999999E-3</v>
      </c>
    </row>
    <row r="10" spans="1:4" x14ac:dyDescent="0.2">
      <c r="A10" s="7">
        <v>0.13400000000000001</v>
      </c>
      <c r="B10" s="8">
        <v>4.131227588312</v>
      </c>
      <c r="C10" s="8">
        <v>-1.0000762951090001</v>
      </c>
      <c r="D10" s="8">
        <v>2.2327346290000002E-3</v>
      </c>
    </row>
    <row r="11" spans="1:4" x14ac:dyDescent="0.2">
      <c r="A11" s="7">
        <v>0.15066666666699999</v>
      </c>
      <c r="B11" s="8">
        <v>4.131227588312</v>
      </c>
      <c r="C11" s="8">
        <v>-0.99992370489051652</v>
      </c>
      <c r="D11" s="8">
        <v>2.5105041410000001E-3</v>
      </c>
    </row>
    <row r="12" spans="1:4" x14ac:dyDescent="0.2">
      <c r="A12" s="7">
        <v>0.166666666667</v>
      </c>
      <c r="B12" s="8">
        <v>4.1303120469980001</v>
      </c>
      <c r="C12" s="8">
        <v>-0.99992370489051652</v>
      </c>
      <c r="D12" s="8">
        <v>2.7771638139999998E-3</v>
      </c>
    </row>
    <row r="13" spans="1:4" x14ac:dyDescent="0.2">
      <c r="A13" s="7">
        <v>3.3333333300000003E-4</v>
      </c>
      <c r="B13" s="8">
        <v>3.943236438544</v>
      </c>
      <c r="C13" s="8">
        <v>-5</v>
      </c>
      <c r="D13" s="8">
        <v>2.7757009E-5</v>
      </c>
    </row>
    <row r="14" spans="1:4" x14ac:dyDescent="0.2">
      <c r="A14" s="7">
        <v>1.6666666667E-2</v>
      </c>
      <c r="B14" s="8">
        <v>3.925535973144</v>
      </c>
      <c r="C14" s="8">
        <v>-4.9998474097810002</v>
      </c>
      <c r="D14" s="8">
        <v>1.388831668E-3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45F8-EEBD-48E6-BE46-AE88E07C98AB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3.6169985503929998</v>
      </c>
      <c r="C2" s="8">
        <v>2.1451132982379999</v>
      </c>
      <c r="D2" s="8">
        <v>4.1534634E-5</v>
      </c>
    </row>
    <row r="3" spans="1:4" x14ac:dyDescent="0.2">
      <c r="A3" s="7">
        <v>5.0025000000000004</v>
      </c>
      <c r="B3" s="8">
        <v>3.8034637979710002</v>
      </c>
      <c r="C3" s="8">
        <v>3.4998855573359999</v>
      </c>
      <c r="D3" s="8">
        <v>0.29168246378099999</v>
      </c>
    </row>
    <row r="4" spans="1:4" x14ac:dyDescent="0.2">
      <c r="A4" s="7">
        <v>10.0025</v>
      </c>
      <c r="B4" s="8">
        <v>3.8794537270160001</v>
      </c>
      <c r="C4" s="8">
        <v>3.4998855573359999</v>
      </c>
      <c r="D4" s="8">
        <v>0.58334355115600001</v>
      </c>
    </row>
    <row r="5" spans="1:4" x14ac:dyDescent="0.2">
      <c r="A5" s="7">
        <v>15.0025</v>
      </c>
      <c r="B5" s="8">
        <v>3.961242084382</v>
      </c>
      <c r="C5" s="8">
        <v>3.5000381475550002</v>
      </c>
      <c r="D5" s="8">
        <v>0.87500464319299998</v>
      </c>
    </row>
    <row r="6" spans="1:4" x14ac:dyDescent="0.2">
      <c r="A6" s="7">
        <v>20.002500000000001</v>
      </c>
      <c r="B6" s="8">
        <v>4.02075226978</v>
      </c>
      <c r="C6" s="8">
        <v>3.4998855573359999</v>
      </c>
      <c r="D6" s="8">
        <v>1.1666657365019999</v>
      </c>
    </row>
    <row r="7" spans="1:4" x14ac:dyDescent="0.2">
      <c r="A7" s="7">
        <v>25.002500000000001</v>
      </c>
      <c r="B7" s="8">
        <v>4.0585946440829996</v>
      </c>
      <c r="C7" s="8">
        <v>3.4998855573359999</v>
      </c>
      <c r="D7" s="8">
        <v>1.4583268274800001</v>
      </c>
    </row>
    <row r="8" spans="1:4" x14ac:dyDescent="0.2">
      <c r="A8" s="7">
        <v>30.002500000000001</v>
      </c>
      <c r="B8" s="8">
        <v>4.0872816052490002</v>
      </c>
      <c r="C8" s="8">
        <v>3.499809262226</v>
      </c>
      <c r="D8" s="8">
        <v>1.7499879267230001</v>
      </c>
    </row>
    <row r="9" spans="1:4" x14ac:dyDescent="0.2">
      <c r="A9" s="7">
        <v>35.002499999999998</v>
      </c>
      <c r="B9" s="8">
        <v>4.1132219424730003</v>
      </c>
      <c r="C9" s="8">
        <v>3.4998855573359999</v>
      </c>
      <c r="D9" s="8">
        <v>2.0416490187599998</v>
      </c>
    </row>
    <row r="10" spans="1:4" x14ac:dyDescent="0.2">
      <c r="A10" s="7">
        <v>40.002499999999998</v>
      </c>
      <c r="B10" s="8">
        <v>4.1412985427629998</v>
      </c>
      <c r="C10" s="8">
        <v>3.499809262226</v>
      </c>
      <c r="D10" s="8">
        <v>2.3333101154599998</v>
      </c>
    </row>
    <row r="11" spans="1:4" x14ac:dyDescent="0.2">
      <c r="A11" s="7">
        <v>45.002499999999998</v>
      </c>
      <c r="B11" s="8">
        <v>4.174868390936</v>
      </c>
      <c r="C11" s="8">
        <v>3.5001144426640001</v>
      </c>
      <c r="D11" s="8">
        <v>2.6249712335650002</v>
      </c>
    </row>
    <row r="12" spans="1:4" x14ac:dyDescent="0.2">
      <c r="A12" s="7">
        <v>50.002499999999998</v>
      </c>
      <c r="B12" s="8">
        <v>4.2001983672850001</v>
      </c>
      <c r="C12" s="8">
        <v>3.2897688258179998</v>
      </c>
      <c r="D12" s="8">
        <v>2.9137148243520001</v>
      </c>
    </row>
    <row r="13" spans="1:4" x14ac:dyDescent="0.2">
      <c r="A13" s="7">
        <v>55.002499999999998</v>
      </c>
      <c r="B13" s="8">
        <v>4.1998931868470004</v>
      </c>
      <c r="C13" s="8">
        <v>2.8052185854889999</v>
      </c>
      <c r="D13" s="8">
        <v>3.1662611085679999</v>
      </c>
    </row>
    <row r="14" spans="1:4" x14ac:dyDescent="0.2">
      <c r="A14" s="7">
        <v>60.002499999999998</v>
      </c>
      <c r="B14" s="8">
        <v>4.1998931868470004</v>
      </c>
      <c r="C14" s="8">
        <v>2.496757457847</v>
      </c>
      <c r="D14" s="8">
        <v>3.3862856933950001</v>
      </c>
    </row>
    <row r="15" spans="1:4" x14ac:dyDescent="0.2">
      <c r="A15" s="7">
        <v>65.002499999999998</v>
      </c>
      <c r="B15" s="8">
        <v>4.1995880064089999</v>
      </c>
      <c r="C15" s="8">
        <v>2.2710002288850002</v>
      </c>
      <c r="D15" s="8">
        <v>3.5847185214859998</v>
      </c>
    </row>
    <row r="16" spans="1:4" x14ac:dyDescent="0.2">
      <c r="A16" s="7">
        <v>70.002499999999998</v>
      </c>
      <c r="B16" s="8">
        <v>4.1998931868470004</v>
      </c>
      <c r="C16" s="8">
        <v>2.062485694667</v>
      </c>
      <c r="D16" s="8">
        <v>3.7652784799050001</v>
      </c>
    </row>
    <row r="17" spans="1:4" x14ac:dyDescent="0.2">
      <c r="A17" s="7">
        <v>75.002499999999998</v>
      </c>
      <c r="B17" s="8">
        <v>4.1998931868470004</v>
      </c>
      <c r="C17" s="8">
        <v>1.8470283054859999</v>
      </c>
      <c r="D17" s="8">
        <v>3.9282283832639999</v>
      </c>
    </row>
    <row r="18" spans="1:4" x14ac:dyDescent="0.2">
      <c r="A18" s="7">
        <v>80.002499999999998</v>
      </c>
      <c r="B18" s="8">
        <v>4.1998931868470004</v>
      </c>
      <c r="C18" s="8">
        <v>1.624475471122</v>
      </c>
      <c r="D18" s="8">
        <v>4.0729628150349999</v>
      </c>
    </row>
    <row r="19" spans="1:4" x14ac:dyDescent="0.2">
      <c r="A19" s="7">
        <v>85.002499999999998</v>
      </c>
      <c r="B19" s="8">
        <v>4.1998931868470004</v>
      </c>
      <c r="C19" s="8">
        <v>1.397573815518</v>
      </c>
      <c r="D19" s="8">
        <v>4.1988659346570003</v>
      </c>
    </row>
    <row r="20" spans="1:4" x14ac:dyDescent="0.2">
      <c r="A20" s="7">
        <v>90.002499999999998</v>
      </c>
      <c r="B20" s="8">
        <v>4.1995880064089999</v>
      </c>
      <c r="C20" s="8">
        <v>1.172045471885</v>
      </c>
      <c r="D20" s="8">
        <v>4.3059044431300002</v>
      </c>
    </row>
    <row r="21" spans="1:4" x14ac:dyDescent="0.2">
      <c r="A21" s="7">
        <v>95.002499999999998</v>
      </c>
      <c r="B21" s="8">
        <v>4.1998931868470004</v>
      </c>
      <c r="C21" s="8">
        <v>0.95887693598799995</v>
      </c>
      <c r="D21" s="8">
        <v>4.3945696682430002</v>
      </c>
    </row>
    <row r="22" spans="1:4" x14ac:dyDescent="0.2">
      <c r="A22" s="7">
        <v>100.0025</v>
      </c>
      <c r="B22" s="8">
        <v>4.1998931868470004</v>
      </c>
      <c r="C22" s="8">
        <v>0.76455329213400003</v>
      </c>
      <c r="D22" s="8">
        <v>4.4662554917639996</v>
      </c>
    </row>
    <row r="23" spans="1:4" x14ac:dyDescent="0.2">
      <c r="A23" s="7">
        <v>105.0025</v>
      </c>
      <c r="B23" s="8">
        <v>4.1998931868470004</v>
      </c>
      <c r="C23" s="8">
        <v>0.597848477913</v>
      </c>
      <c r="D23" s="8">
        <v>4.5228471442320002</v>
      </c>
    </row>
    <row r="24" spans="1:4" x14ac:dyDescent="0.2">
      <c r="A24" s="7">
        <v>110.0025</v>
      </c>
      <c r="B24" s="8">
        <v>4.1995880064089999</v>
      </c>
      <c r="C24" s="8">
        <v>0.45952544441900001</v>
      </c>
      <c r="D24" s="8">
        <v>4.5667171933150001</v>
      </c>
    </row>
    <row r="25" spans="1:4" x14ac:dyDescent="0.2">
      <c r="A25" s="7">
        <v>115.0025</v>
      </c>
      <c r="B25" s="8">
        <v>4.1998931868470004</v>
      </c>
      <c r="C25" s="8">
        <v>0.34958419165299998</v>
      </c>
      <c r="D25" s="8">
        <v>4.6002475123559998</v>
      </c>
    </row>
    <row r="26" spans="1:4" x14ac:dyDescent="0.2">
      <c r="A26" s="7">
        <v>120.0025</v>
      </c>
      <c r="B26" s="8">
        <v>4.1998931868470004</v>
      </c>
      <c r="C26" s="8">
        <v>0.264744029908</v>
      </c>
      <c r="D26" s="8">
        <v>4.6256610829240001</v>
      </c>
    </row>
    <row r="27" spans="1:4" x14ac:dyDescent="0.2">
      <c r="A27" s="7">
        <v>125.0025</v>
      </c>
      <c r="B27" s="8">
        <v>4.1995880064089999</v>
      </c>
      <c r="C27" s="8">
        <v>0.203021286336</v>
      </c>
      <c r="D27" s="8">
        <v>4.6449680272630003</v>
      </c>
    </row>
    <row r="28" spans="1:4" x14ac:dyDescent="0.2">
      <c r="A28" s="7">
        <v>130.0025</v>
      </c>
      <c r="B28" s="8">
        <v>4.1998931868470004</v>
      </c>
      <c r="C28" s="8">
        <v>0.15350576028099999</v>
      </c>
      <c r="D28" s="8">
        <v>4.6596756078180004</v>
      </c>
    </row>
    <row r="29" spans="1:4" x14ac:dyDescent="0.2">
      <c r="A29" s="7">
        <v>135.0025</v>
      </c>
      <c r="B29" s="8">
        <v>4.1998931868470004</v>
      </c>
      <c r="C29" s="8">
        <v>0.11963073167</v>
      </c>
      <c r="D29" s="8">
        <v>4.6710294350770001</v>
      </c>
    </row>
    <row r="30" spans="1:4" x14ac:dyDescent="0.2">
      <c r="A30" s="7">
        <v>140.0025</v>
      </c>
      <c r="B30" s="8">
        <v>4.1995880064089999</v>
      </c>
      <c r="C30" s="8">
        <v>9.4987411307000003E-2</v>
      </c>
      <c r="D30" s="8">
        <v>4.6799079033259998</v>
      </c>
    </row>
    <row r="31" spans="1:4" x14ac:dyDescent="0.2">
      <c r="A31" s="7">
        <v>145.0025</v>
      </c>
      <c r="B31" s="8">
        <v>4.1998931868470004</v>
      </c>
      <c r="C31" s="8">
        <v>7.4006256199000003E-2</v>
      </c>
      <c r="D31" s="8">
        <v>4.68694490709</v>
      </c>
    </row>
    <row r="32" spans="1:4" x14ac:dyDescent="0.2">
      <c r="A32" s="7">
        <v>150.0025</v>
      </c>
      <c r="B32" s="8">
        <v>4.1995880064089999</v>
      </c>
      <c r="C32" s="8">
        <v>6.0959792477000001E-2</v>
      </c>
      <c r="D32" s="8">
        <v>4.6926355617860001</v>
      </c>
    </row>
    <row r="33" spans="1:4" x14ac:dyDescent="0.2">
      <c r="A33" s="7">
        <v>154.659333333333</v>
      </c>
      <c r="B33" s="8">
        <v>4.1998931868470004</v>
      </c>
      <c r="C33" s="8">
        <v>4.9973296712000001E-2</v>
      </c>
      <c r="D33" s="8">
        <v>4.6970125634729998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A3C8-8FDA-4C02-ADCB-B093A6045D6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4.1425192645150002</v>
      </c>
      <c r="C2" s="8">
        <v>-1.002441443503</v>
      </c>
      <c r="D2" s="8">
        <v>7.7812529999999993E-6</v>
      </c>
    </row>
    <row r="3" spans="1:4" x14ac:dyDescent="0.2">
      <c r="A3" s="7">
        <v>1.7166666667000001E-2</v>
      </c>
      <c r="B3" s="8">
        <v>4.1379415579460002</v>
      </c>
      <c r="C3" s="8">
        <v>-1.0000762951090001</v>
      </c>
      <c r="D3" s="8">
        <v>2.85569204E-4</v>
      </c>
    </row>
    <row r="4" spans="1:4" x14ac:dyDescent="0.2">
      <c r="A4" s="7">
        <v>3.3833333333000003E-2</v>
      </c>
      <c r="B4" s="8">
        <v>4.1367208361939998</v>
      </c>
      <c r="C4" s="8">
        <v>-1.000152590219</v>
      </c>
      <c r="D4" s="8">
        <v>5.63339988E-4</v>
      </c>
    </row>
    <row r="5" spans="1:4" x14ac:dyDescent="0.2">
      <c r="A5" s="7">
        <v>5.0500000000000003E-2</v>
      </c>
      <c r="B5" s="8">
        <v>4.1355001144430004</v>
      </c>
      <c r="C5" s="8">
        <v>-0.99984740978103304</v>
      </c>
      <c r="D5" s="8">
        <v>8.4111055999999999E-4</v>
      </c>
    </row>
    <row r="6" spans="1:4" x14ac:dyDescent="0.2">
      <c r="A6" s="7">
        <v>6.7166666666999997E-2</v>
      </c>
      <c r="B6" s="8">
        <v>4.1345845731289996</v>
      </c>
      <c r="C6" s="8">
        <v>-1</v>
      </c>
      <c r="D6" s="8">
        <v>1.118880284E-3</v>
      </c>
    </row>
    <row r="7" spans="1:4" x14ac:dyDescent="0.2">
      <c r="A7" s="7">
        <v>8.3833333332999999E-2</v>
      </c>
      <c r="B7" s="8">
        <v>4.1333638513770001</v>
      </c>
      <c r="C7" s="8">
        <v>-1.0000762951090001</v>
      </c>
      <c r="D7" s="8">
        <v>1.3966497970000001E-3</v>
      </c>
    </row>
    <row r="8" spans="1:4" x14ac:dyDescent="0.2">
      <c r="A8" s="7">
        <v>0.10050000000000001</v>
      </c>
      <c r="B8" s="8">
        <v>4.1327534905009999</v>
      </c>
      <c r="C8" s="8">
        <v>-1</v>
      </c>
      <c r="D8" s="8">
        <v>1.674419733E-3</v>
      </c>
    </row>
    <row r="9" spans="1:4" x14ac:dyDescent="0.2">
      <c r="A9" s="7">
        <v>0.117166666667</v>
      </c>
      <c r="B9" s="8">
        <v>4.1324483100630003</v>
      </c>
      <c r="C9" s="8">
        <v>-1.0000762951090001</v>
      </c>
      <c r="D9" s="8">
        <v>1.952190517E-3</v>
      </c>
    </row>
    <row r="10" spans="1:4" x14ac:dyDescent="0.2">
      <c r="A10" s="7">
        <v>0.13383333333299999</v>
      </c>
      <c r="B10" s="8">
        <v>4.1321431296249997</v>
      </c>
      <c r="C10" s="8">
        <v>-0.99992370489051652</v>
      </c>
      <c r="D10" s="8">
        <v>2.2299600299999999E-3</v>
      </c>
    </row>
    <row r="11" spans="1:4" x14ac:dyDescent="0.2">
      <c r="A11" s="7">
        <v>0.15049999999999999</v>
      </c>
      <c r="B11" s="8">
        <v>4.1315327687499996</v>
      </c>
      <c r="C11" s="8">
        <v>-1</v>
      </c>
      <c r="D11" s="8">
        <v>2.5077293300000002E-3</v>
      </c>
    </row>
    <row r="12" spans="1:4" x14ac:dyDescent="0.2">
      <c r="A12" s="7">
        <v>0.166666666667</v>
      </c>
      <c r="B12" s="8">
        <v>4.1306172274359998</v>
      </c>
      <c r="C12" s="8">
        <v>-0.99992370489051652</v>
      </c>
      <c r="D12" s="8">
        <v>2.7771674170000002E-3</v>
      </c>
    </row>
    <row r="13" spans="1:4" x14ac:dyDescent="0.2">
      <c r="A13" s="7">
        <v>3.3333333300000003E-4</v>
      </c>
      <c r="B13" s="8">
        <v>3.943236438544</v>
      </c>
      <c r="C13" s="8">
        <v>-5</v>
      </c>
      <c r="D13" s="8">
        <v>2.7755313000000001E-5</v>
      </c>
    </row>
    <row r="14" spans="1:4" x14ac:dyDescent="0.2">
      <c r="A14" s="7">
        <v>1.6666666667E-2</v>
      </c>
      <c r="B14" s="8">
        <v>3.9264515144579999</v>
      </c>
      <c r="C14" s="8">
        <v>-4.9998474097810002</v>
      </c>
      <c r="D14" s="8">
        <v>1.388835482E-3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1542-11EA-42EE-9BE5-DFB665FB7FE4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3.6185244525829998</v>
      </c>
      <c r="C2" s="8">
        <v>2.142748149844</v>
      </c>
      <c r="D2" s="8">
        <v>4.1487584999999998E-5</v>
      </c>
    </row>
    <row r="3" spans="1:4" x14ac:dyDescent="0.2">
      <c r="A3" s="7">
        <v>5.0025000000000004</v>
      </c>
      <c r="B3" s="8">
        <v>3.8046845197220001</v>
      </c>
      <c r="C3" s="8">
        <v>3.5000381475550002</v>
      </c>
      <c r="D3" s="8">
        <v>0.29168233111199998</v>
      </c>
    </row>
    <row r="4" spans="1:4" x14ac:dyDescent="0.2">
      <c r="A4" s="7">
        <v>10.0025</v>
      </c>
      <c r="B4" s="8">
        <v>3.8809796292060001</v>
      </c>
      <c r="C4" s="8">
        <v>3.5001144426640001</v>
      </c>
      <c r="D4" s="8">
        <v>0.58334344434300001</v>
      </c>
    </row>
    <row r="5" spans="1:4" x14ac:dyDescent="0.2">
      <c r="A5" s="7">
        <v>15.0025</v>
      </c>
      <c r="B5" s="8">
        <v>3.9615472648200001</v>
      </c>
      <c r="C5" s="8">
        <v>3.499809262226</v>
      </c>
      <c r="D5" s="8">
        <v>0.87500456732200005</v>
      </c>
    </row>
    <row r="6" spans="1:4" x14ac:dyDescent="0.2">
      <c r="A6" s="7">
        <v>20.002500000000001</v>
      </c>
      <c r="B6" s="8">
        <v>4.0204470893420003</v>
      </c>
      <c r="C6" s="8">
        <v>3.4999618524449998</v>
      </c>
      <c r="D6" s="8">
        <v>1.1666656625380001</v>
      </c>
    </row>
    <row r="7" spans="1:4" x14ac:dyDescent="0.2">
      <c r="A7" s="7">
        <v>25.002500000000001</v>
      </c>
      <c r="B7" s="8">
        <v>4.0588998245210002</v>
      </c>
      <c r="C7" s="8">
        <v>3.4999618524449998</v>
      </c>
      <c r="D7" s="8">
        <v>1.458326759238</v>
      </c>
    </row>
    <row r="8" spans="1:4" x14ac:dyDescent="0.2">
      <c r="A8" s="7">
        <v>30.002500000000001</v>
      </c>
      <c r="B8" s="8">
        <v>4.0872816052490002</v>
      </c>
      <c r="C8" s="8">
        <v>3.4998855573359999</v>
      </c>
      <c r="D8" s="8">
        <v>1.749987870137</v>
      </c>
    </row>
    <row r="9" spans="1:4" x14ac:dyDescent="0.2">
      <c r="A9" s="7">
        <v>35.002499999999998</v>
      </c>
      <c r="B9" s="8">
        <v>4.1132219424730003</v>
      </c>
      <c r="C9" s="8">
        <v>3.4999618524449998</v>
      </c>
      <c r="D9" s="8">
        <v>2.0416489767980002</v>
      </c>
    </row>
    <row r="10" spans="1:4" x14ac:dyDescent="0.2">
      <c r="A10" s="7">
        <v>40.002499999999998</v>
      </c>
      <c r="B10" s="8">
        <v>4.1416037232010003</v>
      </c>
      <c r="C10" s="8">
        <v>3.4998855573359999</v>
      </c>
      <c r="D10" s="8">
        <v>2.3333100667159998</v>
      </c>
    </row>
    <row r="11" spans="1:4" x14ac:dyDescent="0.2">
      <c r="A11" s="7">
        <v>45.002499999999998</v>
      </c>
      <c r="B11" s="8">
        <v>4.174868390936</v>
      </c>
      <c r="C11" s="8">
        <v>3.4999618524449998</v>
      </c>
      <c r="D11" s="8">
        <v>2.624971163204</v>
      </c>
    </row>
    <row r="12" spans="1:4" x14ac:dyDescent="0.2">
      <c r="A12" s="7">
        <v>50.002499999999998</v>
      </c>
      <c r="B12" s="8">
        <v>4.1998931868470004</v>
      </c>
      <c r="C12" s="8">
        <v>3.290760662242</v>
      </c>
      <c r="D12" s="8">
        <v>2.9137641468090001</v>
      </c>
    </row>
    <row r="13" spans="1:4" x14ac:dyDescent="0.2">
      <c r="A13" s="7">
        <v>55.002499999999998</v>
      </c>
      <c r="B13" s="8">
        <v>4.1998931868470004</v>
      </c>
      <c r="C13" s="8">
        <v>2.8012512397960001</v>
      </c>
      <c r="D13" s="8">
        <v>3.1660469104720002</v>
      </c>
    </row>
    <row r="14" spans="1:4" x14ac:dyDescent="0.2">
      <c r="A14" s="7">
        <v>60.002499999999998</v>
      </c>
      <c r="B14" s="8">
        <v>4.1995880064089999</v>
      </c>
      <c r="C14" s="8">
        <v>2.5010299839779999</v>
      </c>
      <c r="D14" s="8">
        <v>3.3861748334219999</v>
      </c>
    </row>
    <row r="15" spans="1:4" x14ac:dyDescent="0.2">
      <c r="A15" s="7">
        <v>65.002499999999998</v>
      </c>
      <c r="B15" s="8">
        <v>4.1995880064089999</v>
      </c>
      <c r="C15" s="8">
        <v>2.271229114214</v>
      </c>
      <c r="D15" s="8">
        <v>3.5848459786119999</v>
      </c>
    </row>
    <row r="16" spans="1:4" x14ac:dyDescent="0.2">
      <c r="A16" s="7">
        <v>70.002499999999998</v>
      </c>
      <c r="B16" s="8">
        <v>4.1998931868470004</v>
      </c>
      <c r="C16" s="8">
        <v>2.057221332113</v>
      </c>
      <c r="D16" s="8">
        <v>3.7651192738399999</v>
      </c>
    </row>
    <row r="17" spans="1:4" x14ac:dyDescent="0.2">
      <c r="A17" s="7">
        <v>75.002499999999998</v>
      </c>
      <c r="B17" s="8">
        <v>4.1998931868470004</v>
      </c>
      <c r="C17" s="8">
        <v>1.847104600595</v>
      </c>
      <c r="D17" s="8">
        <v>3.9278563994639999</v>
      </c>
    </row>
    <row r="18" spans="1:4" x14ac:dyDescent="0.2">
      <c r="A18" s="7">
        <v>80.002499999999998</v>
      </c>
      <c r="B18" s="8">
        <v>4.1998931868470004</v>
      </c>
      <c r="C18" s="8">
        <v>1.6218814373999999</v>
      </c>
      <c r="D18" s="8">
        <v>4.0725707141219996</v>
      </c>
    </row>
    <row r="19" spans="1:4" x14ac:dyDescent="0.2">
      <c r="A19" s="7">
        <v>85.002499999999998</v>
      </c>
      <c r="B19" s="8">
        <v>4.1998931868470004</v>
      </c>
      <c r="C19" s="8">
        <v>1.3930724040589999</v>
      </c>
      <c r="D19" s="8">
        <v>4.1982483685560004</v>
      </c>
    </row>
    <row r="20" spans="1:4" x14ac:dyDescent="0.2">
      <c r="A20" s="7">
        <v>90.002499999999998</v>
      </c>
      <c r="B20" s="8">
        <v>4.1995880064089999</v>
      </c>
      <c r="C20" s="8">
        <v>1.165712977798</v>
      </c>
      <c r="D20" s="8">
        <v>4.3047877264479997</v>
      </c>
    </row>
    <row r="21" spans="1:4" x14ac:dyDescent="0.2">
      <c r="A21" s="7">
        <v>95.002499999999998</v>
      </c>
      <c r="B21" s="8">
        <v>4.1995880064089999</v>
      </c>
      <c r="C21" s="8">
        <v>0.951628900587</v>
      </c>
      <c r="D21" s="8">
        <v>4.3929835982469996</v>
      </c>
    </row>
    <row r="22" spans="1:4" x14ac:dyDescent="0.2">
      <c r="A22" s="7">
        <v>100.0025</v>
      </c>
      <c r="B22" s="8">
        <v>4.1998931868470004</v>
      </c>
      <c r="C22" s="8">
        <v>0.75791561760899995</v>
      </c>
      <c r="D22" s="8">
        <v>4.4642008356430001</v>
      </c>
    </row>
    <row r="23" spans="1:4" x14ac:dyDescent="0.2">
      <c r="A23" s="7">
        <v>105.0025</v>
      </c>
      <c r="B23" s="8">
        <v>4.1995880064089999</v>
      </c>
      <c r="C23" s="8">
        <v>0.58983749141700004</v>
      </c>
      <c r="D23" s="8">
        <v>4.5202232920489998</v>
      </c>
    </row>
    <row r="24" spans="1:4" x14ac:dyDescent="0.2">
      <c r="A24" s="7">
        <v>110.0025</v>
      </c>
      <c r="B24" s="8">
        <v>4.1998931868470004</v>
      </c>
      <c r="C24" s="8">
        <v>0.45426108186500003</v>
      </c>
      <c r="D24" s="8">
        <v>4.563565053025</v>
      </c>
    </row>
    <row r="25" spans="1:4" x14ac:dyDescent="0.2">
      <c r="A25" s="7">
        <v>115.0025</v>
      </c>
      <c r="B25" s="8">
        <v>4.2001983672850001</v>
      </c>
      <c r="C25" s="8">
        <v>0.34637979705499999</v>
      </c>
      <c r="D25" s="8">
        <v>4.5967715751969997</v>
      </c>
    </row>
    <row r="26" spans="1:4" x14ac:dyDescent="0.2">
      <c r="A26" s="7">
        <v>120.0025</v>
      </c>
      <c r="B26" s="8">
        <v>4.1998931868470004</v>
      </c>
      <c r="C26" s="8">
        <v>0.26153963530899998</v>
      </c>
      <c r="D26" s="8">
        <v>4.6218504611620004</v>
      </c>
    </row>
    <row r="27" spans="1:4" x14ac:dyDescent="0.2">
      <c r="A27" s="7">
        <v>125.0025</v>
      </c>
      <c r="B27" s="8">
        <v>4.1998931868470004</v>
      </c>
      <c r="C27" s="8">
        <v>0.199511711299</v>
      </c>
      <c r="D27" s="8">
        <v>4.6408895454510004</v>
      </c>
    </row>
    <row r="28" spans="1:4" x14ac:dyDescent="0.2">
      <c r="A28" s="7">
        <v>130.0025</v>
      </c>
      <c r="B28" s="8">
        <v>4.1998931868470004</v>
      </c>
      <c r="C28" s="8">
        <v>0.15350576028099999</v>
      </c>
      <c r="D28" s="8">
        <v>4.6554808556499996</v>
      </c>
    </row>
    <row r="29" spans="1:4" x14ac:dyDescent="0.2">
      <c r="A29" s="7">
        <v>135.0025</v>
      </c>
      <c r="B29" s="8">
        <v>4.1998931868470004</v>
      </c>
      <c r="C29" s="8">
        <v>0.119020370794</v>
      </c>
      <c r="D29" s="8">
        <v>4.666670293228</v>
      </c>
    </row>
    <row r="30" spans="1:4" x14ac:dyDescent="0.2">
      <c r="A30" s="7">
        <v>140.0025</v>
      </c>
      <c r="B30" s="8">
        <v>4.1995880064089999</v>
      </c>
      <c r="C30" s="8">
        <v>9.4071869993000004E-2</v>
      </c>
      <c r="D30" s="8">
        <v>4.6753894369419999</v>
      </c>
    </row>
    <row r="31" spans="1:4" x14ac:dyDescent="0.2">
      <c r="A31" s="7">
        <v>145.0025</v>
      </c>
      <c r="B31" s="8">
        <v>4.1995880064089999</v>
      </c>
      <c r="C31" s="8">
        <v>7.4845502403000003E-2</v>
      </c>
      <c r="D31" s="8">
        <v>4.6823742118289999</v>
      </c>
    </row>
    <row r="32" spans="1:4" x14ac:dyDescent="0.2">
      <c r="A32" s="7">
        <v>150.0025</v>
      </c>
      <c r="B32" s="8">
        <v>4.1998931868470004</v>
      </c>
      <c r="C32" s="8">
        <v>6.1264972915E-2</v>
      </c>
      <c r="D32" s="8">
        <v>4.6880001318210001</v>
      </c>
    </row>
    <row r="33" spans="1:4" x14ac:dyDescent="0.2">
      <c r="A33" s="7">
        <v>154.861166666667</v>
      </c>
      <c r="B33" s="8">
        <v>4.1998931868470004</v>
      </c>
      <c r="C33" s="8">
        <v>4.9973296712000001E-2</v>
      </c>
      <c r="D33" s="8">
        <v>4.6925088858370003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04AE-5526-42F4-ACC0-E99B3D65CBF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4.1422140840769996</v>
      </c>
      <c r="C2" s="8">
        <v>-1.0010681315329999</v>
      </c>
      <c r="D2" s="8">
        <v>1.0566237E-5</v>
      </c>
    </row>
    <row r="3" spans="1:4" x14ac:dyDescent="0.2">
      <c r="A3" s="7">
        <v>1.7333333332999998E-2</v>
      </c>
      <c r="B3" s="8">
        <v>4.1382467383839998</v>
      </c>
      <c r="C3" s="8">
        <v>-0.99992370489051652</v>
      </c>
      <c r="D3" s="8">
        <v>2.8834888899999998E-4</v>
      </c>
    </row>
    <row r="4" spans="1:4" x14ac:dyDescent="0.2">
      <c r="A4" s="7">
        <v>3.4000000000000002E-2</v>
      </c>
      <c r="B4" s="8">
        <v>4.1364156557560001</v>
      </c>
      <c r="C4" s="8">
        <v>-1</v>
      </c>
      <c r="D4" s="8">
        <v>5.6611861300000005E-4</v>
      </c>
    </row>
    <row r="5" spans="1:4" x14ac:dyDescent="0.2">
      <c r="A5" s="7">
        <v>5.0666666667000003E-2</v>
      </c>
      <c r="B5" s="8">
        <v>4.135805294881</v>
      </c>
      <c r="C5" s="8">
        <v>-1</v>
      </c>
      <c r="D5" s="8">
        <v>8.4388727799999995E-4</v>
      </c>
    </row>
    <row r="6" spans="1:4" x14ac:dyDescent="0.2">
      <c r="A6" s="7">
        <v>6.7333333332999998E-2</v>
      </c>
      <c r="B6" s="8">
        <v>4.134279392691</v>
      </c>
      <c r="C6" s="8">
        <v>-1</v>
      </c>
      <c r="D6" s="8">
        <v>1.1216574259999999E-3</v>
      </c>
    </row>
    <row r="7" spans="1:4" x14ac:dyDescent="0.2">
      <c r="A7" s="7">
        <v>8.4000000000000005E-2</v>
      </c>
      <c r="B7" s="8">
        <v>4.1333638513770001</v>
      </c>
      <c r="C7" s="8">
        <v>-0.99984740978103304</v>
      </c>
      <c r="D7" s="8">
        <v>1.399427363E-3</v>
      </c>
    </row>
    <row r="8" spans="1:4" x14ac:dyDescent="0.2">
      <c r="A8" s="7">
        <v>0.100666666667</v>
      </c>
      <c r="B8" s="8">
        <v>4.1327534905009999</v>
      </c>
      <c r="C8" s="8">
        <v>-1</v>
      </c>
      <c r="D8" s="8">
        <v>1.677196028E-3</v>
      </c>
    </row>
    <row r="9" spans="1:4" x14ac:dyDescent="0.2">
      <c r="A9" s="7">
        <v>0.117333333333</v>
      </c>
      <c r="B9" s="8">
        <v>4.1324483100630003</v>
      </c>
      <c r="C9" s="8">
        <v>-1</v>
      </c>
      <c r="D9" s="8">
        <v>1.954966388E-3</v>
      </c>
    </row>
    <row r="10" spans="1:4" x14ac:dyDescent="0.2">
      <c r="A10" s="7">
        <v>0.13400000000000001</v>
      </c>
      <c r="B10" s="8">
        <v>4.1315327687499996</v>
      </c>
      <c r="C10" s="8">
        <v>-0.99992370489051652</v>
      </c>
      <c r="D10" s="8">
        <v>2.2327354759999998E-3</v>
      </c>
    </row>
    <row r="11" spans="1:4" x14ac:dyDescent="0.2">
      <c r="A11" s="7">
        <v>0.15066666666699999</v>
      </c>
      <c r="B11" s="8">
        <v>4.1309224078740003</v>
      </c>
      <c r="C11" s="8">
        <v>-1</v>
      </c>
      <c r="D11" s="8">
        <v>2.5105052010000002E-3</v>
      </c>
    </row>
    <row r="12" spans="1:4" x14ac:dyDescent="0.2">
      <c r="A12" s="7">
        <v>0.166666666667</v>
      </c>
      <c r="B12" s="8">
        <v>4.1306172274359998</v>
      </c>
      <c r="C12" s="8">
        <v>-1.0000762951090001</v>
      </c>
      <c r="D12" s="8">
        <v>2.7771640259999998E-3</v>
      </c>
    </row>
    <row r="13" spans="1:4" x14ac:dyDescent="0.2">
      <c r="A13" s="7">
        <v>3.3333333300000003E-4</v>
      </c>
      <c r="B13" s="8">
        <v>3.9435416189820001</v>
      </c>
      <c r="C13" s="8">
        <v>-5</v>
      </c>
      <c r="D13" s="8">
        <v>2.7754465000000001E-5</v>
      </c>
    </row>
    <row r="14" spans="1:4" x14ac:dyDescent="0.2">
      <c r="A14" s="7">
        <v>1.6666666667E-2</v>
      </c>
      <c r="B14" s="8">
        <v>3.925535973144</v>
      </c>
      <c r="C14" s="8">
        <v>-4.9998474097810002</v>
      </c>
      <c r="D14" s="8">
        <v>1.3888299720000001E-3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5E65-D736-4649-9CBB-30B03851BE7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3.617608911269</v>
      </c>
      <c r="C2" s="8">
        <v>2.1443503471429999</v>
      </c>
      <c r="D2" s="8">
        <v>4.1528488000000001E-5</v>
      </c>
    </row>
    <row r="3" spans="1:4" x14ac:dyDescent="0.2">
      <c r="A3" s="7">
        <v>5.0025000000000004</v>
      </c>
      <c r="B3" s="8">
        <v>3.8046845197220001</v>
      </c>
      <c r="C3" s="8">
        <v>3.5000381475550002</v>
      </c>
      <c r="D3" s="8">
        <v>0.29168246526500002</v>
      </c>
    </row>
    <row r="4" spans="1:4" x14ac:dyDescent="0.2">
      <c r="A4" s="7">
        <v>10.0025</v>
      </c>
      <c r="B4" s="8">
        <v>3.8812848096439998</v>
      </c>
      <c r="C4" s="8">
        <v>3.4999618524449998</v>
      </c>
      <c r="D4" s="8">
        <v>0.58334358442900003</v>
      </c>
    </row>
    <row r="5" spans="1:4" x14ac:dyDescent="0.2">
      <c r="A5" s="7">
        <v>15.0025</v>
      </c>
      <c r="B5" s="8">
        <v>3.9624628061339999</v>
      </c>
      <c r="C5" s="8">
        <v>3.4998855573359999</v>
      </c>
      <c r="D5" s="8">
        <v>0.87500468769899997</v>
      </c>
    </row>
    <row r="6" spans="1:4" x14ac:dyDescent="0.2">
      <c r="A6" s="7">
        <v>20.002500000000001</v>
      </c>
      <c r="B6" s="8">
        <v>4.0210574502169996</v>
      </c>
      <c r="C6" s="8">
        <v>3.4999618524449998</v>
      </c>
      <c r="D6" s="8">
        <v>1.166665777405</v>
      </c>
    </row>
    <row r="7" spans="1:4" x14ac:dyDescent="0.2">
      <c r="A7" s="7">
        <v>25.002500000000001</v>
      </c>
      <c r="B7" s="8">
        <v>4.059815365835</v>
      </c>
      <c r="C7" s="8">
        <v>3.4998855573359999</v>
      </c>
      <c r="D7" s="8">
        <v>1.458326886609</v>
      </c>
    </row>
    <row r="8" spans="1:4" x14ac:dyDescent="0.2">
      <c r="A8" s="7">
        <v>30.002500000000001</v>
      </c>
      <c r="B8" s="8">
        <v>4.0878919661250004</v>
      </c>
      <c r="C8" s="8">
        <v>3.499809262226</v>
      </c>
      <c r="D8" s="8">
        <v>1.749987972924</v>
      </c>
    </row>
    <row r="9" spans="1:4" x14ac:dyDescent="0.2">
      <c r="A9" s="7">
        <v>35.002499999999998</v>
      </c>
      <c r="B9" s="8">
        <v>4.1138323033489996</v>
      </c>
      <c r="C9" s="8">
        <v>3.499809262226</v>
      </c>
      <c r="D9" s="8">
        <v>2.0416490725909999</v>
      </c>
    </row>
    <row r="10" spans="1:4" x14ac:dyDescent="0.2">
      <c r="A10" s="7">
        <v>40.002499999999998</v>
      </c>
      <c r="B10" s="8">
        <v>4.141908903639</v>
      </c>
      <c r="C10" s="8">
        <v>3.4998855573359999</v>
      </c>
      <c r="D10" s="8">
        <v>2.33331017141</v>
      </c>
    </row>
    <row r="11" spans="1:4" x14ac:dyDescent="0.2">
      <c r="A11" s="7">
        <v>45.002499999999998</v>
      </c>
      <c r="B11" s="8">
        <v>4.1757839322499999</v>
      </c>
      <c r="C11" s="8">
        <v>3.4998855573359999</v>
      </c>
      <c r="D11" s="8">
        <v>2.6249712634470002</v>
      </c>
    </row>
    <row r="12" spans="1:4" x14ac:dyDescent="0.2">
      <c r="A12" s="7">
        <v>50.002499999999998</v>
      </c>
      <c r="B12" s="8">
        <v>4.1998931868470004</v>
      </c>
      <c r="C12" s="8">
        <v>3.2727550164029999</v>
      </c>
      <c r="D12" s="8">
        <v>2.9131550916390001</v>
      </c>
    </row>
    <row r="13" spans="1:4" x14ac:dyDescent="0.2">
      <c r="A13" s="7">
        <v>55.002499999999998</v>
      </c>
      <c r="B13" s="8">
        <v>4.1995880064089999</v>
      </c>
      <c r="C13" s="8">
        <v>2.8046845197220001</v>
      </c>
      <c r="D13" s="8">
        <v>3.1649745958479998</v>
      </c>
    </row>
    <row r="14" spans="1:4" x14ac:dyDescent="0.2">
      <c r="A14" s="7">
        <v>60.002499999999998</v>
      </c>
      <c r="B14" s="8">
        <v>4.1998931868470004</v>
      </c>
      <c r="C14" s="8">
        <v>2.4919508659490002</v>
      </c>
      <c r="D14" s="8">
        <v>3.3849411071689999</v>
      </c>
    </row>
    <row r="15" spans="1:4" x14ac:dyDescent="0.2">
      <c r="A15" s="7">
        <v>65.002499999999998</v>
      </c>
      <c r="B15" s="8">
        <v>4.1998931868470004</v>
      </c>
      <c r="C15" s="8">
        <v>2.2626840619520001</v>
      </c>
      <c r="D15" s="8">
        <v>3.5827544473690001</v>
      </c>
    </row>
    <row r="16" spans="1:4" x14ac:dyDescent="0.2">
      <c r="A16" s="7">
        <v>70.002499999999998</v>
      </c>
      <c r="B16" s="8">
        <v>4.1998931868470004</v>
      </c>
      <c r="C16" s="8">
        <v>2.0635538262000002</v>
      </c>
      <c r="D16" s="8">
        <v>3.763017377907</v>
      </c>
    </row>
    <row r="17" spans="1:4" x14ac:dyDescent="0.2">
      <c r="A17" s="7">
        <v>75.002499999999998</v>
      </c>
      <c r="B17" s="8">
        <v>4.1995880064089999</v>
      </c>
      <c r="C17" s="8">
        <v>1.844510566873</v>
      </c>
      <c r="D17" s="8">
        <v>3.926058675178</v>
      </c>
    </row>
    <row r="18" spans="1:4" x14ac:dyDescent="0.2">
      <c r="A18" s="7">
        <v>80.002499999999998</v>
      </c>
      <c r="B18" s="8">
        <v>4.1995880064089999</v>
      </c>
      <c r="C18" s="8">
        <v>1.6191348134579999</v>
      </c>
      <c r="D18" s="8">
        <v>4.0703779738139998</v>
      </c>
    </row>
    <row r="19" spans="1:4" x14ac:dyDescent="0.2">
      <c r="A19" s="7">
        <v>85.002499999999998</v>
      </c>
      <c r="B19" s="8">
        <v>4.1998931868470004</v>
      </c>
      <c r="C19" s="8">
        <v>1.3962005035480001</v>
      </c>
      <c r="D19" s="8">
        <v>4.1959464944520004</v>
      </c>
    </row>
    <row r="20" spans="1:4" x14ac:dyDescent="0.2">
      <c r="A20" s="7">
        <v>90.002499999999998</v>
      </c>
      <c r="B20" s="8">
        <v>4.1998931868470004</v>
      </c>
      <c r="C20" s="8">
        <v>1.1669336995499999</v>
      </c>
      <c r="D20" s="8">
        <v>4.302792790112</v>
      </c>
    </row>
    <row r="21" spans="1:4" x14ac:dyDescent="0.2">
      <c r="A21" s="7">
        <v>95.002499999999998</v>
      </c>
      <c r="B21" s="8">
        <v>4.1998931868470004</v>
      </c>
      <c r="C21" s="8">
        <v>0.95155260547800002</v>
      </c>
      <c r="D21" s="8">
        <v>4.3909544348649998</v>
      </c>
    </row>
    <row r="22" spans="1:4" x14ac:dyDescent="0.2">
      <c r="A22" s="7">
        <v>100.0025</v>
      </c>
      <c r="B22" s="8">
        <v>4.2001983672850001</v>
      </c>
      <c r="C22" s="8">
        <v>0.76142519264499997</v>
      </c>
      <c r="D22" s="8">
        <v>4.4622389931589996</v>
      </c>
    </row>
    <row r="23" spans="1:4" x14ac:dyDescent="0.2">
      <c r="A23" s="7">
        <v>105.0025</v>
      </c>
      <c r="B23" s="8">
        <v>4.1998931868470004</v>
      </c>
      <c r="C23" s="8">
        <v>0.59380483710999998</v>
      </c>
      <c r="D23" s="8">
        <v>4.5185735149999999</v>
      </c>
    </row>
    <row r="24" spans="1:4" x14ac:dyDescent="0.2">
      <c r="A24" s="7">
        <v>110.0025</v>
      </c>
      <c r="B24" s="8">
        <v>4.1995880064089999</v>
      </c>
      <c r="C24" s="8">
        <v>0.45548180361599999</v>
      </c>
      <c r="D24" s="8">
        <v>4.5620492991450003</v>
      </c>
    </row>
    <row r="25" spans="1:4" x14ac:dyDescent="0.2">
      <c r="A25" s="7">
        <v>115.0025</v>
      </c>
      <c r="B25" s="8">
        <v>4.1995880064089999</v>
      </c>
      <c r="C25" s="8">
        <v>0.34691386282100001</v>
      </c>
      <c r="D25" s="8">
        <v>4.5953461049230002</v>
      </c>
    </row>
    <row r="26" spans="1:4" x14ac:dyDescent="0.2">
      <c r="A26" s="7">
        <v>120.0025</v>
      </c>
      <c r="B26" s="8">
        <v>4.1998931868470004</v>
      </c>
      <c r="C26" s="8">
        <v>0.26390478370300002</v>
      </c>
      <c r="D26" s="8">
        <v>4.6206605920920003</v>
      </c>
    </row>
    <row r="27" spans="1:4" x14ac:dyDescent="0.2">
      <c r="A27" s="7">
        <v>125.0025</v>
      </c>
      <c r="B27" s="8">
        <v>4.1995880064089999</v>
      </c>
      <c r="C27" s="8">
        <v>0.19821469443799999</v>
      </c>
      <c r="D27" s="8">
        <v>4.6397921104500002</v>
      </c>
    </row>
    <row r="28" spans="1:4" x14ac:dyDescent="0.2">
      <c r="A28" s="7">
        <v>130.0025</v>
      </c>
      <c r="B28" s="8">
        <v>4.1995880064089999</v>
      </c>
      <c r="C28" s="8">
        <v>0.15342946517100001</v>
      </c>
      <c r="D28" s="8">
        <v>4.654349220306</v>
      </c>
    </row>
    <row r="29" spans="1:4" x14ac:dyDescent="0.2">
      <c r="A29" s="7">
        <v>135.0025</v>
      </c>
      <c r="B29" s="8">
        <v>4.1998931868470004</v>
      </c>
      <c r="C29" s="8">
        <v>0.119172961013</v>
      </c>
      <c r="D29" s="8">
        <v>4.6656456435490004</v>
      </c>
    </row>
    <row r="30" spans="1:4" x14ac:dyDescent="0.2">
      <c r="A30" s="7">
        <v>140.0025</v>
      </c>
      <c r="B30" s="8">
        <v>4.1998931868470004</v>
      </c>
      <c r="C30" s="8">
        <v>9.3537804227000004E-2</v>
      </c>
      <c r="D30" s="8">
        <v>4.6744387083239998</v>
      </c>
    </row>
    <row r="31" spans="1:4" x14ac:dyDescent="0.2">
      <c r="A31" s="7">
        <v>145.0025</v>
      </c>
      <c r="B31" s="8">
        <v>4.1998931868470004</v>
      </c>
      <c r="C31" s="8">
        <v>7.5150682841000002E-2</v>
      </c>
      <c r="D31" s="8">
        <v>4.6814520057140001</v>
      </c>
    </row>
    <row r="32" spans="1:4" x14ac:dyDescent="0.2">
      <c r="A32" s="7">
        <v>150.0025</v>
      </c>
      <c r="B32" s="8">
        <v>4.2001983672850001</v>
      </c>
      <c r="C32" s="8">
        <v>6.1112382696000001E-2</v>
      </c>
      <c r="D32" s="8">
        <v>4.6871337497769998</v>
      </c>
    </row>
    <row r="33" spans="1:4" x14ac:dyDescent="0.2">
      <c r="A33" s="7">
        <v>155.0025</v>
      </c>
      <c r="B33" s="8">
        <v>4.1995880064089999</v>
      </c>
      <c r="C33" s="8">
        <v>5.1499198901E-2</v>
      </c>
      <c r="D33" s="8">
        <v>4.6918162012659996</v>
      </c>
    </row>
    <row r="34" spans="1:4" x14ac:dyDescent="0.2">
      <c r="A34" s="7">
        <v>155.21616666666699</v>
      </c>
      <c r="B34" s="8">
        <v>4.1998931868470004</v>
      </c>
      <c r="C34" s="8">
        <v>4.9973296712000001E-2</v>
      </c>
      <c r="D34" s="8">
        <v>4.6919978137209997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1DA46-A774-4FEF-AA80-7F1894EC4E9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4.1425192645150002</v>
      </c>
      <c r="C2" s="8">
        <v>-1.002441443503</v>
      </c>
      <c r="D2" s="8">
        <v>7.7814649999999992E-6</v>
      </c>
    </row>
    <row r="3" spans="1:4" x14ac:dyDescent="0.2">
      <c r="A3" s="7">
        <v>1.7166666667000001E-2</v>
      </c>
      <c r="B3" s="8">
        <v>4.13733119707</v>
      </c>
      <c r="C3" s="8">
        <v>-1</v>
      </c>
      <c r="D3" s="8">
        <v>2.85570899E-4</v>
      </c>
    </row>
    <row r="4" spans="1:4" x14ac:dyDescent="0.2">
      <c r="A4" s="7">
        <v>3.3833333333000003E-2</v>
      </c>
      <c r="B4" s="8">
        <v>4.1364156557560001</v>
      </c>
      <c r="C4" s="8">
        <v>-1.0000762951090001</v>
      </c>
      <c r="D4" s="8">
        <v>5.6334126000000002E-4</v>
      </c>
    </row>
    <row r="5" spans="1:4" x14ac:dyDescent="0.2">
      <c r="A5" s="7">
        <v>5.0500000000000003E-2</v>
      </c>
      <c r="B5" s="8">
        <v>4.1348897535670002</v>
      </c>
      <c r="C5" s="8">
        <v>-1</v>
      </c>
      <c r="D5" s="8">
        <v>8.4111013599999995E-4</v>
      </c>
    </row>
    <row r="6" spans="1:4" x14ac:dyDescent="0.2">
      <c r="A6" s="7">
        <v>6.7166666666999997E-2</v>
      </c>
      <c r="B6" s="8">
        <v>4.134279392691</v>
      </c>
      <c r="C6" s="8">
        <v>-1</v>
      </c>
      <c r="D6" s="8">
        <v>1.118880284E-3</v>
      </c>
    </row>
    <row r="7" spans="1:4" x14ac:dyDescent="0.2">
      <c r="A7" s="7">
        <v>8.3833333332999999E-2</v>
      </c>
      <c r="B7" s="8">
        <v>4.1333638513770001</v>
      </c>
      <c r="C7" s="8">
        <v>-0.99992370489051652</v>
      </c>
      <c r="D7" s="8">
        <v>1.3966495850000001E-3</v>
      </c>
    </row>
    <row r="8" spans="1:4" x14ac:dyDescent="0.2">
      <c r="A8" s="7">
        <v>0.10050000000000001</v>
      </c>
      <c r="B8" s="8">
        <v>4.1327534905009999</v>
      </c>
      <c r="C8" s="8">
        <v>-1</v>
      </c>
      <c r="D8" s="8">
        <v>1.674419733E-3</v>
      </c>
    </row>
    <row r="9" spans="1:4" x14ac:dyDescent="0.2">
      <c r="A9" s="7">
        <v>0.117166666667</v>
      </c>
      <c r="B9" s="8">
        <v>4.1321431296249997</v>
      </c>
      <c r="C9" s="8">
        <v>-1</v>
      </c>
      <c r="D9" s="8">
        <v>1.9521892459999999E-3</v>
      </c>
    </row>
    <row r="10" spans="1:4" x14ac:dyDescent="0.2">
      <c r="A10" s="7">
        <v>0.13383333333299999</v>
      </c>
      <c r="B10" s="8">
        <v>4.1315327687499996</v>
      </c>
      <c r="C10" s="8">
        <v>-0.99992370489051652</v>
      </c>
      <c r="D10" s="8">
        <v>2.2299591819999998E-3</v>
      </c>
    </row>
    <row r="11" spans="1:4" x14ac:dyDescent="0.2">
      <c r="A11" s="7">
        <v>0.15049999999999999</v>
      </c>
      <c r="B11" s="8">
        <v>4.1309224078740003</v>
      </c>
      <c r="C11" s="8">
        <v>-0.99992370489051652</v>
      </c>
      <c r="D11" s="8">
        <v>2.5077295420000002E-3</v>
      </c>
    </row>
    <row r="12" spans="1:4" x14ac:dyDescent="0.2">
      <c r="A12" s="7">
        <v>0.166666666667</v>
      </c>
      <c r="B12" s="8">
        <v>4.1303120469980001</v>
      </c>
      <c r="C12" s="8">
        <v>-0.99992370489051652</v>
      </c>
      <c r="D12" s="8">
        <v>2.777166145E-3</v>
      </c>
    </row>
    <row r="13" spans="1:4" x14ac:dyDescent="0.2">
      <c r="A13" s="7">
        <v>3.3333333300000003E-4</v>
      </c>
      <c r="B13" s="8">
        <v>3.9423208972300001</v>
      </c>
      <c r="C13" s="8">
        <v>-5</v>
      </c>
      <c r="D13" s="8">
        <v>2.7757856E-5</v>
      </c>
    </row>
    <row r="14" spans="1:4" x14ac:dyDescent="0.2">
      <c r="A14" s="7">
        <v>1.6666666667E-2</v>
      </c>
      <c r="B14" s="8">
        <v>3.9246204318300002</v>
      </c>
      <c r="C14" s="8">
        <v>-4.9999237048909997</v>
      </c>
      <c r="D14" s="8">
        <v>1.388837814E-3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8294C-854B-44D1-B6B7-03937ADB9D58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3.6185244525829998</v>
      </c>
      <c r="C2" s="8">
        <v>2.139238574807</v>
      </c>
      <c r="D2" s="8">
        <v>4.1440324999999999E-5</v>
      </c>
    </row>
    <row r="3" spans="1:4" x14ac:dyDescent="0.2">
      <c r="A3" s="7">
        <v>5.0025000000000004</v>
      </c>
      <c r="B3" s="8">
        <v>3.8068207827879998</v>
      </c>
      <c r="C3" s="8">
        <v>3.4999618524449998</v>
      </c>
      <c r="D3" s="8">
        <v>0.29168217703900001</v>
      </c>
    </row>
    <row r="4" spans="1:4" x14ac:dyDescent="0.2">
      <c r="A4" s="7">
        <v>10.0025</v>
      </c>
      <c r="B4" s="8">
        <v>3.8834210727089999</v>
      </c>
      <c r="C4" s="8">
        <v>3.5000381475550002</v>
      </c>
      <c r="D4" s="8">
        <v>0.58334327310300005</v>
      </c>
    </row>
    <row r="5" spans="1:4" x14ac:dyDescent="0.2">
      <c r="A5" s="7">
        <v>15.0025</v>
      </c>
      <c r="B5" s="8">
        <v>3.9642938887620001</v>
      </c>
      <c r="C5" s="8">
        <v>3.5000381475550002</v>
      </c>
      <c r="D5" s="8">
        <v>0.87500437488899996</v>
      </c>
    </row>
    <row r="6" spans="1:4" x14ac:dyDescent="0.2">
      <c r="A6" s="7">
        <v>20.002500000000001</v>
      </c>
      <c r="B6" s="8">
        <v>4.0228885328450001</v>
      </c>
      <c r="C6" s="8">
        <v>3.499809262226</v>
      </c>
      <c r="D6" s="8">
        <v>1.166665466502</v>
      </c>
    </row>
    <row r="7" spans="1:4" x14ac:dyDescent="0.2">
      <c r="A7" s="7">
        <v>25.002500000000001</v>
      </c>
      <c r="B7" s="8">
        <v>4.0604257267110002</v>
      </c>
      <c r="C7" s="8">
        <v>3.4998855573359999</v>
      </c>
      <c r="D7" s="8">
        <v>1.4583265661689999</v>
      </c>
    </row>
    <row r="8" spans="1:4" x14ac:dyDescent="0.2">
      <c r="A8" s="7">
        <v>30.002500000000001</v>
      </c>
      <c r="B8" s="8">
        <v>4.0894178683150004</v>
      </c>
      <c r="C8" s="8">
        <v>3.5000381475550002</v>
      </c>
      <c r="D8" s="8">
        <v>1.7499876817310001</v>
      </c>
    </row>
    <row r="9" spans="1:4" x14ac:dyDescent="0.2">
      <c r="A9" s="7">
        <v>35.002499999999998</v>
      </c>
      <c r="B9" s="8">
        <v>4.1153582055389997</v>
      </c>
      <c r="C9" s="8">
        <v>3.499809262226</v>
      </c>
      <c r="D9" s="8">
        <v>2.0416488021669998</v>
      </c>
    </row>
    <row r="10" spans="1:4" x14ac:dyDescent="0.2">
      <c r="A10" s="7">
        <v>40.002499999999998</v>
      </c>
      <c r="B10" s="8">
        <v>4.1431296253910004</v>
      </c>
      <c r="C10" s="8">
        <v>3.499809262226</v>
      </c>
      <c r="D10" s="8">
        <v>2.3333099003500002</v>
      </c>
    </row>
    <row r="11" spans="1:4" x14ac:dyDescent="0.2">
      <c r="A11" s="7">
        <v>45.002499999999998</v>
      </c>
      <c r="B11" s="8">
        <v>4.1770046540020003</v>
      </c>
      <c r="C11" s="8">
        <v>3.4999618524449998</v>
      </c>
      <c r="D11" s="8">
        <v>2.6249709826390002</v>
      </c>
    </row>
    <row r="12" spans="1:4" x14ac:dyDescent="0.2">
      <c r="A12" s="7">
        <v>50.002499999999998</v>
      </c>
      <c r="B12" s="8">
        <v>4.1998931868470004</v>
      </c>
      <c r="C12" s="8">
        <v>3.258182650492</v>
      </c>
      <c r="D12" s="8">
        <v>2.9126759297409999</v>
      </c>
    </row>
    <row r="13" spans="1:4" x14ac:dyDescent="0.2">
      <c r="A13" s="7">
        <v>55.002499999999998</v>
      </c>
      <c r="B13" s="8">
        <v>4.2001983672850001</v>
      </c>
      <c r="C13" s="8">
        <v>2.7863736934459999</v>
      </c>
      <c r="D13" s="8">
        <v>3.1630991711380001</v>
      </c>
    </row>
    <row r="14" spans="1:4" x14ac:dyDescent="0.2">
      <c r="A14" s="7">
        <v>60.002499999999998</v>
      </c>
      <c r="B14" s="8">
        <v>4.1995880064089999</v>
      </c>
      <c r="C14" s="8">
        <v>2.4845502403299999</v>
      </c>
      <c r="D14" s="8">
        <v>3.3818801486479999</v>
      </c>
    </row>
    <row r="15" spans="1:4" x14ac:dyDescent="0.2">
      <c r="A15" s="7">
        <v>65.002499999999998</v>
      </c>
      <c r="B15" s="8">
        <v>4.1998931868470004</v>
      </c>
      <c r="C15" s="8">
        <v>2.2591744869150001</v>
      </c>
      <c r="D15" s="8">
        <v>3.5792527805329999</v>
      </c>
    </row>
    <row r="16" spans="1:4" x14ac:dyDescent="0.2">
      <c r="A16" s="7">
        <v>70.002499999999998</v>
      </c>
      <c r="B16" s="8">
        <v>4.1998931868470004</v>
      </c>
      <c r="C16" s="8">
        <v>2.053253986419</v>
      </c>
      <c r="D16" s="8">
        <v>3.7588884944859999</v>
      </c>
    </row>
    <row r="17" spans="1:4" x14ac:dyDescent="0.2">
      <c r="A17" s="7">
        <v>75.002499999999998</v>
      </c>
      <c r="B17" s="8">
        <v>4.1998931868470004</v>
      </c>
      <c r="C17" s="8">
        <v>1.8359655146110001</v>
      </c>
      <c r="D17" s="8">
        <v>3.9209522795280001</v>
      </c>
    </row>
    <row r="18" spans="1:4" x14ac:dyDescent="0.2">
      <c r="A18" s="7">
        <v>80.002499999999998</v>
      </c>
      <c r="B18" s="8">
        <v>4.1995880064089999</v>
      </c>
      <c r="C18" s="8">
        <v>1.6138704509040001</v>
      </c>
      <c r="D18" s="8">
        <v>4.0647594646199998</v>
      </c>
    </row>
    <row r="19" spans="1:4" x14ac:dyDescent="0.2">
      <c r="A19" s="7">
        <v>85.002499999999998</v>
      </c>
      <c r="B19" s="8">
        <v>4.1998931868470004</v>
      </c>
      <c r="C19" s="8">
        <v>1.3877317463950001</v>
      </c>
      <c r="D19" s="8">
        <v>4.189930172385</v>
      </c>
    </row>
    <row r="20" spans="1:4" x14ac:dyDescent="0.2">
      <c r="A20" s="7">
        <v>90.002499999999998</v>
      </c>
      <c r="B20" s="8">
        <v>4.1995880064089999</v>
      </c>
      <c r="C20" s="8">
        <v>1.162813763638</v>
      </c>
      <c r="D20" s="8">
        <v>4.2962267193950003</v>
      </c>
    </row>
    <row r="21" spans="1:4" x14ac:dyDescent="0.2">
      <c r="A21" s="7">
        <v>95.002499999999998</v>
      </c>
      <c r="B21" s="8">
        <v>4.1998931868470004</v>
      </c>
      <c r="C21" s="8">
        <v>0.95094224460200005</v>
      </c>
      <c r="D21" s="8">
        <v>4.3841783593160004</v>
      </c>
    </row>
    <row r="22" spans="1:4" x14ac:dyDescent="0.2">
      <c r="A22" s="7">
        <v>100.0025</v>
      </c>
      <c r="B22" s="8">
        <v>4.1998931868470004</v>
      </c>
      <c r="C22" s="8">
        <v>0.75791561760899995</v>
      </c>
      <c r="D22" s="8">
        <v>4.4552397378839999</v>
      </c>
    </row>
    <row r="23" spans="1:4" x14ac:dyDescent="0.2">
      <c r="A23" s="7">
        <v>105.0025</v>
      </c>
      <c r="B23" s="8">
        <v>4.1995880064089999</v>
      </c>
      <c r="C23" s="8">
        <v>0.59113450827799996</v>
      </c>
      <c r="D23" s="8">
        <v>4.511257690971</v>
      </c>
    </row>
    <row r="24" spans="1:4" x14ac:dyDescent="0.2">
      <c r="A24" s="7">
        <v>110.0025</v>
      </c>
      <c r="B24" s="8">
        <v>4.1998931868470004</v>
      </c>
      <c r="C24" s="8">
        <v>0.45517662317800001</v>
      </c>
      <c r="D24" s="8">
        <v>4.5547073122499997</v>
      </c>
    </row>
    <row r="25" spans="1:4" x14ac:dyDescent="0.2">
      <c r="A25" s="7">
        <v>115.0025</v>
      </c>
      <c r="B25" s="8">
        <v>4.1998931868470004</v>
      </c>
      <c r="C25" s="8">
        <v>0.34447241931799999</v>
      </c>
      <c r="D25" s="8">
        <v>4.5878993917580004</v>
      </c>
    </row>
    <row r="26" spans="1:4" x14ac:dyDescent="0.2">
      <c r="A26" s="7">
        <v>120.0025</v>
      </c>
      <c r="B26" s="8">
        <v>4.2001983672850001</v>
      </c>
      <c r="C26" s="8">
        <v>0.263675898375</v>
      </c>
      <c r="D26" s="8">
        <v>4.6131310275260002</v>
      </c>
    </row>
    <row r="27" spans="1:4" x14ac:dyDescent="0.2">
      <c r="A27" s="7">
        <v>125.0025</v>
      </c>
      <c r="B27" s="8">
        <v>4.1995880064089999</v>
      </c>
      <c r="C27" s="8">
        <v>0.20019836728500001</v>
      </c>
      <c r="D27" s="8">
        <v>4.6323288673140004</v>
      </c>
    </row>
    <row r="28" spans="1:4" x14ac:dyDescent="0.2">
      <c r="A28" s="7">
        <v>130.0025</v>
      </c>
      <c r="B28" s="8">
        <v>4.1995880064089999</v>
      </c>
      <c r="C28" s="8">
        <v>0.15358205539</v>
      </c>
      <c r="D28" s="8">
        <v>4.6469648514789998</v>
      </c>
    </row>
    <row r="29" spans="1:4" x14ac:dyDescent="0.2">
      <c r="A29" s="7">
        <v>135.0025</v>
      </c>
      <c r="B29" s="8">
        <v>4.1998931868470004</v>
      </c>
      <c r="C29" s="8">
        <v>0.12184328984499999</v>
      </c>
      <c r="D29" s="8">
        <v>4.658223140095</v>
      </c>
    </row>
    <row r="30" spans="1:4" x14ac:dyDescent="0.2">
      <c r="A30" s="7">
        <v>140.0025</v>
      </c>
      <c r="B30" s="8">
        <v>4.1998931868470004</v>
      </c>
      <c r="C30" s="8">
        <v>9.4148165103000003E-2</v>
      </c>
      <c r="D30" s="8">
        <v>4.6670507553220002</v>
      </c>
    </row>
    <row r="31" spans="1:4" x14ac:dyDescent="0.2">
      <c r="A31" s="7">
        <v>145.0025</v>
      </c>
      <c r="B31" s="8">
        <v>4.1998931868470004</v>
      </c>
      <c r="C31" s="8">
        <v>7.5150682841000002E-2</v>
      </c>
      <c r="D31" s="8">
        <v>4.6740565403980003</v>
      </c>
    </row>
    <row r="32" spans="1:4" x14ac:dyDescent="0.2">
      <c r="A32" s="7">
        <v>150.0025</v>
      </c>
      <c r="B32" s="8">
        <v>4.1998931868470004</v>
      </c>
      <c r="C32" s="8">
        <v>6.1799038681999999E-2</v>
      </c>
      <c r="D32" s="8">
        <v>4.6797222379049996</v>
      </c>
    </row>
    <row r="33" spans="1:4" x14ac:dyDescent="0.2">
      <c r="A33" s="7">
        <v>155.0025</v>
      </c>
      <c r="B33" s="8">
        <v>4.1998931868470004</v>
      </c>
      <c r="C33" s="8">
        <v>5.2338445105999998E-2</v>
      </c>
      <c r="D33" s="8">
        <v>4.6843990026529996</v>
      </c>
    </row>
    <row r="34" spans="1:4" x14ac:dyDescent="0.2">
      <c r="A34" s="7">
        <v>155.213333333333</v>
      </c>
      <c r="B34" s="8">
        <v>4.1998931868470004</v>
      </c>
      <c r="C34" s="8">
        <v>4.9973296712000001E-2</v>
      </c>
      <c r="D34" s="8">
        <v>4.6845791750380004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FC42-6E28-497D-B1E5-090B418B8E1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4.1425192645150002</v>
      </c>
      <c r="C2" s="8">
        <v>-1.0008392462040001</v>
      </c>
      <c r="D2" s="8">
        <v>1.0565601E-5</v>
      </c>
    </row>
    <row r="3" spans="1:4" x14ac:dyDescent="0.2">
      <c r="A3" s="7">
        <v>1.7333333332999998E-2</v>
      </c>
      <c r="B3" s="8">
        <v>4.1379415579460002</v>
      </c>
      <c r="C3" s="8">
        <v>-1</v>
      </c>
      <c r="D3" s="8">
        <v>2.8834613399999999E-4</v>
      </c>
    </row>
    <row r="4" spans="1:4" x14ac:dyDescent="0.2">
      <c r="A4" s="7">
        <v>3.4000000000000002E-2</v>
      </c>
      <c r="B4" s="8">
        <v>4.1367208361939998</v>
      </c>
      <c r="C4" s="8">
        <v>-1</v>
      </c>
      <c r="D4" s="8">
        <v>5.6611607000000002E-4</v>
      </c>
    </row>
    <row r="5" spans="1:4" x14ac:dyDescent="0.2">
      <c r="A5" s="7">
        <v>5.0666666667000003E-2</v>
      </c>
      <c r="B5" s="8">
        <v>4.1351949340049998</v>
      </c>
      <c r="C5" s="8">
        <v>-0.99992370489051652</v>
      </c>
      <c r="D5" s="8">
        <v>8.43886642E-4</v>
      </c>
    </row>
    <row r="6" spans="1:4" x14ac:dyDescent="0.2">
      <c r="A6" s="7">
        <v>6.7333333332999998E-2</v>
      </c>
      <c r="B6" s="8">
        <v>4.1339742122530003</v>
      </c>
      <c r="C6" s="8">
        <v>-1</v>
      </c>
      <c r="D6" s="8">
        <v>1.121656791E-3</v>
      </c>
    </row>
    <row r="7" spans="1:4" x14ac:dyDescent="0.2">
      <c r="A7" s="7">
        <v>8.4000000000000005E-2</v>
      </c>
      <c r="B7" s="8">
        <v>4.1333638513770001</v>
      </c>
      <c r="C7" s="8">
        <v>-1.0000762951090001</v>
      </c>
      <c r="D7" s="8">
        <v>1.3994263029999999E-3</v>
      </c>
    </row>
    <row r="8" spans="1:4" x14ac:dyDescent="0.2">
      <c r="A8" s="7">
        <v>0.100666666667</v>
      </c>
      <c r="B8" s="8">
        <v>4.1327534905009999</v>
      </c>
      <c r="C8" s="8">
        <v>-1</v>
      </c>
      <c r="D8" s="8">
        <v>1.6771962390000001E-3</v>
      </c>
    </row>
    <row r="9" spans="1:4" x14ac:dyDescent="0.2">
      <c r="A9" s="7">
        <v>0.117333333333</v>
      </c>
      <c r="B9" s="8">
        <v>4.1318379491870001</v>
      </c>
      <c r="C9" s="8">
        <v>-0.99977111467154955</v>
      </c>
      <c r="D9" s="8">
        <v>1.954966176E-3</v>
      </c>
    </row>
    <row r="10" spans="1:4" x14ac:dyDescent="0.2">
      <c r="A10" s="7">
        <v>0.13400000000000001</v>
      </c>
      <c r="B10" s="8">
        <v>4.131227588312</v>
      </c>
      <c r="C10" s="8">
        <v>-0.99992370489051652</v>
      </c>
      <c r="D10" s="8">
        <v>2.2327354759999998E-3</v>
      </c>
    </row>
    <row r="11" spans="1:4" x14ac:dyDescent="0.2">
      <c r="A11" s="7">
        <v>0.15066666666699999</v>
      </c>
      <c r="B11" s="8">
        <v>4.1309224078740003</v>
      </c>
      <c r="C11" s="8">
        <v>-1</v>
      </c>
      <c r="D11" s="8">
        <v>2.5105060489999998E-3</v>
      </c>
    </row>
    <row r="12" spans="1:4" x14ac:dyDescent="0.2">
      <c r="A12" s="7">
        <v>0.166666666667</v>
      </c>
      <c r="B12" s="8">
        <v>4.1303120469980001</v>
      </c>
      <c r="C12" s="8">
        <v>-0.99992370489051652</v>
      </c>
      <c r="D12" s="8">
        <v>2.7771646619999999E-3</v>
      </c>
    </row>
    <row r="13" spans="1:4" x14ac:dyDescent="0.2">
      <c r="A13" s="7">
        <v>3.3333333300000003E-4</v>
      </c>
      <c r="B13" s="8">
        <v>3.9429312581059999</v>
      </c>
      <c r="C13" s="8">
        <v>-5</v>
      </c>
      <c r="D13" s="8">
        <v>2.775828E-5</v>
      </c>
    </row>
    <row r="14" spans="1:4" x14ac:dyDescent="0.2">
      <c r="A14" s="7">
        <v>1.6666666667E-2</v>
      </c>
      <c r="B14" s="8">
        <v>3.9243152513920001</v>
      </c>
      <c r="C14" s="8">
        <v>-4.9996948195620003</v>
      </c>
      <c r="D14" s="8">
        <v>1.3888284889999999E-3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9085E-2859-43E6-8D8A-3FBDDC9EE91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3.6188296330209999</v>
      </c>
      <c r="C2" s="8">
        <v>2.1399252307930001</v>
      </c>
      <c r="D2" s="8">
        <v>4.1456007000000003E-5</v>
      </c>
    </row>
    <row r="3" spans="1:4" x14ac:dyDescent="0.2">
      <c r="A3" s="7">
        <v>5.0025000000000004</v>
      </c>
      <c r="B3" s="8">
        <v>3.807431143664</v>
      </c>
      <c r="C3" s="8">
        <v>3.499809262226</v>
      </c>
      <c r="D3" s="8">
        <v>0.29168218530399997</v>
      </c>
    </row>
    <row r="4" spans="1:4" x14ac:dyDescent="0.2">
      <c r="A4" s="7">
        <v>10.0025</v>
      </c>
      <c r="B4" s="8">
        <v>3.8843366140229998</v>
      </c>
      <c r="C4" s="8">
        <v>3.5000381475550002</v>
      </c>
      <c r="D4" s="8">
        <v>0.58334329090500003</v>
      </c>
    </row>
    <row r="5" spans="1:4" x14ac:dyDescent="0.2">
      <c r="A5" s="7">
        <v>15.0025</v>
      </c>
      <c r="B5" s="8">
        <v>3.9649042496379998</v>
      </c>
      <c r="C5" s="8">
        <v>3.4998855573359999</v>
      </c>
      <c r="D5" s="8">
        <v>0.87500438824000004</v>
      </c>
    </row>
    <row r="6" spans="1:4" x14ac:dyDescent="0.2">
      <c r="A6" s="7">
        <v>20.002500000000001</v>
      </c>
      <c r="B6" s="8">
        <v>4.0228885328450001</v>
      </c>
      <c r="C6" s="8">
        <v>3.4998855573359999</v>
      </c>
      <c r="D6" s="8">
        <v>1.1666654889670001</v>
      </c>
    </row>
    <row r="7" spans="1:4" x14ac:dyDescent="0.2">
      <c r="A7" s="7">
        <v>25.002500000000001</v>
      </c>
      <c r="B7" s="8">
        <v>4.0610360875870004</v>
      </c>
      <c r="C7" s="8">
        <v>3.4998855573359999</v>
      </c>
      <c r="D7" s="8">
        <v>1.4583265932959999</v>
      </c>
    </row>
    <row r="8" spans="1:4" x14ac:dyDescent="0.2">
      <c r="A8" s="7">
        <v>30.002500000000001</v>
      </c>
      <c r="B8" s="8">
        <v>4.0900282291909997</v>
      </c>
      <c r="C8" s="8">
        <v>3.4999618524449998</v>
      </c>
      <c r="D8" s="8">
        <v>1.749987700381</v>
      </c>
    </row>
    <row r="9" spans="1:4" x14ac:dyDescent="0.2">
      <c r="A9" s="7">
        <v>35.002499999999998</v>
      </c>
      <c r="B9" s="8">
        <v>4.1159685664149999</v>
      </c>
      <c r="C9" s="8">
        <v>3.4999618524449998</v>
      </c>
      <c r="D9" s="8">
        <v>2.0416487951729998</v>
      </c>
    </row>
    <row r="10" spans="1:4" x14ac:dyDescent="0.2">
      <c r="A10" s="7">
        <v>40.002499999999998</v>
      </c>
      <c r="B10" s="8">
        <v>4.1440451667050002</v>
      </c>
      <c r="C10" s="8">
        <v>3.4998855573359999</v>
      </c>
      <c r="D10" s="8">
        <v>2.3333099109469999</v>
      </c>
    </row>
    <row r="11" spans="1:4" x14ac:dyDescent="0.2">
      <c r="A11" s="7">
        <v>45.002499999999998</v>
      </c>
      <c r="B11" s="8">
        <v>4.1776150148779996</v>
      </c>
      <c r="C11" s="8">
        <v>3.4997329671170001</v>
      </c>
      <c r="D11" s="8">
        <v>2.6249710131569999</v>
      </c>
    </row>
    <row r="12" spans="1:4" x14ac:dyDescent="0.2">
      <c r="A12" s="7">
        <v>50.002499999999998</v>
      </c>
      <c r="B12" s="8">
        <v>4.1995880064089999</v>
      </c>
      <c r="C12" s="8">
        <v>3.2520790417329999</v>
      </c>
      <c r="D12" s="8">
        <v>2.9124141637630001</v>
      </c>
    </row>
    <row r="13" spans="1:4" x14ac:dyDescent="0.2">
      <c r="A13" s="7">
        <v>55.002499999999998</v>
      </c>
      <c r="B13" s="8">
        <v>4.1995880064089999</v>
      </c>
      <c r="C13" s="8">
        <v>2.7804989700160001</v>
      </c>
      <c r="D13" s="8">
        <v>3.1623914301520002</v>
      </c>
    </row>
    <row r="14" spans="1:4" x14ac:dyDescent="0.2">
      <c r="A14" s="7">
        <v>60.002499999999998</v>
      </c>
      <c r="B14" s="8">
        <v>4.1995880064089999</v>
      </c>
      <c r="C14" s="8">
        <v>2.4750896467539998</v>
      </c>
      <c r="D14" s="8">
        <v>3.380493637412</v>
      </c>
    </row>
    <row r="15" spans="1:4" x14ac:dyDescent="0.2">
      <c r="A15" s="7">
        <v>65.002499999999998</v>
      </c>
      <c r="B15" s="8">
        <v>4.1998931868470004</v>
      </c>
      <c r="C15" s="8">
        <v>2.2549782558940001</v>
      </c>
      <c r="D15" s="8">
        <v>3.5772965949070001</v>
      </c>
    </row>
    <row r="16" spans="1:4" x14ac:dyDescent="0.2">
      <c r="A16" s="7">
        <v>70.002499999999998</v>
      </c>
      <c r="B16" s="8">
        <v>4.1995880064089999</v>
      </c>
      <c r="C16" s="8">
        <v>2.0473029678799999</v>
      </c>
      <c r="D16" s="8">
        <v>3.756586922171</v>
      </c>
    </row>
    <row r="17" spans="1:4" x14ac:dyDescent="0.2">
      <c r="A17" s="7">
        <v>75.002499999999998</v>
      </c>
      <c r="B17" s="8">
        <v>4.1998931868470004</v>
      </c>
      <c r="C17" s="8">
        <v>1.8357366292820001</v>
      </c>
      <c r="D17" s="8">
        <v>3.9184468922460001</v>
      </c>
    </row>
    <row r="18" spans="1:4" x14ac:dyDescent="0.2">
      <c r="A18" s="7">
        <v>80.002499999999998</v>
      </c>
      <c r="B18" s="8">
        <v>4.1998931868470004</v>
      </c>
      <c r="C18" s="8">
        <v>1.6136415655759999</v>
      </c>
      <c r="D18" s="8">
        <v>4.0623032751799997</v>
      </c>
    </row>
    <row r="19" spans="1:4" x14ac:dyDescent="0.2">
      <c r="A19" s="7">
        <v>85.002499999999998</v>
      </c>
      <c r="B19" s="8">
        <v>4.1998931868470004</v>
      </c>
      <c r="C19" s="8">
        <v>1.3840695811399999</v>
      </c>
      <c r="D19" s="8">
        <v>4.1871562341580004</v>
      </c>
    </row>
    <row r="20" spans="1:4" x14ac:dyDescent="0.2">
      <c r="A20" s="7">
        <v>90.002499999999998</v>
      </c>
      <c r="B20" s="8">
        <v>4.1995880064089999</v>
      </c>
      <c r="C20" s="8">
        <v>1.164721141375</v>
      </c>
      <c r="D20" s="8">
        <v>4.2932827005079996</v>
      </c>
    </row>
    <row r="21" spans="1:4" x14ac:dyDescent="0.2">
      <c r="A21" s="7">
        <v>95.002499999999998</v>
      </c>
      <c r="B21" s="8">
        <v>4.1998931868470004</v>
      </c>
      <c r="C21" s="8">
        <v>0.95262073701100003</v>
      </c>
      <c r="D21" s="8">
        <v>4.3813241588459997</v>
      </c>
    </row>
    <row r="22" spans="1:4" x14ac:dyDescent="0.2">
      <c r="A22" s="7">
        <v>100.0025</v>
      </c>
      <c r="B22" s="8">
        <v>4.1998931868470004</v>
      </c>
      <c r="C22" s="8">
        <v>0.75638971541900002</v>
      </c>
      <c r="D22" s="8">
        <v>4.4522747285169997</v>
      </c>
    </row>
    <row r="23" spans="1:4" x14ac:dyDescent="0.2">
      <c r="A23" s="7">
        <v>105.0025</v>
      </c>
      <c r="B23" s="8">
        <v>4.1995880064089999</v>
      </c>
      <c r="C23" s="8">
        <v>0.59273670557699998</v>
      </c>
      <c r="D23" s="8">
        <v>4.5083745899140002</v>
      </c>
    </row>
    <row r="24" spans="1:4" x14ac:dyDescent="0.2">
      <c r="A24" s="7">
        <v>110.0025</v>
      </c>
      <c r="B24" s="8">
        <v>4.1995880064089999</v>
      </c>
      <c r="C24" s="8">
        <v>0.45769436179099998</v>
      </c>
      <c r="D24" s="8">
        <v>4.5520011058550001</v>
      </c>
    </row>
    <row r="25" spans="1:4" x14ac:dyDescent="0.2">
      <c r="A25" s="7">
        <v>115.0025</v>
      </c>
      <c r="B25" s="8">
        <v>4.1998931868470004</v>
      </c>
      <c r="C25" s="8">
        <v>0.34653238727399999</v>
      </c>
      <c r="D25" s="8">
        <v>4.5853241414679999</v>
      </c>
    </row>
    <row r="26" spans="1:4" x14ac:dyDescent="0.2">
      <c r="A26" s="7">
        <v>120.0025</v>
      </c>
      <c r="B26" s="8">
        <v>4.2001983672850001</v>
      </c>
      <c r="C26" s="8">
        <v>0.26436255436</v>
      </c>
      <c r="D26" s="8">
        <v>4.6106424963760002</v>
      </c>
    </row>
    <row r="27" spans="1:4" x14ac:dyDescent="0.2">
      <c r="A27" s="7">
        <v>125.0025</v>
      </c>
      <c r="B27" s="8">
        <v>4.2001983672850001</v>
      </c>
      <c r="C27" s="8">
        <v>0.20004577706599999</v>
      </c>
      <c r="D27" s="8">
        <v>4.6298853473120003</v>
      </c>
    </row>
    <row r="28" spans="1:4" x14ac:dyDescent="0.2">
      <c r="A28" s="7">
        <v>130.0025</v>
      </c>
      <c r="B28" s="8">
        <v>4.1998931868470004</v>
      </c>
      <c r="C28" s="8">
        <v>0.15350576028099999</v>
      </c>
      <c r="D28" s="8">
        <v>4.6446136822559998</v>
      </c>
    </row>
    <row r="29" spans="1:4" x14ac:dyDescent="0.2">
      <c r="A29" s="7">
        <v>135.0025</v>
      </c>
      <c r="B29" s="8">
        <v>4.1995880064089999</v>
      </c>
      <c r="C29" s="8">
        <v>0.118867780575</v>
      </c>
      <c r="D29" s="8">
        <v>4.6559399271380002</v>
      </c>
    </row>
    <row r="30" spans="1:4" x14ac:dyDescent="0.2">
      <c r="A30" s="7">
        <v>140.0025</v>
      </c>
      <c r="B30" s="8">
        <v>4.1998931868470004</v>
      </c>
      <c r="C30" s="8">
        <v>9.3003738459999999E-2</v>
      </c>
      <c r="D30" s="8">
        <v>4.6647975617349999</v>
      </c>
    </row>
    <row r="31" spans="1:4" x14ac:dyDescent="0.2">
      <c r="A31" s="7">
        <v>145.0025</v>
      </c>
      <c r="B31" s="8">
        <v>4.1995880064089999</v>
      </c>
      <c r="C31" s="8">
        <v>7.7134355688000006E-2</v>
      </c>
      <c r="D31" s="8">
        <v>4.6718463490669997</v>
      </c>
    </row>
    <row r="32" spans="1:4" x14ac:dyDescent="0.2">
      <c r="A32" s="7">
        <v>150.0025</v>
      </c>
      <c r="B32" s="8">
        <v>4.1998931868470004</v>
      </c>
      <c r="C32" s="8">
        <v>6.2943465323999997E-2</v>
      </c>
      <c r="D32" s="8">
        <v>4.6775760418520003</v>
      </c>
    </row>
    <row r="33" spans="1:4" x14ac:dyDescent="0.2">
      <c r="A33" s="7">
        <v>155.0025</v>
      </c>
      <c r="B33" s="8">
        <v>4.1998931868470004</v>
      </c>
      <c r="C33" s="8">
        <v>5.1422903791999999E-2</v>
      </c>
      <c r="D33" s="8">
        <v>4.6822422986439998</v>
      </c>
    </row>
    <row r="34" spans="1:4" x14ac:dyDescent="0.2">
      <c r="A34" s="7">
        <v>155.10933333333301</v>
      </c>
      <c r="B34" s="8">
        <v>4.1998931868470004</v>
      </c>
      <c r="C34" s="8">
        <v>4.9973296712000001E-2</v>
      </c>
      <c r="D34" s="8">
        <v>4.6823333276110004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C1AA-C710-4A11-B1CB-CA9041F81A1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4.1422140840769996</v>
      </c>
      <c r="C2" s="8">
        <v>-1.001144426642</v>
      </c>
      <c r="D2" s="8">
        <v>1.0566873E-5</v>
      </c>
    </row>
    <row r="3" spans="1:4" x14ac:dyDescent="0.2">
      <c r="A3" s="7">
        <v>1.7333333332999998E-2</v>
      </c>
      <c r="B3" s="8">
        <v>4.1376363775079996</v>
      </c>
      <c r="C3" s="8">
        <v>-1.000152590219</v>
      </c>
      <c r="D3" s="8">
        <v>2.8834952499999999E-4</v>
      </c>
    </row>
    <row r="4" spans="1:4" x14ac:dyDescent="0.2">
      <c r="A4" s="7">
        <v>3.4000000000000002E-2</v>
      </c>
      <c r="B4" s="8">
        <v>4.1361104753189997</v>
      </c>
      <c r="C4" s="8">
        <v>-1.0000762951090001</v>
      </c>
      <c r="D4" s="8">
        <v>5.6611946100000002E-4</v>
      </c>
    </row>
    <row r="5" spans="1:4" x14ac:dyDescent="0.2">
      <c r="A5" s="7">
        <v>5.0666666667000003E-2</v>
      </c>
      <c r="B5" s="8">
        <v>4.1351949340049998</v>
      </c>
      <c r="C5" s="8">
        <v>-1</v>
      </c>
      <c r="D5" s="8">
        <v>8.4388854999999997E-4</v>
      </c>
    </row>
    <row r="6" spans="1:4" x14ac:dyDescent="0.2">
      <c r="A6" s="7">
        <v>6.7333333332999998E-2</v>
      </c>
      <c r="B6" s="8">
        <v>4.1336690318149998</v>
      </c>
      <c r="C6" s="8">
        <v>-0.99992370489051652</v>
      </c>
      <c r="D6" s="8">
        <v>1.121658698E-3</v>
      </c>
    </row>
    <row r="7" spans="1:4" x14ac:dyDescent="0.2">
      <c r="A7" s="7">
        <v>8.4000000000000005E-2</v>
      </c>
      <c r="B7" s="8">
        <v>4.1333638513770001</v>
      </c>
      <c r="C7" s="8">
        <v>-1.000152590219</v>
      </c>
      <c r="D7" s="8">
        <v>1.3994284219999999E-3</v>
      </c>
    </row>
    <row r="8" spans="1:4" x14ac:dyDescent="0.2">
      <c r="A8" s="7">
        <v>0.100666666667</v>
      </c>
      <c r="B8" s="8">
        <v>4.1327534905009999</v>
      </c>
      <c r="C8" s="8">
        <v>-0.99992370489051652</v>
      </c>
      <c r="D8" s="8">
        <v>1.677198147E-3</v>
      </c>
    </row>
    <row r="9" spans="1:4" x14ac:dyDescent="0.2">
      <c r="A9" s="7">
        <v>0.117333333333</v>
      </c>
      <c r="B9" s="8">
        <v>4.1318379491870001</v>
      </c>
      <c r="C9" s="8">
        <v>-1</v>
      </c>
      <c r="D9" s="8">
        <v>1.9549682950000002E-3</v>
      </c>
    </row>
    <row r="10" spans="1:4" x14ac:dyDescent="0.2">
      <c r="A10" s="7">
        <v>0.13400000000000001</v>
      </c>
      <c r="B10" s="8">
        <v>4.1315327687499996</v>
      </c>
      <c r="C10" s="8">
        <v>-1.0000762951090001</v>
      </c>
      <c r="D10" s="8">
        <v>2.232737384E-3</v>
      </c>
    </row>
    <row r="11" spans="1:4" x14ac:dyDescent="0.2">
      <c r="A11" s="7">
        <v>0.15066666666699999</v>
      </c>
      <c r="B11" s="8">
        <v>4.1306172274359998</v>
      </c>
      <c r="C11" s="8">
        <v>-1</v>
      </c>
      <c r="D11" s="8">
        <v>2.51050732E-3</v>
      </c>
    </row>
    <row r="12" spans="1:4" x14ac:dyDescent="0.2">
      <c r="A12" s="7">
        <v>0.166666666667</v>
      </c>
      <c r="B12" s="8">
        <v>4.1303120469980001</v>
      </c>
      <c r="C12" s="8">
        <v>-0.99992370489051652</v>
      </c>
      <c r="D12" s="8">
        <v>2.7771672050000001E-3</v>
      </c>
    </row>
    <row r="13" spans="1:4" x14ac:dyDescent="0.2">
      <c r="A13" s="7">
        <v>3.3333333300000003E-4</v>
      </c>
      <c r="B13" s="8">
        <v>3.9420157167930001</v>
      </c>
      <c r="C13" s="8">
        <v>-5</v>
      </c>
      <c r="D13" s="8">
        <v>2.7755737E-5</v>
      </c>
    </row>
    <row r="14" spans="1:4" x14ac:dyDescent="0.2">
      <c r="A14" s="7">
        <v>1.6666666667E-2</v>
      </c>
      <c r="B14" s="8">
        <v>3.923704890517</v>
      </c>
      <c r="C14" s="8">
        <v>-4.9998474097810002</v>
      </c>
      <c r="D14" s="8">
        <v>1.3888327269999999E-3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11A0-FA51-497B-BE00-2BDFADB1A23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3.6197451743340001</v>
      </c>
      <c r="C2" s="8">
        <v>2.1363393606469998</v>
      </c>
      <c r="D2" s="8">
        <v>4.1393912000000003E-5</v>
      </c>
    </row>
    <row r="3" spans="1:4" x14ac:dyDescent="0.2">
      <c r="A3" s="7">
        <v>5.0025000000000004</v>
      </c>
      <c r="B3" s="8">
        <v>3.8098725871669998</v>
      </c>
      <c r="C3" s="8">
        <v>3.4998855573359999</v>
      </c>
      <c r="D3" s="8">
        <v>0.29168198333399997</v>
      </c>
    </row>
    <row r="4" spans="1:4" x14ac:dyDescent="0.2">
      <c r="A4" s="7">
        <v>10.0025</v>
      </c>
      <c r="B4" s="8">
        <v>3.8855573357750002</v>
      </c>
      <c r="C4" s="8">
        <v>3.4999618524449998</v>
      </c>
      <c r="D4" s="8">
        <v>0.58334309592800004</v>
      </c>
    </row>
    <row r="5" spans="1:4" x14ac:dyDescent="0.2">
      <c r="A5" s="7">
        <v>15.0025</v>
      </c>
      <c r="B5" s="8">
        <v>3.9661249713890001</v>
      </c>
      <c r="C5" s="8">
        <v>3.499809262226</v>
      </c>
      <c r="D5" s="8">
        <v>0.87500420237700005</v>
      </c>
    </row>
    <row r="6" spans="1:4" x14ac:dyDescent="0.2">
      <c r="A6" s="7">
        <v>20.002500000000001</v>
      </c>
      <c r="B6" s="8">
        <v>4.0247196154729998</v>
      </c>
      <c r="C6" s="8">
        <v>3.5000381475550002</v>
      </c>
      <c r="D6" s="8">
        <v>1.166665322601</v>
      </c>
    </row>
    <row r="7" spans="1:4" x14ac:dyDescent="0.2">
      <c r="A7" s="7">
        <v>25.002500000000001</v>
      </c>
      <c r="B7" s="8">
        <v>4.0616464484629997</v>
      </c>
      <c r="C7" s="8">
        <v>3.4999618524449998</v>
      </c>
      <c r="D7" s="8">
        <v>1.458326428626</v>
      </c>
    </row>
    <row r="8" spans="1:4" x14ac:dyDescent="0.2">
      <c r="A8" s="7">
        <v>30.002500000000001</v>
      </c>
      <c r="B8" s="8">
        <v>4.0909437705040004</v>
      </c>
      <c r="C8" s="8">
        <v>3.4998855573359999</v>
      </c>
      <c r="D8" s="8">
        <v>1.749987541856</v>
      </c>
    </row>
    <row r="9" spans="1:4" x14ac:dyDescent="0.2">
      <c r="A9" s="7">
        <v>35.002499999999998</v>
      </c>
      <c r="B9" s="8">
        <v>4.1171892881670002</v>
      </c>
      <c r="C9" s="8">
        <v>3.4998855573359999</v>
      </c>
      <c r="D9" s="8">
        <v>2.0416486364369999</v>
      </c>
    </row>
    <row r="10" spans="1:4" x14ac:dyDescent="0.2">
      <c r="A10" s="7">
        <v>40.002499999999998</v>
      </c>
      <c r="B10" s="8">
        <v>4.1446555275810004</v>
      </c>
      <c r="C10" s="8">
        <v>3.4998855573359999</v>
      </c>
      <c r="D10" s="8">
        <v>2.3333097261429998</v>
      </c>
    </row>
    <row r="11" spans="1:4" x14ac:dyDescent="0.2">
      <c r="A11" s="7">
        <v>45.002499999999998</v>
      </c>
      <c r="B11" s="8">
        <v>4.1791409170670004</v>
      </c>
      <c r="C11" s="8">
        <v>3.5000381475550002</v>
      </c>
      <c r="D11" s="8">
        <v>2.6249708433999999</v>
      </c>
    </row>
    <row r="12" spans="1:4" x14ac:dyDescent="0.2">
      <c r="A12" s="7">
        <v>50.002499999999998</v>
      </c>
      <c r="B12" s="8">
        <v>4.1998931868470004</v>
      </c>
      <c r="C12" s="8">
        <v>3.2279697871369999</v>
      </c>
      <c r="D12" s="8">
        <v>2.9114283432089998</v>
      </c>
    </row>
    <row r="13" spans="1:4" x14ac:dyDescent="0.2">
      <c r="A13" s="7">
        <v>55.002499999999998</v>
      </c>
      <c r="B13" s="8">
        <v>4.2001983672850001</v>
      </c>
      <c r="C13" s="8">
        <v>2.7683680476079999</v>
      </c>
      <c r="D13" s="8">
        <v>3.1600320678939999</v>
      </c>
    </row>
    <row r="14" spans="1:4" x14ac:dyDescent="0.2">
      <c r="A14" s="7">
        <v>60.002499999999998</v>
      </c>
      <c r="B14" s="8">
        <v>4.1998931868470004</v>
      </c>
      <c r="C14" s="8">
        <v>2.4694438086520001</v>
      </c>
      <c r="D14" s="8">
        <v>3.3773891107799998</v>
      </c>
    </row>
    <row r="15" spans="1:4" x14ac:dyDescent="0.2">
      <c r="A15" s="7">
        <v>65.002499999999998</v>
      </c>
      <c r="B15" s="8">
        <v>4.1995880064089999</v>
      </c>
      <c r="C15" s="8">
        <v>2.2522316319520002</v>
      </c>
      <c r="D15" s="8">
        <v>3.5737529937349999</v>
      </c>
    </row>
    <row r="16" spans="1:4" x14ac:dyDescent="0.2">
      <c r="A16" s="7">
        <v>70.002499999999998</v>
      </c>
      <c r="B16" s="8">
        <v>4.1998931868470004</v>
      </c>
      <c r="C16" s="8">
        <v>2.043793392844</v>
      </c>
      <c r="D16" s="8">
        <v>3.7526945099310001</v>
      </c>
    </row>
    <row r="17" spans="1:4" x14ac:dyDescent="0.2">
      <c r="A17" s="7">
        <v>75.002499999999998</v>
      </c>
      <c r="B17" s="8">
        <v>4.1998931868470004</v>
      </c>
      <c r="C17" s="8">
        <v>1.832150759136</v>
      </c>
      <c r="D17" s="8">
        <v>3.9142538289550002</v>
      </c>
    </row>
    <row r="18" spans="1:4" x14ac:dyDescent="0.2">
      <c r="A18" s="7">
        <v>80.002499999999998</v>
      </c>
      <c r="B18" s="8">
        <v>4.1998931868470004</v>
      </c>
      <c r="C18" s="8">
        <v>1.6089112687880001</v>
      </c>
      <c r="D18" s="8">
        <v>4.0577107654519997</v>
      </c>
    </row>
    <row r="19" spans="1:4" x14ac:dyDescent="0.2">
      <c r="A19" s="7">
        <v>85.002499999999998</v>
      </c>
      <c r="B19" s="8">
        <v>4.2001983672850001</v>
      </c>
      <c r="C19" s="8">
        <v>1.3829251544979999</v>
      </c>
      <c r="D19" s="8">
        <v>4.1822643133859998</v>
      </c>
    </row>
    <row r="20" spans="1:4" x14ac:dyDescent="0.2">
      <c r="A20" s="7">
        <v>90.002499999999998</v>
      </c>
      <c r="B20" s="8">
        <v>4.1998931868470004</v>
      </c>
      <c r="C20" s="8">
        <v>1.162661173419</v>
      </c>
      <c r="D20" s="8">
        <v>4.2882792754930001</v>
      </c>
    </row>
    <row r="21" spans="1:4" x14ac:dyDescent="0.2">
      <c r="A21" s="7">
        <v>95.002499999999998</v>
      </c>
      <c r="B21" s="8">
        <v>4.1998931868470004</v>
      </c>
      <c r="C21" s="8">
        <v>0.94605935759500004</v>
      </c>
      <c r="D21" s="8">
        <v>4.3760124106709997</v>
      </c>
    </row>
    <row r="22" spans="1:4" x14ac:dyDescent="0.2">
      <c r="A22" s="7">
        <v>100.0025</v>
      </c>
      <c r="B22" s="8">
        <v>4.1998931868470004</v>
      </c>
      <c r="C22" s="8">
        <v>0.75585564965300001</v>
      </c>
      <c r="D22" s="8">
        <v>4.4467626488810001</v>
      </c>
    </row>
    <row r="23" spans="1:4" x14ac:dyDescent="0.2">
      <c r="A23" s="7">
        <v>105.0025</v>
      </c>
      <c r="B23" s="8">
        <v>4.1998931868470004</v>
      </c>
      <c r="C23" s="8">
        <v>0.59121080338800003</v>
      </c>
      <c r="D23" s="8">
        <v>4.5028015943559998</v>
      </c>
    </row>
    <row r="24" spans="1:4" x14ac:dyDescent="0.2">
      <c r="A24" s="7">
        <v>110.0025</v>
      </c>
      <c r="B24" s="8">
        <v>4.2001983672850001</v>
      </c>
      <c r="C24" s="8">
        <v>0.45510032806900003</v>
      </c>
      <c r="D24" s="8">
        <v>4.5462254081789997</v>
      </c>
    </row>
    <row r="25" spans="1:4" x14ac:dyDescent="0.2">
      <c r="A25" s="7">
        <v>115.0025</v>
      </c>
      <c r="B25" s="8">
        <v>4.1995880064089999</v>
      </c>
      <c r="C25" s="8">
        <v>0.34752422369699998</v>
      </c>
      <c r="D25" s="8">
        <v>4.5793886316050001</v>
      </c>
    </row>
    <row r="26" spans="1:4" x14ac:dyDescent="0.2">
      <c r="A26" s="7">
        <v>120.0025</v>
      </c>
      <c r="B26" s="8">
        <v>4.1998931868470004</v>
      </c>
      <c r="C26" s="8">
        <v>0.26337071793700001</v>
      </c>
      <c r="D26" s="8">
        <v>4.6047192954570004</v>
      </c>
    </row>
    <row r="27" spans="1:4" x14ac:dyDescent="0.2">
      <c r="A27" s="7">
        <v>125.0025</v>
      </c>
      <c r="B27" s="8">
        <v>4.1998931868470004</v>
      </c>
      <c r="C27" s="8">
        <v>0.20019836728500001</v>
      </c>
      <c r="D27" s="8">
        <v>4.6239434596019997</v>
      </c>
    </row>
    <row r="28" spans="1:4" x14ac:dyDescent="0.2">
      <c r="A28" s="7">
        <v>130.0025</v>
      </c>
      <c r="B28" s="8">
        <v>4.1995880064089999</v>
      </c>
      <c r="C28" s="8">
        <v>0.15350576028099999</v>
      </c>
      <c r="D28" s="8">
        <v>4.6385906256620002</v>
      </c>
    </row>
    <row r="29" spans="1:4" x14ac:dyDescent="0.2">
      <c r="A29" s="7">
        <v>135.0025</v>
      </c>
      <c r="B29" s="8">
        <v>4.1998931868470004</v>
      </c>
      <c r="C29" s="8">
        <v>0.118944075685</v>
      </c>
      <c r="D29" s="8">
        <v>4.6499419589190003</v>
      </c>
    </row>
    <row r="30" spans="1:4" x14ac:dyDescent="0.2">
      <c r="A30" s="7">
        <v>140.0025</v>
      </c>
      <c r="B30" s="8">
        <v>4.1998931868470004</v>
      </c>
      <c r="C30" s="8">
        <v>9.4148165103000003E-2</v>
      </c>
      <c r="D30" s="8">
        <v>4.6588131782850004</v>
      </c>
    </row>
    <row r="31" spans="1:4" x14ac:dyDescent="0.2">
      <c r="A31" s="7">
        <v>145.0025</v>
      </c>
      <c r="B31" s="8">
        <v>4.1998931868470004</v>
      </c>
      <c r="C31" s="8">
        <v>7.6142519265E-2</v>
      </c>
      <c r="D31" s="8">
        <v>4.6658460483370003</v>
      </c>
    </row>
    <row r="32" spans="1:4" x14ac:dyDescent="0.2">
      <c r="A32" s="7">
        <v>150.0025</v>
      </c>
      <c r="B32" s="8">
        <v>4.1995880064089999</v>
      </c>
      <c r="C32" s="8">
        <v>6.1875333790999999E-2</v>
      </c>
      <c r="D32" s="8">
        <v>4.6715821463090004</v>
      </c>
    </row>
    <row r="33" spans="1:4" x14ac:dyDescent="0.2">
      <c r="A33" s="7">
        <v>155.0025</v>
      </c>
      <c r="B33" s="8">
        <v>4.1998931868470004</v>
      </c>
      <c r="C33" s="8">
        <v>5.2414740214999998E-2</v>
      </c>
      <c r="D33" s="8">
        <v>4.6762986909029998</v>
      </c>
    </row>
    <row r="34" spans="1:4" x14ac:dyDescent="0.2">
      <c r="A34" s="7">
        <v>155.49416666666701</v>
      </c>
      <c r="B34" s="8">
        <v>4.1995880064089999</v>
      </c>
      <c r="C34" s="8">
        <v>4.9973296712000001E-2</v>
      </c>
      <c r="D34" s="8">
        <v>4.6767215559119997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3037-41AF-4BF2-ABAC-D502E2CC4EE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4.1422140840769996</v>
      </c>
      <c r="C2" s="8">
        <v>-1.0004577706569999</v>
      </c>
      <c r="D2" s="8">
        <v>1.0566873E-5</v>
      </c>
    </row>
    <row r="3" spans="1:4" x14ac:dyDescent="0.2">
      <c r="A3" s="7">
        <v>1.7333333332999998E-2</v>
      </c>
      <c r="B3" s="8">
        <v>4.13733119707</v>
      </c>
      <c r="C3" s="8">
        <v>-1</v>
      </c>
      <c r="D3" s="8">
        <v>2.8834719399999998E-4</v>
      </c>
    </row>
    <row r="4" spans="1:4" x14ac:dyDescent="0.2">
      <c r="A4" s="7">
        <v>3.4000000000000002E-2</v>
      </c>
      <c r="B4" s="8">
        <v>4.135805294881</v>
      </c>
      <c r="C4" s="8">
        <v>-1.0000762951090001</v>
      </c>
      <c r="D4" s="8">
        <v>5.6611776599999996E-4</v>
      </c>
    </row>
    <row r="5" spans="1:4" x14ac:dyDescent="0.2">
      <c r="A5" s="7">
        <v>5.0666666667000003E-2</v>
      </c>
      <c r="B5" s="8">
        <v>4.1348897535670002</v>
      </c>
      <c r="C5" s="8">
        <v>-0.99992370489051652</v>
      </c>
      <c r="D5" s="8">
        <v>8.4388791400000001E-4</v>
      </c>
    </row>
    <row r="6" spans="1:4" x14ac:dyDescent="0.2">
      <c r="A6" s="7">
        <v>6.7333333332999998E-2</v>
      </c>
      <c r="B6" s="8">
        <v>4.1336690318149998</v>
      </c>
      <c r="C6" s="8">
        <v>-1</v>
      </c>
      <c r="D6" s="8">
        <v>1.121658698E-3</v>
      </c>
    </row>
    <row r="7" spans="1:4" x14ac:dyDescent="0.2">
      <c r="A7" s="7">
        <v>8.4000000000000005E-2</v>
      </c>
      <c r="B7" s="8">
        <v>4.1327534905009999</v>
      </c>
      <c r="C7" s="8">
        <v>-0.99992370489051652</v>
      </c>
      <c r="D7" s="8">
        <v>1.3994275750000001E-3</v>
      </c>
    </row>
    <row r="8" spans="1:4" x14ac:dyDescent="0.2">
      <c r="A8" s="7">
        <v>0.100666666667</v>
      </c>
      <c r="B8" s="8">
        <v>4.1327534905009999</v>
      </c>
      <c r="C8" s="8">
        <v>-0.99992370489051652</v>
      </c>
      <c r="D8" s="8">
        <v>1.677195816E-3</v>
      </c>
    </row>
    <row r="9" spans="1:4" x14ac:dyDescent="0.2">
      <c r="A9" s="7">
        <v>0.117333333333</v>
      </c>
      <c r="B9" s="8">
        <v>4.1318379491870001</v>
      </c>
      <c r="C9" s="8">
        <v>-0.99977111467154955</v>
      </c>
      <c r="D9" s="8">
        <v>1.9549653279999999E-3</v>
      </c>
    </row>
    <row r="10" spans="1:4" x14ac:dyDescent="0.2">
      <c r="A10" s="7">
        <v>0.13400000000000001</v>
      </c>
      <c r="B10" s="8">
        <v>4.131227588312</v>
      </c>
      <c r="C10" s="8">
        <v>-1.0000762951090001</v>
      </c>
      <c r="D10" s="8">
        <v>2.2327356879999999E-3</v>
      </c>
    </row>
    <row r="11" spans="1:4" x14ac:dyDescent="0.2">
      <c r="A11" s="7">
        <v>0.15066666666699999</v>
      </c>
      <c r="B11" s="8">
        <v>4.1309224078740003</v>
      </c>
      <c r="C11" s="8">
        <v>-0.99992370489051652</v>
      </c>
      <c r="D11" s="8">
        <v>2.5105054130000002E-3</v>
      </c>
    </row>
    <row r="12" spans="1:4" x14ac:dyDescent="0.2">
      <c r="A12" s="7">
        <v>0.166666666667</v>
      </c>
      <c r="B12" s="8">
        <v>4.1303120469980001</v>
      </c>
      <c r="C12" s="8">
        <v>-1</v>
      </c>
      <c r="D12" s="8">
        <v>2.7771640259999998E-3</v>
      </c>
    </row>
    <row r="13" spans="1:4" x14ac:dyDescent="0.2">
      <c r="A13" s="7">
        <v>3.3333333300000003E-4</v>
      </c>
      <c r="B13" s="8">
        <v>3.9411001754789998</v>
      </c>
      <c r="C13" s="8">
        <v>-5</v>
      </c>
      <c r="D13" s="8">
        <v>2.7754042E-5</v>
      </c>
    </row>
    <row r="14" spans="1:4" x14ac:dyDescent="0.2">
      <c r="A14" s="7">
        <v>1.6666666667E-2</v>
      </c>
      <c r="B14" s="8">
        <v>3.923704890517</v>
      </c>
      <c r="C14" s="8">
        <v>-4.9998474097810002</v>
      </c>
      <c r="D14" s="8">
        <v>1.3888276410000001E-3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D29DA-B320-48B5-8526-3A920D4BDEE8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3.6188296330209999</v>
      </c>
      <c r="C2" s="8">
        <v>2.141908903639</v>
      </c>
      <c r="D2" s="8">
        <v>4.1491400000000001E-5</v>
      </c>
    </row>
    <row r="3" spans="1:4" x14ac:dyDescent="0.2">
      <c r="A3" s="7">
        <v>5.0025000000000004</v>
      </c>
      <c r="B3" s="8">
        <v>3.8080415045399998</v>
      </c>
      <c r="C3" s="8">
        <v>3.4998855573359999</v>
      </c>
      <c r="D3" s="8">
        <v>0.29168231966800001</v>
      </c>
    </row>
    <row r="4" spans="1:4" x14ac:dyDescent="0.2">
      <c r="A4" s="7">
        <v>10.0025</v>
      </c>
      <c r="B4" s="8">
        <v>3.8840314335850001</v>
      </c>
      <c r="C4" s="8">
        <v>3.4999618524449998</v>
      </c>
      <c r="D4" s="8">
        <v>0.58334341170500004</v>
      </c>
    </row>
    <row r="5" spans="1:4" x14ac:dyDescent="0.2">
      <c r="A5" s="7">
        <v>15.0025</v>
      </c>
      <c r="B5" s="8">
        <v>3.9636835278859999</v>
      </c>
      <c r="C5" s="8">
        <v>3.4999618524449998</v>
      </c>
      <c r="D5" s="8">
        <v>0.87500451624700004</v>
      </c>
    </row>
    <row r="6" spans="1:4" x14ac:dyDescent="0.2">
      <c r="A6" s="7">
        <v>20.002500000000001</v>
      </c>
      <c r="B6" s="8">
        <v>4.0225833524069996</v>
      </c>
      <c r="C6" s="8">
        <v>3.5000381475550002</v>
      </c>
      <c r="D6" s="8">
        <v>1.16666563202</v>
      </c>
    </row>
    <row r="7" spans="1:4" x14ac:dyDescent="0.2">
      <c r="A7" s="7">
        <v>25.002500000000001</v>
      </c>
      <c r="B7" s="8">
        <v>4.0607309071489999</v>
      </c>
      <c r="C7" s="8">
        <v>3.4999618524449998</v>
      </c>
      <c r="D7" s="8">
        <v>1.4583267329589999</v>
      </c>
    </row>
    <row r="8" spans="1:4" x14ac:dyDescent="0.2">
      <c r="A8" s="7">
        <v>30.002500000000001</v>
      </c>
      <c r="B8" s="8">
        <v>4.0891126878769999</v>
      </c>
      <c r="C8" s="8">
        <v>3.4998855573359999</v>
      </c>
      <c r="D8" s="8">
        <v>1.749987840043</v>
      </c>
    </row>
    <row r="9" spans="1:4" x14ac:dyDescent="0.2">
      <c r="A9" s="7">
        <v>35.002499999999998</v>
      </c>
      <c r="B9" s="8">
        <v>4.1156633859770002</v>
      </c>
      <c r="C9" s="8">
        <v>3.4999618524449998</v>
      </c>
      <c r="D9" s="8">
        <v>2.0416489642940001</v>
      </c>
    </row>
    <row r="10" spans="1:4" x14ac:dyDescent="0.2">
      <c r="A10" s="7">
        <v>40.002499999999998</v>
      </c>
      <c r="B10" s="8">
        <v>4.1431296253910004</v>
      </c>
      <c r="C10" s="8">
        <v>3.4998855573359999</v>
      </c>
      <c r="D10" s="8">
        <v>2.3333100658679999</v>
      </c>
    </row>
    <row r="11" spans="1:4" x14ac:dyDescent="0.2">
      <c r="A11" s="7">
        <v>45.002499999999998</v>
      </c>
      <c r="B11" s="8">
        <v>4.1770046540020003</v>
      </c>
      <c r="C11" s="8">
        <v>3.5000381475550002</v>
      </c>
      <c r="D11" s="8">
        <v>2.6249711763430001</v>
      </c>
    </row>
    <row r="12" spans="1:4" x14ac:dyDescent="0.2">
      <c r="A12" s="7">
        <v>50.002499999999998</v>
      </c>
      <c r="B12" s="8">
        <v>4.2001983672850001</v>
      </c>
      <c r="C12" s="8">
        <v>3.2606240939959998</v>
      </c>
      <c r="D12" s="8">
        <v>2.9126995401100002</v>
      </c>
    </row>
    <row r="13" spans="1:4" x14ac:dyDescent="0.2">
      <c r="A13" s="7">
        <v>55.002499999999998</v>
      </c>
      <c r="B13" s="8">
        <v>4.1998931868470004</v>
      </c>
      <c r="C13" s="8">
        <v>2.7921721217669999</v>
      </c>
      <c r="D13" s="8">
        <v>3.163543670473</v>
      </c>
    </row>
    <row r="14" spans="1:4" x14ac:dyDescent="0.2">
      <c r="A14" s="7">
        <v>60.002499999999998</v>
      </c>
      <c r="B14" s="8">
        <v>4.1995880064089999</v>
      </c>
      <c r="C14" s="8">
        <v>2.4791332875559999</v>
      </c>
      <c r="D14" s="8">
        <v>3.3823373873590001</v>
      </c>
    </row>
    <row r="15" spans="1:4" x14ac:dyDescent="0.2">
      <c r="A15" s="7">
        <v>65.002499999999998</v>
      </c>
      <c r="B15" s="8">
        <v>4.1998931868470004</v>
      </c>
      <c r="C15" s="8">
        <v>2.258182650492</v>
      </c>
      <c r="D15" s="8">
        <v>3.5794392726959998</v>
      </c>
    </row>
    <row r="16" spans="1:4" x14ac:dyDescent="0.2">
      <c r="A16" s="7">
        <v>70.002499999999998</v>
      </c>
      <c r="B16" s="8">
        <v>4.1998931868470004</v>
      </c>
      <c r="C16" s="8">
        <v>2.0508888380250001</v>
      </c>
      <c r="D16" s="8">
        <v>3.7590132666599998</v>
      </c>
    </row>
    <row r="17" spans="1:4" x14ac:dyDescent="0.2">
      <c r="A17" s="7">
        <v>75.002499999999998</v>
      </c>
      <c r="B17" s="8">
        <v>4.1995880064089999</v>
      </c>
      <c r="C17" s="8">
        <v>1.8297856107420001</v>
      </c>
      <c r="D17" s="8">
        <v>3.9207109381760001</v>
      </c>
    </row>
    <row r="18" spans="1:4" x14ac:dyDescent="0.2">
      <c r="A18" s="7">
        <v>80.002499999999998</v>
      </c>
      <c r="B18" s="8">
        <v>4.1998931868470004</v>
      </c>
      <c r="C18" s="8">
        <v>1.611657892729</v>
      </c>
      <c r="D18" s="8">
        <v>4.0640322673210001</v>
      </c>
    </row>
    <row r="19" spans="1:4" x14ac:dyDescent="0.2">
      <c r="A19" s="7">
        <v>85.002499999999998</v>
      </c>
      <c r="B19" s="8">
        <v>4.1998931868470004</v>
      </c>
      <c r="C19" s="8">
        <v>1.3857480735479999</v>
      </c>
      <c r="D19" s="8">
        <v>4.1889291799119999</v>
      </c>
    </row>
    <row r="20" spans="1:4" x14ac:dyDescent="0.2">
      <c r="A20" s="7">
        <v>90.002499999999998</v>
      </c>
      <c r="B20" s="8">
        <v>4.1998931868470004</v>
      </c>
      <c r="C20" s="8">
        <v>1.1573205157549999</v>
      </c>
      <c r="D20" s="8">
        <v>4.2948639891319997</v>
      </c>
    </row>
    <row r="21" spans="1:4" x14ac:dyDescent="0.2">
      <c r="A21" s="7">
        <v>95.002499999999998</v>
      </c>
      <c r="B21" s="8">
        <v>4.1998931868470004</v>
      </c>
      <c r="C21" s="8">
        <v>0.94644083314299998</v>
      </c>
      <c r="D21" s="8">
        <v>4.3824064585929996</v>
      </c>
    </row>
    <row r="22" spans="1:4" x14ac:dyDescent="0.2">
      <c r="A22" s="7">
        <v>100.0025</v>
      </c>
      <c r="B22" s="8">
        <v>4.1995880064089999</v>
      </c>
      <c r="C22" s="8">
        <v>0.75638971541900002</v>
      </c>
      <c r="D22" s="8">
        <v>4.4532126156079999</v>
      </c>
    </row>
    <row r="23" spans="1:4" x14ac:dyDescent="0.2">
      <c r="A23" s="7">
        <v>105.0025</v>
      </c>
      <c r="B23" s="8">
        <v>4.1998931868470004</v>
      </c>
      <c r="C23" s="8">
        <v>0.58884565499399999</v>
      </c>
      <c r="D23" s="8">
        <v>4.5090558853199996</v>
      </c>
    </row>
    <row r="24" spans="1:4" x14ac:dyDescent="0.2">
      <c r="A24" s="7">
        <v>110.0025</v>
      </c>
      <c r="B24" s="8">
        <v>4.1995880064089999</v>
      </c>
      <c r="C24" s="8">
        <v>0.45113298237600002</v>
      </c>
      <c r="D24" s="8">
        <v>4.5522216996009996</v>
      </c>
    </row>
    <row r="25" spans="1:4" x14ac:dyDescent="0.2">
      <c r="A25" s="7">
        <v>115.0025</v>
      </c>
      <c r="B25" s="8">
        <v>4.1998931868470004</v>
      </c>
      <c r="C25" s="8">
        <v>0.34493018997500002</v>
      </c>
      <c r="D25" s="8">
        <v>4.5851686791619999</v>
      </c>
    </row>
    <row r="26" spans="1:4" x14ac:dyDescent="0.2">
      <c r="A26" s="7">
        <v>120.0025</v>
      </c>
      <c r="B26" s="8">
        <v>4.1995880064089999</v>
      </c>
      <c r="C26" s="8">
        <v>0.26085297932399998</v>
      </c>
      <c r="D26" s="8">
        <v>4.6101856349019998</v>
      </c>
    </row>
    <row r="27" spans="1:4" x14ac:dyDescent="0.2">
      <c r="A27" s="7">
        <v>125.0025</v>
      </c>
      <c r="B27" s="8">
        <v>4.1998931868470004</v>
      </c>
      <c r="C27" s="8">
        <v>0.19958800640900001</v>
      </c>
      <c r="D27" s="8">
        <v>4.6292272576990001</v>
      </c>
    </row>
    <row r="28" spans="1:4" x14ac:dyDescent="0.2">
      <c r="A28" s="7">
        <v>130.0025</v>
      </c>
      <c r="B28" s="8">
        <v>4.2001983672850001</v>
      </c>
      <c r="C28" s="8">
        <v>0.151522087434</v>
      </c>
      <c r="D28" s="8">
        <v>4.6437321431300003</v>
      </c>
    </row>
    <row r="29" spans="1:4" x14ac:dyDescent="0.2">
      <c r="A29" s="7">
        <v>135.0025</v>
      </c>
      <c r="B29" s="8">
        <v>4.1995880064089999</v>
      </c>
      <c r="C29" s="8">
        <v>0.119172961013</v>
      </c>
      <c r="D29" s="8">
        <v>4.6549367043060004</v>
      </c>
    </row>
    <row r="30" spans="1:4" x14ac:dyDescent="0.2">
      <c r="A30" s="7">
        <v>140.0025</v>
      </c>
      <c r="B30" s="8">
        <v>4.1998931868470004</v>
      </c>
      <c r="C30" s="8">
        <v>9.5368886853999996E-2</v>
      </c>
      <c r="D30" s="8">
        <v>4.6637424461480004</v>
      </c>
    </row>
    <row r="31" spans="1:4" x14ac:dyDescent="0.2">
      <c r="A31" s="7">
        <v>145.0025</v>
      </c>
      <c r="B31" s="8">
        <v>4.1998931868470004</v>
      </c>
      <c r="C31" s="8">
        <v>7.4616617075000002E-2</v>
      </c>
      <c r="D31" s="8">
        <v>4.6707416143199998</v>
      </c>
    </row>
    <row r="32" spans="1:4" x14ac:dyDescent="0.2">
      <c r="A32" s="7">
        <v>150.0025</v>
      </c>
      <c r="B32" s="8">
        <v>4.1998931868470004</v>
      </c>
      <c r="C32" s="8">
        <v>6.1799038681999999E-2</v>
      </c>
      <c r="D32" s="8">
        <v>4.6763685532750001</v>
      </c>
    </row>
    <row r="33" spans="1:4" x14ac:dyDescent="0.2">
      <c r="A33" s="7">
        <v>155.0025</v>
      </c>
      <c r="B33" s="8">
        <v>4.1998931868470004</v>
      </c>
      <c r="C33" s="8">
        <v>5.0583657588E-2</v>
      </c>
      <c r="D33" s="8">
        <v>4.6810368011580001</v>
      </c>
    </row>
    <row r="34" spans="1:4" x14ac:dyDescent="0.2">
      <c r="A34" s="7">
        <v>155.03866666666701</v>
      </c>
      <c r="B34" s="8">
        <v>4.1998931868470004</v>
      </c>
      <c r="C34" s="8">
        <v>4.9973296712000001E-2</v>
      </c>
      <c r="D34" s="8">
        <v>4.6810673516270001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6F6F-B5FD-4F02-8C70-0D8BE60F0AF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4.1416037232010003</v>
      </c>
      <c r="C2" s="8">
        <v>-1.0009155413140001</v>
      </c>
      <c r="D2" s="8">
        <v>1.0567085E-5</v>
      </c>
    </row>
    <row r="3" spans="1:4" x14ac:dyDescent="0.2">
      <c r="A3" s="7">
        <v>1.7333333332999998E-2</v>
      </c>
      <c r="B3" s="8">
        <v>4.13733119707</v>
      </c>
      <c r="C3" s="8">
        <v>-1</v>
      </c>
      <c r="D3" s="8">
        <v>2.8834888899999998E-4</v>
      </c>
    </row>
    <row r="4" spans="1:4" x14ac:dyDescent="0.2">
      <c r="A4" s="7">
        <v>3.4000000000000002E-2</v>
      </c>
      <c r="B4" s="8">
        <v>4.135805294881</v>
      </c>
      <c r="C4" s="8">
        <v>-1</v>
      </c>
      <c r="D4" s="8">
        <v>5.6611713000000001E-4</v>
      </c>
    </row>
    <row r="5" spans="1:4" x14ac:dyDescent="0.2">
      <c r="A5" s="7">
        <v>5.0666666667000003E-2</v>
      </c>
      <c r="B5" s="8">
        <v>4.1345845731289996</v>
      </c>
      <c r="C5" s="8">
        <v>-0.99992370489051652</v>
      </c>
      <c r="D5" s="8">
        <v>8.4388706600000004E-4</v>
      </c>
    </row>
    <row r="6" spans="1:4" x14ac:dyDescent="0.2">
      <c r="A6" s="7">
        <v>6.7333333332999998E-2</v>
      </c>
      <c r="B6" s="8">
        <v>4.1333638513770001</v>
      </c>
      <c r="C6" s="8">
        <v>-1</v>
      </c>
      <c r="D6" s="8">
        <v>1.1216574259999999E-3</v>
      </c>
    </row>
    <row r="7" spans="1:4" x14ac:dyDescent="0.2">
      <c r="A7" s="7">
        <v>8.4000000000000005E-2</v>
      </c>
      <c r="B7" s="8">
        <v>4.1330586709389996</v>
      </c>
      <c r="C7" s="8">
        <v>-0.99984740978103304</v>
      </c>
      <c r="D7" s="8">
        <v>1.3994275750000001E-3</v>
      </c>
    </row>
    <row r="8" spans="1:4" x14ac:dyDescent="0.2">
      <c r="A8" s="7">
        <v>0.100666666667</v>
      </c>
      <c r="B8" s="8">
        <v>4.1318379491870001</v>
      </c>
      <c r="C8" s="8">
        <v>-0.99992370489051652</v>
      </c>
      <c r="D8" s="8">
        <v>1.677197935E-3</v>
      </c>
    </row>
    <row r="9" spans="1:4" x14ac:dyDescent="0.2">
      <c r="A9" s="7">
        <v>0.117333333333</v>
      </c>
      <c r="B9" s="8">
        <v>4.1318379491870001</v>
      </c>
      <c r="C9" s="8">
        <v>-0.99992370489051652</v>
      </c>
      <c r="D9" s="8">
        <v>1.9549680830000002E-3</v>
      </c>
    </row>
    <row r="10" spans="1:4" x14ac:dyDescent="0.2">
      <c r="A10" s="7">
        <v>0.13400000000000001</v>
      </c>
      <c r="B10" s="8">
        <v>4.1309224078740003</v>
      </c>
      <c r="C10" s="8">
        <v>-0.99992370489051652</v>
      </c>
      <c r="D10" s="8">
        <v>2.2327382310000001E-3</v>
      </c>
    </row>
    <row r="11" spans="1:4" x14ac:dyDescent="0.2">
      <c r="A11" s="7">
        <v>0.15066666666699999</v>
      </c>
      <c r="B11" s="8">
        <v>4.1300068665599996</v>
      </c>
      <c r="C11" s="8">
        <v>-0.99992370489051652</v>
      </c>
      <c r="D11" s="8">
        <v>2.5105088040000001E-3</v>
      </c>
    </row>
    <row r="12" spans="1:4" x14ac:dyDescent="0.2">
      <c r="A12" s="7">
        <v>0.166666666667</v>
      </c>
      <c r="B12" s="8">
        <v>4.1297016861219999</v>
      </c>
      <c r="C12" s="8">
        <v>-1</v>
      </c>
      <c r="D12" s="8">
        <v>2.7771684769999998E-3</v>
      </c>
    </row>
    <row r="13" spans="1:4" x14ac:dyDescent="0.2">
      <c r="A13" s="7">
        <v>3.3333333300000003E-4</v>
      </c>
      <c r="B13" s="8">
        <v>3.9407949950410002</v>
      </c>
      <c r="C13" s="8">
        <v>-5</v>
      </c>
      <c r="D13" s="8">
        <v>2.7754889000000001E-5</v>
      </c>
    </row>
    <row r="14" spans="1:4" x14ac:dyDescent="0.2">
      <c r="A14" s="7">
        <v>1.6666666667E-2</v>
      </c>
      <c r="B14" s="8">
        <v>3.9224841687650001</v>
      </c>
      <c r="C14" s="8">
        <v>-4.9997711146719999</v>
      </c>
      <c r="D14" s="8">
        <v>1.388833151E-3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ACF1-783F-4283-89BE-3D4DF1CFBE33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3.619439993896</v>
      </c>
      <c r="C2" s="8">
        <v>2.1399252307930001</v>
      </c>
      <c r="D2" s="8">
        <v>4.1454524E-5</v>
      </c>
    </row>
    <row r="3" spans="1:4" x14ac:dyDescent="0.2">
      <c r="A3" s="7">
        <v>5.0025000000000004</v>
      </c>
      <c r="B3" s="8">
        <v>3.8098725871669998</v>
      </c>
      <c r="C3" s="8">
        <v>3.4999618524449998</v>
      </c>
      <c r="D3" s="8">
        <v>0.29168216686600001</v>
      </c>
    </row>
    <row r="4" spans="1:4" x14ac:dyDescent="0.2">
      <c r="A4" s="7">
        <v>10.0025</v>
      </c>
      <c r="B4" s="8">
        <v>3.8852521553370001</v>
      </c>
      <c r="C4" s="8">
        <v>3.5000381475550002</v>
      </c>
      <c r="D4" s="8">
        <v>0.58334327607000003</v>
      </c>
    </row>
    <row r="5" spans="1:4" x14ac:dyDescent="0.2">
      <c r="A5" s="7">
        <v>15.0025</v>
      </c>
      <c r="B5" s="8">
        <v>3.965819790951</v>
      </c>
      <c r="C5" s="8">
        <v>3.4999618524449998</v>
      </c>
      <c r="D5" s="8">
        <v>0.875004380187</v>
      </c>
    </row>
    <row r="6" spans="1:4" x14ac:dyDescent="0.2">
      <c r="A6" s="7">
        <v>20.002500000000001</v>
      </c>
      <c r="B6" s="8">
        <v>4.0244144350350002</v>
      </c>
      <c r="C6" s="8">
        <v>3.5000381475550002</v>
      </c>
      <c r="D6" s="8">
        <v>1.1666654910859999</v>
      </c>
    </row>
    <row r="7" spans="1:4" x14ac:dyDescent="0.2">
      <c r="A7" s="7">
        <v>25.002500000000001</v>
      </c>
      <c r="B7" s="8">
        <v>4.0622568093389999</v>
      </c>
      <c r="C7" s="8">
        <v>3.4998855573359999</v>
      </c>
      <c r="D7" s="8">
        <v>1.4583265833350001</v>
      </c>
    </row>
    <row r="8" spans="1:4" x14ac:dyDescent="0.2">
      <c r="A8" s="7">
        <v>30.002500000000001</v>
      </c>
      <c r="B8" s="8">
        <v>4.0906385900659998</v>
      </c>
      <c r="C8" s="8">
        <v>3.499809262226</v>
      </c>
      <c r="D8" s="8">
        <v>1.7499876836379999</v>
      </c>
    </row>
    <row r="9" spans="1:4" x14ac:dyDescent="0.2">
      <c r="A9" s="7">
        <v>35.002499999999998</v>
      </c>
      <c r="B9" s="8">
        <v>4.1165789272910001</v>
      </c>
      <c r="C9" s="8">
        <v>3.4998855573359999</v>
      </c>
      <c r="D9" s="8">
        <v>2.0416487934780001</v>
      </c>
    </row>
    <row r="10" spans="1:4" x14ac:dyDescent="0.2">
      <c r="A10" s="7">
        <v>40.002499999999998</v>
      </c>
      <c r="B10" s="8">
        <v>4.1449607080190001</v>
      </c>
      <c r="C10" s="8">
        <v>3.4999618524449998</v>
      </c>
      <c r="D10" s="8">
        <v>2.3333098969589998</v>
      </c>
    </row>
    <row r="11" spans="1:4" x14ac:dyDescent="0.2">
      <c r="A11" s="7">
        <v>45.002499999999998</v>
      </c>
      <c r="B11" s="8">
        <v>4.1782253757529997</v>
      </c>
      <c r="C11" s="8">
        <v>3.4999618524449998</v>
      </c>
      <c r="D11" s="8">
        <v>2.624970998322</v>
      </c>
    </row>
    <row r="12" spans="1:4" x14ac:dyDescent="0.2">
      <c r="A12" s="7">
        <v>50.002499999999998</v>
      </c>
      <c r="B12" s="8">
        <v>4.2001983672850001</v>
      </c>
      <c r="C12" s="8">
        <v>3.23933775845</v>
      </c>
      <c r="D12" s="8">
        <v>2.911905383044</v>
      </c>
    </row>
    <row r="13" spans="1:4" x14ac:dyDescent="0.2">
      <c r="A13" s="7">
        <v>55.002499999999998</v>
      </c>
      <c r="B13" s="8">
        <v>4.1998931868470004</v>
      </c>
      <c r="C13" s="8">
        <v>2.77256427863</v>
      </c>
      <c r="D13" s="8">
        <v>3.1610865648550002</v>
      </c>
    </row>
    <row r="14" spans="1:4" x14ac:dyDescent="0.2">
      <c r="A14" s="7">
        <v>60.002499999999998</v>
      </c>
      <c r="B14" s="8">
        <v>4.1998931868470004</v>
      </c>
      <c r="C14" s="8">
        <v>2.4707408255129999</v>
      </c>
      <c r="D14" s="8">
        <v>3.3786896713379999</v>
      </c>
    </row>
    <row r="15" spans="1:4" x14ac:dyDescent="0.2">
      <c r="A15" s="7">
        <v>65.002499999999998</v>
      </c>
      <c r="B15" s="8">
        <v>4.1998931868470004</v>
      </c>
      <c r="C15" s="8">
        <v>2.250095368887</v>
      </c>
      <c r="D15" s="8">
        <v>3.575292179751</v>
      </c>
    </row>
    <row r="16" spans="1:4" x14ac:dyDescent="0.2">
      <c r="A16" s="7">
        <v>70.002499999999998</v>
      </c>
      <c r="B16" s="8">
        <v>4.1995880064089999</v>
      </c>
      <c r="C16" s="8">
        <v>2.0412756542310002</v>
      </c>
      <c r="D16" s="8">
        <v>3.7541880651140001</v>
      </c>
    </row>
    <row r="17" spans="1:4" x14ac:dyDescent="0.2">
      <c r="A17" s="7">
        <v>75.002499999999998</v>
      </c>
      <c r="B17" s="8">
        <v>4.1998931868470004</v>
      </c>
      <c r="C17" s="8">
        <v>1.8287174792100001</v>
      </c>
      <c r="D17" s="8">
        <v>3.915550018862</v>
      </c>
    </row>
    <row r="18" spans="1:4" x14ac:dyDescent="0.2">
      <c r="A18" s="7">
        <v>80.002499999999998</v>
      </c>
      <c r="B18" s="8">
        <v>4.1998931868470004</v>
      </c>
      <c r="C18" s="8">
        <v>1.6088349736780001</v>
      </c>
      <c r="D18" s="8">
        <v>4.0588477931640004</v>
      </c>
    </row>
    <row r="19" spans="1:4" x14ac:dyDescent="0.2">
      <c r="A19" s="7">
        <v>85.002499999999998</v>
      </c>
      <c r="B19" s="8">
        <v>4.1998931868470004</v>
      </c>
      <c r="C19" s="8">
        <v>1.3820859082929999</v>
      </c>
      <c r="D19" s="8">
        <v>4.1834177723100003</v>
      </c>
    </row>
    <row r="20" spans="1:4" x14ac:dyDescent="0.2">
      <c r="A20" s="7">
        <v>90.002499999999998</v>
      </c>
      <c r="B20" s="8">
        <v>4.1995880064089999</v>
      </c>
      <c r="C20" s="8">
        <v>1.1608300907910001</v>
      </c>
      <c r="D20" s="8">
        <v>4.2892482267740002</v>
      </c>
    </row>
    <row r="21" spans="1:4" x14ac:dyDescent="0.2">
      <c r="A21" s="7">
        <v>95.002499999999998</v>
      </c>
      <c r="B21" s="8">
        <v>4.1998931868470004</v>
      </c>
      <c r="C21" s="8">
        <v>0.94758525978499997</v>
      </c>
      <c r="D21" s="8">
        <v>4.3769192511629997</v>
      </c>
    </row>
    <row r="22" spans="1:4" x14ac:dyDescent="0.2">
      <c r="A22" s="7">
        <v>100.0025</v>
      </c>
      <c r="B22" s="8">
        <v>4.1998931868470004</v>
      </c>
      <c r="C22" s="8">
        <v>0.75425345235399999</v>
      </c>
      <c r="D22" s="8">
        <v>4.4476378243600001</v>
      </c>
    </row>
    <row r="23" spans="1:4" x14ac:dyDescent="0.2">
      <c r="A23" s="7">
        <v>105.0025</v>
      </c>
      <c r="B23" s="8">
        <v>4.1998931868470004</v>
      </c>
      <c r="C23" s="8">
        <v>0.58869306477500005</v>
      </c>
      <c r="D23" s="8">
        <v>4.5034494419859996</v>
      </c>
    </row>
    <row r="24" spans="1:4" x14ac:dyDescent="0.2">
      <c r="A24" s="7">
        <v>110.0025</v>
      </c>
      <c r="B24" s="8">
        <v>4.1998931868470004</v>
      </c>
      <c r="C24" s="8">
        <v>0.45227740901800001</v>
      </c>
      <c r="D24" s="8">
        <v>4.5466566330119997</v>
      </c>
    </row>
    <row r="25" spans="1:4" x14ac:dyDescent="0.2">
      <c r="A25" s="7">
        <v>115.0025</v>
      </c>
      <c r="B25" s="8">
        <v>4.1995880064089999</v>
      </c>
      <c r="C25" s="8">
        <v>0.34508278019400002</v>
      </c>
      <c r="D25" s="8">
        <v>4.5797169538329996</v>
      </c>
    </row>
    <row r="26" spans="1:4" x14ac:dyDescent="0.2">
      <c r="A26" s="7">
        <v>120.0025</v>
      </c>
      <c r="B26" s="8">
        <v>4.1998931868470004</v>
      </c>
      <c r="C26" s="8">
        <v>0.26169222552799998</v>
      </c>
      <c r="D26" s="8">
        <v>4.6048540686489998</v>
      </c>
    </row>
    <row r="27" spans="1:4" x14ac:dyDescent="0.2">
      <c r="A27" s="7">
        <v>125.0025</v>
      </c>
      <c r="B27" s="8">
        <v>4.1998931868470004</v>
      </c>
      <c r="C27" s="8">
        <v>0.19897764553300001</v>
      </c>
      <c r="D27" s="8">
        <v>4.6239336198640002</v>
      </c>
    </row>
    <row r="28" spans="1:4" x14ac:dyDescent="0.2">
      <c r="A28" s="7">
        <v>130.0025</v>
      </c>
      <c r="B28" s="8">
        <v>4.1998931868470004</v>
      </c>
      <c r="C28" s="8">
        <v>0.153353170062</v>
      </c>
      <c r="D28" s="8">
        <v>4.6384969594280001</v>
      </c>
    </row>
    <row r="29" spans="1:4" x14ac:dyDescent="0.2">
      <c r="A29" s="7">
        <v>135.0025</v>
      </c>
      <c r="B29" s="8">
        <v>4.1998931868470004</v>
      </c>
      <c r="C29" s="8">
        <v>0.118944075685</v>
      </c>
      <c r="D29" s="8">
        <v>4.6497241984770001</v>
      </c>
    </row>
    <row r="30" spans="1:4" x14ac:dyDescent="0.2">
      <c r="A30" s="7">
        <v>140.0025</v>
      </c>
      <c r="B30" s="8">
        <v>4.1995880064089999</v>
      </c>
      <c r="C30" s="8">
        <v>9.2774853131999999E-2</v>
      </c>
      <c r="D30" s="8">
        <v>4.6584738562089996</v>
      </c>
    </row>
    <row r="31" spans="1:4" x14ac:dyDescent="0.2">
      <c r="A31" s="7">
        <v>145.0025</v>
      </c>
      <c r="B31" s="8">
        <v>4.1995880064089999</v>
      </c>
      <c r="C31" s="8">
        <v>7.4769207293999995E-2</v>
      </c>
      <c r="D31" s="8">
        <v>4.6654607039920002</v>
      </c>
    </row>
    <row r="32" spans="1:4" x14ac:dyDescent="0.2">
      <c r="A32" s="7">
        <v>150.0025</v>
      </c>
      <c r="B32" s="8">
        <v>4.1995880064089999</v>
      </c>
      <c r="C32" s="8">
        <v>6.0273136492000001E-2</v>
      </c>
      <c r="D32" s="8">
        <v>4.6711066181770002</v>
      </c>
    </row>
    <row r="33" spans="1:4" x14ac:dyDescent="0.2">
      <c r="A33" s="7">
        <v>155.0025</v>
      </c>
      <c r="B33" s="8">
        <v>4.1998931868470004</v>
      </c>
      <c r="C33" s="8">
        <v>5.0888838025000001E-2</v>
      </c>
      <c r="D33" s="8">
        <v>4.6757986499999999</v>
      </c>
    </row>
    <row r="34" spans="1:4" x14ac:dyDescent="0.2">
      <c r="A34" s="7">
        <v>155.18799999999999</v>
      </c>
      <c r="B34" s="8">
        <v>4.1998931868470004</v>
      </c>
      <c r="C34" s="8">
        <v>4.9897001602000002E-2</v>
      </c>
      <c r="D34" s="8">
        <v>4.675956648483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5F5A-3493-4C73-9F13-FFEBA444729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4.1409933623250001</v>
      </c>
      <c r="C2" s="8">
        <v>-1.0010681315329999</v>
      </c>
      <c r="D2" s="8">
        <v>1.0570051999999999E-5</v>
      </c>
    </row>
    <row r="3" spans="1:4" x14ac:dyDescent="0.2">
      <c r="A3" s="7">
        <v>1.7333333332999998E-2</v>
      </c>
      <c r="B3" s="8">
        <v>4.1376363775079996</v>
      </c>
      <c r="C3" s="8">
        <v>-1.000152590219</v>
      </c>
      <c r="D3" s="8">
        <v>2.8835100800000003E-4</v>
      </c>
    </row>
    <row r="4" spans="1:4" x14ac:dyDescent="0.2">
      <c r="A4" s="7">
        <v>3.4000000000000002E-2</v>
      </c>
      <c r="B4" s="8">
        <v>4.1355001144430004</v>
      </c>
      <c r="C4" s="8">
        <v>-1</v>
      </c>
      <c r="D4" s="8">
        <v>5.6612094500000005E-4</v>
      </c>
    </row>
    <row r="5" spans="1:4" x14ac:dyDescent="0.2">
      <c r="A5" s="7">
        <v>5.0666666667000003E-2</v>
      </c>
      <c r="B5" s="8">
        <v>4.1339742122530003</v>
      </c>
      <c r="C5" s="8">
        <v>-0.99992370489051652</v>
      </c>
      <c r="D5" s="8">
        <v>8.43891093E-4</v>
      </c>
    </row>
    <row r="6" spans="1:4" x14ac:dyDescent="0.2">
      <c r="A6" s="7">
        <v>6.7333333332999998E-2</v>
      </c>
      <c r="B6" s="8">
        <v>4.1330586709389996</v>
      </c>
      <c r="C6" s="8">
        <v>-1</v>
      </c>
      <c r="D6" s="8">
        <v>1.1216599699999999E-3</v>
      </c>
    </row>
    <row r="7" spans="1:4" x14ac:dyDescent="0.2">
      <c r="A7" s="7">
        <v>8.4000000000000005E-2</v>
      </c>
      <c r="B7" s="8">
        <v>4.1327534905009999</v>
      </c>
      <c r="C7" s="8">
        <v>-1</v>
      </c>
      <c r="D7" s="8">
        <v>1.3994303300000001E-3</v>
      </c>
    </row>
    <row r="8" spans="1:4" x14ac:dyDescent="0.2">
      <c r="A8" s="7">
        <v>0.100666666667</v>
      </c>
      <c r="B8" s="8">
        <v>4.1318379491870001</v>
      </c>
      <c r="C8" s="8">
        <v>-1.0000762951090001</v>
      </c>
      <c r="D8" s="8">
        <v>1.677200266E-3</v>
      </c>
    </row>
    <row r="9" spans="1:4" x14ac:dyDescent="0.2">
      <c r="A9" s="7">
        <v>0.117333333333</v>
      </c>
      <c r="B9" s="8">
        <v>4.1315327687499996</v>
      </c>
      <c r="C9" s="8">
        <v>-1</v>
      </c>
      <c r="D9" s="8">
        <v>1.954970414E-3</v>
      </c>
    </row>
    <row r="10" spans="1:4" x14ac:dyDescent="0.2">
      <c r="A10" s="7">
        <v>0.13400000000000001</v>
      </c>
      <c r="B10" s="8">
        <v>4.1309224078740003</v>
      </c>
      <c r="C10" s="8">
        <v>-0.99992370489051652</v>
      </c>
      <c r="D10" s="8">
        <v>2.2327395029999998E-3</v>
      </c>
    </row>
    <row r="11" spans="1:4" x14ac:dyDescent="0.2">
      <c r="A11" s="7">
        <v>0.15066666666699999</v>
      </c>
      <c r="B11" s="8">
        <v>4.1300068665599996</v>
      </c>
      <c r="C11" s="8">
        <v>-1</v>
      </c>
      <c r="D11" s="8">
        <v>2.5105090160000001E-3</v>
      </c>
    </row>
    <row r="12" spans="1:4" x14ac:dyDescent="0.2">
      <c r="A12" s="7">
        <v>0.166666666667</v>
      </c>
      <c r="B12" s="8">
        <v>4.1297016861219999</v>
      </c>
      <c r="C12" s="8">
        <v>-1.0000762951090001</v>
      </c>
      <c r="D12" s="8">
        <v>2.7771680529999998E-3</v>
      </c>
    </row>
    <row r="13" spans="1:4" x14ac:dyDescent="0.2">
      <c r="A13" s="7">
        <v>3.3333333300000003E-4</v>
      </c>
      <c r="B13" s="8">
        <v>3.940184634165</v>
      </c>
      <c r="C13" s="8">
        <v>-5</v>
      </c>
      <c r="D13" s="8">
        <v>2.7754889000000001E-5</v>
      </c>
    </row>
    <row r="14" spans="1:4" x14ac:dyDescent="0.2">
      <c r="A14" s="7">
        <v>1.6666666667E-2</v>
      </c>
      <c r="B14" s="8">
        <v>3.9218738078889999</v>
      </c>
      <c r="C14" s="8">
        <v>-4.9997711146719999</v>
      </c>
      <c r="D14" s="8">
        <v>1.388828912E-3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D71B-7C4D-4621-94BD-002FF47EB6B0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3.6212710765240002</v>
      </c>
      <c r="C2" s="8">
        <v>2.1361104753190001</v>
      </c>
      <c r="D2" s="8">
        <v>4.1373142E-5</v>
      </c>
    </row>
    <row r="3" spans="1:4" x14ac:dyDescent="0.2">
      <c r="A3" s="7">
        <v>5.0025000000000004</v>
      </c>
      <c r="B3" s="8">
        <v>3.8107881284810001</v>
      </c>
      <c r="C3" s="8">
        <v>3.5001144426640001</v>
      </c>
      <c r="D3" s="8">
        <v>0.29168188775300002</v>
      </c>
    </row>
    <row r="4" spans="1:4" x14ac:dyDescent="0.2">
      <c r="A4" s="7">
        <v>10.0025</v>
      </c>
      <c r="B4" s="8">
        <v>3.8876935988399999</v>
      </c>
      <c r="C4" s="8">
        <v>3.4999618524449998</v>
      </c>
      <c r="D4" s="8">
        <v>0.58334298424099995</v>
      </c>
    </row>
    <row r="5" spans="1:4" x14ac:dyDescent="0.2">
      <c r="A5" s="7">
        <v>15.0025</v>
      </c>
      <c r="B5" s="8">
        <v>3.9679560540169998</v>
      </c>
      <c r="C5" s="8">
        <v>3.499809262226</v>
      </c>
      <c r="D5" s="8">
        <v>0.87500408729900003</v>
      </c>
    </row>
    <row r="6" spans="1:4" x14ac:dyDescent="0.2">
      <c r="A6" s="7">
        <v>20.002500000000001</v>
      </c>
      <c r="B6" s="8">
        <v>4.025329976349</v>
      </c>
      <c r="C6" s="8">
        <v>3.4998855573359999</v>
      </c>
      <c r="D6" s="8">
        <v>1.166665195867</v>
      </c>
    </row>
    <row r="7" spans="1:4" x14ac:dyDescent="0.2">
      <c r="A7" s="7">
        <v>25.002500000000001</v>
      </c>
      <c r="B7" s="8">
        <v>4.062867170214</v>
      </c>
      <c r="C7" s="8">
        <v>3.5000381475550002</v>
      </c>
      <c r="D7" s="8">
        <v>1.4583263107919999</v>
      </c>
    </row>
    <row r="8" spans="1:4" x14ac:dyDescent="0.2">
      <c r="A8" s="7">
        <v>30.002500000000001</v>
      </c>
      <c r="B8" s="8">
        <v>4.0918593118180002</v>
      </c>
      <c r="C8" s="8">
        <v>3.5000381475550002</v>
      </c>
      <c r="D8" s="8">
        <v>1.7499874019820001</v>
      </c>
    </row>
    <row r="9" spans="1:4" x14ac:dyDescent="0.2">
      <c r="A9" s="7">
        <v>35.002499999999998</v>
      </c>
      <c r="B9" s="8">
        <v>4.1171892881670002</v>
      </c>
      <c r="C9" s="8">
        <v>3.5001144426640001</v>
      </c>
      <c r="D9" s="8">
        <v>2.0416485152120001</v>
      </c>
    </row>
    <row r="10" spans="1:4" x14ac:dyDescent="0.2">
      <c r="A10" s="7">
        <v>40.002499999999998</v>
      </c>
      <c r="B10" s="8">
        <v>4.1458762493319998</v>
      </c>
      <c r="C10" s="8">
        <v>3.4997329671170001</v>
      </c>
      <c r="D10" s="8">
        <v>2.3333096220849998</v>
      </c>
    </row>
    <row r="11" spans="1:4" x14ac:dyDescent="0.2">
      <c r="A11" s="7">
        <v>45.002499999999998</v>
      </c>
      <c r="B11" s="8">
        <v>4.1794460975050001</v>
      </c>
      <c r="C11" s="8">
        <v>3.4999618524449998</v>
      </c>
      <c r="D11" s="8">
        <v>2.6249707202680002</v>
      </c>
    </row>
    <row r="12" spans="1:4" x14ac:dyDescent="0.2">
      <c r="A12" s="7">
        <v>50.002499999999998</v>
      </c>
      <c r="B12" s="8">
        <v>4.2001983672850001</v>
      </c>
      <c r="C12" s="8">
        <v>3.2192721446560002</v>
      </c>
      <c r="D12" s="8">
        <v>2.9111563301630001</v>
      </c>
    </row>
    <row r="13" spans="1:4" x14ac:dyDescent="0.2">
      <c r="A13" s="7">
        <v>55.002499999999998</v>
      </c>
      <c r="B13" s="8">
        <v>4.1998931868470004</v>
      </c>
      <c r="C13" s="8">
        <v>2.7605096513310001</v>
      </c>
      <c r="D13" s="8">
        <v>3.1589513139709999</v>
      </c>
    </row>
    <row r="14" spans="1:4" x14ac:dyDescent="0.2">
      <c r="A14" s="7">
        <v>60.002499999999998</v>
      </c>
      <c r="B14" s="8">
        <v>4.1995880064089999</v>
      </c>
      <c r="C14" s="8">
        <v>2.462653543908</v>
      </c>
      <c r="D14" s="8">
        <v>3.375801293626</v>
      </c>
    </row>
    <row r="15" spans="1:4" x14ac:dyDescent="0.2">
      <c r="A15" s="7">
        <v>65.002499999999998</v>
      </c>
      <c r="B15" s="8">
        <v>4.1995880064089999</v>
      </c>
      <c r="C15" s="8">
        <v>2.2394140535589999</v>
      </c>
      <c r="D15" s="8">
        <v>3.5715057441739999</v>
      </c>
    </row>
    <row r="16" spans="1:4" x14ac:dyDescent="0.2">
      <c r="A16" s="7">
        <v>70.002499999999998</v>
      </c>
      <c r="B16" s="8">
        <v>4.1998931868470004</v>
      </c>
      <c r="C16" s="8">
        <v>2.0331120775159999</v>
      </c>
      <c r="D16" s="8">
        <v>3.7495974752680001</v>
      </c>
    </row>
    <row r="17" spans="1:4" x14ac:dyDescent="0.2">
      <c r="A17" s="7">
        <v>75.002499999999998</v>
      </c>
      <c r="B17" s="8">
        <v>4.1998931868470004</v>
      </c>
      <c r="C17" s="8">
        <v>1.821469443809</v>
      </c>
      <c r="D17" s="8">
        <v>3.910365126141</v>
      </c>
    </row>
    <row r="18" spans="1:4" x14ac:dyDescent="0.2">
      <c r="A18" s="7">
        <v>80.002499999999998</v>
      </c>
      <c r="B18" s="8">
        <v>4.1995880064089999</v>
      </c>
      <c r="C18" s="8">
        <v>1.6032654306859999</v>
      </c>
      <c r="D18" s="8">
        <v>4.0529849531210003</v>
      </c>
    </row>
    <row r="19" spans="1:4" x14ac:dyDescent="0.2">
      <c r="A19" s="7">
        <v>85.002499999999998</v>
      </c>
      <c r="B19" s="8">
        <v>4.1998931868470004</v>
      </c>
      <c r="C19" s="8">
        <v>1.3777370870529999</v>
      </c>
      <c r="D19" s="8">
        <v>4.1772472097179998</v>
      </c>
    </row>
    <row r="20" spans="1:4" x14ac:dyDescent="0.2">
      <c r="A20" s="7">
        <v>90.002499999999998</v>
      </c>
      <c r="B20" s="8">
        <v>4.1995880064089999</v>
      </c>
      <c r="C20" s="8">
        <v>1.153810940719</v>
      </c>
      <c r="D20" s="8">
        <v>4.2827116638270004</v>
      </c>
    </row>
    <row r="21" spans="1:4" x14ac:dyDescent="0.2">
      <c r="A21" s="7">
        <v>95.002499999999998</v>
      </c>
      <c r="B21" s="8">
        <v>4.1998931868470004</v>
      </c>
      <c r="C21" s="8">
        <v>0.942626077668</v>
      </c>
      <c r="D21" s="8">
        <v>4.369963646864</v>
      </c>
    </row>
    <row r="22" spans="1:4" x14ac:dyDescent="0.2">
      <c r="A22" s="7">
        <v>100.0025</v>
      </c>
      <c r="B22" s="8">
        <v>4.1998931868470004</v>
      </c>
      <c r="C22" s="8">
        <v>0.75356679636799995</v>
      </c>
      <c r="D22" s="8">
        <v>4.440418778982</v>
      </c>
    </row>
    <row r="23" spans="1:4" x14ac:dyDescent="0.2">
      <c r="A23" s="7">
        <v>105.0025</v>
      </c>
      <c r="B23" s="8">
        <v>4.1995880064089999</v>
      </c>
      <c r="C23" s="8">
        <v>0.58739604791300004</v>
      </c>
      <c r="D23" s="8">
        <v>4.4960564558379996</v>
      </c>
    </row>
    <row r="24" spans="1:4" x14ac:dyDescent="0.2">
      <c r="A24" s="7">
        <v>110.0025</v>
      </c>
      <c r="B24" s="8">
        <v>4.1998931868470004</v>
      </c>
      <c r="C24" s="8">
        <v>0.45311665522200001</v>
      </c>
      <c r="D24" s="8">
        <v>4.5391045868199997</v>
      </c>
    </row>
    <row r="25" spans="1:4" x14ac:dyDescent="0.2">
      <c r="A25" s="7">
        <v>115.0025</v>
      </c>
      <c r="B25" s="8">
        <v>4.1998931868470004</v>
      </c>
      <c r="C25" s="8">
        <v>0.34630350194600001</v>
      </c>
      <c r="D25" s="8">
        <v>4.5721165117449996</v>
      </c>
    </row>
    <row r="26" spans="1:4" x14ac:dyDescent="0.2">
      <c r="A26" s="7">
        <v>120.0025</v>
      </c>
      <c r="B26" s="8">
        <v>4.2001983672850001</v>
      </c>
      <c r="C26" s="8">
        <v>0.26070038910499999</v>
      </c>
      <c r="D26" s="8">
        <v>4.5972484880850004</v>
      </c>
    </row>
    <row r="27" spans="1:4" x14ac:dyDescent="0.2">
      <c r="A27" s="7">
        <v>125.0025</v>
      </c>
      <c r="B27" s="8">
        <v>4.1995880064089999</v>
      </c>
      <c r="C27" s="8">
        <v>0.20210574502199999</v>
      </c>
      <c r="D27" s="8">
        <v>4.6164044113409997</v>
      </c>
    </row>
    <row r="28" spans="1:4" x14ac:dyDescent="0.2">
      <c r="A28" s="7">
        <v>130.0025</v>
      </c>
      <c r="B28" s="8">
        <v>4.1995880064089999</v>
      </c>
      <c r="C28" s="8">
        <v>0.153353170062</v>
      </c>
      <c r="D28" s="8">
        <v>4.6310107245490002</v>
      </c>
    </row>
    <row r="29" spans="1:4" x14ac:dyDescent="0.2">
      <c r="A29" s="7">
        <v>135.0025</v>
      </c>
      <c r="B29" s="8">
        <v>4.1998931868470004</v>
      </c>
      <c r="C29" s="8">
        <v>0.11871519035600001</v>
      </c>
      <c r="D29" s="8">
        <v>4.6422933108260001</v>
      </c>
    </row>
    <row r="30" spans="1:4" x14ac:dyDescent="0.2">
      <c r="A30" s="7">
        <v>140.0025</v>
      </c>
      <c r="B30" s="8">
        <v>4.1998931868470004</v>
      </c>
      <c r="C30" s="8">
        <v>9.3003738459999999E-2</v>
      </c>
      <c r="D30" s="8">
        <v>4.6511066175410001</v>
      </c>
    </row>
    <row r="31" spans="1:4" x14ac:dyDescent="0.2">
      <c r="A31" s="7">
        <v>145.0025</v>
      </c>
      <c r="B31" s="8">
        <v>4.1995880064089999</v>
      </c>
      <c r="C31" s="8">
        <v>7.4464026855999996E-2</v>
      </c>
      <c r="D31" s="8">
        <v>4.6581115387879999</v>
      </c>
    </row>
    <row r="32" spans="1:4" x14ac:dyDescent="0.2">
      <c r="A32" s="7">
        <v>150.0025</v>
      </c>
      <c r="B32" s="8">
        <v>4.1998931868470004</v>
      </c>
      <c r="C32" s="8">
        <v>6.0807202258000001E-2</v>
      </c>
      <c r="D32" s="8">
        <v>4.6637627694699999</v>
      </c>
    </row>
    <row r="33" spans="1:4" x14ac:dyDescent="0.2">
      <c r="A33" s="7">
        <v>154.466833333333</v>
      </c>
      <c r="B33" s="8">
        <v>4.1998931868470004</v>
      </c>
      <c r="C33" s="8">
        <v>4.9973296712000001E-2</v>
      </c>
      <c r="D33" s="8">
        <v>4.6679455185099998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3936-ED92-418F-8537-3B1D66C4BD1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4.1422140840769996</v>
      </c>
      <c r="C2" s="8">
        <v>-1.001144426642</v>
      </c>
      <c r="D2" s="8">
        <v>1.0565601E-5</v>
      </c>
    </row>
    <row r="3" spans="1:4" x14ac:dyDescent="0.2">
      <c r="A3" s="7">
        <v>1.7333333332999998E-2</v>
      </c>
      <c r="B3" s="8">
        <v>4.1370260166320003</v>
      </c>
      <c r="C3" s="8">
        <v>-1</v>
      </c>
      <c r="D3" s="8">
        <v>2.8834698200000001E-4</v>
      </c>
    </row>
    <row r="4" spans="1:4" x14ac:dyDescent="0.2">
      <c r="A4" s="7">
        <v>3.4000000000000002E-2</v>
      </c>
      <c r="B4" s="8">
        <v>4.135805294881</v>
      </c>
      <c r="C4" s="8">
        <v>-1</v>
      </c>
      <c r="D4" s="8">
        <v>5.6611713000000001E-4</v>
      </c>
    </row>
    <row r="5" spans="1:4" x14ac:dyDescent="0.2">
      <c r="A5" s="7">
        <v>5.0666666667000003E-2</v>
      </c>
      <c r="B5" s="8">
        <v>4.1345845731289996</v>
      </c>
      <c r="C5" s="8">
        <v>-0.99992370489051652</v>
      </c>
      <c r="D5" s="8">
        <v>8.4388537099999998E-4</v>
      </c>
    </row>
    <row r="6" spans="1:4" x14ac:dyDescent="0.2">
      <c r="A6" s="7">
        <v>6.7333333332999998E-2</v>
      </c>
      <c r="B6" s="8">
        <v>4.1333638513770001</v>
      </c>
      <c r="C6" s="8">
        <v>-1.0000762951090001</v>
      </c>
      <c r="D6" s="8">
        <v>1.1216570030000001E-3</v>
      </c>
    </row>
    <row r="7" spans="1:4" x14ac:dyDescent="0.2">
      <c r="A7" s="7">
        <v>8.4000000000000005E-2</v>
      </c>
      <c r="B7" s="8">
        <v>4.1327534905009999</v>
      </c>
      <c r="C7" s="8">
        <v>-1.0000762951090001</v>
      </c>
      <c r="D7" s="8">
        <v>1.399426939E-3</v>
      </c>
    </row>
    <row r="8" spans="1:4" x14ac:dyDescent="0.2">
      <c r="A8" s="7">
        <v>0.100666666667</v>
      </c>
      <c r="B8" s="8">
        <v>4.1321431296249997</v>
      </c>
      <c r="C8" s="8">
        <v>-1</v>
      </c>
      <c r="D8" s="8">
        <v>1.677197299E-3</v>
      </c>
    </row>
    <row r="9" spans="1:4" x14ac:dyDescent="0.2">
      <c r="A9" s="7">
        <v>0.117333333333</v>
      </c>
      <c r="B9" s="8">
        <v>4.1315327687499996</v>
      </c>
      <c r="C9" s="8">
        <v>-1</v>
      </c>
      <c r="D9" s="8">
        <v>1.954966176E-3</v>
      </c>
    </row>
    <row r="10" spans="1:4" x14ac:dyDescent="0.2">
      <c r="A10" s="7">
        <v>0.13400000000000001</v>
      </c>
      <c r="B10" s="8">
        <v>4.1309224078740003</v>
      </c>
      <c r="C10" s="8">
        <v>-0.99984740978103304</v>
      </c>
      <c r="D10" s="8">
        <v>2.2327356879999999E-3</v>
      </c>
    </row>
    <row r="11" spans="1:4" x14ac:dyDescent="0.2">
      <c r="A11" s="7">
        <v>0.15066666666699999</v>
      </c>
      <c r="B11" s="8">
        <v>4.1306172274359998</v>
      </c>
      <c r="C11" s="8">
        <v>-1</v>
      </c>
      <c r="D11" s="8">
        <v>2.5105041410000001E-3</v>
      </c>
    </row>
    <row r="12" spans="1:4" x14ac:dyDescent="0.2">
      <c r="A12" s="7">
        <v>0.166666666667</v>
      </c>
      <c r="B12" s="8">
        <v>4.1297016861219999</v>
      </c>
      <c r="C12" s="8">
        <v>-0.99992370489051652</v>
      </c>
      <c r="D12" s="8">
        <v>2.7771627540000001E-3</v>
      </c>
    </row>
    <row r="13" spans="1:4" x14ac:dyDescent="0.2">
      <c r="A13" s="7">
        <v>3.3333333300000003E-4</v>
      </c>
      <c r="B13" s="8">
        <v>3.9395742732889998</v>
      </c>
      <c r="C13" s="8">
        <v>-5</v>
      </c>
      <c r="D13" s="8">
        <v>2.7754042E-5</v>
      </c>
    </row>
    <row r="14" spans="1:4" x14ac:dyDescent="0.2">
      <c r="A14" s="7">
        <v>1.6666666667E-2</v>
      </c>
      <c r="B14" s="8">
        <v>3.9215686274510002</v>
      </c>
      <c r="C14" s="8">
        <v>-4.9997711146719999</v>
      </c>
      <c r="D14" s="8">
        <v>1.388831032E-3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9BA2-2FA3-4D74-A9AE-404CA796BF2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3.6203555352099999</v>
      </c>
      <c r="C2" s="8">
        <v>2.1360341802090002</v>
      </c>
      <c r="D2" s="8">
        <v>4.1376109000000003E-5</v>
      </c>
    </row>
    <row r="3" spans="1:4" x14ac:dyDescent="0.2">
      <c r="A3" s="7">
        <v>5.0025000000000004</v>
      </c>
      <c r="B3" s="8">
        <v>3.8123140306710002</v>
      </c>
      <c r="C3" s="8">
        <v>3.499809262226</v>
      </c>
      <c r="D3" s="8">
        <v>0.29168188415000001</v>
      </c>
    </row>
    <row r="4" spans="1:4" x14ac:dyDescent="0.2">
      <c r="A4" s="7">
        <v>10.0025</v>
      </c>
      <c r="B4" s="8">
        <v>3.8886091401540002</v>
      </c>
      <c r="C4" s="8">
        <v>3.4999618524449998</v>
      </c>
      <c r="D4" s="8">
        <v>0.58334297131299995</v>
      </c>
    </row>
    <row r="5" spans="1:4" x14ac:dyDescent="0.2">
      <c r="A5" s="7">
        <v>15.0025</v>
      </c>
      <c r="B5" s="8">
        <v>3.968566414893</v>
      </c>
      <c r="C5" s="8">
        <v>3.4998855573359999</v>
      </c>
      <c r="D5" s="8">
        <v>0.87500408878199998</v>
      </c>
    </row>
    <row r="6" spans="1:4" x14ac:dyDescent="0.2">
      <c r="A6" s="7">
        <v>20.002500000000001</v>
      </c>
      <c r="B6" s="8">
        <v>4.0265506981000003</v>
      </c>
      <c r="C6" s="8">
        <v>3.5000381475550002</v>
      </c>
      <c r="D6" s="8">
        <v>1.166665159838</v>
      </c>
    </row>
    <row r="7" spans="1:4" x14ac:dyDescent="0.2">
      <c r="A7" s="7">
        <v>25.002500000000001</v>
      </c>
      <c r="B7" s="8">
        <v>4.0634775310900002</v>
      </c>
      <c r="C7" s="8">
        <v>3.4998855573359999</v>
      </c>
      <c r="D7" s="8">
        <v>1.4583262654389999</v>
      </c>
    </row>
    <row r="8" spans="1:4" x14ac:dyDescent="0.2">
      <c r="A8" s="7">
        <v>30.002500000000001</v>
      </c>
      <c r="B8" s="8">
        <v>4.0924696726940004</v>
      </c>
      <c r="C8" s="8">
        <v>3.4998855573359999</v>
      </c>
      <c r="D8" s="8">
        <v>1.749987358112</v>
      </c>
    </row>
    <row r="9" spans="1:4" x14ac:dyDescent="0.2">
      <c r="A9" s="7">
        <v>35.002499999999998</v>
      </c>
      <c r="B9" s="8">
        <v>4.1184100099179997</v>
      </c>
      <c r="C9" s="8">
        <v>3.4999618524449998</v>
      </c>
      <c r="D9" s="8">
        <v>2.041648454388</v>
      </c>
    </row>
    <row r="10" spans="1:4" x14ac:dyDescent="0.2">
      <c r="A10" s="7">
        <v>40.002499999999998</v>
      </c>
      <c r="B10" s="8">
        <v>4.1467917906459997</v>
      </c>
      <c r="C10" s="8">
        <v>3.4998855573359999</v>
      </c>
      <c r="D10" s="8">
        <v>2.3333095485449999</v>
      </c>
    </row>
    <row r="11" spans="1:4" x14ac:dyDescent="0.2">
      <c r="A11" s="7">
        <v>45.002499999999998</v>
      </c>
      <c r="B11" s="8">
        <v>4.1806668192569996</v>
      </c>
      <c r="C11" s="8">
        <v>3.4999618524449998</v>
      </c>
      <c r="D11" s="8">
        <v>2.6249706634710002</v>
      </c>
    </row>
    <row r="12" spans="1:4" x14ac:dyDescent="0.2">
      <c r="A12" s="7">
        <v>50.002499999999998</v>
      </c>
      <c r="B12" s="8">
        <v>4.1998931868470004</v>
      </c>
      <c r="C12" s="8">
        <v>3.2081330586710002</v>
      </c>
      <c r="D12" s="8">
        <v>2.9106444906450002</v>
      </c>
    </row>
    <row r="13" spans="1:4" x14ac:dyDescent="0.2">
      <c r="A13" s="7">
        <v>55.002499999999998</v>
      </c>
      <c r="B13" s="8">
        <v>4.1998931868470004</v>
      </c>
      <c r="C13" s="8">
        <v>2.7531853208210002</v>
      </c>
      <c r="D13" s="8">
        <v>3.1577177793039999</v>
      </c>
    </row>
    <row r="14" spans="1:4" x14ac:dyDescent="0.2">
      <c r="A14" s="7">
        <v>60.002499999999998</v>
      </c>
      <c r="B14" s="8">
        <v>4.1995880064089999</v>
      </c>
      <c r="C14" s="8">
        <v>2.4547951476310002</v>
      </c>
      <c r="D14" s="8">
        <v>3.3738678352529998</v>
      </c>
    </row>
    <row r="15" spans="1:4" x14ac:dyDescent="0.2">
      <c r="A15" s="7">
        <v>65.002499999999998</v>
      </c>
      <c r="B15" s="8">
        <v>4.1998931868470004</v>
      </c>
      <c r="C15" s="8">
        <v>2.2365148393990002</v>
      </c>
      <c r="D15" s="8">
        <v>3.5690946567989998</v>
      </c>
    </row>
    <row r="16" spans="1:4" x14ac:dyDescent="0.2">
      <c r="A16" s="7">
        <v>70.002499999999998</v>
      </c>
      <c r="B16" s="8">
        <v>4.1998931868470004</v>
      </c>
      <c r="C16" s="8">
        <v>2.0284580758369999</v>
      </c>
      <c r="D16" s="8">
        <v>3.7468600467940001</v>
      </c>
    </row>
    <row r="17" spans="1:4" x14ac:dyDescent="0.2">
      <c r="A17" s="7">
        <v>75.002499999999998</v>
      </c>
      <c r="B17" s="8">
        <v>4.1998931868470004</v>
      </c>
      <c r="C17" s="8">
        <v>1.816433966583</v>
      </c>
      <c r="D17" s="8">
        <v>3.9070376588419999</v>
      </c>
    </row>
    <row r="18" spans="1:4" x14ac:dyDescent="0.2">
      <c r="A18" s="7">
        <v>80.002499999999998</v>
      </c>
      <c r="B18" s="8">
        <v>4.1998931868470004</v>
      </c>
      <c r="C18" s="8">
        <v>1.5992980849930001</v>
      </c>
      <c r="D18" s="8">
        <v>4.0493751617029998</v>
      </c>
    </row>
    <row r="19" spans="1:4" x14ac:dyDescent="0.2">
      <c r="A19" s="7">
        <v>85.002499999999998</v>
      </c>
      <c r="B19" s="8">
        <v>4.1998931868470004</v>
      </c>
      <c r="C19" s="8">
        <v>1.3764400701920001</v>
      </c>
      <c r="D19" s="8">
        <v>4.1734126228140003</v>
      </c>
    </row>
    <row r="20" spans="1:4" x14ac:dyDescent="0.2">
      <c r="A20" s="7">
        <v>90.002499999999998</v>
      </c>
      <c r="B20" s="8">
        <v>4.1998931868470004</v>
      </c>
      <c r="C20" s="8">
        <v>1.156328679332</v>
      </c>
      <c r="D20" s="8">
        <v>4.2788157413769996</v>
      </c>
    </row>
    <row r="21" spans="1:4" x14ac:dyDescent="0.2">
      <c r="A21" s="7">
        <v>95.002499999999998</v>
      </c>
      <c r="B21" s="8">
        <v>4.1995880064089999</v>
      </c>
      <c r="C21" s="8">
        <v>0.94499122606200003</v>
      </c>
      <c r="D21" s="8">
        <v>4.3661985033440001</v>
      </c>
    </row>
    <row r="22" spans="1:4" x14ac:dyDescent="0.2">
      <c r="A22" s="7">
        <v>100.0025</v>
      </c>
      <c r="B22" s="8">
        <v>4.1995880064089999</v>
      </c>
      <c r="C22" s="8">
        <v>0.752880140383</v>
      </c>
      <c r="D22" s="8">
        <v>4.4367355344470001</v>
      </c>
    </row>
    <row r="23" spans="1:4" x14ac:dyDescent="0.2">
      <c r="A23" s="7">
        <v>105.0025</v>
      </c>
      <c r="B23" s="8">
        <v>4.1998931868470004</v>
      </c>
      <c r="C23" s="8">
        <v>0.58785381856999996</v>
      </c>
      <c r="D23" s="8">
        <v>4.4923321817010002</v>
      </c>
    </row>
    <row r="24" spans="1:4" x14ac:dyDescent="0.2">
      <c r="A24" s="7">
        <v>110.0025</v>
      </c>
      <c r="B24" s="8">
        <v>4.1998931868470004</v>
      </c>
      <c r="C24" s="8">
        <v>0.45227740901800001</v>
      </c>
      <c r="D24" s="8">
        <v>4.5353995526139999</v>
      </c>
    </row>
    <row r="25" spans="1:4" x14ac:dyDescent="0.2">
      <c r="A25" s="7">
        <v>115.0025</v>
      </c>
      <c r="B25" s="8">
        <v>4.1998931868470004</v>
      </c>
      <c r="C25" s="8">
        <v>0.34485389486500001</v>
      </c>
      <c r="D25" s="8">
        <v>4.5683897033390002</v>
      </c>
    </row>
    <row r="26" spans="1:4" x14ac:dyDescent="0.2">
      <c r="A26" s="7">
        <v>120.0025</v>
      </c>
      <c r="B26" s="8">
        <v>4.2001983672850001</v>
      </c>
      <c r="C26" s="8">
        <v>0.262455176623</v>
      </c>
      <c r="D26" s="8">
        <v>4.5935701931960002</v>
      </c>
    </row>
    <row r="27" spans="1:4" x14ac:dyDescent="0.2">
      <c r="A27" s="7">
        <v>125.0025</v>
      </c>
      <c r="B27" s="8">
        <v>4.1998931868470004</v>
      </c>
      <c r="C27" s="8">
        <v>0.19905394064199999</v>
      </c>
      <c r="D27" s="8">
        <v>4.6127282296140004</v>
      </c>
    </row>
    <row r="28" spans="1:4" x14ac:dyDescent="0.2">
      <c r="A28" s="7">
        <v>130.0025</v>
      </c>
      <c r="B28" s="8">
        <v>4.1998931868470004</v>
      </c>
      <c r="C28" s="8">
        <v>0.15358205539</v>
      </c>
      <c r="D28" s="8">
        <v>4.6273758977390003</v>
      </c>
    </row>
    <row r="29" spans="1:4" x14ac:dyDescent="0.2">
      <c r="A29" s="7">
        <v>135.0025</v>
      </c>
      <c r="B29" s="8">
        <v>4.1998931868470004</v>
      </c>
      <c r="C29" s="8">
        <v>0.119096665904</v>
      </c>
      <c r="D29" s="8">
        <v>4.6386556899200002</v>
      </c>
    </row>
    <row r="30" spans="1:4" x14ac:dyDescent="0.2">
      <c r="A30" s="7">
        <v>140.0025</v>
      </c>
      <c r="B30" s="8">
        <v>4.1995880064089999</v>
      </c>
      <c r="C30" s="8">
        <v>9.5063706415999996E-2</v>
      </c>
      <c r="D30" s="8">
        <v>4.6474544202420001</v>
      </c>
    </row>
    <row r="31" spans="1:4" x14ac:dyDescent="0.2">
      <c r="A31" s="7">
        <v>145.0025</v>
      </c>
      <c r="B31" s="8">
        <v>4.1995880064089999</v>
      </c>
      <c r="C31" s="8">
        <v>7.6218814373999993E-2</v>
      </c>
      <c r="D31" s="8">
        <v>4.6544662955760003</v>
      </c>
    </row>
    <row r="32" spans="1:4" x14ac:dyDescent="0.2">
      <c r="A32" s="7">
        <v>150.0025</v>
      </c>
      <c r="B32" s="8">
        <v>4.1995880064089999</v>
      </c>
      <c r="C32" s="8">
        <v>6.2790875105000005E-2</v>
      </c>
      <c r="D32" s="8">
        <v>4.6602109555539997</v>
      </c>
    </row>
    <row r="33" spans="1:4" x14ac:dyDescent="0.2">
      <c r="A33" s="7">
        <v>155.0025</v>
      </c>
      <c r="B33" s="8">
        <v>4.1995880064089999</v>
      </c>
      <c r="C33" s="8">
        <v>5.2414740214999998E-2</v>
      </c>
      <c r="D33" s="8">
        <v>4.664956399676</v>
      </c>
    </row>
    <row r="34" spans="1:4" x14ac:dyDescent="0.2">
      <c r="A34" s="7">
        <v>155.589</v>
      </c>
      <c r="B34" s="8">
        <v>4.1998931868470004</v>
      </c>
      <c r="C34" s="8">
        <v>4.9973296712000001E-2</v>
      </c>
      <c r="D34" s="8">
        <v>4.6654634222169999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D23A5-B101-46CA-9EBE-A393D0AA44D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4.1409933623250001</v>
      </c>
      <c r="C2" s="8">
        <v>-1.000534065766</v>
      </c>
      <c r="D2" s="8">
        <v>1.0566661E-5</v>
      </c>
    </row>
    <row r="3" spans="1:4" x14ac:dyDescent="0.2">
      <c r="A3" s="7">
        <v>1.7333333332999998E-2</v>
      </c>
      <c r="B3" s="8">
        <v>4.1367208361939998</v>
      </c>
      <c r="C3" s="8">
        <v>-1</v>
      </c>
      <c r="D3" s="8">
        <v>2.8834719399999998E-4</v>
      </c>
    </row>
    <row r="4" spans="1:4" x14ac:dyDescent="0.2">
      <c r="A4" s="7">
        <v>3.4000000000000002E-2</v>
      </c>
      <c r="B4" s="8">
        <v>4.1355001144430004</v>
      </c>
      <c r="C4" s="8">
        <v>-1.0000762951090001</v>
      </c>
      <c r="D4" s="8">
        <v>5.6611670599999997E-4</v>
      </c>
    </row>
    <row r="5" spans="1:4" x14ac:dyDescent="0.2">
      <c r="A5" s="7">
        <v>5.0666666667000003E-2</v>
      </c>
      <c r="B5" s="8">
        <v>4.1339742122530003</v>
      </c>
      <c r="C5" s="8">
        <v>-0.99992370489051652</v>
      </c>
      <c r="D5" s="8">
        <v>8.4388642999999998E-4</v>
      </c>
    </row>
    <row r="6" spans="1:4" x14ac:dyDescent="0.2">
      <c r="A6" s="7">
        <v>6.7333333332999998E-2</v>
      </c>
      <c r="B6" s="8">
        <v>4.1333638513770001</v>
      </c>
      <c r="C6" s="8">
        <v>-0.99992370489051652</v>
      </c>
      <c r="D6" s="8">
        <v>1.1216555189999999E-3</v>
      </c>
    </row>
    <row r="7" spans="1:4" x14ac:dyDescent="0.2">
      <c r="A7" s="7">
        <v>8.4000000000000005E-2</v>
      </c>
      <c r="B7" s="8">
        <v>4.1321431296249997</v>
      </c>
      <c r="C7" s="8">
        <v>-1</v>
      </c>
      <c r="D7" s="8">
        <v>1.3994256670000001E-3</v>
      </c>
    </row>
    <row r="8" spans="1:4" x14ac:dyDescent="0.2">
      <c r="A8" s="7">
        <v>0.100666666667</v>
      </c>
      <c r="B8" s="8">
        <v>4.1315327687499996</v>
      </c>
      <c r="C8" s="8">
        <v>-0.99992370489051652</v>
      </c>
      <c r="D8" s="8">
        <v>1.67719518E-3</v>
      </c>
    </row>
    <row r="9" spans="1:4" x14ac:dyDescent="0.2">
      <c r="A9" s="7">
        <v>0.117333333333</v>
      </c>
      <c r="B9" s="8">
        <v>4.1309224078740003</v>
      </c>
      <c r="C9" s="8">
        <v>-0.99992370489051652</v>
      </c>
      <c r="D9" s="8">
        <v>1.9549644799999998E-3</v>
      </c>
    </row>
    <row r="10" spans="1:4" x14ac:dyDescent="0.2">
      <c r="A10" s="7">
        <v>0.13400000000000001</v>
      </c>
      <c r="B10" s="8">
        <v>4.1303120469980001</v>
      </c>
      <c r="C10" s="8">
        <v>-1</v>
      </c>
      <c r="D10" s="8">
        <v>2.2327337810000001E-3</v>
      </c>
    </row>
    <row r="11" spans="1:4" x14ac:dyDescent="0.2">
      <c r="A11" s="7">
        <v>0.15066666666699999</v>
      </c>
      <c r="B11" s="8">
        <v>4.1300068665599996</v>
      </c>
      <c r="C11" s="8">
        <v>-1</v>
      </c>
      <c r="D11" s="8">
        <v>2.510503505E-3</v>
      </c>
    </row>
    <row r="12" spans="1:4" x14ac:dyDescent="0.2">
      <c r="A12" s="7">
        <v>0.166666666667</v>
      </c>
      <c r="B12" s="8">
        <v>4.1293965056840003</v>
      </c>
      <c r="C12" s="8">
        <v>-1.0000762951090001</v>
      </c>
      <c r="D12" s="8">
        <v>2.7771627540000001E-3</v>
      </c>
    </row>
    <row r="13" spans="1:4" x14ac:dyDescent="0.2">
      <c r="A13" s="7">
        <v>3.3333333300000003E-4</v>
      </c>
      <c r="B13" s="8">
        <v>3.9398794537269999</v>
      </c>
      <c r="C13" s="8">
        <v>-5</v>
      </c>
      <c r="D13" s="8">
        <v>2.7754465000000001E-5</v>
      </c>
    </row>
    <row r="14" spans="1:4" x14ac:dyDescent="0.2">
      <c r="A14" s="7">
        <v>1.6666666667E-2</v>
      </c>
      <c r="B14" s="8">
        <v>3.9206530861369999</v>
      </c>
      <c r="C14" s="8">
        <v>-4.9998474097810002</v>
      </c>
      <c r="D14" s="8">
        <v>1.388831244E-3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ABF4A-93F2-46E5-BD20-0ADBF34623C6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3.6227969787140002</v>
      </c>
      <c r="C2" s="8">
        <v>2.1328297856109999</v>
      </c>
      <c r="D2" s="8">
        <v>4.1320372000000002E-5</v>
      </c>
    </row>
    <row r="3" spans="1:4" x14ac:dyDescent="0.2">
      <c r="A3" s="7">
        <v>5.0025000000000004</v>
      </c>
      <c r="B3" s="8">
        <v>3.8132295719839999</v>
      </c>
      <c r="C3" s="8">
        <v>3.4999618524449998</v>
      </c>
      <c r="D3" s="8">
        <v>0.291681674339</v>
      </c>
    </row>
    <row r="4" spans="1:4" x14ac:dyDescent="0.2">
      <c r="A4" s="7">
        <v>10.0025</v>
      </c>
      <c r="B4" s="8">
        <v>3.889524681468</v>
      </c>
      <c r="C4" s="8">
        <v>3.4999618524449998</v>
      </c>
      <c r="D4" s="8">
        <v>0.58334278290700003</v>
      </c>
    </row>
    <row r="5" spans="1:4" x14ac:dyDescent="0.2">
      <c r="A5" s="7">
        <v>15.0025</v>
      </c>
      <c r="B5" s="8">
        <v>3.9694819562069998</v>
      </c>
      <c r="C5" s="8">
        <v>3.4998855573359999</v>
      </c>
      <c r="D5" s="8">
        <v>0.87500388002999996</v>
      </c>
    </row>
    <row r="6" spans="1:4" x14ac:dyDescent="0.2">
      <c r="A6" s="7">
        <v>20.002500000000001</v>
      </c>
      <c r="B6" s="8">
        <v>4.0274662394140002</v>
      </c>
      <c r="C6" s="8">
        <v>3.5000381475550002</v>
      </c>
      <c r="D6" s="8">
        <v>1.1666649841479999</v>
      </c>
    </row>
    <row r="7" spans="1:4" x14ac:dyDescent="0.2">
      <c r="A7" s="7">
        <v>25.002500000000001</v>
      </c>
      <c r="B7" s="8">
        <v>4.0643930724040001</v>
      </c>
      <c r="C7" s="8">
        <v>3.499809262226</v>
      </c>
      <c r="D7" s="8">
        <v>1.4583260946229999</v>
      </c>
    </row>
    <row r="8" spans="1:4" x14ac:dyDescent="0.2">
      <c r="A8" s="7">
        <v>30.002500000000001</v>
      </c>
      <c r="B8" s="8">
        <v>4.0933852140080003</v>
      </c>
      <c r="C8" s="8">
        <v>3.4998855573359999</v>
      </c>
      <c r="D8" s="8">
        <v>1.749987193018</v>
      </c>
    </row>
    <row r="9" spans="1:4" x14ac:dyDescent="0.2">
      <c r="A9" s="7">
        <v>35.002499999999998</v>
      </c>
      <c r="B9" s="8">
        <v>4.1190203707939999</v>
      </c>
      <c r="C9" s="8">
        <v>3.4998855573359999</v>
      </c>
      <c r="D9" s="8">
        <v>2.041648310487</v>
      </c>
    </row>
    <row r="10" spans="1:4" x14ac:dyDescent="0.2">
      <c r="A10" s="7">
        <v>40.002499999999998</v>
      </c>
      <c r="B10" s="8">
        <v>4.1477073319600004</v>
      </c>
      <c r="C10" s="8">
        <v>3.4999618524449998</v>
      </c>
      <c r="D10" s="8">
        <v>2.3333094099420002</v>
      </c>
    </row>
    <row r="11" spans="1:4" x14ac:dyDescent="0.2">
      <c r="A11" s="7">
        <v>45.002499999999998</v>
      </c>
      <c r="B11" s="8">
        <v>4.1815823605710003</v>
      </c>
      <c r="C11" s="8">
        <v>3.4999618524449998</v>
      </c>
      <c r="D11" s="8">
        <v>2.624970506006</v>
      </c>
    </row>
    <row r="12" spans="1:4" x14ac:dyDescent="0.2">
      <c r="A12" s="7">
        <v>50.002499999999998</v>
      </c>
      <c r="B12" s="8">
        <v>4.1998931868470004</v>
      </c>
      <c r="C12" s="8">
        <v>3.196002136263</v>
      </c>
      <c r="D12" s="8">
        <v>2.910093704806</v>
      </c>
    </row>
    <row r="13" spans="1:4" x14ac:dyDescent="0.2">
      <c r="A13" s="7">
        <v>55.002499999999998</v>
      </c>
      <c r="B13" s="8">
        <v>4.1995880064089999</v>
      </c>
      <c r="C13" s="8">
        <v>2.7443350881209998</v>
      </c>
      <c r="D13" s="8">
        <v>3.1563438927880001</v>
      </c>
    </row>
    <row r="14" spans="1:4" x14ac:dyDescent="0.2">
      <c r="A14" s="7">
        <v>60.002499999999998</v>
      </c>
      <c r="B14" s="8">
        <v>4.1995880064089999</v>
      </c>
      <c r="C14" s="8">
        <v>2.451819638361</v>
      </c>
      <c r="D14" s="8">
        <v>3.371898738799</v>
      </c>
    </row>
    <row r="15" spans="1:4" x14ac:dyDescent="0.2">
      <c r="A15" s="7">
        <v>65.002499999999998</v>
      </c>
      <c r="B15" s="8">
        <v>4.1995880064089999</v>
      </c>
      <c r="C15" s="8">
        <v>2.234378576333</v>
      </c>
      <c r="D15" s="8">
        <v>3.566843193205</v>
      </c>
    </row>
    <row r="16" spans="1:4" x14ac:dyDescent="0.2">
      <c r="A16" s="7">
        <v>70.002499999999998</v>
      </c>
      <c r="B16" s="8">
        <v>4.1998931868470004</v>
      </c>
      <c r="C16" s="8">
        <v>2.0229648279550001</v>
      </c>
      <c r="D16" s="8">
        <v>3.7441804832869998</v>
      </c>
    </row>
    <row r="17" spans="1:4" x14ac:dyDescent="0.2">
      <c r="A17" s="7">
        <v>75.002499999999998</v>
      </c>
      <c r="B17" s="8">
        <v>4.1995880064089999</v>
      </c>
      <c r="C17" s="8">
        <v>1.81239032578</v>
      </c>
      <c r="D17" s="8">
        <v>3.9039771631779998</v>
      </c>
    </row>
    <row r="18" spans="1:4" x14ac:dyDescent="0.2">
      <c r="A18" s="7">
        <v>80.002499999999998</v>
      </c>
      <c r="B18" s="8">
        <v>4.1998931868470004</v>
      </c>
      <c r="C18" s="8">
        <v>1.595712214847</v>
      </c>
      <c r="D18" s="8">
        <v>4.0459877681989997</v>
      </c>
    </row>
    <row r="19" spans="1:4" x14ac:dyDescent="0.2">
      <c r="A19" s="7">
        <v>85.002499999999998</v>
      </c>
      <c r="B19" s="8">
        <v>4.1995880064089999</v>
      </c>
      <c r="C19" s="8">
        <v>1.3717860685129999</v>
      </c>
      <c r="D19" s="8">
        <v>4.1696167753870004</v>
      </c>
    </row>
    <row r="20" spans="1:4" x14ac:dyDescent="0.2">
      <c r="A20" s="7">
        <v>90.002499999999998</v>
      </c>
      <c r="B20" s="8">
        <v>4.1998931868470004</v>
      </c>
      <c r="C20" s="8">
        <v>1.1496910048069999</v>
      </c>
      <c r="D20" s="8">
        <v>4.2746905500030001</v>
      </c>
    </row>
    <row r="21" spans="1:4" x14ac:dyDescent="0.2">
      <c r="A21" s="7">
        <v>95.002499999999998</v>
      </c>
      <c r="B21" s="8">
        <v>4.1998931868470004</v>
      </c>
      <c r="C21" s="8">
        <v>0.94026092927399996</v>
      </c>
      <c r="D21" s="8">
        <v>4.3617515288690001</v>
      </c>
    </row>
    <row r="22" spans="1:4" x14ac:dyDescent="0.2">
      <c r="A22" s="7">
        <v>100.0025</v>
      </c>
      <c r="B22" s="8">
        <v>4.2001983672850001</v>
      </c>
      <c r="C22" s="8">
        <v>0.75326161592999996</v>
      </c>
      <c r="D22" s="8">
        <v>4.4321528712390004</v>
      </c>
    </row>
    <row r="23" spans="1:4" x14ac:dyDescent="0.2">
      <c r="A23" s="7">
        <v>105.0025</v>
      </c>
      <c r="B23" s="8">
        <v>4.1995880064089999</v>
      </c>
      <c r="C23" s="8">
        <v>0.58884565499399999</v>
      </c>
      <c r="D23" s="8">
        <v>4.4877670513209997</v>
      </c>
    </row>
    <row r="24" spans="1:4" x14ac:dyDescent="0.2">
      <c r="A24" s="7">
        <v>110.0025</v>
      </c>
      <c r="B24" s="8">
        <v>4.1998931868470004</v>
      </c>
      <c r="C24" s="8">
        <v>0.45357442587899999</v>
      </c>
      <c r="D24" s="8">
        <v>4.5309513171500004</v>
      </c>
    </row>
    <row r="25" spans="1:4" x14ac:dyDescent="0.2">
      <c r="A25" s="7">
        <v>115.0025</v>
      </c>
      <c r="B25" s="8">
        <v>4.1995880064089999</v>
      </c>
      <c r="C25" s="8">
        <v>0.34416723888</v>
      </c>
      <c r="D25" s="8">
        <v>4.563990538983</v>
      </c>
    </row>
    <row r="26" spans="1:4" x14ac:dyDescent="0.2">
      <c r="A26" s="7">
        <v>120.0025</v>
      </c>
      <c r="B26" s="8">
        <v>4.1995880064089999</v>
      </c>
      <c r="C26" s="8">
        <v>0.26390478370300002</v>
      </c>
      <c r="D26" s="8">
        <v>4.5892087686389997</v>
      </c>
    </row>
    <row r="27" spans="1:4" x14ac:dyDescent="0.2">
      <c r="A27" s="7">
        <v>125.0025</v>
      </c>
      <c r="B27" s="8">
        <v>4.1998931868470004</v>
      </c>
      <c r="C27" s="8">
        <v>0.19790951400000001</v>
      </c>
      <c r="D27" s="8">
        <v>4.6083785470869998</v>
      </c>
    </row>
    <row r="28" spans="1:4" x14ac:dyDescent="0.2">
      <c r="A28" s="7">
        <v>130.0025</v>
      </c>
      <c r="B28" s="8">
        <v>4.1995880064089999</v>
      </c>
      <c r="C28" s="8">
        <v>0.153963530938</v>
      </c>
      <c r="D28" s="8">
        <v>4.6229903868160003</v>
      </c>
    </row>
    <row r="29" spans="1:4" x14ac:dyDescent="0.2">
      <c r="A29" s="7">
        <v>135.0025</v>
      </c>
      <c r="B29" s="8">
        <v>4.1995880064089999</v>
      </c>
      <c r="C29" s="8">
        <v>0.119859616999</v>
      </c>
      <c r="D29" s="8">
        <v>4.634347388588</v>
      </c>
    </row>
    <row r="30" spans="1:4" x14ac:dyDescent="0.2">
      <c r="A30" s="7">
        <v>140.0025</v>
      </c>
      <c r="B30" s="8">
        <v>4.1995880064089999</v>
      </c>
      <c r="C30" s="8">
        <v>9.4453345541000003E-2</v>
      </c>
      <c r="D30" s="8">
        <v>4.6432561957990002</v>
      </c>
    </row>
    <row r="31" spans="1:4" x14ac:dyDescent="0.2">
      <c r="A31" s="7">
        <v>145.0025</v>
      </c>
      <c r="B31" s="8">
        <v>4.1995880064089999</v>
      </c>
      <c r="C31" s="8">
        <v>7.6905470359E-2</v>
      </c>
      <c r="D31" s="8">
        <v>4.6503241618129998</v>
      </c>
    </row>
    <row r="32" spans="1:4" x14ac:dyDescent="0.2">
      <c r="A32" s="7">
        <v>150.0025</v>
      </c>
      <c r="B32" s="8">
        <v>4.1995880064089999</v>
      </c>
      <c r="C32" s="8">
        <v>6.1570153353E-2</v>
      </c>
      <c r="D32" s="8">
        <v>4.6560417340609996</v>
      </c>
    </row>
    <row r="33" spans="1:4" x14ac:dyDescent="0.2">
      <c r="A33" s="7">
        <v>154.606666666667</v>
      </c>
      <c r="B33" s="8">
        <v>4.1998931868470004</v>
      </c>
      <c r="C33" s="8">
        <v>4.9973296712000001E-2</v>
      </c>
      <c r="D33" s="8">
        <v>4.6603652772480002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AA2C1-D1B7-418A-BF51-FCA7574DB23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4.1412985427629998</v>
      </c>
      <c r="C2" s="8">
        <v>-1.002441443503</v>
      </c>
      <c r="D2" s="8">
        <v>7.7825250000000005E-6</v>
      </c>
    </row>
    <row r="3" spans="1:4" x14ac:dyDescent="0.2">
      <c r="A3" s="7">
        <v>1.7166666667000001E-2</v>
      </c>
      <c r="B3" s="8">
        <v>4.1367208361939998</v>
      </c>
      <c r="C3" s="8">
        <v>-1</v>
      </c>
      <c r="D3" s="8">
        <v>2.8557111100000002E-4</v>
      </c>
    </row>
    <row r="4" spans="1:4" x14ac:dyDescent="0.2">
      <c r="A4" s="7">
        <v>3.3833333333000003E-2</v>
      </c>
      <c r="B4" s="8">
        <v>4.1351949340049998</v>
      </c>
      <c r="C4" s="8">
        <v>-1</v>
      </c>
      <c r="D4" s="8">
        <v>5.6334189499999997E-4</v>
      </c>
    </row>
    <row r="5" spans="1:4" x14ac:dyDescent="0.2">
      <c r="A5" s="7">
        <v>5.0500000000000003E-2</v>
      </c>
      <c r="B5" s="8">
        <v>4.1345845731289996</v>
      </c>
      <c r="C5" s="8">
        <v>-1</v>
      </c>
      <c r="D5" s="8">
        <v>8.4111161999999998E-4</v>
      </c>
    </row>
    <row r="6" spans="1:4" x14ac:dyDescent="0.2">
      <c r="A6" s="7">
        <v>6.7166666666999997E-2</v>
      </c>
      <c r="B6" s="8">
        <v>4.1330586709389996</v>
      </c>
      <c r="C6" s="8">
        <v>-0.99992370489051652</v>
      </c>
      <c r="D6" s="8">
        <v>1.1188811320000001E-3</v>
      </c>
    </row>
    <row r="7" spans="1:4" x14ac:dyDescent="0.2">
      <c r="A7" s="7">
        <v>8.3833333332999999E-2</v>
      </c>
      <c r="B7" s="8">
        <v>4.1327534905009999</v>
      </c>
      <c r="C7" s="8">
        <v>-0.99992370489051652</v>
      </c>
      <c r="D7" s="8">
        <v>1.396650857E-3</v>
      </c>
    </row>
    <row r="8" spans="1:4" x14ac:dyDescent="0.2">
      <c r="A8" s="7">
        <v>0.10050000000000001</v>
      </c>
      <c r="B8" s="8">
        <v>4.1315327687499996</v>
      </c>
      <c r="C8" s="8">
        <v>-0.99984740978103304</v>
      </c>
      <c r="D8" s="8">
        <v>1.674421429E-3</v>
      </c>
    </row>
    <row r="9" spans="1:4" x14ac:dyDescent="0.2">
      <c r="A9" s="7">
        <v>0.117166666667</v>
      </c>
      <c r="B9" s="8">
        <v>4.131227588312</v>
      </c>
      <c r="C9" s="8">
        <v>-1.0000762951090001</v>
      </c>
      <c r="D9" s="8">
        <v>1.952190094E-3</v>
      </c>
    </row>
    <row r="10" spans="1:4" x14ac:dyDescent="0.2">
      <c r="A10" s="7">
        <v>0.13383333333299999</v>
      </c>
      <c r="B10" s="8">
        <v>4.1306172274359998</v>
      </c>
      <c r="C10" s="8">
        <v>-1</v>
      </c>
      <c r="D10" s="8">
        <v>2.229961513E-3</v>
      </c>
    </row>
    <row r="11" spans="1:4" x14ac:dyDescent="0.2">
      <c r="A11" s="7">
        <v>0.15049999999999999</v>
      </c>
      <c r="B11" s="8">
        <v>4.1297016861219999</v>
      </c>
      <c r="C11" s="8">
        <v>-1.0000762951090001</v>
      </c>
      <c r="D11" s="8">
        <v>2.5077293300000002E-3</v>
      </c>
    </row>
    <row r="12" spans="1:4" x14ac:dyDescent="0.2">
      <c r="A12" s="7">
        <v>0.166666666667</v>
      </c>
      <c r="B12" s="8">
        <v>4.1290913252459998</v>
      </c>
      <c r="C12" s="8">
        <v>-1</v>
      </c>
      <c r="D12" s="8">
        <v>2.777166145E-3</v>
      </c>
    </row>
    <row r="13" spans="1:4" x14ac:dyDescent="0.2">
      <c r="A13" s="7">
        <v>3.3333333300000003E-4</v>
      </c>
      <c r="B13" s="8">
        <v>3.9386587319749999</v>
      </c>
      <c r="C13" s="8">
        <v>-5</v>
      </c>
      <c r="D13" s="8">
        <v>2.7754465000000001E-5</v>
      </c>
    </row>
    <row r="14" spans="1:4" x14ac:dyDescent="0.2">
      <c r="A14" s="7">
        <v>1.6666666667E-2</v>
      </c>
      <c r="B14" s="8">
        <v>3.9203479056989998</v>
      </c>
      <c r="C14" s="8">
        <v>-4.9999237048909997</v>
      </c>
      <c r="D14" s="8">
        <v>1.388829548E-3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6E228-FB12-4779-8536-49F1EE4FD170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3.6231021591519998</v>
      </c>
      <c r="C2" s="8">
        <v>2.1290913252460002</v>
      </c>
      <c r="D2" s="8">
        <v>4.1254461000000003E-5</v>
      </c>
    </row>
    <row r="3" spans="1:4" x14ac:dyDescent="0.2">
      <c r="A3" s="7">
        <v>5.0025000000000004</v>
      </c>
      <c r="B3" s="8">
        <v>3.8144502937359999</v>
      </c>
      <c r="C3" s="8">
        <v>3.5000381475550002</v>
      </c>
      <c r="D3" s="8">
        <v>0.29168150966799999</v>
      </c>
    </row>
    <row r="4" spans="1:4" x14ac:dyDescent="0.2">
      <c r="A4" s="7">
        <v>10.0025</v>
      </c>
      <c r="B4" s="8">
        <v>3.8919661249709998</v>
      </c>
      <c r="C4" s="8">
        <v>3.5000381475550002</v>
      </c>
      <c r="D4" s="8">
        <v>0.58334259725500004</v>
      </c>
    </row>
    <row r="5" spans="1:4" x14ac:dyDescent="0.2">
      <c r="A5" s="7">
        <v>15.0025</v>
      </c>
      <c r="B5" s="8">
        <v>3.9710078583959998</v>
      </c>
      <c r="C5" s="8">
        <v>3.4998855573359999</v>
      </c>
      <c r="D5" s="8">
        <v>0.87500371472399996</v>
      </c>
    </row>
    <row r="6" spans="1:4" x14ac:dyDescent="0.2">
      <c r="A6" s="7">
        <v>20.002500000000001</v>
      </c>
      <c r="B6" s="8">
        <v>4.0280766002900004</v>
      </c>
      <c r="C6" s="8">
        <v>3.4998855573359999</v>
      </c>
      <c r="D6" s="8">
        <v>1.1666648258350001</v>
      </c>
    </row>
    <row r="7" spans="1:4" x14ac:dyDescent="0.2">
      <c r="A7" s="7">
        <v>25.002500000000001</v>
      </c>
      <c r="B7" s="8">
        <v>4.0656137941560004</v>
      </c>
      <c r="C7" s="8">
        <v>3.4998855573359999</v>
      </c>
      <c r="D7" s="8">
        <v>1.4583259303759999</v>
      </c>
    </row>
    <row r="8" spans="1:4" x14ac:dyDescent="0.2">
      <c r="A8" s="7">
        <v>30.002500000000001</v>
      </c>
      <c r="B8" s="8">
        <v>4.0939955748839996</v>
      </c>
      <c r="C8" s="8">
        <v>3.4999618524449998</v>
      </c>
      <c r="D8" s="8">
        <v>1.749987040428</v>
      </c>
    </row>
    <row r="9" spans="1:4" x14ac:dyDescent="0.2">
      <c r="A9" s="7">
        <v>35.002499999999998</v>
      </c>
      <c r="B9" s="8">
        <v>4.1202410925460002</v>
      </c>
      <c r="C9" s="8">
        <v>3.5000381475550002</v>
      </c>
      <c r="D9" s="8">
        <v>2.0416481447570001</v>
      </c>
    </row>
    <row r="10" spans="1:4" x14ac:dyDescent="0.2">
      <c r="A10" s="7">
        <v>40.002499999999998</v>
      </c>
      <c r="B10" s="8">
        <v>4.1483176928359997</v>
      </c>
      <c r="C10" s="8">
        <v>3.4998855573359999</v>
      </c>
      <c r="D10" s="8">
        <v>2.3333092590470002</v>
      </c>
    </row>
    <row r="11" spans="1:4" x14ac:dyDescent="0.2">
      <c r="A11" s="7">
        <v>45.002499999999998</v>
      </c>
      <c r="B11" s="8">
        <v>4.1821927214469996</v>
      </c>
      <c r="C11" s="8">
        <v>3.4998855573359999</v>
      </c>
      <c r="D11" s="8">
        <v>2.6249703782120002</v>
      </c>
    </row>
    <row r="12" spans="1:4" x14ac:dyDescent="0.2">
      <c r="A12" s="7">
        <v>50.002499999999998</v>
      </c>
      <c r="B12" s="8">
        <v>4.1998931868470004</v>
      </c>
      <c r="C12" s="8">
        <v>3.1770046540019998</v>
      </c>
      <c r="D12" s="8">
        <v>2.9092064903830002</v>
      </c>
    </row>
    <row r="13" spans="1:4" x14ac:dyDescent="0.2">
      <c r="A13" s="7">
        <v>55.002499999999998</v>
      </c>
      <c r="B13" s="8">
        <v>4.1995880064089999</v>
      </c>
      <c r="C13" s="8">
        <v>2.735332265202</v>
      </c>
      <c r="D13" s="8">
        <v>3.154290004705</v>
      </c>
    </row>
    <row r="14" spans="1:4" x14ac:dyDescent="0.2">
      <c r="A14" s="7">
        <v>60.002499999999998</v>
      </c>
      <c r="B14" s="8">
        <v>4.1998931868470004</v>
      </c>
      <c r="C14" s="8">
        <v>2.4431219958799999</v>
      </c>
      <c r="D14" s="8">
        <v>3.3692045012</v>
      </c>
    </row>
    <row r="15" spans="1:4" x14ac:dyDescent="0.2">
      <c r="A15" s="7">
        <v>65.002499999999998</v>
      </c>
      <c r="B15" s="8">
        <v>4.1998931868470004</v>
      </c>
      <c r="C15" s="8">
        <v>2.2214084077209999</v>
      </c>
      <c r="D15" s="8">
        <v>3.5633470653930002</v>
      </c>
    </row>
    <row r="16" spans="1:4" x14ac:dyDescent="0.2">
      <c r="A16" s="7">
        <v>70.002499999999998</v>
      </c>
      <c r="B16" s="8">
        <v>4.1998931868470004</v>
      </c>
      <c r="C16" s="8">
        <v>2.0167086289770002</v>
      </c>
      <c r="D16" s="8">
        <v>3.740032081246</v>
      </c>
    </row>
    <row r="17" spans="1:4" x14ac:dyDescent="0.2">
      <c r="A17" s="7">
        <v>75.002499999999998</v>
      </c>
      <c r="B17" s="8">
        <v>4.1995880064089999</v>
      </c>
      <c r="C17" s="8">
        <v>1.8069733730069999</v>
      </c>
      <c r="D17" s="8">
        <v>3.8993351163079999</v>
      </c>
    </row>
    <row r="18" spans="1:4" x14ac:dyDescent="0.2">
      <c r="A18" s="7">
        <v>80.002499999999998</v>
      </c>
      <c r="B18" s="8">
        <v>4.1998931868470004</v>
      </c>
      <c r="C18" s="8">
        <v>1.5917448691539999</v>
      </c>
      <c r="D18" s="8">
        <v>4.0409746363270003</v>
      </c>
    </row>
    <row r="19" spans="1:4" x14ac:dyDescent="0.2">
      <c r="A19" s="7">
        <v>85.002499999999998</v>
      </c>
      <c r="B19" s="8">
        <v>4.1995880064089999</v>
      </c>
      <c r="C19" s="8">
        <v>1.366140230411</v>
      </c>
      <c r="D19" s="8">
        <v>4.1642477706990002</v>
      </c>
    </row>
    <row r="20" spans="1:4" x14ac:dyDescent="0.2">
      <c r="A20" s="7">
        <v>90.002499999999998</v>
      </c>
      <c r="B20" s="8">
        <v>4.1995880064089999</v>
      </c>
      <c r="C20" s="8">
        <v>1.148470283055</v>
      </c>
      <c r="D20" s="8">
        <v>4.2689528799280003</v>
      </c>
    </row>
    <row r="21" spans="1:4" x14ac:dyDescent="0.2">
      <c r="A21" s="7">
        <v>95.002499999999998</v>
      </c>
      <c r="B21" s="8">
        <v>4.1998931868470004</v>
      </c>
      <c r="C21" s="8">
        <v>0.94010833905500002</v>
      </c>
      <c r="D21" s="8">
        <v>4.3559163527970002</v>
      </c>
    </row>
    <row r="22" spans="1:4" x14ac:dyDescent="0.2">
      <c r="A22" s="7">
        <v>100.0025</v>
      </c>
      <c r="B22" s="8">
        <v>4.1995880064089999</v>
      </c>
      <c r="C22" s="8">
        <v>0.75181200884999999</v>
      </c>
      <c r="D22" s="8">
        <v>4.4262328151619998</v>
      </c>
    </row>
    <row r="23" spans="1:4" x14ac:dyDescent="0.2">
      <c r="A23" s="7">
        <v>105.0025</v>
      </c>
      <c r="B23" s="8">
        <v>4.1998931868470004</v>
      </c>
      <c r="C23" s="8">
        <v>0.58762493324200005</v>
      </c>
      <c r="D23" s="8">
        <v>4.4818447742089997</v>
      </c>
    </row>
    <row r="24" spans="1:4" x14ac:dyDescent="0.2">
      <c r="A24" s="7">
        <v>110.0025</v>
      </c>
      <c r="B24" s="8">
        <v>4.1998931868470004</v>
      </c>
      <c r="C24" s="8">
        <v>0.45273517967499999</v>
      </c>
      <c r="D24" s="8">
        <v>4.5250584297619998</v>
      </c>
    </row>
    <row r="25" spans="1:4" x14ac:dyDescent="0.2">
      <c r="A25" s="7">
        <v>115.0025</v>
      </c>
      <c r="B25" s="8">
        <v>4.1995880064089999</v>
      </c>
      <c r="C25" s="8">
        <v>0.34546425574099998</v>
      </c>
      <c r="D25" s="8">
        <v>4.5582350167000003</v>
      </c>
    </row>
    <row r="26" spans="1:4" x14ac:dyDescent="0.2">
      <c r="A26" s="7">
        <v>120.0025</v>
      </c>
      <c r="B26" s="8">
        <v>4.1998931868470004</v>
      </c>
      <c r="C26" s="8">
        <v>0.26291294727999998</v>
      </c>
      <c r="D26" s="8">
        <v>4.583491522978</v>
      </c>
    </row>
    <row r="27" spans="1:4" x14ac:dyDescent="0.2">
      <c r="A27" s="7">
        <v>125.0025</v>
      </c>
      <c r="B27" s="8">
        <v>4.1995880064089999</v>
      </c>
      <c r="C27" s="8">
        <v>0.20004577706599999</v>
      </c>
      <c r="D27" s="8">
        <v>4.6027049553669999</v>
      </c>
    </row>
    <row r="28" spans="1:4" x14ac:dyDescent="0.2">
      <c r="A28" s="7">
        <v>130.0025</v>
      </c>
      <c r="B28" s="8">
        <v>4.1995880064089999</v>
      </c>
      <c r="C28" s="8">
        <v>0.155260547799</v>
      </c>
      <c r="D28" s="8">
        <v>4.6174281414509997</v>
      </c>
    </row>
    <row r="29" spans="1:4" x14ac:dyDescent="0.2">
      <c r="A29" s="7">
        <v>135.0025</v>
      </c>
      <c r="B29" s="8">
        <v>4.2001983672850001</v>
      </c>
      <c r="C29" s="8">
        <v>0.120851453422</v>
      </c>
      <c r="D29" s="8">
        <v>4.6288120020679999</v>
      </c>
    </row>
    <row r="30" spans="1:4" x14ac:dyDescent="0.2">
      <c r="A30" s="7">
        <v>140.0025</v>
      </c>
      <c r="B30" s="8">
        <v>4.1998931868470004</v>
      </c>
      <c r="C30" s="8">
        <v>9.4987411307000003E-2</v>
      </c>
      <c r="D30" s="8">
        <v>4.6377362857420001</v>
      </c>
    </row>
    <row r="31" spans="1:4" x14ac:dyDescent="0.2">
      <c r="A31" s="7">
        <v>145.0025</v>
      </c>
      <c r="B31" s="8">
        <v>4.1998931868470004</v>
      </c>
      <c r="C31" s="8">
        <v>7.6600289921E-2</v>
      </c>
      <c r="D31" s="8">
        <v>4.6448246456520002</v>
      </c>
    </row>
    <row r="32" spans="1:4" x14ac:dyDescent="0.2">
      <c r="A32" s="7">
        <v>150.0025</v>
      </c>
      <c r="B32" s="8">
        <v>4.1995880064089999</v>
      </c>
      <c r="C32" s="8">
        <v>6.3248645761999997E-2</v>
      </c>
      <c r="D32" s="8">
        <v>4.6505764364670004</v>
      </c>
    </row>
    <row r="33" spans="1:4" x14ac:dyDescent="0.2">
      <c r="A33" s="7">
        <v>155.0025</v>
      </c>
      <c r="B33" s="8">
        <v>4.1995880064089999</v>
      </c>
      <c r="C33" s="8">
        <v>5.2719920652999998E-2</v>
      </c>
      <c r="D33" s="8">
        <v>4.6553183833069998</v>
      </c>
    </row>
    <row r="34" spans="1:4" x14ac:dyDescent="0.2">
      <c r="A34" s="7">
        <v>155.36466666666701</v>
      </c>
      <c r="B34" s="8">
        <v>4.2001983672850001</v>
      </c>
      <c r="C34" s="8">
        <v>4.9973296712000001E-2</v>
      </c>
      <c r="D34" s="8">
        <v>4.6556309060889998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B6D6-98D7-492F-BDBC-7192D7CF8C2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4.1409933623250001</v>
      </c>
      <c r="C2" s="8">
        <v>-1.0022125581750001</v>
      </c>
      <c r="D2" s="8">
        <v>7.7831610000000003E-6</v>
      </c>
    </row>
    <row r="3" spans="1:4" x14ac:dyDescent="0.2">
      <c r="A3" s="7">
        <v>1.7166666667000001E-2</v>
      </c>
      <c r="B3" s="8">
        <v>4.1367208361939998</v>
      </c>
      <c r="C3" s="8">
        <v>-0.99992370489051652</v>
      </c>
      <c r="D3" s="8">
        <v>2.8557005199999997E-4</v>
      </c>
    </row>
    <row r="4" spans="1:4" x14ac:dyDescent="0.2">
      <c r="A4" s="7">
        <v>3.3833333333000003E-2</v>
      </c>
      <c r="B4" s="8">
        <v>4.1351949340049998</v>
      </c>
      <c r="C4" s="8">
        <v>-1.0000762951090001</v>
      </c>
      <c r="D4" s="8">
        <v>5.6334062399999996E-4</v>
      </c>
    </row>
    <row r="5" spans="1:4" x14ac:dyDescent="0.2">
      <c r="A5" s="7">
        <v>5.0500000000000003E-2</v>
      </c>
      <c r="B5" s="8">
        <v>4.1336690318149998</v>
      </c>
      <c r="C5" s="8">
        <v>-1</v>
      </c>
      <c r="D5" s="8">
        <v>8.4111034799999997E-4</v>
      </c>
    </row>
    <row r="6" spans="1:4" x14ac:dyDescent="0.2">
      <c r="A6" s="7">
        <v>6.7166666666999997E-2</v>
      </c>
      <c r="B6" s="8">
        <v>4.1324483100630003</v>
      </c>
      <c r="C6" s="8">
        <v>-1</v>
      </c>
      <c r="D6" s="8">
        <v>1.1188794369999999E-3</v>
      </c>
    </row>
    <row r="7" spans="1:4" x14ac:dyDescent="0.2">
      <c r="A7" s="7">
        <v>8.3833333332999999E-2</v>
      </c>
      <c r="B7" s="8">
        <v>4.1321431296249997</v>
      </c>
      <c r="C7" s="8">
        <v>-1</v>
      </c>
      <c r="D7" s="8">
        <v>1.396648737E-3</v>
      </c>
    </row>
    <row r="8" spans="1:4" x14ac:dyDescent="0.2">
      <c r="A8" s="7">
        <v>0.10050000000000001</v>
      </c>
      <c r="B8" s="8">
        <v>4.131227588312</v>
      </c>
      <c r="C8" s="8">
        <v>-0.99984740978103304</v>
      </c>
      <c r="D8" s="8">
        <v>1.6744180380000001E-3</v>
      </c>
    </row>
    <row r="9" spans="1:4" x14ac:dyDescent="0.2">
      <c r="A9" s="7">
        <v>0.117166666667</v>
      </c>
      <c r="B9" s="8">
        <v>4.1309224078740003</v>
      </c>
      <c r="C9" s="8">
        <v>-1</v>
      </c>
      <c r="D9" s="8">
        <v>1.9521894579999999E-3</v>
      </c>
    </row>
    <row r="10" spans="1:4" x14ac:dyDescent="0.2">
      <c r="A10" s="7">
        <v>0.13383333333299999</v>
      </c>
      <c r="B10" s="8">
        <v>4.1300068665599996</v>
      </c>
      <c r="C10" s="8">
        <v>-0.99992370489051652</v>
      </c>
      <c r="D10" s="8">
        <v>2.2299604539999999E-3</v>
      </c>
    </row>
    <row r="11" spans="1:4" x14ac:dyDescent="0.2">
      <c r="A11" s="7">
        <v>0.15049999999999999</v>
      </c>
      <c r="B11" s="8">
        <v>4.1293965056840003</v>
      </c>
      <c r="C11" s="8">
        <v>-0.99984740978103304</v>
      </c>
      <c r="D11" s="8">
        <v>2.5077308139999999E-3</v>
      </c>
    </row>
    <row r="12" spans="1:4" x14ac:dyDescent="0.2">
      <c r="A12" s="7">
        <v>0.166666666667</v>
      </c>
      <c r="B12" s="8">
        <v>4.1287861448080001</v>
      </c>
      <c r="C12" s="8">
        <v>-1</v>
      </c>
      <c r="D12" s="8">
        <v>2.7771674170000002E-3</v>
      </c>
    </row>
    <row r="13" spans="1:4" x14ac:dyDescent="0.2">
      <c r="A13" s="7">
        <v>3.3333333300000003E-4</v>
      </c>
      <c r="B13" s="8">
        <v>3.9380483710990002</v>
      </c>
      <c r="C13" s="8">
        <v>-5</v>
      </c>
      <c r="D13" s="8">
        <v>2.7754889000000001E-5</v>
      </c>
    </row>
    <row r="14" spans="1:4" x14ac:dyDescent="0.2">
      <c r="A14" s="7">
        <v>1.6666666667E-2</v>
      </c>
      <c r="B14" s="8">
        <v>3.9197375448230001</v>
      </c>
      <c r="C14" s="8">
        <v>-4.9998474097810002</v>
      </c>
      <c r="D14" s="8">
        <v>1.3888323030000001E-3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80CB-AA5A-4928-A19D-053588FE684C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3.623712520027</v>
      </c>
      <c r="C2" s="8">
        <v>2.1289387350269999</v>
      </c>
      <c r="D2" s="8">
        <v>4.1251494E-5</v>
      </c>
    </row>
    <row r="3" spans="1:4" x14ac:dyDescent="0.2">
      <c r="A3" s="7">
        <v>5.0025000000000004</v>
      </c>
      <c r="B3" s="8">
        <v>3.8165865568020001</v>
      </c>
      <c r="C3" s="8">
        <v>3.4998855573359999</v>
      </c>
      <c r="D3" s="8">
        <v>0.291681485932</v>
      </c>
    </row>
    <row r="4" spans="1:4" x14ac:dyDescent="0.2">
      <c r="A4" s="7">
        <v>10.0025</v>
      </c>
      <c r="B4" s="8">
        <v>3.8934920271609998</v>
      </c>
      <c r="C4" s="8">
        <v>3.4998855573359999</v>
      </c>
      <c r="D4" s="8">
        <v>0.58334259068500005</v>
      </c>
    </row>
    <row r="5" spans="1:4" x14ac:dyDescent="0.2">
      <c r="A5" s="7">
        <v>15.0025</v>
      </c>
      <c r="B5" s="8">
        <v>3.9719233997100001</v>
      </c>
      <c r="C5" s="8">
        <v>3.4998855573359999</v>
      </c>
      <c r="D5" s="8">
        <v>0.87500369162400005</v>
      </c>
    </row>
    <row r="6" spans="1:4" x14ac:dyDescent="0.2">
      <c r="A6" s="7">
        <v>20.002500000000001</v>
      </c>
      <c r="B6" s="8">
        <v>4.0286869611659997</v>
      </c>
      <c r="C6" s="8">
        <v>3.4999618524449998</v>
      </c>
      <c r="D6" s="8">
        <v>1.1666648004039999</v>
      </c>
    </row>
    <row r="7" spans="1:4" x14ac:dyDescent="0.2">
      <c r="A7" s="7">
        <v>25.002500000000001</v>
      </c>
      <c r="B7" s="8">
        <v>4.0665293354700003</v>
      </c>
      <c r="C7" s="8">
        <v>3.5000381475550002</v>
      </c>
      <c r="D7" s="8">
        <v>1.4583258894740001</v>
      </c>
    </row>
    <row r="8" spans="1:4" x14ac:dyDescent="0.2">
      <c r="A8" s="7">
        <v>30.002500000000001</v>
      </c>
      <c r="B8" s="8">
        <v>4.0949111161970002</v>
      </c>
      <c r="C8" s="8">
        <v>3.4998855573359999</v>
      </c>
      <c r="D8" s="8">
        <v>1.749986982147</v>
      </c>
    </row>
    <row r="9" spans="1:4" x14ac:dyDescent="0.2">
      <c r="A9" s="7">
        <v>35.002499999999998</v>
      </c>
      <c r="B9" s="8">
        <v>4.1211566338600001</v>
      </c>
      <c r="C9" s="8">
        <v>3.499809262226</v>
      </c>
      <c r="D9" s="8">
        <v>2.0416481042779999</v>
      </c>
    </row>
    <row r="10" spans="1:4" x14ac:dyDescent="0.2">
      <c r="A10" s="7">
        <v>40.002499999999998</v>
      </c>
      <c r="B10" s="8">
        <v>4.1495384145880001</v>
      </c>
      <c r="C10" s="8">
        <v>3.4998855573359999</v>
      </c>
      <c r="D10" s="8">
        <v>2.3333092079719999</v>
      </c>
    </row>
    <row r="11" spans="1:4" x14ac:dyDescent="0.2">
      <c r="A11" s="7">
        <v>45.002499999999998</v>
      </c>
      <c r="B11" s="8">
        <v>4.1834134431979999</v>
      </c>
      <c r="C11" s="8">
        <v>3.4999618524449998</v>
      </c>
      <c r="D11" s="8">
        <v>2.6249703341299999</v>
      </c>
    </row>
    <row r="12" spans="1:4" x14ac:dyDescent="0.2">
      <c r="A12" s="7">
        <v>50.002499999999998</v>
      </c>
      <c r="B12" s="8">
        <v>4.1998931868470004</v>
      </c>
      <c r="C12" s="8">
        <v>3.1671625848780001</v>
      </c>
      <c r="D12" s="8">
        <v>2.9086930495160002</v>
      </c>
    </row>
    <row r="13" spans="1:4" x14ac:dyDescent="0.2">
      <c r="A13" s="7">
        <v>55.002499999999998</v>
      </c>
      <c r="B13" s="8">
        <v>4.1998931868470004</v>
      </c>
      <c r="C13" s="8">
        <v>2.7229724574650001</v>
      </c>
      <c r="D13" s="8">
        <v>3.1529685174590001</v>
      </c>
    </row>
    <row r="14" spans="1:4" x14ac:dyDescent="0.2">
      <c r="A14" s="7">
        <v>60.002499999999998</v>
      </c>
      <c r="B14" s="8">
        <v>4.1995880064089999</v>
      </c>
      <c r="C14" s="8">
        <v>2.4332799267569998</v>
      </c>
      <c r="D14" s="8">
        <v>3.3669773458629999</v>
      </c>
    </row>
    <row r="15" spans="1:4" x14ac:dyDescent="0.2">
      <c r="A15" s="7">
        <v>65.002499999999998</v>
      </c>
      <c r="B15" s="8">
        <v>4.1998931868470004</v>
      </c>
      <c r="C15" s="8">
        <v>2.2169832913710001</v>
      </c>
      <c r="D15" s="8">
        <v>3.5604352216369999</v>
      </c>
    </row>
    <row r="16" spans="1:4" x14ac:dyDescent="0.2">
      <c r="A16" s="7">
        <v>70.002499999999998</v>
      </c>
      <c r="B16" s="8">
        <v>4.1998931868470004</v>
      </c>
      <c r="C16" s="8">
        <v>2.013046463722</v>
      </c>
      <c r="D16" s="8">
        <v>3.7366957541770001</v>
      </c>
    </row>
    <row r="17" spans="1:4" x14ac:dyDescent="0.2">
      <c r="A17" s="7">
        <v>75.002499999999998</v>
      </c>
      <c r="B17" s="8">
        <v>4.1995880064089999</v>
      </c>
      <c r="C17" s="8">
        <v>1.8061341268019999</v>
      </c>
      <c r="D17" s="8">
        <v>3.8958564452409998</v>
      </c>
    </row>
    <row r="18" spans="1:4" x14ac:dyDescent="0.2">
      <c r="A18" s="7">
        <v>80.002499999999998</v>
      </c>
      <c r="B18" s="8">
        <v>4.1995880064089999</v>
      </c>
      <c r="C18" s="8">
        <v>1.5877775234610001</v>
      </c>
      <c r="D18" s="8">
        <v>4.037347177929</v>
      </c>
    </row>
    <row r="19" spans="1:4" x14ac:dyDescent="0.2">
      <c r="A19" s="7">
        <v>85.002499999999998</v>
      </c>
      <c r="B19" s="8">
        <v>4.1998931868470004</v>
      </c>
      <c r="C19" s="8">
        <v>1.367055771725</v>
      </c>
      <c r="D19" s="8">
        <v>4.1604311599820001</v>
      </c>
    </row>
    <row r="20" spans="1:4" x14ac:dyDescent="0.2">
      <c r="A20" s="7">
        <v>90.002499999999998</v>
      </c>
      <c r="B20" s="8">
        <v>4.2001983672850001</v>
      </c>
      <c r="C20" s="8">
        <v>1.148393987945</v>
      </c>
      <c r="D20" s="8">
        <v>4.2651738843959999</v>
      </c>
    </row>
    <row r="21" spans="1:4" x14ac:dyDescent="0.2">
      <c r="A21" s="7">
        <v>95.002499999999998</v>
      </c>
      <c r="B21" s="8">
        <v>4.1995880064089999</v>
      </c>
      <c r="C21" s="8">
        <v>0.93789578088000003</v>
      </c>
      <c r="D21" s="8">
        <v>4.3520656599949996</v>
      </c>
    </row>
    <row r="22" spans="1:4" x14ac:dyDescent="0.2">
      <c r="A22" s="7">
        <v>100.0025</v>
      </c>
      <c r="B22" s="8">
        <v>4.2001983672850001</v>
      </c>
      <c r="C22" s="8">
        <v>0.75135423819299996</v>
      </c>
      <c r="D22" s="8">
        <v>4.4222472798670003</v>
      </c>
    </row>
    <row r="23" spans="1:4" x14ac:dyDescent="0.2">
      <c r="A23" s="7">
        <v>105.0025</v>
      </c>
      <c r="B23" s="8">
        <v>4.1995880064089999</v>
      </c>
      <c r="C23" s="8">
        <v>0.588540474556</v>
      </c>
      <c r="D23" s="8">
        <v>4.4778313263480003</v>
      </c>
    </row>
    <row r="24" spans="1:4" x14ac:dyDescent="0.2">
      <c r="A24" s="7">
        <v>110.0025</v>
      </c>
      <c r="B24" s="8">
        <v>4.1995880064089999</v>
      </c>
      <c r="C24" s="8">
        <v>0.45189593347099999</v>
      </c>
      <c r="D24" s="8">
        <v>4.5210414579149996</v>
      </c>
    </row>
    <row r="25" spans="1:4" x14ac:dyDescent="0.2">
      <c r="A25" s="7">
        <v>115.0025</v>
      </c>
      <c r="B25" s="8">
        <v>4.1998931868470004</v>
      </c>
      <c r="C25" s="8">
        <v>0.34630350194600001</v>
      </c>
      <c r="D25" s="8">
        <v>4.5542327443769999</v>
      </c>
    </row>
    <row r="26" spans="1:4" x14ac:dyDescent="0.2">
      <c r="A26" s="7">
        <v>120.0025</v>
      </c>
      <c r="B26" s="8">
        <v>4.2001983672850001</v>
      </c>
      <c r="C26" s="8">
        <v>0.26497291523599997</v>
      </c>
      <c r="D26" s="8">
        <v>4.579555308232</v>
      </c>
    </row>
    <row r="27" spans="1:4" x14ac:dyDescent="0.2">
      <c r="A27" s="7">
        <v>125.0025</v>
      </c>
      <c r="B27" s="8">
        <v>4.1998931868470004</v>
      </c>
      <c r="C27" s="8">
        <v>0.20088502326999999</v>
      </c>
      <c r="D27" s="8">
        <v>4.5988353148870003</v>
      </c>
    </row>
    <row r="28" spans="1:4" x14ac:dyDescent="0.2">
      <c r="A28" s="7">
        <v>130.0025</v>
      </c>
      <c r="B28" s="8">
        <v>4.1992828259710002</v>
      </c>
      <c r="C28" s="8">
        <v>0.155870908675</v>
      </c>
      <c r="D28" s="8">
        <v>4.613571019938</v>
      </c>
    </row>
    <row r="29" spans="1:4" x14ac:dyDescent="0.2">
      <c r="A29" s="7">
        <v>135.0025</v>
      </c>
      <c r="B29" s="8">
        <v>4.1995880064089999</v>
      </c>
      <c r="C29" s="8">
        <v>0.12184328984499999</v>
      </c>
      <c r="D29" s="8">
        <v>4.6249782842930003</v>
      </c>
    </row>
    <row r="30" spans="1:4" x14ac:dyDescent="0.2">
      <c r="A30" s="7">
        <v>140.0025</v>
      </c>
      <c r="B30" s="8">
        <v>4.1998931868470004</v>
      </c>
      <c r="C30" s="8">
        <v>9.5597772183000002E-2</v>
      </c>
      <c r="D30" s="8">
        <v>4.6339556729650004</v>
      </c>
    </row>
    <row r="31" spans="1:4" x14ac:dyDescent="0.2">
      <c r="A31" s="7">
        <v>145.0025</v>
      </c>
      <c r="B31" s="8">
        <v>4.1998931868470004</v>
      </c>
      <c r="C31" s="8">
        <v>7.5989929045999993E-2</v>
      </c>
      <c r="D31" s="8">
        <v>4.6410439972699997</v>
      </c>
    </row>
    <row r="32" spans="1:4" x14ac:dyDescent="0.2">
      <c r="A32" s="7">
        <v>150.0025</v>
      </c>
      <c r="B32" s="8">
        <v>4.1995880064089999</v>
      </c>
      <c r="C32" s="8">
        <v>6.2409399556999999E-2</v>
      </c>
      <c r="D32" s="8">
        <v>4.6468061928319999</v>
      </c>
    </row>
    <row r="33" spans="1:4" x14ac:dyDescent="0.2">
      <c r="A33" s="7">
        <v>154.95650000000001</v>
      </c>
      <c r="B33" s="8">
        <v>4.1998931868470004</v>
      </c>
      <c r="C33" s="8">
        <v>4.9973296712000001E-2</v>
      </c>
      <c r="D33" s="8">
        <v>4.651485151488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F8FB7-7271-4352-A8EB-E233A66772E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4.1412985427629998</v>
      </c>
      <c r="C2" s="8">
        <v>-1.000381475547</v>
      </c>
      <c r="D2" s="8">
        <v>1.0569204E-5</v>
      </c>
    </row>
    <row r="3" spans="1:4" x14ac:dyDescent="0.2">
      <c r="A3" s="7">
        <v>1.7333333332999998E-2</v>
      </c>
      <c r="B3" s="8">
        <v>4.1367208361939998</v>
      </c>
      <c r="C3" s="8">
        <v>-1.0000762951090001</v>
      </c>
      <c r="D3" s="8">
        <v>2.88348465E-4</v>
      </c>
    </row>
    <row r="4" spans="1:4" x14ac:dyDescent="0.2">
      <c r="A4" s="7">
        <v>3.4000000000000002E-2</v>
      </c>
      <c r="B4" s="8">
        <v>4.1351949340049998</v>
      </c>
      <c r="C4" s="8">
        <v>-0.99984740978103304</v>
      </c>
      <c r="D4" s="8">
        <v>5.66119249E-4</v>
      </c>
    </row>
    <row r="5" spans="1:4" x14ac:dyDescent="0.2">
      <c r="A5" s="7">
        <v>5.0666666667000003E-2</v>
      </c>
      <c r="B5" s="8">
        <v>4.1336690318149998</v>
      </c>
      <c r="C5" s="8">
        <v>-0.99984740978103304</v>
      </c>
      <c r="D5" s="8">
        <v>8.43890033E-4</v>
      </c>
    </row>
    <row r="6" spans="1:4" x14ac:dyDescent="0.2">
      <c r="A6" s="7">
        <v>6.7333333332999998E-2</v>
      </c>
      <c r="B6" s="8">
        <v>4.1327534905009999</v>
      </c>
      <c r="C6" s="8">
        <v>-0.99992370489051652</v>
      </c>
      <c r="D6" s="8">
        <v>1.121660605E-3</v>
      </c>
    </row>
    <row r="7" spans="1:4" x14ac:dyDescent="0.2">
      <c r="A7" s="7">
        <v>8.4000000000000005E-2</v>
      </c>
      <c r="B7" s="8">
        <v>4.1321431296249997</v>
      </c>
      <c r="C7" s="8">
        <v>-0.99992370489051652</v>
      </c>
      <c r="D7" s="8">
        <v>1.3994307539999999E-3</v>
      </c>
    </row>
    <row r="8" spans="1:4" x14ac:dyDescent="0.2">
      <c r="A8" s="7">
        <v>0.100666666667</v>
      </c>
      <c r="B8" s="8">
        <v>4.131227588312</v>
      </c>
      <c r="C8" s="8">
        <v>-0.99977111467154955</v>
      </c>
      <c r="D8" s="8">
        <v>1.6772009020000001E-3</v>
      </c>
    </row>
    <row r="9" spans="1:4" x14ac:dyDescent="0.2">
      <c r="A9" s="7">
        <v>0.117333333333</v>
      </c>
      <c r="B9" s="8">
        <v>4.1306172274359998</v>
      </c>
      <c r="C9" s="8">
        <v>-1.0000762951090001</v>
      </c>
      <c r="D9" s="8">
        <v>1.9549693549999999E-3</v>
      </c>
    </row>
    <row r="10" spans="1:4" x14ac:dyDescent="0.2">
      <c r="A10" s="7">
        <v>0.13400000000000001</v>
      </c>
      <c r="B10" s="8">
        <v>4.1300068665599996</v>
      </c>
      <c r="C10" s="8">
        <v>-1</v>
      </c>
      <c r="D10" s="8">
        <v>2.2327399269999998E-3</v>
      </c>
    </row>
    <row r="11" spans="1:4" x14ac:dyDescent="0.2">
      <c r="A11" s="7">
        <v>0.15066666666699999</v>
      </c>
      <c r="B11" s="8">
        <v>4.1290913252459998</v>
      </c>
      <c r="C11" s="8">
        <v>-0.99992370489051652</v>
      </c>
      <c r="D11" s="8">
        <v>2.5105094390000002E-3</v>
      </c>
    </row>
    <row r="12" spans="1:4" x14ac:dyDescent="0.2">
      <c r="A12" s="7">
        <v>0.166666666667</v>
      </c>
      <c r="B12" s="8">
        <v>4.1290913252459998</v>
      </c>
      <c r="C12" s="8">
        <v>-1</v>
      </c>
      <c r="D12" s="8">
        <v>2.7771688999999999E-3</v>
      </c>
    </row>
    <row r="13" spans="1:4" x14ac:dyDescent="0.2">
      <c r="A13" s="7">
        <v>3.3333333300000003E-4</v>
      </c>
      <c r="B13" s="8">
        <v>3.9383535515369998</v>
      </c>
      <c r="C13" s="8">
        <v>-5</v>
      </c>
      <c r="D13" s="8">
        <v>2.7753618000000001E-5</v>
      </c>
    </row>
    <row r="14" spans="1:4" x14ac:dyDescent="0.2">
      <c r="A14" s="7">
        <v>1.6666666667E-2</v>
      </c>
      <c r="B14" s="8">
        <v>3.9188220035099999</v>
      </c>
      <c r="C14" s="8">
        <v>-4.9997711146719999</v>
      </c>
      <c r="D14" s="8">
        <v>1.388831456E-3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8C74-209C-487A-8AD0-67A7C73682E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3.6246280613409998</v>
      </c>
      <c r="C2" s="8">
        <v>2.1255054550999999</v>
      </c>
      <c r="D2" s="8">
        <v>4.1189609999999997E-5</v>
      </c>
    </row>
    <row r="3" spans="1:4" x14ac:dyDescent="0.2">
      <c r="A3" s="7">
        <v>5.0025000000000004</v>
      </c>
      <c r="B3" s="8">
        <v>3.8171969176779998</v>
      </c>
      <c r="C3" s="8">
        <v>3.4998855573359999</v>
      </c>
      <c r="D3" s="8">
        <v>0.291681226317</v>
      </c>
    </row>
    <row r="4" spans="1:4" x14ac:dyDescent="0.2">
      <c r="A4" s="7">
        <v>10.0025</v>
      </c>
      <c r="B4" s="8">
        <v>3.8947127489129998</v>
      </c>
      <c r="C4" s="8">
        <v>3.4999618524449998</v>
      </c>
      <c r="D4" s="8">
        <v>0.58334232259300001</v>
      </c>
    </row>
    <row r="5" spans="1:4" x14ac:dyDescent="0.2">
      <c r="A5" s="7">
        <v>15.0025</v>
      </c>
      <c r="B5" s="8">
        <v>3.9737544823380002</v>
      </c>
      <c r="C5" s="8">
        <v>3.4997329671170001</v>
      </c>
      <c r="D5" s="8">
        <v>0.87500343709499995</v>
      </c>
    </row>
    <row r="6" spans="1:4" x14ac:dyDescent="0.2">
      <c r="A6" s="7">
        <v>20.002500000000001</v>
      </c>
      <c r="B6" s="8">
        <v>4.0299076829180001</v>
      </c>
      <c r="C6" s="8">
        <v>3.5000381475550002</v>
      </c>
      <c r="D6" s="8">
        <v>1.1666645268010001</v>
      </c>
    </row>
    <row r="7" spans="1:4" x14ac:dyDescent="0.2">
      <c r="A7" s="7">
        <v>25.002500000000001</v>
      </c>
      <c r="B7" s="8">
        <v>4.0671396963450004</v>
      </c>
      <c r="C7" s="8">
        <v>3.4996566720070001</v>
      </c>
      <c r="D7" s="8">
        <v>1.458325626468</v>
      </c>
    </row>
    <row r="8" spans="1:4" x14ac:dyDescent="0.2">
      <c r="A8" s="7">
        <v>30.002500000000001</v>
      </c>
      <c r="B8" s="8">
        <v>4.0958266575110001</v>
      </c>
      <c r="C8" s="8">
        <v>3.4998855573359999</v>
      </c>
      <c r="D8" s="8">
        <v>1.749986728466</v>
      </c>
    </row>
    <row r="9" spans="1:4" x14ac:dyDescent="0.2">
      <c r="A9" s="7">
        <v>35.002499999999998</v>
      </c>
      <c r="B9" s="8">
        <v>4.1220721751739999</v>
      </c>
      <c r="C9" s="8">
        <v>3.499809262226</v>
      </c>
      <c r="D9" s="8">
        <v>2.0416478340670001</v>
      </c>
    </row>
    <row r="10" spans="1:4" x14ac:dyDescent="0.2">
      <c r="A10" s="7">
        <v>40.002499999999998</v>
      </c>
      <c r="B10" s="8">
        <v>4.1501487754630002</v>
      </c>
      <c r="C10" s="8">
        <v>3.499809262226</v>
      </c>
      <c r="D10" s="8">
        <v>2.333308935217</v>
      </c>
    </row>
    <row r="11" spans="1:4" x14ac:dyDescent="0.2">
      <c r="A11" s="7">
        <v>45.002499999999998</v>
      </c>
      <c r="B11" s="8">
        <v>4.1843289845119997</v>
      </c>
      <c r="C11" s="8">
        <v>3.4998855573359999</v>
      </c>
      <c r="D11" s="8">
        <v>2.6249700327649998</v>
      </c>
    </row>
    <row r="12" spans="1:4" x14ac:dyDescent="0.2">
      <c r="A12" s="7">
        <v>50.002499999999998</v>
      </c>
      <c r="B12" s="8">
        <v>4.1998931868470004</v>
      </c>
      <c r="C12" s="8">
        <v>3.1498435950260002</v>
      </c>
      <c r="D12" s="8">
        <v>2.9077216788309999</v>
      </c>
    </row>
    <row r="13" spans="1:4" x14ac:dyDescent="0.2">
      <c r="A13" s="7">
        <v>55.002499999999998</v>
      </c>
      <c r="B13" s="8">
        <v>4.1998931868470004</v>
      </c>
      <c r="C13" s="8">
        <v>2.7140459296559998</v>
      </c>
      <c r="D13" s="8">
        <v>3.150695553267</v>
      </c>
    </row>
    <row r="14" spans="1:4" x14ac:dyDescent="0.2">
      <c r="A14" s="7">
        <v>60.002499999999998</v>
      </c>
      <c r="B14" s="8">
        <v>4.1998931868470004</v>
      </c>
      <c r="C14" s="8">
        <v>2.4291599908450001</v>
      </c>
      <c r="D14" s="8">
        <v>3.3642521494030002</v>
      </c>
    </row>
    <row r="15" spans="1:4" x14ac:dyDescent="0.2">
      <c r="A15" s="7">
        <v>65.002499999999998</v>
      </c>
      <c r="B15" s="8">
        <v>4.1995880064089999</v>
      </c>
      <c r="C15" s="8">
        <v>2.2072938124669998</v>
      </c>
      <c r="D15" s="8">
        <v>3.5571814723680002</v>
      </c>
    </row>
    <row r="16" spans="1:4" x14ac:dyDescent="0.2">
      <c r="A16" s="7">
        <v>70.002499999999998</v>
      </c>
      <c r="B16" s="8">
        <v>4.1998931868470004</v>
      </c>
      <c r="C16" s="8">
        <v>2.0066376745249999</v>
      </c>
      <c r="D16" s="8">
        <v>3.7327544802179999</v>
      </c>
    </row>
    <row r="17" spans="1:4" x14ac:dyDescent="0.2">
      <c r="A17" s="7">
        <v>75.002499999999998</v>
      </c>
      <c r="B17" s="8">
        <v>4.1998931868470004</v>
      </c>
      <c r="C17" s="8">
        <v>1.798275730526</v>
      </c>
      <c r="D17" s="8">
        <v>3.8913827011439999</v>
      </c>
    </row>
    <row r="18" spans="1:4" x14ac:dyDescent="0.2">
      <c r="A18" s="7">
        <v>80.002499999999998</v>
      </c>
      <c r="B18" s="8">
        <v>4.1998931868470004</v>
      </c>
      <c r="C18" s="8">
        <v>1.583810177768</v>
      </c>
      <c r="D18" s="8">
        <v>4.032338301417</v>
      </c>
    </row>
    <row r="19" spans="1:4" x14ac:dyDescent="0.2">
      <c r="A19" s="7">
        <v>85.002499999999998</v>
      </c>
      <c r="B19" s="8">
        <v>4.2001983672850001</v>
      </c>
      <c r="C19" s="8">
        <v>1.363622491798</v>
      </c>
      <c r="D19" s="8">
        <v>4.1550993423789997</v>
      </c>
    </row>
    <row r="20" spans="1:4" x14ac:dyDescent="0.2">
      <c r="A20" s="7">
        <v>90.002499999999998</v>
      </c>
      <c r="B20" s="8">
        <v>4.1995880064089999</v>
      </c>
      <c r="C20" s="8">
        <v>1.1432059205</v>
      </c>
      <c r="D20" s="8">
        <v>4.2595580177679997</v>
      </c>
    </row>
    <row r="21" spans="1:4" x14ac:dyDescent="0.2">
      <c r="A21" s="7">
        <v>95.002499999999998</v>
      </c>
      <c r="B21" s="8">
        <v>4.1998931868470004</v>
      </c>
      <c r="C21" s="8">
        <v>0.938506141756</v>
      </c>
      <c r="D21" s="8">
        <v>4.3462679270190003</v>
      </c>
    </row>
    <row r="22" spans="1:4" x14ac:dyDescent="0.2">
      <c r="A22" s="7">
        <v>100.0025</v>
      </c>
      <c r="B22" s="8">
        <v>4.1998931868470004</v>
      </c>
      <c r="C22" s="8">
        <v>0.74845502403300002</v>
      </c>
      <c r="D22" s="8">
        <v>4.4163755931940001</v>
      </c>
    </row>
    <row r="23" spans="1:4" x14ac:dyDescent="0.2">
      <c r="A23" s="7">
        <v>105.0025</v>
      </c>
      <c r="B23" s="8">
        <v>4.1998931868470004</v>
      </c>
      <c r="C23" s="8">
        <v>0.58648050659999995</v>
      </c>
      <c r="D23" s="8">
        <v>4.4717333598250004</v>
      </c>
    </row>
    <row r="24" spans="1:4" x14ac:dyDescent="0.2">
      <c r="A24" s="7">
        <v>110.0025</v>
      </c>
      <c r="B24" s="8">
        <v>4.1998931868470004</v>
      </c>
      <c r="C24" s="8">
        <v>0.45426108186500003</v>
      </c>
      <c r="D24" s="8">
        <v>4.514824667269</v>
      </c>
    </row>
    <row r="25" spans="1:4" x14ac:dyDescent="0.2">
      <c r="A25" s="7">
        <v>115.0025</v>
      </c>
      <c r="B25" s="8">
        <v>4.1998931868470004</v>
      </c>
      <c r="C25" s="8">
        <v>0.34615091172700002</v>
      </c>
      <c r="D25" s="8">
        <v>4.5479544732250003</v>
      </c>
    </row>
    <row r="26" spans="1:4" x14ac:dyDescent="0.2">
      <c r="A26" s="7">
        <v>120.0025</v>
      </c>
      <c r="B26" s="8">
        <v>4.1995880064089999</v>
      </c>
      <c r="C26" s="8">
        <v>0.26176852063799999</v>
      </c>
      <c r="D26" s="8">
        <v>4.5731829717789996</v>
      </c>
    </row>
    <row r="27" spans="1:4" x14ac:dyDescent="0.2">
      <c r="A27" s="7">
        <v>125.0025</v>
      </c>
      <c r="B27" s="8">
        <v>4.1998931868470004</v>
      </c>
      <c r="C27" s="8">
        <v>0.20210574502199999</v>
      </c>
      <c r="D27" s="8">
        <v>4.5924412678130002</v>
      </c>
    </row>
    <row r="28" spans="1:4" x14ac:dyDescent="0.2">
      <c r="A28" s="7">
        <v>130.0025</v>
      </c>
      <c r="B28" s="8">
        <v>4.1998931868470004</v>
      </c>
      <c r="C28" s="8">
        <v>0.155413138018</v>
      </c>
      <c r="D28" s="8">
        <v>4.6072384853730002</v>
      </c>
    </row>
    <row r="29" spans="1:4" x14ac:dyDescent="0.2">
      <c r="A29" s="7">
        <v>135.0025</v>
      </c>
      <c r="B29" s="8">
        <v>4.1998931868470004</v>
      </c>
      <c r="C29" s="8">
        <v>0.120469977874</v>
      </c>
      <c r="D29" s="8">
        <v>4.6186869872329996</v>
      </c>
    </row>
    <row r="30" spans="1:4" x14ac:dyDescent="0.2">
      <c r="A30" s="7">
        <v>140.0025</v>
      </c>
      <c r="B30" s="8">
        <v>4.1998931868470004</v>
      </c>
      <c r="C30" s="8">
        <v>9.5140001525999995E-2</v>
      </c>
      <c r="D30" s="8">
        <v>4.6275978878970001</v>
      </c>
    </row>
    <row r="31" spans="1:4" x14ac:dyDescent="0.2">
      <c r="A31" s="7">
        <v>145.0025</v>
      </c>
      <c r="B31" s="8">
        <v>4.1998931868470004</v>
      </c>
      <c r="C31" s="8">
        <v>7.7744716564000005E-2</v>
      </c>
      <c r="D31" s="8">
        <v>4.6346901248699997</v>
      </c>
    </row>
    <row r="32" spans="1:4" x14ac:dyDescent="0.2">
      <c r="A32" s="7">
        <v>150.0025</v>
      </c>
      <c r="B32" s="8">
        <v>4.1998931868470004</v>
      </c>
      <c r="C32" s="8">
        <v>6.1570153353E-2</v>
      </c>
      <c r="D32" s="8">
        <v>4.640453309512</v>
      </c>
    </row>
    <row r="33" spans="1:4" x14ac:dyDescent="0.2">
      <c r="A33" s="7">
        <v>155.0025</v>
      </c>
      <c r="B33" s="8">
        <v>4.1995880064089999</v>
      </c>
      <c r="C33" s="8">
        <v>5.2719920652999998E-2</v>
      </c>
      <c r="D33" s="8">
        <v>4.6451764934769999</v>
      </c>
    </row>
    <row r="34" spans="1:4" x14ac:dyDescent="0.2">
      <c r="A34" s="7">
        <v>155.4365</v>
      </c>
      <c r="B34" s="8">
        <v>4.1995880064089999</v>
      </c>
      <c r="C34" s="8">
        <v>4.9897001602000002E-2</v>
      </c>
      <c r="D34" s="8">
        <v>4.6455543009250002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A175F-684A-402F-B7BF-908A97DE1D0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4.1416037232010003</v>
      </c>
      <c r="C2" s="8">
        <v>-1.0016021972989999</v>
      </c>
      <c r="D2" s="8">
        <v>1.0566025E-5</v>
      </c>
    </row>
    <row r="3" spans="1:4" x14ac:dyDescent="0.2">
      <c r="A3" s="7">
        <v>1.7333333332999998E-2</v>
      </c>
      <c r="B3" s="8">
        <v>4.1364156557560001</v>
      </c>
      <c r="C3" s="8">
        <v>-0.99984740978103304</v>
      </c>
      <c r="D3" s="8">
        <v>2.8834782899999999E-4</v>
      </c>
    </row>
    <row r="4" spans="1:4" x14ac:dyDescent="0.2">
      <c r="A4" s="7">
        <v>3.4000000000000002E-2</v>
      </c>
      <c r="B4" s="8">
        <v>4.1348897535670002</v>
      </c>
      <c r="C4" s="8">
        <v>-0.99992370489051652</v>
      </c>
      <c r="D4" s="8">
        <v>5.6611776599999996E-4</v>
      </c>
    </row>
    <row r="5" spans="1:4" x14ac:dyDescent="0.2">
      <c r="A5" s="7">
        <v>5.0666666667000003E-2</v>
      </c>
      <c r="B5" s="8">
        <v>4.1333638513770001</v>
      </c>
      <c r="C5" s="8">
        <v>-0.99992370489051652</v>
      </c>
      <c r="D5" s="8">
        <v>8.4388685400000002E-4</v>
      </c>
    </row>
    <row r="6" spans="1:4" x14ac:dyDescent="0.2">
      <c r="A6" s="7">
        <v>6.7333333332999998E-2</v>
      </c>
      <c r="B6" s="8">
        <v>4.1324483100630003</v>
      </c>
      <c r="C6" s="8">
        <v>-0.99992370489051652</v>
      </c>
      <c r="D6" s="8">
        <v>1.121656791E-3</v>
      </c>
    </row>
    <row r="7" spans="1:4" x14ac:dyDescent="0.2">
      <c r="A7" s="7">
        <v>8.4000000000000005E-2</v>
      </c>
      <c r="B7" s="8">
        <v>4.1318379491870001</v>
      </c>
      <c r="C7" s="8">
        <v>-0.99992370489051652</v>
      </c>
      <c r="D7" s="8">
        <v>1.399427151E-3</v>
      </c>
    </row>
    <row r="8" spans="1:4" x14ac:dyDescent="0.2">
      <c r="A8" s="7">
        <v>0.100666666667</v>
      </c>
      <c r="B8" s="8">
        <v>4.1315327687499996</v>
      </c>
      <c r="C8" s="8">
        <v>-1.0000762951090001</v>
      </c>
      <c r="D8" s="8">
        <v>1.6771962390000001E-3</v>
      </c>
    </row>
    <row r="9" spans="1:4" x14ac:dyDescent="0.2">
      <c r="A9" s="7">
        <v>0.117333333333</v>
      </c>
      <c r="B9" s="8">
        <v>4.1306172274359998</v>
      </c>
      <c r="C9" s="8">
        <v>-1</v>
      </c>
      <c r="D9" s="8">
        <v>1.954966812E-3</v>
      </c>
    </row>
    <row r="10" spans="1:4" x14ac:dyDescent="0.2">
      <c r="A10" s="7">
        <v>0.13400000000000001</v>
      </c>
      <c r="B10" s="8">
        <v>4.1293965056840003</v>
      </c>
      <c r="C10" s="8">
        <v>-1</v>
      </c>
      <c r="D10" s="8">
        <v>2.2327378080000001E-3</v>
      </c>
    </row>
    <row r="11" spans="1:4" x14ac:dyDescent="0.2">
      <c r="A11" s="7">
        <v>0.15066666666699999</v>
      </c>
      <c r="B11" s="8">
        <v>4.1290913252459998</v>
      </c>
      <c r="C11" s="8">
        <v>-1</v>
      </c>
      <c r="D11" s="8">
        <v>2.510507744E-3</v>
      </c>
    </row>
    <row r="12" spans="1:4" x14ac:dyDescent="0.2">
      <c r="A12" s="7">
        <v>0.166666666667</v>
      </c>
      <c r="B12" s="8">
        <v>4.1284809643699996</v>
      </c>
      <c r="C12" s="8">
        <v>-0.99992370489051652</v>
      </c>
      <c r="D12" s="8">
        <v>2.7771682649999998E-3</v>
      </c>
    </row>
    <row r="13" spans="1:4" x14ac:dyDescent="0.2">
      <c r="A13" s="7">
        <v>3.3333333300000003E-4</v>
      </c>
      <c r="B13" s="8">
        <v>3.9380483710990002</v>
      </c>
      <c r="C13" s="8">
        <v>-5</v>
      </c>
      <c r="D13" s="8">
        <v>2.7756585E-5</v>
      </c>
    </row>
    <row r="14" spans="1:4" x14ac:dyDescent="0.2">
      <c r="A14" s="7">
        <v>1.6666666667E-2</v>
      </c>
      <c r="B14" s="8">
        <v>3.9185168230720002</v>
      </c>
      <c r="C14" s="8">
        <v>-4.9997711146719999</v>
      </c>
      <c r="D14" s="8">
        <v>1.3888323030000001E-3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E690-8981-4887-9E40-2E371B04FB29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3.625238422217</v>
      </c>
      <c r="C2" s="8">
        <v>2.1234454871440001</v>
      </c>
      <c r="D2" s="8">
        <v>4.1167358E-5</v>
      </c>
    </row>
    <row r="3" spans="1:4" x14ac:dyDescent="0.2">
      <c r="A3" s="7">
        <v>5.0025000000000004</v>
      </c>
      <c r="B3" s="8">
        <v>3.8184176394290001</v>
      </c>
      <c r="C3" s="8">
        <v>3.4999618524449998</v>
      </c>
      <c r="D3" s="8">
        <v>0.29168118350700001</v>
      </c>
    </row>
    <row r="4" spans="1:4" x14ac:dyDescent="0.2">
      <c r="A4" s="7">
        <v>10.0025</v>
      </c>
      <c r="B4" s="8">
        <v>3.8965438315399998</v>
      </c>
      <c r="C4" s="8">
        <v>3.4997329671170001</v>
      </c>
      <c r="D4" s="8">
        <v>0.58334228826000001</v>
      </c>
    </row>
    <row r="5" spans="1:4" x14ac:dyDescent="0.2">
      <c r="A5" s="7">
        <v>15.0025</v>
      </c>
      <c r="B5" s="8">
        <v>3.974670023651</v>
      </c>
      <c r="C5" s="8">
        <v>3.5001144426640001</v>
      </c>
      <c r="D5" s="8">
        <v>0.87500338432400004</v>
      </c>
    </row>
    <row r="6" spans="1:4" x14ac:dyDescent="0.2">
      <c r="A6" s="7">
        <v>20.002500000000001</v>
      </c>
      <c r="B6" s="8">
        <v>4.0308232242309998</v>
      </c>
      <c r="C6" s="8">
        <v>3.5000381475550002</v>
      </c>
      <c r="D6" s="8">
        <v>1.1666644850500001</v>
      </c>
    </row>
    <row r="7" spans="1:4" x14ac:dyDescent="0.2">
      <c r="A7" s="7">
        <v>25.002500000000001</v>
      </c>
      <c r="B7" s="8">
        <v>4.0680552376590002</v>
      </c>
      <c r="C7" s="8">
        <v>3.499809262226</v>
      </c>
      <c r="D7" s="8">
        <v>1.4583255917110001</v>
      </c>
    </row>
    <row r="8" spans="1:4" x14ac:dyDescent="0.2">
      <c r="A8" s="7">
        <v>30.002500000000001</v>
      </c>
      <c r="B8" s="8">
        <v>4.0964370183870003</v>
      </c>
      <c r="C8" s="8">
        <v>3.4999618524449998</v>
      </c>
      <c r="D8" s="8">
        <v>1.7499866845959999</v>
      </c>
    </row>
    <row r="9" spans="1:4" x14ac:dyDescent="0.2">
      <c r="A9" s="7">
        <v>35.002499999999998</v>
      </c>
      <c r="B9" s="8">
        <v>4.122682536049</v>
      </c>
      <c r="C9" s="8">
        <v>3.5001144426640001</v>
      </c>
      <c r="D9" s="8">
        <v>2.041647780236</v>
      </c>
    </row>
    <row r="10" spans="1:4" x14ac:dyDescent="0.2">
      <c r="A10" s="7">
        <v>40.002499999999998</v>
      </c>
      <c r="B10" s="8">
        <v>4.1516746776530002</v>
      </c>
      <c r="C10" s="8">
        <v>3.499809262226</v>
      </c>
      <c r="D10" s="8">
        <v>2.333308876512</v>
      </c>
    </row>
    <row r="11" spans="1:4" x14ac:dyDescent="0.2">
      <c r="A11" s="7">
        <v>45.002499999999998</v>
      </c>
      <c r="B11" s="8">
        <v>4.1849393453879999</v>
      </c>
      <c r="C11" s="8">
        <v>3.4998855573359999</v>
      </c>
      <c r="D11" s="8">
        <v>2.624969981689</v>
      </c>
    </row>
    <row r="12" spans="1:4" x14ac:dyDescent="0.2">
      <c r="A12" s="7">
        <v>50.002499999999998</v>
      </c>
      <c r="B12" s="8">
        <v>4.1995880064089999</v>
      </c>
      <c r="C12" s="8">
        <v>3.1433585107190001</v>
      </c>
      <c r="D12" s="8">
        <v>2.9073993012639998</v>
      </c>
    </row>
    <row r="13" spans="1:4" x14ac:dyDescent="0.2">
      <c r="A13" s="7">
        <v>55.002499999999998</v>
      </c>
      <c r="B13" s="8">
        <v>4.1998931868470004</v>
      </c>
      <c r="C13" s="8">
        <v>2.7041275654230001</v>
      </c>
      <c r="D13" s="8">
        <v>3.1496809582240002</v>
      </c>
    </row>
    <row r="14" spans="1:4" x14ac:dyDescent="0.2">
      <c r="A14" s="7">
        <v>60.002499999999998</v>
      </c>
      <c r="B14" s="8">
        <v>4.1995880064089999</v>
      </c>
      <c r="C14" s="8">
        <v>2.4210727092390001</v>
      </c>
      <c r="D14" s="8">
        <v>3.3623350457350001</v>
      </c>
    </row>
    <row r="15" spans="1:4" x14ac:dyDescent="0.2">
      <c r="A15" s="7">
        <v>65.002499999999998</v>
      </c>
      <c r="B15" s="8">
        <v>4.1995880064089999</v>
      </c>
      <c r="C15" s="8">
        <v>2.2059205004960001</v>
      </c>
      <c r="D15" s="8">
        <v>3.5548256985240001</v>
      </c>
    </row>
    <row r="16" spans="1:4" x14ac:dyDescent="0.2">
      <c r="A16" s="7">
        <v>70.002499999999998</v>
      </c>
      <c r="B16" s="8">
        <v>4.1995880064089999</v>
      </c>
      <c r="C16" s="8">
        <v>2.003051804379</v>
      </c>
      <c r="D16" s="8">
        <v>3.730203178539</v>
      </c>
    </row>
    <row r="17" spans="1:4" x14ac:dyDescent="0.2">
      <c r="A17" s="7">
        <v>75.002499999999998</v>
      </c>
      <c r="B17" s="8">
        <v>4.1995880064089999</v>
      </c>
      <c r="C17" s="8">
        <v>1.7933928435190001</v>
      </c>
      <c r="D17" s="8">
        <v>3.8885861524380001</v>
      </c>
    </row>
    <row r="18" spans="1:4" x14ac:dyDescent="0.2">
      <c r="A18" s="7">
        <v>80.002499999999998</v>
      </c>
      <c r="B18" s="8">
        <v>4.1995880064089999</v>
      </c>
      <c r="C18" s="8">
        <v>1.578469520104</v>
      </c>
      <c r="D18" s="8">
        <v>4.0290902719500004</v>
      </c>
    </row>
    <row r="19" spans="1:4" x14ac:dyDescent="0.2">
      <c r="A19" s="7">
        <v>85.002499999999998</v>
      </c>
      <c r="B19" s="8">
        <v>4.1998931868470004</v>
      </c>
      <c r="C19" s="8">
        <v>1.361181048295</v>
      </c>
      <c r="D19" s="8">
        <v>4.1516191339660002</v>
      </c>
    </row>
    <row r="20" spans="1:4" x14ac:dyDescent="0.2">
      <c r="A20" s="7">
        <v>90.002499999999998</v>
      </c>
      <c r="B20" s="8">
        <v>4.1995880064089999</v>
      </c>
      <c r="C20" s="8">
        <v>1.1416800183110001</v>
      </c>
      <c r="D20" s="8">
        <v>4.2558763207529999</v>
      </c>
    </row>
    <row r="21" spans="1:4" x14ac:dyDescent="0.2">
      <c r="A21" s="7">
        <v>95.002499999999998</v>
      </c>
      <c r="B21" s="8">
        <v>4.1995880064089999</v>
      </c>
      <c r="C21" s="8">
        <v>0.93430991073500003</v>
      </c>
      <c r="D21" s="8">
        <v>4.3422861958830001</v>
      </c>
    </row>
    <row r="22" spans="1:4" x14ac:dyDescent="0.2">
      <c r="A22" s="7">
        <v>100.0025</v>
      </c>
      <c r="B22" s="8">
        <v>4.1998931868470004</v>
      </c>
      <c r="C22" s="8">
        <v>0.748760204471</v>
      </c>
      <c r="D22" s="8">
        <v>4.4122235588700001</v>
      </c>
    </row>
    <row r="23" spans="1:4" x14ac:dyDescent="0.2">
      <c r="A23" s="7">
        <v>105.0025</v>
      </c>
      <c r="B23" s="8">
        <v>4.1995880064089999</v>
      </c>
      <c r="C23" s="8">
        <v>0.58495460441000002</v>
      </c>
      <c r="D23" s="8">
        <v>4.4675719551890003</v>
      </c>
    </row>
    <row r="24" spans="1:4" x14ac:dyDescent="0.2">
      <c r="A24" s="7">
        <v>110.0025</v>
      </c>
      <c r="B24" s="8">
        <v>4.1995880064089999</v>
      </c>
      <c r="C24" s="8">
        <v>0.45441367208400002</v>
      </c>
      <c r="D24" s="8">
        <v>4.5107210561790003</v>
      </c>
    </row>
    <row r="25" spans="1:4" x14ac:dyDescent="0.2">
      <c r="A25" s="7">
        <v>115.0025</v>
      </c>
      <c r="B25" s="8">
        <v>4.1995880064089999</v>
      </c>
      <c r="C25" s="8">
        <v>0.34653238727399999</v>
      </c>
      <c r="D25" s="8">
        <v>4.543885835177</v>
      </c>
    </row>
    <row r="26" spans="1:4" x14ac:dyDescent="0.2">
      <c r="A26" s="7">
        <v>120.0025</v>
      </c>
      <c r="B26" s="8">
        <v>4.1998931868470004</v>
      </c>
      <c r="C26" s="8">
        <v>0.263675898375</v>
      </c>
      <c r="D26" s="8">
        <v>4.5691874320760002</v>
      </c>
    </row>
    <row r="27" spans="1:4" x14ac:dyDescent="0.2">
      <c r="A27" s="7">
        <v>125.0025</v>
      </c>
      <c r="B27" s="8">
        <v>4.1995880064089999</v>
      </c>
      <c r="C27" s="8">
        <v>0.20149538414599999</v>
      </c>
      <c r="D27" s="8">
        <v>4.5884935155509998</v>
      </c>
    </row>
    <row r="28" spans="1:4" x14ac:dyDescent="0.2">
      <c r="A28" s="7">
        <v>130.0025</v>
      </c>
      <c r="B28" s="8">
        <v>4.1998931868470004</v>
      </c>
      <c r="C28" s="8">
        <v>0.15426871137600001</v>
      </c>
      <c r="D28" s="8">
        <v>4.6033150589589997</v>
      </c>
    </row>
    <row r="29" spans="1:4" x14ac:dyDescent="0.2">
      <c r="A29" s="7">
        <v>135.0025</v>
      </c>
      <c r="B29" s="8">
        <v>4.1998931868470004</v>
      </c>
      <c r="C29" s="8">
        <v>0.120469977874</v>
      </c>
      <c r="D29" s="8">
        <v>4.614751910981</v>
      </c>
    </row>
    <row r="30" spans="1:4" x14ac:dyDescent="0.2">
      <c r="A30" s="7">
        <v>140.0025</v>
      </c>
      <c r="B30" s="8">
        <v>4.1995880064089999</v>
      </c>
      <c r="C30" s="8">
        <v>9.5902952621000001E-2</v>
      </c>
      <c r="D30" s="8">
        <v>4.6237256817820001</v>
      </c>
    </row>
    <row r="31" spans="1:4" x14ac:dyDescent="0.2">
      <c r="A31" s="7">
        <v>145.0025</v>
      </c>
      <c r="B31" s="8">
        <v>4.1998931868470004</v>
      </c>
      <c r="C31" s="8">
        <v>7.6981765468999999E-2</v>
      </c>
      <c r="D31" s="8">
        <v>4.6308618363390002</v>
      </c>
    </row>
    <row r="32" spans="1:4" x14ac:dyDescent="0.2">
      <c r="A32" s="7">
        <v>150.0025</v>
      </c>
      <c r="B32" s="8">
        <v>4.1995880064089999</v>
      </c>
      <c r="C32" s="8">
        <v>6.3935301747000003E-2</v>
      </c>
      <c r="D32" s="8">
        <v>4.6366745990269997</v>
      </c>
    </row>
    <row r="33" spans="1:4" x14ac:dyDescent="0.2">
      <c r="A33" s="7">
        <v>155.0025</v>
      </c>
      <c r="B33" s="8">
        <v>4.1998931868470004</v>
      </c>
      <c r="C33" s="8">
        <v>5.1194018463E-2</v>
      </c>
      <c r="D33" s="8">
        <v>4.6414628336849999</v>
      </c>
    </row>
    <row r="34" spans="1:4" x14ac:dyDescent="0.2">
      <c r="A34" s="7">
        <v>155.44149999999999</v>
      </c>
      <c r="B34" s="8">
        <v>4.1995880064089999</v>
      </c>
      <c r="C34" s="8">
        <v>4.9973296712000001E-2</v>
      </c>
      <c r="D34" s="8">
        <v>4.6418391135360002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039D7-50DD-438E-8CCE-33F7D06EA36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4.1409933623250001</v>
      </c>
      <c r="C2" s="8">
        <v>-1.0000762951090001</v>
      </c>
      <c r="D2" s="8">
        <v>1.0567085E-5</v>
      </c>
    </row>
    <row r="3" spans="1:4" x14ac:dyDescent="0.2">
      <c r="A3" s="7">
        <v>1.7333333332999998E-2</v>
      </c>
      <c r="B3" s="8">
        <v>4.1367208361939998</v>
      </c>
      <c r="C3" s="8">
        <v>-1</v>
      </c>
      <c r="D3" s="8">
        <v>2.8834782899999999E-4</v>
      </c>
    </row>
    <row r="4" spans="1:4" x14ac:dyDescent="0.2">
      <c r="A4" s="7">
        <v>3.4000000000000002E-2</v>
      </c>
      <c r="B4" s="8">
        <v>4.1351949340049998</v>
      </c>
      <c r="C4" s="8">
        <v>-1</v>
      </c>
      <c r="D4" s="8">
        <v>5.6611776599999996E-4</v>
      </c>
    </row>
    <row r="5" spans="1:4" x14ac:dyDescent="0.2">
      <c r="A5" s="7">
        <v>5.0666666667000003E-2</v>
      </c>
      <c r="B5" s="8">
        <v>4.1336690318149998</v>
      </c>
      <c r="C5" s="8">
        <v>-1</v>
      </c>
      <c r="D5" s="8">
        <v>8.4388706600000004E-4</v>
      </c>
    </row>
    <row r="6" spans="1:4" x14ac:dyDescent="0.2">
      <c r="A6" s="7">
        <v>6.7333333332999998E-2</v>
      </c>
      <c r="B6" s="8">
        <v>4.1327534905009999</v>
      </c>
      <c r="C6" s="8">
        <v>-0.99984740978103304</v>
      </c>
      <c r="D6" s="8">
        <v>1.1216570030000001E-3</v>
      </c>
    </row>
    <row r="7" spans="1:4" x14ac:dyDescent="0.2">
      <c r="A7" s="7">
        <v>8.4000000000000005E-2</v>
      </c>
      <c r="B7" s="8">
        <v>4.1315327687499996</v>
      </c>
      <c r="C7" s="8">
        <v>-1.0000762951090001</v>
      </c>
      <c r="D7" s="8">
        <v>1.3994265149999999E-3</v>
      </c>
    </row>
    <row r="8" spans="1:4" x14ac:dyDescent="0.2">
      <c r="A8" s="7">
        <v>0.100666666667</v>
      </c>
      <c r="B8" s="8">
        <v>4.1309224078740003</v>
      </c>
      <c r="C8" s="8">
        <v>-1.0000762951090001</v>
      </c>
      <c r="D8" s="8">
        <v>1.677195816E-3</v>
      </c>
    </row>
    <row r="9" spans="1:4" x14ac:dyDescent="0.2">
      <c r="A9" s="7">
        <v>0.117333333333</v>
      </c>
      <c r="B9" s="8">
        <v>4.1303120469980001</v>
      </c>
      <c r="C9" s="8">
        <v>-0.99984740978103304</v>
      </c>
      <c r="D9" s="8">
        <v>1.954966388E-3</v>
      </c>
    </row>
    <row r="10" spans="1:4" x14ac:dyDescent="0.2">
      <c r="A10" s="7">
        <v>0.13400000000000001</v>
      </c>
      <c r="B10" s="8">
        <v>4.1297016861219999</v>
      </c>
      <c r="C10" s="8">
        <v>-1.0000762951090001</v>
      </c>
      <c r="D10" s="8">
        <v>2.232737172E-3</v>
      </c>
    </row>
    <row r="11" spans="1:4" x14ac:dyDescent="0.2">
      <c r="A11" s="7">
        <v>0.15066666666699999</v>
      </c>
      <c r="B11" s="8">
        <v>4.1290913252459998</v>
      </c>
      <c r="C11" s="8">
        <v>-0.99992370489051652</v>
      </c>
      <c r="D11" s="8">
        <v>2.5105066839999999E-3</v>
      </c>
    </row>
    <row r="12" spans="1:4" x14ac:dyDescent="0.2">
      <c r="A12" s="7">
        <v>0.166666666667</v>
      </c>
      <c r="B12" s="8">
        <v>4.1287861448080001</v>
      </c>
      <c r="C12" s="8">
        <v>-0.99977111467154955</v>
      </c>
      <c r="D12" s="8">
        <v>2.777165721E-3</v>
      </c>
    </row>
    <row r="13" spans="1:4" x14ac:dyDescent="0.2">
      <c r="A13" s="7">
        <v>3.3333333300000003E-4</v>
      </c>
      <c r="B13" s="8">
        <v>3.937132829786</v>
      </c>
      <c r="C13" s="8">
        <v>-5</v>
      </c>
      <c r="D13" s="8">
        <v>2.7755737E-5</v>
      </c>
    </row>
    <row r="14" spans="1:4" x14ac:dyDescent="0.2">
      <c r="A14" s="7">
        <v>1.6666666667E-2</v>
      </c>
      <c r="B14" s="8">
        <v>3.917906462196</v>
      </c>
      <c r="C14" s="8">
        <v>-4.9998474097810002</v>
      </c>
      <c r="D14" s="8">
        <v>1.388831032E-3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DA78-43D9-4534-9A59-69E509CC5E5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3.6264591439689999</v>
      </c>
      <c r="C2" s="8">
        <v>2.1206988632030002</v>
      </c>
      <c r="D2" s="8">
        <v>4.1106957E-5</v>
      </c>
    </row>
    <row r="3" spans="1:4" x14ac:dyDescent="0.2">
      <c r="A3" s="7">
        <v>5.0025000000000004</v>
      </c>
      <c r="B3" s="8">
        <v>3.8199435416190002</v>
      </c>
      <c r="C3" s="8">
        <v>3.5000381475550002</v>
      </c>
      <c r="D3" s="8">
        <v>0.29168097390699999</v>
      </c>
    </row>
    <row r="4" spans="1:4" x14ac:dyDescent="0.2">
      <c r="A4" s="7">
        <v>10.0025</v>
      </c>
      <c r="B4" s="8">
        <v>3.8977645532919998</v>
      </c>
      <c r="C4" s="8">
        <v>3.4998855573359999</v>
      </c>
      <c r="D4" s="8">
        <v>0.58334206594399995</v>
      </c>
    </row>
    <row r="5" spans="1:4" x14ac:dyDescent="0.2">
      <c r="A5" s="7">
        <v>15.0025</v>
      </c>
      <c r="B5" s="8">
        <v>3.9758907454029999</v>
      </c>
      <c r="C5" s="8">
        <v>3.4999618524449998</v>
      </c>
      <c r="D5" s="8">
        <v>0.87500316539900003</v>
      </c>
    </row>
    <row r="6" spans="1:4" x14ac:dyDescent="0.2">
      <c r="A6" s="7">
        <v>20.002500000000001</v>
      </c>
      <c r="B6" s="8">
        <v>4.031433585107</v>
      </c>
      <c r="C6" s="8">
        <v>3.5000381475550002</v>
      </c>
      <c r="D6" s="8">
        <v>1.1666642760870001</v>
      </c>
    </row>
    <row r="7" spans="1:4" x14ac:dyDescent="0.2">
      <c r="A7" s="7">
        <v>25.002500000000001</v>
      </c>
      <c r="B7" s="8">
        <v>4.0689707789730001</v>
      </c>
      <c r="C7" s="8">
        <v>3.499809262226</v>
      </c>
      <c r="D7" s="8">
        <v>1.4583253736340001</v>
      </c>
    </row>
    <row r="8" spans="1:4" x14ac:dyDescent="0.2">
      <c r="A8" s="7">
        <v>30.002500000000001</v>
      </c>
      <c r="B8" s="8">
        <v>4.0970473792629996</v>
      </c>
      <c r="C8" s="8">
        <v>3.499809262226</v>
      </c>
      <c r="D8" s="8">
        <v>1.749986473089</v>
      </c>
    </row>
    <row r="9" spans="1:4" x14ac:dyDescent="0.2">
      <c r="A9" s="7">
        <v>35.002499999999998</v>
      </c>
      <c r="B9" s="8">
        <v>4.1232928969250002</v>
      </c>
      <c r="C9" s="8">
        <v>3.4998855573359999</v>
      </c>
      <c r="D9" s="8">
        <v>2.041647568093</v>
      </c>
    </row>
    <row r="10" spans="1:4" x14ac:dyDescent="0.2">
      <c r="A10" s="7">
        <v>40.002499999999998</v>
      </c>
      <c r="B10" s="8">
        <v>4.1522850385290004</v>
      </c>
      <c r="C10" s="8">
        <v>3.499809262226</v>
      </c>
      <c r="D10" s="8">
        <v>2.3333086726349999</v>
      </c>
    </row>
    <row r="11" spans="1:4" x14ac:dyDescent="0.2">
      <c r="A11" s="7">
        <v>45.002499999999998</v>
      </c>
      <c r="B11" s="8">
        <v>4.1861600671400003</v>
      </c>
      <c r="C11" s="8">
        <v>3.5000381475550002</v>
      </c>
      <c r="D11" s="8">
        <v>2.6249697795069999</v>
      </c>
    </row>
    <row r="12" spans="1:4" x14ac:dyDescent="0.2">
      <c r="A12" s="7">
        <v>50.002499999999998</v>
      </c>
      <c r="B12" s="8">
        <v>4.1998931868470004</v>
      </c>
      <c r="C12" s="8">
        <v>3.121614404517</v>
      </c>
      <c r="D12" s="8">
        <v>2.9062792189079998</v>
      </c>
    </row>
    <row r="13" spans="1:4" x14ac:dyDescent="0.2">
      <c r="A13" s="7">
        <v>55.002499999999998</v>
      </c>
      <c r="B13" s="8">
        <v>4.1998931868470004</v>
      </c>
      <c r="C13" s="8">
        <v>2.695811398489</v>
      </c>
      <c r="D13" s="8">
        <v>3.1473842567160002</v>
      </c>
    </row>
    <row r="14" spans="1:4" x14ac:dyDescent="0.2">
      <c r="A14" s="7">
        <v>60.002499999999998</v>
      </c>
      <c r="B14" s="8">
        <v>4.1998931868470004</v>
      </c>
      <c r="C14" s="8">
        <v>2.4151979858089998</v>
      </c>
      <c r="D14" s="8">
        <v>3.3596632636930002</v>
      </c>
    </row>
    <row r="15" spans="1:4" x14ac:dyDescent="0.2">
      <c r="A15" s="7">
        <v>65.002499999999998</v>
      </c>
      <c r="B15" s="8">
        <v>4.1995880064089999</v>
      </c>
      <c r="C15" s="8">
        <v>2.1970702677960001</v>
      </c>
      <c r="D15" s="8">
        <v>3.551558130304</v>
      </c>
    </row>
    <row r="16" spans="1:4" x14ac:dyDescent="0.2">
      <c r="A16" s="7">
        <v>70.002499999999998</v>
      </c>
      <c r="B16" s="8">
        <v>4.1998931868470004</v>
      </c>
      <c r="C16" s="8">
        <v>1.999618524453</v>
      </c>
      <c r="D16" s="8">
        <v>3.7263835698480001</v>
      </c>
    </row>
    <row r="17" spans="1:4" x14ac:dyDescent="0.2">
      <c r="A17" s="7">
        <v>75.002499999999998</v>
      </c>
      <c r="B17" s="8">
        <v>4.1995880064089999</v>
      </c>
      <c r="C17" s="8">
        <v>1.7902647440299999</v>
      </c>
      <c r="D17" s="8">
        <v>3.8844946737539998</v>
      </c>
    </row>
    <row r="18" spans="1:4" x14ac:dyDescent="0.2">
      <c r="A18" s="7">
        <v>80.002499999999998</v>
      </c>
      <c r="B18" s="8">
        <v>4.1998931868470004</v>
      </c>
      <c r="C18" s="8">
        <v>1.5737392233159999</v>
      </c>
      <c r="D18" s="8">
        <v>4.0246648491480004</v>
      </c>
    </row>
    <row r="19" spans="1:4" x14ac:dyDescent="0.2">
      <c r="A19" s="7">
        <v>85.002499999999998</v>
      </c>
      <c r="B19" s="8">
        <v>4.1995880064089999</v>
      </c>
      <c r="C19" s="8">
        <v>1.3546959639889999</v>
      </c>
      <c r="D19" s="8">
        <v>4.146670338581</v>
      </c>
    </row>
    <row r="20" spans="1:4" x14ac:dyDescent="0.2">
      <c r="A20" s="7">
        <v>90.002499999999998</v>
      </c>
      <c r="B20" s="8">
        <v>4.1998931868470004</v>
      </c>
      <c r="C20" s="8">
        <v>1.140764476997</v>
      </c>
      <c r="D20" s="8">
        <v>4.250613803057</v>
      </c>
    </row>
    <row r="21" spans="1:4" x14ac:dyDescent="0.2">
      <c r="A21" s="7">
        <v>95.002499999999998</v>
      </c>
      <c r="B21" s="8">
        <v>4.1998931868470004</v>
      </c>
      <c r="C21" s="8">
        <v>0.93377584496800003</v>
      </c>
      <c r="D21" s="8">
        <v>4.3368865515030004</v>
      </c>
    </row>
    <row r="22" spans="1:4" x14ac:dyDescent="0.2">
      <c r="A22" s="7">
        <v>100.0025</v>
      </c>
      <c r="B22" s="8">
        <v>4.1998931868470004</v>
      </c>
      <c r="C22" s="8">
        <v>0.74891279469000005</v>
      </c>
      <c r="D22" s="8">
        <v>4.4068051550060003</v>
      </c>
    </row>
    <row r="23" spans="1:4" x14ac:dyDescent="0.2">
      <c r="A23" s="7">
        <v>105.0025</v>
      </c>
      <c r="B23" s="8">
        <v>4.1998931868470004</v>
      </c>
      <c r="C23" s="8">
        <v>0.58754863813199998</v>
      </c>
      <c r="D23" s="8">
        <v>4.4622372438819999</v>
      </c>
    </row>
    <row r="24" spans="1:4" x14ac:dyDescent="0.2">
      <c r="A24" s="7">
        <v>110.0025</v>
      </c>
      <c r="B24" s="8">
        <v>4.1998931868470004</v>
      </c>
      <c r="C24" s="8">
        <v>0.452582589456</v>
      </c>
      <c r="D24" s="8">
        <v>4.5053672551990003</v>
      </c>
    </row>
    <row r="25" spans="1:4" x14ac:dyDescent="0.2">
      <c r="A25" s="7">
        <v>115.0025</v>
      </c>
      <c r="B25" s="8">
        <v>4.1998931868470004</v>
      </c>
      <c r="C25" s="8">
        <v>0.34729533836900001</v>
      </c>
      <c r="D25" s="8">
        <v>4.5385297601790002</v>
      </c>
    </row>
    <row r="26" spans="1:4" x14ac:dyDescent="0.2">
      <c r="A26" s="7">
        <v>120.0025</v>
      </c>
      <c r="B26" s="8">
        <v>4.1998931868470004</v>
      </c>
      <c r="C26" s="8">
        <v>0.26619363698800003</v>
      </c>
      <c r="D26" s="8">
        <v>4.5638626448549999</v>
      </c>
    </row>
    <row r="27" spans="1:4" x14ac:dyDescent="0.2">
      <c r="A27" s="7">
        <v>125.0025</v>
      </c>
      <c r="B27" s="8">
        <v>4.1998931868470004</v>
      </c>
      <c r="C27" s="8">
        <v>0.20172426947399999</v>
      </c>
      <c r="D27" s="8">
        <v>4.5831872991960001</v>
      </c>
    </row>
    <row r="28" spans="1:4" x14ac:dyDescent="0.2">
      <c r="A28" s="7">
        <v>130.0025</v>
      </c>
      <c r="B28" s="8">
        <v>4.1995880064089999</v>
      </c>
      <c r="C28" s="8">
        <v>0.15510795758000001</v>
      </c>
      <c r="D28" s="8">
        <v>4.5979869946510004</v>
      </c>
    </row>
    <row r="29" spans="1:4" x14ac:dyDescent="0.2">
      <c r="A29" s="7">
        <v>135.0025</v>
      </c>
      <c r="B29" s="8">
        <v>4.1998931868470004</v>
      </c>
      <c r="C29" s="8">
        <v>0.123674372473</v>
      </c>
      <c r="D29" s="8">
        <v>4.6094996818920002</v>
      </c>
    </row>
    <row r="30" spans="1:4" x14ac:dyDescent="0.2">
      <c r="A30" s="7">
        <v>140.0025</v>
      </c>
      <c r="B30" s="8">
        <v>4.1995880064089999</v>
      </c>
      <c r="C30" s="8">
        <v>9.6971084154000006E-2</v>
      </c>
      <c r="D30" s="8">
        <v>4.61854763909</v>
      </c>
    </row>
    <row r="31" spans="1:4" x14ac:dyDescent="0.2">
      <c r="A31" s="7">
        <v>145.0025</v>
      </c>
      <c r="B31" s="8">
        <v>4.1995880064089999</v>
      </c>
      <c r="C31" s="8">
        <v>7.8126192110999998E-2</v>
      </c>
      <c r="D31" s="8">
        <v>4.6257468386270002</v>
      </c>
    </row>
    <row r="32" spans="1:4" x14ac:dyDescent="0.2">
      <c r="A32" s="7">
        <v>150.0025</v>
      </c>
      <c r="B32" s="8">
        <v>4.1995880064089999</v>
      </c>
      <c r="C32" s="8">
        <v>6.2714579995000005E-2</v>
      </c>
      <c r="D32" s="8">
        <v>4.6315667493200001</v>
      </c>
    </row>
    <row r="33" spans="1:4" x14ac:dyDescent="0.2">
      <c r="A33" s="7">
        <v>155.0025</v>
      </c>
      <c r="B33" s="8">
        <v>4.1998931868470004</v>
      </c>
      <c r="C33" s="8">
        <v>5.3253986418999998E-2</v>
      </c>
      <c r="D33" s="8">
        <v>4.6363879182460002</v>
      </c>
    </row>
    <row r="34" spans="1:4" x14ac:dyDescent="0.2">
      <c r="A34" s="7">
        <v>156.118666666667</v>
      </c>
      <c r="B34" s="8">
        <v>4.1998931868470004</v>
      </c>
      <c r="C34" s="8">
        <v>4.9973296712000001E-2</v>
      </c>
      <c r="D34" s="8">
        <v>4.6373597816689998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283B0-A31F-42F6-B34F-EE9D6894111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4.1409933623250001</v>
      </c>
      <c r="C2" s="8">
        <v>-1.000381475547</v>
      </c>
      <c r="D2" s="8">
        <v>1.0570899E-5</v>
      </c>
    </row>
    <row r="3" spans="1:4" x14ac:dyDescent="0.2">
      <c r="A3" s="7">
        <v>1.7333333332999998E-2</v>
      </c>
      <c r="B3" s="8">
        <v>4.1364156557560001</v>
      </c>
      <c r="C3" s="8">
        <v>-1.0000762951090001</v>
      </c>
      <c r="D3" s="8">
        <v>2.8835100800000003E-4</v>
      </c>
    </row>
    <row r="4" spans="1:4" x14ac:dyDescent="0.2">
      <c r="A4" s="7">
        <v>3.4000000000000002E-2</v>
      </c>
      <c r="B4" s="8">
        <v>4.134279392691</v>
      </c>
      <c r="C4" s="8">
        <v>-0.99992370489051652</v>
      </c>
      <c r="D4" s="8">
        <v>5.6612242799999998E-4</v>
      </c>
    </row>
    <row r="5" spans="1:4" x14ac:dyDescent="0.2">
      <c r="A5" s="7">
        <v>5.0666666667000003E-2</v>
      </c>
      <c r="B5" s="8">
        <v>4.1330586709389996</v>
      </c>
      <c r="C5" s="8">
        <v>-1.0000762951090001</v>
      </c>
      <c r="D5" s="8">
        <v>8.4389194099999997E-4</v>
      </c>
    </row>
    <row r="6" spans="1:4" x14ac:dyDescent="0.2">
      <c r="A6" s="7">
        <v>6.7333333332999998E-2</v>
      </c>
      <c r="B6" s="8">
        <v>4.1321431296249997</v>
      </c>
      <c r="C6" s="8">
        <v>-0.99992370489051652</v>
      </c>
      <c r="D6" s="8">
        <v>1.121662513E-3</v>
      </c>
    </row>
    <row r="7" spans="1:4" x14ac:dyDescent="0.2">
      <c r="A7" s="7">
        <v>8.4000000000000005E-2</v>
      </c>
      <c r="B7" s="8">
        <v>4.1315327687499996</v>
      </c>
      <c r="C7" s="8">
        <v>-0.99992370489051652</v>
      </c>
      <c r="D7" s="8">
        <v>1.399433509E-3</v>
      </c>
    </row>
    <row r="8" spans="1:4" x14ac:dyDescent="0.2">
      <c r="A8" s="7">
        <v>0.100666666667</v>
      </c>
      <c r="B8" s="8">
        <v>4.1306172274359998</v>
      </c>
      <c r="C8" s="8">
        <v>-1.0000762951090001</v>
      </c>
      <c r="D8" s="8">
        <v>1.6772030210000001E-3</v>
      </c>
    </row>
    <row r="9" spans="1:4" x14ac:dyDescent="0.2">
      <c r="A9" s="7">
        <v>0.117333333333</v>
      </c>
      <c r="B9" s="8">
        <v>4.1300068665599996</v>
      </c>
      <c r="C9" s="8">
        <v>-0.99984740978103304</v>
      </c>
      <c r="D9" s="8">
        <v>1.9549716860000001E-3</v>
      </c>
    </row>
    <row r="10" spans="1:4" x14ac:dyDescent="0.2">
      <c r="A10" s="7">
        <v>0.13400000000000001</v>
      </c>
      <c r="B10" s="8">
        <v>4.1293965056840003</v>
      </c>
      <c r="C10" s="8">
        <v>-1</v>
      </c>
      <c r="D10" s="8">
        <v>2.2327424700000001E-3</v>
      </c>
    </row>
    <row r="11" spans="1:4" x14ac:dyDescent="0.2">
      <c r="A11" s="7">
        <v>0.15066666666699999</v>
      </c>
      <c r="B11" s="8">
        <v>4.1287861448080001</v>
      </c>
      <c r="C11" s="8">
        <v>-0.99992370489051652</v>
      </c>
      <c r="D11" s="8">
        <v>2.5105107109999998E-3</v>
      </c>
    </row>
    <row r="12" spans="1:4" x14ac:dyDescent="0.2">
      <c r="A12" s="7">
        <v>0.166666666667</v>
      </c>
      <c r="B12" s="8">
        <v>4.1281757839319999</v>
      </c>
      <c r="C12" s="8">
        <v>-0.99984740978103304</v>
      </c>
      <c r="D12" s="8">
        <v>2.777169748E-3</v>
      </c>
    </row>
    <row r="13" spans="1:4" x14ac:dyDescent="0.2">
      <c r="A13" s="7">
        <v>3.3333333300000003E-4</v>
      </c>
      <c r="B13" s="8">
        <v>3.9362172884720001</v>
      </c>
      <c r="C13" s="8">
        <v>-5</v>
      </c>
      <c r="D13" s="8">
        <v>2.7755737E-5</v>
      </c>
    </row>
    <row r="14" spans="1:4" x14ac:dyDescent="0.2">
      <c r="A14" s="7">
        <v>1.6666666667E-2</v>
      </c>
      <c r="B14" s="8">
        <v>3.9172961013199998</v>
      </c>
      <c r="C14" s="8">
        <v>-4.9999237048909997</v>
      </c>
      <c r="D14" s="8">
        <v>1.388833575E-3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973F-38B1-42C7-84C9-8F3EB0F73CEA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3.626764324407</v>
      </c>
      <c r="C2" s="8">
        <v>2.1173418783860001</v>
      </c>
      <c r="D2" s="8">
        <v>4.1052067000000003E-5</v>
      </c>
    </row>
    <row r="3" spans="1:4" x14ac:dyDescent="0.2">
      <c r="A3" s="7">
        <v>5.0025000000000004</v>
      </c>
      <c r="B3" s="8">
        <v>3.820859082933</v>
      </c>
      <c r="C3" s="8">
        <v>3.5000381475550002</v>
      </c>
      <c r="D3" s="8">
        <v>0.291680791647</v>
      </c>
    </row>
    <row r="4" spans="1:4" x14ac:dyDescent="0.2">
      <c r="A4" s="7">
        <v>10.0025</v>
      </c>
      <c r="B4" s="8">
        <v>3.8992904554819998</v>
      </c>
      <c r="C4" s="8">
        <v>3.499809262226</v>
      </c>
      <c r="D4" s="8">
        <v>0.58334189428000005</v>
      </c>
    </row>
    <row r="5" spans="1:4" x14ac:dyDescent="0.2">
      <c r="A5" s="7">
        <v>15.0025</v>
      </c>
      <c r="B5" s="8">
        <v>3.9777218280310001</v>
      </c>
      <c r="C5" s="8">
        <v>3.4998855573359999</v>
      </c>
      <c r="D5" s="8">
        <v>0.87500300009300003</v>
      </c>
    </row>
    <row r="6" spans="1:4" x14ac:dyDescent="0.2">
      <c r="A6" s="7">
        <v>20.002500000000001</v>
      </c>
      <c r="B6" s="8">
        <v>4.0332646677349997</v>
      </c>
      <c r="C6" s="8">
        <v>3.4998855573359999</v>
      </c>
      <c r="D6" s="8">
        <v>1.1666640978530001</v>
      </c>
    </row>
    <row r="7" spans="1:4" x14ac:dyDescent="0.2">
      <c r="A7" s="7">
        <v>25.002500000000001</v>
      </c>
      <c r="B7" s="8">
        <v>4.0701915007249996</v>
      </c>
      <c r="C7" s="8">
        <v>3.499809262226</v>
      </c>
      <c r="D7" s="8">
        <v>1.458325187135</v>
      </c>
    </row>
    <row r="8" spans="1:4" x14ac:dyDescent="0.2">
      <c r="A8" s="7">
        <v>30.002500000000001</v>
      </c>
      <c r="B8" s="8">
        <v>4.0976577401389997</v>
      </c>
      <c r="C8" s="8">
        <v>3.5001144426640001</v>
      </c>
      <c r="D8" s="8">
        <v>1.749986293584</v>
      </c>
    </row>
    <row r="9" spans="1:4" x14ac:dyDescent="0.2">
      <c r="A9" s="7">
        <v>35.002499999999998</v>
      </c>
      <c r="B9" s="8">
        <v>4.1245136186769997</v>
      </c>
      <c r="C9" s="8">
        <v>3.4999618524449998</v>
      </c>
      <c r="D9" s="8">
        <v>2.0416474085090002</v>
      </c>
    </row>
    <row r="10" spans="1:4" x14ac:dyDescent="0.2">
      <c r="A10" s="7">
        <v>40.002499999999998</v>
      </c>
      <c r="B10" s="8">
        <v>4.1528953994049997</v>
      </c>
      <c r="C10" s="8">
        <v>3.4998855573359999</v>
      </c>
      <c r="D10" s="8">
        <v>2.3333085147460002</v>
      </c>
    </row>
    <row r="11" spans="1:4" x14ac:dyDescent="0.2">
      <c r="A11" s="7">
        <v>45.002499999999998</v>
      </c>
      <c r="B11" s="8">
        <v>4.1873807888909997</v>
      </c>
      <c r="C11" s="8">
        <v>3.499809262226</v>
      </c>
      <c r="D11" s="8">
        <v>2.624969615261</v>
      </c>
    </row>
    <row r="12" spans="1:4" x14ac:dyDescent="0.2">
      <c r="A12" s="7">
        <v>50.002499999999998</v>
      </c>
      <c r="B12" s="8">
        <v>4.1998931868470004</v>
      </c>
      <c r="C12" s="8">
        <v>3.1107042038610002</v>
      </c>
      <c r="D12" s="8">
        <v>2.9053845373130001</v>
      </c>
    </row>
    <row r="13" spans="1:4" x14ac:dyDescent="0.2">
      <c r="A13" s="7">
        <v>55.002499999999998</v>
      </c>
      <c r="B13" s="8">
        <v>4.1998931868470004</v>
      </c>
      <c r="C13" s="8">
        <v>2.6865033951320001</v>
      </c>
      <c r="D13" s="8">
        <v>3.1456961769789999</v>
      </c>
    </row>
    <row r="14" spans="1:4" x14ac:dyDescent="0.2">
      <c r="A14" s="7">
        <v>60.002499999999998</v>
      </c>
      <c r="B14" s="8">
        <v>4.1995880064089999</v>
      </c>
      <c r="C14" s="8">
        <v>2.4052796215760002</v>
      </c>
      <c r="D14" s="8">
        <v>3.3572266017730001</v>
      </c>
    </row>
    <row r="15" spans="1:4" x14ac:dyDescent="0.2">
      <c r="A15" s="7">
        <v>65.002499999999998</v>
      </c>
      <c r="B15" s="8">
        <v>4.1998931868470004</v>
      </c>
      <c r="C15" s="8">
        <v>2.1911192492559999</v>
      </c>
      <c r="D15" s="8">
        <v>3.548495830896</v>
      </c>
    </row>
    <row r="16" spans="1:4" x14ac:dyDescent="0.2">
      <c r="A16" s="7">
        <v>70.002499999999998</v>
      </c>
      <c r="B16" s="8">
        <v>4.1998931868470004</v>
      </c>
      <c r="C16" s="8">
        <v>1.990997177081</v>
      </c>
      <c r="D16" s="8">
        <v>3.7227985779439998</v>
      </c>
    </row>
    <row r="17" spans="1:4" x14ac:dyDescent="0.2">
      <c r="A17" s="7">
        <v>75.002499999999998</v>
      </c>
      <c r="B17" s="8">
        <v>4.1998931868470004</v>
      </c>
      <c r="C17" s="8">
        <v>1.7826352330819999</v>
      </c>
      <c r="D17" s="8">
        <v>3.880110687673</v>
      </c>
    </row>
    <row r="18" spans="1:4" x14ac:dyDescent="0.2">
      <c r="A18" s="7">
        <v>80.002499999999998</v>
      </c>
      <c r="B18" s="8">
        <v>4.1998931868470004</v>
      </c>
      <c r="C18" s="8">
        <v>1.5699244678419999</v>
      </c>
      <c r="D18" s="8">
        <v>4.0197998982729999</v>
      </c>
    </row>
    <row r="19" spans="1:4" x14ac:dyDescent="0.2">
      <c r="A19" s="7">
        <v>85.002499999999998</v>
      </c>
      <c r="B19" s="8">
        <v>4.1995880064089999</v>
      </c>
      <c r="C19" s="8">
        <v>1.3504997329670001</v>
      </c>
      <c r="D19" s="8">
        <v>4.1414723224659999</v>
      </c>
    </row>
    <row r="20" spans="1:4" x14ac:dyDescent="0.2">
      <c r="A20" s="7">
        <v>90.002499999999998</v>
      </c>
      <c r="B20" s="8">
        <v>4.1998931868470004</v>
      </c>
      <c r="C20" s="8">
        <v>1.1345845731290001</v>
      </c>
      <c r="D20" s="8">
        <v>4.2449706588079996</v>
      </c>
    </row>
    <row r="21" spans="1:4" x14ac:dyDescent="0.2">
      <c r="A21" s="7">
        <v>95.002499999999998</v>
      </c>
      <c r="B21" s="8">
        <v>4.1998931868470004</v>
      </c>
      <c r="C21" s="8">
        <v>0.93209735256000004</v>
      </c>
      <c r="D21" s="8">
        <v>4.3309745009030003</v>
      </c>
    </row>
    <row r="22" spans="1:4" x14ac:dyDescent="0.2">
      <c r="A22" s="7">
        <v>100.0025</v>
      </c>
      <c r="B22" s="8">
        <v>4.2001983672850001</v>
      </c>
      <c r="C22" s="8">
        <v>0.74723430228099996</v>
      </c>
      <c r="D22" s="8">
        <v>4.400741498605</v>
      </c>
    </row>
    <row r="23" spans="1:4" x14ac:dyDescent="0.2">
      <c r="A23" s="7">
        <v>105.0025</v>
      </c>
      <c r="B23" s="8">
        <v>4.1998931868470004</v>
      </c>
      <c r="C23" s="8">
        <v>0.58632791638100001</v>
      </c>
      <c r="D23" s="8">
        <v>4.4561175819959997</v>
      </c>
    </row>
    <row r="24" spans="1:4" x14ac:dyDescent="0.2">
      <c r="A24" s="7">
        <v>110.0025</v>
      </c>
      <c r="B24" s="8">
        <v>4.1998931868470004</v>
      </c>
      <c r="C24" s="8">
        <v>0.454489967193</v>
      </c>
      <c r="D24" s="8">
        <v>4.4993012304709996</v>
      </c>
    </row>
    <row r="25" spans="1:4" x14ac:dyDescent="0.2">
      <c r="A25" s="7">
        <v>115.0025</v>
      </c>
      <c r="B25" s="8">
        <v>4.1998931868470004</v>
      </c>
      <c r="C25" s="8">
        <v>0.34752422369699998</v>
      </c>
      <c r="D25" s="8">
        <v>4.5325065363719999</v>
      </c>
    </row>
    <row r="26" spans="1:4" x14ac:dyDescent="0.2">
      <c r="A26" s="7">
        <v>120.0025</v>
      </c>
      <c r="B26" s="8">
        <v>4.1998931868470004</v>
      </c>
      <c r="C26" s="8">
        <v>0.26611734187800001</v>
      </c>
      <c r="D26" s="8">
        <v>4.5578480277709996</v>
      </c>
    </row>
    <row r="27" spans="1:4" x14ac:dyDescent="0.2">
      <c r="A27" s="7">
        <v>125.0025</v>
      </c>
      <c r="B27" s="8">
        <v>4.1998931868470004</v>
      </c>
      <c r="C27" s="8">
        <v>0.20271610589799999</v>
      </c>
      <c r="D27" s="8">
        <v>4.5771696358179996</v>
      </c>
    </row>
    <row r="28" spans="1:4" x14ac:dyDescent="0.2">
      <c r="A28" s="7">
        <v>130.0025</v>
      </c>
      <c r="B28" s="8">
        <v>4.2001983672850001</v>
      </c>
      <c r="C28" s="8">
        <v>0.155489433127</v>
      </c>
      <c r="D28" s="8">
        <v>4.5920070089770002</v>
      </c>
    </row>
    <row r="29" spans="1:4" x14ac:dyDescent="0.2">
      <c r="A29" s="7">
        <v>135.0025</v>
      </c>
      <c r="B29" s="8">
        <v>4.1995880064089999</v>
      </c>
      <c r="C29" s="8">
        <v>0.122377355612</v>
      </c>
      <c r="D29" s="8">
        <v>4.6034792367100001</v>
      </c>
    </row>
    <row r="30" spans="1:4" x14ac:dyDescent="0.2">
      <c r="A30" s="7">
        <v>140.0025</v>
      </c>
      <c r="B30" s="8">
        <v>4.1998931868470004</v>
      </c>
      <c r="C30" s="8">
        <v>9.6360723277999993E-2</v>
      </c>
      <c r="D30" s="8">
        <v>4.61253281707</v>
      </c>
    </row>
    <row r="31" spans="1:4" x14ac:dyDescent="0.2">
      <c r="A31" s="7">
        <v>145.0025</v>
      </c>
      <c r="B31" s="8">
        <v>4.1995880064089999</v>
      </c>
      <c r="C31" s="8">
        <v>7.7897306782999998E-2</v>
      </c>
      <c r="D31" s="8">
        <v>4.6197570905710004</v>
      </c>
    </row>
    <row r="32" spans="1:4" x14ac:dyDescent="0.2">
      <c r="A32" s="7">
        <v>150.0025</v>
      </c>
      <c r="B32" s="8">
        <v>4.1998931868470004</v>
      </c>
      <c r="C32" s="8">
        <v>6.3248645761999997E-2</v>
      </c>
      <c r="D32" s="8">
        <v>4.6255639897679997</v>
      </c>
    </row>
    <row r="33" spans="1:4" x14ac:dyDescent="0.2">
      <c r="A33" s="7">
        <v>155.0025</v>
      </c>
      <c r="B33" s="8">
        <v>4.1995880064089999</v>
      </c>
      <c r="C33" s="8">
        <v>5.2414740214999998E-2</v>
      </c>
      <c r="D33" s="8">
        <v>4.6303434564229997</v>
      </c>
    </row>
    <row r="34" spans="1:4" x14ac:dyDescent="0.2">
      <c r="A34" s="7">
        <v>155.35366666666701</v>
      </c>
      <c r="B34" s="8">
        <v>4.1998931868470004</v>
      </c>
      <c r="C34" s="8">
        <v>4.9973296712000001E-2</v>
      </c>
      <c r="D34" s="8">
        <v>4.6306478317349997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24DD-A5A9-4D7F-A521-73E17EDCEDB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4.14038300145</v>
      </c>
      <c r="C2" s="8">
        <v>-1.001297016861</v>
      </c>
      <c r="D2" s="8">
        <v>1.0568356E-5</v>
      </c>
    </row>
    <row r="3" spans="1:4" x14ac:dyDescent="0.2">
      <c r="A3" s="7">
        <v>1.7333333332999998E-2</v>
      </c>
      <c r="B3" s="8">
        <v>4.1361104753189997</v>
      </c>
      <c r="C3" s="8">
        <v>-0.99992370489051652</v>
      </c>
      <c r="D3" s="8">
        <v>2.88350161E-4</v>
      </c>
    </row>
    <row r="4" spans="1:4" x14ac:dyDescent="0.2">
      <c r="A4" s="7">
        <v>3.4000000000000002E-2</v>
      </c>
      <c r="B4" s="8">
        <v>4.134279392691</v>
      </c>
      <c r="C4" s="8">
        <v>-1</v>
      </c>
      <c r="D4" s="8">
        <v>5.6611967300000004E-4</v>
      </c>
    </row>
    <row r="5" spans="1:4" x14ac:dyDescent="0.2">
      <c r="A5" s="7">
        <v>5.0666666667000003E-2</v>
      </c>
      <c r="B5" s="8">
        <v>4.1330586709389996</v>
      </c>
      <c r="C5" s="8">
        <v>-1.0000762951090001</v>
      </c>
      <c r="D5" s="8">
        <v>8.4388982099999998E-4</v>
      </c>
    </row>
    <row r="6" spans="1:4" x14ac:dyDescent="0.2">
      <c r="A6" s="7">
        <v>6.7333333332999998E-2</v>
      </c>
      <c r="B6" s="8">
        <v>4.1324483100630003</v>
      </c>
      <c r="C6" s="8">
        <v>-1</v>
      </c>
      <c r="D6" s="8">
        <v>1.1216595460000001E-3</v>
      </c>
    </row>
    <row r="7" spans="1:4" x14ac:dyDescent="0.2">
      <c r="A7" s="7">
        <v>8.4000000000000005E-2</v>
      </c>
      <c r="B7" s="8">
        <v>4.1315327687499996</v>
      </c>
      <c r="C7" s="8">
        <v>-0.99992370489051652</v>
      </c>
      <c r="D7" s="8">
        <v>1.3994301180000001E-3</v>
      </c>
    </row>
    <row r="8" spans="1:4" x14ac:dyDescent="0.2">
      <c r="A8" s="7">
        <v>0.100666666667</v>
      </c>
      <c r="B8" s="8">
        <v>4.1309224078740003</v>
      </c>
      <c r="C8" s="8">
        <v>-1</v>
      </c>
      <c r="D8" s="8">
        <v>1.677200266E-3</v>
      </c>
    </row>
    <row r="9" spans="1:4" x14ac:dyDescent="0.2">
      <c r="A9" s="7">
        <v>0.117333333333</v>
      </c>
      <c r="B9" s="8">
        <v>4.1300068665599996</v>
      </c>
      <c r="C9" s="8">
        <v>-1</v>
      </c>
      <c r="D9" s="8">
        <v>1.9549689309999998E-3</v>
      </c>
    </row>
    <row r="10" spans="1:4" x14ac:dyDescent="0.2">
      <c r="A10" s="7">
        <v>0.13400000000000001</v>
      </c>
      <c r="B10" s="8">
        <v>4.1293965056840003</v>
      </c>
      <c r="C10" s="8">
        <v>-1.0000762951090001</v>
      </c>
      <c r="D10" s="8">
        <v>2.2327380200000001E-3</v>
      </c>
    </row>
    <row r="11" spans="1:4" x14ac:dyDescent="0.2">
      <c r="A11" s="7">
        <v>0.15066666666699999</v>
      </c>
      <c r="B11" s="8">
        <v>4.1290913252459998</v>
      </c>
      <c r="C11" s="8">
        <v>-0.99992370489051652</v>
      </c>
      <c r="D11" s="8">
        <v>2.5105090160000001E-3</v>
      </c>
    </row>
    <row r="12" spans="1:4" x14ac:dyDescent="0.2">
      <c r="A12" s="7">
        <v>0.166666666667</v>
      </c>
      <c r="B12" s="8">
        <v>4.1281757839319999</v>
      </c>
      <c r="C12" s="8">
        <v>-0.99992370489051652</v>
      </c>
      <c r="D12" s="8">
        <v>2.7771682649999998E-3</v>
      </c>
    </row>
    <row r="13" spans="1:4" x14ac:dyDescent="0.2">
      <c r="A13" s="7">
        <v>3.3333333300000003E-4</v>
      </c>
      <c r="B13" s="8">
        <v>3.935912108034</v>
      </c>
      <c r="C13" s="8">
        <v>-5</v>
      </c>
      <c r="D13" s="8">
        <v>2.7756585E-5</v>
      </c>
    </row>
    <row r="14" spans="1:4" x14ac:dyDescent="0.2">
      <c r="A14" s="7">
        <v>1.6666666667E-2</v>
      </c>
      <c r="B14" s="8">
        <v>3.9172961013199998</v>
      </c>
      <c r="C14" s="8">
        <v>-4.9997711146719999</v>
      </c>
      <c r="D14" s="8">
        <v>1.388831456E-3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2132-4F2D-45E3-A705-903DACCE67C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3.627985046159</v>
      </c>
      <c r="C2" s="8">
        <v>2.114290074006</v>
      </c>
      <c r="D2" s="8">
        <v>4.1001628000000001E-5</v>
      </c>
    </row>
    <row r="3" spans="1:4" x14ac:dyDescent="0.2">
      <c r="A3" s="7">
        <v>5.0025000000000004</v>
      </c>
      <c r="B3" s="8">
        <v>3.822384985122</v>
      </c>
      <c r="C3" s="8">
        <v>3.4999618524449998</v>
      </c>
      <c r="D3" s="8">
        <v>0.29168063587699999</v>
      </c>
    </row>
    <row r="4" spans="1:4" x14ac:dyDescent="0.2">
      <c r="A4" s="7">
        <v>10.0025</v>
      </c>
      <c r="B4" s="8">
        <v>3.9011215381089999</v>
      </c>
      <c r="C4" s="8">
        <v>3.4999618524449998</v>
      </c>
      <c r="D4" s="8">
        <v>0.58334174465699995</v>
      </c>
    </row>
    <row r="5" spans="1:4" x14ac:dyDescent="0.2">
      <c r="A5" s="7">
        <v>15.0025</v>
      </c>
      <c r="B5" s="8">
        <v>3.9786373693449999</v>
      </c>
      <c r="C5" s="8">
        <v>3.5000381475550002</v>
      </c>
      <c r="D5" s="8">
        <v>0.87500285280099999</v>
      </c>
    </row>
    <row r="6" spans="1:4" x14ac:dyDescent="0.2">
      <c r="A6" s="7">
        <v>20.002500000000001</v>
      </c>
      <c r="B6" s="8">
        <v>4.0341802090490004</v>
      </c>
      <c r="C6" s="8">
        <v>3.4998855573359999</v>
      </c>
      <c r="D6" s="8">
        <v>1.1666639747209999</v>
      </c>
    </row>
    <row r="7" spans="1:4" x14ac:dyDescent="0.2">
      <c r="A7" s="7">
        <v>25.002500000000001</v>
      </c>
      <c r="B7" s="8">
        <v>4.0704966811630001</v>
      </c>
      <c r="C7" s="8">
        <v>3.4999618524449998</v>
      </c>
      <c r="D7" s="8">
        <v>1.458325081805</v>
      </c>
    </row>
    <row r="8" spans="1:4" x14ac:dyDescent="0.2">
      <c r="A8" s="7">
        <v>30.002500000000001</v>
      </c>
      <c r="B8" s="8">
        <v>4.0991836423289998</v>
      </c>
      <c r="C8" s="8">
        <v>3.499809262226</v>
      </c>
      <c r="D8" s="8">
        <v>1.749986176598</v>
      </c>
    </row>
    <row r="9" spans="1:4" x14ac:dyDescent="0.2">
      <c r="A9" s="7">
        <v>35.002499999999998</v>
      </c>
      <c r="B9" s="8">
        <v>4.1257343404290001</v>
      </c>
      <c r="C9" s="8">
        <v>3.4998855573359999</v>
      </c>
      <c r="D9" s="8">
        <v>2.041647282834</v>
      </c>
    </row>
    <row r="10" spans="1:4" x14ac:dyDescent="0.2">
      <c r="A10" s="7">
        <v>40.002499999999998</v>
      </c>
      <c r="B10" s="8">
        <v>4.1538109407189996</v>
      </c>
      <c r="C10" s="8">
        <v>3.5000381475550002</v>
      </c>
      <c r="D10" s="8">
        <v>2.333308372117</v>
      </c>
    </row>
    <row r="11" spans="1:4" x14ac:dyDescent="0.2">
      <c r="A11" s="7">
        <v>45.002499999999998</v>
      </c>
      <c r="B11" s="8">
        <v>4.1886015106430001</v>
      </c>
      <c r="C11" s="8">
        <v>3.4999618524449998</v>
      </c>
      <c r="D11" s="8">
        <v>2.6249694675450002</v>
      </c>
    </row>
    <row r="12" spans="1:4" x14ac:dyDescent="0.2">
      <c r="A12" s="7">
        <v>50.002499999999998</v>
      </c>
      <c r="B12" s="8">
        <v>4.1998931868470004</v>
      </c>
      <c r="C12" s="8">
        <v>3.0956740672919998</v>
      </c>
      <c r="D12" s="8">
        <v>2.9044944482589998</v>
      </c>
    </row>
    <row r="13" spans="1:4" x14ac:dyDescent="0.2">
      <c r="A13" s="7">
        <v>55.002499999999998</v>
      </c>
      <c r="B13" s="8">
        <v>4.1995880064089999</v>
      </c>
      <c r="C13" s="8">
        <v>2.6726176852060002</v>
      </c>
      <c r="D13" s="8">
        <v>3.1435392996110001</v>
      </c>
    </row>
    <row r="14" spans="1:4" x14ac:dyDescent="0.2">
      <c r="A14" s="7">
        <v>60.002499999999998</v>
      </c>
      <c r="B14" s="8">
        <v>4.1998931868470004</v>
      </c>
      <c r="C14" s="8">
        <v>2.3987182421609998</v>
      </c>
      <c r="D14" s="8">
        <v>3.3541242768920001</v>
      </c>
    </row>
    <row r="15" spans="1:4" x14ac:dyDescent="0.2">
      <c r="A15" s="7">
        <v>65.002499999999998</v>
      </c>
      <c r="B15" s="8">
        <v>4.1995880064089999</v>
      </c>
      <c r="C15" s="8">
        <v>2.1836423285270001</v>
      </c>
      <c r="D15" s="8">
        <v>3.544776522087</v>
      </c>
    </row>
    <row r="16" spans="1:4" x14ac:dyDescent="0.2">
      <c r="A16" s="7">
        <v>70.002499999999998</v>
      </c>
      <c r="B16" s="8">
        <v>4.1998931868470004</v>
      </c>
      <c r="C16" s="8">
        <v>1.983291371023</v>
      </c>
      <c r="D16" s="8">
        <v>3.7182897219890001</v>
      </c>
    </row>
    <row r="17" spans="1:4" x14ac:dyDescent="0.2">
      <c r="A17" s="7">
        <v>75.002499999999998</v>
      </c>
      <c r="B17" s="8">
        <v>4.1998931868470004</v>
      </c>
      <c r="C17" s="8">
        <v>1.778286411841</v>
      </c>
      <c r="D17" s="8">
        <v>3.8751262031309999</v>
      </c>
    </row>
    <row r="18" spans="1:4" x14ac:dyDescent="0.2">
      <c r="A18" s="7">
        <v>80.002499999999998</v>
      </c>
      <c r="B18" s="8">
        <v>4.1998931868470004</v>
      </c>
      <c r="C18" s="8">
        <v>1.566109712367</v>
      </c>
      <c r="D18" s="8">
        <v>4.0145102733479998</v>
      </c>
    </row>
    <row r="19" spans="1:4" x14ac:dyDescent="0.2">
      <c r="A19" s="7">
        <v>85.002499999999998</v>
      </c>
      <c r="B19" s="8">
        <v>4.1998931868470004</v>
      </c>
      <c r="C19" s="8">
        <v>1.3479819943539999</v>
      </c>
      <c r="D19" s="8">
        <v>4.1359807337890002</v>
      </c>
    </row>
    <row r="20" spans="1:4" x14ac:dyDescent="0.2">
      <c r="A20" s="7">
        <v>90.002499999999998</v>
      </c>
      <c r="B20" s="8">
        <v>4.1998931868470004</v>
      </c>
      <c r="C20" s="8">
        <v>1.134050507362</v>
      </c>
      <c r="D20" s="8">
        <v>4.239331993295</v>
      </c>
    </row>
    <row r="21" spans="1:4" x14ac:dyDescent="0.2">
      <c r="A21" s="7">
        <v>95.002499999999998</v>
      </c>
      <c r="B21" s="8">
        <v>4.1995880064089999</v>
      </c>
      <c r="C21" s="8">
        <v>0.92957961394699995</v>
      </c>
      <c r="D21" s="8">
        <v>4.3251886661499999</v>
      </c>
    </row>
    <row r="22" spans="1:4" x14ac:dyDescent="0.2">
      <c r="A22" s="7">
        <v>100.0025</v>
      </c>
      <c r="B22" s="8">
        <v>4.1998931868470004</v>
      </c>
      <c r="C22" s="8">
        <v>0.74593728542000004</v>
      </c>
      <c r="D22" s="8">
        <v>4.3948649269260001</v>
      </c>
    </row>
    <row r="23" spans="1:4" x14ac:dyDescent="0.2">
      <c r="A23" s="7">
        <v>105.0025</v>
      </c>
      <c r="B23" s="8">
        <v>4.1995880064089999</v>
      </c>
      <c r="C23" s="8">
        <v>0.58632791638100001</v>
      </c>
      <c r="D23" s="8">
        <v>4.4501519073780003</v>
      </c>
    </row>
    <row r="24" spans="1:4" x14ac:dyDescent="0.2">
      <c r="A24" s="7">
        <v>110.0025</v>
      </c>
      <c r="B24" s="8">
        <v>4.1995880064089999</v>
      </c>
      <c r="C24" s="8">
        <v>0.45433737697400001</v>
      </c>
      <c r="D24" s="8">
        <v>4.4933026718119997</v>
      </c>
    </row>
    <row r="25" spans="1:4" x14ac:dyDescent="0.2">
      <c r="A25" s="7">
        <v>115.0025</v>
      </c>
      <c r="B25" s="8">
        <v>4.1995880064089999</v>
      </c>
      <c r="C25" s="8">
        <v>0.34683756771199997</v>
      </c>
      <c r="D25" s="8">
        <v>4.5265422202299996</v>
      </c>
    </row>
    <row r="26" spans="1:4" x14ac:dyDescent="0.2">
      <c r="A26" s="7">
        <v>120.0025</v>
      </c>
      <c r="B26" s="8">
        <v>4.1998931868470004</v>
      </c>
      <c r="C26" s="8">
        <v>0.265583276112</v>
      </c>
      <c r="D26" s="8">
        <v>4.5519320274149999</v>
      </c>
    </row>
    <row r="27" spans="1:4" x14ac:dyDescent="0.2">
      <c r="A27" s="7">
        <v>125.0025</v>
      </c>
      <c r="B27" s="8">
        <v>4.1995880064089999</v>
      </c>
      <c r="C27" s="8">
        <v>0.20256351567899999</v>
      </c>
      <c r="D27" s="8">
        <v>4.5713551081699997</v>
      </c>
    </row>
    <row r="28" spans="1:4" x14ac:dyDescent="0.2">
      <c r="A28" s="7">
        <v>130.0025</v>
      </c>
      <c r="B28" s="8">
        <v>4.1995880064089999</v>
      </c>
      <c r="C28" s="8">
        <v>0.156099794003</v>
      </c>
      <c r="D28" s="8">
        <v>4.5862787687660003</v>
      </c>
    </row>
    <row r="29" spans="1:4" x14ac:dyDescent="0.2">
      <c r="A29" s="7">
        <v>135.0025</v>
      </c>
      <c r="B29" s="8">
        <v>4.1998931868470004</v>
      </c>
      <c r="C29" s="8">
        <v>0.122835126268</v>
      </c>
      <c r="D29" s="8">
        <v>4.5977512667109997</v>
      </c>
    </row>
    <row r="30" spans="1:4" x14ac:dyDescent="0.2">
      <c r="A30" s="7">
        <v>140.0025</v>
      </c>
      <c r="B30" s="8">
        <v>4.1995880064089999</v>
      </c>
      <c r="C30" s="8">
        <v>9.7810330358000006E-2</v>
      </c>
      <c r="D30" s="8">
        <v>4.6068128203330003</v>
      </c>
    </row>
    <row r="31" spans="1:4" x14ac:dyDescent="0.2">
      <c r="A31" s="7">
        <v>145.0025</v>
      </c>
      <c r="B31" s="8">
        <v>4.1995880064089999</v>
      </c>
      <c r="C31" s="8">
        <v>7.6905470359E-2</v>
      </c>
      <c r="D31" s="8">
        <v>4.6140635678140001</v>
      </c>
    </row>
    <row r="32" spans="1:4" x14ac:dyDescent="0.2">
      <c r="A32" s="7">
        <v>150.0025</v>
      </c>
      <c r="B32" s="8">
        <v>4.1998931868470004</v>
      </c>
      <c r="C32" s="8">
        <v>6.3019760433000005E-2</v>
      </c>
      <c r="D32" s="8">
        <v>4.6198941740209998</v>
      </c>
    </row>
    <row r="33" spans="1:4" x14ac:dyDescent="0.2">
      <c r="A33" s="7">
        <v>155.0025</v>
      </c>
      <c r="B33" s="8">
        <v>4.1995880064089999</v>
      </c>
      <c r="C33" s="8">
        <v>5.2567330433999998E-2</v>
      </c>
      <c r="D33" s="8">
        <v>4.6247140450820003</v>
      </c>
    </row>
    <row r="34" spans="1:4" x14ac:dyDescent="0.2">
      <c r="A34" s="7">
        <v>156.26400000000001</v>
      </c>
      <c r="B34" s="8">
        <v>4.1998931868470004</v>
      </c>
      <c r="C34" s="8">
        <v>4.9973296712000001E-2</v>
      </c>
      <c r="D34" s="8">
        <v>4.6258053580359997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A606-6151-4D5C-8A41-A4EA3EC6DFF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4.1406881818879997</v>
      </c>
      <c r="C2" s="8">
        <v>-1.000762951095</v>
      </c>
      <c r="D2" s="8">
        <v>1.0566661E-5</v>
      </c>
    </row>
    <row r="3" spans="1:4" x14ac:dyDescent="0.2">
      <c r="A3" s="7">
        <v>1.7333333332999998E-2</v>
      </c>
      <c r="B3" s="8">
        <v>4.1364156557560001</v>
      </c>
      <c r="C3" s="8">
        <v>-1</v>
      </c>
      <c r="D3" s="8">
        <v>2.8834825299999998E-4</v>
      </c>
    </row>
    <row r="4" spans="1:4" x14ac:dyDescent="0.2">
      <c r="A4" s="7">
        <v>3.4000000000000002E-2</v>
      </c>
      <c r="B4" s="8">
        <v>4.1345845731289996</v>
      </c>
      <c r="C4" s="8">
        <v>-1.0000762951090001</v>
      </c>
      <c r="D4" s="8">
        <v>5.6611713000000001E-4</v>
      </c>
    </row>
    <row r="5" spans="1:4" x14ac:dyDescent="0.2">
      <c r="A5" s="7">
        <v>5.0666666667000003E-2</v>
      </c>
      <c r="B5" s="8">
        <v>4.1327534905009999</v>
      </c>
      <c r="C5" s="8">
        <v>-1</v>
      </c>
      <c r="D5" s="8">
        <v>8.4388537099999998E-4</v>
      </c>
    </row>
    <row r="6" spans="1:4" x14ac:dyDescent="0.2">
      <c r="A6" s="7">
        <v>6.7333333332999998E-2</v>
      </c>
      <c r="B6" s="8">
        <v>4.1321431296249997</v>
      </c>
      <c r="C6" s="8">
        <v>-0.99992370489051652</v>
      </c>
      <c r="D6" s="8">
        <v>1.1216557309999999E-3</v>
      </c>
    </row>
    <row r="7" spans="1:4" x14ac:dyDescent="0.2">
      <c r="A7" s="7">
        <v>8.4000000000000005E-2</v>
      </c>
      <c r="B7" s="8">
        <v>4.131227588312</v>
      </c>
      <c r="C7" s="8">
        <v>-0.99992370489051652</v>
      </c>
      <c r="D7" s="8">
        <v>1.399425032E-3</v>
      </c>
    </row>
    <row r="8" spans="1:4" x14ac:dyDescent="0.2">
      <c r="A8" s="7">
        <v>0.100666666667</v>
      </c>
      <c r="B8" s="8">
        <v>4.1303120469980001</v>
      </c>
      <c r="C8" s="8">
        <v>-1.0000762951090001</v>
      </c>
      <c r="D8" s="8">
        <v>1.677195816E-3</v>
      </c>
    </row>
    <row r="9" spans="1:4" x14ac:dyDescent="0.2">
      <c r="A9" s="7">
        <v>0.117333333333</v>
      </c>
      <c r="B9" s="8">
        <v>4.1297016861219999</v>
      </c>
      <c r="C9" s="8">
        <v>-1</v>
      </c>
      <c r="D9" s="8">
        <v>1.9549655399999999E-3</v>
      </c>
    </row>
    <row r="10" spans="1:4" x14ac:dyDescent="0.2">
      <c r="A10" s="7">
        <v>0.13400000000000001</v>
      </c>
      <c r="B10" s="8">
        <v>4.1293965056840003</v>
      </c>
      <c r="C10" s="8">
        <v>-1</v>
      </c>
      <c r="D10" s="8">
        <v>2.2327354759999998E-3</v>
      </c>
    </row>
    <row r="11" spans="1:4" x14ac:dyDescent="0.2">
      <c r="A11" s="7">
        <v>0.15066666666699999</v>
      </c>
      <c r="B11" s="8">
        <v>4.1287861448080001</v>
      </c>
      <c r="C11" s="8">
        <v>-1</v>
      </c>
      <c r="D11" s="8">
        <v>2.5105056249999998E-3</v>
      </c>
    </row>
    <row r="12" spans="1:4" x14ac:dyDescent="0.2">
      <c r="A12" s="7">
        <v>0.166666666667</v>
      </c>
      <c r="B12" s="8">
        <v>4.1281757839319999</v>
      </c>
      <c r="C12" s="8">
        <v>-0.99992370489051652</v>
      </c>
      <c r="D12" s="8">
        <v>2.7771648739999999E-3</v>
      </c>
    </row>
    <row r="13" spans="1:4" x14ac:dyDescent="0.2">
      <c r="A13" s="7">
        <v>3.3333333300000003E-4</v>
      </c>
      <c r="B13" s="8">
        <v>3.935912108034</v>
      </c>
      <c r="C13" s="8">
        <v>-5</v>
      </c>
      <c r="D13" s="8">
        <v>2.7754465000000001E-5</v>
      </c>
    </row>
    <row r="14" spans="1:4" x14ac:dyDescent="0.2">
      <c r="A14" s="7">
        <v>1.6666666667E-2</v>
      </c>
      <c r="B14" s="8">
        <v>3.916380560006</v>
      </c>
      <c r="C14" s="8">
        <v>-4.9998474097810002</v>
      </c>
      <c r="D14" s="8">
        <v>1.388824674E-3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4079-7BF2-4BE0-90A6-FACF780FE097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3.628290226596</v>
      </c>
      <c r="C2" s="8">
        <v>2.1136797131299998</v>
      </c>
      <c r="D2" s="8">
        <v>4.0987216000000003E-5</v>
      </c>
    </row>
    <row r="3" spans="1:4" x14ac:dyDescent="0.2">
      <c r="A3" s="7">
        <v>5.0025000000000004</v>
      </c>
      <c r="B3" s="8">
        <v>3.8233005264359998</v>
      </c>
      <c r="C3" s="8">
        <v>3.4999618524449998</v>
      </c>
      <c r="D3" s="8">
        <v>0.29168058119899998</v>
      </c>
    </row>
    <row r="4" spans="1:4" x14ac:dyDescent="0.2">
      <c r="A4" s="7">
        <v>10.0025</v>
      </c>
      <c r="B4" s="8">
        <v>3.9020370794230002</v>
      </c>
      <c r="C4" s="8">
        <v>3.4998855573359999</v>
      </c>
      <c r="D4" s="8">
        <v>0.58334168468100001</v>
      </c>
    </row>
    <row r="5" spans="1:4" x14ac:dyDescent="0.2">
      <c r="A5" s="7">
        <v>15.0025</v>
      </c>
      <c r="B5" s="8">
        <v>3.9804684519719999</v>
      </c>
      <c r="C5" s="8">
        <v>3.5000381475550002</v>
      </c>
      <c r="D5" s="8">
        <v>0.87500278286400002</v>
      </c>
    </row>
    <row r="6" spans="1:4" x14ac:dyDescent="0.2">
      <c r="A6" s="7">
        <v>20.002500000000001</v>
      </c>
      <c r="B6" s="8">
        <v>4.0347905699239996</v>
      </c>
      <c r="C6" s="8">
        <v>3.4998855573359999</v>
      </c>
      <c r="D6" s="8">
        <v>1.166663894399</v>
      </c>
    </row>
    <row r="7" spans="1:4" x14ac:dyDescent="0.2">
      <c r="A7" s="7">
        <v>25.002500000000001</v>
      </c>
      <c r="B7" s="8">
        <v>4.0711070420390003</v>
      </c>
      <c r="C7" s="8">
        <v>3.5000381475550002</v>
      </c>
      <c r="D7" s="8">
        <v>1.458324993642</v>
      </c>
    </row>
    <row r="8" spans="1:4" x14ac:dyDescent="0.2">
      <c r="A8" s="7">
        <v>30.002500000000001</v>
      </c>
      <c r="B8" s="8">
        <v>4.0997940032039999</v>
      </c>
      <c r="C8" s="8">
        <v>3.499809262226</v>
      </c>
      <c r="D8" s="8">
        <v>1.749986092249</v>
      </c>
    </row>
    <row r="9" spans="1:4" x14ac:dyDescent="0.2">
      <c r="A9" s="7">
        <v>35.002499999999998</v>
      </c>
      <c r="B9" s="8">
        <v>4.126649881743</v>
      </c>
      <c r="C9" s="8">
        <v>3.4998855573359999</v>
      </c>
      <c r="D9" s="8">
        <v>2.0416471959429998</v>
      </c>
    </row>
    <row r="10" spans="1:4" x14ac:dyDescent="0.2">
      <c r="A10" s="7">
        <v>40.002499999999998</v>
      </c>
      <c r="B10" s="8">
        <v>4.1550316624699999</v>
      </c>
      <c r="C10" s="8">
        <v>3.4999618524449998</v>
      </c>
      <c r="D10" s="8">
        <v>2.3333083100210001</v>
      </c>
    </row>
    <row r="11" spans="1:4" x14ac:dyDescent="0.2">
      <c r="A11" s="7">
        <v>45.002499999999998</v>
      </c>
      <c r="B11" s="8">
        <v>4.1889066910809998</v>
      </c>
      <c r="C11" s="8">
        <v>3.5001144426640001</v>
      </c>
      <c r="D11" s="8">
        <v>2.6249694039659999</v>
      </c>
    </row>
    <row r="12" spans="1:4" x14ac:dyDescent="0.2">
      <c r="A12" s="7">
        <v>50.002499999999998</v>
      </c>
      <c r="B12" s="8">
        <v>4.1995880064089999</v>
      </c>
      <c r="C12" s="8">
        <v>3.0882734416719999</v>
      </c>
      <c r="D12" s="8">
        <v>2.9038550352649999</v>
      </c>
    </row>
    <row r="13" spans="1:4" x14ac:dyDescent="0.2">
      <c r="A13" s="7">
        <v>55.002499999999998</v>
      </c>
      <c r="B13" s="8">
        <v>4.1995880064089999</v>
      </c>
      <c r="C13" s="8">
        <v>2.6646829938200001</v>
      </c>
      <c r="D13" s="8">
        <v>3.1422133855530001</v>
      </c>
    </row>
    <row r="14" spans="1:4" x14ac:dyDescent="0.2">
      <c r="A14" s="7">
        <v>60.002499999999998</v>
      </c>
      <c r="B14" s="8">
        <v>4.1995880064089999</v>
      </c>
      <c r="C14" s="8">
        <v>2.393148699168</v>
      </c>
      <c r="D14" s="8">
        <v>3.352283649746</v>
      </c>
    </row>
    <row r="15" spans="1:4" x14ac:dyDescent="0.2">
      <c r="A15" s="7">
        <v>65.002499999999998</v>
      </c>
      <c r="B15" s="8">
        <v>4.1998931868470004</v>
      </c>
      <c r="C15" s="8">
        <v>2.178377965972</v>
      </c>
      <c r="D15" s="8">
        <v>3.5425066258059998</v>
      </c>
    </row>
    <row r="16" spans="1:4" x14ac:dyDescent="0.2">
      <c r="A16" s="7">
        <v>70.002499999999998</v>
      </c>
      <c r="B16" s="8">
        <v>4.1995880064089999</v>
      </c>
      <c r="C16" s="8">
        <v>1.982757305257</v>
      </c>
      <c r="D16" s="8">
        <v>3.7159191460460002</v>
      </c>
    </row>
    <row r="17" spans="1:4" x14ac:dyDescent="0.2">
      <c r="A17" s="7">
        <v>75.002499999999998</v>
      </c>
      <c r="B17" s="8">
        <v>4.1998931868470004</v>
      </c>
      <c r="C17" s="8">
        <v>1.7741664759289999</v>
      </c>
      <c r="D17" s="8">
        <v>3.872514841094</v>
      </c>
    </row>
    <row r="18" spans="1:4" x14ac:dyDescent="0.2">
      <c r="A18" s="7">
        <v>80.002499999999998</v>
      </c>
      <c r="B18" s="8">
        <v>4.1998931868470004</v>
      </c>
      <c r="C18" s="8">
        <v>1.5626001373309999</v>
      </c>
      <c r="D18" s="8">
        <v>4.0115692791380004</v>
      </c>
    </row>
    <row r="19" spans="1:4" x14ac:dyDescent="0.2">
      <c r="A19" s="7">
        <v>85.002499999999998</v>
      </c>
      <c r="B19" s="8">
        <v>4.1998931868470004</v>
      </c>
      <c r="C19" s="8">
        <v>1.345006485084</v>
      </c>
      <c r="D19" s="8">
        <v>4.1327357629090002</v>
      </c>
    </row>
    <row r="20" spans="1:4" x14ac:dyDescent="0.2">
      <c r="A20" s="7">
        <v>90.002499999999998</v>
      </c>
      <c r="B20" s="8">
        <v>4.1995880064089999</v>
      </c>
      <c r="C20" s="8">
        <v>1.131151293202</v>
      </c>
      <c r="D20" s="8">
        <v>4.2359038238690001</v>
      </c>
    </row>
    <row r="21" spans="1:4" x14ac:dyDescent="0.2">
      <c r="A21" s="7">
        <v>95.002499999999998</v>
      </c>
      <c r="B21" s="8">
        <v>4.1998931868470004</v>
      </c>
      <c r="C21" s="8">
        <v>0.92774853131900004</v>
      </c>
      <c r="D21" s="8">
        <v>4.3215824972660002</v>
      </c>
    </row>
    <row r="22" spans="1:4" x14ac:dyDescent="0.2">
      <c r="A22" s="7">
        <v>100.0025</v>
      </c>
      <c r="B22" s="8">
        <v>4.1998931868470004</v>
      </c>
      <c r="C22" s="8">
        <v>0.74456397344900005</v>
      </c>
      <c r="D22" s="8">
        <v>4.3911707622309999</v>
      </c>
    </row>
    <row r="23" spans="1:4" x14ac:dyDescent="0.2">
      <c r="A23" s="7">
        <v>105.0025</v>
      </c>
      <c r="B23" s="8">
        <v>4.1998931868470004</v>
      </c>
      <c r="C23" s="8">
        <v>0.58373388265799997</v>
      </c>
      <c r="D23" s="8">
        <v>4.4463460610530001</v>
      </c>
    </row>
    <row r="24" spans="1:4" x14ac:dyDescent="0.2">
      <c r="A24" s="7">
        <v>110.0025</v>
      </c>
      <c r="B24" s="8">
        <v>4.1998931868470004</v>
      </c>
      <c r="C24" s="8">
        <v>0.45296406500300002</v>
      </c>
      <c r="D24" s="8">
        <v>4.4894249896150002</v>
      </c>
    </row>
    <row r="25" spans="1:4" x14ac:dyDescent="0.2">
      <c r="A25" s="7">
        <v>115.0025</v>
      </c>
      <c r="B25" s="8">
        <v>4.1998931868470004</v>
      </c>
      <c r="C25" s="8">
        <v>0.34760051880699999</v>
      </c>
      <c r="D25" s="8">
        <v>4.5226421848380003</v>
      </c>
    </row>
    <row r="26" spans="1:4" x14ac:dyDescent="0.2">
      <c r="A26" s="7">
        <v>120.0025</v>
      </c>
      <c r="B26" s="8">
        <v>4.1995880064089999</v>
      </c>
      <c r="C26" s="8">
        <v>0.26596475165900002</v>
      </c>
      <c r="D26" s="8">
        <v>4.5480921407560002</v>
      </c>
    </row>
    <row r="27" spans="1:4" x14ac:dyDescent="0.2">
      <c r="A27" s="7">
        <v>125.0025</v>
      </c>
      <c r="B27" s="8">
        <v>4.1998931868470004</v>
      </c>
      <c r="C27" s="8">
        <v>0.201800564584</v>
      </c>
      <c r="D27" s="8">
        <v>4.5675219543420003</v>
      </c>
    </row>
    <row r="28" spans="1:4" x14ac:dyDescent="0.2">
      <c r="A28" s="7">
        <v>130.0025</v>
      </c>
      <c r="B28" s="8">
        <v>4.1995880064089999</v>
      </c>
      <c r="C28" s="8">
        <v>0.156710154879</v>
      </c>
      <c r="D28" s="8">
        <v>4.5824711398910001</v>
      </c>
    </row>
    <row r="29" spans="1:4" x14ac:dyDescent="0.2">
      <c r="A29" s="7">
        <v>135.0025</v>
      </c>
      <c r="B29" s="8">
        <v>4.1995880064089999</v>
      </c>
      <c r="C29" s="8">
        <v>0.122301060502</v>
      </c>
      <c r="D29" s="8">
        <v>4.594018227326</v>
      </c>
    </row>
    <row r="30" spans="1:4" x14ac:dyDescent="0.2">
      <c r="A30" s="7">
        <v>140.0025</v>
      </c>
      <c r="B30" s="8">
        <v>4.1998931868470004</v>
      </c>
      <c r="C30" s="8">
        <v>9.6360723277999993E-2</v>
      </c>
      <c r="D30" s="8">
        <v>4.6031434701979999</v>
      </c>
    </row>
    <row r="31" spans="1:4" x14ac:dyDescent="0.2">
      <c r="A31" s="7">
        <v>145.0025</v>
      </c>
      <c r="B31" s="8">
        <v>4.1998931868470004</v>
      </c>
      <c r="C31" s="8">
        <v>7.6829175250000006E-2</v>
      </c>
      <c r="D31" s="8">
        <v>4.6103907701990003</v>
      </c>
    </row>
    <row r="32" spans="1:4" x14ac:dyDescent="0.2">
      <c r="A32" s="7">
        <v>150.0025</v>
      </c>
      <c r="B32" s="8">
        <v>4.1995880064089999</v>
      </c>
      <c r="C32" s="8">
        <v>6.3172350651999998E-2</v>
      </c>
      <c r="D32" s="8">
        <v>4.6162318710100001</v>
      </c>
    </row>
    <row r="33" spans="1:4" x14ac:dyDescent="0.2">
      <c r="A33" s="7">
        <v>155.0025</v>
      </c>
      <c r="B33" s="8">
        <v>4.1998931868470004</v>
      </c>
      <c r="C33" s="8">
        <v>5.2872510871999998E-2</v>
      </c>
      <c r="D33" s="8">
        <v>4.6210893246189997</v>
      </c>
    </row>
    <row r="34" spans="1:4" x14ac:dyDescent="0.2">
      <c r="A34" s="7">
        <v>156.34766666666701</v>
      </c>
      <c r="B34" s="8">
        <v>4.1998931868470004</v>
      </c>
      <c r="C34" s="8">
        <v>4.9973296712000001E-2</v>
      </c>
      <c r="D34" s="8">
        <v>4.6222626490929999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88A1-9C90-42CD-B46B-DCAB8344E22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-1.0009155413140001</v>
      </c>
      <c r="D2" s="8">
        <v>1.0566449E-5</v>
      </c>
    </row>
    <row r="3" spans="1:4" x14ac:dyDescent="0.2">
      <c r="A3" s="7">
        <v>1.7333333332999998E-2</v>
      </c>
      <c r="B3" s="8">
        <v>4.1355001144430004</v>
      </c>
      <c r="C3" s="8">
        <v>-1</v>
      </c>
      <c r="D3" s="8">
        <v>2.88347406E-4</v>
      </c>
    </row>
    <row r="4" spans="1:4" x14ac:dyDescent="0.2">
      <c r="A4" s="7">
        <v>3.4000000000000002E-2</v>
      </c>
      <c r="B4" s="8">
        <v>4.1339742122530003</v>
      </c>
      <c r="C4" s="8">
        <v>-0.99992370489051652</v>
      </c>
      <c r="D4" s="8">
        <v>5.6611819E-4</v>
      </c>
    </row>
    <row r="5" spans="1:4" x14ac:dyDescent="0.2">
      <c r="A5" s="7">
        <v>5.0666666667000003E-2</v>
      </c>
      <c r="B5" s="8">
        <v>4.1327534905009999</v>
      </c>
      <c r="C5" s="8">
        <v>-0.99992370489051652</v>
      </c>
      <c r="D5" s="8">
        <v>8.4388833800000005E-4</v>
      </c>
    </row>
    <row r="6" spans="1:4" x14ac:dyDescent="0.2">
      <c r="A6" s="7">
        <v>6.7333333332999998E-2</v>
      </c>
      <c r="B6" s="8">
        <v>4.1318379491870001</v>
      </c>
      <c r="C6" s="8">
        <v>-1</v>
      </c>
      <c r="D6" s="8">
        <v>1.121658062E-3</v>
      </c>
    </row>
    <row r="7" spans="1:4" x14ac:dyDescent="0.2">
      <c r="A7" s="7">
        <v>8.4000000000000005E-2</v>
      </c>
      <c r="B7" s="8">
        <v>4.131227588312</v>
      </c>
      <c r="C7" s="8">
        <v>-0.99992370489051652</v>
      </c>
      <c r="D7" s="8">
        <v>1.3994279990000001E-3</v>
      </c>
    </row>
    <row r="8" spans="1:4" x14ac:dyDescent="0.2">
      <c r="A8" s="7">
        <v>0.100666666667</v>
      </c>
      <c r="B8" s="8">
        <v>4.1303120469980001</v>
      </c>
      <c r="C8" s="8">
        <v>-1</v>
      </c>
      <c r="D8" s="8">
        <v>1.677197511E-3</v>
      </c>
    </row>
    <row r="9" spans="1:4" x14ac:dyDescent="0.2">
      <c r="A9" s="7">
        <v>0.117333333333</v>
      </c>
      <c r="B9" s="8">
        <v>4.1300068665599996</v>
      </c>
      <c r="C9" s="8">
        <v>-1</v>
      </c>
      <c r="D9" s="8">
        <v>1.9549678710000002E-3</v>
      </c>
    </row>
    <row r="10" spans="1:4" x14ac:dyDescent="0.2">
      <c r="A10" s="7">
        <v>0.13400000000000001</v>
      </c>
      <c r="B10" s="8">
        <v>4.1287861448080001</v>
      </c>
      <c r="C10" s="8">
        <v>-1</v>
      </c>
      <c r="D10" s="8">
        <v>2.2327380200000001E-3</v>
      </c>
    </row>
    <row r="11" spans="1:4" x14ac:dyDescent="0.2">
      <c r="A11" s="7">
        <v>0.15066666666699999</v>
      </c>
      <c r="B11" s="8">
        <v>4.1281757839319999</v>
      </c>
      <c r="C11" s="8">
        <v>-0.99992370489051652</v>
      </c>
      <c r="D11" s="8">
        <v>2.510507532E-3</v>
      </c>
    </row>
    <row r="12" spans="1:4" x14ac:dyDescent="0.2">
      <c r="A12" s="7">
        <v>0.166666666667</v>
      </c>
      <c r="B12" s="8">
        <v>4.1275654230559997</v>
      </c>
      <c r="C12" s="8">
        <v>-1.0000762951090001</v>
      </c>
      <c r="D12" s="8">
        <v>2.7771648739999999E-3</v>
      </c>
    </row>
    <row r="13" spans="1:4" x14ac:dyDescent="0.2">
      <c r="A13" s="7">
        <v>3.3333333300000003E-4</v>
      </c>
      <c r="B13" s="8">
        <v>3.9349965667200002</v>
      </c>
      <c r="C13" s="8">
        <v>-5</v>
      </c>
      <c r="D13" s="8">
        <v>2.7754042E-5</v>
      </c>
    </row>
    <row r="14" spans="1:4" x14ac:dyDescent="0.2">
      <c r="A14" s="7">
        <v>1.6666666667E-2</v>
      </c>
      <c r="B14" s="8">
        <v>3.9154650186920001</v>
      </c>
      <c r="C14" s="8">
        <v>-4.9997711146719999</v>
      </c>
      <c r="D14" s="8">
        <v>1.3888280649999999E-3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2A41C-83D8-4202-9838-F5FA980D9FF3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3.6292057679099998</v>
      </c>
      <c r="C2" s="8">
        <v>2.1123064011600001</v>
      </c>
      <c r="D2" s="8">
        <v>4.0963056000000001E-5</v>
      </c>
    </row>
    <row r="3" spans="1:4" x14ac:dyDescent="0.2">
      <c r="A3" s="7">
        <v>5.0025000000000004</v>
      </c>
      <c r="B3" s="8">
        <v>3.8245212481880002</v>
      </c>
      <c r="C3" s="8">
        <v>3.4998855573359999</v>
      </c>
      <c r="D3" s="8">
        <v>0.29168045806699999</v>
      </c>
    </row>
    <row r="4" spans="1:4" x14ac:dyDescent="0.2">
      <c r="A4" s="7">
        <v>10.0025</v>
      </c>
      <c r="B4" s="8">
        <v>3.902952620737</v>
      </c>
      <c r="C4" s="8">
        <v>3.4997329671170001</v>
      </c>
      <c r="D4" s="8">
        <v>0.58334155095200002</v>
      </c>
    </row>
    <row r="5" spans="1:4" x14ac:dyDescent="0.2">
      <c r="A5" s="7">
        <v>15.0025</v>
      </c>
      <c r="B5" s="8">
        <v>3.9813839932859998</v>
      </c>
      <c r="C5" s="8">
        <v>3.5000381475550002</v>
      </c>
      <c r="D5" s="8">
        <v>0.87500264998300004</v>
      </c>
    </row>
    <row r="6" spans="1:4" x14ac:dyDescent="0.2">
      <c r="A6" s="7">
        <v>20.002500000000001</v>
      </c>
      <c r="B6" s="8">
        <v>4.036011291676</v>
      </c>
      <c r="C6" s="8">
        <v>3.4998855573359999</v>
      </c>
      <c r="D6" s="8">
        <v>1.1666637413850001</v>
      </c>
    </row>
    <row r="7" spans="1:4" x14ac:dyDescent="0.2">
      <c r="A7" s="7">
        <v>25.002500000000001</v>
      </c>
      <c r="B7" s="8">
        <v>4.0717174029140004</v>
      </c>
      <c r="C7" s="8">
        <v>3.499809262226</v>
      </c>
      <c r="D7" s="8">
        <v>1.4583248516480001</v>
      </c>
    </row>
    <row r="8" spans="1:4" x14ac:dyDescent="0.2">
      <c r="A8" s="7">
        <v>30.002500000000001</v>
      </c>
      <c r="B8" s="8">
        <v>4.1004043640800001</v>
      </c>
      <c r="C8" s="8">
        <v>3.5000381475550002</v>
      </c>
      <c r="D8" s="8">
        <v>1.7499859498320001</v>
      </c>
    </row>
    <row r="9" spans="1:4" x14ac:dyDescent="0.2">
      <c r="A9" s="7">
        <v>35.002499999999998</v>
      </c>
      <c r="B9" s="8">
        <v>4.1269550621809996</v>
      </c>
      <c r="C9" s="8">
        <v>3.5000381475550002</v>
      </c>
      <c r="D9" s="8">
        <v>2.0416470516179999</v>
      </c>
    </row>
    <row r="10" spans="1:4" x14ac:dyDescent="0.2">
      <c r="A10" s="7">
        <v>40.002499999999998</v>
      </c>
      <c r="B10" s="8">
        <v>4.1553368429080004</v>
      </c>
      <c r="C10" s="8">
        <v>3.499809262226</v>
      </c>
      <c r="D10" s="8">
        <v>2.3333081676030001</v>
      </c>
    </row>
    <row r="11" spans="1:4" x14ac:dyDescent="0.2">
      <c r="A11" s="7">
        <v>45.002499999999998</v>
      </c>
      <c r="B11" s="8">
        <v>4.1901274128330002</v>
      </c>
      <c r="C11" s="8">
        <v>3.499809262226</v>
      </c>
      <c r="D11" s="8">
        <v>2.6249692655749999</v>
      </c>
    </row>
    <row r="12" spans="1:4" x14ac:dyDescent="0.2">
      <c r="A12" s="7">
        <v>50.002499999999998</v>
      </c>
      <c r="B12" s="8">
        <v>4.1998931868470004</v>
      </c>
      <c r="C12" s="8">
        <v>3.0730907148850002</v>
      </c>
      <c r="D12" s="8">
        <v>2.9029321073130001</v>
      </c>
    </row>
    <row r="13" spans="1:4" x14ac:dyDescent="0.2">
      <c r="A13" s="7">
        <v>55.002499999999998</v>
      </c>
      <c r="B13" s="8">
        <v>4.1998931868470004</v>
      </c>
      <c r="C13" s="8">
        <v>2.6594949263749998</v>
      </c>
      <c r="D13" s="8">
        <v>3.140684634801</v>
      </c>
    </row>
    <row r="14" spans="1:4" x14ac:dyDescent="0.2">
      <c r="A14" s="7">
        <v>60.002499999999998</v>
      </c>
      <c r="B14" s="8">
        <v>4.1998931868470004</v>
      </c>
      <c r="C14" s="8">
        <v>2.3845273517969998</v>
      </c>
      <c r="D14" s="8">
        <v>3.350167771038</v>
      </c>
    </row>
    <row r="15" spans="1:4" x14ac:dyDescent="0.2">
      <c r="A15" s="7">
        <v>65.002499999999998</v>
      </c>
      <c r="B15" s="8">
        <v>4.1998931868470004</v>
      </c>
      <c r="C15" s="8">
        <v>2.1734950789649998</v>
      </c>
      <c r="D15" s="8">
        <v>3.5398121383399999</v>
      </c>
    </row>
    <row r="16" spans="1:4" x14ac:dyDescent="0.2">
      <c r="A16" s="7">
        <v>70.002499999999998</v>
      </c>
      <c r="B16" s="8">
        <v>4.1995880064089999</v>
      </c>
      <c r="C16" s="8">
        <v>1.9772640573739999</v>
      </c>
      <c r="D16" s="8">
        <v>3.7127387990299998</v>
      </c>
    </row>
    <row r="17" spans="1:4" x14ac:dyDescent="0.2">
      <c r="A17" s="7">
        <v>75.002499999999998</v>
      </c>
      <c r="B17" s="8">
        <v>4.2001983672850001</v>
      </c>
      <c r="C17" s="8">
        <v>1.7714961470970001</v>
      </c>
      <c r="D17" s="8">
        <v>3.8689536579269999</v>
      </c>
    </row>
    <row r="18" spans="1:4" x14ac:dyDescent="0.2">
      <c r="A18" s="7">
        <v>80.002499999999998</v>
      </c>
      <c r="B18" s="8">
        <v>4.1995880064089999</v>
      </c>
      <c r="C18" s="8">
        <v>1.560234988937</v>
      </c>
      <c r="D18" s="8">
        <v>4.0078329236709997</v>
      </c>
    </row>
    <row r="19" spans="1:4" x14ac:dyDescent="0.2">
      <c r="A19" s="7">
        <v>85.002499999999998</v>
      </c>
      <c r="B19" s="8">
        <v>4.1998931868470004</v>
      </c>
      <c r="C19" s="8">
        <v>1.3453116655220001</v>
      </c>
      <c r="D19" s="8">
        <v>4.1289433792799999</v>
      </c>
    </row>
    <row r="20" spans="1:4" x14ac:dyDescent="0.2">
      <c r="A20" s="7">
        <v>90.002499999999998</v>
      </c>
      <c r="B20" s="8">
        <v>4.1998931868470004</v>
      </c>
      <c r="C20" s="8">
        <v>1.130617227436</v>
      </c>
      <c r="D20" s="8">
        <v>4.2320300431069997</v>
      </c>
    </row>
    <row r="21" spans="1:4" x14ac:dyDescent="0.2">
      <c r="A21" s="7">
        <v>95.002499999999998</v>
      </c>
      <c r="B21" s="8">
        <v>4.1995880064089999</v>
      </c>
      <c r="C21" s="8">
        <v>0.93018997482300003</v>
      </c>
      <c r="D21" s="8">
        <v>4.3177421416039996</v>
      </c>
    </row>
    <row r="22" spans="1:4" x14ac:dyDescent="0.2">
      <c r="A22" s="7">
        <v>100.0025</v>
      </c>
      <c r="B22" s="8">
        <v>4.1998931868470004</v>
      </c>
      <c r="C22" s="8">
        <v>0.74555580987299996</v>
      </c>
      <c r="D22" s="8">
        <v>4.3873405054969998</v>
      </c>
    </row>
    <row r="23" spans="1:4" x14ac:dyDescent="0.2">
      <c r="A23" s="7">
        <v>105.0025</v>
      </c>
      <c r="B23" s="8">
        <v>4.1998931868470004</v>
      </c>
      <c r="C23" s="8">
        <v>0.58632791638100001</v>
      </c>
      <c r="D23" s="8">
        <v>4.4426234677399998</v>
      </c>
    </row>
    <row r="24" spans="1:4" x14ac:dyDescent="0.2">
      <c r="A24" s="7">
        <v>110.0025</v>
      </c>
      <c r="B24" s="8">
        <v>4.1998931868470004</v>
      </c>
      <c r="C24" s="8">
        <v>0.453650720989</v>
      </c>
      <c r="D24" s="8">
        <v>4.4858017897559996</v>
      </c>
    </row>
    <row r="25" spans="1:4" x14ac:dyDescent="0.2">
      <c r="A25" s="7">
        <v>115.0025</v>
      </c>
      <c r="B25" s="8">
        <v>4.1998931868470004</v>
      </c>
      <c r="C25" s="8">
        <v>0.34821087968300002</v>
      </c>
      <c r="D25" s="8">
        <v>4.5190778678479999</v>
      </c>
    </row>
    <row r="26" spans="1:4" x14ac:dyDescent="0.2">
      <c r="A26" s="7">
        <v>120.0025</v>
      </c>
      <c r="B26" s="8">
        <v>4.1998931868470004</v>
      </c>
      <c r="C26" s="8">
        <v>0.26466773479799999</v>
      </c>
      <c r="D26" s="8">
        <v>4.5445368380340003</v>
      </c>
    </row>
    <row r="27" spans="1:4" x14ac:dyDescent="0.2">
      <c r="A27" s="7">
        <v>125.0025</v>
      </c>
      <c r="B27" s="8">
        <v>4.1998931868470004</v>
      </c>
      <c r="C27" s="8">
        <v>0.20393682764900001</v>
      </c>
      <c r="D27" s="8">
        <v>4.5640412832840003</v>
      </c>
    </row>
    <row r="28" spans="1:4" x14ac:dyDescent="0.2">
      <c r="A28" s="7">
        <v>130.0025</v>
      </c>
      <c r="B28" s="8">
        <v>4.1998931868470004</v>
      </c>
      <c r="C28" s="8">
        <v>0.15701533531699999</v>
      </c>
      <c r="D28" s="8">
        <v>4.5790183390130004</v>
      </c>
    </row>
    <row r="29" spans="1:4" x14ac:dyDescent="0.2">
      <c r="A29" s="7">
        <v>135.0025</v>
      </c>
      <c r="B29" s="8">
        <v>4.1995880064089999</v>
      </c>
      <c r="C29" s="8">
        <v>0.122301060502</v>
      </c>
      <c r="D29" s="8">
        <v>4.5906581576430003</v>
      </c>
    </row>
    <row r="30" spans="1:4" x14ac:dyDescent="0.2">
      <c r="A30" s="7">
        <v>140.0025</v>
      </c>
      <c r="B30" s="8">
        <v>4.1998931868470004</v>
      </c>
      <c r="C30" s="8">
        <v>9.8344396124000005E-2</v>
      </c>
      <c r="D30" s="8">
        <v>4.5997880835520002</v>
      </c>
    </row>
    <row r="31" spans="1:4" x14ac:dyDescent="0.2">
      <c r="A31" s="7">
        <v>145.0025</v>
      </c>
      <c r="B31" s="8">
        <v>4.1995880064089999</v>
      </c>
      <c r="C31" s="8">
        <v>7.8049897002000004E-2</v>
      </c>
      <c r="D31" s="8">
        <v>4.6070728385170003</v>
      </c>
    </row>
    <row r="32" spans="1:4" x14ac:dyDescent="0.2">
      <c r="A32" s="7">
        <v>150.0025</v>
      </c>
      <c r="B32" s="8">
        <v>4.1995880064089999</v>
      </c>
      <c r="C32" s="8">
        <v>6.1951628900999998E-2</v>
      </c>
      <c r="D32" s="8">
        <v>4.6129527762939997</v>
      </c>
    </row>
    <row r="33" spans="1:4" x14ac:dyDescent="0.2">
      <c r="A33" s="7">
        <v>155.0025</v>
      </c>
      <c r="B33" s="8">
        <v>4.1998931868470004</v>
      </c>
      <c r="C33" s="8">
        <v>5.2414740214999998E-2</v>
      </c>
      <c r="D33" s="8">
        <v>4.6177618971629997</v>
      </c>
    </row>
    <row r="34" spans="1:4" x14ac:dyDescent="0.2">
      <c r="A34" s="7">
        <v>155.822</v>
      </c>
      <c r="B34" s="8">
        <v>4.1998931868470004</v>
      </c>
      <c r="C34" s="8">
        <v>4.9973296712000001E-2</v>
      </c>
      <c r="D34" s="8">
        <v>4.6184733647409999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25B62-4F05-4176-8D4D-D57F86A820A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4.1400778210120004</v>
      </c>
      <c r="C2" s="8">
        <v>-1.0009918364229999</v>
      </c>
      <c r="D2" s="8">
        <v>1.0566237E-5</v>
      </c>
    </row>
    <row r="3" spans="1:4" x14ac:dyDescent="0.2">
      <c r="A3" s="7">
        <v>1.7333333332999998E-2</v>
      </c>
      <c r="B3" s="8">
        <v>4.135805294881</v>
      </c>
      <c r="C3" s="8">
        <v>-1.0000762951090001</v>
      </c>
      <c r="D3" s="8">
        <v>2.8834761700000002E-4</v>
      </c>
    </row>
    <row r="4" spans="1:4" x14ac:dyDescent="0.2">
      <c r="A4" s="7">
        <v>3.4000000000000002E-2</v>
      </c>
      <c r="B4" s="8">
        <v>4.134279392691</v>
      </c>
      <c r="C4" s="8">
        <v>-1</v>
      </c>
      <c r="D4" s="8">
        <v>5.6611967300000004E-4</v>
      </c>
    </row>
    <row r="5" spans="1:4" x14ac:dyDescent="0.2">
      <c r="A5" s="7">
        <v>5.0666666667000003E-2</v>
      </c>
      <c r="B5" s="8">
        <v>4.1330586709389996</v>
      </c>
      <c r="C5" s="8">
        <v>-0.99992370489051652</v>
      </c>
      <c r="D5" s="8">
        <v>8.4389088099999998E-4</v>
      </c>
    </row>
    <row r="6" spans="1:4" x14ac:dyDescent="0.2">
      <c r="A6" s="7">
        <v>6.7333333332999998E-2</v>
      </c>
      <c r="B6" s="8">
        <v>4.1318379491870001</v>
      </c>
      <c r="C6" s="8">
        <v>-1</v>
      </c>
      <c r="D6" s="8">
        <v>1.121661241E-3</v>
      </c>
    </row>
    <row r="7" spans="1:4" x14ac:dyDescent="0.2">
      <c r="A7" s="7">
        <v>8.4000000000000005E-2</v>
      </c>
      <c r="B7" s="8">
        <v>4.1309224078740003</v>
      </c>
      <c r="C7" s="8">
        <v>-0.99992370489051652</v>
      </c>
      <c r="D7" s="8">
        <v>1.39943139E-3</v>
      </c>
    </row>
    <row r="8" spans="1:4" x14ac:dyDescent="0.2">
      <c r="A8" s="7">
        <v>0.100666666667</v>
      </c>
      <c r="B8" s="8">
        <v>4.1303120469980001</v>
      </c>
      <c r="C8" s="8">
        <v>-1</v>
      </c>
      <c r="D8" s="8">
        <v>1.6771994179999999E-3</v>
      </c>
    </row>
    <row r="9" spans="1:4" x14ac:dyDescent="0.2">
      <c r="A9" s="7">
        <v>0.117333333333</v>
      </c>
      <c r="B9" s="8">
        <v>4.1297016861219999</v>
      </c>
      <c r="C9" s="8">
        <v>-0.99992370489051652</v>
      </c>
      <c r="D9" s="8">
        <v>1.9549689309999998E-3</v>
      </c>
    </row>
    <row r="10" spans="1:4" x14ac:dyDescent="0.2">
      <c r="A10" s="7">
        <v>0.13400000000000001</v>
      </c>
      <c r="B10" s="8">
        <v>4.1287861448080001</v>
      </c>
      <c r="C10" s="8">
        <v>-0.99984740978103304</v>
      </c>
      <c r="D10" s="8">
        <v>2.2327392910000002E-3</v>
      </c>
    </row>
    <row r="11" spans="1:4" x14ac:dyDescent="0.2">
      <c r="A11" s="7">
        <v>0.15066666666699999</v>
      </c>
      <c r="B11" s="8">
        <v>4.1284809643699996</v>
      </c>
      <c r="C11" s="8">
        <v>-0.99992370489051652</v>
      </c>
      <c r="D11" s="8">
        <v>2.5105090160000001E-3</v>
      </c>
    </row>
    <row r="12" spans="1:4" x14ac:dyDescent="0.2">
      <c r="A12" s="7">
        <v>0.166666666667</v>
      </c>
      <c r="B12" s="8">
        <v>4.1281757839319999</v>
      </c>
      <c r="C12" s="8">
        <v>-1</v>
      </c>
      <c r="D12" s="8">
        <v>2.7771688999999999E-3</v>
      </c>
    </row>
    <row r="13" spans="1:4" x14ac:dyDescent="0.2">
      <c r="A13" s="7">
        <v>3.3333333300000003E-4</v>
      </c>
      <c r="B13" s="8">
        <v>3.9346913862820001</v>
      </c>
      <c r="C13" s="8">
        <v>-5</v>
      </c>
      <c r="D13" s="8">
        <v>2.7752770000000001E-5</v>
      </c>
    </row>
    <row r="14" spans="1:4" x14ac:dyDescent="0.2">
      <c r="A14" s="7">
        <v>1.6666666667E-2</v>
      </c>
      <c r="B14" s="8">
        <v>3.9148546578159999</v>
      </c>
      <c r="C14" s="8">
        <v>-4.9998474097810002</v>
      </c>
      <c r="D14" s="8">
        <v>1.3888301840000001E-3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CF98-3AD4-4CF0-A9D2-95E273336C2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3.6295109483479999</v>
      </c>
      <c r="C2" s="8">
        <v>2.1103227283130002</v>
      </c>
      <c r="D2" s="8">
        <v>4.0938895999999998E-5</v>
      </c>
    </row>
    <row r="3" spans="1:4" x14ac:dyDescent="0.2">
      <c r="A3" s="7">
        <v>5.0025000000000004</v>
      </c>
      <c r="B3" s="8">
        <v>3.8260471503779998</v>
      </c>
      <c r="C3" s="8">
        <v>3.499809262226</v>
      </c>
      <c r="D3" s="8">
        <v>0.29168038134800001</v>
      </c>
    </row>
    <row r="4" spans="1:4" x14ac:dyDescent="0.2">
      <c r="A4" s="7">
        <v>10.0025</v>
      </c>
      <c r="B4" s="8">
        <v>3.9047837033650001</v>
      </c>
      <c r="C4" s="8">
        <v>3.4999618524449998</v>
      </c>
      <c r="D4" s="8">
        <v>0.58334147296200001</v>
      </c>
    </row>
    <row r="5" spans="1:4" x14ac:dyDescent="0.2">
      <c r="A5" s="7">
        <v>15.0025</v>
      </c>
      <c r="B5" s="8">
        <v>3.9822995346000001</v>
      </c>
      <c r="C5" s="8">
        <v>3.499809262226</v>
      </c>
      <c r="D5" s="8">
        <v>0.875002575808</v>
      </c>
    </row>
    <row r="6" spans="1:4" x14ac:dyDescent="0.2">
      <c r="A6" s="7">
        <v>20.002500000000001</v>
      </c>
      <c r="B6" s="8">
        <v>4.0363164721139997</v>
      </c>
      <c r="C6" s="8">
        <v>3.4999618524449998</v>
      </c>
      <c r="D6" s="8">
        <v>1.166663694972</v>
      </c>
    </row>
    <row r="7" spans="1:4" x14ac:dyDescent="0.2">
      <c r="A7" s="7">
        <v>25.002500000000001</v>
      </c>
      <c r="B7" s="8">
        <v>4.0726329442280003</v>
      </c>
      <c r="C7" s="8">
        <v>3.4998855573359999</v>
      </c>
      <c r="D7" s="8">
        <v>1.4583247834069999</v>
      </c>
    </row>
    <row r="8" spans="1:4" x14ac:dyDescent="0.2">
      <c r="A8" s="7">
        <v>30.002500000000001</v>
      </c>
      <c r="B8" s="8">
        <v>4.1010147249560003</v>
      </c>
      <c r="C8" s="8">
        <v>3.4999618524449998</v>
      </c>
      <c r="D8" s="8">
        <v>1.7499858765039999</v>
      </c>
    </row>
    <row r="9" spans="1:4" x14ac:dyDescent="0.2">
      <c r="A9" s="7">
        <v>35.002499999999998</v>
      </c>
      <c r="B9" s="8">
        <v>4.1272602426180001</v>
      </c>
      <c r="C9" s="8">
        <v>3.5000381475550002</v>
      </c>
      <c r="D9" s="8">
        <v>2.0416469878269998</v>
      </c>
    </row>
    <row r="10" spans="1:4" x14ac:dyDescent="0.2">
      <c r="A10" s="7">
        <v>40.002499999999998</v>
      </c>
      <c r="B10" s="8">
        <v>4.1562523842220003</v>
      </c>
      <c r="C10" s="8">
        <v>3.5000381475550002</v>
      </c>
      <c r="D10" s="8">
        <v>2.3333081050839999</v>
      </c>
    </row>
    <row r="11" spans="1:4" x14ac:dyDescent="0.2">
      <c r="A11" s="7">
        <v>45.002499999999998</v>
      </c>
      <c r="B11" s="8">
        <v>4.1907377737090004</v>
      </c>
      <c r="C11" s="8">
        <v>3.5000381475550002</v>
      </c>
      <c r="D11" s="8">
        <v>2.6249692087769998</v>
      </c>
    </row>
    <row r="12" spans="1:4" x14ac:dyDescent="0.2">
      <c r="A12" s="7">
        <v>50.002499999999998</v>
      </c>
      <c r="B12" s="8">
        <v>4.1998931868470004</v>
      </c>
      <c r="C12" s="8">
        <v>3.069810025177</v>
      </c>
      <c r="D12" s="8">
        <v>2.902604289269</v>
      </c>
    </row>
    <row r="13" spans="1:4" x14ac:dyDescent="0.2">
      <c r="A13" s="7">
        <v>55.002499999999998</v>
      </c>
      <c r="B13" s="8">
        <v>4.1998931868470004</v>
      </c>
      <c r="C13" s="8">
        <v>2.6508735790040001</v>
      </c>
      <c r="D13" s="8">
        <v>3.1397642247989999</v>
      </c>
    </row>
    <row r="14" spans="1:4" x14ac:dyDescent="0.2">
      <c r="A14" s="7">
        <v>60.002499999999998</v>
      </c>
      <c r="B14" s="8">
        <v>4.1998931868470004</v>
      </c>
      <c r="C14" s="8">
        <v>2.3790341039139999</v>
      </c>
      <c r="D14" s="8">
        <v>3.348616961886</v>
      </c>
    </row>
    <row r="15" spans="1:4" x14ac:dyDescent="0.2">
      <c r="A15" s="7">
        <v>65.002499999999998</v>
      </c>
      <c r="B15" s="8">
        <v>4.1998931868470004</v>
      </c>
      <c r="C15" s="8">
        <v>2.1696803234909998</v>
      </c>
      <c r="D15" s="8">
        <v>3.5379909935740002</v>
      </c>
    </row>
    <row r="16" spans="1:4" x14ac:dyDescent="0.2">
      <c r="A16" s="7">
        <v>70.002499999999998</v>
      </c>
      <c r="B16" s="8">
        <v>4.1998931868470004</v>
      </c>
      <c r="C16" s="8">
        <v>1.969100480659</v>
      </c>
      <c r="D16" s="8">
        <v>3.7104230086980001</v>
      </c>
    </row>
    <row r="17" spans="1:4" x14ac:dyDescent="0.2">
      <c r="A17" s="7">
        <v>75.002499999999998</v>
      </c>
      <c r="B17" s="8">
        <v>4.1998931868470004</v>
      </c>
      <c r="C17" s="8">
        <v>1.7672236209659999</v>
      </c>
      <c r="D17" s="8">
        <v>3.8662144941630001</v>
      </c>
    </row>
    <row r="18" spans="1:4" x14ac:dyDescent="0.2">
      <c r="A18" s="7">
        <v>80.002499999999998</v>
      </c>
      <c r="B18" s="8">
        <v>4.1998931868470004</v>
      </c>
      <c r="C18" s="8">
        <v>1.5548943312729999</v>
      </c>
      <c r="D18" s="8">
        <v>4.0047180802459996</v>
      </c>
    </row>
    <row r="19" spans="1:4" x14ac:dyDescent="0.2">
      <c r="A19" s="7">
        <v>85.002499999999998</v>
      </c>
      <c r="B19" s="8">
        <v>4.1998931868470004</v>
      </c>
      <c r="C19" s="8">
        <v>1.3410391393909999</v>
      </c>
      <c r="D19" s="8">
        <v>4.12540022613</v>
      </c>
    </row>
    <row r="20" spans="1:4" x14ac:dyDescent="0.2">
      <c r="A20" s="7">
        <v>90.002499999999998</v>
      </c>
      <c r="B20" s="8">
        <v>4.1998931868470004</v>
      </c>
      <c r="C20" s="8">
        <v>1.12855725948</v>
      </c>
      <c r="D20" s="8">
        <v>4.2282514824559998</v>
      </c>
    </row>
    <row r="21" spans="1:4" x14ac:dyDescent="0.2">
      <c r="A21" s="7">
        <v>95.002499999999998</v>
      </c>
      <c r="B21" s="8">
        <v>4.1995880064089999</v>
      </c>
      <c r="C21" s="8">
        <v>0.92675669489599999</v>
      </c>
      <c r="D21" s="8">
        <v>4.3136796883340001</v>
      </c>
    </row>
    <row r="22" spans="1:4" x14ac:dyDescent="0.2">
      <c r="A22" s="7">
        <v>100.0025</v>
      </c>
      <c r="B22" s="8">
        <v>4.1995880064089999</v>
      </c>
      <c r="C22" s="8">
        <v>0.74456397344900005</v>
      </c>
      <c r="D22" s="8">
        <v>4.3830821984439998</v>
      </c>
    </row>
    <row r="23" spans="1:4" x14ac:dyDescent="0.2">
      <c r="A23" s="7">
        <v>105.0025</v>
      </c>
      <c r="B23" s="8">
        <v>4.1995880064089999</v>
      </c>
      <c r="C23" s="8">
        <v>0.58762493324200005</v>
      </c>
      <c r="D23" s="8">
        <v>4.4383279246459999</v>
      </c>
    </row>
    <row r="24" spans="1:4" x14ac:dyDescent="0.2">
      <c r="A24" s="7">
        <v>110.0025</v>
      </c>
      <c r="B24" s="8">
        <v>4.1998931868470004</v>
      </c>
      <c r="C24" s="8">
        <v>0.45380331120799999</v>
      </c>
      <c r="D24" s="8">
        <v>4.4814350548480002</v>
      </c>
    </row>
    <row r="25" spans="1:4" x14ac:dyDescent="0.2">
      <c r="A25" s="7">
        <v>115.0025</v>
      </c>
      <c r="B25" s="8">
        <v>4.1998931868470004</v>
      </c>
      <c r="C25" s="8">
        <v>0.348973830777</v>
      </c>
      <c r="D25" s="8">
        <v>4.5146909702620004</v>
      </c>
    </row>
    <row r="26" spans="1:4" x14ac:dyDescent="0.2">
      <c r="A26" s="7">
        <v>120.0025</v>
      </c>
      <c r="B26" s="8">
        <v>4.1998931868470004</v>
      </c>
      <c r="C26" s="8">
        <v>0.26596475165900002</v>
      </c>
      <c r="D26" s="8">
        <v>4.5402201667049997</v>
      </c>
    </row>
    <row r="27" spans="1:4" x14ac:dyDescent="0.2">
      <c r="A27" s="7">
        <v>125.0025</v>
      </c>
      <c r="B27" s="8">
        <v>4.1998931868470004</v>
      </c>
      <c r="C27" s="8">
        <v>0.204470893416</v>
      </c>
      <c r="D27" s="8">
        <v>4.5597030679110002</v>
      </c>
    </row>
    <row r="28" spans="1:4" x14ac:dyDescent="0.2">
      <c r="A28" s="7">
        <v>130.0025</v>
      </c>
      <c r="B28" s="8">
        <v>4.1998931868470004</v>
      </c>
      <c r="C28" s="8">
        <v>0.15823605706900001</v>
      </c>
      <c r="D28" s="8">
        <v>4.5747012762479997</v>
      </c>
    </row>
    <row r="29" spans="1:4" x14ac:dyDescent="0.2">
      <c r="A29" s="7">
        <v>135.0025</v>
      </c>
      <c r="B29" s="8">
        <v>4.1995880064089999</v>
      </c>
      <c r="C29" s="8">
        <v>0.12108033875</v>
      </c>
      <c r="D29" s="8">
        <v>4.5863685596329997</v>
      </c>
    </row>
    <row r="30" spans="1:4" x14ac:dyDescent="0.2">
      <c r="A30" s="7">
        <v>140.0025</v>
      </c>
      <c r="B30" s="8">
        <v>4.1995880064089999</v>
      </c>
      <c r="C30" s="8">
        <v>9.6971084154000006E-2</v>
      </c>
      <c r="D30" s="8">
        <v>4.5954686083769998</v>
      </c>
    </row>
    <row r="31" spans="1:4" x14ac:dyDescent="0.2">
      <c r="A31" s="7">
        <v>145.0025</v>
      </c>
      <c r="B31" s="8">
        <v>4.1998931868470004</v>
      </c>
      <c r="C31" s="8">
        <v>7.8431372548999997E-2</v>
      </c>
      <c r="D31" s="8">
        <v>4.6027736249929996</v>
      </c>
    </row>
    <row r="32" spans="1:4" x14ac:dyDescent="0.2">
      <c r="A32" s="7">
        <v>150.0025</v>
      </c>
      <c r="B32" s="8">
        <v>4.1998931868470004</v>
      </c>
      <c r="C32" s="8">
        <v>6.4927138169999996E-2</v>
      </c>
      <c r="D32" s="8">
        <v>4.6087449221370003</v>
      </c>
    </row>
    <row r="33" spans="1:4" x14ac:dyDescent="0.2">
      <c r="A33" s="7">
        <v>155.0025</v>
      </c>
      <c r="B33" s="8">
        <v>4.1992828259710002</v>
      </c>
      <c r="C33" s="8">
        <v>5.1804379338999999E-2</v>
      </c>
      <c r="D33" s="8">
        <v>4.6135912913370003</v>
      </c>
    </row>
    <row r="34" spans="1:4" x14ac:dyDescent="0.2">
      <c r="A34" s="7">
        <v>156.422</v>
      </c>
      <c r="B34" s="8">
        <v>4.1995880064089999</v>
      </c>
      <c r="C34" s="8">
        <v>4.9973296712000001E-2</v>
      </c>
      <c r="D34" s="8">
        <v>4.6148224498359998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26340-7BBD-4158-8485-975A980976D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4.1406881818879997</v>
      </c>
      <c r="C2" s="8">
        <v>-1.0000762951090001</v>
      </c>
      <c r="D2" s="8">
        <v>1.0569204E-5</v>
      </c>
    </row>
    <row r="3" spans="1:4" x14ac:dyDescent="0.2">
      <c r="A3" s="7">
        <v>1.7333333332999998E-2</v>
      </c>
      <c r="B3" s="8">
        <v>4.135805294881</v>
      </c>
      <c r="C3" s="8">
        <v>-1</v>
      </c>
      <c r="D3" s="8">
        <v>2.8834867700000002E-4</v>
      </c>
    </row>
    <row r="4" spans="1:4" x14ac:dyDescent="0.2">
      <c r="A4" s="7">
        <v>3.4000000000000002E-2</v>
      </c>
      <c r="B4" s="8">
        <v>4.1339742122530003</v>
      </c>
      <c r="C4" s="8">
        <v>-1</v>
      </c>
      <c r="D4" s="8">
        <v>5.66119249E-4</v>
      </c>
    </row>
    <row r="5" spans="1:4" x14ac:dyDescent="0.2">
      <c r="A5" s="7">
        <v>5.0666666667000003E-2</v>
      </c>
      <c r="B5" s="8">
        <v>4.1327534905009999</v>
      </c>
      <c r="C5" s="8">
        <v>-0.99977111467154955</v>
      </c>
      <c r="D5" s="8">
        <v>8.43890033E-4</v>
      </c>
    </row>
    <row r="6" spans="1:4" x14ac:dyDescent="0.2">
      <c r="A6" s="7">
        <v>6.7333333332999998E-2</v>
      </c>
      <c r="B6" s="8">
        <v>4.1318379491870001</v>
      </c>
      <c r="C6" s="8">
        <v>-0.99992370489051652</v>
      </c>
      <c r="D6" s="8">
        <v>1.121658698E-3</v>
      </c>
    </row>
    <row r="7" spans="1:4" x14ac:dyDescent="0.2">
      <c r="A7" s="7">
        <v>8.4000000000000005E-2</v>
      </c>
      <c r="B7" s="8">
        <v>4.1309224078740003</v>
      </c>
      <c r="C7" s="8">
        <v>-1</v>
      </c>
      <c r="D7" s="8">
        <v>1.3994282109999999E-3</v>
      </c>
    </row>
    <row r="8" spans="1:4" x14ac:dyDescent="0.2">
      <c r="A8" s="7">
        <v>0.100666666667</v>
      </c>
      <c r="B8" s="8">
        <v>4.1300068665599996</v>
      </c>
      <c r="C8" s="8">
        <v>-0.99984740978103304</v>
      </c>
      <c r="D8" s="8">
        <v>1.6771989949999999E-3</v>
      </c>
    </row>
    <row r="9" spans="1:4" x14ac:dyDescent="0.2">
      <c r="A9" s="7">
        <v>0.117333333333</v>
      </c>
      <c r="B9" s="8">
        <v>4.1290913252459998</v>
      </c>
      <c r="C9" s="8">
        <v>-0.99984740978103304</v>
      </c>
      <c r="D9" s="8">
        <v>1.9549685070000002E-3</v>
      </c>
    </row>
    <row r="10" spans="1:4" x14ac:dyDescent="0.2">
      <c r="A10" s="7">
        <v>0.13400000000000001</v>
      </c>
      <c r="B10" s="8">
        <v>4.1284809643699996</v>
      </c>
      <c r="C10" s="8">
        <v>-1.0000762951090001</v>
      </c>
      <c r="D10" s="8">
        <v>2.2327375960000001E-3</v>
      </c>
    </row>
    <row r="11" spans="1:4" x14ac:dyDescent="0.2">
      <c r="A11" s="7">
        <v>0.15066666666699999</v>
      </c>
      <c r="B11" s="8">
        <v>4.1281757839319999</v>
      </c>
      <c r="C11" s="8">
        <v>-0.99992370489051652</v>
      </c>
      <c r="D11" s="8">
        <v>2.5105068959999999E-3</v>
      </c>
    </row>
    <row r="12" spans="1:4" x14ac:dyDescent="0.2">
      <c r="A12" s="7">
        <v>0.166666666667</v>
      </c>
      <c r="B12" s="8">
        <v>4.1275654230559997</v>
      </c>
      <c r="C12" s="8">
        <v>-1</v>
      </c>
      <c r="D12" s="8">
        <v>2.777165298E-3</v>
      </c>
    </row>
    <row r="13" spans="1:4" x14ac:dyDescent="0.2">
      <c r="A13" s="7">
        <v>3.3333333300000003E-4</v>
      </c>
      <c r="B13" s="8">
        <v>3.9340810254059999</v>
      </c>
      <c r="C13" s="8">
        <v>-5</v>
      </c>
      <c r="D13" s="8">
        <v>2.7754889000000001E-5</v>
      </c>
    </row>
    <row r="14" spans="1:4" x14ac:dyDescent="0.2">
      <c r="A14" s="7">
        <v>1.6666666667E-2</v>
      </c>
      <c r="B14" s="8">
        <v>3.9139391165030002</v>
      </c>
      <c r="C14" s="8">
        <v>-4.9999237048909997</v>
      </c>
      <c r="D14" s="8">
        <v>1.388828912E-3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B5E1-A5B0-41B0-8398-B06016D3ED88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3.6304264896620002</v>
      </c>
      <c r="C2" s="8">
        <v>2.1076523994810001</v>
      </c>
      <c r="D2" s="8">
        <v>4.0882734E-5</v>
      </c>
    </row>
    <row r="3" spans="1:4" x14ac:dyDescent="0.2">
      <c r="A3" s="7">
        <v>5.0025000000000004</v>
      </c>
      <c r="B3" s="8">
        <v>3.8275730525670002</v>
      </c>
      <c r="C3" s="8">
        <v>3.4999618524449998</v>
      </c>
      <c r="D3" s="8">
        <v>0.29168015945699999</v>
      </c>
    </row>
    <row r="4" spans="1:4" x14ac:dyDescent="0.2">
      <c r="A4" s="7">
        <v>10.0025</v>
      </c>
      <c r="B4" s="8">
        <v>3.9072251468679999</v>
      </c>
      <c r="C4" s="8">
        <v>3.5000381475550002</v>
      </c>
      <c r="D4" s="8">
        <v>0.58334124789099995</v>
      </c>
    </row>
    <row r="5" spans="1:4" x14ac:dyDescent="0.2">
      <c r="A5" s="7">
        <v>15.0025</v>
      </c>
      <c r="B5" s="8">
        <v>3.9844357976649998</v>
      </c>
      <c r="C5" s="8">
        <v>3.5000381475550002</v>
      </c>
      <c r="D5" s="8">
        <v>0.87500233780900005</v>
      </c>
    </row>
    <row r="6" spans="1:4" x14ac:dyDescent="0.2">
      <c r="A6" s="7">
        <v>20.002500000000001</v>
      </c>
      <c r="B6" s="8">
        <v>4.0381475547420003</v>
      </c>
      <c r="C6" s="8">
        <v>3.4998855573359999</v>
      </c>
      <c r="D6" s="8">
        <v>1.166663450828</v>
      </c>
    </row>
    <row r="7" spans="1:4" x14ac:dyDescent="0.2">
      <c r="A7" s="7">
        <v>25.002500000000001</v>
      </c>
      <c r="B7" s="8">
        <v>4.0741588464180003</v>
      </c>
      <c r="C7" s="8">
        <v>3.4998855573359999</v>
      </c>
      <c r="D7" s="8">
        <v>1.4583245570650001</v>
      </c>
    </row>
    <row r="8" spans="1:4" x14ac:dyDescent="0.2">
      <c r="A8" s="7">
        <v>30.002500000000001</v>
      </c>
      <c r="B8" s="8">
        <v>4.1031509880219996</v>
      </c>
      <c r="C8" s="8">
        <v>3.5000381475550002</v>
      </c>
      <c r="D8" s="8">
        <v>1.7499856531289999</v>
      </c>
    </row>
    <row r="9" spans="1:4" x14ac:dyDescent="0.2">
      <c r="A9" s="7">
        <v>35.002499999999998</v>
      </c>
      <c r="B9" s="8">
        <v>4.1297016861219999</v>
      </c>
      <c r="C9" s="8">
        <v>3.4998855573359999</v>
      </c>
      <c r="D9" s="8">
        <v>2.041646768478</v>
      </c>
    </row>
    <row r="10" spans="1:4" x14ac:dyDescent="0.2">
      <c r="A10" s="7">
        <v>40.002499999999998</v>
      </c>
      <c r="B10" s="8">
        <v>4.1586938277260002</v>
      </c>
      <c r="C10" s="8">
        <v>3.4998855573359999</v>
      </c>
      <c r="D10" s="8">
        <v>2.3333078628470001</v>
      </c>
    </row>
    <row r="11" spans="1:4" x14ac:dyDescent="0.2">
      <c r="A11" s="7">
        <v>45.002499999999998</v>
      </c>
      <c r="B11" s="8">
        <v>4.192568856336</v>
      </c>
      <c r="C11" s="8">
        <v>3.4999618524449998</v>
      </c>
      <c r="D11" s="8">
        <v>2.6249689741700002</v>
      </c>
    </row>
    <row r="12" spans="1:4" x14ac:dyDescent="0.2">
      <c r="A12" s="7">
        <v>50.002499999999998</v>
      </c>
      <c r="B12" s="8">
        <v>4.1995880064089999</v>
      </c>
      <c r="C12" s="8">
        <v>3.0424200808730002</v>
      </c>
      <c r="D12" s="8">
        <v>2.9004458317439998</v>
      </c>
    </row>
    <row r="13" spans="1:4" x14ac:dyDescent="0.2">
      <c r="A13" s="7">
        <v>55.002499999999998</v>
      </c>
      <c r="B13" s="8">
        <v>4.1998931868470004</v>
      </c>
      <c r="C13" s="8">
        <v>2.637445639734</v>
      </c>
      <c r="D13" s="8">
        <v>3.1358684172159998</v>
      </c>
    </row>
    <row r="14" spans="1:4" x14ac:dyDescent="0.2">
      <c r="A14" s="7">
        <v>60.002499999999998</v>
      </c>
      <c r="B14" s="8">
        <v>4.1995880064089999</v>
      </c>
      <c r="C14" s="8">
        <v>2.3680476081480002</v>
      </c>
      <c r="D14" s="8">
        <v>3.3437963639019999</v>
      </c>
    </row>
    <row r="15" spans="1:4" x14ac:dyDescent="0.2">
      <c r="A15" s="7">
        <v>65.002499999999998</v>
      </c>
      <c r="B15" s="8">
        <v>4.1998931868470004</v>
      </c>
      <c r="C15" s="8">
        <v>2.1586175326160002</v>
      </c>
      <c r="D15" s="8">
        <v>3.5322424739109999</v>
      </c>
    </row>
    <row r="16" spans="1:4" x14ac:dyDescent="0.2">
      <c r="A16" s="7">
        <v>70.002499999999998</v>
      </c>
      <c r="B16" s="8">
        <v>4.1995880064089999</v>
      </c>
      <c r="C16" s="8">
        <v>1.962767986572</v>
      </c>
      <c r="D16" s="8">
        <v>3.704008346897</v>
      </c>
    </row>
    <row r="17" spans="1:4" x14ac:dyDescent="0.2">
      <c r="A17" s="7">
        <v>75.002499999999998</v>
      </c>
      <c r="B17" s="8">
        <v>4.1998931868470004</v>
      </c>
      <c r="C17" s="8">
        <v>1.7612726024259999</v>
      </c>
      <c r="D17" s="8">
        <v>3.8591857646040002</v>
      </c>
    </row>
    <row r="18" spans="1:4" x14ac:dyDescent="0.2">
      <c r="A18" s="7">
        <v>80.002499999999998</v>
      </c>
      <c r="B18" s="8">
        <v>4.1998931868470004</v>
      </c>
      <c r="C18" s="8">
        <v>1.553368429084</v>
      </c>
      <c r="D18" s="8">
        <v>3.9973133385040001</v>
      </c>
    </row>
    <row r="19" spans="1:4" x14ac:dyDescent="0.2">
      <c r="A19" s="7">
        <v>85.002499999999998</v>
      </c>
      <c r="B19" s="8">
        <v>4.1995880064089999</v>
      </c>
      <c r="C19" s="8">
        <v>1.335622186618</v>
      </c>
      <c r="D19" s="8">
        <v>4.1176639507730002</v>
      </c>
    </row>
    <row r="20" spans="1:4" x14ac:dyDescent="0.2">
      <c r="A20" s="7">
        <v>90.002499999999998</v>
      </c>
      <c r="B20" s="8">
        <v>4.1998931868470004</v>
      </c>
      <c r="C20" s="8">
        <v>1.1255817502100001</v>
      </c>
      <c r="D20" s="8">
        <v>4.2201489534850003</v>
      </c>
    </row>
    <row r="21" spans="1:4" x14ac:dyDescent="0.2">
      <c r="A21" s="7">
        <v>95.002499999999998</v>
      </c>
      <c r="B21" s="8">
        <v>4.1998931868470004</v>
      </c>
      <c r="C21" s="8">
        <v>0.92851148241399994</v>
      </c>
      <c r="D21" s="8">
        <v>4.3055330881289997</v>
      </c>
    </row>
    <row r="22" spans="1:4" x14ac:dyDescent="0.2">
      <c r="A22" s="7">
        <v>100.0025</v>
      </c>
      <c r="B22" s="8">
        <v>4.1998931868470004</v>
      </c>
      <c r="C22" s="8">
        <v>0.74486915388700004</v>
      </c>
      <c r="D22" s="8">
        <v>4.3749870325859996</v>
      </c>
    </row>
    <row r="23" spans="1:4" x14ac:dyDescent="0.2">
      <c r="A23" s="7">
        <v>105.0025</v>
      </c>
      <c r="B23" s="8">
        <v>4.1995880064089999</v>
      </c>
      <c r="C23" s="8">
        <v>0.588540474556</v>
      </c>
      <c r="D23" s="8">
        <v>4.4303228963740002</v>
      </c>
    </row>
    <row r="24" spans="1:4" x14ac:dyDescent="0.2">
      <c r="A24" s="7">
        <v>110.0025</v>
      </c>
      <c r="B24" s="8">
        <v>4.1998931868470004</v>
      </c>
      <c r="C24" s="8">
        <v>0.45769436179099998</v>
      </c>
      <c r="D24" s="8">
        <v>4.4736800732009998</v>
      </c>
    </row>
    <row r="25" spans="1:4" x14ac:dyDescent="0.2">
      <c r="A25" s="7">
        <v>115.0025</v>
      </c>
      <c r="B25" s="8">
        <v>4.1995880064089999</v>
      </c>
      <c r="C25" s="8">
        <v>0.35240711070399999</v>
      </c>
      <c r="D25" s="8">
        <v>4.5071868429080002</v>
      </c>
    </row>
    <row r="26" spans="1:4" x14ac:dyDescent="0.2">
      <c r="A26" s="7">
        <v>120.0025</v>
      </c>
      <c r="B26" s="8">
        <v>4.1998931868470004</v>
      </c>
      <c r="C26" s="8">
        <v>0.27107652399499998</v>
      </c>
      <c r="D26" s="8">
        <v>4.5329592075480001</v>
      </c>
    </row>
    <row r="27" spans="1:4" x14ac:dyDescent="0.2">
      <c r="A27" s="7">
        <v>125.0025</v>
      </c>
      <c r="B27" s="8">
        <v>4.1998931868470004</v>
      </c>
      <c r="C27" s="8">
        <v>0.206149385824</v>
      </c>
      <c r="D27" s="8">
        <v>4.5527224068140004</v>
      </c>
    </row>
    <row r="28" spans="1:4" x14ac:dyDescent="0.2">
      <c r="A28" s="7">
        <v>130.0025</v>
      </c>
      <c r="B28" s="8">
        <v>4.1998931868470004</v>
      </c>
      <c r="C28" s="8">
        <v>0.15968566414900001</v>
      </c>
      <c r="D28" s="8">
        <v>4.567939403245</v>
      </c>
    </row>
    <row r="29" spans="1:4" x14ac:dyDescent="0.2">
      <c r="A29" s="7">
        <v>135.0025</v>
      </c>
      <c r="B29" s="8">
        <v>4.1995880064089999</v>
      </c>
      <c r="C29" s="8">
        <v>0.125352864881</v>
      </c>
      <c r="D29" s="8">
        <v>4.5797253346389999</v>
      </c>
    </row>
    <row r="30" spans="1:4" x14ac:dyDescent="0.2">
      <c r="A30" s="7">
        <v>140.0025</v>
      </c>
      <c r="B30" s="8">
        <v>4.1998931868470004</v>
      </c>
      <c r="C30" s="8">
        <v>9.9336232546999997E-2</v>
      </c>
      <c r="D30" s="8">
        <v>4.5890058141110002</v>
      </c>
    </row>
    <row r="31" spans="1:4" x14ac:dyDescent="0.2">
      <c r="A31" s="7">
        <v>145.0025</v>
      </c>
      <c r="B31" s="8">
        <v>4.1998931868470004</v>
      </c>
      <c r="C31" s="8">
        <v>7.9270618752999997E-2</v>
      </c>
      <c r="D31" s="8">
        <v>4.5963816866310001</v>
      </c>
    </row>
    <row r="32" spans="1:4" x14ac:dyDescent="0.2">
      <c r="A32" s="7">
        <v>150.0025</v>
      </c>
      <c r="B32" s="8">
        <v>4.1998931868470004</v>
      </c>
      <c r="C32" s="8">
        <v>6.6910811016999999E-2</v>
      </c>
      <c r="D32" s="8">
        <v>4.6024133594860004</v>
      </c>
    </row>
    <row r="33" spans="1:4" x14ac:dyDescent="0.2">
      <c r="A33" s="7">
        <v>155.0025</v>
      </c>
      <c r="B33" s="8">
        <v>4.1998931868470004</v>
      </c>
      <c r="C33" s="8">
        <v>5.3940642405000003E-2</v>
      </c>
      <c r="D33" s="8">
        <v>4.6073841013710002</v>
      </c>
    </row>
    <row r="34" spans="1:4" x14ac:dyDescent="0.2">
      <c r="A34" s="7">
        <v>156.51400000000001</v>
      </c>
      <c r="B34" s="8">
        <v>4.1998931868470004</v>
      </c>
      <c r="C34" s="8">
        <v>4.9973296712000001E-2</v>
      </c>
      <c r="D34" s="8">
        <v>4.6087110649099996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DF4C-3934-4B3F-91A5-AB8ADC9089F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-1.0009918364229999</v>
      </c>
      <c r="D2" s="8">
        <v>1.0565601E-5</v>
      </c>
    </row>
    <row r="3" spans="1:4" x14ac:dyDescent="0.2">
      <c r="A3" s="7">
        <v>1.7333333332999998E-2</v>
      </c>
      <c r="B3" s="8">
        <v>4.1351949340049998</v>
      </c>
      <c r="C3" s="8">
        <v>-0.99992370489051652</v>
      </c>
      <c r="D3" s="8">
        <v>2.8834571E-4</v>
      </c>
    </row>
    <row r="4" spans="1:4" x14ac:dyDescent="0.2">
      <c r="A4" s="7">
        <v>3.4000000000000002E-2</v>
      </c>
      <c r="B4" s="8">
        <v>4.1330586709389996</v>
      </c>
      <c r="C4" s="8">
        <v>-1.000152590219</v>
      </c>
      <c r="D4" s="8">
        <v>5.6611607000000002E-4</v>
      </c>
    </row>
    <row r="5" spans="1:4" x14ac:dyDescent="0.2">
      <c r="A5" s="7">
        <v>5.0666666667000003E-2</v>
      </c>
      <c r="B5" s="8">
        <v>4.1324483100630003</v>
      </c>
      <c r="C5" s="8">
        <v>-1.000152590219</v>
      </c>
      <c r="D5" s="8">
        <v>8.4388579500000002E-4</v>
      </c>
    </row>
    <row r="6" spans="1:4" x14ac:dyDescent="0.2">
      <c r="A6" s="7">
        <v>6.7333333332999998E-2</v>
      </c>
      <c r="B6" s="8">
        <v>4.131227588312</v>
      </c>
      <c r="C6" s="8">
        <v>-1</v>
      </c>
      <c r="D6" s="8">
        <v>1.121656367E-3</v>
      </c>
    </row>
    <row r="7" spans="1:4" x14ac:dyDescent="0.2">
      <c r="A7" s="7">
        <v>8.4000000000000005E-2</v>
      </c>
      <c r="B7" s="8">
        <v>4.1303120469980001</v>
      </c>
      <c r="C7" s="8">
        <v>-1</v>
      </c>
      <c r="D7" s="8">
        <v>1.3994260909999999E-3</v>
      </c>
    </row>
    <row r="8" spans="1:4" x14ac:dyDescent="0.2">
      <c r="A8" s="7">
        <v>0.100666666667</v>
      </c>
      <c r="B8" s="8">
        <v>4.1297016861219999</v>
      </c>
      <c r="C8" s="8">
        <v>-1</v>
      </c>
      <c r="D8" s="8">
        <v>1.67719518E-3</v>
      </c>
    </row>
    <row r="9" spans="1:4" x14ac:dyDescent="0.2">
      <c r="A9" s="7">
        <v>0.117333333333</v>
      </c>
      <c r="B9" s="8">
        <v>4.1287861448080001</v>
      </c>
      <c r="C9" s="8">
        <v>-1.0000762951090001</v>
      </c>
      <c r="D9" s="8">
        <v>1.9549642679999998E-3</v>
      </c>
    </row>
    <row r="10" spans="1:4" x14ac:dyDescent="0.2">
      <c r="A10" s="7">
        <v>0.13400000000000001</v>
      </c>
      <c r="B10" s="8">
        <v>4.1284809643699996</v>
      </c>
      <c r="C10" s="8">
        <v>-0.99992370489051652</v>
      </c>
      <c r="D10" s="8">
        <v>2.2327339930000001E-3</v>
      </c>
    </row>
    <row r="11" spans="1:4" x14ac:dyDescent="0.2">
      <c r="A11" s="7">
        <v>0.15066666666699999</v>
      </c>
      <c r="B11" s="8">
        <v>4.1275654230559997</v>
      </c>
      <c r="C11" s="8">
        <v>-0.99969481956206607</v>
      </c>
      <c r="D11" s="8">
        <v>2.5105043530000001E-3</v>
      </c>
    </row>
    <row r="12" spans="1:4" x14ac:dyDescent="0.2">
      <c r="A12" s="7">
        <v>0.166666666667</v>
      </c>
      <c r="B12" s="8">
        <v>4.1272602426180001</v>
      </c>
      <c r="C12" s="8">
        <v>-0.99977111467154955</v>
      </c>
      <c r="D12" s="8">
        <v>2.7771631780000002E-3</v>
      </c>
    </row>
    <row r="13" spans="1:4" x14ac:dyDescent="0.2">
      <c r="A13" s="7">
        <v>3.3333333300000003E-4</v>
      </c>
      <c r="B13" s="8">
        <v>3.9334706645300002</v>
      </c>
      <c r="C13" s="8">
        <v>-5</v>
      </c>
      <c r="D13" s="8">
        <v>2.7749803000000001E-5</v>
      </c>
    </row>
    <row r="14" spans="1:4" x14ac:dyDescent="0.2">
      <c r="A14" s="7">
        <v>1.6666666667E-2</v>
      </c>
      <c r="B14" s="8">
        <v>3.9127183947509998</v>
      </c>
      <c r="C14" s="8">
        <v>-4.9996948195620003</v>
      </c>
      <c r="D14" s="8">
        <v>1.388822555E-3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B6C8-9266-4E77-B701-813799FAEE07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3.6316472114140002</v>
      </c>
      <c r="C2" s="8">
        <v>2.1029221026929998</v>
      </c>
      <c r="D2" s="8">
        <v>4.0788636999999999E-5</v>
      </c>
    </row>
    <row r="3" spans="1:4" x14ac:dyDescent="0.2">
      <c r="A3" s="7">
        <v>5.0025000000000004</v>
      </c>
      <c r="B3" s="8">
        <v>3.8300144960710001</v>
      </c>
      <c r="C3" s="8">
        <v>3.5001144426640001</v>
      </c>
      <c r="D3" s="8">
        <v>0.29167987335000001</v>
      </c>
    </row>
    <row r="4" spans="1:4" x14ac:dyDescent="0.2">
      <c r="A4" s="7">
        <v>10.0025</v>
      </c>
      <c r="B4" s="8">
        <v>3.9096665903719998</v>
      </c>
      <c r="C4" s="8">
        <v>3.499809262226</v>
      </c>
      <c r="D4" s="8">
        <v>0.58334098976000004</v>
      </c>
    </row>
    <row r="5" spans="1:4" x14ac:dyDescent="0.2">
      <c r="A5" s="7">
        <v>15.0025</v>
      </c>
      <c r="B5" s="8">
        <v>3.986572060731</v>
      </c>
      <c r="C5" s="8">
        <v>3.4997329671170001</v>
      </c>
      <c r="D5" s="8">
        <v>0.87500208412799996</v>
      </c>
    </row>
    <row r="6" spans="1:4" x14ac:dyDescent="0.2">
      <c r="A6" s="7">
        <v>20.002500000000001</v>
      </c>
      <c r="B6" s="8">
        <v>4.0402838178070004</v>
      </c>
      <c r="C6" s="8">
        <v>3.5000381475550002</v>
      </c>
      <c r="D6" s="8">
        <v>1.166663174894</v>
      </c>
    </row>
    <row r="7" spans="1:4" x14ac:dyDescent="0.2">
      <c r="A7" s="7">
        <v>25.002500000000001</v>
      </c>
      <c r="B7" s="8">
        <v>4.0756847486080003</v>
      </c>
      <c r="C7" s="8">
        <v>3.4998855573359999</v>
      </c>
      <c r="D7" s="8">
        <v>1.458324287912</v>
      </c>
    </row>
    <row r="8" spans="1:4" x14ac:dyDescent="0.2">
      <c r="A8" s="7">
        <v>30.002500000000001</v>
      </c>
      <c r="B8" s="8">
        <v>4.1040665293350003</v>
      </c>
      <c r="C8" s="8">
        <v>3.4998855573359999</v>
      </c>
      <c r="D8" s="8">
        <v>1.749985391606</v>
      </c>
    </row>
    <row r="9" spans="1:4" x14ac:dyDescent="0.2">
      <c r="A9" s="7">
        <v>35.002499999999998</v>
      </c>
      <c r="B9" s="8">
        <v>4.1306172274359998</v>
      </c>
      <c r="C9" s="8">
        <v>3.4999618524449998</v>
      </c>
      <c r="D9" s="8">
        <v>2.0416464963590002</v>
      </c>
    </row>
    <row r="10" spans="1:4" x14ac:dyDescent="0.2">
      <c r="A10" s="7">
        <v>40.002499999999998</v>
      </c>
      <c r="B10" s="8">
        <v>4.1593041886020004</v>
      </c>
      <c r="C10" s="8">
        <v>3.4998855573359999</v>
      </c>
      <c r="D10" s="8">
        <v>2.3333075981450002</v>
      </c>
    </row>
    <row r="11" spans="1:4" x14ac:dyDescent="0.2">
      <c r="A11" s="7">
        <v>45.002499999999998</v>
      </c>
      <c r="B11" s="8">
        <v>4.194094758526</v>
      </c>
      <c r="C11" s="8">
        <v>3.5000381475550002</v>
      </c>
      <c r="D11" s="8">
        <v>2.6249686823410001</v>
      </c>
    </row>
    <row r="12" spans="1:4" x14ac:dyDescent="0.2">
      <c r="A12" s="7">
        <v>50.002499999999998</v>
      </c>
      <c r="B12" s="8">
        <v>4.1995880064089999</v>
      </c>
      <c r="C12" s="8">
        <v>3.021896696422</v>
      </c>
      <c r="D12" s="8">
        <v>2.8987348327440001</v>
      </c>
    </row>
    <row r="13" spans="1:4" x14ac:dyDescent="0.2">
      <c r="A13" s="7">
        <v>55.002499999999998</v>
      </c>
      <c r="B13" s="8">
        <v>4.1998931868470004</v>
      </c>
      <c r="C13" s="8">
        <v>2.6165407797359999</v>
      </c>
      <c r="D13" s="8">
        <v>3.1325718312099999</v>
      </c>
    </row>
    <row r="14" spans="1:4" x14ac:dyDescent="0.2">
      <c r="A14" s="7">
        <v>60.002499999999998</v>
      </c>
      <c r="B14" s="8">
        <v>4.1998931868470004</v>
      </c>
      <c r="C14" s="8">
        <v>2.3517967498279999</v>
      </c>
      <c r="D14" s="8">
        <v>3.3388866680649998</v>
      </c>
    </row>
    <row r="15" spans="1:4" x14ac:dyDescent="0.2">
      <c r="A15" s="7">
        <v>65.002499999999998</v>
      </c>
      <c r="B15" s="8">
        <v>4.1995880064089999</v>
      </c>
      <c r="C15" s="8">
        <v>2.1468680857560001</v>
      </c>
      <c r="D15" s="8">
        <v>3.526160396056</v>
      </c>
    </row>
    <row r="16" spans="1:4" x14ac:dyDescent="0.2">
      <c r="A16" s="7">
        <v>70.002499999999998</v>
      </c>
      <c r="B16" s="8">
        <v>4.1995880064089999</v>
      </c>
      <c r="C16" s="8">
        <v>1.95124742504</v>
      </c>
      <c r="D16" s="8">
        <v>3.6970264137909998</v>
      </c>
    </row>
    <row r="17" spans="1:4" x14ac:dyDescent="0.2">
      <c r="A17" s="7">
        <v>75.002499999999998</v>
      </c>
      <c r="B17" s="8">
        <v>4.1998931868470004</v>
      </c>
      <c r="C17" s="8">
        <v>1.751430533303</v>
      </c>
      <c r="D17" s="8">
        <v>3.8513181781579999</v>
      </c>
    </row>
    <row r="18" spans="1:4" x14ac:dyDescent="0.2">
      <c r="A18" s="7">
        <v>80.002499999999998</v>
      </c>
      <c r="B18" s="8">
        <v>4.2001983672850001</v>
      </c>
      <c r="C18" s="8">
        <v>1.5452048523690001</v>
      </c>
      <c r="D18" s="8">
        <v>3.988898754694</v>
      </c>
    </row>
    <row r="19" spans="1:4" x14ac:dyDescent="0.2">
      <c r="A19" s="7">
        <v>85.002499999999998</v>
      </c>
      <c r="B19" s="8">
        <v>4.1998931868470004</v>
      </c>
      <c r="C19" s="8">
        <v>1.328297856107</v>
      </c>
      <c r="D19" s="8">
        <v>4.1086548540640004</v>
      </c>
    </row>
    <row r="20" spans="1:4" x14ac:dyDescent="0.2">
      <c r="A20" s="7">
        <v>90.002499999999998</v>
      </c>
      <c r="B20" s="8">
        <v>4.1995880064089999</v>
      </c>
      <c r="C20" s="8">
        <v>1.1211566338600001</v>
      </c>
      <c r="D20" s="8">
        <v>4.2106748173159998</v>
      </c>
    </row>
    <row r="21" spans="1:4" x14ac:dyDescent="0.2">
      <c r="A21" s="7">
        <v>95.002499999999998</v>
      </c>
      <c r="B21" s="8">
        <v>4.1998931868470004</v>
      </c>
      <c r="C21" s="8">
        <v>0.92271305409299997</v>
      </c>
      <c r="D21" s="8">
        <v>4.2957104371710004</v>
      </c>
    </row>
    <row r="22" spans="1:4" x14ac:dyDescent="0.2">
      <c r="A22" s="7">
        <v>100.0025</v>
      </c>
      <c r="B22" s="8">
        <v>4.1995880064089999</v>
      </c>
      <c r="C22" s="8">
        <v>0.74326695658800002</v>
      </c>
      <c r="D22" s="8">
        <v>4.364955263303</v>
      </c>
    </row>
    <row r="23" spans="1:4" x14ac:dyDescent="0.2">
      <c r="A23" s="7">
        <v>105.0025</v>
      </c>
      <c r="B23" s="8">
        <v>4.1995880064089999</v>
      </c>
      <c r="C23" s="8">
        <v>0.58655680170900004</v>
      </c>
      <c r="D23" s="8">
        <v>4.4201197693339997</v>
      </c>
    </row>
    <row r="24" spans="1:4" x14ac:dyDescent="0.2">
      <c r="A24" s="7">
        <v>110.0025</v>
      </c>
      <c r="B24" s="8">
        <v>4.2001983672850001</v>
      </c>
      <c r="C24" s="8">
        <v>0.45799954222900002</v>
      </c>
      <c r="D24" s="8">
        <v>4.4634121042189996</v>
      </c>
    </row>
    <row r="25" spans="1:4" x14ac:dyDescent="0.2">
      <c r="A25" s="7">
        <v>115.0025</v>
      </c>
      <c r="B25" s="8">
        <v>4.1998931868470004</v>
      </c>
      <c r="C25" s="8">
        <v>0.35278858625199999</v>
      </c>
      <c r="D25" s="8">
        <v>4.4969961854560001</v>
      </c>
    </row>
    <row r="26" spans="1:4" x14ac:dyDescent="0.2">
      <c r="A26" s="7">
        <v>120.0025</v>
      </c>
      <c r="B26" s="8">
        <v>4.1995880064089999</v>
      </c>
      <c r="C26" s="8">
        <v>0.27122911421399998</v>
      </c>
      <c r="D26" s="8">
        <v>4.5228650559919998</v>
      </c>
    </row>
    <row r="27" spans="1:4" x14ac:dyDescent="0.2">
      <c r="A27" s="7">
        <v>125.0025</v>
      </c>
      <c r="B27" s="8">
        <v>4.1998931868470004</v>
      </c>
      <c r="C27" s="8">
        <v>0.20836194399899999</v>
      </c>
      <c r="D27" s="8">
        <v>4.542681421717</v>
      </c>
    </row>
    <row r="28" spans="1:4" x14ac:dyDescent="0.2">
      <c r="A28" s="7">
        <v>130.0025</v>
      </c>
      <c r="B28" s="8">
        <v>4.1998931868470004</v>
      </c>
      <c r="C28" s="8">
        <v>0.15945677882000001</v>
      </c>
      <c r="D28" s="8">
        <v>4.5579583452010004</v>
      </c>
    </row>
    <row r="29" spans="1:4" x14ac:dyDescent="0.2">
      <c r="A29" s="7">
        <v>135.0025</v>
      </c>
      <c r="B29" s="8">
        <v>4.1995880064089999</v>
      </c>
      <c r="C29" s="8">
        <v>0.124589913787</v>
      </c>
      <c r="D29" s="8">
        <v>4.5698186658099997</v>
      </c>
    </row>
    <row r="30" spans="1:4" x14ac:dyDescent="0.2">
      <c r="A30" s="7">
        <v>140.0025</v>
      </c>
      <c r="B30" s="8">
        <v>4.1998931868470004</v>
      </c>
      <c r="C30" s="8">
        <v>9.7886625466999999E-2</v>
      </c>
      <c r="D30" s="8">
        <v>4.5790975231640001</v>
      </c>
    </row>
    <row r="31" spans="1:4" x14ac:dyDescent="0.2">
      <c r="A31" s="7">
        <v>145.0025</v>
      </c>
      <c r="B31" s="8">
        <v>4.1998931868470004</v>
      </c>
      <c r="C31" s="8">
        <v>8.0643930724000001E-2</v>
      </c>
      <c r="D31" s="8">
        <v>4.5865143229229997</v>
      </c>
    </row>
    <row r="32" spans="1:4" x14ac:dyDescent="0.2">
      <c r="A32" s="7">
        <v>150.0025</v>
      </c>
      <c r="B32" s="8">
        <v>4.1998931868470004</v>
      </c>
      <c r="C32" s="8">
        <v>6.4316777295000002E-2</v>
      </c>
      <c r="D32" s="8">
        <v>4.5925395011569998</v>
      </c>
    </row>
    <row r="33" spans="1:4" x14ac:dyDescent="0.2">
      <c r="A33" s="7">
        <v>155.0025</v>
      </c>
      <c r="B33" s="8">
        <v>4.1998931868470004</v>
      </c>
      <c r="C33" s="8">
        <v>5.3025101090999997E-2</v>
      </c>
      <c r="D33" s="8">
        <v>4.5974796834599996</v>
      </c>
    </row>
    <row r="34" spans="1:4" x14ac:dyDescent="0.2">
      <c r="A34" s="7">
        <v>156.167666666667</v>
      </c>
      <c r="B34" s="8">
        <v>4.1998931868470004</v>
      </c>
      <c r="C34" s="8">
        <v>4.9973296712000001E-2</v>
      </c>
      <c r="D34" s="8">
        <v>4.59851340166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82DD-A1AC-4A0D-A252-ACFB385E129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4.1400778210120004</v>
      </c>
      <c r="C2" s="8">
        <v>-1.0004577706569999</v>
      </c>
      <c r="D2" s="8">
        <v>1.0565177000000001E-5</v>
      </c>
    </row>
    <row r="3" spans="1:4" x14ac:dyDescent="0.2">
      <c r="A3" s="7">
        <v>1.7333333332999998E-2</v>
      </c>
      <c r="B3" s="8">
        <v>4.135805294881</v>
      </c>
      <c r="C3" s="8">
        <v>-0.99992370489051652</v>
      </c>
      <c r="D3" s="8">
        <v>2.8834486199999997E-4</v>
      </c>
    </row>
    <row r="4" spans="1:4" x14ac:dyDescent="0.2">
      <c r="A4" s="7">
        <v>3.4000000000000002E-2</v>
      </c>
      <c r="B4" s="8">
        <v>4.1336690318149998</v>
      </c>
      <c r="C4" s="8">
        <v>-0.99992370489051652</v>
      </c>
      <c r="D4" s="8">
        <v>5.66115858E-4</v>
      </c>
    </row>
    <row r="5" spans="1:4" x14ac:dyDescent="0.2">
      <c r="A5" s="7">
        <v>5.0666666667000003E-2</v>
      </c>
      <c r="B5" s="8">
        <v>4.1324483100630003</v>
      </c>
      <c r="C5" s="8">
        <v>-0.99992370489051652</v>
      </c>
      <c r="D5" s="8">
        <v>8.4388537099999998E-4</v>
      </c>
    </row>
    <row r="6" spans="1:4" x14ac:dyDescent="0.2">
      <c r="A6" s="7">
        <v>6.7333333332999998E-2</v>
      </c>
      <c r="B6" s="8">
        <v>4.1315327687499996</v>
      </c>
      <c r="C6" s="8">
        <v>-1</v>
      </c>
      <c r="D6" s="8">
        <v>1.1216550950000001E-3</v>
      </c>
    </row>
    <row r="7" spans="1:4" x14ac:dyDescent="0.2">
      <c r="A7" s="7">
        <v>8.4000000000000005E-2</v>
      </c>
      <c r="B7" s="8">
        <v>4.1306172274359998</v>
      </c>
      <c r="C7" s="8">
        <v>-0.99984740978103304</v>
      </c>
      <c r="D7" s="8">
        <v>1.3994254550000001E-3</v>
      </c>
    </row>
    <row r="8" spans="1:4" x14ac:dyDescent="0.2">
      <c r="A8" s="7">
        <v>0.100666666667</v>
      </c>
      <c r="B8" s="8">
        <v>4.1297016861219999</v>
      </c>
      <c r="C8" s="8">
        <v>-1</v>
      </c>
      <c r="D8" s="8">
        <v>1.6771939080000001E-3</v>
      </c>
    </row>
    <row r="9" spans="1:4" x14ac:dyDescent="0.2">
      <c r="A9" s="7">
        <v>0.117333333333</v>
      </c>
      <c r="B9" s="8">
        <v>4.1287861448080001</v>
      </c>
      <c r="C9" s="8">
        <v>-1.0000762951090001</v>
      </c>
      <c r="D9" s="8">
        <v>1.9549638450000002E-3</v>
      </c>
    </row>
    <row r="10" spans="1:4" x14ac:dyDescent="0.2">
      <c r="A10" s="7">
        <v>0.13400000000000001</v>
      </c>
      <c r="B10" s="8">
        <v>4.1284809643699996</v>
      </c>
      <c r="C10" s="8">
        <v>-0.99992370489051652</v>
      </c>
      <c r="D10" s="8">
        <v>2.2327339930000001E-3</v>
      </c>
    </row>
    <row r="11" spans="1:4" x14ac:dyDescent="0.2">
      <c r="A11" s="7">
        <v>0.15066666666699999</v>
      </c>
      <c r="B11" s="8">
        <v>4.1278706034940003</v>
      </c>
      <c r="C11" s="8">
        <v>-1</v>
      </c>
      <c r="D11" s="8">
        <v>2.5105041410000001E-3</v>
      </c>
    </row>
    <row r="12" spans="1:4" x14ac:dyDescent="0.2">
      <c r="A12" s="7">
        <v>0.166666666667</v>
      </c>
      <c r="B12" s="8">
        <v>4.1272602426180001</v>
      </c>
      <c r="C12" s="8">
        <v>-1.0000762951090001</v>
      </c>
      <c r="D12" s="8">
        <v>2.7771636019999998E-3</v>
      </c>
    </row>
    <row r="13" spans="1:4" x14ac:dyDescent="0.2">
      <c r="A13" s="7">
        <v>3.3333333300000003E-4</v>
      </c>
      <c r="B13" s="8">
        <v>3.9331654840920001</v>
      </c>
      <c r="C13" s="8">
        <v>-5</v>
      </c>
      <c r="D13" s="8">
        <v>2.7750227000000001E-5</v>
      </c>
    </row>
    <row r="14" spans="1:4" x14ac:dyDescent="0.2">
      <c r="A14" s="7">
        <v>1.6666666667E-2</v>
      </c>
      <c r="B14" s="8">
        <v>3.9130235751889999</v>
      </c>
      <c r="C14" s="8">
        <v>-4.9998474097810002</v>
      </c>
      <c r="D14" s="8">
        <v>1.3888274290000001E-3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19EA-0066-496B-AAE9-1B028B609B57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3.6322575722899999</v>
      </c>
      <c r="C2" s="8">
        <v>2.1017776760509999</v>
      </c>
      <c r="D2" s="8">
        <v>4.0781855E-5</v>
      </c>
    </row>
    <row r="3" spans="1:4" x14ac:dyDescent="0.2">
      <c r="A3" s="7">
        <v>5.0025000000000004</v>
      </c>
      <c r="B3" s="8">
        <v>3.8306248569469998</v>
      </c>
      <c r="C3" s="8">
        <v>3.4999618524449998</v>
      </c>
      <c r="D3" s="8">
        <v>0.29167984007699999</v>
      </c>
    </row>
    <row r="4" spans="1:4" x14ac:dyDescent="0.2">
      <c r="A4" s="7">
        <v>10.0025</v>
      </c>
      <c r="B4" s="8">
        <v>3.9099717708089998</v>
      </c>
      <c r="C4" s="8">
        <v>3.5000381475550002</v>
      </c>
      <c r="D4" s="8">
        <v>0.58334096199700003</v>
      </c>
    </row>
    <row r="5" spans="1:4" x14ac:dyDescent="0.2">
      <c r="A5" s="7">
        <v>15.0025</v>
      </c>
      <c r="B5" s="8">
        <v>3.9868772411690001</v>
      </c>
      <c r="C5" s="8">
        <v>3.4999618524449998</v>
      </c>
      <c r="D5" s="8">
        <v>0.87500206971700001</v>
      </c>
    </row>
    <row r="6" spans="1:4" x14ac:dyDescent="0.2">
      <c r="A6" s="7">
        <v>20.002500000000001</v>
      </c>
      <c r="B6" s="8">
        <v>4.0399786373689999</v>
      </c>
      <c r="C6" s="8">
        <v>3.4999618524449998</v>
      </c>
      <c r="D6" s="8">
        <v>1.1666631791319999</v>
      </c>
    </row>
    <row r="7" spans="1:4" x14ac:dyDescent="0.2">
      <c r="A7" s="7">
        <v>25.002500000000001</v>
      </c>
      <c r="B7" s="8">
        <v>4.0756847486080003</v>
      </c>
      <c r="C7" s="8">
        <v>3.4998855573359999</v>
      </c>
      <c r="D7" s="8">
        <v>1.4583242830380001</v>
      </c>
    </row>
    <row r="8" spans="1:4" x14ac:dyDescent="0.2">
      <c r="A8" s="7">
        <v>30.002500000000001</v>
      </c>
      <c r="B8" s="8">
        <v>4.1040665293350003</v>
      </c>
      <c r="C8" s="8">
        <v>3.4998855573359999</v>
      </c>
      <c r="D8" s="8">
        <v>1.7499853708369999</v>
      </c>
    </row>
    <row r="9" spans="1:4" x14ac:dyDescent="0.2">
      <c r="A9" s="7">
        <v>35.002499999999998</v>
      </c>
      <c r="B9" s="8">
        <v>4.1303120469980001</v>
      </c>
      <c r="C9" s="8">
        <v>3.5000381475550002</v>
      </c>
      <c r="D9" s="8">
        <v>2.0416464853390002</v>
      </c>
    </row>
    <row r="10" spans="1:4" x14ac:dyDescent="0.2">
      <c r="A10" s="7">
        <v>40.002499999999998</v>
      </c>
      <c r="B10" s="8">
        <v>4.1596093690389999</v>
      </c>
      <c r="C10" s="8">
        <v>3.4999618524449998</v>
      </c>
      <c r="D10" s="8">
        <v>2.3333075744089999</v>
      </c>
    </row>
    <row r="11" spans="1:4" x14ac:dyDescent="0.2">
      <c r="A11" s="7">
        <v>45.002499999999998</v>
      </c>
      <c r="B11" s="8">
        <v>4.194094758526</v>
      </c>
      <c r="C11" s="8">
        <v>3.4998855573359999</v>
      </c>
      <c r="D11" s="8">
        <v>2.6249686878510001</v>
      </c>
    </row>
    <row r="12" spans="1:4" x14ac:dyDescent="0.2">
      <c r="A12" s="7">
        <v>50.002499999999998</v>
      </c>
      <c r="B12" s="8">
        <v>4.1998931868470004</v>
      </c>
      <c r="C12" s="8">
        <v>3.0159456778820002</v>
      </c>
      <c r="D12" s="8">
        <v>2.8984532236799998</v>
      </c>
    </row>
    <row r="13" spans="1:4" x14ac:dyDescent="0.2">
      <c r="A13" s="7">
        <v>55.002499999999998</v>
      </c>
      <c r="B13" s="8">
        <v>4.2001983672850001</v>
      </c>
      <c r="C13" s="8">
        <v>2.6212710765240002</v>
      </c>
      <c r="D13" s="8">
        <v>3.132251486271</v>
      </c>
    </row>
    <row r="14" spans="1:4" x14ac:dyDescent="0.2">
      <c r="A14" s="7">
        <v>60.002499999999998</v>
      </c>
      <c r="B14" s="8">
        <v>4.1998931868470004</v>
      </c>
      <c r="C14" s="8">
        <v>2.3533226520179999</v>
      </c>
      <c r="D14" s="8">
        <v>3.3389426837229998</v>
      </c>
    </row>
    <row r="15" spans="1:4" x14ac:dyDescent="0.2">
      <c r="A15" s="7">
        <v>65.002499999999998</v>
      </c>
      <c r="B15" s="8">
        <v>4.1995880064089999</v>
      </c>
      <c r="C15" s="8">
        <v>2.1450370031279999</v>
      </c>
      <c r="D15" s="8">
        <v>3.526101602197</v>
      </c>
    </row>
    <row r="16" spans="1:4" x14ac:dyDescent="0.2">
      <c r="A16" s="7">
        <v>70.002499999999998</v>
      </c>
      <c r="B16" s="8">
        <v>4.1995880064089999</v>
      </c>
      <c r="C16" s="8">
        <v>1.9509422446019999</v>
      </c>
      <c r="D16" s="8">
        <v>3.6967918805050002</v>
      </c>
    </row>
    <row r="17" spans="1:4" x14ac:dyDescent="0.2">
      <c r="A17" s="7">
        <v>75.002499999999998</v>
      </c>
      <c r="B17" s="8">
        <v>4.2001983672850001</v>
      </c>
      <c r="C17" s="8">
        <v>1.7490653849090001</v>
      </c>
      <c r="D17" s="8">
        <v>3.851154236922</v>
      </c>
    </row>
    <row r="18" spans="1:4" x14ac:dyDescent="0.2">
      <c r="A18" s="7">
        <v>80.002499999999998</v>
      </c>
      <c r="B18" s="8">
        <v>4.1995880064089999</v>
      </c>
      <c r="C18" s="8">
        <v>1.5411612115660001</v>
      </c>
      <c r="D18" s="8">
        <v>3.9882680923259999</v>
      </c>
    </row>
    <row r="19" spans="1:4" x14ac:dyDescent="0.2">
      <c r="A19" s="7">
        <v>85.002499999999998</v>
      </c>
      <c r="B19" s="8">
        <v>4.1998931868470004</v>
      </c>
      <c r="C19" s="8">
        <v>1.332188906691</v>
      </c>
      <c r="D19" s="8">
        <v>4.1079956988630002</v>
      </c>
    </row>
    <row r="20" spans="1:4" x14ac:dyDescent="0.2">
      <c r="A20" s="7">
        <v>90.002499999999998</v>
      </c>
      <c r="B20" s="8">
        <v>4.1995880064089999</v>
      </c>
      <c r="C20" s="8">
        <v>1.1216906996260001</v>
      </c>
      <c r="D20" s="8">
        <v>4.2101641838969996</v>
      </c>
    </row>
    <row r="21" spans="1:4" x14ac:dyDescent="0.2">
      <c r="A21" s="7">
        <v>95.002499999999998</v>
      </c>
      <c r="B21" s="8">
        <v>4.1998931868470004</v>
      </c>
      <c r="C21" s="8">
        <v>0.92141603723200005</v>
      </c>
      <c r="D21" s="8">
        <v>4.2950786564429997</v>
      </c>
    </row>
    <row r="22" spans="1:4" x14ac:dyDescent="0.2">
      <c r="A22" s="7">
        <v>100.0025</v>
      </c>
      <c r="B22" s="8">
        <v>4.1995880064089999</v>
      </c>
      <c r="C22" s="8">
        <v>0.74143587395999999</v>
      </c>
      <c r="D22" s="8">
        <v>4.3641655701359996</v>
      </c>
    </row>
    <row r="23" spans="1:4" x14ac:dyDescent="0.2">
      <c r="A23" s="7">
        <v>105.0025</v>
      </c>
      <c r="B23" s="8">
        <v>4.1998931868470004</v>
      </c>
      <c r="C23" s="8">
        <v>0.58609903105200001</v>
      </c>
      <c r="D23" s="8">
        <v>4.4193113115980003</v>
      </c>
    </row>
    <row r="24" spans="1:4" x14ac:dyDescent="0.2">
      <c r="A24" s="7">
        <v>110.0025</v>
      </c>
      <c r="B24" s="8">
        <v>4.2001983672850001</v>
      </c>
      <c r="C24" s="8">
        <v>0.45357442587899999</v>
      </c>
      <c r="D24" s="8">
        <v>4.4624454356449998</v>
      </c>
    </row>
    <row r="25" spans="1:4" x14ac:dyDescent="0.2">
      <c r="A25" s="7">
        <v>115.0025</v>
      </c>
      <c r="B25" s="8">
        <v>4.1995880064089999</v>
      </c>
      <c r="C25" s="8">
        <v>0.350576028077</v>
      </c>
      <c r="D25" s="8">
        <v>4.4957416003319999</v>
      </c>
    </row>
    <row r="26" spans="1:4" x14ac:dyDescent="0.2">
      <c r="A26" s="7">
        <v>120.0025</v>
      </c>
      <c r="B26" s="8">
        <v>4.1995880064089999</v>
      </c>
      <c r="C26" s="8">
        <v>0.268482490272</v>
      </c>
      <c r="D26" s="8">
        <v>4.5213244786500004</v>
      </c>
    </row>
    <row r="27" spans="1:4" x14ac:dyDescent="0.2">
      <c r="A27" s="7">
        <v>125.0025</v>
      </c>
      <c r="B27" s="8">
        <v>4.1998931868470004</v>
      </c>
      <c r="C27" s="8">
        <v>0.20561532005800001</v>
      </c>
      <c r="D27" s="8">
        <v>4.5409586730590004</v>
      </c>
    </row>
    <row r="28" spans="1:4" x14ac:dyDescent="0.2">
      <c r="A28" s="7">
        <v>130.0025</v>
      </c>
      <c r="B28" s="8">
        <v>4.1995880064089999</v>
      </c>
      <c r="C28" s="8">
        <v>0.16029602502500001</v>
      </c>
      <c r="D28" s="8">
        <v>4.556114862287</v>
      </c>
    </row>
    <row r="29" spans="1:4" x14ac:dyDescent="0.2">
      <c r="A29" s="7">
        <v>135.0025</v>
      </c>
      <c r="B29" s="8">
        <v>4.1995880064089999</v>
      </c>
      <c r="C29" s="8">
        <v>0.124361028458</v>
      </c>
      <c r="D29" s="8">
        <v>4.5678406610550004</v>
      </c>
    </row>
    <row r="30" spans="1:4" x14ac:dyDescent="0.2">
      <c r="A30" s="7">
        <v>140.0025</v>
      </c>
      <c r="B30" s="8">
        <v>4.1998931868470004</v>
      </c>
      <c r="C30" s="8">
        <v>9.8649576562000005E-2</v>
      </c>
      <c r="D30" s="8">
        <v>4.5771105778930004</v>
      </c>
    </row>
    <row r="31" spans="1:4" x14ac:dyDescent="0.2">
      <c r="A31" s="7">
        <v>145.0025</v>
      </c>
      <c r="B31" s="8">
        <v>4.1995880064089999</v>
      </c>
      <c r="C31" s="8">
        <v>8.0415045396000001E-2</v>
      </c>
      <c r="D31" s="8">
        <v>4.584550707849</v>
      </c>
    </row>
    <row r="32" spans="1:4" x14ac:dyDescent="0.2">
      <c r="A32" s="7">
        <v>150.0025</v>
      </c>
      <c r="B32" s="8">
        <v>4.1995880064089999</v>
      </c>
      <c r="C32" s="8">
        <v>6.5918974593999993E-2</v>
      </c>
      <c r="D32" s="8">
        <v>4.5906035347950001</v>
      </c>
    </row>
    <row r="33" spans="1:4" x14ac:dyDescent="0.2">
      <c r="A33" s="7">
        <v>155.0025</v>
      </c>
      <c r="B33" s="8">
        <v>4.1998931868470004</v>
      </c>
      <c r="C33" s="8">
        <v>5.3940642405000003E-2</v>
      </c>
      <c r="D33" s="8">
        <v>4.5955451836590004</v>
      </c>
    </row>
    <row r="34" spans="1:4" x14ac:dyDescent="0.2">
      <c r="A34" s="7">
        <v>156.96883333333301</v>
      </c>
      <c r="B34" s="8">
        <v>4.1995880064089999</v>
      </c>
      <c r="C34" s="8">
        <v>4.9973296712000001E-2</v>
      </c>
      <c r="D34" s="8">
        <v>4.5972667948849999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B6D89-A138-4E82-B246-909E505C020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4.1397726405739999</v>
      </c>
      <c r="C2" s="8">
        <v>-1.001983672847</v>
      </c>
      <c r="D2" s="8">
        <v>7.7814649999999992E-6</v>
      </c>
    </row>
    <row r="3" spans="1:4" x14ac:dyDescent="0.2">
      <c r="A3" s="7">
        <v>1.7166666667000001E-2</v>
      </c>
      <c r="B3" s="8">
        <v>4.1351949340049998</v>
      </c>
      <c r="C3" s="8">
        <v>-0.99992370489051652</v>
      </c>
      <c r="D3" s="8">
        <v>2.8556835599999997E-4</v>
      </c>
    </row>
    <row r="4" spans="1:4" x14ac:dyDescent="0.2">
      <c r="A4" s="7">
        <v>3.3833333333000003E-2</v>
      </c>
      <c r="B4" s="8">
        <v>4.1327534905009999</v>
      </c>
      <c r="C4" s="8">
        <v>-1</v>
      </c>
      <c r="D4" s="8">
        <v>5.6333744499999997E-4</v>
      </c>
    </row>
    <row r="5" spans="1:4" x14ac:dyDescent="0.2">
      <c r="A5" s="7">
        <v>5.0500000000000003E-2</v>
      </c>
      <c r="B5" s="8">
        <v>4.1318379491870001</v>
      </c>
      <c r="C5" s="8">
        <v>-1</v>
      </c>
      <c r="D5" s="8">
        <v>8.4110674500000005E-4</v>
      </c>
    </row>
    <row r="6" spans="1:4" x14ac:dyDescent="0.2">
      <c r="A6" s="7">
        <v>6.7166666666999997E-2</v>
      </c>
      <c r="B6" s="8">
        <v>4.1309224078740003</v>
      </c>
      <c r="C6" s="8">
        <v>-1.0000762951090001</v>
      </c>
      <c r="D6" s="8">
        <v>1.118876046E-3</v>
      </c>
    </row>
    <row r="7" spans="1:4" x14ac:dyDescent="0.2">
      <c r="A7" s="7">
        <v>8.3833333332999999E-2</v>
      </c>
      <c r="B7" s="8">
        <v>4.1300068665599996</v>
      </c>
      <c r="C7" s="8">
        <v>-0.99992370489051652</v>
      </c>
      <c r="D7" s="8">
        <v>1.3966457699999999E-3</v>
      </c>
    </row>
    <row r="8" spans="1:4" x14ac:dyDescent="0.2">
      <c r="A8" s="7">
        <v>0.10050000000000001</v>
      </c>
      <c r="B8" s="8">
        <v>4.1290913252459998</v>
      </c>
      <c r="C8" s="8">
        <v>-0.99984740978103304</v>
      </c>
      <c r="D8" s="8">
        <v>1.674416978E-3</v>
      </c>
    </row>
    <row r="9" spans="1:4" x14ac:dyDescent="0.2">
      <c r="A9" s="7">
        <v>0.117166666667</v>
      </c>
      <c r="B9" s="8">
        <v>4.1281757839319999</v>
      </c>
      <c r="C9" s="8">
        <v>-1</v>
      </c>
      <c r="D9" s="8">
        <v>1.9521869150000001E-3</v>
      </c>
    </row>
    <row r="10" spans="1:4" x14ac:dyDescent="0.2">
      <c r="A10" s="7">
        <v>0.13383333333299999</v>
      </c>
      <c r="B10" s="8">
        <v>4.1275654230559997</v>
      </c>
      <c r="C10" s="8">
        <v>-1</v>
      </c>
      <c r="D10" s="8">
        <v>2.2299579110000001E-3</v>
      </c>
    </row>
    <row r="11" spans="1:4" x14ac:dyDescent="0.2">
      <c r="A11" s="7">
        <v>0.15049999999999999</v>
      </c>
      <c r="B11" s="8">
        <v>4.1269550621809996</v>
      </c>
      <c r="C11" s="8">
        <v>-1.0000762951090001</v>
      </c>
      <c r="D11" s="8">
        <v>2.5077280590000001E-3</v>
      </c>
    </row>
    <row r="12" spans="1:4" x14ac:dyDescent="0.2">
      <c r="A12" s="7">
        <v>0.166666666667</v>
      </c>
      <c r="B12" s="8">
        <v>4.1269550621809996</v>
      </c>
      <c r="C12" s="8">
        <v>-0.99992370489051652</v>
      </c>
      <c r="D12" s="8">
        <v>2.77716551E-3</v>
      </c>
    </row>
    <row r="13" spans="1:4" x14ac:dyDescent="0.2">
      <c r="A13" s="7">
        <v>3.3333333300000003E-4</v>
      </c>
      <c r="B13" s="8">
        <v>3.9316395819030001</v>
      </c>
      <c r="C13" s="8">
        <v>-5</v>
      </c>
      <c r="D13" s="8">
        <v>2.7750651000000001E-5</v>
      </c>
    </row>
    <row r="14" spans="1:4" x14ac:dyDescent="0.2">
      <c r="A14" s="7">
        <v>1.6666666667E-2</v>
      </c>
      <c r="B14" s="8">
        <v>3.9114976729989999</v>
      </c>
      <c r="C14" s="8">
        <v>-4.9998474097810002</v>
      </c>
      <c r="D14" s="8">
        <v>1.3888282769999999E-3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F31EB-5186-4159-B30F-384CDA6ECABF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3.632867933165</v>
      </c>
      <c r="C2" s="8">
        <v>2.1012436102850001</v>
      </c>
      <c r="D2" s="8">
        <v>4.0768927999999998E-5</v>
      </c>
    </row>
    <row r="3" spans="1:4" x14ac:dyDescent="0.2">
      <c r="A3" s="7">
        <v>5.0025000000000004</v>
      </c>
      <c r="B3" s="8">
        <v>3.83154039826</v>
      </c>
      <c r="C3" s="8">
        <v>3.5000381475550002</v>
      </c>
      <c r="D3" s="8">
        <v>0.291679785187</v>
      </c>
    </row>
    <row r="4" spans="1:4" x14ac:dyDescent="0.2">
      <c r="A4" s="7">
        <v>10.0025</v>
      </c>
      <c r="B4" s="8">
        <v>3.9111924925610002</v>
      </c>
      <c r="C4" s="8">
        <v>3.5000381475550002</v>
      </c>
      <c r="D4" s="8">
        <v>0.58334088633699999</v>
      </c>
    </row>
    <row r="5" spans="1:4" x14ac:dyDescent="0.2">
      <c r="A5" s="7">
        <v>15.0025</v>
      </c>
      <c r="B5" s="8">
        <v>3.987792782483</v>
      </c>
      <c r="C5" s="8">
        <v>3.5001144426640001</v>
      </c>
      <c r="D5" s="8">
        <v>0.87500199681299995</v>
      </c>
    </row>
    <row r="6" spans="1:4" x14ac:dyDescent="0.2">
      <c r="A6" s="7">
        <v>20.002500000000001</v>
      </c>
      <c r="B6" s="8">
        <v>4.0408941786829997</v>
      </c>
      <c r="C6" s="8">
        <v>3.4998855573359999</v>
      </c>
      <c r="D6" s="8">
        <v>1.166663096056</v>
      </c>
    </row>
    <row r="7" spans="1:4" x14ac:dyDescent="0.2">
      <c r="A7" s="7">
        <v>25.002500000000001</v>
      </c>
      <c r="B7" s="8">
        <v>4.0769054703589998</v>
      </c>
      <c r="C7" s="8">
        <v>3.5000381475550002</v>
      </c>
      <c r="D7" s="8">
        <v>1.458324217763</v>
      </c>
    </row>
    <row r="8" spans="1:4" x14ac:dyDescent="0.2">
      <c r="A8" s="7">
        <v>30.002500000000001</v>
      </c>
      <c r="B8" s="8">
        <v>4.1043717097729999</v>
      </c>
      <c r="C8" s="8">
        <v>3.4998855573359999</v>
      </c>
      <c r="D8" s="8">
        <v>1.749985318914</v>
      </c>
    </row>
    <row r="9" spans="1:4" x14ac:dyDescent="0.2">
      <c r="A9" s="7">
        <v>35.002499999999998</v>
      </c>
      <c r="B9" s="8">
        <v>4.1309224078740003</v>
      </c>
      <c r="C9" s="8">
        <v>3.4999618524449998</v>
      </c>
      <c r="D9" s="8">
        <v>2.0416464304490001</v>
      </c>
    </row>
    <row r="10" spans="1:4" x14ac:dyDescent="0.2">
      <c r="A10" s="7">
        <v>40.002499999999998</v>
      </c>
      <c r="B10" s="8">
        <v>4.1605249103529998</v>
      </c>
      <c r="C10" s="8">
        <v>3.4997329671170001</v>
      </c>
      <c r="D10" s="8">
        <v>2.333307528632</v>
      </c>
    </row>
    <row r="11" spans="1:4" x14ac:dyDescent="0.2">
      <c r="A11" s="7">
        <v>45.002499999999998</v>
      </c>
      <c r="B11" s="8">
        <v>4.1953154802780004</v>
      </c>
      <c r="C11" s="8">
        <v>3.4998855573359999</v>
      </c>
      <c r="D11" s="8">
        <v>2.624968630418</v>
      </c>
    </row>
    <row r="12" spans="1:4" x14ac:dyDescent="0.2">
      <c r="A12" s="7">
        <v>50.002499999999998</v>
      </c>
      <c r="B12" s="8">
        <v>4.2001983672850001</v>
      </c>
      <c r="C12" s="8">
        <v>3.0072480354010001</v>
      </c>
      <c r="D12" s="8">
        <v>2.8976722828339998</v>
      </c>
    </row>
    <row r="13" spans="1:4" x14ac:dyDescent="0.2">
      <c r="A13" s="7">
        <v>55.002499999999998</v>
      </c>
      <c r="B13" s="8">
        <v>4.1998931868470004</v>
      </c>
      <c r="C13" s="8">
        <v>2.6120393682760001</v>
      </c>
      <c r="D13" s="8">
        <v>3.1306199354880002</v>
      </c>
    </row>
    <row r="14" spans="1:4" x14ac:dyDescent="0.2">
      <c r="A14" s="7">
        <v>60.002499999999998</v>
      </c>
      <c r="B14" s="8">
        <v>4.1998931868470004</v>
      </c>
      <c r="C14" s="8">
        <v>2.3488212405579998</v>
      </c>
      <c r="D14" s="8">
        <v>3.3366648671619998</v>
      </c>
    </row>
    <row r="15" spans="1:4" x14ac:dyDescent="0.2">
      <c r="A15" s="7">
        <v>65.002499999999998</v>
      </c>
      <c r="B15" s="8">
        <v>4.1995880064089999</v>
      </c>
      <c r="C15" s="8">
        <v>2.1447318226899998</v>
      </c>
      <c r="D15" s="8">
        <v>3.5237024829819998</v>
      </c>
    </row>
    <row r="16" spans="1:4" x14ac:dyDescent="0.2">
      <c r="A16" s="7">
        <v>70.002499999999998</v>
      </c>
      <c r="B16" s="8">
        <v>4.1995880064089999</v>
      </c>
      <c r="C16" s="8">
        <v>1.9482719157699999</v>
      </c>
      <c r="D16" s="8">
        <v>3.6942895278600001</v>
      </c>
    </row>
    <row r="17" spans="1:4" x14ac:dyDescent="0.2">
      <c r="A17" s="7">
        <v>75.002499999999998</v>
      </c>
      <c r="B17" s="8">
        <v>4.2001983672850001</v>
      </c>
      <c r="C17" s="8">
        <v>1.7497520408939999</v>
      </c>
      <c r="D17" s="8">
        <v>3.84849063965</v>
      </c>
    </row>
    <row r="18" spans="1:4" x14ac:dyDescent="0.2">
      <c r="A18" s="7">
        <v>80.002499999999998</v>
      </c>
      <c r="B18" s="8">
        <v>4.1995880064089999</v>
      </c>
      <c r="C18" s="8">
        <v>1.5378805218589999</v>
      </c>
      <c r="D18" s="8">
        <v>3.9854790964119999</v>
      </c>
    </row>
    <row r="19" spans="1:4" x14ac:dyDescent="0.2">
      <c r="A19" s="7">
        <v>85.002499999999998</v>
      </c>
      <c r="B19" s="8">
        <v>4.1995880064089999</v>
      </c>
      <c r="C19" s="8">
        <v>1.328908216983</v>
      </c>
      <c r="D19" s="8">
        <v>4.1048881920599998</v>
      </c>
    </row>
    <row r="20" spans="1:4" x14ac:dyDescent="0.2">
      <c r="A20" s="7">
        <v>90.002499999999998</v>
      </c>
      <c r="B20" s="8">
        <v>4.1998931868470004</v>
      </c>
      <c r="C20" s="8">
        <v>1.1213092240789999</v>
      </c>
      <c r="D20" s="8">
        <v>4.206906319142</v>
      </c>
    </row>
    <row r="21" spans="1:4" x14ac:dyDescent="0.2">
      <c r="A21" s="7">
        <v>95.002499999999998</v>
      </c>
      <c r="B21" s="8">
        <v>4.1998931868470004</v>
      </c>
      <c r="C21" s="8">
        <v>0.91882200350999998</v>
      </c>
      <c r="D21" s="8">
        <v>4.2917877573899998</v>
      </c>
    </row>
    <row r="22" spans="1:4" x14ac:dyDescent="0.2">
      <c r="A22" s="7">
        <v>100.0025</v>
      </c>
      <c r="B22" s="8">
        <v>4.1995880064089999</v>
      </c>
      <c r="C22" s="8">
        <v>0.74013885709899996</v>
      </c>
      <c r="D22" s="8">
        <v>4.3607721900090004</v>
      </c>
    </row>
    <row r="23" spans="1:4" x14ac:dyDescent="0.2">
      <c r="A23" s="7">
        <v>105.0025</v>
      </c>
      <c r="B23" s="8">
        <v>4.1995880064089999</v>
      </c>
      <c r="C23" s="8">
        <v>0.58487830929999995</v>
      </c>
      <c r="D23" s="8">
        <v>4.4158326191260002</v>
      </c>
    </row>
    <row r="24" spans="1:4" x14ac:dyDescent="0.2">
      <c r="A24" s="7">
        <v>110.0025</v>
      </c>
      <c r="B24" s="8">
        <v>4.1995880064089999</v>
      </c>
      <c r="C24" s="8">
        <v>0.45563439383499998</v>
      </c>
      <c r="D24" s="8">
        <v>4.4589748874649997</v>
      </c>
    </row>
    <row r="25" spans="1:4" x14ac:dyDescent="0.2">
      <c r="A25" s="7">
        <v>115.0025</v>
      </c>
      <c r="B25" s="8">
        <v>4.1995880064089999</v>
      </c>
      <c r="C25" s="8">
        <v>0.348516060121</v>
      </c>
      <c r="D25" s="8">
        <v>4.492310750193</v>
      </c>
    </row>
    <row r="26" spans="1:4" x14ac:dyDescent="0.2">
      <c r="A26" s="7">
        <v>120.0025</v>
      </c>
      <c r="B26" s="8">
        <v>4.1998931868470004</v>
      </c>
      <c r="C26" s="8">
        <v>0.26932173647699997</v>
      </c>
      <c r="D26" s="8">
        <v>4.5179686259669998</v>
      </c>
    </row>
    <row r="27" spans="1:4" x14ac:dyDescent="0.2">
      <c r="A27" s="7">
        <v>125.0025</v>
      </c>
      <c r="B27" s="8">
        <v>4.1998931868470004</v>
      </c>
      <c r="C27" s="8">
        <v>0.20744640268600001</v>
      </c>
      <c r="D27" s="8">
        <v>4.5376841954679996</v>
      </c>
    </row>
    <row r="28" spans="1:4" x14ac:dyDescent="0.2">
      <c r="A28" s="7">
        <v>130.0025</v>
      </c>
      <c r="B28" s="8">
        <v>4.1995880064089999</v>
      </c>
      <c r="C28" s="8">
        <v>0.160448615244</v>
      </c>
      <c r="D28" s="8">
        <v>4.5529146645559999</v>
      </c>
    </row>
    <row r="29" spans="1:4" x14ac:dyDescent="0.2">
      <c r="A29" s="7">
        <v>135.0025</v>
      </c>
      <c r="B29" s="8">
        <v>4.1998931868470004</v>
      </c>
      <c r="C29" s="8">
        <v>0.12565804531899999</v>
      </c>
      <c r="D29" s="8">
        <v>4.5647824546680003</v>
      </c>
    </row>
    <row r="30" spans="1:4" x14ac:dyDescent="0.2">
      <c r="A30" s="7">
        <v>140.0025</v>
      </c>
      <c r="B30" s="8">
        <v>4.1995880064089999</v>
      </c>
      <c r="C30" s="8">
        <v>9.9259937438000004E-2</v>
      </c>
      <c r="D30" s="8">
        <v>4.5740978951029998</v>
      </c>
    </row>
    <row r="31" spans="1:4" x14ac:dyDescent="0.2">
      <c r="A31" s="7">
        <v>145.0025</v>
      </c>
      <c r="B31" s="8">
        <v>4.1995880064089999</v>
      </c>
      <c r="C31" s="8">
        <v>8.0109864958000002E-2</v>
      </c>
      <c r="D31" s="8">
        <v>4.5815115470530001</v>
      </c>
    </row>
    <row r="32" spans="1:4" x14ac:dyDescent="0.2">
      <c r="A32" s="7">
        <v>150.0025</v>
      </c>
      <c r="B32" s="8">
        <v>4.1995880064089999</v>
      </c>
      <c r="C32" s="8">
        <v>6.5003433279999995E-2</v>
      </c>
      <c r="D32" s="8">
        <v>4.5875114703340003</v>
      </c>
    </row>
    <row r="33" spans="1:4" x14ac:dyDescent="0.2">
      <c r="A33" s="7">
        <v>155.0025</v>
      </c>
      <c r="B33" s="8">
        <v>4.1995880064089999</v>
      </c>
      <c r="C33" s="8">
        <v>5.4627298390000002E-2</v>
      </c>
      <c r="D33" s="8">
        <v>4.5924225006989996</v>
      </c>
    </row>
    <row r="34" spans="1:4" x14ac:dyDescent="0.2">
      <c r="A34" s="7">
        <v>155.330166666667</v>
      </c>
      <c r="B34" s="8">
        <v>4.2001983672850001</v>
      </c>
      <c r="C34" s="8">
        <v>4.9973296712000001E-2</v>
      </c>
      <c r="D34" s="8">
        <v>4.5927097948090001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44B47-E48D-4EA9-977D-44530A93767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4.1400778210120004</v>
      </c>
      <c r="C2" s="8">
        <v>-1.0002288853279999</v>
      </c>
      <c r="D2" s="8">
        <v>1.0566873E-5</v>
      </c>
    </row>
    <row r="3" spans="1:4" x14ac:dyDescent="0.2">
      <c r="A3" s="7">
        <v>1.7333333332999998E-2</v>
      </c>
      <c r="B3" s="8">
        <v>4.1355001144430004</v>
      </c>
      <c r="C3" s="8">
        <v>-0.99992370489051652</v>
      </c>
      <c r="D3" s="8">
        <v>2.88347406E-4</v>
      </c>
    </row>
    <row r="4" spans="1:4" x14ac:dyDescent="0.2">
      <c r="A4" s="7">
        <v>3.4000000000000002E-2</v>
      </c>
      <c r="B4" s="8">
        <v>4.1330586709389996</v>
      </c>
      <c r="C4" s="8">
        <v>-0.99992370489051652</v>
      </c>
      <c r="D4" s="8">
        <v>5.6611734200000003E-4</v>
      </c>
    </row>
    <row r="5" spans="1:4" x14ac:dyDescent="0.2">
      <c r="A5" s="7">
        <v>5.0666666667000003E-2</v>
      </c>
      <c r="B5" s="8">
        <v>4.1321431296249997</v>
      </c>
      <c r="C5" s="8">
        <v>-1</v>
      </c>
      <c r="D5" s="8">
        <v>8.4388621899999996E-4</v>
      </c>
    </row>
    <row r="6" spans="1:4" x14ac:dyDescent="0.2">
      <c r="A6" s="7">
        <v>6.7333333332999998E-2</v>
      </c>
      <c r="B6" s="8">
        <v>4.1309224078740003</v>
      </c>
      <c r="C6" s="8">
        <v>-1</v>
      </c>
      <c r="D6" s="8">
        <v>1.121656791E-3</v>
      </c>
    </row>
    <row r="7" spans="1:4" x14ac:dyDescent="0.2">
      <c r="A7" s="7">
        <v>8.4000000000000005E-2</v>
      </c>
      <c r="B7" s="8">
        <v>4.1297016861219999</v>
      </c>
      <c r="C7" s="8">
        <v>-1</v>
      </c>
      <c r="D7" s="8">
        <v>1.399426939E-3</v>
      </c>
    </row>
    <row r="8" spans="1:4" x14ac:dyDescent="0.2">
      <c r="A8" s="7">
        <v>0.100666666667</v>
      </c>
      <c r="B8" s="8">
        <v>4.1293965056840003</v>
      </c>
      <c r="C8" s="8">
        <v>-0.99977111467154955</v>
      </c>
      <c r="D8" s="8">
        <v>1.6771970869999999E-3</v>
      </c>
    </row>
    <row r="9" spans="1:4" x14ac:dyDescent="0.2">
      <c r="A9" s="7">
        <v>0.117333333333</v>
      </c>
      <c r="B9" s="8">
        <v>4.1284809643699996</v>
      </c>
      <c r="C9" s="8">
        <v>-0.99992370489051652</v>
      </c>
      <c r="D9" s="8">
        <v>1.954965964E-3</v>
      </c>
    </row>
    <row r="10" spans="1:4" x14ac:dyDescent="0.2">
      <c r="A10" s="7">
        <v>0.13400000000000001</v>
      </c>
      <c r="B10" s="8">
        <v>4.1281757839319999</v>
      </c>
      <c r="C10" s="8">
        <v>-1.000152590219</v>
      </c>
      <c r="D10" s="8">
        <v>2.2327350529999998E-3</v>
      </c>
    </row>
    <row r="11" spans="1:4" x14ac:dyDescent="0.2">
      <c r="A11" s="7">
        <v>0.15066666666699999</v>
      </c>
      <c r="B11" s="8">
        <v>4.1275654230559997</v>
      </c>
      <c r="C11" s="8">
        <v>-0.99992370489051652</v>
      </c>
      <c r="D11" s="8">
        <v>2.5105052010000002E-3</v>
      </c>
    </row>
    <row r="12" spans="1:4" x14ac:dyDescent="0.2">
      <c r="A12" s="7">
        <v>0.166666666667</v>
      </c>
      <c r="B12" s="8">
        <v>4.1269550621809996</v>
      </c>
      <c r="C12" s="8">
        <v>-0.99984740978103304</v>
      </c>
      <c r="D12" s="8">
        <v>2.7771644499999999E-3</v>
      </c>
    </row>
    <row r="13" spans="1:4" x14ac:dyDescent="0.2">
      <c r="A13" s="7">
        <v>3.3333333300000003E-4</v>
      </c>
      <c r="B13" s="8">
        <v>3.9316395819030001</v>
      </c>
      <c r="C13" s="8">
        <v>-5</v>
      </c>
      <c r="D13" s="8">
        <v>2.7748530999999998E-5</v>
      </c>
    </row>
    <row r="14" spans="1:4" x14ac:dyDescent="0.2">
      <c r="A14" s="7">
        <v>1.6666666667E-2</v>
      </c>
      <c r="B14" s="8">
        <v>3.911802853437</v>
      </c>
      <c r="C14" s="8">
        <v>-4.9998474097810002</v>
      </c>
      <c r="D14" s="8">
        <v>1.388822766E-3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F736-23F3-4FFF-9ECF-B5525704CE0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3.6331731136030001</v>
      </c>
      <c r="C2" s="8">
        <v>2.099336232547</v>
      </c>
      <c r="D2" s="8">
        <v>4.0739469E-5</v>
      </c>
    </row>
    <row r="3" spans="1:4" x14ac:dyDescent="0.2">
      <c r="A3" s="7">
        <v>5.0025000000000004</v>
      </c>
      <c r="B3" s="8">
        <v>3.832761120012</v>
      </c>
      <c r="C3" s="8">
        <v>3.4998855573359999</v>
      </c>
      <c r="D3" s="8">
        <v>0.29167967689000002</v>
      </c>
    </row>
    <row r="4" spans="1:4" x14ac:dyDescent="0.2">
      <c r="A4" s="7">
        <v>10.0025</v>
      </c>
      <c r="B4" s="8">
        <v>3.9127183947509998</v>
      </c>
      <c r="C4" s="8">
        <v>3.4999618524449998</v>
      </c>
      <c r="D4" s="8">
        <v>0.58334077910000004</v>
      </c>
    </row>
    <row r="5" spans="1:4" x14ac:dyDescent="0.2">
      <c r="A5" s="7">
        <v>15.0025</v>
      </c>
      <c r="B5" s="8">
        <v>3.9893186846719999</v>
      </c>
      <c r="C5" s="8">
        <v>3.4999618524449998</v>
      </c>
      <c r="D5" s="8">
        <v>0.87500188067399998</v>
      </c>
    </row>
    <row r="6" spans="1:4" x14ac:dyDescent="0.2">
      <c r="A6" s="7">
        <v>20.002500000000001</v>
      </c>
      <c r="B6" s="8">
        <v>4.0418097199969996</v>
      </c>
      <c r="C6" s="8">
        <v>3.4999618524449998</v>
      </c>
      <c r="D6" s="8">
        <v>1.166662980129</v>
      </c>
    </row>
    <row r="7" spans="1:4" x14ac:dyDescent="0.2">
      <c r="A7" s="7">
        <v>25.002500000000001</v>
      </c>
      <c r="B7" s="8">
        <v>4.0775158312349999</v>
      </c>
      <c r="C7" s="8">
        <v>3.499809262226</v>
      </c>
      <c r="D7" s="8">
        <v>1.458324085306</v>
      </c>
    </row>
    <row r="8" spans="1:4" x14ac:dyDescent="0.2">
      <c r="A8" s="7">
        <v>30.002500000000001</v>
      </c>
      <c r="B8" s="8">
        <v>4.1055924315250003</v>
      </c>
      <c r="C8" s="8">
        <v>3.4999618524449998</v>
      </c>
      <c r="D8" s="8">
        <v>1.7499851665349999</v>
      </c>
    </row>
    <row r="9" spans="1:4" x14ac:dyDescent="0.2">
      <c r="A9" s="7">
        <v>35.002499999999998</v>
      </c>
      <c r="B9" s="8">
        <v>4.1321431296249997</v>
      </c>
      <c r="C9" s="8">
        <v>3.4998855573359999</v>
      </c>
      <c r="D9" s="8">
        <v>2.0416462647190001</v>
      </c>
    </row>
    <row r="10" spans="1:4" x14ac:dyDescent="0.2">
      <c r="A10" s="7">
        <v>40.002499999999998</v>
      </c>
      <c r="B10" s="8">
        <v>4.161135271229</v>
      </c>
      <c r="C10" s="8">
        <v>3.4999618524449998</v>
      </c>
      <c r="D10" s="8">
        <v>2.333307359935</v>
      </c>
    </row>
    <row r="11" spans="1:4" x14ac:dyDescent="0.2">
      <c r="A11" s="7">
        <v>45.002499999999998</v>
      </c>
      <c r="B11" s="8">
        <v>4.195620660716</v>
      </c>
      <c r="C11" s="8">
        <v>3.499809262226</v>
      </c>
      <c r="D11" s="8">
        <v>2.6249684581179999</v>
      </c>
    </row>
    <row r="12" spans="1:4" x14ac:dyDescent="0.2">
      <c r="A12" s="7">
        <v>50.002499999999998</v>
      </c>
      <c r="B12" s="8">
        <v>4.1995880064089999</v>
      </c>
      <c r="C12" s="8">
        <v>2.996566720073</v>
      </c>
      <c r="D12" s="8">
        <v>2.8969763413099998</v>
      </c>
    </row>
    <row r="13" spans="1:4" x14ac:dyDescent="0.2">
      <c r="A13" s="7">
        <v>55.002499999999998</v>
      </c>
      <c r="B13" s="8">
        <v>4.1995880064089999</v>
      </c>
      <c r="C13" s="8">
        <v>2.6054779888609998</v>
      </c>
      <c r="D13" s="8">
        <v>3.1292651651369998</v>
      </c>
    </row>
    <row r="14" spans="1:4" x14ac:dyDescent="0.2">
      <c r="A14" s="7">
        <v>60.002499999999998</v>
      </c>
      <c r="B14" s="8">
        <v>4.1998931868470004</v>
      </c>
      <c r="C14" s="8">
        <v>2.342946517128</v>
      </c>
      <c r="D14" s="8">
        <v>3.3347767215139998</v>
      </c>
    </row>
    <row r="15" spans="1:4" x14ac:dyDescent="0.2">
      <c r="A15" s="7">
        <v>65.002499999999998</v>
      </c>
      <c r="B15" s="8">
        <v>4.1998931868470004</v>
      </c>
      <c r="C15" s="8">
        <v>2.1366445410849999</v>
      </c>
      <c r="D15" s="8">
        <v>3.5212631365339999</v>
      </c>
    </row>
    <row r="16" spans="1:4" x14ac:dyDescent="0.2">
      <c r="A16" s="7">
        <v>70.002499999999998</v>
      </c>
      <c r="B16" s="8">
        <v>4.1998931868470004</v>
      </c>
      <c r="C16" s="8">
        <v>1.942244602121</v>
      </c>
      <c r="D16" s="8">
        <v>3.6912659405919999</v>
      </c>
    </row>
    <row r="17" spans="1:4" x14ac:dyDescent="0.2">
      <c r="A17" s="7">
        <v>75.002499999999998</v>
      </c>
      <c r="B17" s="8">
        <v>4.1998931868470004</v>
      </c>
      <c r="C17" s="8">
        <v>1.742809185931</v>
      </c>
      <c r="D17" s="8">
        <v>3.844921910684</v>
      </c>
    </row>
    <row r="18" spans="1:4" x14ac:dyDescent="0.2">
      <c r="A18" s="7">
        <v>80.002499999999998</v>
      </c>
      <c r="B18" s="8">
        <v>4.1998931868470004</v>
      </c>
      <c r="C18" s="8">
        <v>1.5368886854349999</v>
      </c>
      <c r="D18" s="8">
        <v>3.9816125543599998</v>
      </c>
    </row>
    <row r="19" spans="1:4" x14ac:dyDescent="0.2">
      <c r="A19" s="7">
        <v>85.002499999999998</v>
      </c>
      <c r="B19" s="8">
        <v>4.1995880064089999</v>
      </c>
      <c r="C19" s="8">
        <v>1.3261615930420001</v>
      </c>
      <c r="D19" s="8">
        <v>4.1009253988539998</v>
      </c>
    </row>
    <row r="20" spans="1:4" x14ac:dyDescent="0.2">
      <c r="A20" s="7">
        <v>90.002499999999998</v>
      </c>
      <c r="B20" s="8">
        <v>4.1998931868470004</v>
      </c>
      <c r="C20" s="8">
        <v>1.1172655832759999</v>
      </c>
      <c r="D20" s="8">
        <v>4.2027230911390001</v>
      </c>
    </row>
    <row r="21" spans="1:4" x14ac:dyDescent="0.2">
      <c r="A21" s="7">
        <v>95.002499999999998</v>
      </c>
      <c r="B21" s="8">
        <v>4.1995880064089999</v>
      </c>
      <c r="C21" s="8">
        <v>0.91859311818099998</v>
      </c>
      <c r="D21" s="8">
        <v>4.2874391148070004</v>
      </c>
    </row>
    <row r="22" spans="1:4" x14ac:dyDescent="0.2">
      <c r="A22" s="7">
        <v>100.0025</v>
      </c>
      <c r="B22" s="8">
        <v>4.2001983672850001</v>
      </c>
      <c r="C22" s="8">
        <v>0.74029144731800001</v>
      </c>
      <c r="D22" s="8">
        <v>4.3563001528019996</v>
      </c>
    </row>
    <row r="23" spans="1:4" x14ac:dyDescent="0.2">
      <c r="A23" s="7">
        <v>105.0025</v>
      </c>
      <c r="B23" s="8">
        <v>4.2001983672850001</v>
      </c>
      <c r="C23" s="8">
        <v>0.58319981689199996</v>
      </c>
      <c r="D23" s="8">
        <v>4.4112046677769996</v>
      </c>
    </row>
    <row r="24" spans="1:4" x14ac:dyDescent="0.2">
      <c r="A24" s="7">
        <v>110.0025</v>
      </c>
      <c r="B24" s="8">
        <v>4.1995880064089999</v>
      </c>
      <c r="C24" s="8">
        <v>0.45212481879900002</v>
      </c>
      <c r="D24" s="8">
        <v>4.454225956868</v>
      </c>
    </row>
    <row r="25" spans="1:4" x14ac:dyDescent="0.2">
      <c r="A25" s="7">
        <v>115.0025</v>
      </c>
      <c r="B25" s="8">
        <v>4.1998931868470004</v>
      </c>
      <c r="C25" s="8">
        <v>0.348973830777</v>
      </c>
      <c r="D25" s="8">
        <v>4.4875462303860001</v>
      </c>
    </row>
    <row r="26" spans="1:4" x14ac:dyDescent="0.2">
      <c r="A26" s="7">
        <v>120.0025</v>
      </c>
      <c r="B26" s="8">
        <v>4.1995880064089999</v>
      </c>
      <c r="C26" s="8">
        <v>0.26810101472499998</v>
      </c>
      <c r="D26" s="8">
        <v>4.5131636375389999</v>
      </c>
    </row>
    <row r="27" spans="1:4" x14ac:dyDescent="0.2">
      <c r="A27" s="7">
        <v>125.0025</v>
      </c>
      <c r="B27" s="8">
        <v>4.1995880064089999</v>
      </c>
      <c r="C27" s="8">
        <v>0.206378271153</v>
      </c>
      <c r="D27" s="8">
        <v>4.5328959483059998</v>
      </c>
    </row>
    <row r="28" spans="1:4" x14ac:dyDescent="0.2">
      <c r="A28" s="7">
        <v>130.0025</v>
      </c>
      <c r="B28" s="8">
        <v>4.1998931868470004</v>
      </c>
      <c r="C28" s="8">
        <v>0.15945677882000001</v>
      </c>
      <c r="D28" s="8">
        <v>4.5481361920690002</v>
      </c>
    </row>
    <row r="29" spans="1:4" x14ac:dyDescent="0.2">
      <c r="A29" s="7">
        <v>135.0025</v>
      </c>
      <c r="B29" s="8">
        <v>4.1998931868470004</v>
      </c>
      <c r="C29" s="8">
        <v>0.123979552911</v>
      </c>
      <c r="D29" s="8">
        <v>4.559981005909</v>
      </c>
    </row>
    <row r="30" spans="1:4" x14ac:dyDescent="0.2">
      <c r="A30" s="7">
        <v>140.0025</v>
      </c>
      <c r="B30" s="8">
        <v>4.1995880064089999</v>
      </c>
      <c r="C30" s="8">
        <v>9.9946593422999996E-2</v>
      </c>
      <c r="D30" s="8">
        <v>4.5692796811290002</v>
      </c>
    </row>
    <row r="31" spans="1:4" x14ac:dyDescent="0.2">
      <c r="A31" s="7">
        <v>145.0025</v>
      </c>
      <c r="B31" s="8">
        <v>4.1998931868470004</v>
      </c>
      <c r="C31" s="8">
        <v>7.8126192110999998E-2</v>
      </c>
      <c r="D31" s="8">
        <v>4.5766508263179997</v>
      </c>
    </row>
    <row r="32" spans="1:4" x14ac:dyDescent="0.2">
      <c r="A32" s="7">
        <v>150.0025</v>
      </c>
      <c r="B32" s="8">
        <v>4.1995880064089999</v>
      </c>
      <c r="C32" s="8">
        <v>6.5842679483999994E-2</v>
      </c>
      <c r="D32" s="8">
        <v>4.5826634425619996</v>
      </c>
    </row>
    <row r="33" spans="1:4" x14ac:dyDescent="0.2">
      <c r="A33" s="7">
        <v>155.0025</v>
      </c>
      <c r="B33" s="8">
        <v>4.1998931868470004</v>
      </c>
      <c r="C33" s="8">
        <v>5.4627298390000002E-2</v>
      </c>
      <c r="D33" s="8">
        <v>4.5876246100470004</v>
      </c>
    </row>
    <row r="34" spans="1:4" x14ac:dyDescent="0.2">
      <c r="A34" s="7">
        <v>156.65450000000001</v>
      </c>
      <c r="B34" s="8">
        <v>4.1998931868470004</v>
      </c>
      <c r="C34" s="8">
        <v>4.9973296712000001E-2</v>
      </c>
      <c r="D34" s="8">
        <v>4.5890852273589999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6DE4-9A08-4699-AC57-211F2D74812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4.14038300145</v>
      </c>
      <c r="C2" s="8">
        <v>-1.0010681315329999</v>
      </c>
      <c r="D2" s="8">
        <v>1.0562634000000001E-5</v>
      </c>
    </row>
    <row r="3" spans="1:4" x14ac:dyDescent="0.2">
      <c r="A3" s="7">
        <v>1.7333333332999998E-2</v>
      </c>
      <c r="B3" s="8">
        <v>4.1351949340049998</v>
      </c>
      <c r="C3" s="8">
        <v>-1</v>
      </c>
      <c r="D3" s="8">
        <v>2.8834443899999998E-4</v>
      </c>
    </row>
    <row r="4" spans="1:4" x14ac:dyDescent="0.2">
      <c r="A4" s="7">
        <v>3.4000000000000002E-2</v>
      </c>
      <c r="B4" s="8">
        <v>4.1330586709389996</v>
      </c>
      <c r="C4" s="8">
        <v>-1</v>
      </c>
      <c r="D4" s="8">
        <v>5.6611352699999999E-4</v>
      </c>
    </row>
    <row r="5" spans="1:4" x14ac:dyDescent="0.2">
      <c r="A5" s="7">
        <v>5.0666666667000003E-2</v>
      </c>
      <c r="B5" s="8">
        <v>4.1321431296249997</v>
      </c>
      <c r="C5" s="8">
        <v>-0.99992370489051652</v>
      </c>
      <c r="D5" s="8">
        <v>8.4388261600000004E-4</v>
      </c>
    </row>
    <row r="6" spans="1:4" x14ac:dyDescent="0.2">
      <c r="A6" s="7">
        <v>6.7333333332999998E-2</v>
      </c>
      <c r="B6" s="8">
        <v>4.131227588312</v>
      </c>
      <c r="C6" s="8">
        <v>-1.0000762951090001</v>
      </c>
      <c r="D6" s="8">
        <v>1.1216527640000001E-3</v>
      </c>
    </row>
    <row r="7" spans="1:4" x14ac:dyDescent="0.2">
      <c r="A7" s="7">
        <v>8.4000000000000005E-2</v>
      </c>
      <c r="B7" s="8">
        <v>4.1300068665599996</v>
      </c>
      <c r="C7" s="8">
        <v>-1.0000762951090001</v>
      </c>
      <c r="D7" s="8">
        <v>1.3994233360000001E-3</v>
      </c>
    </row>
    <row r="8" spans="1:4" x14ac:dyDescent="0.2">
      <c r="A8" s="7">
        <v>0.100666666667</v>
      </c>
      <c r="B8" s="8">
        <v>4.1293965056840003</v>
      </c>
      <c r="C8" s="8">
        <v>-1</v>
      </c>
      <c r="D8" s="8">
        <v>1.677193696E-3</v>
      </c>
    </row>
    <row r="9" spans="1:4" x14ac:dyDescent="0.2">
      <c r="A9" s="7">
        <v>0.117333333333</v>
      </c>
      <c r="B9" s="8">
        <v>4.1284809643699996</v>
      </c>
      <c r="C9" s="8">
        <v>-0.99984740978103304</v>
      </c>
      <c r="D9" s="8">
        <v>1.9549642679999998E-3</v>
      </c>
    </row>
    <row r="10" spans="1:4" x14ac:dyDescent="0.2">
      <c r="A10" s="7">
        <v>0.13400000000000001</v>
      </c>
      <c r="B10" s="8">
        <v>4.1281757839319999</v>
      </c>
      <c r="C10" s="8">
        <v>-0.99992370489051652</v>
      </c>
      <c r="D10" s="8">
        <v>2.2327339930000001E-3</v>
      </c>
    </row>
    <row r="11" spans="1:4" x14ac:dyDescent="0.2">
      <c r="A11" s="7">
        <v>0.15066666666699999</v>
      </c>
      <c r="B11" s="8">
        <v>4.1272602426180001</v>
      </c>
      <c r="C11" s="8">
        <v>-1.000152590219</v>
      </c>
      <c r="D11" s="8">
        <v>2.510503505E-3</v>
      </c>
    </row>
    <row r="12" spans="1:4" x14ac:dyDescent="0.2">
      <c r="A12" s="7">
        <v>0.166666666667</v>
      </c>
      <c r="B12" s="8">
        <v>4.1269550621809996</v>
      </c>
      <c r="C12" s="8">
        <v>-1</v>
      </c>
      <c r="D12" s="8">
        <v>2.7771631780000002E-3</v>
      </c>
    </row>
    <row r="13" spans="1:4" x14ac:dyDescent="0.2">
      <c r="A13" s="7">
        <v>3.3333333300000003E-4</v>
      </c>
      <c r="B13" s="8">
        <v>3.9316395819030001</v>
      </c>
      <c r="C13" s="8">
        <v>-5</v>
      </c>
      <c r="D13" s="8">
        <v>2.7751922000000001E-5</v>
      </c>
    </row>
    <row r="14" spans="1:4" x14ac:dyDescent="0.2">
      <c r="A14" s="7">
        <v>1.6666666667E-2</v>
      </c>
      <c r="B14" s="8">
        <v>3.9114976729989999</v>
      </c>
      <c r="C14" s="8">
        <v>-4.9999237048909997</v>
      </c>
      <c r="D14" s="8">
        <v>1.388826793E-3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06F5-143E-45EE-A8C6-27CF51B06E1C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3.6337834744789999</v>
      </c>
      <c r="C2" s="8">
        <v>2.0975051499199999</v>
      </c>
      <c r="D2" s="8">
        <v>4.0703652999999999E-5</v>
      </c>
    </row>
    <row r="3" spans="1:4" x14ac:dyDescent="0.2">
      <c r="A3" s="7">
        <v>5.0025000000000004</v>
      </c>
      <c r="B3" s="8">
        <v>3.834287022202</v>
      </c>
      <c r="C3" s="8">
        <v>3.499809262226</v>
      </c>
      <c r="D3" s="8">
        <v>0.29167955439400001</v>
      </c>
    </row>
    <row r="4" spans="1:4" x14ac:dyDescent="0.2">
      <c r="A4" s="7">
        <v>10.0025</v>
      </c>
      <c r="B4" s="8">
        <v>3.9142442969409998</v>
      </c>
      <c r="C4" s="8">
        <v>3.4998855573359999</v>
      </c>
      <c r="D4" s="8">
        <v>0.58334065617999997</v>
      </c>
    </row>
    <row r="5" spans="1:4" x14ac:dyDescent="0.2">
      <c r="A5" s="7">
        <v>15.0025</v>
      </c>
      <c r="B5" s="8">
        <v>3.9902342259860002</v>
      </c>
      <c r="C5" s="8">
        <v>3.4999618524449998</v>
      </c>
      <c r="D5" s="8">
        <v>0.87500176729099999</v>
      </c>
    </row>
    <row r="6" spans="1:4" x14ac:dyDescent="0.2">
      <c r="A6" s="7">
        <v>20.002500000000001</v>
      </c>
      <c r="B6" s="8">
        <v>4.0424200808729998</v>
      </c>
      <c r="C6" s="8">
        <v>3.499809262226</v>
      </c>
      <c r="D6" s="8">
        <v>1.166662878403</v>
      </c>
    </row>
    <row r="7" spans="1:4" x14ac:dyDescent="0.2">
      <c r="A7" s="7">
        <v>25.002500000000001</v>
      </c>
      <c r="B7" s="8">
        <v>4.0781261921110001</v>
      </c>
      <c r="C7" s="8">
        <v>3.4999618524449998</v>
      </c>
      <c r="D7" s="8">
        <v>1.458323979977</v>
      </c>
    </row>
    <row r="8" spans="1:4" x14ac:dyDescent="0.2">
      <c r="A8" s="7">
        <v>30.002500000000001</v>
      </c>
      <c r="B8" s="8">
        <v>4.1062027924009996</v>
      </c>
      <c r="C8" s="8">
        <v>3.4998855573359999</v>
      </c>
      <c r="D8" s="8">
        <v>1.7499850898160001</v>
      </c>
    </row>
    <row r="9" spans="1:4" x14ac:dyDescent="0.2">
      <c r="A9" s="7">
        <v>35.002499999999998</v>
      </c>
      <c r="B9" s="8">
        <v>4.1324483100630003</v>
      </c>
      <c r="C9" s="8">
        <v>3.4999618524449998</v>
      </c>
      <c r="D9" s="8">
        <v>2.041646175496</v>
      </c>
    </row>
    <row r="10" spans="1:4" x14ac:dyDescent="0.2">
      <c r="A10" s="7">
        <v>40.002499999999998</v>
      </c>
      <c r="B10" s="8">
        <v>4.1620508125429998</v>
      </c>
      <c r="C10" s="8">
        <v>3.499809262226</v>
      </c>
      <c r="D10" s="8">
        <v>2.3333072774939998</v>
      </c>
    </row>
    <row r="11" spans="1:4" x14ac:dyDescent="0.2">
      <c r="A11" s="7">
        <v>45.002499999999998</v>
      </c>
      <c r="B11" s="8">
        <v>4.1968413824670003</v>
      </c>
      <c r="C11" s="8">
        <v>3.4999618524449998</v>
      </c>
      <c r="D11" s="8">
        <v>2.624968385426</v>
      </c>
    </row>
    <row r="12" spans="1:4" x14ac:dyDescent="0.2">
      <c r="A12" s="7">
        <v>50.002499999999998</v>
      </c>
      <c r="B12" s="8">
        <v>4.1998931868470004</v>
      </c>
      <c r="C12" s="8">
        <v>2.9855802243079999</v>
      </c>
      <c r="D12" s="8">
        <v>2.8959627652309998</v>
      </c>
    </row>
    <row r="13" spans="1:4" x14ac:dyDescent="0.2">
      <c r="A13" s="7">
        <v>55.002499999999998</v>
      </c>
      <c r="B13" s="8">
        <v>4.1995880064089999</v>
      </c>
      <c r="C13" s="8">
        <v>2.5939574273289998</v>
      </c>
      <c r="D13" s="8">
        <v>3.127226240643</v>
      </c>
    </row>
    <row r="14" spans="1:4" x14ac:dyDescent="0.2">
      <c r="A14" s="7">
        <v>60.002499999999998</v>
      </c>
      <c r="B14" s="8">
        <v>4.1998931868470004</v>
      </c>
      <c r="C14" s="8">
        <v>2.3400473029679998</v>
      </c>
      <c r="D14" s="8">
        <v>3.3322424616189998</v>
      </c>
    </row>
    <row r="15" spans="1:4" x14ac:dyDescent="0.2">
      <c r="A15" s="7">
        <v>65.002499999999998</v>
      </c>
      <c r="B15" s="8">
        <v>4.1998931868470004</v>
      </c>
      <c r="C15" s="8">
        <v>2.138475623713</v>
      </c>
      <c r="D15" s="8">
        <v>3.5186551986639998</v>
      </c>
    </row>
    <row r="16" spans="1:4" x14ac:dyDescent="0.2">
      <c r="A16" s="7">
        <v>70.002499999999998</v>
      </c>
      <c r="B16" s="8">
        <v>4.1998931868470004</v>
      </c>
      <c r="C16" s="8">
        <v>1.94537270161</v>
      </c>
      <c r="D16" s="8">
        <v>3.6887571261750001</v>
      </c>
    </row>
    <row r="17" spans="1:4" x14ac:dyDescent="0.2">
      <c r="A17" s="7">
        <v>75.002499999999998</v>
      </c>
      <c r="B17" s="8">
        <v>4.1998931868470004</v>
      </c>
      <c r="C17" s="8">
        <v>1.7451743343249999</v>
      </c>
      <c r="D17" s="8">
        <v>3.8425688520980001</v>
      </c>
    </row>
    <row r="18" spans="1:4" x14ac:dyDescent="0.2">
      <c r="A18" s="7">
        <v>80.002499999999998</v>
      </c>
      <c r="B18" s="8">
        <v>4.1998931868470004</v>
      </c>
      <c r="C18" s="8">
        <v>1.5371175707639999</v>
      </c>
      <c r="D18" s="8">
        <v>3.9794004923149999</v>
      </c>
    </row>
    <row r="19" spans="1:4" x14ac:dyDescent="0.2">
      <c r="A19" s="7">
        <v>85.002499999999998</v>
      </c>
      <c r="B19" s="8">
        <v>4.1998931868470004</v>
      </c>
      <c r="C19" s="8">
        <v>1.3266956588079999</v>
      </c>
      <c r="D19" s="8">
        <v>4.098760344345</v>
      </c>
    </row>
    <row r="20" spans="1:4" x14ac:dyDescent="0.2">
      <c r="A20" s="7">
        <v>90.002499999999998</v>
      </c>
      <c r="B20" s="8">
        <v>4.1998931868470004</v>
      </c>
      <c r="C20" s="8">
        <v>1.1159685664150001</v>
      </c>
      <c r="D20" s="8">
        <v>4.2004858245810004</v>
      </c>
    </row>
    <row r="21" spans="1:4" x14ac:dyDescent="0.2">
      <c r="A21" s="7">
        <v>95.002499999999998</v>
      </c>
      <c r="B21" s="8">
        <v>4.1995880064089999</v>
      </c>
      <c r="C21" s="8">
        <v>0.91668574044399997</v>
      </c>
      <c r="D21" s="8">
        <v>4.2851162508579996</v>
      </c>
    </row>
    <row r="22" spans="1:4" x14ac:dyDescent="0.2">
      <c r="A22" s="7">
        <v>100.0025</v>
      </c>
      <c r="B22" s="8">
        <v>4.1998931868470004</v>
      </c>
      <c r="C22" s="8">
        <v>0.73830777447200002</v>
      </c>
      <c r="D22" s="8">
        <v>4.3539628938739998</v>
      </c>
    </row>
    <row r="23" spans="1:4" x14ac:dyDescent="0.2">
      <c r="A23" s="7">
        <v>105.0025</v>
      </c>
      <c r="B23" s="8">
        <v>4.2001983672850001</v>
      </c>
      <c r="C23" s="8">
        <v>0.58220798046800004</v>
      </c>
      <c r="D23" s="8">
        <v>4.4088480894430004</v>
      </c>
    </row>
    <row r="24" spans="1:4" x14ac:dyDescent="0.2">
      <c r="A24" s="7">
        <v>110.0025</v>
      </c>
      <c r="B24" s="8">
        <v>4.1995880064089999</v>
      </c>
      <c r="C24" s="8">
        <v>0.45296406500300002</v>
      </c>
      <c r="D24" s="8">
        <v>4.451788814925</v>
      </c>
    </row>
    <row r="25" spans="1:4" x14ac:dyDescent="0.2">
      <c r="A25" s="7">
        <v>115.0025</v>
      </c>
      <c r="B25" s="8">
        <v>4.1998931868470004</v>
      </c>
      <c r="C25" s="8">
        <v>0.346227206836</v>
      </c>
      <c r="D25" s="8">
        <v>4.4849115794780001</v>
      </c>
    </row>
    <row r="26" spans="1:4" x14ac:dyDescent="0.2">
      <c r="A26" s="7">
        <v>120.0025</v>
      </c>
      <c r="B26" s="8">
        <v>4.1995880064089999</v>
      </c>
      <c r="C26" s="8">
        <v>0.26619363698800003</v>
      </c>
      <c r="D26" s="8">
        <v>4.5103321683489996</v>
      </c>
    </row>
    <row r="27" spans="1:4" x14ac:dyDescent="0.2">
      <c r="A27" s="7">
        <v>125.0025</v>
      </c>
      <c r="B27" s="8">
        <v>4.1998931868470004</v>
      </c>
      <c r="C27" s="8">
        <v>0.20378423742999999</v>
      </c>
      <c r="D27" s="8">
        <v>4.5298758799370002</v>
      </c>
    </row>
    <row r="28" spans="1:4" x14ac:dyDescent="0.2">
      <c r="A28" s="7">
        <v>130.0025</v>
      </c>
      <c r="B28" s="8">
        <v>4.1995880064089999</v>
      </c>
      <c r="C28" s="8">
        <v>0.15739681086400001</v>
      </c>
      <c r="D28" s="8">
        <v>4.5449040593239998</v>
      </c>
    </row>
    <row r="29" spans="1:4" x14ac:dyDescent="0.2">
      <c r="A29" s="7">
        <v>135.0025</v>
      </c>
      <c r="B29" s="8">
        <v>4.1995880064089999</v>
      </c>
      <c r="C29" s="8">
        <v>0.125276569772</v>
      </c>
      <c r="D29" s="8">
        <v>4.5565978688230002</v>
      </c>
    </row>
    <row r="30" spans="1:4" x14ac:dyDescent="0.2">
      <c r="A30" s="7">
        <v>140.0025</v>
      </c>
      <c r="B30" s="8">
        <v>4.1998931868470004</v>
      </c>
      <c r="C30" s="8">
        <v>9.8191805904999999E-2</v>
      </c>
      <c r="D30" s="8">
        <v>4.5658132111340004</v>
      </c>
    </row>
    <row r="31" spans="1:4" x14ac:dyDescent="0.2">
      <c r="A31" s="7">
        <v>145.0025</v>
      </c>
      <c r="B31" s="8">
        <v>4.1995880064089999</v>
      </c>
      <c r="C31" s="8">
        <v>7.8660257876999998E-2</v>
      </c>
      <c r="D31" s="8">
        <v>4.5731399686770002</v>
      </c>
    </row>
    <row r="32" spans="1:4" x14ac:dyDescent="0.2">
      <c r="A32" s="7">
        <v>150.0025</v>
      </c>
      <c r="B32" s="8">
        <v>4.1995880064089999</v>
      </c>
      <c r="C32" s="8">
        <v>6.4774547951000003E-2</v>
      </c>
      <c r="D32" s="8">
        <v>4.5791134501919997</v>
      </c>
    </row>
    <row r="33" spans="1:4" x14ac:dyDescent="0.2">
      <c r="A33" s="7">
        <v>155.0025</v>
      </c>
      <c r="B33" s="8">
        <v>4.1995880064089999</v>
      </c>
      <c r="C33" s="8">
        <v>5.4551003281000002E-2</v>
      </c>
      <c r="D33" s="8">
        <v>4.5840406216360003</v>
      </c>
    </row>
    <row r="34" spans="1:4" x14ac:dyDescent="0.2">
      <c r="A34" s="7">
        <v>156.79150000000001</v>
      </c>
      <c r="B34" s="8">
        <v>4.1998931868470004</v>
      </c>
      <c r="C34" s="8">
        <v>4.9820706493000001E-2</v>
      </c>
      <c r="D34" s="8">
        <v>4.5856114760560001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D1B9A-FE25-4F13-AAD4-4D8C483A970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-1.000610360876</v>
      </c>
      <c r="D2" s="8">
        <v>1.0565813E-5</v>
      </c>
    </row>
    <row r="3" spans="1:4" x14ac:dyDescent="0.2">
      <c r="A3" s="7">
        <v>1.7333333332999998E-2</v>
      </c>
      <c r="B3" s="8">
        <v>4.1351949340049998</v>
      </c>
      <c r="C3" s="8">
        <v>-1.000152590219</v>
      </c>
      <c r="D3" s="8">
        <v>2.8834634600000001E-4</v>
      </c>
    </row>
    <row r="4" spans="1:4" x14ac:dyDescent="0.2">
      <c r="A4" s="7">
        <v>3.4000000000000002E-2</v>
      </c>
      <c r="B4" s="8">
        <v>4.1327534905009999</v>
      </c>
      <c r="C4" s="8">
        <v>-0.99992370489051652</v>
      </c>
      <c r="D4" s="8">
        <v>5.6611797799999998E-4</v>
      </c>
    </row>
    <row r="5" spans="1:4" x14ac:dyDescent="0.2">
      <c r="A5" s="7">
        <v>5.0666666667000003E-2</v>
      </c>
      <c r="B5" s="8">
        <v>4.1318379491870001</v>
      </c>
      <c r="C5" s="8">
        <v>-1</v>
      </c>
      <c r="D5" s="8">
        <v>8.4388833800000005E-4</v>
      </c>
    </row>
    <row r="6" spans="1:4" x14ac:dyDescent="0.2">
      <c r="A6" s="7">
        <v>6.7333333332999998E-2</v>
      </c>
      <c r="B6" s="8">
        <v>4.1309224078740003</v>
      </c>
      <c r="C6" s="8">
        <v>-1</v>
      </c>
      <c r="D6" s="8">
        <v>1.1216591220000001E-3</v>
      </c>
    </row>
    <row r="7" spans="1:4" x14ac:dyDescent="0.2">
      <c r="A7" s="7">
        <v>8.4000000000000005E-2</v>
      </c>
      <c r="B7" s="8">
        <v>4.1300068665599996</v>
      </c>
      <c r="C7" s="8">
        <v>-1</v>
      </c>
      <c r="D7" s="8">
        <v>1.3994284219999999E-3</v>
      </c>
    </row>
    <row r="8" spans="1:4" x14ac:dyDescent="0.2">
      <c r="A8" s="7">
        <v>0.100666666667</v>
      </c>
      <c r="B8" s="8">
        <v>4.1290913252459998</v>
      </c>
      <c r="C8" s="8">
        <v>-1</v>
      </c>
      <c r="D8" s="8">
        <v>1.677197511E-3</v>
      </c>
    </row>
    <row r="9" spans="1:4" x14ac:dyDescent="0.2">
      <c r="A9" s="7">
        <v>0.117333333333</v>
      </c>
      <c r="B9" s="8">
        <v>4.1281757839319999</v>
      </c>
      <c r="C9" s="8">
        <v>-1</v>
      </c>
      <c r="D9" s="8">
        <v>1.9549676590000001E-3</v>
      </c>
    </row>
    <row r="10" spans="1:4" x14ac:dyDescent="0.2">
      <c r="A10" s="7">
        <v>0.13400000000000001</v>
      </c>
      <c r="B10" s="8">
        <v>4.1275654230559997</v>
      </c>
      <c r="C10" s="8">
        <v>-1</v>
      </c>
      <c r="D10" s="8">
        <v>2.2327378080000001E-3</v>
      </c>
    </row>
    <row r="11" spans="1:4" x14ac:dyDescent="0.2">
      <c r="A11" s="7">
        <v>0.15066666666699999</v>
      </c>
      <c r="B11" s="8">
        <v>4.1269550621809996</v>
      </c>
      <c r="C11" s="8">
        <v>-0.99992370489051652</v>
      </c>
      <c r="D11" s="8">
        <v>2.5105085920000001E-3</v>
      </c>
    </row>
    <row r="12" spans="1:4" x14ac:dyDescent="0.2">
      <c r="A12" s="7">
        <v>0.166666666667</v>
      </c>
      <c r="B12" s="8">
        <v>4.1269550621809996</v>
      </c>
      <c r="C12" s="8">
        <v>-0.99992370489051652</v>
      </c>
      <c r="D12" s="8">
        <v>2.7771682649999998E-3</v>
      </c>
    </row>
    <row r="13" spans="1:4" x14ac:dyDescent="0.2">
      <c r="A13" s="7">
        <v>3.3333333300000003E-4</v>
      </c>
      <c r="B13" s="8">
        <v>3.9307240405889998</v>
      </c>
      <c r="C13" s="8">
        <v>-5</v>
      </c>
      <c r="D13" s="8">
        <v>2.7749803000000001E-5</v>
      </c>
    </row>
    <row r="14" spans="1:4" x14ac:dyDescent="0.2">
      <c r="A14" s="7">
        <v>1.6666666667E-2</v>
      </c>
      <c r="B14" s="8">
        <v>3.910582131685</v>
      </c>
      <c r="C14" s="8">
        <v>-4.9999237048909997</v>
      </c>
      <c r="D14" s="8">
        <v>1.388822343E-3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CE27E-5F4B-4784-8817-DFB999FDD05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3.6340886549169999</v>
      </c>
      <c r="C2" s="8">
        <v>2.098573281453</v>
      </c>
      <c r="D2" s="8">
        <v>4.0724421999999999E-5</v>
      </c>
    </row>
    <row r="3" spans="1:4" x14ac:dyDescent="0.2">
      <c r="A3" s="7">
        <v>5.0025000000000004</v>
      </c>
      <c r="B3" s="8">
        <v>3.8345922026400001</v>
      </c>
      <c r="C3" s="8">
        <v>3.4998855573359999</v>
      </c>
      <c r="D3" s="8">
        <v>0.29167961331100001</v>
      </c>
    </row>
    <row r="4" spans="1:4" x14ac:dyDescent="0.2">
      <c r="A4" s="7">
        <v>10.0025</v>
      </c>
      <c r="B4" s="8">
        <v>3.9142442969409998</v>
      </c>
      <c r="C4" s="8">
        <v>3.499809262226</v>
      </c>
      <c r="D4" s="8">
        <v>0.58334071001099996</v>
      </c>
    </row>
    <row r="5" spans="1:4" x14ac:dyDescent="0.2">
      <c r="A5" s="7">
        <v>15.0025</v>
      </c>
      <c r="B5" s="8">
        <v>3.98962386511</v>
      </c>
      <c r="C5" s="8">
        <v>3.499809262226</v>
      </c>
      <c r="D5" s="8">
        <v>0.87500180840599995</v>
      </c>
    </row>
    <row r="6" spans="1:4" x14ac:dyDescent="0.2">
      <c r="A6" s="7">
        <v>20.002500000000001</v>
      </c>
      <c r="B6" s="8">
        <v>4.0427252613110003</v>
      </c>
      <c r="C6" s="8">
        <v>3.499809262226</v>
      </c>
      <c r="D6" s="8">
        <v>1.166662918881</v>
      </c>
    </row>
    <row r="7" spans="1:4" x14ac:dyDescent="0.2">
      <c r="A7" s="7">
        <v>25.002500000000001</v>
      </c>
      <c r="B7" s="8">
        <v>4.0781261921110001</v>
      </c>
      <c r="C7" s="8">
        <v>3.4998855573359999</v>
      </c>
      <c r="D7" s="8">
        <v>1.458324031688</v>
      </c>
    </row>
    <row r="8" spans="1:4" x14ac:dyDescent="0.2">
      <c r="A8" s="7">
        <v>30.002500000000001</v>
      </c>
      <c r="B8" s="8">
        <v>4.1065079728390002</v>
      </c>
      <c r="C8" s="8">
        <v>3.4999618524449998</v>
      </c>
      <c r="D8" s="8">
        <v>1.7499851427990001</v>
      </c>
    </row>
    <row r="9" spans="1:4" x14ac:dyDescent="0.2">
      <c r="A9" s="7">
        <v>35.002499999999998</v>
      </c>
      <c r="B9" s="8">
        <v>4.1324483100630003</v>
      </c>
      <c r="C9" s="8">
        <v>3.4998855573359999</v>
      </c>
      <c r="D9" s="8">
        <v>2.041646248188</v>
      </c>
    </row>
    <row r="10" spans="1:4" x14ac:dyDescent="0.2">
      <c r="A10" s="7">
        <v>40.002499999999998</v>
      </c>
      <c r="B10" s="8">
        <v>4.1617456321050001</v>
      </c>
      <c r="C10" s="8">
        <v>3.5000381475550002</v>
      </c>
      <c r="D10" s="8">
        <v>2.333307365869</v>
      </c>
    </row>
    <row r="11" spans="1:4" x14ac:dyDescent="0.2">
      <c r="A11" s="7">
        <v>45.002499999999998</v>
      </c>
      <c r="B11" s="8">
        <v>4.1962310215920002</v>
      </c>
      <c r="C11" s="8">
        <v>3.4998855573359999</v>
      </c>
      <c r="D11" s="8">
        <v>2.6249684627810002</v>
      </c>
    </row>
    <row r="12" spans="1:4" x14ac:dyDescent="0.2">
      <c r="A12" s="7">
        <v>50.002499999999998</v>
      </c>
      <c r="B12" s="8">
        <v>4.1998931868470004</v>
      </c>
      <c r="C12" s="8">
        <v>2.9885557335769999</v>
      </c>
      <c r="D12" s="8">
        <v>2.8963670460230002</v>
      </c>
    </row>
    <row r="13" spans="1:4" x14ac:dyDescent="0.2">
      <c r="A13" s="7">
        <v>55.002499999999998</v>
      </c>
      <c r="B13" s="8">
        <v>4.1998931868470004</v>
      </c>
      <c r="C13" s="8">
        <v>2.5952544441900001</v>
      </c>
      <c r="D13" s="8">
        <v>3.1278870154199998</v>
      </c>
    </row>
    <row r="14" spans="1:4" x14ac:dyDescent="0.2">
      <c r="A14" s="7">
        <v>60.002499999999998</v>
      </c>
      <c r="B14" s="8">
        <v>4.1998931868470004</v>
      </c>
      <c r="C14" s="8">
        <v>2.3347829404140001</v>
      </c>
      <c r="D14" s="8">
        <v>3.332680964158</v>
      </c>
    </row>
    <row r="15" spans="1:4" x14ac:dyDescent="0.2">
      <c r="A15" s="7">
        <v>65.002499999999998</v>
      </c>
      <c r="B15" s="8">
        <v>4.2001983672850001</v>
      </c>
      <c r="C15" s="8">
        <v>2.129320210575</v>
      </c>
      <c r="D15" s="8">
        <v>3.5184375164250001</v>
      </c>
    </row>
    <row r="16" spans="1:4" x14ac:dyDescent="0.2">
      <c r="A16" s="7">
        <v>70.002499999999998</v>
      </c>
      <c r="B16" s="8">
        <v>4.1998931868470004</v>
      </c>
      <c r="C16" s="8">
        <v>1.9365987640190001</v>
      </c>
      <c r="D16" s="8">
        <v>3.6878479771200001</v>
      </c>
    </row>
    <row r="17" spans="1:4" x14ac:dyDescent="0.2">
      <c r="A17" s="7">
        <v>75.002499999999998</v>
      </c>
      <c r="B17" s="8">
        <v>4.2001983672850001</v>
      </c>
      <c r="C17" s="8">
        <v>1.738384069581</v>
      </c>
      <c r="D17" s="8">
        <v>3.8409705119400002</v>
      </c>
    </row>
    <row r="18" spans="1:4" x14ac:dyDescent="0.2">
      <c r="A18" s="7">
        <v>80.002499999999998</v>
      </c>
      <c r="B18" s="8">
        <v>4.1998931868470004</v>
      </c>
      <c r="C18" s="8">
        <v>1.530937666896</v>
      </c>
      <c r="D18" s="8">
        <v>3.9772221989099998</v>
      </c>
    </row>
    <row r="19" spans="1:4" x14ac:dyDescent="0.2">
      <c r="A19" s="7">
        <v>85.002499999999998</v>
      </c>
      <c r="B19" s="8">
        <v>4.1998931868470004</v>
      </c>
      <c r="C19" s="8">
        <v>1.3211261158159999</v>
      </c>
      <c r="D19" s="8">
        <v>4.0960863548319999</v>
      </c>
    </row>
    <row r="20" spans="1:4" x14ac:dyDescent="0.2">
      <c r="A20" s="7">
        <v>90.002499999999998</v>
      </c>
      <c r="B20" s="8">
        <v>4.1998931868470004</v>
      </c>
      <c r="C20" s="8">
        <v>1.1132982375830001</v>
      </c>
      <c r="D20" s="8">
        <v>4.1975051692059999</v>
      </c>
    </row>
    <row r="21" spans="1:4" x14ac:dyDescent="0.2">
      <c r="A21" s="7">
        <v>95.002499999999998</v>
      </c>
      <c r="B21" s="8">
        <v>4.1995880064089999</v>
      </c>
      <c r="C21" s="8">
        <v>0.91645685511599995</v>
      </c>
      <c r="D21" s="8">
        <v>4.2819943251270001</v>
      </c>
    </row>
    <row r="22" spans="1:4" x14ac:dyDescent="0.2">
      <c r="A22" s="7">
        <v>100.0025</v>
      </c>
      <c r="B22" s="8">
        <v>4.1998931868470004</v>
      </c>
      <c r="C22" s="8">
        <v>0.73929961089499996</v>
      </c>
      <c r="D22" s="8">
        <v>4.3508012315300002</v>
      </c>
    </row>
    <row r="23" spans="1:4" x14ac:dyDescent="0.2">
      <c r="A23" s="7">
        <v>105.0025</v>
      </c>
      <c r="B23" s="8">
        <v>4.2001983672850001</v>
      </c>
      <c r="C23" s="8">
        <v>0.58457312886199997</v>
      </c>
      <c r="D23" s="8">
        <v>4.4057694012109998</v>
      </c>
    </row>
    <row r="24" spans="1:4" x14ac:dyDescent="0.2">
      <c r="A24" s="7">
        <v>110.0025</v>
      </c>
      <c r="B24" s="8">
        <v>4.1998931868470004</v>
      </c>
      <c r="C24" s="8">
        <v>0.45548180361599999</v>
      </c>
      <c r="D24" s="8">
        <v>4.4489270578489997</v>
      </c>
    </row>
    <row r="25" spans="1:4" x14ac:dyDescent="0.2">
      <c r="A25" s="7">
        <v>115.0025</v>
      </c>
      <c r="B25" s="8">
        <v>4.1998931868470004</v>
      </c>
      <c r="C25" s="8">
        <v>0.34981307698199998</v>
      </c>
      <c r="D25" s="8">
        <v>4.4823188633299997</v>
      </c>
    </row>
    <row r="26" spans="1:4" x14ac:dyDescent="0.2">
      <c r="A26" s="7">
        <v>120.0025</v>
      </c>
      <c r="B26" s="8">
        <v>4.1998931868470004</v>
      </c>
      <c r="C26" s="8">
        <v>0.27031357290000002</v>
      </c>
      <c r="D26" s="8">
        <v>4.5079997327549997</v>
      </c>
    </row>
    <row r="27" spans="1:4" x14ac:dyDescent="0.2">
      <c r="A27" s="7">
        <v>125.0025</v>
      </c>
      <c r="B27" s="8">
        <v>4.1998931868470004</v>
      </c>
      <c r="C27" s="8">
        <v>0.207217517357</v>
      </c>
      <c r="D27" s="8">
        <v>4.5277745371430003</v>
      </c>
    </row>
    <row r="28" spans="1:4" x14ac:dyDescent="0.2">
      <c r="A28" s="7">
        <v>130.0025</v>
      </c>
      <c r="B28" s="8">
        <v>4.1992828259710002</v>
      </c>
      <c r="C28" s="8">
        <v>0.16151674677700001</v>
      </c>
      <c r="D28" s="8">
        <v>4.5429779373620001</v>
      </c>
    </row>
    <row r="29" spans="1:4" x14ac:dyDescent="0.2">
      <c r="A29" s="7">
        <v>135.0025</v>
      </c>
      <c r="B29" s="8">
        <v>4.1998931868470004</v>
      </c>
      <c r="C29" s="8">
        <v>0.12664988174299999</v>
      </c>
      <c r="D29" s="8">
        <v>4.5548937635110001</v>
      </c>
    </row>
    <row r="30" spans="1:4" x14ac:dyDescent="0.2">
      <c r="A30" s="7">
        <v>140.0025</v>
      </c>
      <c r="B30" s="8">
        <v>4.1998931868470004</v>
      </c>
      <c r="C30" s="8">
        <v>0.10063324940899999</v>
      </c>
      <c r="D30" s="8">
        <v>4.5642394418169996</v>
      </c>
    </row>
    <row r="31" spans="1:4" x14ac:dyDescent="0.2">
      <c r="A31" s="7">
        <v>145.0025</v>
      </c>
      <c r="B31" s="8">
        <v>4.1995880064089999</v>
      </c>
      <c r="C31" s="8">
        <v>8.0415045396000001E-2</v>
      </c>
      <c r="D31" s="8">
        <v>4.5716891940690001</v>
      </c>
    </row>
    <row r="32" spans="1:4" x14ac:dyDescent="0.2">
      <c r="A32" s="7">
        <v>150.0025</v>
      </c>
      <c r="B32" s="8">
        <v>4.1995880064089999</v>
      </c>
      <c r="C32" s="8">
        <v>6.5537499045999995E-2</v>
      </c>
      <c r="D32" s="8">
        <v>4.5777973555270002</v>
      </c>
    </row>
    <row r="33" spans="1:4" x14ac:dyDescent="0.2">
      <c r="A33" s="7">
        <v>155.0025</v>
      </c>
      <c r="B33" s="8">
        <v>4.1995880064089999</v>
      </c>
      <c r="C33" s="8">
        <v>5.2338445105999998E-2</v>
      </c>
      <c r="D33" s="8">
        <v>4.5827620741250001</v>
      </c>
    </row>
    <row r="34" spans="1:4" x14ac:dyDescent="0.2">
      <c r="A34" s="7">
        <v>157.26916666666699</v>
      </c>
      <c r="B34" s="8">
        <v>4.1998931868470004</v>
      </c>
      <c r="C34" s="8">
        <v>4.9897001602000002E-2</v>
      </c>
      <c r="D34" s="8">
        <v>4.5847497098670003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DC69-AB7B-46F4-9EF2-36E37172138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-1.000762951095</v>
      </c>
      <c r="D2" s="8">
        <v>1.0567085E-5</v>
      </c>
    </row>
    <row r="3" spans="1:4" x14ac:dyDescent="0.2">
      <c r="A3" s="7">
        <v>1.7333333332999998E-2</v>
      </c>
      <c r="B3" s="8">
        <v>4.1348897535670002</v>
      </c>
      <c r="C3" s="8">
        <v>-0.99977111467154955</v>
      </c>
      <c r="D3" s="8">
        <v>2.8834888899999998E-4</v>
      </c>
    </row>
    <row r="4" spans="1:4" x14ac:dyDescent="0.2">
      <c r="A4" s="7">
        <v>3.4000000000000002E-2</v>
      </c>
      <c r="B4" s="8">
        <v>4.1327534905009999</v>
      </c>
      <c r="C4" s="8">
        <v>-1</v>
      </c>
      <c r="D4" s="8">
        <v>5.6611734200000003E-4</v>
      </c>
    </row>
    <row r="5" spans="1:4" x14ac:dyDescent="0.2">
      <c r="A5" s="7">
        <v>5.0666666667000003E-2</v>
      </c>
      <c r="B5" s="8">
        <v>4.1318379491870001</v>
      </c>
      <c r="C5" s="8">
        <v>-1.0000762951090001</v>
      </c>
      <c r="D5" s="8">
        <v>8.4388685400000002E-4</v>
      </c>
    </row>
    <row r="6" spans="1:4" x14ac:dyDescent="0.2">
      <c r="A6" s="7">
        <v>6.7333333332999998E-2</v>
      </c>
      <c r="B6" s="8">
        <v>4.1306172274359998</v>
      </c>
      <c r="C6" s="8">
        <v>-1.0000762951090001</v>
      </c>
      <c r="D6" s="8">
        <v>1.1216570030000001E-3</v>
      </c>
    </row>
    <row r="7" spans="1:4" x14ac:dyDescent="0.2">
      <c r="A7" s="7">
        <v>8.4000000000000005E-2</v>
      </c>
      <c r="B7" s="8">
        <v>4.1297016861219999</v>
      </c>
      <c r="C7" s="8">
        <v>-1</v>
      </c>
      <c r="D7" s="8">
        <v>1.399427363E-3</v>
      </c>
    </row>
    <row r="8" spans="1:4" x14ac:dyDescent="0.2">
      <c r="A8" s="7">
        <v>0.100666666667</v>
      </c>
      <c r="B8" s="8">
        <v>4.1290913252459998</v>
      </c>
      <c r="C8" s="8">
        <v>-1</v>
      </c>
      <c r="D8" s="8">
        <v>1.6771949679999999E-3</v>
      </c>
    </row>
    <row r="9" spans="1:4" x14ac:dyDescent="0.2">
      <c r="A9" s="7">
        <v>0.117333333333</v>
      </c>
      <c r="B9" s="8">
        <v>4.1281757839319999</v>
      </c>
      <c r="C9" s="8">
        <v>-1.0000762951090001</v>
      </c>
      <c r="D9" s="8">
        <v>1.9549642679999998E-3</v>
      </c>
    </row>
    <row r="10" spans="1:4" x14ac:dyDescent="0.2">
      <c r="A10" s="7">
        <v>0.13400000000000001</v>
      </c>
      <c r="B10" s="8">
        <v>4.1275654230559997</v>
      </c>
      <c r="C10" s="8">
        <v>-0.99992370489051652</v>
      </c>
      <c r="D10" s="8">
        <v>2.2327335690000001E-3</v>
      </c>
    </row>
    <row r="11" spans="1:4" x14ac:dyDescent="0.2">
      <c r="A11" s="7">
        <v>0.15066666666699999</v>
      </c>
      <c r="B11" s="8">
        <v>4.1269550621809996</v>
      </c>
      <c r="C11" s="8">
        <v>-0.99984740978103304</v>
      </c>
      <c r="D11" s="8">
        <v>2.510503717E-3</v>
      </c>
    </row>
    <row r="12" spans="1:4" x14ac:dyDescent="0.2">
      <c r="A12" s="7">
        <v>0.166666666667</v>
      </c>
      <c r="B12" s="8">
        <v>4.1263447013050003</v>
      </c>
      <c r="C12" s="8">
        <v>-0.99992370489051652</v>
      </c>
      <c r="D12" s="8">
        <v>2.7771625420000001E-3</v>
      </c>
    </row>
    <row r="13" spans="1:4" x14ac:dyDescent="0.2">
      <c r="A13" s="7">
        <v>3.3333333300000003E-4</v>
      </c>
      <c r="B13" s="8">
        <v>3.9304188601510002</v>
      </c>
      <c r="C13" s="8">
        <v>-5</v>
      </c>
      <c r="D13" s="8">
        <v>2.7754042E-5</v>
      </c>
    </row>
    <row r="14" spans="1:4" x14ac:dyDescent="0.2">
      <c r="A14" s="7">
        <v>1.6666666667E-2</v>
      </c>
      <c r="B14" s="8">
        <v>3.9102769512469999</v>
      </c>
      <c r="C14" s="8">
        <v>-4.9996948195620003</v>
      </c>
      <c r="D14" s="8">
        <v>1.388831456E-3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46B73-D76B-4D2E-A8F9-14A675A80CE9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3.6353093766689999</v>
      </c>
      <c r="C2" s="8">
        <v>2.0959792477299999</v>
      </c>
      <c r="D2" s="8">
        <v>4.0665716999999999E-5</v>
      </c>
    </row>
    <row r="3" spans="1:4" x14ac:dyDescent="0.2">
      <c r="A3" s="7">
        <v>5.0025000000000004</v>
      </c>
      <c r="B3" s="8">
        <v>3.8358129243920001</v>
      </c>
      <c r="C3" s="8">
        <v>3.499809262226</v>
      </c>
      <c r="D3" s="8">
        <v>0.29167943253400003</v>
      </c>
    </row>
    <row r="4" spans="1:4" x14ac:dyDescent="0.2">
      <c r="A4" s="7">
        <v>10.0025</v>
      </c>
      <c r="B4" s="8">
        <v>3.915159838254</v>
      </c>
      <c r="C4" s="8">
        <v>3.4998855573359999</v>
      </c>
      <c r="D4" s="8">
        <v>0.58334053156499999</v>
      </c>
    </row>
    <row r="5" spans="1:4" x14ac:dyDescent="0.2">
      <c r="A5" s="7">
        <v>15.0025</v>
      </c>
      <c r="B5" s="8">
        <v>3.9911497673</v>
      </c>
      <c r="C5" s="8">
        <v>3.5000381475550002</v>
      </c>
      <c r="D5" s="8">
        <v>0.87500162444999996</v>
      </c>
    </row>
    <row r="6" spans="1:4" x14ac:dyDescent="0.2">
      <c r="A6" s="7">
        <v>20.002500000000001</v>
      </c>
      <c r="B6" s="8">
        <v>4.0436408026250001</v>
      </c>
      <c r="C6" s="8">
        <v>3.499809262226</v>
      </c>
      <c r="D6" s="8">
        <v>1.166662722421</v>
      </c>
    </row>
    <row r="7" spans="1:4" x14ac:dyDescent="0.2">
      <c r="A7" s="7">
        <v>25.002500000000001</v>
      </c>
      <c r="B7" s="8">
        <v>4.0784313725489998</v>
      </c>
      <c r="C7" s="8">
        <v>3.4999618524449998</v>
      </c>
      <c r="D7" s="8">
        <v>1.4583238328970001</v>
      </c>
    </row>
    <row r="8" spans="1:4" x14ac:dyDescent="0.2">
      <c r="A8" s="7">
        <v>30.002500000000001</v>
      </c>
      <c r="B8" s="8">
        <v>4.1068131532769998</v>
      </c>
      <c r="C8" s="8">
        <v>3.5001144426640001</v>
      </c>
      <c r="D8" s="8">
        <v>1.7499849397689999</v>
      </c>
    </row>
    <row r="9" spans="1:4" x14ac:dyDescent="0.2">
      <c r="A9" s="7">
        <v>35.002499999999998</v>
      </c>
      <c r="B9" s="8">
        <v>4.1330586709389996</v>
      </c>
      <c r="C9" s="8">
        <v>3.4998855573359999</v>
      </c>
      <c r="D9" s="8">
        <v>2.0416460436750001</v>
      </c>
    </row>
    <row r="10" spans="1:4" x14ac:dyDescent="0.2">
      <c r="A10" s="7">
        <v>40.002499999999998</v>
      </c>
      <c r="B10" s="8">
        <v>4.162661173419</v>
      </c>
      <c r="C10" s="8">
        <v>3.4999618524449998</v>
      </c>
      <c r="D10" s="8">
        <v>2.3333071499110001</v>
      </c>
    </row>
    <row r="11" spans="1:4" x14ac:dyDescent="0.2">
      <c r="A11" s="7">
        <v>45.002499999999998</v>
      </c>
      <c r="B11" s="8">
        <v>4.197146562905</v>
      </c>
      <c r="C11" s="8">
        <v>3.4998855573359999</v>
      </c>
      <c r="D11" s="8">
        <v>2.6249682711950002</v>
      </c>
    </row>
    <row r="12" spans="1:4" x14ac:dyDescent="0.2">
      <c r="A12" s="7">
        <v>50.002499999999998</v>
      </c>
      <c r="B12" s="8">
        <v>4.2001983672850001</v>
      </c>
      <c r="C12" s="8">
        <v>2.9797055008769999</v>
      </c>
      <c r="D12" s="8">
        <v>2.8954585501390002</v>
      </c>
    </row>
    <row r="13" spans="1:4" x14ac:dyDescent="0.2">
      <c r="A13" s="7">
        <v>55.002499999999998</v>
      </c>
      <c r="B13" s="8">
        <v>4.1998931868470004</v>
      </c>
      <c r="C13" s="8">
        <v>2.589990081636</v>
      </c>
      <c r="D13" s="8">
        <v>3.1262291186639999</v>
      </c>
    </row>
    <row r="14" spans="1:4" x14ac:dyDescent="0.2">
      <c r="A14" s="7">
        <v>60.002499999999998</v>
      </c>
      <c r="B14" s="8">
        <v>4.1995880064089999</v>
      </c>
      <c r="C14" s="8">
        <v>2.3364614328219999</v>
      </c>
      <c r="D14" s="8">
        <v>3.3308733325280002</v>
      </c>
    </row>
    <row r="15" spans="1:4" x14ac:dyDescent="0.2">
      <c r="A15" s="7">
        <v>65.002499999999998</v>
      </c>
      <c r="B15" s="8">
        <v>4.1998931868470004</v>
      </c>
      <c r="C15" s="8">
        <v>2.1274128328369999</v>
      </c>
      <c r="D15" s="8">
        <v>3.5166823567560002</v>
      </c>
    </row>
    <row r="16" spans="1:4" x14ac:dyDescent="0.2">
      <c r="A16" s="7">
        <v>70.002499999999998</v>
      </c>
      <c r="B16" s="8">
        <v>4.1995880064089999</v>
      </c>
      <c r="C16" s="8">
        <v>1.931944762341</v>
      </c>
      <c r="D16" s="8">
        <v>3.6857663811960002</v>
      </c>
    </row>
    <row r="17" spans="1:4" x14ac:dyDescent="0.2">
      <c r="A17" s="7">
        <v>75.002499999999998</v>
      </c>
      <c r="B17" s="8">
        <v>4.1998931868470004</v>
      </c>
      <c r="C17" s="8">
        <v>1.733958953231</v>
      </c>
      <c r="D17" s="8">
        <v>3.8386414553720001</v>
      </c>
    </row>
    <row r="18" spans="1:4" x14ac:dyDescent="0.2">
      <c r="A18" s="7">
        <v>80.002499999999998</v>
      </c>
      <c r="B18" s="8">
        <v>4.1995880064089999</v>
      </c>
      <c r="C18" s="8">
        <v>1.5287251087210001</v>
      </c>
      <c r="D18" s="8">
        <v>3.9747038872360001</v>
      </c>
    </row>
    <row r="19" spans="1:4" x14ac:dyDescent="0.2">
      <c r="A19" s="7">
        <v>85.002499999999998</v>
      </c>
      <c r="B19" s="8">
        <v>4.1995880064089999</v>
      </c>
      <c r="C19" s="8">
        <v>1.3146410315099999</v>
      </c>
      <c r="D19" s="8">
        <v>4.0930878843369998</v>
      </c>
    </row>
    <row r="20" spans="1:4" x14ac:dyDescent="0.2">
      <c r="A20" s="7">
        <v>90.002499999999998</v>
      </c>
      <c r="B20" s="8">
        <v>4.1998931868470004</v>
      </c>
      <c r="C20" s="8">
        <v>1.107957579919</v>
      </c>
      <c r="D20" s="8">
        <v>4.1939793655640001</v>
      </c>
    </row>
    <row r="21" spans="1:4" x14ac:dyDescent="0.2">
      <c r="A21" s="7">
        <v>95.002499999999998</v>
      </c>
      <c r="B21" s="8">
        <v>4.1998931868470004</v>
      </c>
      <c r="C21" s="8">
        <v>0.91432059205000005</v>
      </c>
      <c r="D21" s="8">
        <v>4.2781095835130003</v>
      </c>
    </row>
    <row r="22" spans="1:4" x14ac:dyDescent="0.2">
      <c r="A22" s="7">
        <v>100.0025</v>
      </c>
      <c r="B22" s="8">
        <v>4.1998931868470004</v>
      </c>
      <c r="C22" s="8">
        <v>0.73548485542099995</v>
      </c>
      <c r="D22" s="8">
        <v>4.3466368568959997</v>
      </c>
    </row>
    <row r="23" spans="1:4" x14ac:dyDescent="0.2">
      <c r="A23" s="7">
        <v>105.0025</v>
      </c>
      <c r="B23" s="8">
        <v>4.1998931868470004</v>
      </c>
      <c r="C23" s="8">
        <v>0.57976653696500002</v>
      </c>
      <c r="D23" s="8">
        <v>4.4012018781310003</v>
      </c>
    </row>
    <row r="24" spans="1:4" x14ac:dyDescent="0.2">
      <c r="A24" s="7">
        <v>110.0025</v>
      </c>
      <c r="B24" s="8">
        <v>4.1998931868470004</v>
      </c>
      <c r="C24" s="8">
        <v>0.45387960631699997</v>
      </c>
      <c r="D24" s="8">
        <v>4.4440637502860003</v>
      </c>
    </row>
    <row r="25" spans="1:4" x14ac:dyDescent="0.2">
      <c r="A25" s="7">
        <v>115.0025</v>
      </c>
      <c r="B25" s="8">
        <v>4.1998931868470004</v>
      </c>
      <c r="C25" s="8">
        <v>0.349126420996</v>
      </c>
      <c r="D25" s="8">
        <v>4.4773787689780002</v>
      </c>
    </row>
    <row r="26" spans="1:4" x14ac:dyDescent="0.2">
      <c r="A26" s="7">
        <v>120.0025</v>
      </c>
      <c r="B26" s="8">
        <v>4.1998931868470004</v>
      </c>
      <c r="C26" s="8">
        <v>0.26894026092899997</v>
      </c>
      <c r="D26" s="8">
        <v>4.5029612916759998</v>
      </c>
    </row>
    <row r="27" spans="1:4" x14ac:dyDescent="0.2">
      <c r="A27" s="7">
        <v>125.0025</v>
      </c>
      <c r="B27" s="8">
        <v>4.1995880064089999</v>
      </c>
      <c r="C27" s="8">
        <v>0.207217517357</v>
      </c>
      <c r="D27" s="8">
        <v>4.5226337993690002</v>
      </c>
    </row>
    <row r="28" spans="1:4" x14ac:dyDescent="0.2">
      <c r="A28" s="7">
        <v>130.0025</v>
      </c>
      <c r="B28" s="8">
        <v>4.1998931868470004</v>
      </c>
      <c r="C28" s="8">
        <v>0.159838254368</v>
      </c>
      <c r="D28" s="8">
        <v>4.5379012853610003</v>
      </c>
    </row>
    <row r="29" spans="1:4" x14ac:dyDescent="0.2">
      <c r="A29" s="7">
        <v>135.0025</v>
      </c>
      <c r="B29" s="8">
        <v>4.1995880064089999</v>
      </c>
      <c r="C29" s="8">
        <v>0.12581063553800001</v>
      </c>
      <c r="D29" s="8">
        <v>4.5497281766319997</v>
      </c>
    </row>
    <row r="30" spans="1:4" x14ac:dyDescent="0.2">
      <c r="A30" s="7">
        <v>140.0025</v>
      </c>
      <c r="B30" s="8">
        <v>4.1995880064089999</v>
      </c>
      <c r="C30" s="8">
        <v>0.10063324940899999</v>
      </c>
      <c r="D30" s="8">
        <v>4.5590293019850003</v>
      </c>
    </row>
    <row r="31" spans="1:4" x14ac:dyDescent="0.2">
      <c r="A31" s="7">
        <v>145.0025</v>
      </c>
      <c r="B31" s="8">
        <v>4.1995880064089999</v>
      </c>
      <c r="C31" s="8">
        <v>8.0186160066999995E-2</v>
      </c>
      <c r="D31" s="8">
        <v>4.5664717697499997</v>
      </c>
    </row>
    <row r="32" spans="1:4" x14ac:dyDescent="0.2">
      <c r="A32" s="7">
        <v>150.0025</v>
      </c>
      <c r="B32" s="8">
        <v>4.1995880064089999</v>
      </c>
      <c r="C32" s="8">
        <v>6.5384908827000002E-2</v>
      </c>
      <c r="D32" s="8">
        <v>4.5724904219970002</v>
      </c>
    </row>
    <row r="33" spans="1:4" x14ac:dyDescent="0.2">
      <c r="A33" s="7">
        <v>155.0025</v>
      </c>
      <c r="B33" s="8">
        <v>4.1995880064089999</v>
      </c>
      <c r="C33" s="8">
        <v>5.5008773938000001E-2</v>
      </c>
      <c r="D33" s="8">
        <v>4.5774631581509997</v>
      </c>
    </row>
    <row r="34" spans="1:4" x14ac:dyDescent="0.2">
      <c r="A34" s="7">
        <v>156.866166666667</v>
      </c>
      <c r="B34" s="8">
        <v>4.2001983672850001</v>
      </c>
      <c r="C34" s="8">
        <v>4.9973296712000001E-2</v>
      </c>
      <c r="D34" s="8">
        <v>4.5791027559490001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EDCE5-EFD5-4ACF-890A-6235B813754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-1.0006866559850001</v>
      </c>
      <c r="D2" s="8">
        <v>1.0566661E-5</v>
      </c>
    </row>
    <row r="3" spans="1:4" x14ac:dyDescent="0.2">
      <c r="A3" s="7">
        <v>1.7333333332999998E-2</v>
      </c>
      <c r="B3" s="8">
        <v>4.1345845731289996</v>
      </c>
      <c r="C3" s="8">
        <v>-1</v>
      </c>
      <c r="D3" s="8">
        <v>2.8834804100000001E-4</v>
      </c>
    </row>
    <row r="4" spans="1:4" x14ac:dyDescent="0.2">
      <c r="A4" s="7">
        <v>3.4000000000000002E-2</v>
      </c>
      <c r="B4" s="8">
        <v>4.1324483100630003</v>
      </c>
      <c r="C4" s="8">
        <v>-1.0000762951090001</v>
      </c>
      <c r="D4" s="8">
        <v>5.6611734200000003E-4</v>
      </c>
    </row>
    <row r="5" spans="1:4" x14ac:dyDescent="0.2">
      <c r="A5" s="7">
        <v>5.0666666667000003E-2</v>
      </c>
      <c r="B5" s="8">
        <v>4.131227588312</v>
      </c>
      <c r="C5" s="8">
        <v>-1</v>
      </c>
      <c r="D5" s="8">
        <v>8.4388600700000004E-4</v>
      </c>
    </row>
    <row r="6" spans="1:4" x14ac:dyDescent="0.2">
      <c r="A6" s="7">
        <v>6.7333333332999998E-2</v>
      </c>
      <c r="B6" s="8">
        <v>4.1300068665599996</v>
      </c>
      <c r="C6" s="8">
        <v>-0.99984740978103304</v>
      </c>
      <c r="D6" s="8">
        <v>1.121656367E-3</v>
      </c>
    </row>
    <row r="7" spans="1:4" x14ac:dyDescent="0.2">
      <c r="A7" s="7">
        <v>8.4000000000000005E-2</v>
      </c>
      <c r="B7" s="8">
        <v>4.1293965056840003</v>
      </c>
      <c r="C7" s="8">
        <v>-0.99992370489051652</v>
      </c>
      <c r="D7" s="8">
        <v>1.399427363E-3</v>
      </c>
    </row>
    <row r="8" spans="1:4" x14ac:dyDescent="0.2">
      <c r="A8" s="7">
        <v>0.100666666667</v>
      </c>
      <c r="B8" s="8">
        <v>4.1284809643699996</v>
      </c>
      <c r="C8" s="8">
        <v>-1</v>
      </c>
      <c r="D8" s="8">
        <v>1.6771966630000001E-3</v>
      </c>
    </row>
    <row r="9" spans="1:4" x14ac:dyDescent="0.2">
      <c r="A9" s="7">
        <v>0.117333333333</v>
      </c>
      <c r="B9" s="8">
        <v>4.1278706034940003</v>
      </c>
      <c r="C9" s="8">
        <v>-0.99984740978103304</v>
      </c>
      <c r="D9" s="8">
        <v>1.9549674470000001E-3</v>
      </c>
    </row>
    <row r="10" spans="1:4" x14ac:dyDescent="0.2">
      <c r="A10" s="7">
        <v>0.13400000000000001</v>
      </c>
      <c r="B10" s="8">
        <v>4.1269550621809996</v>
      </c>
      <c r="C10" s="8">
        <v>-1.0000762951090001</v>
      </c>
      <c r="D10" s="8">
        <v>2.2327365359999999E-3</v>
      </c>
    </row>
    <row r="11" spans="1:4" x14ac:dyDescent="0.2">
      <c r="A11" s="7">
        <v>0.15066666666699999</v>
      </c>
      <c r="B11" s="8">
        <v>4.126649881743</v>
      </c>
      <c r="C11" s="8">
        <v>-1</v>
      </c>
      <c r="D11" s="8">
        <v>2.5105056249999998E-3</v>
      </c>
    </row>
    <row r="12" spans="1:4" x14ac:dyDescent="0.2">
      <c r="A12" s="7">
        <v>0.166666666667</v>
      </c>
      <c r="B12" s="8">
        <v>4.1257343404290001</v>
      </c>
      <c r="C12" s="8">
        <v>-1</v>
      </c>
      <c r="D12" s="8">
        <v>2.7771638139999998E-3</v>
      </c>
    </row>
    <row r="13" spans="1:4" x14ac:dyDescent="0.2">
      <c r="A13" s="7">
        <v>3.3333333300000003E-4</v>
      </c>
      <c r="B13" s="8">
        <v>3.929808499275</v>
      </c>
      <c r="C13" s="8">
        <v>-5</v>
      </c>
      <c r="D13" s="8">
        <v>2.7753194000000001E-5</v>
      </c>
    </row>
    <row r="14" spans="1:4" x14ac:dyDescent="0.2">
      <c r="A14" s="7">
        <v>1.6666666667E-2</v>
      </c>
      <c r="B14" s="8">
        <v>3.9090562294960001</v>
      </c>
      <c r="C14" s="8">
        <v>-4.9998474097810002</v>
      </c>
      <c r="D14" s="8">
        <v>1.3888306079999999E-3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B1DE-6AF9-4194-A28C-54827304D65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3.635614557107</v>
      </c>
      <c r="C2" s="8">
        <v>2.0949874113070002</v>
      </c>
      <c r="D2" s="8">
        <v>4.0662538000000003E-5</v>
      </c>
    </row>
    <row r="3" spans="1:4" x14ac:dyDescent="0.2">
      <c r="A3" s="7">
        <v>5.0025000000000004</v>
      </c>
      <c r="B3" s="8">
        <v>3.8367284657049998</v>
      </c>
      <c r="C3" s="8">
        <v>3.4999618524449998</v>
      </c>
      <c r="D3" s="8">
        <v>0.29167939099500001</v>
      </c>
    </row>
    <row r="4" spans="1:4" x14ac:dyDescent="0.2">
      <c r="A4" s="7">
        <v>10.0025</v>
      </c>
      <c r="B4" s="8">
        <v>3.9166857404440001</v>
      </c>
      <c r="C4" s="8">
        <v>3.4999618524449998</v>
      </c>
      <c r="D4" s="8">
        <v>0.58334049702000002</v>
      </c>
    </row>
    <row r="5" spans="1:4" x14ac:dyDescent="0.2">
      <c r="A5" s="7">
        <v>15.0025</v>
      </c>
      <c r="B5" s="8">
        <v>3.9920653086139999</v>
      </c>
      <c r="C5" s="8">
        <v>3.4999618524449998</v>
      </c>
      <c r="D5" s="8">
        <v>0.87500160113799996</v>
      </c>
    </row>
    <row r="6" spans="1:4" x14ac:dyDescent="0.2">
      <c r="A6" s="7">
        <v>20.002500000000001</v>
      </c>
      <c r="B6" s="8">
        <v>4.0439459830619997</v>
      </c>
      <c r="C6" s="8">
        <v>3.4999618524449998</v>
      </c>
      <c r="D6" s="8">
        <v>1.166662713944</v>
      </c>
    </row>
    <row r="7" spans="1:4" x14ac:dyDescent="0.2">
      <c r="A7" s="7">
        <v>25.002500000000001</v>
      </c>
      <c r="B7" s="8">
        <v>4.0796520943010002</v>
      </c>
      <c r="C7" s="8">
        <v>3.5000381475550002</v>
      </c>
      <c r="D7" s="8">
        <v>1.4583238242080001</v>
      </c>
    </row>
    <row r="8" spans="1:4" x14ac:dyDescent="0.2">
      <c r="A8" s="7">
        <v>30.002500000000001</v>
      </c>
      <c r="B8" s="8">
        <v>4.107423514153</v>
      </c>
      <c r="C8" s="8">
        <v>3.4999618524449998</v>
      </c>
      <c r="D8" s="8">
        <v>1.7499849429480001</v>
      </c>
    </row>
    <row r="9" spans="1:4" x14ac:dyDescent="0.2">
      <c r="A9" s="7">
        <v>35.002499999999998</v>
      </c>
      <c r="B9" s="8">
        <v>4.1339742122530003</v>
      </c>
      <c r="C9" s="8">
        <v>3.500190737774</v>
      </c>
      <c r="D9" s="8">
        <v>2.0416460686829998</v>
      </c>
    </row>
    <row r="10" spans="1:4" x14ac:dyDescent="0.2">
      <c r="A10" s="7">
        <v>40.002499999999998</v>
      </c>
      <c r="B10" s="8">
        <v>4.1632715342950002</v>
      </c>
      <c r="C10" s="8">
        <v>3.4998855573359999</v>
      </c>
      <c r="D10" s="8">
        <v>2.3333071908140002</v>
      </c>
    </row>
    <row r="11" spans="1:4" x14ac:dyDescent="0.2">
      <c r="A11" s="7">
        <v>45.002499999999998</v>
      </c>
      <c r="B11" s="8">
        <v>4.1977569237810002</v>
      </c>
      <c r="C11" s="8">
        <v>3.499809262226</v>
      </c>
      <c r="D11" s="8">
        <v>2.6249683015010001</v>
      </c>
    </row>
    <row r="12" spans="1:4" x14ac:dyDescent="0.2">
      <c r="A12" s="7">
        <v>50.002499999999998</v>
      </c>
      <c r="B12" s="8">
        <v>4.1995880064089999</v>
      </c>
      <c r="C12" s="8">
        <v>2.974670023651</v>
      </c>
      <c r="D12" s="8">
        <v>2.8948355009619999</v>
      </c>
    </row>
    <row r="13" spans="1:4" x14ac:dyDescent="0.2">
      <c r="A13" s="7">
        <v>55.002499999999998</v>
      </c>
      <c r="B13" s="8">
        <v>4.1998931868470004</v>
      </c>
      <c r="C13" s="8">
        <v>2.585717555505</v>
      </c>
      <c r="D13" s="8">
        <v>3.1251998597020001</v>
      </c>
    </row>
    <row r="14" spans="1:4" x14ac:dyDescent="0.2">
      <c r="A14" s="7">
        <v>60.002499999999998</v>
      </c>
      <c r="B14" s="8">
        <v>4.1995880064089999</v>
      </c>
      <c r="C14" s="8">
        <v>2.3300526436259998</v>
      </c>
      <c r="D14" s="8">
        <v>3.3295179628359999</v>
      </c>
    </row>
    <row r="15" spans="1:4" x14ac:dyDescent="0.2">
      <c r="A15" s="7">
        <v>65.002499999999998</v>
      </c>
      <c r="B15" s="8">
        <v>4.1995880064089999</v>
      </c>
      <c r="C15" s="8">
        <v>2.120775158312</v>
      </c>
      <c r="D15" s="8">
        <v>3.514907666599</v>
      </c>
    </row>
    <row r="16" spans="1:4" x14ac:dyDescent="0.2">
      <c r="A16" s="7">
        <v>70.002499999999998</v>
      </c>
      <c r="B16" s="8">
        <v>4.1998931868470004</v>
      </c>
      <c r="C16" s="8">
        <v>1.928282597086</v>
      </c>
      <c r="D16" s="8">
        <v>3.683669010834</v>
      </c>
    </row>
    <row r="17" spans="1:4" x14ac:dyDescent="0.2">
      <c r="A17" s="7">
        <v>75.002499999999998</v>
      </c>
      <c r="B17" s="8">
        <v>4.1998931868470004</v>
      </c>
      <c r="C17" s="8">
        <v>1.7316700999470001</v>
      </c>
      <c r="D17" s="8">
        <v>3.8362518681709998</v>
      </c>
    </row>
    <row r="18" spans="1:4" x14ac:dyDescent="0.2">
      <c r="A18" s="7">
        <v>80.002499999999998</v>
      </c>
      <c r="B18" s="8">
        <v>4.1998931868470004</v>
      </c>
      <c r="C18" s="8">
        <v>1.5258258945600001</v>
      </c>
      <c r="D18" s="8">
        <v>3.9720662366589998</v>
      </c>
    </row>
    <row r="19" spans="1:4" x14ac:dyDescent="0.2">
      <c r="A19" s="7">
        <v>85.002499999999998</v>
      </c>
      <c r="B19" s="8">
        <v>4.1995880064089999</v>
      </c>
      <c r="C19" s="8">
        <v>1.314183260853</v>
      </c>
      <c r="D19" s="8">
        <v>4.0904715840980002</v>
      </c>
    </row>
    <row r="20" spans="1:4" x14ac:dyDescent="0.2">
      <c r="A20" s="7">
        <v>90.002499999999998</v>
      </c>
      <c r="B20" s="8">
        <v>4.1998931868470004</v>
      </c>
      <c r="C20" s="8">
        <v>1.107423514153</v>
      </c>
      <c r="D20" s="8">
        <v>4.1913818869049999</v>
      </c>
    </row>
    <row r="21" spans="1:4" x14ac:dyDescent="0.2">
      <c r="A21" s="7">
        <v>95.002499999999998</v>
      </c>
      <c r="B21" s="8">
        <v>4.1998931868470004</v>
      </c>
      <c r="C21" s="8">
        <v>0.91248950942200002</v>
      </c>
      <c r="D21" s="8">
        <v>4.275395578486</v>
      </c>
    </row>
    <row r="22" spans="1:4" x14ac:dyDescent="0.2">
      <c r="A22" s="7">
        <v>100.0025</v>
      </c>
      <c r="B22" s="8">
        <v>4.1998931868470004</v>
      </c>
      <c r="C22" s="8">
        <v>0.73456931410699999</v>
      </c>
      <c r="D22" s="8">
        <v>4.3438504611619999</v>
      </c>
    </row>
    <row r="23" spans="1:4" x14ac:dyDescent="0.2">
      <c r="A23" s="7">
        <v>105.0025</v>
      </c>
      <c r="B23" s="8">
        <v>4.1998931868470004</v>
      </c>
      <c r="C23" s="8">
        <v>0.57976653696500002</v>
      </c>
      <c r="D23" s="8">
        <v>4.398434567831</v>
      </c>
    </row>
    <row r="24" spans="1:4" x14ac:dyDescent="0.2">
      <c r="A24" s="7">
        <v>110.0025</v>
      </c>
      <c r="B24" s="8">
        <v>4.1998931868470004</v>
      </c>
      <c r="C24" s="8">
        <v>0.451743343252</v>
      </c>
      <c r="D24" s="8">
        <v>4.4413120450900001</v>
      </c>
    </row>
    <row r="25" spans="1:4" x14ac:dyDescent="0.2">
      <c r="A25" s="7">
        <v>115.0025</v>
      </c>
      <c r="B25" s="8">
        <v>4.1995880064089999</v>
      </c>
      <c r="C25" s="8">
        <v>0.348973830777</v>
      </c>
      <c r="D25" s="8">
        <v>4.4745256232889998</v>
      </c>
    </row>
    <row r="26" spans="1:4" x14ac:dyDescent="0.2">
      <c r="A26" s="7">
        <v>120.0025</v>
      </c>
      <c r="B26" s="8">
        <v>4.1998931868470004</v>
      </c>
      <c r="C26" s="8">
        <v>0.267872129397</v>
      </c>
      <c r="D26" s="8">
        <v>4.5001776283670001</v>
      </c>
    </row>
    <row r="27" spans="1:4" x14ac:dyDescent="0.2">
      <c r="A27" s="7">
        <v>125.0025</v>
      </c>
      <c r="B27" s="8">
        <v>4.1998931868470004</v>
      </c>
      <c r="C27" s="8">
        <v>0.20630197604299999</v>
      </c>
      <c r="D27" s="8">
        <v>4.5199060574079999</v>
      </c>
    </row>
    <row r="28" spans="1:4" x14ac:dyDescent="0.2">
      <c r="A28" s="7">
        <v>130.0025</v>
      </c>
      <c r="B28" s="8">
        <v>4.1998931868470004</v>
      </c>
      <c r="C28" s="8">
        <v>0.15991454947700001</v>
      </c>
      <c r="D28" s="8">
        <v>4.5351174476320004</v>
      </c>
    </row>
    <row r="29" spans="1:4" x14ac:dyDescent="0.2">
      <c r="A29" s="7">
        <v>135.0025</v>
      </c>
      <c r="B29" s="8">
        <v>4.1998931868470004</v>
      </c>
      <c r="C29" s="8">
        <v>0.12581063553800001</v>
      </c>
      <c r="D29" s="8">
        <v>4.5469826212460003</v>
      </c>
    </row>
    <row r="30" spans="1:4" x14ac:dyDescent="0.2">
      <c r="A30" s="7">
        <v>140.0025</v>
      </c>
      <c r="B30" s="8">
        <v>4.1998931868470004</v>
      </c>
      <c r="C30" s="8">
        <v>9.9565117876000003E-2</v>
      </c>
      <c r="D30" s="8">
        <v>4.5563352629639997</v>
      </c>
    </row>
    <row r="31" spans="1:4" x14ac:dyDescent="0.2">
      <c r="A31" s="7">
        <v>145.0025</v>
      </c>
      <c r="B31" s="8">
        <v>4.1998931868470004</v>
      </c>
      <c r="C31" s="8">
        <v>7.9957274738999995E-2</v>
      </c>
      <c r="D31" s="8">
        <v>4.5637934358649996</v>
      </c>
    </row>
    <row r="32" spans="1:4" x14ac:dyDescent="0.2">
      <c r="A32" s="7">
        <v>150.0025</v>
      </c>
      <c r="B32" s="8">
        <v>4.1998931868470004</v>
      </c>
      <c r="C32" s="8">
        <v>6.5003433279999995E-2</v>
      </c>
      <c r="D32" s="8">
        <v>4.5698457289569996</v>
      </c>
    </row>
    <row r="33" spans="1:4" x14ac:dyDescent="0.2">
      <c r="A33" s="7">
        <v>155.0025</v>
      </c>
      <c r="B33" s="8">
        <v>4.1998931868470004</v>
      </c>
      <c r="C33" s="8">
        <v>5.3559166856999997E-2</v>
      </c>
      <c r="D33" s="8">
        <v>4.5748328995109997</v>
      </c>
    </row>
    <row r="34" spans="1:4" x14ac:dyDescent="0.2">
      <c r="A34" s="7">
        <v>157.036666666667</v>
      </c>
      <c r="B34" s="8">
        <v>4.2001983672850001</v>
      </c>
      <c r="C34" s="8">
        <v>4.9973296712000001E-2</v>
      </c>
      <c r="D34" s="8">
        <v>4.5766335950680004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730D-6F60-4BA6-A1BC-4F09569F05A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-1.0006866559850001</v>
      </c>
      <c r="D2" s="8">
        <v>1.0565601E-5</v>
      </c>
    </row>
    <row r="3" spans="1:4" x14ac:dyDescent="0.2">
      <c r="A3" s="7">
        <v>1.7333333332999998E-2</v>
      </c>
      <c r="B3" s="8">
        <v>4.1345845731289996</v>
      </c>
      <c r="C3" s="8">
        <v>-1.0000762951090001</v>
      </c>
      <c r="D3" s="8">
        <v>2.8834698200000001E-4</v>
      </c>
    </row>
    <row r="4" spans="1:4" x14ac:dyDescent="0.2">
      <c r="A4" s="7">
        <v>3.4000000000000002E-2</v>
      </c>
      <c r="B4" s="8">
        <v>4.1327534905009999</v>
      </c>
      <c r="C4" s="8">
        <v>-1</v>
      </c>
      <c r="D4" s="8">
        <v>5.6611755400000005E-4</v>
      </c>
    </row>
    <row r="5" spans="1:4" x14ac:dyDescent="0.2">
      <c r="A5" s="7">
        <v>5.0666666667000003E-2</v>
      </c>
      <c r="B5" s="8">
        <v>4.131227588312</v>
      </c>
      <c r="C5" s="8">
        <v>-1</v>
      </c>
      <c r="D5" s="8">
        <v>8.4388812600000003E-4</v>
      </c>
    </row>
    <row r="6" spans="1:4" x14ac:dyDescent="0.2">
      <c r="A6" s="7">
        <v>6.7333333332999998E-2</v>
      </c>
      <c r="B6" s="8">
        <v>4.1300068665599996</v>
      </c>
      <c r="C6" s="8">
        <v>-0.99977111467154955</v>
      </c>
      <c r="D6" s="8">
        <v>1.1216578499999999E-3</v>
      </c>
    </row>
    <row r="7" spans="1:4" x14ac:dyDescent="0.2">
      <c r="A7" s="7">
        <v>8.4000000000000005E-2</v>
      </c>
      <c r="B7" s="8">
        <v>4.1297016861219999</v>
      </c>
      <c r="C7" s="8">
        <v>-1</v>
      </c>
      <c r="D7" s="8">
        <v>1.399427151E-3</v>
      </c>
    </row>
    <row r="8" spans="1:4" x14ac:dyDescent="0.2">
      <c r="A8" s="7">
        <v>0.100666666667</v>
      </c>
      <c r="B8" s="8">
        <v>4.1287861448080001</v>
      </c>
      <c r="C8" s="8">
        <v>-0.99984740978103304</v>
      </c>
      <c r="D8" s="8">
        <v>1.677197511E-3</v>
      </c>
    </row>
    <row r="9" spans="1:4" x14ac:dyDescent="0.2">
      <c r="A9" s="7">
        <v>0.117333333333</v>
      </c>
      <c r="B9" s="8">
        <v>4.1281757839319999</v>
      </c>
      <c r="C9" s="8">
        <v>-1</v>
      </c>
      <c r="D9" s="8">
        <v>1.9549676590000001E-3</v>
      </c>
    </row>
    <row r="10" spans="1:4" x14ac:dyDescent="0.2">
      <c r="A10" s="7">
        <v>0.13400000000000001</v>
      </c>
      <c r="B10" s="8">
        <v>4.1275654230559997</v>
      </c>
      <c r="C10" s="8">
        <v>-1.0000762951090001</v>
      </c>
      <c r="D10" s="8">
        <v>2.2327380200000001E-3</v>
      </c>
    </row>
    <row r="11" spans="1:4" x14ac:dyDescent="0.2">
      <c r="A11" s="7">
        <v>0.15066666666699999</v>
      </c>
      <c r="B11" s="8">
        <v>4.1263447013050003</v>
      </c>
      <c r="C11" s="8">
        <v>-1</v>
      </c>
      <c r="D11" s="8">
        <v>2.510507532E-3</v>
      </c>
    </row>
    <row r="12" spans="1:4" x14ac:dyDescent="0.2">
      <c r="A12" s="7">
        <v>0.166666666667</v>
      </c>
      <c r="B12" s="8">
        <v>4.1257343404290001</v>
      </c>
      <c r="C12" s="8">
        <v>-1</v>
      </c>
      <c r="D12" s="8">
        <v>2.7771674170000002E-3</v>
      </c>
    </row>
    <row r="13" spans="1:4" x14ac:dyDescent="0.2">
      <c r="A13" s="7">
        <v>3.3333333300000003E-4</v>
      </c>
      <c r="B13" s="8">
        <v>3.9295033188369999</v>
      </c>
      <c r="C13" s="8">
        <v>-5</v>
      </c>
      <c r="D13" s="8">
        <v>2.7755313000000001E-5</v>
      </c>
    </row>
    <row r="14" spans="1:4" x14ac:dyDescent="0.2">
      <c r="A14" s="7">
        <v>1.6666666667E-2</v>
      </c>
      <c r="B14" s="8">
        <v>3.9093614099340002</v>
      </c>
      <c r="C14" s="8">
        <v>-4.9997711146719999</v>
      </c>
      <c r="D14" s="8">
        <v>1.3888325149999999E-3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6245-80EE-4497-A7D8-0E502A2CB66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3.6353093766689999</v>
      </c>
      <c r="C2" s="8">
        <v>2.0937666895549998</v>
      </c>
      <c r="D2" s="8">
        <v>4.0629476999999998E-5</v>
      </c>
    </row>
    <row r="3" spans="1:4" x14ac:dyDescent="0.2">
      <c r="A3" s="7">
        <v>5.0025000000000004</v>
      </c>
      <c r="B3" s="8">
        <v>3.8379491874570002</v>
      </c>
      <c r="C3" s="8">
        <v>3.5001144426640001</v>
      </c>
      <c r="D3" s="8">
        <v>0.29167930028900002</v>
      </c>
    </row>
    <row r="4" spans="1:4" x14ac:dyDescent="0.2">
      <c r="A4" s="7">
        <v>10.0025</v>
      </c>
      <c r="B4" s="8">
        <v>3.9172961013199998</v>
      </c>
      <c r="C4" s="8">
        <v>3.4998855573359999</v>
      </c>
      <c r="D4" s="8">
        <v>0.58334040440599999</v>
      </c>
    </row>
    <row r="5" spans="1:4" x14ac:dyDescent="0.2">
      <c r="A5" s="7">
        <v>15.0025</v>
      </c>
      <c r="B5" s="8">
        <v>3.9929808499280002</v>
      </c>
      <c r="C5" s="8">
        <v>3.4998855573359999</v>
      </c>
      <c r="D5" s="8">
        <v>0.87500152441900003</v>
      </c>
    </row>
    <row r="6" spans="1:4" x14ac:dyDescent="0.2">
      <c r="A6" s="7">
        <v>20.002500000000001</v>
      </c>
      <c r="B6" s="8">
        <v>4.0448615243760004</v>
      </c>
      <c r="C6" s="8">
        <v>3.5000381475550002</v>
      </c>
      <c r="D6" s="8">
        <v>1.1666626107339999</v>
      </c>
    </row>
    <row r="7" spans="1:4" x14ac:dyDescent="0.2">
      <c r="A7" s="7">
        <v>25.002500000000001</v>
      </c>
      <c r="B7" s="8">
        <v>4.0802624551770004</v>
      </c>
      <c r="C7" s="8">
        <v>3.499809262226</v>
      </c>
      <c r="D7" s="8">
        <v>1.4583237265069999</v>
      </c>
    </row>
    <row r="8" spans="1:4" x14ac:dyDescent="0.2">
      <c r="A8" s="7">
        <v>30.002500000000001</v>
      </c>
      <c r="B8" s="8">
        <v>4.1083390554669998</v>
      </c>
      <c r="C8" s="8">
        <v>3.4998855573359999</v>
      </c>
      <c r="D8" s="8">
        <v>1.749984841009</v>
      </c>
    </row>
    <row r="9" spans="1:4" x14ac:dyDescent="0.2">
      <c r="A9" s="7">
        <v>35.002499999999998</v>
      </c>
      <c r="B9" s="8">
        <v>4.134279392691</v>
      </c>
      <c r="C9" s="8">
        <v>3.4999618524449998</v>
      </c>
      <c r="D9" s="8">
        <v>2.041645957843</v>
      </c>
    </row>
    <row r="10" spans="1:4" x14ac:dyDescent="0.2">
      <c r="A10" s="7">
        <v>40.002499999999998</v>
      </c>
      <c r="B10" s="8">
        <v>4.1638818951710004</v>
      </c>
      <c r="C10" s="8">
        <v>3.499809262226</v>
      </c>
      <c r="D10" s="8">
        <v>2.3333070611119999</v>
      </c>
    </row>
    <row r="11" spans="1:4" x14ac:dyDescent="0.2">
      <c r="A11" s="7">
        <v>45.002499999999998</v>
      </c>
      <c r="B11" s="8">
        <v>4.1989776455329997</v>
      </c>
      <c r="C11" s="8">
        <v>3.4998855573359999</v>
      </c>
      <c r="D11" s="8">
        <v>2.624968155481</v>
      </c>
    </row>
    <row r="12" spans="1:4" x14ac:dyDescent="0.2">
      <c r="A12" s="7">
        <v>50.002499999999998</v>
      </c>
      <c r="B12" s="8">
        <v>4.1995880064089999</v>
      </c>
      <c r="C12" s="8">
        <v>2.9591058213169998</v>
      </c>
      <c r="D12" s="8">
        <v>2.893328930894</v>
      </c>
    </row>
    <row r="13" spans="1:4" x14ac:dyDescent="0.2">
      <c r="A13" s="7">
        <v>55.002499999999998</v>
      </c>
      <c r="B13" s="8">
        <v>4.1995880064089999</v>
      </c>
      <c r="C13" s="8">
        <v>2.575341420615</v>
      </c>
      <c r="D13" s="8">
        <v>3.122834172368</v>
      </c>
    </row>
    <row r="14" spans="1:4" x14ac:dyDescent="0.2">
      <c r="A14" s="7">
        <v>60.002499999999998</v>
      </c>
      <c r="B14" s="8">
        <v>4.1998931868470004</v>
      </c>
      <c r="C14" s="8">
        <v>2.3220416571300002</v>
      </c>
      <c r="D14" s="8">
        <v>3.3261095489689998</v>
      </c>
    </row>
    <row r="15" spans="1:4" x14ac:dyDescent="0.2">
      <c r="A15" s="7">
        <v>65.002499999999998</v>
      </c>
      <c r="B15" s="8">
        <v>4.1998931868470004</v>
      </c>
      <c r="C15" s="8">
        <v>2.1165789272910001</v>
      </c>
      <c r="D15" s="8">
        <v>3.5108369827830002</v>
      </c>
    </row>
    <row r="16" spans="1:4" x14ac:dyDescent="0.2">
      <c r="A16" s="7">
        <v>70.002499999999998</v>
      </c>
      <c r="B16" s="8">
        <v>4.1995880064089999</v>
      </c>
      <c r="C16" s="8">
        <v>1.923552300298</v>
      </c>
      <c r="D16" s="8">
        <v>3.6791695764769998</v>
      </c>
    </row>
    <row r="17" spans="1:4" x14ac:dyDescent="0.2">
      <c r="A17" s="7">
        <v>75.002499999999998</v>
      </c>
      <c r="B17" s="8">
        <v>4.1998931868470004</v>
      </c>
      <c r="C17" s="8">
        <v>1.724956130312</v>
      </c>
      <c r="D17" s="8">
        <v>3.8313195518929999</v>
      </c>
    </row>
    <row r="18" spans="1:4" x14ac:dyDescent="0.2">
      <c r="A18" s="7">
        <v>80.002499999999998</v>
      </c>
      <c r="B18" s="8">
        <v>4.1995880064089999</v>
      </c>
      <c r="C18" s="8">
        <v>1.5194934004730001</v>
      </c>
      <c r="D18" s="8">
        <v>3.9666566357669999</v>
      </c>
    </row>
    <row r="19" spans="1:4" x14ac:dyDescent="0.2">
      <c r="A19" s="7">
        <v>85.002499999999998</v>
      </c>
      <c r="B19" s="8">
        <v>4.1998931868470004</v>
      </c>
      <c r="C19" s="8">
        <v>1.312962539101</v>
      </c>
      <c r="D19" s="8">
        <v>4.08472718204</v>
      </c>
    </row>
    <row r="20" spans="1:4" x14ac:dyDescent="0.2">
      <c r="A20" s="7">
        <v>90.002499999999998</v>
      </c>
      <c r="B20" s="8">
        <v>4.1998931868470004</v>
      </c>
      <c r="C20" s="8">
        <v>1.1068894483859999</v>
      </c>
      <c r="D20" s="8">
        <v>4.1854845116690003</v>
      </c>
    </row>
    <row r="21" spans="1:4" x14ac:dyDescent="0.2">
      <c r="A21" s="7">
        <v>95.002499999999998</v>
      </c>
      <c r="B21" s="8">
        <v>4.1998931868470004</v>
      </c>
      <c r="C21" s="8">
        <v>0.91180285343699996</v>
      </c>
      <c r="D21" s="8">
        <v>4.2695400542969999</v>
      </c>
    </row>
    <row r="22" spans="1:4" x14ac:dyDescent="0.2">
      <c r="A22" s="7">
        <v>100.0025</v>
      </c>
      <c r="B22" s="8">
        <v>4.1998931868470004</v>
      </c>
      <c r="C22" s="8">
        <v>0.73678187228199998</v>
      </c>
      <c r="D22" s="8">
        <v>4.3380750527709999</v>
      </c>
    </row>
    <row r="23" spans="1:4" x14ac:dyDescent="0.2">
      <c r="A23" s="7">
        <v>105.0025</v>
      </c>
      <c r="B23" s="8">
        <v>4.1995880064089999</v>
      </c>
      <c r="C23" s="8">
        <v>0.58388647287700002</v>
      </c>
      <c r="D23" s="8">
        <v>4.3928554898570003</v>
      </c>
    </row>
    <row r="24" spans="1:4" x14ac:dyDescent="0.2">
      <c r="A24" s="7">
        <v>110.0025</v>
      </c>
      <c r="B24" s="8">
        <v>4.2001983672850001</v>
      </c>
      <c r="C24" s="8">
        <v>0.45632104982100002</v>
      </c>
      <c r="D24" s="8">
        <v>4.4359990535170004</v>
      </c>
    </row>
    <row r="25" spans="1:4" x14ac:dyDescent="0.2">
      <c r="A25" s="7">
        <v>115.0025</v>
      </c>
      <c r="B25" s="8">
        <v>4.1998931868470004</v>
      </c>
      <c r="C25" s="8">
        <v>0.352254520485</v>
      </c>
      <c r="D25" s="8">
        <v>4.4694959525440003</v>
      </c>
    </row>
    <row r="26" spans="1:4" x14ac:dyDescent="0.2">
      <c r="A26" s="7">
        <v>120.0025</v>
      </c>
      <c r="B26" s="8">
        <v>4.1995880064089999</v>
      </c>
      <c r="C26" s="8">
        <v>0.27229724574699998</v>
      </c>
      <c r="D26" s="8">
        <v>4.4953308785379997</v>
      </c>
    </row>
    <row r="27" spans="1:4" x14ac:dyDescent="0.2">
      <c r="A27" s="7">
        <v>125.0025</v>
      </c>
      <c r="B27" s="8">
        <v>4.1998931868470004</v>
      </c>
      <c r="C27" s="8">
        <v>0.20912489509400001</v>
      </c>
      <c r="D27" s="8">
        <v>4.5152643665810004</v>
      </c>
    </row>
    <row r="28" spans="1:4" x14ac:dyDescent="0.2">
      <c r="A28" s="7">
        <v>130.0025</v>
      </c>
      <c r="B28" s="8">
        <v>4.1998931868470004</v>
      </c>
      <c r="C28" s="8">
        <v>0.16197451743300001</v>
      </c>
      <c r="D28" s="8">
        <v>4.5306828003269999</v>
      </c>
    </row>
    <row r="29" spans="1:4" x14ac:dyDescent="0.2">
      <c r="A29" s="7">
        <v>135.0025</v>
      </c>
      <c r="B29" s="8">
        <v>4.1995880064089999</v>
      </c>
      <c r="C29" s="8">
        <v>0.12642099641400001</v>
      </c>
      <c r="D29" s="8">
        <v>4.5426790396139998</v>
      </c>
    </row>
    <row r="30" spans="1:4" x14ac:dyDescent="0.2">
      <c r="A30" s="7">
        <v>140.0025</v>
      </c>
      <c r="B30" s="8">
        <v>4.1995880064089999</v>
      </c>
      <c r="C30" s="8">
        <v>0.10048065919</v>
      </c>
      <c r="D30" s="8">
        <v>4.5521162712040004</v>
      </c>
    </row>
    <row r="31" spans="1:4" x14ac:dyDescent="0.2">
      <c r="A31" s="7">
        <v>145.0025</v>
      </c>
      <c r="B31" s="8">
        <v>4.1998931868470004</v>
      </c>
      <c r="C31" s="8">
        <v>8.1864652475999999E-2</v>
      </c>
      <c r="D31" s="8">
        <v>4.5597327450130001</v>
      </c>
    </row>
    <row r="32" spans="1:4" x14ac:dyDescent="0.2">
      <c r="A32" s="7">
        <v>150.0025</v>
      </c>
      <c r="B32" s="8">
        <v>4.1998931868470004</v>
      </c>
      <c r="C32" s="8">
        <v>6.5918974593999993E-2</v>
      </c>
      <c r="D32" s="8">
        <v>4.5658485152120001</v>
      </c>
    </row>
    <row r="33" spans="1:4" x14ac:dyDescent="0.2">
      <c r="A33" s="7">
        <v>155.0025</v>
      </c>
      <c r="B33" s="8">
        <v>4.1995880064089999</v>
      </c>
      <c r="C33" s="8">
        <v>5.6382085908E-2</v>
      </c>
      <c r="D33" s="8">
        <v>4.570909814518</v>
      </c>
    </row>
    <row r="34" spans="1:4" x14ac:dyDescent="0.2">
      <c r="A34" s="7">
        <v>157.701333333333</v>
      </c>
      <c r="B34" s="8">
        <v>4.1998931868470004</v>
      </c>
      <c r="C34" s="8">
        <v>4.9973296712000001E-2</v>
      </c>
      <c r="D34" s="8">
        <v>4.5733196377249996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D1F9-698A-4E3E-AD64-60064ACBAFD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4.1391622796979997</v>
      </c>
      <c r="C2" s="8">
        <v>-1.0008392462040001</v>
      </c>
      <c r="D2" s="8">
        <v>1.0565813E-5</v>
      </c>
    </row>
    <row r="3" spans="1:4" x14ac:dyDescent="0.2">
      <c r="A3" s="7">
        <v>1.7333333332999998E-2</v>
      </c>
      <c r="B3" s="8">
        <v>4.134279392691</v>
      </c>
      <c r="C3" s="8">
        <v>-0.99977111467154955</v>
      </c>
      <c r="D3" s="8">
        <v>2.8834698200000001E-4</v>
      </c>
    </row>
    <row r="4" spans="1:4" x14ac:dyDescent="0.2">
      <c r="A4" s="7">
        <v>3.4000000000000002E-2</v>
      </c>
      <c r="B4" s="8">
        <v>4.1321431296249997</v>
      </c>
      <c r="C4" s="8">
        <v>-0.99992370489051652</v>
      </c>
      <c r="D4" s="8">
        <v>5.6611691799999999E-4</v>
      </c>
    </row>
    <row r="5" spans="1:4" x14ac:dyDescent="0.2">
      <c r="A5" s="7">
        <v>5.0666666667000003E-2</v>
      </c>
      <c r="B5" s="8">
        <v>4.131227588312</v>
      </c>
      <c r="C5" s="8">
        <v>-1</v>
      </c>
      <c r="D5" s="8">
        <v>8.4388685400000002E-4</v>
      </c>
    </row>
    <row r="6" spans="1:4" x14ac:dyDescent="0.2">
      <c r="A6" s="7">
        <v>6.7333333332999998E-2</v>
      </c>
      <c r="B6" s="8">
        <v>4.1300068665599996</v>
      </c>
      <c r="C6" s="8">
        <v>-0.99984740978103304</v>
      </c>
      <c r="D6" s="8">
        <v>1.1216576379999999E-3</v>
      </c>
    </row>
    <row r="7" spans="1:4" x14ac:dyDescent="0.2">
      <c r="A7" s="7">
        <v>8.4000000000000005E-2</v>
      </c>
      <c r="B7" s="8">
        <v>4.1293965056840003</v>
      </c>
      <c r="C7" s="8">
        <v>-0.99992370489051652</v>
      </c>
      <c r="D7" s="8">
        <v>1.3994277870000001E-3</v>
      </c>
    </row>
    <row r="8" spans="1:4" x14ac:dyDescent="0.2">
      <c r="A8" s="7">
        <v>0.100666666667</v>
      </c>
      <c r="B8" s="8">
        <v>4.1284809643699996</v>
      </c>
      <c r="C8" s="8">
        <v>-0.99977111467154955</v>
      </c>
      <c r="D8" s="8">
        <v>1.6771992069999999E-3</v>
      </c>
    </row>
    <row r="9" spans="1:4" x14ac:dyDescent="0.2">
      <c r="A9" s="7">
        <v>0.117333333333</v>
      </c>
      <c r="B9" s="8">
        <v>4.1278706034940003</v>
      </c>
      <c r="C9" s="8">
        <v>-0.99992370489051652</v>
      </c>
      <c r="D9" s="8">
        <v>1.9549697789999999E-3</v>
      </c>
    </row>
    <row r="10" spans="1:4" x14ac:dyDescent="0.2">
      <c r="A10" s="7">
        <v>0.13400000000000001</v>
      </c>
      <c r="B10" s="8">
        <v>4.126649881743</v>
      </c>
      <c r="C10" s="8">
        <v>-1</v>
      </c>
      <c r="D10" s="8">
        <v>2.2327386550000002E-3</v>
      </c>
    </row>
    <row r="11" spans="1:4" x14ac:dyDescent="0.2">
      <c r="A11" s="7">
        <v>0.15066666666699999</v>
      </c>
      <c r="B11" s="8">
        <v>4.1263447013050003</v>
      </c>
      <c r="C11" s="8">
        <v>-1</v>
      </c>
      <c r="D11" s="8">
        <v>2.510507532E-3</v>
      </c>
    </row>
    <row r="12" spans="1:4" x14ac:dyDescent="0.2">
      <c r="A12" s="7">
        <v>0.166666666667</v>
      </c>
      <c r="B12" s="8">
        <v>4.1257343404290001</v>
      </c>
      <c r="C12" s="8">
        <v>-0.99992370489051652</v>
      </c>
      <c r="D12" s="8">
        <v>2.7771667810000001E-3</v>
      </c>
    </row>
    <row r="13" spans="1:4" x14ac:dyDescent="0.2">
      <c r="A13" s="7">
        <v>3.3333333300000003E-4</v>
      </c>
      <c r="B13" s="8">
        <v>3.9291981383989998</v>
      </c>
      <c r="C13" s="8">
        <v>-5</v>
      </c>
      <c r="D13" s="8">
        <v>2.7754465000000001E-5</v>
      </c>
    </row>
    <row r="14" spans="1:4" x14ac:dyDescent="0.2">
      <c r="A14" s="7">
        <v>1.6666666667E-2</v>
      </c>
      <c r="B14" s="8">
        <v>3.9084458686199999</v>
      </c>
      <c r="C14" s="8">
        <v>-4.9998474097810002</v>
      </c>
      <c r="D14" s="8">
        <v>1.388825098E-3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3CD3-8397-450C-8FB0-E15EA3D7CF4A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3.6362249179830002</v>
      </c>
      <c r="C2" s="8">
        <v>2.091706721599</v>
      </c>
      <c r="D2" s="8">
        <v>4.0606165000000002E-5</v>
      </c>
    </row>
    <row r="3" spans="1:4" x14ac:dyDescent="0.2">
      <c r="A3" s="7">
        <v>5.0025000000000004</v>
      </c>
      <c r="B3" s="8">
        <v>3.8391699092090001</v>
      </c>
      <c r="C3" s="8">
        <v>3.4998855573359999</v>
      </c>
      <c r="D3" s="8">
        <v>0.29167919305200002</v>
      </c>
    </row>
    <row r="4" spans="1:4" x14ac:dyDescent="0.2">
      <c r="A4" s="7">
        <v>10.0025</v>
      </c>
      <c r="B4" s="8">
        <v>3.919127183948</v>
      </c>
      <c r="C4" s="8">
        <v>3.5000381475550002</v>
      </c>
      <c r="D4" s="8">
        <v>0.58334028953999995</v>
      </c>
    </row>
    <row r="5" spans="1:4" x14ac:dyDescent="0.2">
      <c r="A5" s="7">
        <v>15.0025</v>
      </c>
      <c r="B5" s="8">
        <v>3.994201571679</v>
      </c>
      <c r="C5" s="8">
        <v>3.499809262226</v>
      </c>
      <c r="D5" s="8">
        <v>0.87500140192300002</v>
      </c>
    </row>
    <row r="6" spans="1:4" x14ac:dyDescent="0.2">
      <c r="A6" s="7">
        <v>20.002500000000001</v>
      </c>
      <c r="B6" s="8">
        <v>4.0457770656900003</v>
      </c>
      <c r="C6" s="8">
        <v>3.4998855573359999</v>
      </c>
      <c r="D6" s="8">
        <v>1.166662504557</v>
      </c>
    </row>
    <row r="7" spans="1:4" x14ac:dyDescent="0.2">
      <c r="A7" s="7">
        <v>25.002500000000001</v>
      </c>
      <c r="B7" s="8">
        <v>4.0811779964900001</v>
      </c>
      <c r="C7" s="8">
        <v>3.499809262226</v>
      </c>
      <c r="D7" s="8">
        <v>1.4583236099450001</v>
      </c>
    </row>
    <row r="8" spans="1:4" x14ac:dyDescent="0.2">
      <c r="A8" s="7">
        <v>30.002500000000001</v>
      </c>
      <c r="B8" s="8">
        <v>4.1089494163419999</v>
      </c>
      <c r="C8" s="8">
        <v>3.4999618524449998</v>
      </c>
      <c r="D8" s="8">
        <v>1.7499847223280001</v>
      </c>
    </row>
    <row r="9" spans="1:4" x14ac:dyDescent="0.2">
      <c r="A9" s="7">
        <v>35.002499999999998</v>
      </c>
      <c r="B9" s="8">
        <v>4.1355001144430004</v>
      </c>
      <c r="C9" s="8">
        <v>3.4999618524449998</v>
      </c>
      <c r="D9" s="8">
        <v>2.0416458332270002</v>
      </c>
    </row>
    <row r="10" spans="1:4" x14ac:dyDescent="0.2">
      <c r="A10" s="7">
        <v>40.002499999999998</v>
      </c>
      <c r="B10" s="8">
        <v>4.1647974364840001</v>
      </c>
      <c r="C10" s="8">
        <v>3.4999618524449998</v>
      </c>
      <c r="D10" s="8">
        <v>2.3333069413710001</v>
      </c>
    </row>
    <row r="11" spans="1:4" x14ac:dyDescent="0.2">
      <c r="A11" s="7">
        <v>45.002499999999998</v>
      </c>
      <c r="B11" s="8">
        <v>4.1998931868470004</v>
      </c>
      <c r="C11" s="8">
        <v>3.4997329671170001</v>
      </c>
      <c r="D11" s="8">
        <v>2.6249679456689998</v>
      </c>
    </row>
    <row r="12" spans="1:4" x14ac:dyDescent="0.2">
      <c r="A12" s="7">
        <v>50.002499999999998</v>
      </c>
      <c r="B12" s="8">
        <v>4.1998931868470004</v>
      </c>
      <c r="C12" s="8">
        <v>2.9494163424119999</v>
      </c>
      <c r="D12" s="8">
        <v>2.892390763841</v>
      </c>
    </row>
    <row r="13" spans="1:4" x14ac:dyDescent="0.2">
      <c r="A13" s="7">
        <v>55.002499999999998</v>
      </c>
      <c r="B13" s="8">
        <v>4.1998931868470004</v>
      </c>
      <c r="C13" s="8">
        <v>2.5671015487909998</v>
      </c>
      <c r="D13" s="8">
        <v>3.1212076490089999</v>
      </c>
    </row>
    <row r="14" spans="1:4" x14ac:dyDescent="0.2">
      <c r="A14" s="7">
        <v>60.002499999999998</v>
      </c>
      <c r="B14" s="8">
        <v>4.1995880064089999</v>
      </c>
      <c r="C14" s="8">
        <v>2.3112077515829998</v>
      </c>
      <c r="D14" s="8">
        <v>3.323953330493</v>
      </c>
    </row>
    <row r="15" spans="1:4" x14ac:dyDescent="0.2">
      <c r="A15" s="7">
        <v>65.002499999999998</v>
      </c>
      <c r="B15" s="8">
        <v>4.1998931868470004</v>
      </c>
      <c r="C15" s="8">
        <v>2.1149004348820002</v>
      </c>
      <c r="D15" s="8">
        <v>3.5082589366999999</v>
      </c>
    </row>
    <row r="16" spans="1:4" x14ac:dyDescent="0.2">
      <c r="A16" s="7">
        <v>70.002499999999998</v>
      </c>
      <c r="B16" s="8">
        <v>4.1998931868470004</v>
      </c>
      <c r="C16" s="8">
        <v>1.9189745937289999</v>
      </c>
      <c r="D16" s="8">
        <v>3.6763460911469998</v>
      </c>
    </row>
    <row r="17" spans="1:4" x14ac:dyDescent="0.2">
      <c r="A17" s="7">
        <v>75.002499999999998</v>
      </c>
      <c r="B17" s="8">
        <v>4.1998931868470004</v>
      </c>
      <c r="C17" s="8">
        <v>1.720988784619</v>
      </c>
      <c r="D17" s="8">
        <v>3.8280658339900002</v>
      </c>
    </row>
    <row r="18" spans="1:4" x14ac:dyDescent="0.2">
      <c r="A18" s="7">
        <v>80.002499999999998</v>
      </c>
      <c r="B18" s="8">
        <v>4.1995880064089999</v>
      </c>
      <c r="C18" s="8">
        <v>1.5173571374070001</v>
      </c>
      <c r="D18" s="8">
        <v>3.9630840581369999</v>
      </c>
    </row>
    <row r="19" spans="1:4" x14ac:dyDescent="0.2">
      <c r="A19" s="7">
        <v>85.002499999999998</v>
      </c>
      <c r="B19" s="8">
        <v>4.2001983672850001</v>
      </c>
      <c r="C19" s="8">
        <v>1.3086900129700001</v>
      </c>
      <c r="D19" s="8">
        <v>4.0808968903379998</v>
      </c>
    </row>
    <row r="20" spans="1:4" x14ac:dyDescent="0.2">
      <c r="A20" s="7">
        <v>90.002499999999998</v>
      </c>
      <c r="B20" s="8">
        <v>4.1998931868470004</v>
      </c>
      <c r="C20" s="8">
        <v>1.103761348898</v>
      </c>
      <c r="D20" s="8">
        <v>4.1813673077580003</v>
      </c>
    </row>
    <row r="21" spans="1:4" x14ac:dyDescent="0.2">
      <c r="A21" s="7">
        <v>95.002499999999998</v>
      </c>
      <c r="B21" s="8">
        <v>4.1998931868470004</v>
      </c>
      <c r="C21" s="8">
        <v>0.91279468986000001</v>
      </c>
      <c r="D21" s="8">
        <v>4.2653432644129996</v>
      </c>
    </row>
    <row r="22" spans="1:4" x14ac:dyDescent="0.2">
      <c r="A22" s="7">
        <v>100.0025</v>
      </c>
      <c r="B22" s="8">
        <v>4.1998931868470004</v>
      </c>
      <c r="C22" s="8">
        <v>0.73464560921599997</v>
      </c>
      <c r="D22" s="8">
        <v>4.3338711104329999</v>
      </c>
    </row>
    <row r="23" spans="1:4" x14ac:dyDescent="0.2">
      <c r="A23" s="7">
        <v>105.0025</v>
      </c>
      <c r="B23" s="8">
        <v>4.1995880064089999</v>
      </c>
      <c r="C23" s="8">
        <v>0.58159761959300005</v>
      </c>
      <c r="D23" s="8">
        <v>4.3885355702639997</v>
      </c>
    </row>
    <row r="24" spans="1:4" x14ac:dyDescent="0.2">
      <c r="A24" s="7">
        <v>110.0025</v>
      </c>
      <c r="B24" s="8">
        <v>4.1995880064089999</v>
      </c>
      <c r="C24" s="8">
        <v>0.455710688945</v>
      </c>
      <c r="D24" s="8">
        <v>4.4316452165089997</v>
      </c>
    </row>
    <row r="25" spans="1:4" x14ac:dyDescent="0.2">
      <c r="A25" s="7">
        <v>115.0025</v>
      </c>
      <c r="B25" s="8">
        <v>4.1998931868470004</v>
      </c>
      <c r="C25" s="8">
        <v>0.35271229114199998</v>
      </c>
      <c r="D25" s="8">
        <v>4.4651439398369996</v>
      </c>
    </row>
    <row r="26" spans="1:4" x14ac:dyDescent="0.2">
      <c r="A26" s="7">
        <v>120.0025</v>
      </c>
      <c r="B26" s="8">
        <v>4.1998931868470004</v>
      </c>
      <c r="C26" s="8">
        <v>0.27168688487100001</v>
      </c>
      <c r="D26" s="8">
        <v>4.4909284245909999</v>
      </c>
    </row>
    <row r="27" spans="1:4" x14ac:dyDescent="0.2">
      <c r="A27" s="7">
        <v>125.0025</v>
      </c>
      <c r="B27" s="8">
        <v>4.1998931868470004</v>
      </c>
      <c r="C27" s="8">
        <v>0.209658960861</v>
      </c>
      <c r="D27" s="8">
        <v>4.5108710430389998</v>
      </c>
    </row>
    <row r="28" spans="1:4" x14ac:dyDescent="0.2">
      <c r="A28" s="7">
        <v>130.0025</v>
      </c>
      <c r="B28" s="8">
        <v>4.1998931868470004</v>
      </c>
      <c r="C28" s="8">
        <v>0.16357671473300001</v>
      </c>
      <c r="D28" s="8">
        <v>4.5263247414440002</v>
      </c>
    </row>
    <row r="29" spans="1:4" x14ac:dyDescent="0.2">
      <c r="A29" s="7">
        <v>135.0025</v>
      </c>
      <c r="B29" s="8">
        <v>4.1995880064089999</v>
      </c>
      <c r="C29" s="8">
        <v>0.12664988174299999</v>
      </c>
      <c r="D29" s="8">
        <v>4.5383301221570003</v>
      </c>
    </row>
    <row r="30" spans="1:4" x14ac:dyDescent="0.2">
      <c r="A30" s="7">
        <v>140.0025</v>
      </c>
      <c r="B30" s="8">
        <v>4.1998931868470004</v>
      </c>
      <c r="C30" s="8">
        <v>0.100328068971</v>
      </c>
      <c r="D30" s="8">
        <v>4.547817211541</v>
      </c>
    </row>
    <row r="31" spans="1:4" x14ac:dyDescent="0.2">
      <c r="A31" s="7">
        <v>145.0025</v>
      </c>
      <c r="B31" s="8">
        <v>4.1998931868470004</v>
      </c>
      <c r="C31" s="8">
        <v>8.2322423133000006E-2</v>
      </c>
      <c r="D31" s="8">
        <v>4.5554075258770004</v>
      </c>
    </row>
    <row r="32" spans="1:4" x14ac:dyDescent="0.2">
      <c r="A32" s="7">
        <v>150.0025</v>
      </c>
      <c r="B32" s="8">
        <v>4.1998931868470004</v>
      </c>
      <c r="C32" s="8">
        <v>6.8665598534999997E-2</v>
      </c>
      <c r="D32" s="8">
        <v>4.5615636996350002</v>
      </c>
    </row>
    <row r="33" spans="1:4" x14ac:dyDescent="0.2">
      <c r="A33" s="7">
        <v>155.0025</v>
      </c>
      <c r="B33" s="8">
        <v>4.1995880064089999</v>
      </c>
      <c r="C33" s="8">
        <v>5.5466544594000002E-2</v>
      </c>
      <c r="D33" s="8">
        <v>4.5666491533359999</v>
      </c>
    </row>
    <row r="34" spans="1:4" x14ac:dyDescent="0.2">
      <c r="A34" s="7">
        <v>157.316666666667</v>
      </c>
      <c r="B34" s="8">
        <v>4.1998931868470004</v>
      </c>
      <c r="C34" s="8">
        <v>4.9897001602000002E-2</v>
      </c>
      <c r="D34" s="8">
        <v>4.5686868117549997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3B5A1-35C9-440C-AE37-5F988C53DBA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4.1391622796979997</v>
      </c>
      <c r="C2" s="8">
        <v>-1.0008392462040001</v>
      </c>
      <c r="D2" s="8">
        <v>1.0561997999999999E-5</v>
      </c>
    </row>
    <row r="3" spans="1:4" x14ac:dyDescent="0.2">
      <c r="A3" s="7">
        <v>1.7333333332999998E-2</v>
      </c>
      <c r="B3" s="8">
        <v>4.1339742122530003</v>
      </c>
      <c r="C3" s="8">
        <v>-1</v>
      </c>
      <c r="D3" s="8">
        <v>2.8834316700000002E-4</v>
      </c>
    </row>
    <row r="4" spans="1:4" x14ac:dyDescent="0.2">
      <c r="A4" s="7">
        <v>3.4000000000000002E-2</v>
      </c>
      <c r="B4" s="8">
        <v>4.1321431296249997</v>
      </c>
      <c r="C4" s="8">
        <v>-1</v>
      </c>
      <c r="D4" s="8">
        <v>5.6611373900000001E-4</v>
      </c>
    </row>
    <row r="5" spans="1:4" x14ac:dyDescent="0.2">
      <c r="A5" s="7">
        <v>5.0666666667000003E-2</v>
      </c>
      <c r="B5" s="8">
        <v>4.1309224078740003</v>
      </c>
      <c r="C5" s="8">
        <v>-1.0000762951090001</v>
      </c>
      <c r="D5" s="8">
        <v>8.4388346300000002E-4</v>
      </c>
    </row>
    <row r="6" spans="1:4" x14ac:dyDescent="0.2">
      <c r="A6" s="7">
        <v>6.7333333332999998E-2</v>
      </c>
      <c r="B6" s="8">
        <v>4.1300068665599996</v>
      </c>
      <c r="C6" s="8">
        <v>-1</v>
      </c>
      <c r="D6" s="8">
        <v>1.121653612E-3</v>
      </c>
    </row>
    <row r="7" spans="1:4" x14ac:dyDescent="0.2">
      <c r="A7" s="7">
        <v>8.4000000000000005E-2</v>
      </c>
      <c r="B7" s="8">
        <v>4.1290913252459998</v>
      </c>
      <c r="C7" s="8">
        <v>-1</v>
      </c>
      <c r="D7" s="8">
        <v>1.3994235480000001E-3</v>
      </c>
    </row>
    <row r="8" spans="1:4" x14ac:dyDescent="0.2">
      <c r="A8" s="7">
        <v>0.100666666667</v>
      </c>
      <c r="B8" s="8">
        <v>4.1284809643699996</v>
      </c>
      <c r="C8" s="8">
        <v>-1</v>
      </c>
      <c r="D8" s="8">
        <v>1.677193061E-3</v>
      </c>
    </row>
    <row r="9" spans="1:4" x14ac:dyDescent="0.2">
      <c r="A9" s="7">
        <v>0.117333333333</v>
      </c>
      <c r="B9" s="8">
        <v>4.1278706034940003</v>
      </c>
      <c r="C9" s="8">
        <v>-1</v>
      </c>
      <c r="D9" s="8">
        <v>1.9549627850000001E-3</v>
      </c>
    </row>
    <row r="10" spans="1:4" x14ac:dyDescent="0.2">
      <c r="A10" s="7">
        <v>0.13400000000000001</v>
      </c>
      <c r="B10" s="8">
        <v>4.1269550621809996</v>
      </c>
      <c r="C10" s="8">
        <v>-0.99992370489051652</v>
      </c>
      <c r="D10" s="8">
        <v>2.2327318739999999E-3</v>
      </c>
    </row>
    <row r="11" spans="1:4" x14ac:dyDescent="0.2">
      <c r="A11" s="7">
        <v>0.15066666666699999</v>
      </c>
      <c r="B11" s="8">
        <v>4.1263447013050003</v>
      </c>
      <c r="C11" s="8">
        <v>-0.99992370489051652</v>
      </c>
      <c r="D11" s="8">
        <v>2.5105011739999998E-3</v>
      </c>
    </row>
    <row r="12" spans="1:4" x14ac:dyDescent="0.2">
      <c r="A12" s="7">
        <v>0.166666666667</v>
      </c>
      <c r="B12" s="8">
        <v>4.1257343404290001</v>
      </c>
      <c r="C12" s="8">
        <v>-0.99992370489051652</v>
      </c>
      <c r="D12" s="8">
        <v>2.7771606349999999E-3</v>
      </c>
    </row>
    <row r="13" spans="1:4" x14ac:dyDescent="0.2">
      <c r="A13" s="7">
        <v>3.3333333300000003E-4</v>
      </c>
      <c r="B13" s="8">
        <v>3.928587777523</v>
      </c>
      <c r="C13" s="8">
        <v>-5</v>
      </c>
      <c r="D13" s="8">
        <v>2.7749379000000002E-5</v>
      </c>
    </row>
    <row r="14" spans="1:4" x14ac:dyDescent="0.2">
      <c r="A14" s="7">
        <v>1.6666666667E-2</v>
      </c>
      <c r="B14" s="8">
        <v>3.9081406881820002</v>
      </c>
      <c r="C14" s="8">
        <v>-4.9996948195620003</v>
      </c>
      <c r="D14" s="8">
        <v>1.3888259449999999E-3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DF001-0B44-4370-811B-DDCDE5A22184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3.637140459297</v>
      </c>
      <c r="C2" s="8">
        <v>2.0916304264900001</v>
      </c>
      <c r="D2" s="8">
        <v>4.0608283999999998E-5</v>
      </c>
    </row>
    <row r="3" spans="1:4" x14ac:dyDescent="0.2">
      <c r="A3" s="7">
        <v>5.0025000000000004</v>
      </c>
      <c r="B3" s="8">
        <v>3.8403906309610001</v>
      </c>
      <c r="C3" s="8">
        <v>3.4999618524449998</v>
      </c>
      <c r="D3" s="8">
        <v>0.29167918457499997</v>
      </c>
    </row>
    <row r="4" spans="1:4" x14ac:dyDescent="0.2">
      <c r="A4" s="7">
        <v>10.0025</v>
      </c>
      <c r="B4" s="8">
        <v>3.9200427252610002</v>
      </c>
      <c r="C4" s="8">
        <v>3.4998855573359999</v>
      </c>
      <c r="D4" s="8">
        <v>0.58334027385700005</v>
      </c>
    </row>
    <row r="5" spans="1:4" x14ac:dyDescent="0.2">
      <c r="A5" s="7">
        <v>15.0025</v>
      </c>
      <c r="B5" s="8">
        <v>3.995422293431</v>
      </c>
      <c r="C5" s="8">
        <v>3.499809262226</v>
      </c>
      <c r="D5" s="8">
        <v>0.87500138327300003</v>
      </c>
    </row>
    <row r="6" spans="1:4" x14ac:dyDescent="0.2">
      <c r="A6" s="7">
        <v>20.002500000000001</v>
      </c>
      <c r="B6" s="8">
        <v>4.0469977874419998</v>
      </c>
      <c r="C6" s="8">
        <v>3.4999618524449998</v>
      </c>
      <c r="D6" s="8">
        <v>1.1666624825159999</v>
      </c>
    </row>
    <row r="7" spans="1:4" x14ac:dyDescent="0.2">
      <c r="A7" s="7">
        <v>25.002500000000001</v>
      </c>
      <c r="B7" s="8">
        <v>4.0817883573660003</v>
      </c>
      <c r="C7" s="8">
        <v>3.4998855573359999</v>
      </c>
      <c r="D7" s="8">
        <v>1.45832358515</v>
      </c>
    </row>
    <row r="8" spans="1:4" x14ac:dyDescent="0.2">
      <c r="A8" s="7">
        <v>30.002500000000001</v>
      </c>
      <c r="B8" s="8">
        <v>4.110475318532</v>
      </c>
      <c r="C8" s="8">
        <v>3.4999618524449998</v>
      </c>
      <c r="D8" s="8">
        <v>1.7499846981680001</v>
      </c>
    </row>
    <row r="9" spans="1:4" x14ac:dyDescent="0.2">
      <c r="A9" s="7">
        <v>35.002499999999998</v>
      </c>
      <c r="B9" s="8">
        <v>4.1364156557560001</v>
      </c>
      <c r="C9" s="8">
        <v>3.4999618524449998</v>
      </c>
      <c r="D9" s="8">
        <v>2.0416458029209998</v>
      </c>
    </row>
    <row r="10" spans="1:4" x14ac:dyDescent="0.2">
      <c r="A10" s="7">
        <v>40.002499999999998</v>
      </c>
      <c r="B10" s="8">
        <v>4.1654077973600003</v>
      </c>
      <c r="C10" s="8">
        <v>3.5001144426640001</v>
      </c>
      <c r="D10" s="8">
        <v>2.3333069150919998</v>
      </c>
    </row>
    <row r="11" spans="1:4" x14ac:dyDescent="0.2">
      <c r="A11" s="7">
        <v>45.002499999999998</v>
      </c>
      <c r="B11" s="8">
        <v>4.1998931868470004</v>
      </c>
      <c r="C11" s="8">
        <v>3.492103456168</v>
      </c>
      <c r="D11" s="8">
        <v>2.6249641828370001</v>
      </c>
    </row>
    <row r="12" spans="1:4" x14ac:dyDescent="0.2">
      <c r="A12" s="7">
        <v>50.002499999999998</v>
      </c>
      <c r="B12" s="8">
        <v>4.1998931868470004</v>
      </c>
      <c r="C12" s="8">
        <v>2.9456015869379999</v>
      </c>
      <c r="D12" s="8">
        <v>2.891861458678</v>
      </c>
    </row>
    <row r="13" spans="1:4" x14ac:dyDescent="0.2">
      <c r="A13" s="7">
        <v>55.002499999999998</v>
      </c>
      <c r="B13" s="8">
        <v>4.1998931868470004</v>
      </c>
      <c r="C13" s="8">
        <v>2.5629816128790002</v>
      </c>
      <c r="D13" s="8">
        <v>3.1203489659889998</v>
      </c>
    </row>
    <row r="14" spans="1:4" x14ac:dyDescent="0.2">
      <c r="A14" s="7">
        <v>60.002499999999998</v>
      </c>
      <c r="B14" s="8">
        <v>4.1995880064089999</v>
      </c>
      <c r="C14" s="8">
        <v>2.3077744716559998</v>
      </c>
      <c r="D14" s="8">
        <v>3.322664878606</v>
      </c>
    </row>
    <row r="15" spans="1:4" x14ac:dyDescent="0.2">
      <c r="A15" s="7">
        <v>65.002499999999998</v>
      </c>
      <c r="B15" s="8">
        <v>4.1995880064089999</v>
      </c>
      <c r="C15" s="8">
        <v>2.1094834821089998</v>
      </c>
      <c r="D15" s="8">
        <v>3.506637385451</v>
      </c>
    </row>
    <row r="16" spans="1:4" x14ac:dyDescent="0.2">
      <c r="A16" s="7">
        <v>70.002499999999998</v>
      </c>
      <c r="B16" s="8">
        <v>4.1998931868470004</v>
      </c>
      <c r="C16" s="8">
        <v>1.913252460517</v>
      </c>
      <c r="D16" s="8">
        <v>3.6742986616570001</v>
      </c>
    </row>
    <row r="17" spans="1:4" x14ac:dyDescent="0.2">
      <c r="A17" s="7">
        <v>75.002499999999998</v>
      </c>
      <c r="B17" s="8">
        <v>4.1998931868470004</v>
      </c>
      <c r="C17" s="8">
        <v>1.7200732433050001</v>
      </c>
      <c r="D17" s="8">
        <v>3.825694835457</v>
      </c>
    </row>
    <row r="18" spans="1:4" x14ac:dyDescent="0.2">
      <c r="A18" s="7">
        <v>80.002499999999998</v>
      </c>
      <c r="B18" s="8">
        <v>4.2001983672850001</v>
      </c>
      <c r="C18" s="8">
        <v>1.5177386129549999</v>
      </c>
      <c r="D18" s="8">
        <v>3.9607322658380002</v>
      </c>
    </row>
    <row r="19" spans="1:4" x14ac:dyDescent="0.2">
      <c r="A19" s="7">
        <v>85.002499999999998</v>
      </c>
      <c r="B19" s="8">
        <v>4.1998931868470004</v>
      </c>
      <c r="C19" s="8">
        <v>1.3061722743569999</v>
      </c>
      <c r="D19" s="8">
        <v>4.0783569108529996</v>
      </c>
    </row>
    <row r="20" spans="1:4" x14ac:dyDescent="0.2">
      <c r="A20" s="7">
        <v>90.002499999999998</v>
      </c>
      <c r="B20" s="8">
        <v>4.1998931868470004</v>
      </c>
      <c r="C20" s="8">
        <v>1.1058213168540001</v>
      </c>
      <c r="D20" s="8">
        <v>4.1786937158260002</v>
      </c>
    </row>
    <row r="21" spans="1:4" x14ac:dyDescent="0.2">
      <c r="A21" s="7">
        <v>95.002499999999998</v>
      </c>
      <c r="B21" s="8">
        <v>4.1998931868470004</v>
      </c>
      <c r="C21" s="8">
        <v>0.91103990234200005</v>
      </c>
      <c r="D21" s="8">
        <v>4.2626697640359996</v>
      </c>
    </row>
    <row r="22" spans="1:4" x14ac:dyDescent="0.2">
      <c r="A22" s="7">
        <v>100.0025</v>
      </c>
      <c r="B22" s="8">
        <v>4.1998931868470004</v>
      </c>
      <c r="C22" s="8">
        <v>0.73525597009200006</v>
      </c>
      <c r="D22" s="8">
        <v>4.3310900235669996</v>
      </c>
    </row>
    <row r="23" spans="1:4" x14ac:dyDescent="0.2">
      <c r="A23" s="7">
        <v>105.0025</v>
      </c>
      <c r="B23" s="8">
        <v>4.1995880064089999</v>
      </c>
      <c r="C23" s="8">
        <v>0.583352407111</v>
      </c>
      <c r="D23" s="8">
        <v>4.385798882065</v>
      </c>
    </row>
    <row r="24" spans="1:4" x14ac:dyDescent="0.2">
      <c r="A24" s="7">
        <v>110.0025</v>
      </c>
      <c r="B24" s="8">
        <v>4.1995880064089999</v>
      </c>
      <c r="C24" s="8">
        <v>0.456931410697</v>
      </c>
      <c r="D24" s="8">
        <v>4.4289859318179996</v>
      </c>
    </row>
    <row r="25" spans="1:4" x14ac:dyDescent="0.2">
      <c r="A25" s="7">
        <v>115.0025</v>
      </c>
      <c r="B25" s="8">
        <v>4.1995880064089999</v>
      </c>
      <c r="C25" s="8">
        <v>0.35286488136100003</v>
      </c>
      <c r="D25" s="8">
        <v>4.4625028326680001</v>
      </c>
    </row>
    <row r="26" spans="1:4" x14ac:dyDescent="0.2">
      <c r="A26" s="7">
        <v>120.0025</v>
      </c>
      <c r="B26" s="8">
        <v>4.1995880064089999</v>
      </c>
      <c r="C26" s="8">
        <v>0.27344167238900002</v>
      </c>
      <c r="D26" s="8">
        <v>4.4884504628570001</v>
      </c>
    </row>
    <row r="27" spans="1:4" x14ac:dyDescent="0.2">
      <c r="A27" s="7">
        <v>125.0025</v>
      </c>
      <c r="B27" s="8">
        <v>4.1998931868470004</v>
      </c>
      <c r="C27" s="8">
        <v>0.210498207065</v>
      </c>
      <c r="D27" s="8">
        <v>4.5085231110599997</v>
      </c>
    </row>
    <row r="28" spans="1:4" x14ac:dyDescent="0.2">
      <c r="A28" s="7">
        <v>130.0025</v>
      </c>
      <c r="B28" s="8">
        <v>4.1998931868470004</v>
      </c>
      <c r="C28" s="8">
        <v>0.164187075608</v>
      </c>
      <c r="D28" s="8">
        <v>4.5240557918580002</v>
      </c>
    </row>
    <row r="29" spans="1:4" x14ac:dyDescent="0.2">
      <c r="A29" s="7">
        <v>135.0025</v>
      </c>
      <c r="B29" s="8">
        <v>4.1998931868470004</v>
      </c>
      <c r="C29" s="8">
        <v>0.129701686122</v>
      </c>
      <c r="D29" s="8">
        <v>4.5361548540639998</v>
      </c>
    </row>
    <row r="30" spans="1:4" x14ac:dyDescent="0.2">
      <c r="A30" s="7">
        <v>140.0025</v>
      </c>
      <c r="B30" s="8">
        <v>4.1998931868470004</v>
      </c>
      <c r="C30" s="8">
        <v>0.10238803692700001</v>
      </c>
      <c r="D30" s="8">
        <v>4.5457403344690004</v>
      </c>
    </row>
    <row r="31" spans="1:4" x14ac:dyDescent="0.2">
      <c r="A31" s="7">
        <v>145.0025</v>
      </c>
      <c r="B31" s="8">
        <v>4.1998931868470004</v>
      </c>
      <c r="C31" s="8">
        <v>8.3237964445999998E-2</v>
      </c>
      <c r="D31" s="8">
        <v>4.5534140224049997</v>
      </c>
    </row>
    <row r="32" spans="1:4" x14ac:dyDescent="0.2">
      <c r="A32" s="7">
        <v>150.0025</v>
      </c>
      <c r="B32" s="8">
        <v>4.1995880064089999</v>
      </c>
      <c r="C32" s="8">
        <v>6.7902647440000005E-2</v>
      </c>
      <c r="D32" s="8">
        <v>4.5596587228620002</v>
      </c>
    </row>
    <row r="33" spans="1:4" x14ac:dyDescent="0.2">
      <c r="A33" s="7">
        <v>155.0025</v>
      </c>
      <c r="B33" s="8">
        <v>4.1995880064089999</v>
      </c>
      <c r="C33" s="8">
        <v>5.6916151674999998E-2</v>
      </c>
      <c r="D33" s="8">
        <v>4.5648250097489997</v>
      </c>
    </row>
    <row r="34" spans="1:4" x14ac:dyDescent="0.2">
      <c r="A34" s="7">
        <v>157.57783333333299</v>
      </c>
      <c r="B34" s="8">
        <v>4.2001983672850001</v>
      </c>
      <c r="C34" s="8">
        <v>4.9897001602000002E-2</v>
      </c>
      <c r="D34" s="8">
        <v>4.5671264905099997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6FAD-2DD6-414D-A047-E5411DFDCCB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-1.0014496070800001</v>
      </c>
      <c r="D2" s="8">
        <v>1.0564329000000001E-5</v>
      </c>
    </row>
    <row r="3" spans="1:4" x14ac:dyDescent="0.2">
      <c r="A3" s="7">
        <v>1.7333333332999998E-2</v>
      </c>
      <c r="B3" s="8">
        <v>4.1339742122530003</v>
      </c>
      <c r="C3" s="8">
        <v>-1.0000762951090001</v>
      </c>
      <c r="D3" s="8">
        <v>2.8834549799999998E-4</v>
      </c>
    </row>
    <row r="4" spans="1:4" x14ac:dyDescent="0.2">
      <c r="A4" s="7">
        <v>3.4000000000000002E-2</v>
      </c>
      <c r="B4" s="8">
        <v>4.1321431296249997</v>
      </c>
      <c r="C4" s="8">
        <v>-0.99992370489051652</v>
      </c>
      <c r="D4" s="8">
        <v>5.6611564599999998E-4</v>
      </c>
    </row>
    <row r="5" spans="1:4" x14ac:dyDescent="0.2">
      <c r="A5" s="7">
        <v>5.0666666667000003E-2</v>
      </c>
      <c r="B5" s="8">
        <v>4.1306172274359998</v>
      </c>
      <c r="C5" s="8">
        <v>-1</v>
      </c>
      <c r="D5" s="8">
        <v>8.4388473500000003E-4</v>
      </c>
    </row>
    <row r="6" spans="1:4" x14ac:dyDescent="0.2">
      <c r="A6" s="7">
        <v>6.7333333332999998E-2</v>
      </c>
      <c r="B6" s="8">
        <v>4.1297016861219999</v>
      </c>
      <c r="C6" s="8">
        <v>-1.0000762951090001</v>
      </c>
      <c r="D6" s="8">
        <v>1.121654248E-3</v>
      </c>
    </row>
    <row r="7" spans="1:4" x14ac:dyDescent="0.2">
      <c r="A7" s="7">
        <v>8.4000000000000005E-2</v>
      </c>
      <c r="B7" s="8">
        <v>4.1287861448080001</v>
      </c>
      <c r="C7" s="8">
        <v>-1.0000762951090001</v>
      </c>
      <c r="D7" s="8">
        <v>1.3994235480000001E-3</v>
      </c>
    </row>
    <row r="8" spans="1:4" x14ac:dyDescent="0.2">
      <c r="A8" s="7">
        <v>0.100666666667</v>
      </c>
      <c r="B8" s="8">
        <v>4.1281757839319999</v>
      </c>
      <c r="C8" s="8">
        <v>-0.99992370489051652</v>
      </c>
      <c r="D8" s="8">
        <v>1.6771939080000001E-3</v>
      </c>
    </row>
    <row r="9" spans="1:4" x14ac:dyDescent="0.2">
      <c r="A9" s="7">
        <v>0.117333333333</v>
      </c>
      <c r="B9" s="8">
        <v>4.1272602426180001</v>
      </c>
      <c r="C9" s="8">
        <v>-0.99992370489051652</v>
      </c>
      <c r="D9" s="8">
        <v>1.9549623610000001E-3</v>
      </c>
    </row>
    <row r="10" spans="1:4" x14ac:dyDescent="0.2">
      <c r="A10" s="7">
        <v>0.13400000000000001</v>
      </c>
      <c r="B10" s="8">
        <v>4.1263447013050003</v>
      </c>
      <c r="C10" s="8">
        <v>-0.99992370489051652</v>
      </c>
      <c r="D10" s="8">
        <v>2.2327331450000001E-3</v>
      </c>
    </row>
    <row r="11" spans="1:4" x14ac:dyDescent="0.2">
      <c r="A11" s="7">
        <v>0.15066666666699999</v>
      </c>
      <c r="B11" s="8">
        <v>4.1257343404290001</v>
      </c>
      <c r="C11" s="8">
        <v>-1.0000762951090001</v>
      </c>
      <c r="D11" s="8">
        <v>2.510503717E-3</v>
      </c>
    </row>
    <row r="12" spans="1:4" x14ac:dyDescent="0.2">
      <c r="A12" s="7">
        <v>0.166666666667</v>
      </c>
      <c r="B12" s="8">
        <v>4.1254291599909996</v>
      </c>
      <c r="C12" s="8">
        <v>-1.0000762951090001</v>
      </c>
      <c r="D12" s="8">
        <v>2.777161695E-3</v>
      </c>
    </row>
    <row r="13" spans="1:4" x14ac:dyDescent="0.2">
      <c r="A13" s="7">
        <v>3.3333333300000003E-4</v>
      </c>
      <c r="B13" s="8">
        <v>3.928587777523</v>
      </c>
      <c r="C13" s="8">
        <v>-5</v>
      </c>
      <c r="D13" s="8">
        <v>2.7751922000000001E-5</v>
      </c>
    </row>
    <row r="14" spans="1:4" x14ac:dyDescent="0.2">
      <c r="A14" s="7">
        <v>1.6666666667E-2</v>
      </c>
      <c r="B14" s="8">
        <v>3.9072251468679999</v>
      </c>
      <c r="C14" s="8">
        <v>-4.9999237048909997</v>
      </c>
      <c r="D14" s="8">
        <v>1.38882425E-3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DDE64-1D76-4A63-A18C-D7D428281BA2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3.638666361486</v>
      </c>
      <c r="C2" s="8">
        <v>2.085908293278</v>
      </c>
      <c r="D2" s="8">
        <v>4.0484303999999999E-5</v>
      </c>
    </row>
    <row r="3" spans="1:4" x14ac:dyDescent="0.2">
      <c r="A3" s="7">
        <v>5.0025000000000004</v>
      </c>
      <c r="B3" s="8">
        <v>3.843137254902</v>
      </c>
      <c r="C3" s="8">
        <v>3.4998855573359999</v>
      </c>
      <c r="D3" s="8">
        <v>0.291678817087</v>
      </c>
    </row>
    <row r="4" spans="1:4" x14ac:dyDescent="0.2">
      <c r="A4" s="7">
        <v>10.0025</v>
      </c>
      <c r="B4" s="8">
        <v>3.924010070954</v>
      </c>
      <c r="C4" s="8">
        <v>3.5000381475550002</v>
      </c>
      <c r="D4" s="8">
        <v>0.58333992523099998</v>
      </c>
    </row>
    <row r="5" spans="1:4" x14ac:dyDescent="0.2">
      <c r="A5" s="7">
        <v>15.0025</v>
      </c>
      <c r="B5" s="8">
        <v>3.9975585564970002</v>
      </c>
      <c r="C5" s="8">
        <v>3.4997329671170001</v>
      </c>
      <c r="D5" s="8">
        <v>0.87500102977200001</v>
      </c>
    </row>
    <row r="6" spans="1:4" x14ac:dyDescent="0.2">
      <c r="A6" s="7">
        <v>20.002500000000001</v>
      </c>
      <c r="B6" s="8">
        <v>4.0491340505069999</v>
      </c>
      <c r="C6" s="8">
        <v>3.499809262226</v>
      </c>
      <c r="D6" s="8">
        <v>1.166662136856</v>
      </c>
    </row>
    <row r="7" spans="1:4" x14ac:dyDescent="0.2">
      <c r="A7" s="7">
        <v>25.002500000000001</v>
      </c>
      <c r="B7" s="8">
        <v>4.083619439994</v>
      </c>
      <c r="C7" s="8">
        <v>3.4999618524449998</v>
      </c>
      <c r="D7" s="8">
        <v>1.458323247332</v>
      </c>
    </row>
    <row r="8" spans="1:4" x14ac:dyDescent="0.2">
      <c r="A8" s="7">
        <v>30.002500000000001</v>
      </c>
      <c r="B8" s="8">
        <v>4.1113908598459998</v>
      </c>
      <c r="C8" s="8">
        <v>3.5000381475550002</v>
      </c>
      <c r="D8" s="8">
        <v>1.7499843457269999</v>
      </c>
    </row>
    <row r="9" spans="1:4" x14ac:dyDescent="0.2">
      <c r="A9" s="7">
        <v>35.002499999999998</v>
      </c>
      <c r="B9" s="8">
        <v>4.1382467383839998</v>
      </c>
      <c r="C9" s="8">
        <v>3.4997329671170001</v>
      </c>
      <c r="D9" s="8">
        <v>2.041645443063</v>
      </c>
    </row>
    <row r="10" spans="1:4" x14ac:dyDescent="0.2">
      <c r="A10" s="7">
        <v>40.002499999999998</v>
      </c>
      <c r="B10" s="8">
        <v>4.1681544213019999</v>
      </c>
      <c r="C10" s="8">
        <v>3.4998855573359999</v>
      </c>
      <c r="D10" s="8">
        <v>2.3333065552329999</v>
      </c>
    </row>
    <row r="11" spans="1:4" x14ac:dyDescent="0.2">
      <c r="A11" s="7">
        <v>45.002499999999998</v>
      </c>
      <c r="B11" s="8">
        <v>4.1998931868470004</v>
      </c>
      <c r="C11" s="8">
        <v>3.4488441290909999</v>
      </c>
      <c r="D11" s="8">
        <v>2.624811374329</v>
      </c>
    </row>
    <row r="12" spans="1:4" x14ac:dyDescent="0.2">
      <c r="A12" s="7">
        <v>50.002499999999998</v>
      </c>
      <c r="B12" s="8">
        <v>4.1998931868470004</v>
      </c>
      <c r="C12" s="8">
        <v>2.909437705043</v>
      </c>
      <c r="D12" s="8">
        <v>2.8884463908170002</v>
      </c>
    </row>
    <row r="13" spans="1:4" x14ac:dyDescent="0.2">
      <c r="A13" s="7">
        <v>55.002499999999998</v>
      </c>
      <c r="B13" s="8">
        <v>4.1998931868470004</v>
      </c>
      <c r="C13" s="8">
        <v>2.5425345235369998</v>
      </c>
      <c r="D13" s="8">
        <v>3.1145787198099999</v>
      </c>
    </row>
    <row r="14" spans="1:4" x14ac:dyDescent="0.2">
      <c r="A14" s="7">
        <v>60.002499999999998</v>
      </c>
      <c r="B14" s="8">
        <v>4.1998931868470004</v>
      </c>
      <c r="C14" s="8">
        <v>2.294956893263</v>
      </c>
      <c r="D14" s="8">
        <v>3.3156577303899999</v>
      </c>
    </row>
    <row r="15" spans="1:4" x14ac:dyDescent="0.2">
      <c r="A15" s="7">
        <v>65.002499999999998</v>
      </c>
      <c r="B15" s="8">
        <v>4.1998931868470004</v>
      </c>
      <c r="C15" s="8">
        <v>2.0957503624020002</v>
      </c>
      <c r="D15" s="8">
        <v>3.498362101888</v>
      </c>
    </row>
    <row r="16" spans="1:4" x14ac:dyDescent="0.2">
      <c r="A16" s="7">
        <v>70.002499999999998</v>
      </c>
      <c r="B16" s="8">
        <v>4.1995880064089999</v>
      </c>
      <c r="C16" s="8">
        <v>1.9074540321969999</v>
      </c>
      <c r="D16" s="8">
        <v>3.6651843573830001</v>
      </c>
    </row>
    <row r="17" spans="1:4" x14ac:dyDescent="0.2">
      <c r="A17" s="7">
        <v>75.002499999999998</v>
      </c>
      <c r="B17" s="8">
        <v>4.1998931868470004</v>
      </c>
      <c r="C17" s="8">
        <v>1.710002288853</v>
      </c>
      <c r="D17" s="8">
        <v>3.8159564395190002</v>
      </c>
    </row>
    <row r="18" spans="1:4" x14ac:dyDescent="0.2">
      <c r="A18" s="7">
        <v>80.002499999999998</v>
      </c>
      <c r="B18" s="8">
        <v>4.1998931868470004</v>
      </c>
      <c r="C18" s="8">
        <v>1.5117875944150001</v>
      </c>
      <c r="D18" s="8">
        <v>3.950171051516</v>
      </c>
    </row>
    <row r="19" spans="1:4" x14ac:dyDescent="0.2">
      <c r="A19" s="7">
        <v>85.002499999999998</v>
      </c>
      <c r="B19" s="8">
        <v>4.2001983672850001</v>
      </c>
      <c r="C19" s="8">
        <v>1.3031204699779999</v>
      </c>
      <c r="D19" s="8">
        <v>4.0674582167709996</v>
      </c>
    </row>
    <row r="20" spans="1:4" x14ac:dyDescent="0.2">
      <c r="A20" s="7">
        <v>90.002499999999998</v>
      </c>
      <c r="B20" s="8">
        <v>4.1998931868470004</v>
      </c>
      <c r="C20" s="8">
        <v>1.098420691234</v>
      </c>
      <c r="D20" s="8">
        <v>4.1673901081269999</v>
      </c>
    </row>
    <row r="21" spans="1:4" x14ac:dyDescent="0.2">
      <c r="A21" s="7">
        <v>95.002499999999998</v>
      </c>
      <c r="B21" s="8">
        <v>4.1998931868470004</v>
      </c>
      <c r="C21" s="8">
        <v>0.91103990234200005</v>
      </c>
      <c r="D21" s="8">
        <v>4.2510151318630003</v>
      </c>
    </row>
    <row r="22" spans="1:4" x14ac:dyDescent="0.2">
      <c r="A22" s="7">
        <v>100.0025</v>
      </c>
      <c r="B22" s="8">
        <v>4.1998931868470004</v>
      </c>
      <c r="C22" s="8">
        <v>0.73449301899700004</v>
      </c>
      <c r="D22" s="8">
        <v>4.3195182796719997</v>
      </c>
    </row>
    <row r="23" spans="1:4" x14ac:dyDescent="0.2">
      <c r="A23" s="7">
        <v>105.0025</v>
      </c>
      <c r="B23" s="8">
        <v>4.1998931868470004</v>
      </c>
      <c r="C23" s="8">
        <v>0.58121614404499999</v>
      </c>
      <c r="D23" s="8">
        <v>4.3742397391549996</v>
      </c>
    </row>
    <row r="24" spans="1:4" x14ac:dyDescent="0.2">
      <c r="A24" s="7">
        <v>110.0025</v>
      </c>
      <c r="B24" s="8">
        <v>4.2001983672850001</v>
      </c>
      <c r="C24" s="8">
        <v>0.46013580529499998</v>
      </c>
      <c r="D24" s="8">
        <v>4.4174802016310002</v>
      </c>
    </row>
    <row r="25" spans="1:4" x14ac:dyDescent="0.2">
      <c r="A25" s="7">
        <v>115.0025</v>
      </c>
      <c r="B25" s="8">
        <v>4.1998931868470004</v>
      </c>
      <c r="C25" s="8">
        <v>0.35561150530300001</v>
      </c>
      <c r="D25" s="8">
        <v>4.4513250754470004</v>
      </c>
    </row>
    <row r="26" spans="1:4" x14ac:dyDescent="0.2">
      <c r="A26" s="7">
        <v>120.0025</v>
      </c>
      <c r="B26" s="8">
        <v>4.1998931868470004</v>
      </c>
      <c r="C26" s="8">
        <v>0.27496757457799997</v>
      </c>
      <c r="D26" s="8">
        <v>4.4774469314529997</v>
      </c>
    </row>
    <row r="27" spans="1:4" x14ac:dyDescent="0.2">
      <c r="A27" s="7">
        <v>125.0025</v>
      </c>
      <c r="B27" s="8">
        <v>4.1995880064089999</v>
      </c>
      <c r="C27" s="8">
        <v>0.20935378042300001</v>
      </c>
      <c r="D27" s="8">
        <v>4.49757716445</v>
      </c>
    </row>
    <row r="28" spans="1:4" x14ac:dyDescent="0.2">
      <c r="A28" s="7">
        <v>130.0025</v>
      </c>
      <c r="B28" s="8">
        <v>4.1995880064089999</v>
      </c>
      <c r="C28" s="8">
        <v>0.165178912032</v>
      </c>
      <c r="D28" s="8">
        <v>4.5131570060100001</v>
      </c>
    </row>
    <row r="29" spans="1:4" x14ac:dyDescent="0.2">
      <c r="A29" s="7">
        <v>135.0025</v>
      </c>
      <c r="B29" s="8">
        <v>4.1998931868470004</v>
      </c>
      <c r="C29" s="8">
        <v>0.128633554589</v>
      </c>
      <c r="D29" s="8">
        <v>4.5253275917020002</v>
      </c>
    </row>
    <row r="30" spans="1:4" x14ac:dyDescent="0.2">
      <c r="A30" s="7">
        <v>140.0025</v>
      </c>
      <c r="B30" s="8">
        <v>4.1998931868470004</v>
      </c>
      <c r="C30" s="8">
        <v>0.103913939117</v>
      </c>
      <c r="D30" s="8">
        <v>4.5349615979160003</v>
      </c>
    </row>
    <row r="31" spans="1:4" x14ac:dyDescent="0.2">
      <c r="A31" s="7">
        <v>145.0025</v>
      </c>
      <c r="B31" s="8">
        <v>4.1998931868470004</v>
      </c>
      <c r="C31" s="8">
        <v>8.4000915541000004E-2</v>
      </c>
      <c r="D31" s="8">
        <v>4.5426405281740001</v>
      </c>
    </row>
    <row r="32" spans="1:4" x14ac:dyDescent="0.2">
      <c r="A32" s="7">
        <v>150.0025</v>
      </c>
      <c r="B32" s="8">
        <v>4.1998931868470004</v>
      </c>
      <c r="C32" s="8">
        <v>6.8284122988000004E-2</v>
      </c>
      <c r="D32" s="8">
        <v>4.5489272384139996</v>
      </c>
    </row>
    <row r="33" spans="1:4" x14ac:dyDescent="0.2">
      <c r="A33" s="7">
        <v>155.0025</v>
      </c>
      <c r="B33" s="8">
        <v>4.1998931868470004</v>
      </c>
      <c r="C33" s="8">
        <v>5.5313954376E-2</v>
      </c>
      <c r="D33" s="8">
        <v>4.5540770726839996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4AAF-28AF-4FE2-B0DF-E1845689DE8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-1.0006866559850001</v>
      </c>
      <c r="D2" s="8">
        <v>1.0564541000000001E-5</v>
      </c>
    </row>
    <row r="3" spans="1:4" x14ac:dyDescent="0.2">
      <c r="A3" s="7">
        <v>1.7333333332999998E-2</v>
      </c>
      <c r="B3" s="8">
        <v>4.1336690318149998</v>
      </c>
      <c r="C3" s="8">
        <v>-0.99992370489051652</v>
      </c>
      <c r="D3" s="8">
        <v>2.8834549799999998E-4</v>
      </c>
    </row>
    <row r="4" spans="1:4" x14ac:dyDescent="0.2">
      <c r="A4" s="7">
        <v>3.4000000000000002E-2</v>
      </c>
      <c r="B4" s="8">
        <v>4.1321431296249997</v>
      </c>
      <c r="C4" s="8">
        <v>-0.99992370489051652</v>
      </c>
      <c r="D4" s="8">
        <v>5.6611649399999995E-4</v>
      </c>
    </row>
    <row r="5" spans="1:4" x14ac:dyDescent="0.2">
      <c r="A5" s="7">
        <v>5.0666666667000003E-2</v>
      </c>
      <c r="B5" s="8">
        <v>4.131227588312</v>
      </c>
      <c r="C5" s="8">
        <v>-1.0000762951090001</v>
      </c>
      <c r="D5" s="8">
        <v>8.4388748999999997E-4</v>
      </c>
    </row>
    <row r="6" spans="1:4" x14ac:dyDescent="0.2">
      <c r="A6" s="7">
        <v>6.7333333332999998E-2</v>
      </c>
      <c r="B6" s="8">
        <v>4.1297016861219999</v>
      </c>
      <c r="C6" s="8">
        <v>-0.99992370489051652</v>
      </c>
      <c r="D6" s="8">
        <v>1.121656791E-3</v>
      </c>
    </row>
    <row r="7" spans="1:4" x14ac:dyDescent="0.2">
      <c r="A7" s="7">
        <v>8.4000000000000005E-2</v>
      </c>
      <c r="B7" s="8">
        <v>4.1287861448080001</v>
      </c>
      <c r="C7" s="8">
        <v>-0.99977111467154955</v>
      </c>
      <c r="D7" s="8">
        <v>1.3994260909999999E-3</v>
      </c>
    </row>
    <row r="8" spans="1:4" x14ac:dyDescent="0.2">
      <c r="A8" s="7">
        <v>0.100666666667</v>
      </c>
      <c r="B8" s="8">
        <v>4.1278706034940003</v>
      </c>
      <c r="C8" s="8">
        <v>-1</v>
      </c>
      <c r="D8" s="8">
        <v>1.677196028E-3</v>
      </c>
    </row>
    <row r="9" spans="1:4" x14ac:dyDescent="0.2">
      <c r="A9" s="7">
        <v>0.117333333333</v>
      </c>
      <c r="B9" s="8">
        <v>4.1275654230559997</v>
      </c>
      <c r="C9" s="8">
        <v>-1</v>
      </c>
      <c r="D9" s="8">
        <v>1.9549657519999999E-3</v>
      </c>
    </row>
    <row r="10" spans="1:4" x14ac:dyDescent="0.2">
      <c r="A10" s="7">
        <v>0.13400000000000001</v>
      </c>
      <c r="B10" s="8">
        <v>4.1260395208669998</v>
      </c>
      <c r="C10" s="8">
        <v>-0.99992370489051652</v>
      </c>
      <c r="D10" s="8">
        <v>2.2327346290000002E-3</v>
      </c>
    </row>
    <row r="11" spans="1:4" x14ac:dyDescent="0.2">
      <c r="A11" s="7">
        <v>0.15066666666699999</v>
      </c>
      <c r="B11" s="8">
        <v>4.1257343404290001</v>
      </c>
      <c r="C11" s="8">
        <v>-1.000152590219</v>
      </c>
      <c r="D11" s="8">
        <v>2.5105039290000001E-3</v>
      </c>
    </row>
    <row r="12" spans="1:4" x14ac:dyDescent="0.2">
      <c r="A12" s="7">
        <v>0.166666666667</v>
      </c>
      <c r="B12" s="8">
        <v>4.1251239795529999</v>
      </c>
      <c r="C12" s="8">
        <v>-1</v>
      </c>
      <c r="D12" s="8">
        <v>2.7771633900000002E-3</v>
      </c>
    </row>
    <row r="13" spans="1:4" x14ac:dyDescent="0.2">
      <c r="A13" s="7">
        <v>3.3333333300000003E-4</v>
      </c>
      <c r="B13" s="8">
        <v>3.9279774166479999</v>
      </c>
      <c r="C13" s="8">
        <v>-5</v>
      </c>
      <c r="D13" s="8">
        <v>2.7754042E-5</v>
      </c>
    </row>
    <row r="14" spans="1:4" x14ac:dyDescent="0.2">
      <c r="A14" s="7">
        <v>1.6666666667E-2</v>
      </c>
      <c r="B14" s="8">
        <v>3.9069199664299998</v>
      </c>
      <c r="C14" s="8">
        <v>-4.9997711146719999</v>
      </c>
      <c r="D14" s="8">
        <v>1.3888274290000001E-3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F2B6-19EB-475B-979C-7C7C7CBCCF10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3.6389715419240001</v>
      </c>
      <c r="C2" s="8">
        <v>2.0817883573659999</v>
      </c>
      <c r="D2" s="8">
        <v>4.0421360999999999E-5</v>
      </c>
    </row>
    <row r="3" spans="1:4" x14ac:dyDescent="0.2">
      <c r="A3" s="7">
        <v>5.0025000000000004</v>
      </c>
      <c r="B3" s="8">
        <v>3.8440527962159998</v>
      </c>
      <c r="C3" s="8">
        <v>3.4998855573359999</v>
      </c>
      <c r="D3" s="8">
        <v>0.29167858014800002</v>
      </c>
    </row>
    <row r="4" spans="1:4" x14ac:dyDescent="0.2">
      <c r="A4" s="7">
        <v>10.0025</v>
      </c>
      <c r="B4" s="8">
        <v>3.9249256122679999</v>
      </c>
      <c r="C4" s="8">
        <v>3.4998855573359999</v>
      </c>
      <c r="D4" s="8">
        <v>0.58333969931200003</v>
      </c>
    </row>
    <row r="5" spans="1:4" x14ac:dyDescent="0.2">
      <c r="A5" s="7">
        <v>15.0025</v>
      </c>
      <c r="B5" s="8">
        <v>3.9996948195619999</v>
      </c>
      <c r="C5" s="8">
        <v>3.4999618524449998</v>
      </c>
      <c r="D5" s="8">
        <v>0.87500079389300001</v>
      </c>
    </row>
    <row r="6" spans="1:4" x14ac:dyDescent="0.2">
      <c r="A6" s="7">
        <v>20.002500000000001</v>
      </c>
      <c r="B6" s="8">
        <v>4.0500495918209998</v>
      </c>
      <c r="C6" s="8">
        <v>3.4997329671170001</v>
      </c>
      <c r="D6" s="8">
        <v>1.1666618952550001</v>
      </c>
    </row>
    <row r="7" spans="1:4" x14ac:dyDescent="0.2">
      <c r="A7" s="7">
        <v>25.002500000000001</v>
      </c>
      <c r="B7" s="8">
        <v>4.0848401617460004</v>
      </c>
      <c r="C7" s="8">
        <v>3.4998855573359999</v>
      </c>
      <c r="D7" s="8">
        <v>1.458323006366</v>
      </c>
    </row>
    <row r="8" spans="1:4" x14ac:dyDescent="0.2">
      <c r="A8" s="7">
        <v>30.002500000000001</v>
      </c>
      <c r="B8" s="8">
        <v>4.1129167620359999</v>
      </c>
      <c r="C8" s="8">
        <v>3.5000381475550002</v>
      </c>
      <c r="D8" s="8">
        <v>1.749984134008</v>
      </c>
    </row>
    <row r="9" spans="1:4" x14ac:dyDescent="0.2">
      <c r="A9" s="7">
        <v>35.002499999999998</v>
      </c>
      <c r="B9" s="8">
        <v>4.1394674601360002</v>
      </c>
      <c r="C9" s="8">
        <v>3.4998855573359999</v>
      </c>
      <c r="D9" s="8">
        <v>2.041645227529</v>
      </c>
    </row>
    <row r="10" spans="1:4" x14ac:dyDescent="0.2">
      <c r="A10" s="7">
        <v>40.002499999999998</v>
      </c>
      <c r="B10" s="8">
        <v>4.1684596017400004</v>
      </c>
      <c r="C10" s="8">
        <v>3.499809262226</v>
      </c>
      <c r="D10" s="8">
        <v>2.333306342243</v>
      </c>
    </row>
    <row r="11" spans="1:4" x14ac:dyDescent="0.2">
      <c r="A11" s="7">
        <v>45.002499999999998</v>
      </c>
      <c r="B11" s="8">
        <v>4.1995880064089999</v>
      </c>
      <c r="C11" s="8">
        <v>3.4250400549319999</v>
      </c>
      <c r="D11" s="8">
        <v>2.624622711147</v>
      </c>
    </row>
    <row r="12" spans="1:4" x14ac:dyDescent="0.2">
      <c r="A12" s="7">
        <v>50.002499999999998</v>
      </c>
      <c r="B12" s="8">
        <v>4.1998931868470004</v>
      </c>
      <c r="C12" s="8">
        <v>2.9011215381089999</v>
      </c>
      <c r="D12" s="8">
        <v>2.887168173919</v>
      </c>
    </row>
    <row r="13" spans="1:4" x14ac:dyDescent="0.2">
      <c r="A13" s="7">
        <v>55.002499999999998</v>
      </c>
      <c r="B13" s="8">
        <v>4.2001983672850001</v>
      </c>
      <c r="C13" s="8">
        <v>2.5345235370410002</v>
      </c>
      <c r="D13" s="8">
        <v>3.1126348452479999</v>
      </c>
    </row>
    <row r="14" spans="1:4" x14ac:dyDescent="0.2">
      <c r="A14" s="7">
        <v>60.002499999999998</v>
      </c>
      <c r="B14" s="8">
        <v>4.1998931868470004</v>
      </c>
      <c r="C14" s="8">
        <v>2.285420004578</v>
      </c>
      <c r="D14" s="8">
        <v>3.3128817417329999</v>
      </c>
    </row>
    <row r="15" spans="1:4" x14ac:dyDescent="0.2">
      <c r="A15" s="7">
        <v>65.002499999999998</v>
      </c>
      <c r="B15" s="8">
        <v>4.1998931868470004</v>
      </c>
      <c r="C15" s="8">
        <v>2.0919356069280002</v>
      </c>
      <c r="D15" s="8">
        <v>3.4951000875270002</v>
      </c>
    </row>
    <row r="16" spans="1:4" x14ac:dyDescent="0.2">
      <c r="A16" s="7">
        <v>70.002499999999998</v>
      </c>
      <c r="B16" s="8">
        <v>4.1998931868470004</v>
      </c>
      <c r="C16" s="8">
        <v>1.899671931029</v>
      </c>
      <c r="D16" s="8">
        <v>3.6614948767829998</v>
      </c>
    </row>
    <row r="17" spans="1:4" x14ac:dyDescent="0.2">
      <c r="A17" s="7">
        <v>75.002499999999998</v>
      </c>
      <c r="B17" s="8">
        <v>4.1995880064089999</v>
      </c>
      <c r="C17" s="8">
        <v>1.7045853360800001</v>
      </c>
      <c r="D17" s="8">
        <v>3.811760841111</v>
      </c>
    </row>
    <row r="18" spans="1:4" x14ac:dyDescent="0.2">
      <c r="A18" s="7">
        <v>80.002499999999998</v>
      </c>
      <c r="B18" s="8">
        <v>4.1995880064089999</v>
      </c>
      <c r="C18" s="8">
        <v>1.5035477225909999</v>
      </c>
      <c r="D18" s="8">
        <v>3.9455057609169999</v>
      </c>
    </row>
    <row r="19" spans="1:4" x14ac:dyDescent="0.2">
      <c r="A19" s="7">
        <v>85.002499999999998</v>
      </c>
      <c r="B19" s="8">
        <v>4.1998931868470004</v>
      </c>
      <c r="C19" s="8">
        <v>1.298771648737</v>
      </c>
      <c r="D19" s="8">
        <v>4.0623502140500003</v>
      </c>
    </row>
    <row r="20" spans="1:4" x14ac:dyDescent="0.2">
      <c r="A20" s="7">
        <v>90.002499999999998</v>
      </c>
      <c r="B20" s="8">
        <v>4.1998931868470004</v>
      </c>
      <c r="C20" s="8">
        <v>1.0973525597010001</v>
      </c>
      <c r="D20" s="8">
        <v>4.1621317105789997</v>
      </c>
    </row>
    <row r="21" spans="1:4" x14ac:dyDescent="0.2">
      <c r="A21" s="7">
        <v>95.002499999999998</v>
      </c>
      <c r="B21" s="8">
        <v>4.1995880064089999</v>
      </c>
      <c r="C21" s="8">
        <v>0.90577553978799996</v>
      </c>
      <c r="D21" s="8">
        <v>4.2454742809189998</v>
      </c>
    </row>
    <row r="22" spans="1:4" x14ac:dyDescent="0.2">
      <c r="A22" s="7">
        <v>100.0025</v>
      </c>
      <c r="B22" s="8">
        <v>4.1998931868470004</v>
      </c>
      <c r="C22" s="8">
        <v>0.73250934615100005</v>
      </c>
      <c r="D22" s="8">
        <v>4.3135702574110004</v>
      </c>
    </row>
    <row r="23" spans="1:4" x14ac:dyDescent="0.2">
      <c r="A23" s="7">
        <v>105.0025</v>
      </c>
      <c r="B23" s="8">
        <v>4.1995880064089999</v>
      </c>
      <c r="C23" s="8">
        <v>0.58159761959300005</v>
      </c>
      <c r="D23" s="8">
        <v>4.368124826641</v>
      </c>
    </row>
    <row r="24" spans="1:4" x14ac:dyDescent="0.2">
      <c r="A24" s="7">
        <v>110.0025</v>
      </c>
      <c r="B24" s="8">
        <v>4.1998931868470004</v>
      </c>
      <c r="C24" s="8">
        <v>0.45517662317800001</v>
      </c>
      <c r="D24" s="8">
        <v>4.4111201315240001</v>
      </c>
    </row>
    <row r="25" spans="1:4" x14ac:dyDescent="0.2">
      <c r="A25" s="7">
        <v>115.0025</v>
      </c>
      <c r="B25" s="8">
        <v>4.2001983672850001</v>
      </c>
      <c r="C25" s="8">
        <v>0.35088120851499999</v>
      </c>
      <c r="D25" s="8">
        <v>4.4446002477470001</v>
      </c>
    </row>
    <row r="26" spans="1:4" x14ac:dyDescent="0.2">
      <c r="A26" s="7">
        <v>120.0025</v>
      </c>
      <c r="B26" s="8">
        <v>4.1998931868470004</v>
      </c>
      <c r="C26" s="8">
        <v>0.27237354085600002</v>
      </c>
      <c r="D26" s="8">
        <v>4.4705032001560001</v>
      </c>
    </row>
    <row r="27" spans="1:4" x14ac:dyDescent="0.2">
      <c r="A27" s="7">
        <v>125.0025</v>
      </c>
      <c r="B27" s="8">
        <v>4.1995880064089999</v>
      </c>
      <c r="C27" s="8">
        <v>0.20943007553199999</v>
      </c>
      <c r="D27" s="8">
        <v>4.490532170681</v>
      </c>
    </row>
    <row r="28" spans="1:4" x14ac:dyDescent="0.2">
      <c r="A28" s="7">
        <v>130.0025</v>
      </c>
      <c r="B28" s="8">
        <v>4.1998931868470004</v>
      </c>
      <c r="C28" s="8">
        <v>0.163347829404</v>
      </c>
      <c r="D28" s="8">
        <v>4.5060284445120002</v>
      </c>
    </row>
    <row r="29" spans="1:4" x14ac:dyDescent="0.2">
      <c r="A29" s="7">
        <v>135.0025</v>
      </c>
      <c r="B29" s="8">
        <v>4.1995880064089999</v>
      </c>
      <c r="C29" s="8">
        <v>0.12764171816600001</v>
      </c>
      <c r="D29" s="8">
        <v>4.5181498319389997</v>
      </c>
    </row>
    <row r="30" spans="1:4" x14ac:dyDescent="0.2">
      <c r="A30" s="7">
        <v>140.0025</v>
      </c>
      <c r="B30" s="8">
        <v>4.1995880064089999</v>
      </c>
      <c r="C30" s="8">
        <v>0.10185397116</v>
      </c>
      <c r="D30" s="8">
        <v>4.5277224530150004</v>
      </c>
    </row>
    <row r="31" spans="1:4" x14ac:dyDescent="0.2">
      <c r="A31" s="7">
        <v>145.0025</v>
      </c>
      <c r="B31" s="8">
        <v>4.1995880064089999</v>
      </c>
      <c r="C31" s="8">
        <v>8.2780193789999998E-2</v>
      </c>
      <c r="D31" s="8">
        <v>4.5354022271809997</v>
      </c>
    </row>
    <row r="32" spans="1:4" x14ac:dyDescent="0.2">
      <c r="A32" s="7">
        <v>150.0025</v>
      </c>
      <c r="B32" s="8">
        <v>4.1998931868470004</v>
      </c>
      <c r="C32" s="8">
        <v>6.6834515908000006E-2</v>
      </c>
      <c r="D32" s="8">
        <v>4.5416414960619997</v>
      </c>
    </row>
    <row r="33" spans="1:4" x14ac:dyDescent="0.2">
      <c r="A33" s="7">
        <v>155.0025</v>
      </c>
      <c r="B33" s="8">
        <v>4.1998931868470004</v>
      </c>
      <c r="C33" s="8">
        <v>5.615320058E-2</v>
      </c>
      <c r="D33" s="8">
        <v>4.5467718579129999</v>
      </c>
    </row>
    <row r="34" spans="1:4" x14ac:dyDescent="0.2">
      <c r="A34" s="7">
        <v>157.83066666666701</v>
      </c>
      <c r="B34" s="8">
        <v>4.1998931868470004</v>
      </c>
      <c r="C34" s="8">
        <v>4.9973296712000001E-2</v>
      </c>
      <c r="D34" s="8">
        <v>4.5493048676279999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4600-D22F-4F5A-9CFA-BC8E2ED3A28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4.1382467383839998</v>
      </c>
      <c r="C2" s="8">
        <v>-1.0008392462040001</v>
      </c>
      <c r="D2" s="8">
        <v>1.0564329000000001E-5</v>
      </c>
    </row>
    <row r="3" spans="1:4" x14ac:dyDescent="0.2">
      <c r="A3" s="7">
        <v>1.7333333332999998E-2</v>
      </c>
      <c r="B3" s="8">
        <v>4.1333638513770001</v>
      </c>
      <c r="C3" s="8">
        <v>-0.99992370489051652</v>
      </c>
      <c r="D3" s="8">
        <v>2.8834507399999999E-4</v>
      </c>
    </row>
    <row r="4" spans="1:4" x14ac:dyDescent="0.2">
      <c r="A4" s="7">
        <v>3.4000000000000002E-2</v>
      </c>
      <c r="B4" s="8">
        <v>4.1318379491870001</v>
      </c>
      <c r="C4" s="8">
        <v>-1.0000762951090001</v>
      </c>
      <c r="D4" s="8">
        <v>5.6611458699999998E-4</v>
      </c>
    </row>
    <row r="5" spans="1:4" x14ac:dyDescent="0.2">
      <c r="A5" s="7">
        <v>5.0666666667000003E-2</v>
      </c>
      <c r="B5" s="8">
        <v>4.1309224078740003</v>
      </c>
      <c r="C5" s="8">
        <v>-1.0000762951090001</v>
      </c>
      <c r="D5" s="8">
        <v>8.4388621899999996E-4</v>
      </c>
    </row>
    <row r="6" spans="1:4" x14ac:dyDescent="0.2">
      <c r="A6" s="7">
        <v>6.7333333332999998E-2</v>
      </c>
      <c r="B6" s="8">
        <v>4.1290913252459998</v>
      </c>
      <c r="C6" s="8">
        <v>-0.99984740978103304</v>
      </c>
      <c r="D6" s="8">
        <v>1.121656155E-3</v>
      </c>
    </row>
    <row r="7" spans="1:4" x14ac:dyDescent="0.2">
      <c r="A7" s="7">
        <v>8.4000000000000005E-2</v>
      </c>
      <c r="B7" s="8">
        <v>4.1281757839319999</v>
      </c>
      <c r="C7" s="8">
        <v>-1</v>
      </c>
      <c r="D7" s="8">
        <v>1.399426939E-3</v>
      </c>
    </row>
    <row r="8" spans="1:4" x14ac:dyDescent="0.2">
      <c r="A8" s="7">
        <v>0.100666666667</v>
      </c>
      <c r="B8" s="8">
        <v>4.1278706034940003</v>
      </c>
      <c r="C8" s="8">
        <v>-1</v>
      </c>
      <c r="D8" s="8">
        <v>1.6771966630000001E-3</v>
      </c>
    </row>
    <row r="9" spans="1:4" x14ac:dyDescent="0.2">
      <c r="A9" s="7">
        <v>0.117333333333</v>
      </c>
      <c r="B9" s="8">
        <v>4.1269550621809996</v>
      </c>
      <c r="C9" s="8">
        <v>-0.99992370489051652</v>
      </c>
      <c r="D9" s="8">
        <v>1.954966388E-3</v>
      </c>
    </row>
    <row r="10" spans="1:4" x14ac:dyDescent="0.2">
      <c r="A10" s="7">
        <v>0.13400000000000001</v>
      </c>
      <c r="B10" s="8">
        <v>4.1263447013050003</v>
      </c>
      <c r="C10" s="8">
        <v>-1.0000762951090001</v>
      </c>
      <c r="D10" s="8">
        <v>2.23273696E-3</v>
      </c>
    </row>
    <row r="11" spans="1:4" x14ac:dyDescent="0.2">
      <c r="A11" s="7">
        <v>0.15066666666699999</v>
      </c>
      <c r="B11" s="8">
        <v>4.1257343404290001</v>
      </c>
      <c r="C11" s="8">
        <v>-0.99984740978103304</v>
      </c>
      <c r="D11" s="8">
        <v>2.510507532E-3</v>
      </c>
    </row>
    <row r="12" spans="1:4" x14ac:dyDescent="0.2">
      <c r="A12" s="7">
        <v>0.166666666667</v>
      </c>
      <c r="B12" s="8">
        <v>4.1248187991150003</v>
      </c>
      <c r="C12" s="8">
        <v>-0.99992370489051652</v>
      </c>
      <c r="D12" s="8">
        <v>2.7771665690000001E-3</v>
      </c>
    </row>
    <row r="13" spans="1:4" x14ac:dyDescent="0.2">
      <c r="A13" s="7">
        <v>3.3333333300000003E-4</v>
      </c>
      <c r="B13" s="8">
        <v>3.9264515144579999</v>
      </c>
      <c r="C13" s="8">
        <v>-5</v>
      </c>
      <c r="D13" s="8">
        <v>2.7752346000000001E-5</v>
      </c>
    </row>
    <row r="14" spans="1:4" x14ac:dyDescent="0.2">
      <c r="A14" s="7">
        <v>1.6666666667E-2</v>
      </c>
      <c r="B14" s="8">
        <v>3.906004425116</v>
      </c>
      <c r="C14" s="8">
        <v>-4.9998474097810002</v>
      </c>
      <c r="D14" s="8">
        <v>1.388831456E-3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BC110-19EB-4077-ADC7-5208B8FD7419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3.6398870832379999</v>
      </c>
      <c r="C2" s="8">
        <v>2.0810254062709999</v>
      </c>
      <c r="D2" s="8">
        <v>4.0394234E-5</v>
      </c>
    </row>
    <row r="3" spans="1:4" x14ac:dyDescent="0.2">
      <c r="A3" s="7">
        <v>5.0025000000000004</v>
      </c>
      <c r="B3" s="8">
        <v>3.846189059281</v>
      </c>
      <c r="C3" s="8">
        <v>3.4998855573359999</v>
      </c>
      <c r="D3" s="8">
        <v>0.29167847248700002</v>
      </c>
    </row>
    <row r="4" spans="1:4" x14ac:dyDescent="0.2">
      <c r="A4" s="7">
        <v>10.0025</v>
      </c>
      <c r="B4" s="8">
        <v>3.926756694896</v>
      </c>
      <c r="C4" s="8">
        <v>3.4998855573359999</v>
      </c>
      <c r="D4" s="8">
        <v>0.58333956537200005</v>
      </c>
    </row>
    <row r="5" spans="1:4" x14ac:dyDescent="0.2">
      <c r="A5" s="7">
        <v>15.0025</v>
      </c>
      <c r="B5" s="8">
        <v>4</v>
      </c>
      <c r="C5" s="8">
        <v>3.499809262226</v>
      </c>
      <c r="D5" s="8">
        <v>0.87500065020399997</v>
      </c>
    </row>
    <row r="6" spans="1:4" x14ac:dyDescent="0.2">
      <c r="A6" s="7">
        <v>20.002500000000001</v>
      </c>
      <c r="B6" s="8">
        <v>4.0503547722590003</v>
      </c>
      <c r="C6" s="8">
        <v>3.4999618524449998</v>
      </c>
      <c r="D6" s="8">
        <v>1.1666617611029999</v>
      </c>
    </row>
    <row r="7" spans="1:4" x14ac:dyDescent="0.2">
      <c r="A7" s="7">
        <v>25.002500000000001</v>
      </c>
      <c r="B7" s="8">
        <v>4.0854505226209996</v>
      </c>
      <c r="C7" s="8">
        <v>3.5001144426640001</v>
      </c>
      <c r="D7" s="8">
        <v>1.458322876665</v>
      </c>
    </row>
    <row r="8" spans="1:4" x14ac:dyDescent="0.2">
      <c r="A8" s="7">
        <v>30.002500000000001</v>
      </c>
      <c r="B8" s="8">
        <v>4.113527122911</v>
      </c>
      <c r="C8" s="8">
        <v>3.4998855573359999</v>
      </c>
      <c r="D8" s="8">
        <v>1.7499839869280001</v>
      </c>
    </row>
    <row r="9" spans="1:4" x14ac:dyDescent="0.2">
      <c r="A9" s="7">
        <v>35.002499999999998</v>
      </c>
      <c r="B9" s="8">
        <v>4.1397726405739999</v>
      </c>
      <c r="C9" s="8">
        <v>3.499809262226</v>
      </c>
      <c r="D9" s="8">
        <v>2.0416450906220001</v>
      </c>
    </row>
    <row r="10" spans="1:4" x14ac:dyDescent="0.2">
      <c r="A10" s="7">
        <v>40.002499999999998</v>
      </c>
      <c r="B10" s="8">
        <v>4.1696803234909998</v>
      </c>
      <c r="C10" s="8">
        <v>3.4998855573359999</v>
      </c>
      <c r="D10" s="8">
        <v>2.3333061936789998</v>
      </c>
    </row>
    <row r="11" spans="1:4" x14ac:dyDescent="0.2">
      <c r="A11" s="7">
        <v>45.002499999999998</v>
      </c>
      <c r="B11" s="8">
        <v>4.1998931868470004</v>
      </c>
      <c r="C11" s="8">
        <v>3.4153505760280001</v>
      </c>
      <c r="D11" s="8">
        <v>2.6245009047329999</v>
      </c>
    </row>
    <row r="12" spans="1:4" x14ac:dyDescent="0.2">
      <c r="A12" s="7">
        <v>50.002499999999998</v>
      </c>
      <c r="B12" s="8">
        <v>4.2001983672850001</v>
      </c>
      <c r="C12" s="8">
        <v>2.8903639276719999</v>
      </c>
      <c r="D12" s="8">
        <v>2.8861782452970002</v>
      </c>
    </row>
    <row r="13" spans="1:4" x14ac:dyDescent="0.2">
      <c r="A13" s="7">
        <v>55.002499999999998</v>
      </c>
      <c r="B13" s="8">
        <v>4.1998931868470004</v>
      </c>
      <c r="C13" s="8">
        <v>2.5230792706190002</v>
      </c>
      <c r="D13" s="8">
        <v>3.1106163472869999</v>
      </c>
    </row>
    <row r="14" spans="1:4" x14ac:dyDescent="0.2">
      <c r="A14" s="7">
        <v>60.002499999999998</v>
      </c>
      <c r="B14" s="8">
        <v>4.1995880064089999</v>
      </c>
      <c r="C14" s="8">
        <v>2.2838178072790001</v>
      </c>
      <c r="D14" s="8">
        <v>3.3104410454969999</v>
      </c>
    </row>
    <row r="15" spans="1:4" x14ac:dyDescent="0.2">
      <c r="A15" s="7">
        <v>65.002499999999998</v>
      </c>
      <c r="B15" s="8">
        <v>4.1995880064089999</v>
      </c>
      <c r="C15" s="8">
        <v>2.0883497367819999</v>
      </c>
      <c r="D15" s="8">
        <v>3.492551290023</v>
      </c>
    </row>
    <row r="16" spans="1:4" x14ac:dyDescent="0.2">
      <c r="A16" s="7">
        <v>70.002499999999998</v>
      </c>
      <c r="B16" s="8">
        <v>4.1998931868470004</v>
      </c>
      <c r="C16" s="8">
        <v>1.8966964217590001</v>
      </c>
      <c r="D16" s="8">
        <v>3.658625641939</v>
      </c>
    </row>
    <row r="17" spans="1:4" x14ac:dyDescent="0.2">
      <c r="A17" s="7">
        <v>75.002499999999998</v>
      </c>
      <c r="B17" s="8">
        <v>4.1998931868470004</v>
      </c>
      <c r="C17" s="8">
        <v>1.703288319219</v>
      </c>
      <c r="D17" s="8">
        <v>3.8086980470570002</v>
      </c>
    </row>
    <row r="18" spans="1:4" x14ac:dyDescent="0.2">
      <c r="A18" s="7">
        <v>80.002499999999998</v>
      </c>
      <c r="B18" s="8">
        <v>4.1998931868470004</v>
      </c>
      <c r="C18" s="8">
        <v>1.5012588693060001</v>
      </c>
      <c r="D18" s="8">
        <v>3.942307163687</v>
      </c>
    </row>
    <row r="19" spans="1:4" x14ac:dyDescent="0.2">
      <c r="A19" s="7">
        <v>85.002499999999998</v>
      </c>
      <c r="B19" s="8">
        <v>4.1998931868470004</v>
      </c>
      <c r="C19" s="8">
        <v>1.297093156329</v>
      </c>
      <c r="D19" s="8">
        <v>4.0589481299220003</v>
      </c>
    </row>
    <row r="20" spans="1:4" x14ac:dyDescent="0.2">
      <c r="A20" s="7">
        <v>90.002499999999998</v>
      </c>
      <c r="B20" s="8">
        <v>4.1998931868470004</v>
      </c>
      <c r="C20" s="8">
        <v>1.095521477073</v>
      </c>
      <c r="D20" s="8">
        <v>4.1584951582279999</v>
      </c>
    </row>
    <row r="21" spans="1:4" x14ac:dyDescent="0.2">
      <c r="A21" s="7">
        <v>95.002499999999998</v>
      </c>
      <c r="B21" s="8">
        <v>4.1995880064089999</v>
      </c>
      <c r="C21" s="8">
        <v>0.90356298161299997</v>
      </c>
      <c r="D21" s="8">
        <v>4.2416632503410003</v>
      </c>
    </row>
    <row r="22" spans="1:4" x14ac:dyDescent="0.2">
      <c r="A22" s="7">
        <v>100.0025</v>
      </c>
      <c r="B22" s="8">
        <v>4.1995880064089999</v>
      </c>
      <c r="C22" s="8">
        <v>0.73121232929000002</v>
      </c>
      <c r="D22" s="8">
        <v>4.3096386659380004</v>
      </c>
    </row>
    <row r="23" spans="1:4" x14ac:dyDescent="0.2">
      <c r="A23" s="7">
        <v>105.0025</v>
      </c>
      <c r="B23" s="8">
        <v>4.1998931868470004</v>
      </c>
      <c r="C23" s="8">
        <v>0.57923247119900001</v>
      </c>
      <c r="D23" s="8">
        <v>4.3641021451639999</v>
      </c>
    </row>
    <row r="24" spans="1:4" x14ac:dyDescent="0.2">
      <c r="A24" s="7">
        <v>110.0025</v>
      </c>
      <c r="B24" s="8">
        <v>4.1995880064089999</v>
      </c>
      <c r="C24" s="8">
        <v>0.45456626230300001</v>
      </c>
      <c r="D24" s="8">
        <v>4.4070339867159998</v>
      </c>
    </row>
    <row r="25" spans="1:4" x14ac:dyDescent="0.2">
      <c r="A25" s="7">
        <v>115.0025</v>
      </c>
      <c r="B25" s="8">
        <v>4.1998931868470004</v>
      </c>
      <c r="C25" s="8">
        <v>0.35187304493799998</v>
      </c>
      <c r="D25" s="8">
        <v>4.4405391254040003</v>
      </c>
    </row>
    <row r="26" spans="1:4" x14ac:dyDescent="0.2">
      <c r="A26" s="7">
        <v>120.0025</v>
      </c>
      <c r="B26" s="8">
        <v>4.1995880064089999</v>
      </c>
      <c r="C26" s="8">
        <v>0.27405203326499999</v>
      </c>
      <c r="D26" s="8">
        <v>4.4665055146529999</v>
      </c>
    </row>
    <row r="27" spans="1:4" x14ac:dyDescent="0.2">
      <c r="A27" s="7">
        <v>125.0025</v>
      </c>
      <c r="B27" s="8">
        <v>4.1998931868470004</v>
      </c>
      <c r="C27" s="8">
        <v>0.21202410925500001</v>
      </c>
      <c r="D27" s="8">
        <v>4.4865674156299997</v>
      </c>
    </row>
    <row r="28" spans="1:4" x14ac:dyDescent="0.2">
      <c r="A28" s="7">
        <v>130.0025</v>
      </c>
      <c r="B28" s="8">
        <v>4.1998931868470004</v>
      </c>
      <c r="C28" s="8">
        <v>0.16487373159400001</v>
      </c>
      <c r="D28" s="8">
        <v>4.5021782268589998</v>
      </c>
    </row>
    <row r="29" spans="1:4" x14ac:dyDescent="0.2">
      <c r="A29" s="7">
        <v>135.0025</v>
      </c>
      <c r="B29" s="8">
        <v>4.1998931868470004</v>
      </c>
      <c r="C29" s="8">
        <v>0.13038834210700001</v>
      </c>
      <c r="D29" s="8">
        <v>4.5143392404820002</v>
      </c>
    </row>
    <row r="30" spans="1:4" x14ac:dyDescent="0.2">
      <c r="A30" s="7">
        <v>140.0025</v>
      </c>
      <c r="B30" s="8">
        <v>4.1998931868470004</v>
      </c>
      <c r="C30" s="8">
        <v>0.10116731517499999</v>
      </c>
      <c r="D30" s="8">
        <v>4.5239308893469996</v>
      </c>
    </row>
    <row r="31" spans="1:4" x14ac:dyDescent="0.2">
      <c r="A31" s="7">
        <v>145.0025</v>
      </c>
      <c r="B31" s="8">
        <v>4.1998931868470004</v>
      </c>
      <c r="C31" s="8">
        <v>8.2932784009000005E-2</v>
      </c>
      <c r="D31" s="8">
        <v>4.5316227350949996</v>
      </c>
    </row>
    <row r="32" spans="1:4" x14ac:dyDescent="0.2">
      <c r="A32" s="7">
        <v>150.0025</v>
      </c>
      <c r="B32" s="8">
        <v>4.1995880064089999</v>
      </c>
      <c r="C32" s="8">
        <v>6.7063401236000006E-2</v>
      </c>
      <c r="D32" s="8">
        <v>4.53790345087</v>
      </c>
    </row>
    <row r="33" spans="1:4" x14ac:dyDescent="0.2">
      <c r="A33" s="7">
        <v>155.0025</v>
      </c>
      <c r="B33" s="8">
        <v>4.1995880064089999</v>
      </c>
      <c r="C33" s="8">
        <v>5.5924315251000001E-2</v>
      </c>
      <c r="D33" s="8">
        <v>4.5430764273540003</v>
      </c>
    </row>
    <row r="34" spans="1:4" x14ac:dyDescent="0.2">
      <c r="A34" s="7">
        <v>157.48633333333299</v>
      </c>
      <c r="B34" s="8">
        <v>4.1998931868470004</v>
      </c>
      <c r="C34" s="8">
        <v>4.9973296712000001E-2</v>
      </c>
      <c r="D34" s="8">
        <v>4.5453137852549998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227B-A135-4486-AFAC-EFEA4137962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4.1385519188220004</v>
      </c>
      <c r="C2" s="8">
        <v>-1.002441443503</v>
      </c>
      <c r="D2" s="8">
        <v>7.7835850000000001E-6</v>
      </c>
    </row>
    <row r="3" spans="1:4" x14ac:dyDescent="0.2">
      <c r="A3" s="7">
        <v>1.7166666667000001E-2</v>
      </c>
      <c r="B3" s="8">
        <v>4.1333638513770001</v>
      </c>
      <c r="C3" s="8">
        <v>-1.000152590219</v>
      </c>
      <c r="D3" s="8">
        <v>2.8557174699999998E-4</v>
      </c>
    </row>
    <row r="4" spans="1:4" x14ac:dyDescent="0.2">
      <c r="A4" s="7">
        <v>3.3833333333000003E-2</v>
      </c>
      <c r="B4" s="8">
        <v>4.1315327687499996</v>
      </c>
      <c r="C4" s="8">
        <v>-1</v>
      </c>
      <c r="D4" s="8">
        <v>5.6334189499999997E-4</v>
      </c>
    </row>
    <row r="5" spans="1:4" x14ac:dyDescent="0.2">
      <c r="A5" s="7">
        <v>5.0500000000000003E-2</v>
      </c>
      <c r="B5" s="8">
        <v>4.1303120469980001</v>
      </c>
      <c r="C5" s="8">
        <v>-1</v>
      </c>
      <c r="D5" s="8">
        <v>8.4111034799999997E-4</v>
      </c>
    </row>
    <row r="6" spans="1:4" x14ac:dyDescent="0.2">
      <c r="A6" s="7">
        <v>6.7166666666999997E-2</v>
      </c>
      <c r="B6" s="8">
        <v>4.1290913252459998</v>
      </c>
      <c r="C6" s="8">
        <v>-1</v>
      </c>
      <c r="D6" s="8">
        <v>1.118880496E-3</v>
      </c>
    </row>
    <row r="7" spans="1:4" x14ac:dyDescent="0.2">
      <c r="A7" s="7">
        <v>8.3833333332999999E-2</v>
      </c>
      <c r="B7" s="8">
        <v>4.1284809643699996</v>
      </c>
      <c r="C7" s="8">
        <v>-1.0000762951090001</v>
      </c>
      <c r="D7" s="8">
        <v>1.3966500089999999E-3</v>
      </c>
    </row>
    <row r="8" spans="1:4" x14ac:dyDescent="0.2">
      <c r="A8" s="7">
        <v>0.10050000000000001</v>
      </c>
      <c r="B8" s="8">
        <v>4.1275654230559997</v>
      </c>
      <c r="C8" s="8">
        <v>-0.99992370489051652</v>
      </c>
      <c r="D8" s="8">
        <v>1.6744205810000001E-3</v>
      </c>
    </row>
    <row r="9" spans="1:4" x14ac:dyDescent="0.2">
      <c r="A9" s="7">
        <v>0.117166666667</v>
      </c>
      <c r="B9" s="8">
        <v>4.1269550621809996</v>
      </c>
      <c r="C9" s="8">
        <v>-1.0000762951090001</v>
      </c>
      <c r="D9" s="8">
        <v>1.9521911530000001E-3</v>
      </c>
    </row>
    <row r="10" spans="1:4" x14ac:dyDescent="0.2">
      <c r="A10" s="7">
        <v>0.13383333333299999</v>
      </c>
      <c r="B10" s="8">
        <v>4.1260395208669998</v>
      </c>
      <c r="C10" s="8">
        <v>-1</v>
      </c>
      <c r="D10" s="8">
        <v>2.2299602419999999E-3</v>
      </c>
    </row>
    <row r="11" spans="1:4" x14ac:dyDescent="0.2">
      <c r="A11" s="7">
        <v>0.15049999999999999</v>
      </c>
      <c r="B11" s="8">
        <v>4.1254291599909996</v>
      </c>
      <c r="C11" s="8">
        <v>-1.0000762951090001</v>
      </c>
      <c r="D11" s="8">
        <v>2.5077306019999999E-3</v>
      </c>
    </row>
    <row r="12" spans="1:4" x14ac:dyDescent="0.2">
      <c r="A12" s="7">
        <v>0.166666666667</v>
      </c>
      <c r="B12" s="8">
        <v>4.1245136186769997</v>
      </c>
      <c r="C12" s="8">
        <v>-1.0000762951090001</v>
      </c>
      <c r="D12" s="8">
        <v>2.7771674170000002E-3</v>
      </c>
    </row>
    <row r="13" spans="1:4" x14ac:dyDescent="0.2">
      <c r="A13" s="7">
        <v>3.3333333300000003E-4</v>
      </c>
      <c r="B13" s="8">
        <v>3.9264515144579999</v>
      </c>
      <c r="C13" s="8">
        <v>-5</v>
      </c>
      <c r="D13" s="8">
        <v>2.7753618000000001E-5</v>
      </c>
    </row>
    <row r="14" spans="1:4" x14ac:dyDescent="0.2">
      <c r="A14" s="7">
        <v>1.6666666667E-2</v>
      </c>
      <c r="B14" s="8">
        <v>3.9050888838029998</v>
      </c>
      <c r="C14" s="8">
        <v>-4.9997711146719999</v>
      </c>
      <c r="D14" s="8">
        <v>1.3888306079999999E-3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21EC-27EF-4C24-9265-06A36AED0915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3.6404974441140001</v>
      </c>
      <c r="C2" s="8">
        <v>2.0795757991910002</v>
      </c>
      <c r="D2" s="8">
        <v>4.0378762999999999E-5</v>
      </c>
    </row>
    <row r="3" spans="1:4" x14ac:dyDescent="0.2">
      <c r="A3" s="7">
        <v>5.0025000000000004</v>
      </c>
      <c r="B3" s="8">
        <v>3.8467994201570002</v>
      </c>
      <c r="C3" s="8">
        <v>3.4999618524449998</v>
      </c>
      <c r="D3" s="8">
        <v>0.291678418233</v>
      </c>
    </row>
    <row r="4" spans="1:4" x14ac:dyDescent="0.2">
      <c r="A4" s="7">
        <v>10.0025</v>
      </c>
      <c r="B4" s="8">
        <v>3.928282597086</v>
      </c>
      <c r="C4" s="8">
        <v>3.4998855573359999</v>
      </c>
      <c r="D4" s="8">
        <v>0.58333951938299999</v>
      </c>
    </row>
    <row r="5" spans="1:4" x14ac:dyDescent="0.2">
      <c r="A5" s="7">
        <v>15.0025</v>
      </c>
      <c r="B5" s="8">
        <v>4.0012207217520004</v>
      </c>
      <c r="C5" s="8">
        <v>3.499809262226</v>
      </c>
      <c r="D5" s="8">
        <v>0.87500061184400002</v>
      </c>
    </row>
    <row r="6" spans="1:4" x14ac:dyDescent="0.2">
      <c r="A6" s="7">
        <v>20.002500000000001</v>
      </c>
      <c r="B6" s="8">
        <v>4.0515754940109998</v>
      </c>
      <c r="C6" s="8">
        <v>3.499809262226</v>
      </c>
      <c r="D6" s="8">
        <v>1.1666617257109999</v>
      </c>
    </row>
    <row r="7" spans="1:4" x14ac:dyDescent="0.2">
      <c r="A7" s="7">
        <v>25.002500000000001</v>
      </c>
      <c r="B7" s="8">
        <v>4.0860608834969998</v>
      </c>
      <c r="C7" s="8">
        <v>3.4999618524449998</v>
      </c>
      <c r="D7" s="8">
        <v>1.4583228550480001</v>
      </c>
    </row>
    <row r="8" spans="1:4" x14ac:dyDescent="0.2">
      <c r="A8" s="7">
        <v>30.002500000000001</v>
      </c>
      <c r="B8" s="8">
        <v>4.1144426642249998</v>
      </c>
      <c r="C8" s="8">
        <v>3.5000381475550002</v>
      </c>
      <c r="D8" s="8">
        <v>1.7499839648869999</v>
      </c>
    </row>
    <row r="9" spans="1:4" x14ac:dyDescent="0.2">
      <c r="A9" s="7">
        <v>35.002499999999998</v>
      </c>
      <c r="B9" s="8">
        <v>4.14038300145</v>
      </c>
      <c r="C9" s="8">
        <v>3.4998855573359999</v>
      </c>
      <c r="D9" s="8">
        <v>2.0416450772700001</v>
      </c>
    </row>
    <row r="10" spans="1:4" x14ac:dyDescent="0.2">
      <c r="A10" s="7">
        <v>40.002499999999998</v>
      </c>
      <c r="B10" s="8">
        <v>4.1699855039290004</v>
      </c>
      <c r="C10" s="8">
        <v>3.4998855573359999</v>
      </c>
      <c r="D10" s="8">
        <v>2.333306180328</v>
      </c>
    </row>
    <row r="11" spans="1:4" x14ac:dyDescent="0.2">
      <c r="A11" s="7">
        <v>45.002499999999998</v>
      </c>
      <c r="B11" s="8">
        <v>4.1995880064089999</v>
      </c>
      <c r="C11" s="8">
        <v>3.3981078812850001</v>
      </c>
      <c r="D11" s="8">
        <v>2.6242958957470002</v>
      </c>
    </row>
    <row r="12" spans="1:4" x14ac:dyDescent="0.2">
      <c r="A12" s="7">
        <v>50.002499999999998</v>
      </c>
      <c r="B12" s="8">
        <v>4.1998931868470004</v>
      </c>
      <c r="C12" s="8">
        <v>2.8815136949719999</v>
      </c>
      <c r="D12" s="8">
        <v>2.8847889088100001</v>
      </c>
    </row>
    <row r="13" spans="1:4" x14ac:dyDescent="0.2">
      <c r="A13" s="7">
        <v>55.002499999999998</v>
      </c>
      <c r="B13" s="8">
        <v>4.1995880064089999</v>
      </c>
      <c r="C13" s="8">
        <v>2.5252155336839999</v>
      </c>
      <c r="D13" s="8">
        <v>3.1089977766330001</v>
      </c>
    </row>
    <row r="14" spans="1:4" x14ac:dyDescent="0.2">
      <c r="A14" s="7">
        <v>60.002499999999998</v>
      </c>
      <c r="B14" s="8">
        <v>4.1998931868470004</v>
      </c>
      <c r="C14" s="8">
        <v>2.274967574578</v>
      </c>
      <c r="D14" s="8">
        <v>3.3083888626090001</v>
      </c>
    </row>
    <row r="15" spans="1:4" x14ac:dyDescent="0.2">
      <c r="A15" s="7">
        <v>65.002499999999998</v>
      </c>
      <c r="B15" s="8">
        <v>4.1998931868470004</v>
      </c>
      <c r="C15" s="8">
        <v>2.083237964446</v>
      </c>
      <c r="D15" s="8">
        <v>3.4898271775900001</v>
      </c>
    </row>
    <row r="16" spans="1:4" x14ac:dyDescent="0.2">
      <c r="A16" s="7">
        <v>70.002499999999998</v>
      </c>
      <c r="B16" s="8">
        <v>4.1998931868470004</v>
      </c>
      <c r="C16" s="8">
        <v>1.8974593728539999</v>
      </c>
      <c r="D16" s="8">
        <v>3.6557926315880001</v>
      </c>
    </row>
    <row r="17" spans="1:4" x14ac:dyDescent="0.2">
      <c r="A17" s="7">
        <v>75.002499999999998</v>
      </c>
      <c r="B17" s="8">
        <v>4.1998931868470004</v>
      </c>
      <c r="C17" s="8">
        <v>1.7003128099489999</v>
      </c>
      <c r="D17" s="8">
        <v>3.805748762536</v>
      </c>
    </row>
    <row r="18" spans="1:4" x14ac:dyDescent="0.2">
      <c r="A18" s="7">
        <v>80.002499999999998</v>
      </c>
      <c r="B18" s="8">
        <v>4.1998931868470004</v>
      </c>
      <c r="C18" s="8">
        <v>1.4982070649270001</v>
      </c>
      <c r="D18" s="8">
        <v>3.9389868403650001</v>
      </c>
    </row>
    <row r="19" spans="1:4" x14ac:dyDescent="0.2">
      <c r="A19" s="7">
        <v>85.002499999999998</v>
      </c>
      <c r="B19" s="8">
        <v>4.1998931868470004</v>
      </c>
      <c r="C19" s="8">
        <v>1.2971694514380001</v>
      </c>
      <c r="D19" s="8">
        <v>4.0553933152769996</v>
      </c>
    </row>
    <row r="20" spans="1:4" x14ac:dyDescent="0.2">
      <c r="A20" s="7">
        <v>90.002499999999998</v>
      </c>
      <c r="B20" s="8">
        <v>4.1998931868470004</v>
      </c>
      <c r="C20" s="8">
        <v>1.093156328679</v>
      </c>
      <c r="D20" s="8">
        <v>4.1548834640949996</v>
      </c>
    </row>
    <row r="21" spans="1:4" x14ac:dyDescent="0.2">
      <c r="A21" s="7">
        <v>95.002499999999998</v>
      </c>
      <c r="B21" s="8">
        <v>4.2001983672850001</v>
      </c>
      <c r="C21" s="8">
        <v>0.90005340657699995</v>
      </c>
      <c r="D21" s="8">
        <v>4.2378240285090003</v>
      </c>
    </row>
    <row r="22" spans="1:4" x14ac:dyDescent="0.2">
      <c r="A22" s="7">
        <v>100.0025</v>
      </c>
      <c r="B22" s="8">
        <v>4.1998931868470004</v>
      </c>
      <c r="C22" s="8">
        <v>0.73105973907099997</v>
      </c>
      <c r="D22" s="8">
        <v>4.3056697061789997</v>
      </c>
    </row>
    <row r="23" spans="1:4" x14ac:dyDescent="0.2">
      <c r="A23" s="7">
        <v>105.0025</v>
      </c>
      <c r="B23" s="8">
        <v>4.1998931868470004</v>
      </c>
      <c r="C23" s="8">
        <v>0.57946135652700004</v>
      </c>
      <c r="D23" s="8">
        <v>4.3601364177750002</v>
      </c>
    </row>
    <row r="24" spans="1:4" x14ac:dyDescent="0.2">
      <c r="A24" s="7">
        <v>110.0025</v>
      </c>
      <c r="B24" s="8">
        <v>4.1995880064089999</v>
      </c>
      <c r="C24" s="8">
        <v>0.453650720989</v>
      </c>
      <c r="D24" s="8">
        <v>4.4030266522129997</v>
      </c>
    </row>
    <row r="25" spans="1:4" x14ac:dyDescent="0.2">
      <c r="A25" s="7">
        <v>115.0025</v>
      </c>
      <c r="B25" s="8">
        <v>4.1995880064089999</v>
      </c>
      <c r="C25" s="8">
        <v>0.353475242237</v>
      </c>
      <c r="D25" s="8">
        <v>4.436531046811</v>
      </c>
    </row>
    <row r="26" spans="1:4" x14ac:dyDescent="0.2">
      <c r="A26" s="7">
        <v>120.0025</v>
      </c>
      <c r="B26" s="8">
        <v>4.1995880064089999</v>
      </c>
      <c r="C26" s="8">
        <v>0.27412832837399997</v>
      </c>
      <c r="D26" s="8">
        <v>4.4626134359930001</v>
      </c>
    </row>
    <row r="27" spans="1:4" x14ac:dyDescent="0.2">
      <c r="A27" s="7">
        <v>125.0025</v>
      </c>
      <c r="B27" s="8">
        <v>4.1995880064089999</v>
      </c>
      <c r="C27" s="8">
        <v>0.210498207065</v>
      </c>
      <c r="D27" s="8">
        <v>4.4827582161360002</v>
      </c>
    </row>
    <row r="28" spans="1:4" x14ac:dyDescent="0.2">
      <c r="A28" s="7">
        <v>130.0025</v>
      </c>
      <c r="B28" s="8">
        <v>4.1995880064089999</v>
      </c>
      <c r="C28" s="8">
        <v>0.16403448538900001</v>
      </c>
      <c r="D28" s="8">
        <v>4.4983632433469998</v>
      </c>
    </row>
    <row r="29" spans="1:4" x14ac:dyDescent="0.2">
      <c r="A29" s="7">
        <v>135.0025</v>
      </c>
      <c r="B29" s="8">
        <v>4.1998931868470004</v>
      </c>
      <c r="C29" s="8">
        <v>0.13015945677900001</v>
      </c>
      <c r="D29" s="8">
        <v>4.5105952317679998</v>
      </c>
    </row>
    <row r="30" spans="1:4" x14ac:dyDescent="0.2">
      <c r="A30" s="7">
        <v>140.0025</v>
      </c>
      <c r="B30" s="8">
        <v>4.1998931868470004</v>
      </c>
      <c r="C30" s="8">
        <v>0.10337987335</v>
      </c>
      <c r="D30" s="8">
        <v>4.5202438116190002</v>
      </c>
    </row>
    <row r="31" spans="1:4" x14ac:dyDescent="0.2">
      <c r="A31" s="7">
        <v>145.0025</v>
      </c>
      <c r="B31" s="8">
        <v>4.1998931868470004</v>
      </c>
      <c r="C31" s="8">
        <v>8.4611276417000003E-2</v>
      </c>
      <c r="D31" s="8">
        <v>4.5279722156520004</v>
      </c>
    </row>
    <row r="32" spans="1:4" x14ac:dyDescent="0.2">
      <c r="A32" s="7">
        <v>150.0025</v>
      </c>
      <c r="B32" s="8">
        <v>4.1998931868470004</v>
      </c>
      <c r="C32" s="8">
        <v>6.8360418096999997E-2</v>
      </c>
      <c r="D32" s="8">
        <v>4.5342450963439997</v>
      </c>
    </row>
    <row r="33" spans="1:4" x14ac:dyDescent="0.2">
      <c r="A33" s="7">
        <v>155.0025</v>
      </c>
      <c r="B33" s="8">
        <v>4.1998931868470004</v>
      </c>
      <c r="C33" s="8">
        <v>5.6000610361E-2</v>
      </c>
      <c r="D33" s="8">
        <v>4.5393991217589997</v>
      </c>
    </row>
    <row r="34" spans="1:4" x14ac:dyDescent="0.2">
      <c r="A34" s="7">
        <v>157.48283333333299</v>
      </c>
      <c r="B34" s="8">
        <v>4.1998931868470004</v>
      </c>
      <c r="C34" s="8">
        <v>4.9973296712000001E-2</v>
      </c>
      <c r="D34" s="8">
        <v>4.5416235489090004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A1FF-0090-4906-8AFD-2DEC86C547B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4.13885709926</v>
      </c>
      <c r="C2" s="8">
        <v>-1.0023651483939999</v>
      </c>
      <c r="D2" s="8">
        <v>7.7795579999999993E-6</v>
      </c>
    </row>
    <row r="3" spans="1:4" x14ac:dyDescent="0.2">
      <c r="A3" s="7">
        <v>1.7166666667000001E-2</v>
      </c>
      <c r="B3" s="8">
        <v>4.1333638513770001</v>
      </c>
      <c r="C3" s="8">
        <v>-0.99984740978103304</v>
      </c>
      <c r="D3" s="8">
        <v>2.8556856799999999E-4</v>
      </c>
    </row>
    <row r="4" spans="1:4" x14ac:dyDescent="0.2">
      <c r="A4" s="7">
        <v>3.3833333333000003E-2</v>
      </c>
      <c r="B4" s="8">
        <v>4.1315327687499996</v>
      </c>
      <c r="C4" s="8">
        <v>-0.99992370489051652</v>
      </c>
      <c r="D4" s="8">
        <v>5.6333786900000001E-4</v>
      </c>
    </row>
    <row r="5" spans="1:4" x14ac:dyDescent="0.2">
      <c r="A5" s="7">
        <v>5.0500000000000003E-2</v>
      </c>
      <c r="B5" s="8">
        <v>4.1303120469980001</v>
      </c>
      <c r="C5" s="8">
        <v>-0.99992370489051652</v>
      </c>
      <c r="D5" s="8">
        <v>8.4110759300000002E-4</v>
      </c>
    </row>
    <row r="6" spans="1:4" x14ac:dyDescent="0.2">
      <c r="A6" s="7">
        <v>6.7166666666999997E-2</v>
      </c>
      <c r="B6" s="8">
        <v>4.1293965056840003</v>
      </c>
      <c r="C6" s="8">
        <v>-1.000152590219</v>
      </c>
      <c r="D6" s="8">
        <v>1.1188764700000001E-3</v>
      </c>
    </row>
    <row r="7" spans="1:4" x14ac:dyDescent="0.2">
      <c r="A7" s="7">
        <v>8.3833333332999999E-2</v>
      </c>
      <c r="B7" s="8">
        <v>4.1284809643699996</v>
      </c>
      <c r="C7" s="8">
        <v>-1</v>
      </c>
      <c r="D7" s="8">
        <v>1.396646194E-3</v>
      </c>
    </row>
    <row r="8" spans="1:4" x14ac:dyDescent="0.2">
      <c r="A8" s="7">
        <v>0.10050000000000001</v>
      </c>
      <c r="B8" s="8">
        <v>4.1275654230559997</v>
      </c>
      <c r="C8" s="8">
        <v>-0.99992370489051652</v>
      </c>
      <c r="D8" s="8">
        <v>1.67441719E-3</v>
      </c>
    </row>
    <row r="9" spans="1:4" x14ac:dyDescent="0.2">
      <c r="A9" s="7">
        <v>0.117166666667</v>
      </c>
      <c r="B9" s="8">
        <v>4.1269550621809996</v>
      </c>
      <c r="C9" s="8">
        <v>-1.000152590219</v>
      </c>
      <c r="D9" s="8">
        <v>1.9521841590000001E-3</v>
      </c>
    </row>
    <row r="10" spans="1:4" x14ac:dyDescent="0.2">
      <c r="A10" s="7">
        <v>0.13383333333299999</v>
      </c>
      <c r="B10" s="8">
        <v>4.1260395208669998</v>
      </c>
      <c r="C10" s="8">
        <v>-1.0000762951090001</v>
      </c>
      <c r="D10" s="8">
        <v>2.2299560029999999E-3</v>
      </c>
    </row>
    <row r="11" spans="1:4" x14ac:dyDescent="0.2">
      <c r="A11" s="7">
        <v>0.15049999999999999</v>
      </c>
      <c r="B11" s="8">
        <v>4.1254291599909996</v>
      </c>
      <c r="C11" s="8">
        <v>-0.99992370489051652</v>
      </c>
      <c r="D11" s="8">
        <v>2.5077255159999998E-3</v>
      </c>
    </row>
    <row r="12" spans="1:4" x14ac:dyDescent="0.2">
      <c r="A12" s="7">
        <v>0.166666666667</v>
      </c>
      <c r="B12" s="8">
        <v>4.1245136186769997</v>
      </c>
      <c r="C12" s="8">
        <v>-0.99984740978103304</v>
      </c>
      <c r="D12" s="8">
        <v>2.7771621190000001E-3</v>
      </c>
    </row>
    <row r="13" spans="1:4" x14ac:dyDescent="0.2">
      <c r="A13" s="7">
        <v>3.3333333300000003E-4</v>
      </c>
      <c r="B13" s="8">
        <v>3.925535973144</v>
      </c>
      <c r="C13" s="8">
        <v>-5</v>
      </c>
      <c r="D13" s="8">
        <v>2.7750227000000001E-5</v>
      </c>
    </row>
    <row r="14" spans="1:4" x14ac:dyDescent="0.2">
      <c r="A14" s="7">
        <v>1.6666666667E-2</v>
      </c>
      <c r="B14" s="8">
        <v>3.9050888838029998</v>
      </c>
      <c r="C14" s="8">
        <v>-4.9999237048909997</v>
      </c>
      <c r="D14" s="8">
        <v>1.3888236139999999E-3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1951-4307-4379-B518-170C20F628A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3.6408026245520002</v>
      </c>
      <c r="C2" s="8">
        <v>2.0796520943010002</v>
      </c>
      <c r="D2" s="8">
        <v>4.0394234E-5</v>
      </c>
    </row>
    <row r="3" spans="1:4" x14ac:dyDescent="0.2">
      <c r="A3" s="7">
        <v>5.0025000000000004</v>
      </c>
      <c r="B3" s="8">
        <v>3.8480201419090001</v>
      </c>
      <c r="C3" s="8">
        <v>3.4999618524449998</v>
      </c>
      <c r="D3" s="8">
        <v>0.29167842098800001</v>
      </c>
    </row>
    <row r="4" spans="1:4" x14ac:dyDescent="0.2">
      <c r="A4" s="7">
        <v>10.0025</v>
      </c>
      <c r="B4" s="8">
        <v>3.9288929579610001</v>
      </c>
      <c r="C4" s="8">
        <v>3.4999618524449998</v>
      </c>
      <c r="D4" s="8">
        <v>0.58333952870799999</v>
      </c>
    </row>
    <row r="5" spans="1:4" x14ac:dyDescent="0.2">
      <c r="A5" s="7">
        <v>15.0025</v>
      </c>
      <c r="B5" s="8">
        <v>4.0021362630660002</v>
      </c>
      <c r="C5" s="8">
        <v>3.4998855573359999</v>
      </c>
      <c r="D5" s="8">
        <v>0.87500062646800003</v>
      </c>
    </row>
    <row r="6" spans="1:4" x14ac:dyDescent="0.2">
      <c r="A6" s="7">
        <v>20.002500000000001</v>
      </c>
      <c r="B6" s="8">
        <v>4.0518806744490004</v>
      </c>
      <c r="C6" s="8">
        <v>3.499809262226</v>
      </c>
      <c r="D6" s="8">
        <v>1.1666617310089999</v>
      </c>
    </row>
    <row r="7" spans="1:4" x14ac:dyDescent="0.2">
      <c r="A7" s="7">
        <v>25.002500000000001</v>
      </c>
      <c r="B7" s="8">
        <v>4.086671244373</v>
      </c>
      <c r="C7" s="8">
        <v>3.4998855573359999</v>
      </c>
      <c r="D7" s="8">
        <v>1.458322840636</v>
      </c>
    </row>
    <row r="8" spans="1:4" x14ac:dyDescent="0.2">
      <c r="A8" s="7">
        <v>30.002500000000001</v>
      </c>
      <c r="B8" s="8">
        <v>4.1147478446630004</v>
      </c>
      <c r="C8" s="8">
        <v>3.499809262226</v>
      </c>
      <c r="D8" s="8">
        <v>1.7499839591649999</v>
      </c>
    </row>
    <row r="9" spans="1:4" x14ac:dyDescent="0.2">
      <c r="A9" s="7">
        <v>35.002499999999998</v>
      </c>
      <c r="B9" s="8">
        <v>4.1416037232010003</v>
      </c>
      <c r="C9" s="8">
        <v>3.4998855573359999</v>
      </c>
      <c r="D9" s="8">
        <v>2.0416450692170001</v>
      </c>
    </row>
    <row r="10" spans="1:4" x14ac:dyDescent="0.2">
      <c r="A10" s="7">
        <v>40.002499999999998</v>
      </c>
      <c r="B10" s="8">
        <v>4.1712062256809999</v>
      </c>
      <c r="C10" s="8">
        <v>3.4999618524449998</v>
      </c>
      <c r="D10" s="8">
        <v>2.3333061786320002</v>
      </c>
    </row>
    <row r="11" spans="1:4" x14ac:dyDescent="0.2">
      <c r="A11" s="7">
        <v>45.002499999999998</v>
      </c>
      <c r="B11" s="8">
        <v>4.1998931868470004</v>
      </c>
      <c r="C11" s="8">
        <v>3.395132372015</v>
      </c>
      <c r="D11" s="8">
        <v>2.6242385120759999</v>
      </c>
    </row>
    <row r="12" spans="1:4" x14ac:dyDescent="0.2">
      <c r="A12" s="7">
        <v>50.002499999999998</v>
      </c>
      <c r="B12" s="8">
        <v>4.1998931868470004</v>
      </c>
      <c r="C12" s="8">
        <v>2.8697642481119998</v>
      </c>
      <c r="D12" s="8">
        <v>2.884079496325</v>
      </c>
    </row>
    <row r="13" spans="1:4" x14ac:dyDescent="0.2">
      <c r="A13" s="7">
        <v>55.002499999999998</v>
      </c>
      <c r="B13" s="8">
        <v>4.1998931868470004</v>
      </c>
      <c r="C13" s="8">
        <v>2.5134660868240002</v>
      </c>
      <c r="D13" s="8">
        <v>3.1072372466370002</v>
      </c>
    </row>
    <row r="14" spans="1:4" x14ac:dyDescent="0.2">
      <c r="A14" s="7">
        <v>60.002499999999998</v>
      </c>
      <c r="B14" s="8">
        <v>4.1998931868470004</v>
      </c>
      <c r="C14" s="8">
        <v>2.2744335088119998</v>
      </c>
      <c r="D14" s="8">
        <v>3.3062396760000001</v>
      </c>
    </row>
    <row r="15" spans="1:4" x14ac:dyDescent="0.2">
      <c r="A15" s="7">
        <v>65.002499999999998</v>
      </c>
      <c r="B15" s="8">
        <v>4.1998931868470004</v>
      </c>
      <c r="C15" s="8">
        <v>2.0756084534979999</v>
      </c>
      <c r="D15" s="8">
        <v>3.4873907479459998</v>
      </c>
    </row>
    <row r="16" spans="1:4" x14ac:dyDescent="0.2">
      <c r="A16" s="7">
        <v>70.002499999999998</v>
      </c>
      <c r="B16" s="8">
        <v>4.1998931868470004</v>
      </c>
      <c r="C16" s="8">
        <v>1.8925001907379999</v>
      </c>
      <c r="D16" s="8">
        <v>3.6525974191060002</v>
      </c>
    </row>
    <row r="17" spans="1:4" x14ac:dyDescent="0.2">
      <c r="A17" s="7">
        <v>75.002499999999998</v>
      </c>
      <c r="B17" s="8">
        <v>4.1995880064089999</v>
      </c>
      <c r="C17" s="8">
        <v>1.700617990387</v>
      </c>
      <c r="D17" s="8">
        <v>3.8023975763590001</v>
      </c>
    </row>
    <row r="18" spans="1:4" x14ac:dyDescent="0.2">
      <c r="A18" s="7">
        <v>80.002499999999998</v>
      </c>
      <c r="B18" s="8">
        <v>4.1998931868470004</v>
      </c>
      <c r="C18" s="8">
        <v>1.4995040817880001</v>
      </c>
      <c r="D18" s="8">
        <v>3.9358026879189998</v>
      </c>
    </row>
    <row r="19" spans="1:4" x14ac:dyDescent="0.2">
      <c r="A19" s="7">
        <v>85.002499999999998</v>
      </c>
      <c r="B19" s="8">
        <v>4.1998931868470004</v>
      </c>
      <c r="C19" s="8">
        <v>1.295033188373</v>
      </c>
      <c r="D19" s="8">
        <v>4.0522119293759999</v>
      </c>
    </row>
    <row r="20" spans="1:4" x14ac:dyDescent="0.2">
      <c r="A20" s="7">
        <v>90.002499999999998</v>
      </c>
      <c r="B20" s="8">
        <v>4.1998931868470004</v>
      </c>
      <c r="C20" s="8">
        <v>1.0969710841539999</v>
      </c>
      <c r="D20" s="8">
        <v>4.1518427055520002</v>
      </c>
    </row>
    <row r="21" spans="1:4" x14ac:dyDescent="0.2">
      <c r="A21" s="7">
        <v>95.002499999999998</v>
      </c>
      <c r="B21" s="8">
        <v>4.1995880064089999</v>
      </c>
      <c r="C21" s="8">
        <v>0.90333409628399997</v>
      </c>
      <c r="D21" s="8">
        <v>4.2350556636399999</v>
      </c>
    </row>
    <row r="22" spans="1:4" x14ac:dyDescent="0.2">
      <c r="A22" s="7">
        <v>100.0025</v>
      </c>
      <c r="B22" s="8">
        <v>4.1995880064089999</v>
      </c>
      <c r="C22" s="8">
        <v>0.73311970702700002</v>
      </c>
      <c r="D22" s="8">
        <v>4.3031158831580001</v>
      </c>
    </row>
    <row r="23" spans="1:4" x14ac:dyDescent="0.2">
      <c r="A23" s="7">
        <v>105.0025</v>
      </c>
      <c r="B23" s="8">
        <v>4.2001983672850001</v>
      </c>
      <c r="C23" s="8">
        <v>0.58358129243900003</v>
      </c>
      <c r="D23" s="8">
        <v>4.3578639609450001</v>
      </c>
    </row>
    <row r="24" spans="1:4" x14ac:dyDescent="0.2">
      <c r="A24" s="7">
        <v>110.0025</v>
      </c>
      <c r="B24" s="8">
        <v>4.1992828259710002</v>
      </c>
      <c r="C24" s="8">
        <v>0.456931410697</v>
      </c>
      <c r="D24" s="8">
        <v>4.4009898531739999</v>
      </c>
    </row>
    <row r="25" spans="1:4" x14ac:dyDescent="0.2">
      <c r="A25" s="7">
        <v>115.0025</v>
      </c>
      <c r="B25" s="8">
        <v>4.1995880064089999</v>
      </c>
      <c r="C25" s="8">
        <v>0.35721370260200003</v>
      </c>
      <c r="D25" s="8">
        <v>4.4347100156400003</v>
      </c>
    </row>
    <row r="26" spans="1:4" x14ac:dyDescent="0.2">
      <c r="A26" s="7">
        <v>120.0025</v>
      </c>
      <c r="B26" s="8">
        <v>4.1998931868470004</v>
      </c>
      <c r="C26" s="8">
        <v>0.276798657206</v>
      </c>
      <c r="D26" s="8">
        <v>4.4609220719630001</v>
      </c>
    </row>
    <row r="27" spans="1:4" x14ac:dyDescent="0.2">
      <c r="A27" s="7">
        <v>125.0025</v>
      </c>
      <c r="B27" s="8">
        <v>4.1998931868470004</v>
      </c>
      <c r="C27" s="8">
        <v>0.21286335545900001</v>
      </c>
      <c r="D27" s="8">
        <v>4.4811759424569999</v>
      </c>
    </row>
    <row r="28" spans="1:4" x14ac:dyDescent="0.2">
      <c r="A28" s="7">
        <v>130.0025</v>
      </c>
      <c r="B28" s="8">
        <v>4.1995880064089999</v>
      </c>
      <c r="C28" s="8">
        <v>0.165865568017</v>
      </c>
      <c r="D28" s="8">
        <v>4.4969332424150004</v>
      </c>
    </row>
    <row r="29" spans="1:4" x14ac:dyDescent="0.2">
      <c r="A29" s="7">
        <v>135.0025</v>
      </c>
      <c r="B29" s="8">
        <v>4.1998931868470004</v>
      </c>
      <c r="C29" s="8">
        <v>0.13244831006300001</v>
      </c>
      <c r="D29" s="8">
        <v>4.5092798881849996</v>
      </c>
    </row>
    <row r="30" spans="1:4" x14ac:dyDescent="0.2">
      <c r="A30" s="7">
        <v>140.0025</v>
      </c>
      <c r="B30" s="8">
        <v>4.1995880064089999</v>
      </c>
      <c r="C30" s="8">
        <v>0.103685053788</v>
      </c>
      <c r="D30" s="8">
        <v>4.5190255041840004</v>
      </c>
    </row>
    <row r="31" spans="1:4" x14ac:dyDescent="0.2">
      <c r="A31" s="7">
        <v>145.0025</v>
      </c>
      <c r="B31" s="8">
        <v>4.1998931868470004</v>
      </c>
      <c r="C31" s="8">
        <v>8.4000915541000004E-2</v>
      </c>
      <c r="D31" s="8">
        <v>4.5268061595590003</v>
      </c>
    </row>
    <row r="32" spans="1:4" x14ac:dyDescent="0.2">
      <c r="A32" s="7">
        <v>150.0025</v>
      </c>
      <c r="B32" s="8">
        <v>4.1998931868470004</v>
      </c>
      <c r="C32" s="8">
        <v>6.9275959410999996E-2</v>
      </c>
      <c r="D32" s="8">
        <v>4.5331628173659997</v>
      </c>
    </row>
    <row r="33" spans="1:4" x14ac:dyDescent="0.2">
      <c r="A33" s="7">
        <v>155.0025</v>
      </c>
      <c r="B33" s="8">
        <v>4.1995880064089999</v>
      </c>
      <c r="C33" s="8">
        <v>5.7068741893999998E-2</v>
      </c>
      <c r="D33" s="8">
        <v>4.5384236714049999</v>
      </c>
    </row>
    <row r="34" spans="1:4" x14ac:dyDescent="0.2">
      <c r="A34" s="7">
        <v>157.92666666666699</v>
      </c>
      <c r="B34" s="8">
        <v>4.1998931868470004</v>
      </c>
      <c r="C34" s="8">
        <v>4.9973296712000001E-2</v>
      </c>
      <c r="D34" s="8">
        <v>4.5410486080380004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A0CB5-FE0E-4365-AED8-568A154C1DE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4.13885709926</v>
      </c>
      <c r="C2" s="8">
        <v>-1.0004577706569999</v>
      </c>
      <c r="D2" s="8">
        <v>1.0566449E-5</v>
      </c>
    </row>
    <row r="3" spans="1:4" x14ac:dyDescent="0.2">
      <c r="A3" s="7">
        <v>1.7333333332999998E-2</v>
      </c>
      <c r="B3" s="8">
        <v>4.1333638513770001</v>
      </c>
      <c r="C3" s="8">
        <v>-1.0000762951090001</v>
      </c>
      <c r="D3" s="8">
        <v>2.8834782899999999E-4</v>
      </c>
    </row>
    <row r="4" spans="1:4" x14ac:dyDescent="0.2">
      <c r="A4" s="7">
        <v>3.4000000000000002E-2</v>
      </c>
      <c r="B4" s="8">
        <v>4.1315327687499996</v>
      </c>
      <c r="C4" s="8">
        <v>-0.99992370489051652</v>
      </c>
      <c r="D4" s="8">
        <v>5.6611713000000001E-4</v>
      </c>
    </row>
    <row r="5" spans="1:4" x14ac:dyDescent="0.2">
      <c r="A5" s="7">
        <v>5.0666666667000003E-2</v>
      </c>
      <c r="B5" s="8">
        <v>4.1300068665599996</v>
      </c>
      <c r="C5" s="8">
        <v>-0.99984740978103304</v>
      </c>
      <c r="D5" s="8">
        <v>8.4388770199999999E-4</v>
      </c>
    </row>
    <row r="6" spans="1:4" x14ac:dyDescent="0.2">
      <c r="A6" s="7">
        <v>6.7333333332999998E-2</v>
      </c>
      <c r="B6" s="8">
        <v>4.1290913252459998</v>
      </c>
      <c r="C6" s="8">
        <v>-0.99992370489051652</v>
      </c>
      <c r="D6" s="8">
        <v>1.1216572150000001E-3</v>
      </c>
    </row>
    <row r="7" spans="1:4" x14ac:dyDescent="0.2">
      <c r="A7" s="7">
        <v>8.4000000000000005E-2</v>
      </c>
      <c r="B7" s="8">
        <v>4.1284809643699996</v>
      </c>
      <c r="C7" s="8">
        <v>-0.99992370489051652</v>
      </c>
      <c r="D7" s="8">
        <v>1.399426727E-3</v>
      </c>
    </row>
    <row r="8" spans="1:4" x14ac:dyDescent="0.2">
      <c r="A8" s="7">
        <v>0.100666666667</v>
      </c>
      <c r="B8" s="8">
        <v>4.1275654230559997</v>
      </c>
      <c r="C8" s="8">
        <v>-1</v>
      </c>
      <c r="D8" s="8">
        <v>1.677195392E-3</v>
      </c>
    </row>
    <row r="9" spans="1:4" x14ac:dyDescent="0.2">
      <c r="A9" s="7">
        <v>0.117333333333</v>
      </c>
      <c r="B9" s="8">
        <v>4.1263447013050003</v>
      </c>
      <c r="C9" s="8">
        <v>-1</v>
      </c>
      <c r="D9" s="8">
        <v>1.954965964E-3</v>
      </c>
    </row>
    <row r="10" spans="1:4" x14ac:dyDescent="0.2">
      <c r="A10" s="7">
        <v>0.13400000000000001</v>
      </c>
      <c r="B10" s="8">
        <v>4.1254291599909996</v>
      </c>
      <c r="C10" s="8">
        <v>-1</v>
      </c>
      <c r="D10" s="8">
        <v>2.232736748E-3</v>
      </c>
    </row>
    <row r="11" spans="1:4" x14ac:dyDescent="0.2">
      <c r="A11" s="7">
        <v>0.15066666666699999</v>
      </c>
      <c r="B11" s="8">
        <v>4.1251239795529999</v>
      </c>
      <c r="C11" s="8">
        <v>-0.99984740978103304</v>
      </c>
      <c r="D11" s="8">
        <v>2.5105060489999998E-3</v>
      </c>
    </row>
    <row r="12" spans="1:4" x14ac:dyDescent="0.2">
      <c r="A12" s="7">
        <v>0.166666666667</v>
      </c>
      <c r="B12" s="8">
        <v>4.1242084382390001</v>
      </c>
      <c r="C12" s="8">
        <v>-0.99992370489051652</v>
      </c>
      <c r="D12" s="8">
        <v>2.7771644499999999E-3</v>
      </c>
    </row>
    <row r="13" spans="1:4" x14ac:dyDescent="0.2">
      <c r="A13" s="7">
        <v>3.3333333300000003E-4</v>
      </c>
      <c r="B13" s="8">
        <v>3.925535973144</v>
      </c>
      <c r="C13" s="8">
        <v>-5</v>
      </c>
      <c r="D13" s="8">
        <v>2.7751498000000001E-5</v>
      </c>
    </row>
    <row r="14" spans="1:4" x14ac:dyDescent="0.2">
      <c r="A14" s="7">
        <v>1.6666666667E-2</v>
      </c>
      <c r="B14" s="8">
        <v>3.904478522927</v>
      </c>
      <c r="C14" s="8">
        <v>-4.9997711146719999</v>
      </c>
      <c r="D14" s="8">
        <v>1.3888238259999999E-3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79285-8D5B-45B4-AD3D-780A4395184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3.641412985428</v>
      </c>
      <c r="C2" s="8">
        <v>2.0766765850310001</v>
      </c>
      <c r="D2" s="8">
        <v>4.0329383000000001E-5</v>
      </c>
    </row>
    <row r="3" spans="1:4" x14ac:dyDescent="0.2">
      <c r="A3" s="7">
        <v>5.0025000000000004</v>
      </c>
      <c r="B3" s="8">
        <v>3.849240863661</v>
      </c>
      <c r="C3" s="8">
        <v>3.499809262226</v>
      </c>
      <c r="D3" s="8">
        <v>0.29167818214199998</v>
      </c>
    </row>
    <row r="4" spans="1:4" x14ac:dyDescent="0.2">
      <c r="A4" s="7">
        <v>10.0025</v>
      </c>
      <c r="B4" s="8">
        <v>3.9307240405889998</v>
      </c>
      <c r="C4" s="8">
        <v>3.4999618524449998</v>
      </c>
      <c r="D4" s="8">
        <v>0.58333928965000004</v>
      </c>
    </row>
    <row r="5" spans="1:4" x14ac:dyDescent="0.2">
      <c r="A5" s="7">
        <v>15.0025</v>
      </c>
      <c r="B5" s="8">
        <v>4.0036621652550002</v>
      </c>
      <c r="C5" s="8">
        <v>3.4999618524449998</v>
      </c>
      <c r="D5" s="8">
        <v>0.87500039037699995</v>
      </c>
    </row>
    <row r="6" spans="1:4" x14ac:dyDescent="0.2">
      <c r="A6" s="7">
        <v>20.002500000000001</v>
      </c>
      <c r="B6" s="8">
        <v>4.0531013962009999</v>
      </c>
      <c r="C6" s="8">
        <v>3.4999618524449998</v>
      </c>
      <c r="D6" s="8">
        <v>1.1666614942819999</v>
      </c>
    </row>
    <row r="7" spans="1:4" x14ac:dyDescent="0.2">
      <c r="A7" s="7">
        <v>25.002500000000001</v>
      </c>
      <c r="B7" s="8">
        <v>4.0875867856869998</v>
      </c>
      <c r="C7" s="8">
        <v>3.4998855573359999</v>
      </c>
      <c r="D7" s="8">
        <v>1.458322571484</v>
      </c>
    </row>
    <row r="8" spans="1:4" x14ac:dyDescent="0.2">
      <c r="A8" s="7">
        <v>30.002500000000001</v>
      </c>
      <c r="B8" s="8">
        <v>4.1162737468530004</v>
      </c>
      <c r="C8" s="8">
        <v>3.4999618524449998</v>
      </c>
      <c r="D8" s="8">
        <v>1.74998367539</v>
      </c>
    </row>
    <row r="9" spans="1:4" x14ac:dyDescent="0.2">
      <c r="A9" s="7">
        <v>35.002499999999998</v>
      </c>
      <c r="B9" s="8">
        <v>4.141908903639</v>
      </c>
      <c r="C9" s="8">
        <v>3.4998855573359999</v>
      </c>
      <c r="D9" s="8">
        <v>2.0416447737849999</v>
      </c>
    </row>
    <row r="10" spans="1:4" x14ac:dyDescent="0.2">
      <c r="A10" s="7">
        <v>40.002499999999998</v>
      </c>
      <c r="B10" s="8">
        <v>4.1727321278709999</v>
      </c>
      <c r="C10" s="8">
        <v>3.499809262226</v>
      </c>
      <c r="D10" s="8">
        <v>2.3333058944329998</v>
      </c>
    </row>
    <row r="11" spans="1:4" x14ac:dyDescent="0.2">
      <c r="A11" s="7">
        <v>45.002499999999998</v>
      </c>
      <c r="B11" s="8">
        <v>4.1998931868470004</v>
      </c>
      <c r="C11" s="8">
        <v>3.3691920347909998</v>
      </c>
      <c r="D11" s="8">
        <v>2.6238060887739998</v>
      </c>
    </row>
    <row r="12" spans="1:4" x14ac:dyDescent="0.2">
      <c r="A12" s="7">
        <v>50.002499999999998</v>
      </c>
      <c r="B12" s="8">
        <v>4.1995880064089999</v>
      </c>
      <c r="C12" s="8">
        <v>2.862287327382</v>
      </c>
      <c r="D12" s="8">
        <v>2.8823833884350001</v>
      </c>
    </row>
    <row r="13" spans="1:4" x14ac:dyDescent="0.2">
      <c r="A13" s="7">
        <v>55.002499999999998</v>
      </c>
      <c r="B13" s="8">
        <v>4.1998931868470004</v>
      </c>
      <c r="C13" s="8">
        <v>2.504386968795</v>
      </c>
      <c r="D13" s="8">
        <v>3.1050597570849998</v>
      </c>
    </row>
    <row r="14" spans="1:4" x14ac:dyDescent="0.2">
      <c r="A14" s="7">
        <v>60.002499999999998</v>
      </c>
      <c r="B14" s="8">
        <v>4.1998931868470004</v>
      </c>
      <c r="C14" s="8">
        <v>2.2629129472799998</v>
      </c>
      <c r="D14" s="8">
        <v>3.3031422191700002</v>
      </c>
    </row>
    <row r="15" spans="1:4" x14ac:dyDescent="0.2">
      <c r="A15" s="7">
        <v>65.002499999999998</v>
      </c>
      <c r="B15" s="8">
        <v>4.1995880064089999</v>
      </c>
      <c r="C15" s="8">
        <v>2.074387731746</v>
      </c>
      <c r="D15" s="8">
        <v>3.4838287672830002</v>
      </c>
    </row>
    <row r="16" spans="1:4" x14ac:dyDescent="0.2">
      <c r="A16" s="7">
        <v>70.002499999999998</v>
      </c>
      <c r="B16" s="8">
        <v>4.1995880064089999</v>
      </c>
      <c r="C16" s="8">
        <v>1.8883039597160001</v>
      </c>
      <c r="D16" s="8">
        <v>3.6489495504949998</v>
      </c>
    </row>
    <row r="17" spans="1:4" x14ac:dyDescent="0.2">
      <c r="A17" s="7">
        <v>75.002499999999998</v>
      </c>
      <c r="B17" s="8">
        <v>4.1995880064089999</v>
      </c>
      <c r="C17" s="8">
        <v>1.692149233234</v>
      </c>
      <c r="D17" s="8">
        <v>3.7981192772310002</v>
      </c>
    </row>
    <row r="18" spans="1:4" x14ac:dyDescent="0.2">
      <c r="A18" s="7">
        <v>80.002499999999998</v>
      </c>
      <c r="B18" s="8">
        <v>4.1998931868470004</v>
      </c>
      <c r="C18" s="8">
        <v>1.496681162737</v>
      </c>
      <c r="D18" s="8">
        <v>3.9310647228370001</v>
      </c>
    </row>
    <row r="19" spans="1:4" x14ac:dyDescent="0.2">
      <c r="A19" s="7">
        <v>85.002499999999998</v>
      </c>
      <c r="B19" s="8">
        <v>4.1998931868470004</v>
      </c>
      <c r="C19" s="8">
        <v>1.2899214160370001</v>
      </c>
      <c r="D19" s="8">
        <v>4.0472193242800003</v>
      </c>
    </row>
    <row r="20" spans="1:4" x14ac:dyDescent="0.2">
      <c r="A20" s="7">
        <v>90.002499999999998</v>
      </c>
      <c r="B20" s="8">
        <v>4.1995880064089999</v>
      </c>
      <c r="C20" s="8">
        <v>1.0887312123290001</v>
      </c>
      <c r="D20" s="8">
        <v>4.14630258598</v>
      </c>
    </row>
    <row r="21" spans="1:4" x14ac:dyDescent="0.2">
      <c r="A21" s="7">
        <v>95.002499999999998</v>
      </c>
      <c r="B21" s="8">
        <v>4.1995880064089999</v>
      </c>
      <c r="C21" s="8">
        <v>0.90287632562800002</v>
      </c>
      <c r="D21" s="8">
        <v>4.229191704602</v>
      </c>
    </row>
    <row r="22" spans="1:4" x14ac:dyDescent="0.2">
      <c r="A22" s="7">
        <v>100.0025</v>
      </c>
      <c r="B22" s="8">
        <v>4.1995880064089999</v>
      </c>
      <c r="C22" s="8">
        <v>0.72732127870600005</v>
      </c>
      <c r="D22" s="8">
        <v>4.2969216478899996</v>
      </c>
    </row>
    <row r="23" spans="1:4" x14ac:dyDescent="0.2">
      <c r="A23" s="7">
        <v>105.0025</v>
      </c>
      <c r="B23" s="8">
        <v>4.1998931868470004</v>
      </c>
      <c r="C23" s="8">
        <v>0.578164339666</v>
      </c>
      <c r="D23" s="8">
        <v>4.3511885550980001</v>
      </c>
    </row>
    <row r="24" spans="1:4" x14ac:dyDescent="0.2">
      <c r="A24" s="7">
        <v>110.0025</v>
      </c>
      <c r="B24" s="8">
        <v>4.1998931868470004</v>
      </c>
      <c r="C24" s="8">
        <v>0.455558098726</v>
      </c>
      <c r="D24" s="8">
        <v>4.3941286231700003</v>
      </c>
    </row>
    <row r="25" spans="1:4" x14ac:dyDescent="0.2">
      <c r="A25" s="7">
        <v>115.0025</v>
      </c>
      <c r="B25" s="8">
        <v>4.1998931868470004</v>
      </c>
      <c r="C25" s="8">
        <v>0.354161898222</v>
      </c>
      <c r="D25" s="8">
        <v>4.4276917842880001</v>
      </c>
    </row>
    <row r="26" spans="1:4" x14ac:dyDescent="0.2">
      <c r="A26" s="7">
        <v>120.0025</v>
      </c>
      <c r="B26" s="8">
        <v>4.1998931868470004</v>
      </c>
      <c r="C26" s="8">
        <v>0.27359426260800002</v>
      </c>
      <c r="D26" s="8">
        <v>4.4537535360660003</v>
      </c>
    </row>
    <row r="27" spans="1:4" x14ac:dyDescent="0.2">
      <c r="A27" s="7">
        <v>125.0025</v>
      </c>
      <c r="B27" s="8">
        <v>4.1995880064089999</v>
      </c>
      <c r="C27" s="8">
        <v>0.21126115815999999</v>
      </c>
      <c r="D27" s="8">
        <v>4.4739699852920003</v>
      </c>
    </row>
    <row r="28" spans="1:4" x14ac:dyDescent="0.2">
      <c r="A28" s="7">
        <v>130.0025</v>
      </c>
      <c r="B28" s="8">
        <v>4.1998931868470004</v>
      </c>
      <c r="C28" s="8">
        <v>0.16639963378299999</v>
      </c>
      <c r="D28" s="8">
        <v>4.4896527404780002</v>
      </c>
    </row>
    <row r="29" spans="1:4" x14ac:dyDescent="0.2">
      <c r="A29" s="7">
        <v>135.0025</v>
      </c>
      <c r="B29" s="8">
        <v>4.1998931868470004</v>
      </c>
      <c r="C29" s="8">
        <v>0.12932021057500001</v>
      </c>
      <c r="D29" s="8">
        <v>4.5019183642330001</v>
      </c>
    </row>
    <row r="30" spans="1:4" x14ac:dyDescent="0.2">
      <c r="A30" s="7">
        <v>140.0025</v>
      </c>
      <c r="B30" s="8">
        <v>4.1995880064089999</v>
      </c>
      <c r="C30" s="8">
        <v>0.105058365759</v>
      </c>
      <c r="D30" s="8">
        <v>4.5116664704189997</v>
      </c>
    </row>
    <row r="31" spans="1:4" x14ac:dyDescent="0.2">
      <c r="A31" s="7">
        <v>145.0025</v>
      </c>
      <c r="B31" s="8">
        <v>4.1995880064089999</v>
      </c>
      <c r="C31" s="8">
        <v>8.4840161745999995E-2</v>
      </c>
      <c r="D31" s="8">
        <v>4.5194663070200001</v>
      </c>
    </row>
    <row r="32" spans="1:4" x14ac:dyDescent="0.2">
      <c r="A32" s="7">
        <v>150.0025</v>
      </c>
      <c r="B32" s="8">
        <v>4.1998931868470004</v>
      </c>
      <c r="C32" s="8">
        <v>6.8665598534999997E-2</v>
      </c>
      <c r="D32" s="8">
        <v>4.52579009965</v>
      </c>
    </row>
    <row r="33" spans="1:4" x14ac:dyDescent="0.2">
      <c r="A33" s="7">
        <v>155.0025</v>
      </c>
      <c r="B33" s="8">
        <v>4.1995880064089999</v>
      </c>
      <c r="C33" s="8">
        <v>5.5848020142E-2</v>
      </c>
      <c r="D33" s="8">
        <v>4.5310135966359999</v>
      </c>
    </row>
    <row r="34" spans="1:4" x14ac:dyDescent="0.2">
      <c r="A34" s="7">
        <v>157.214666666667</v>
      </c>
      <c r="B34" s="8">
        <v>4.1995880064089999</v>
      </c>
      <c r="C34" s="8">
        <v>4.9973296712000001E-2</v>
      </c>
      <c r="D34" s="8">
        <v>4.533014425498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977D-64F1-4191-BF44-C51F77B7E9F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4.1385519188220004</v>
      </c>
      <c r="C2" s="8">
        <v>-1.000610360876</v>
      </c>
      <c r="D2" s="8">
        <v>1.0565601E-5</v>
      </c>
    </row>
    <row r="3" spans="1:4" x14ac:dyDescent="0.2">
      <c r="A3" s="7">
        <v>1.7333333332999998E-2</v>
      </c>
      <c r="B3" s="8">
        <v>4.1327534905009999</v>
      </c>
      <c r="C3" s="8">
        <v>-1</v>
      </c>
      <c r="D3" s="8">
        <v>2.8834655800000003E-4</v>
      </c>
    </row>
    <row r="4" spans="1:4" x14ac:dyDescent="0.2">
      <c r="A4" s="7">
        <v>3.4000000000000002E-2</v>
      </c>
      <c r="B4" s="8">
        <v>4.131227588312</v>
      </c>
      <c r="C4" s="8">
        <v>-0.99992370489051652</v>
      </c>
      <c r="D4" s="8">
        <v>5.6611670599999997E-4</v>
      </c>
    </row>
    <row r="5" spans="1:4" x14ac:dyDescent="0.2">
      <c r="A5" s="7">
        <v>5.0666666667000003E-2</v>
      </c>
      <c r="B5" s="8">
        <v>4.1300068665599996</v>
      </c>
      <c r="C5" s="8">
        <v>-0.99984740978103304</v>
      </c>
      <c r="D5" s="8">
        <v>8.4388812600000003E-4</v>
      </c>
    </row>
    <row r="6" spans="1:4" x14ac:dyDescent="0.2">
      <c r="A6" s="7">
        <v>6.7333333332999998E-2</v>
      </c>
      <c r="B6" s="8">
        <v>4.1287861448080001</v>
      </c>
      <c r="C6" s="8">
        <v>-0.99984740978103304</v>
      </c>
      <c r="D6" s="8">
        <v>1.121658486E-3</v>
      </c>
    </row>
    <row r="7" spans="1:4" x14ac:dyDescent="0.2">
      <c r="A7" s="7">
        <v>8.4000000000000005E-2</v>
      </c>
      <c r="B7" s="8">
        <v>4.1278706034940003</v>
      </c>
      <c r="C7" s="8">
        <v>-1</v>
      </c>
      <c r="D7" s="8">
        <v>1.3994282109999999E-3</v>
      </c>
    </row>
    <row r="8" spans="1:4" x14ac:dyDescent="0.2">
      <c r="A8" s="7">
        <v>0.100666666667</v>
      </c>
      <c r="B8" s="8">
        <v>4.1272602426180001</v>
      </c>
      <c r="C8" s="8">
        <v>-1</v>
      </c>
      <c r="D8" s="8">
        <v>1.67719963E-3</v>
      </c>
    </row>
    <row r="9" spans="1:4" x14ac:dyDescent="0.2">
      <c r="A9" s="7">
        <v>0.117333333333</v>
      </c>
      <c r="B9" s="8">
        <v>4.126649881743</v>
      </c>
      <c r="C9" s="8">
        <v>-1.0002288853279999</v>
      </c>
      <c r="D9" s="8">
        <v>1.9549682950000002E-3</v>
      </c>
    </row>
    <row r="10" spans="1:4" x14ac:dyDescent="0.2">
      <c r="A10" s="7">
        <v>0.13400000000000001</v>
      </c>
      <c r="B10" s="8">
        <v>4.1251239795529999</v>
      </c>
      <c r="C10" s="8">
        <v>-1.0000762951090001</v>
      </c>
      <c r="D10" s="8">
        <v>2.2327380200000001E-3</v>
      </c>
    </row>
    <row r="11" spans="1:4" x14ac:dyDescent="0.2">
      <c r="A11" s="7">
        <v>0.15066666666699999</v>
      </c>
      <c r="B11" s="8">
        <v>4.1248187991150003</v>
      </c>
      <c r="C11" s="8">
        <v>-0.99984740978103304</v>
      </c>
      <c r="D11" s="8">
        <v>2.5105094390000002E-3</v>
      </c>
    </row>
    <row r="12" spans="1:4" x14ac:dyDescent="0.2">
      <c r="A12" s="7">
        <v>0.166666666667</v>
      </c>
      <c r="B12" s="8">
        <v>4.1245136186769997</v>
      </c>
      <c r="C12" s="8">
        <v>-0.99992370489051652</v>
      </c>
      <c r="D12" s="8">
        <v>2.7771669930000001E-3</v>
      </c>
    </row>
    <row r="13" spans="1:4" x14ac:dyDescent="0.2">
      <c r="A13" s="7">
        <v>3.3333333300000003E-4</v>
      </c>
      <c r="B13" s="8">
        <v>3.9252307927059999</v>
      </c>
      <c r="C13" s="8">
        <v>-5</v>
      </c>
      <c r="D13" s="8">
        <v>2.7751498000000001E-5</v>
      </c>
    </row>
    <row r="14" spans="1:4" x14ac:dyDescent="0.2">
      <c r="A14" s="7">
        <v>1.6666666667E-2</v>
      </c>
      <c r="B14" s="8">
        <v>3.9035629816130002</v>
      </c>
      <c r="C14" s="8">
        <v>-4.9997711146719999</v>
      </c>
      <c r="D14" s="8">
        <v>1.3888229780000001E-3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FFED-9336-453A-83D8-B0C73264CDF5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3.6417181658660001</v>
      </c>
      <c r="C2" s="8">
        <v>2.074464026856</v>
      </c>
      <c r="D2" s="8">
        <v>4.0295474000000003E-5</v>
      </c>
    </row>
    <row r="3" spans="1:4" x14ac:dyDescent="0.2">
      <c r="A3" s="7">
        <v>5.0025000000000004</v>
      </c>
      <c r="B3" s="8">
        <v>3.8504615854119999</v>
      </c>
      <c r="C3" s="8">
        <v>3.4999618524449998</v>
      </c>
      <c r="D3" s="8">
        <v>0.29167811665499999</v>
      </c>
    </row>
    <row r="4" spans="1:4" x14ac:dyDescent="0.2">
      <c r="A4" s="7">
        <v>10.0025</v>
      </c>
      <c r="B4" s="8">
        <v>3.9319447623410002</v>
      </c>
      <c r="C4" s="8">
        <v>3.4998855573359999</v>
      </c>
      <c r="D4" s="8">
        <v>0.58333922098500002</v>
      </c>
    </row>
    <row r="5" spans="1:4" x14ac:dyDescent="0.2">
      <c r="A5" s="7">
        <v>15.0025</v>
      </c>
      <c r="B5" s="8">
        <v>4.0048828870069997</v>
      </c>
      <c r="C5" s="8">
        <v>3.4998855573359999</v>
      </c>
      <c r="D5" s="8">
        <v>0.87500031726000005</v>
      </c>
    </row>
    <row r="6" spans="1:4" x14ac:dyDescent="0.2">
      <c r="A6" s="7">
        <v>20.002500000000001</v>
      </c>
      <c r="B6" s="8">
        <v>4.0546272983899998</v>
      </c>
      <c r="C6" s="8">
        <v>3.4997329671170001</v>
      </c>
      <c r="D6" s="8">
        <v>1.1666614067550001</v>
      </c>
    </row>
    <row r="7" spans="1:4" x14ac:dyDescent="0.2">
      <c r="A7" s="7">
        <v>25.002500000000001</v>
      </c>
      <c r="B7" s="8">
        <v>4.0885023270009997</v>
      </c>
      <c r="C7" s="8">
        <v>3.4997329671170001</v>
      </c>
      <c r="D7" s="8">
        <v>1.4583224979439999</v>
      </c>
    </row>
    <row r="8" spans="1:4" x14ac:dyDescent="0.2">
      <c r="A8" s="7">
        <v>30.002500000000001</v>
      </c>
      <c r="B8" s="8">
        <v>4.1165789272910001</v>
      </c>
      <c r="C8" s="8">
        <v>3.4999618524449998</v>
      </c>
      <c r="D8" s="8">
        <v>1.749983628341</v>
      </c>
    </row>
    <row r="9" spans="1:4" x14ac:dyDescent="0.2">
      <c r="A9" s="7">
        <v>35.002499999999998</v>
      </c>
      <c r="B9" s="8">
        <v>4.143434805829</v>
      </c>
      <c r="C9" s="8">
        <v>3.4999618524449998</v>
      </c>
      <c r="D9" s="8">
        <v>2.0416447390279999</v>
      </c>
    </row>
    <row r="10" spans="1:4" x14ac:dyDescent="0.2">
      <c r="A10" s="7">
        <v>40.002499999999998</v>
      </c>
      <c r="B10" s="8">
        <v>4.1730373083090004</v>
      </c>
      <c r="C10" s="8">
        <v>3.4999618524449998</v>
      </c>
      <c r="D10" s="8">
        <v>2.3333058276749998</v>
      </c>
    </row>
    <row r="11" spans="1:4" x14ac:dyDescent="0.2">
      <c r="A11" s="7">
        <v>45.002499999999998</v>
      </c>
      <c r="B11" s="8">
        <v>4.1998931868470004</v>
      </c>
      <c r="C11" s="8">
        <v>3.3579766536959998</v>
      </c>
      <c r="D11" s="8">
        <v>2.6235858150440001</v>
      </c>
    </row>
    <row r="12" spans="1:4" x14ac:dyDescent="0.2">
      <c r="A12" s="7">
        <v>50.002499999999998</v>
      </c>
      <c r="B12" s="8">
        <v>4.2001983672850001</v>
      </c>
      <c r="C12" s="8">
        <v>2.8506141756310002</v>
      </c>
      <c r="D12" s="8">
        <v>2.8812548879729998</v>
      </c>
    </row>
    <row r="13" spans="1:4" x14ac:dyDescent="0.2">
      <c r="A13" s="7">
        <v>55.002499999999998</v>
      </c>
      <c r="B13" s="8">
        <v>4.1998931868470004</v>
      </c>
      <c r="C13" s="8">
        <v>2.4972915236130002</v>
      </c>
      <c r="D13" s="8">
        <v>3.1030742020800002</v>
      </c>
    </row>
    <row r="14" spans="1:4" x14ac:dyDescent="0.2">
      <c r="A14" s="7">
        <v>60.002499999999998</v>
      </c>
      <c r="B14" s="8">
        <v>4.1995880064089999</v>
      </c>
      <c r="C14" s="8">
        <v>2.2592507820250001</v>
      </c>
      <c r="D14" s="8">
        <v>3.3007290018900002</v>
      </c>
    </row>
    <row r="15" spans="1:4" x14ac:dyDescent="0.2">
      <c r="A15" s="7">
        <v>65.002499999999998</v>
      </c>
      <c r="B15" s="8">
        <v>4.1998931868470004</v>
      </c>
      <c r="C15" s="8">
        <v>2.0673685816740002</v>
      </c>
      <c r="D15" s="8">
        <v>3.4808505168989998</v>
      </c>
    </row>
    <row r="16" spans="1:4" x14ac:dyDescent="0.2">
      <c r="A16" s="7">
        <v>70.002499999999998</v>
      </c>
      <c r="B16" s="8">
        <v>4.1995880064089999</v>
      </c>
      <c r="C16" s="8">
        <v>1.883955138476</v>
      </c>
      <c r="D16" s="8">
        <v>3.6454694772940002</v>
      </c>
    </row>
    <row r="17" spans="1:4" x14ac:dyDescent="0.2">
      <c r="A17" s="7">
        <v>75.002499999999998</v>
      </c>
      <c r="B17" s="8">
        <v>4.1998931868470004</v>
      </c>
      <c r="C17" s="8">
        <v>1.6926832990009999</v>
      </c>
      <c r="D17" s="8">
        <v>3.7946164422319999</v>
      </c>
    </row>
    <row r="18" spans="1:4" x14ac:dyDescent="0.2">
      <c r="A18" s="7">
        <v>80.002499999999998</v>
      </c>
      <c r="B18" s="8">
        <v>4.1998931868470004</v>
      </c>
      <c r="C18" s="8">
        <v>1.492332341497</v>
      </c>
      <c r="D18" s="8">
        <v>3.9273515774010002</v>
      </c>
    </row>
    <row r="19" spans="1:4" x14ac:dyDescent="0.2">
      <c r="A19" s="7">
        <v>85.002499999999998</v>
      </c>
      <c r="B19" s="8">
        <v>4.1998931868470004</v>
      </c>
      <c r="C19" s="8">
        <v>1.28648813611</v>
      </c>
      <c r="D19" s="8">
        <v>4.0431187931809998</v>
      </c>
    </row>
    <row r="20" spans="1:4" x14ac:dyDescent="0.2">
      <c r="A20" s="7">
        <v>90.002499999999998</v>
      </c>
      <c r="B20" s="8">
        <v>4.1998931868470004</v>
      </c>
      <c r="C20" s="8">
        <v>1.088807507439</v>
      </c>
      <c r="D20" s="8">
        <v>4.1420175396100003</v>
      </c>
    </row>
    <row r="21" spans="1:4" x14ac:dyDescent="0.2">
      <c r="A21" s="7">
        <v>95.002499999999998</v>
      </c>
      <c r="B21" s="8">
        <v>4.1995880064089999</v>
      </c>
      <c r="C21" s="8">
        <v>0.89852750438700002</v>
      </c>
      <c r="D21" s="8">
        <v>4.2247055792920003</v>
      </c>
    </row>
    <row r="22" spans="1:4" x14ac:dyDescent="0.2">
      <c r="A22" s="7">
        <v>100.0025</v>
      </c>
      <c r="B22" s="8">
        <v>4.1998931868470004</v>
      </c>
      <c r="C22" s="8">
        <v>0.72625314717300005</v>
      </c>
      <c r="D22" s="8">
        <v>4.292310007587</v>
      </c>
    </row>
    <row r="23" spans="1:4" x14ac:dyDescent="0.2">
      <c r="A23" s="7">
        <v>105.0025</v>
      </c>
      <c r="B23" s="8">
        <v>4.1998931868470004</v>
      </c>
      <c r="C23" s="8">
        <v>0.57862211032300004</v>
      </c>
      <c r="D23" s="8">
        <v>4.3464961148830001</v>
      </c>
    </row>
    <row r="24" spans="1:4" x14ac:dyDescent="0.2">
      <c r="A24" s="7">
        <v>110.0025</v>
      </c>
      <c r="B24" s="8">
        <v>4.1998931868470004</v>
      </c>
      <c r="C24" s="8">
        <v>0.45387960631699997</v>
      </c>
      <c r="D24" s="8">
        <v>4.3892975551660003</v>
      </c>
    </row>
    <row r="25" spans="1:4" x14ac:dyDescent="0.2">
      <c r="A25" s="7">
        <v>115.0025</v>
      </c>
      <c r="B25" s="8">
        <v>4.1998931868470004</v>
      </c>
      <c r="C25" s="8">
        <v>0.35255970092299999</v>
      </c>
      <c r="D25" s="8">
        <v>4.4227533466000004</v>
      </c>
    </row>
    <row r="26" spans="1:4" x14ac:dyDescent="0.2">
      <c r="A26" s="7">
        <v>120.0025</v>
      </c>
      <c r="B26" s="8">
        <v>4.1998931868470004</v>
      </c>
      <c r="C26" s="8">
        <v>0.273670557717</v>
      </c>
      <c r="D26" s="8">
        <v>4.4487780047559999</v>
      </c>
    </row>
    <row r="27" spans="1:4" x14ac:dyDescent="0.2">
      <c r="A27" s="7">
        <v>125.0025</v>
      </c>
      <c r="B27" s="8">
        <v>4.1998931868470004</v>
      </c>
      <c r="C27" s="8">
        <v>0.21293965056799999</v>
      </c>
      <c r="D27" s="8">
        <v>4.4689351788270004</v>
      </c>
    </row>
    <row r="28" spans="1:4" x14ac:dyDescent="0.2">
      <c r="A28" s="7">
        <v>130.0025</v>
      </c>
      <c r="B28" s="8">
        <v>4.1995880064089999</v>
      </c>
      <c r="C28" s="8">
        <v>0.16556038757899999</v>
      </c>
      <c r="D28" s="8">
        <v>4.4845806403279997</v>
      </c>
    </row>
    <row r="29" spans="1:4" x14ac:dyDescent="0.2">
      <c r="A29" s="7">
        <v>135.0025</v>
      </c>
      <c r="B29" s="8">
        <v>4.1998931868470004</v>
      </c>
      <c r="C29" s="8">
        <v>0.12962539101199999</v>
      </c>
      <c r="D29" s="8">
        <v>4.4968139918869996</v>
      </c>
    </row>
    <row r="30" spans="1:4" x14ac:dyDescent="0.2">
      <c r="A30" s="7">
        <v>140.0025</v>
      </c>
      <c r="B30" s="8">
        <v>4.1998931868470004</v>
      </c>
      <c r="C30" s="8">
        <v>0.103761348898</v>
      </c>
      <c r="D30" s="8">
        <v>4.5065317730979997</v>
      </c>
    </row>
    <row r="31" spans="1:4" x14ac:dyDescent="0.2">
      <c r="A31" s="7">
        <v>145.0025</v>
      </c>
      <c r="B31" s="8">
        <v>4.1995880064089999</v>
      </c>
      <c r="C31" s="8">
        <v>8.5831998169000001E-2</v>
      </c>
      <c r="D31" s="8">
        <v>4.5143128322020001</v>
      </c>
    </row>
    <row r="32" spans="1:4" x14ac:dyDescent="0.2">
      <c r="A32" s="7">
        <v>150.0025</v>
      </c>
      <c r="B32" s="8">
        <v>4.1995880064089999</v>
      </c>
      <c r="C32" s="8">
        <v>6.7521171892999998E-2</v>
      </c>
      <c r="D32" s="8">
        <v>4.5206493103770002</v>
      </c>
    </row>
    <row r="33" spans="1:4" x14ac:dyDescent="0.2">
      <c r="A33" s="7">
        <v>155.0025</v>
      </c>
      <c r="B33" s="8">
        <v>4.1998931868470004</v>
      </c>
      <c r="C33" s="8">
        <v>5.5237659266000001E-2</v>
      </c>
      <c r="D33" s="8">
        <v>4.5258553504060002</v>
      </c>
    </row>
    <row r="34" spans="1:4" x14ac:dyDescent="0.2">
      <c r="A34" s="7">
        <v>157.601333333333</v>
      </c>
      <c r="B34" s="8">
        <v>4.1998931868470004</v>
      </c>
      <c r="C34" s="8">
        <v>4.9973296712000001E-2</v>
      </c>
      <c r="D34" s="8">
        <v>4.5282049203990002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CA9BE-E0E2-446D-824B-4266235D953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4.1385519188220004</v>
      </c>
      <c r="C2" s="8">
        <v>-1.000381475547</v>
      </c>
      <c r="D2" s="8">
        <v>1.0563482000000001E-5</v>
      </c>
    </row>
    <row r="3" spans="1:4" x14ac:dyDescent="0.2">
      <c r="A3" s="7">
        <v>1.7333333332999998E-2</v>
      </c>
      <c r="B3" s="8">
        <v>4.1330586709389996</v>
      </c>
      <c r="C3" s="8">
        <v>-1</v>
      </c>
      <c r="D3" s="8">
        <v>2.8834359100000001E-4</v>
      </c>
    </row>
    <row r="4" spans="1:4" x14ac:dyDescent="0.2">
      <c r="A4" s="7">
        <v>3.4000000000000002E-2</v>
      </c>
      <c r="B4" s="8">
        <v>4.131227588312</v>
      </c>
      <c r="C4" s="8">
        <v>-1</v>
      </c>
      <c r="D4" s="8">
        <v>5.6611458699999998E-4</v>
      </c>
    </row>
    <row r="5" spans="1:4" x14ac:dyDescent="0.2">
      <c r="A5" s="7">
        <v>5.0666666667000003E-2</v>
      </c>
      <c r="B5" s="8">
        <v>4.1303120469980001</v>
      </c>
      <c r="C5" s="8">
        <v>-0.99992370489051652</v>
      </c>
      <c r="D5" s="8">
        <v>8.4388388699999995E-4</v>
      </c>
    </row>
    <row r="6" spans="1:4" x14ac:dyDescent="0.2">
      <c r="A6" s="7">
        <v>6.7333333332999998E-2</v>
      </c>
      <c r="B6" s="8">
        <v>4.1287861448080001</v>
      </c>
      <c r="C6" s="8">
        <v>-0.99992370489051652</v>
      </c>
      <c r="D6" s="8">
        <v>1.1216546710000001E-3</v>
      </c>
    </row>
    <row r="7" spans="1:4" x14ac:dyDescent="0.2">
      <c r="A7" s="7">
        <v>8.4000000000000005E-2</v>
      </c>
      <c r="B7" s="8">
        <v>4.1281757839319999</v>
      </c>
      <c r="C7" s="8">
        <v>-0.99992370489051652</v>
      </c>
      <c r="D7" s="8">
        <v>1.3994254550000001E-3</v>
      </c>
    </row>
    <row r="8" spans="1:4" x14ac:dyDescent="0.2">
      <c r="A8" s="7">
        <v>0.100666666667</v>
      </c>
      <c r="B8" s="8">
        <v>4.1269550621809996</v>
      </c>
      <c r="C8" s="8">
        <v>-1</v>
      </c>
      <c r="D8" s="8">
        <v>1.6771949679999999E-3</v>
      </c>
    </row>
    <row r="9" spans="1:4" x14ac:dyDescent="0.2">
      <c r="A9" s="7">
        <v>0.117333333333</v>
      </c>
      <c r="B9" s="8">
        <v>4.1263447013050003</v>
      </c>
      <c r="C9" s="8">
        <v>-0.99992370489051652</v>
      </c>
      <c r="D9" s="8">
        <v>1.9549640570000002E-3</v>
      </c>
    </row>
    <row r="10" spans="1:4" x14ac:dyDescent="0.2">
      <c r="A10" s="7">
        <v>0.13400000000000001</v>
      </c>
      <c r="B10" s="8">
        <v>4.1254291599909996</v>
      </c>
      <c r="C10" s="8">
        <v>-0.99992370489051652</v>
      </c>
      <c r="D10" s="8">
        <v>2.2327331450000001E-3</v>
      </c>
    </row>
    <row r="11" spans="1:4" x14ac:dyDescent="0.2">
      <c r="A11" s="7">
        <v>0.15066666666699999</v>
      </c>
      <c r="B11" s="8">
        <v>4.1251239795529999</v>
      </c>
      <c r="C11" s="8">
        <v>-1.0000762951090001</v>
      </c>
      <c r="D11" s="8">
        <v>2.510503293E-3</v>
      </c>
    </row>
    <row r="12" spans="1:4" x14ac:dyDescent="0.2">
      <c r="A12" s="7">
        <v>0.166666666667</v>
      </c>
      <c r="B12" s="8">
        <v>4.1242084382390001</v>
      </c>
      <c r="C12" s="8">
        <v>-0.99977111467154955</v>
      </c>
      <c r="D12" s="8">
        <v>2.7771621190000001E-3</v>
      </c>
    </row>
    <row r="13" spans="1:4" x14ac:dyDescent="0.2">
      <c r="A13" s="7">
        <v>3.3333333300000003E-4</v>
      </c>
      <c r="B13" s="8">
        <v>3.9246204318300002</v>
      </c>
      <c r="C13" s="8">
        <v>-5</v>
      </c>
      <c r="D13" s="8">
        <v>2.7750651000000001E-5</v>
      </c>
    </row>
    <row r="14" spans="1:4" x14ac:dyDescent="0.2">
      <c r="A14" s="7">
        <v>1.6666666667E-2</v>
      </c>
      <c r="B14" s="8">
        <v>3.9032578011750001</v>
      </c>
      <c r="C14" s="8">
        <v>-5</v>
      </c>
      <c r="D14" s="8">
        <v>1.388822555E-3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1F95-16FC-42E4-A345-3DC77F0BD1A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3.643244068055</v>
      </c>
      <c r="C2" s="8">
        <v>2.0727855344470001</v>
      </c>
      <c r="D2" s="8">
        <v>4.0258386000000002E-5</v>
      </c>
    </row>
    <row r="3" spans="1:4" x14ac:dyDescent="0.2">
      <c r="A3" s="7">
        <v>5.0025000000000004</v>
      </c>
      <c r="B3" s="8">
        <v>3.8516823071639998</v>
      </c>
      <c r="C3" s="8">
        <v>3.4999618524449998</v>
      </c>
      <c r="D3" s="8">
        <v>0.291677944355</v>
      </c>
    </row>
    <row r="4" spans="1:4" x14ac:dyDescent="0.2">
      <c r="A4" s="7">
        <v>10.0025</v>
      </c>
      <c r="B4" s="8">
        <v>3.9334706645300002</v>
      </c>
      <c r="C4" s="8">
        <v>3.4998855573359999</v>
      </c>
      <c r="D4" s="8">
        <v>0.58333903766399997</v>
      </c>
    </row>
    <row r="5" spans="1:4" x14ac:dyDescent="0.2">
      <c r="A5" s="7">
        <v>15.0025</v>
      </c>
      <c r="B5" s="8">
        <v>4.0061036087590001</v>
      </c>
      <c r="C5" s="8">
        <v>3.4998855573359999</v>
      </c>
      <c r="D5" s="8">
        <v>0.875000154074</v>
      </c>
    </row>
    <row r="6" spans="1:4" x14ac:dyDescent="0.2">
      <c r="A6" s="7">
        <v>20.002500000000001</v>
      </c>
      <c r="B6" s="8">
        <v>4.0555428397039996</v>
      </c>
      <c r="C6" s="8">
        <v>3.4998855573359999</v>
      </c>
      <c r="D6" s="8">
        <v>1.1666612556480001</v>
      </c>
    </row>
    <row r="7" spans="1:4" x14ac:dyDescent="0.2">
      <c r="A7" s="7">
        <v>25.002500000000001</v>
      </c>
      <c r="B7" s="8">
        <v>4.0894178683150004</v>
      </c>
      <c r="C7" s="8">
        <v>3.4998855573359999</v>
      </c>
      <c r="D7" s="8">
        <v>1.4583223432350001</v>
      </c>
    </row>
    <row r="8" spans="1:4" x14ac:dyDescent="0.2">
      <c r="A8" s="7">
        <v>30.002500000000001</v>
      </c>
      <c r="B8" s="8">
        <v>4.1174944686049999</v>
      </c>
      <c r="C8" s="8">
        <v>3.5001144426640001</v>
      </c>
      <c r="D8" s="8">
        <v>1.749983451803</v>
      </c>
    </row>
    <row r="9" spans="1:4" x14ac:dyDescent="0.2">
      <c r="A9" s="7">
        <v>35.002499999999998</v>
      </c>
      <c r="B9" s="8">
        <v>4.1443503471429999</v>
      </c>
      <c r="C9" s="8">
        <v>3.4999618524449998</v>
      </c>
      <c r="D9" s="8">
        <v>2.0416445669400001</v>
      </c>
    </row>
    <row r="10" spans="1:4" x14ac:dyDescent="0.2">
      <c r="A10" s="7">
        <v>40.002499999999998</v>
      </c>
      <c r="B10" s="8">
        <v>4.1739528496220002</v>
      </c>
      <c r="C10" s="8">
        <v>3.4999618524449998</v>
      </c>
      <c r="D10" s="8">
        <v>2.333305655163</v>
      </c>
    </row>
    <row r="11" spans="1:4" x14ac:dyDescent="0.2">
      <c r="A11" s="7">
        <v>45.002499999999998</v>
      </c>
      <c r="B11" s="8">
        <v>4.1998931868470004</v>
      </c>
      <c r="C11" s="8">
        <v>3.3450827801940002</v>
      </c>
      <c r="D11" s="8">
        <v>2.623289373575</v>
      </c>
    </row>
    <row r="12" spans="1:4" x14ac:dyDescent="0.2">
      <c r="A12" s="7">
        <v>50.002499999999998</v>
      </c>
      <c r="B12" s="8">
        <v>4.1998931868470004</v>
      </c>
      <c r="C12" s="8">
        <v>2.8406958113980001</v>
      </c>
      <c r="D12" s="8">
        <v>2.8799836652169999</v>
      </c>
    </row>
    <row r="13" spans="1:4" x14ac:dyDescent="0.2">
      <c r="A13" s="7">
        <v>55.002499999999998</v>
      </c>
      <c r="B13" s="8">
        <v>4.1995880064089999</v>
      </c>
      <c r="C13" s="8">
        <v>2.4898908979929999</v>
      </c>
      <c r="D13" s="8">
        <v>3.1010791981380001</v>
      </c>
    </row>
    <row r="14" spans="1:4" x14ac:dyDescent="0.2">
      <c r="A14" s="7">
        <v>60.002499999999998</v>
      </c>
      <c r="B14" s="8">
        <v>4.1998931868470004</v>
      </c>
      <c r="C14" s="8">
        <v>2.253986419471</v>
      </c>
      <c r="D14" s="8">
        <v>3.2983191290909999</v>
      </c>
    </row>
    <row r="15" spans="1:4" x14ac:dyDescent="0.2">
      <c r="A15" s="7">
        <v>65.002499999999998</v>
      </c>
      <c r="B15" s="8">
        <v>4.1998931868470004</v>
      </c>
      <c r="C15" s="8">
        <v>2.0632486457620001</v>
      </c>
      <c r="D15" s="8">
        <v>3.4781055589459999</v>
      </c>
    </row>
    <row r="16" spans="1:4" x14ac:dyDescent="0.2">
      <c r="A16" s="7">
        <v>70.002499999999998</v>
      </c>
      <c r="B16" s="8">
        <v>4.1998931868470004</v>
      </c>
      <c r="C16" s="8">
        <v>1.876859693294</v>
      </c>
      <c r="D16" s="8">
        <v>3.6422788209010002</v>
      </c>
    </row>
    <row r="17" spans="1:4" x14ac:dyDescent="0.2">
      <c r="A17" s="7">
        <v>75.002499999999998</v>
      </c>
      <c r="B17" s="8">
        <v>4.2001983672850001</v>
      </c>
      <c r="C17" s="8">
        <v>1.6886396581980001</v>
      </c>
      <c r="D17" s="8">
        <v>3.7909515589630001</v>
      </c>
    </row>
    <row r="18" spans="1:4" x14ac:dyDescent="0.2">
      <c r="A18" s="7">
        <v>80.002499999999998</v>
      </c>
      <c r="B18" s="8">
        <v>4.1995880064089999</v>
      </c>
      <c r="C18" s="8">
        <v>1.4876020447089999</v>
      </c>
      <c r="D18" s="8">
        <v>3.92334881785</v>
      </c>
    </row>
    <row r="19" spans="1:4" x14ac:dyDescent="0.2">
      <c r="A19" s="7">
        <v>85.002499999999998</v>
      </c>
      <c r="B19" s="8">
        <v>4.1995880064089999</v>
      </c>
      <c r="C19" s="8">
        <v>1.2854962996870001</v>
      </c>
      <c r="D19" s="8">
        <v>4.0389071848800002</v>
      </c>
    </row>
    <row r="20" spans="1:4" x14ac:dyDescent="0.2">
      <c r="A20" s="7">
        <v>90.002499999999998</v>
      </c>
      <c r="B20" s="8">
        <v>4.1998931868470004</v>
      </c>
      <c r="C20" s="8">
        <v>1.0858319981689999</v>
      </c>
      <c r="D20" s="8">
        <v>4.1376624428850004</v>
      </c>
    </row>
    <row r="21" spans="1:4" x14ac:dyDescent="0.2">
      <c r="A21" s="7">
        <v>95.002499999999998</v>
      </c>
      <c r="B21" s="8">
        <v>4.1998931868470004</v>
      </c>
      <c r="C21" s="8">
        <v>0.89631494621200003</v>
      </c>
      <c r="D21" s="8">
        <v>4.2201278419930004</v>
      </c>
    </row>
    <row r="22" spans="1:4" x14ac:dyDescent="0.2">
      <c r="A22" s="7">
        <v>100.0025</v>
      </c>
      <c r="B22" s="8">
        <v>4.1998931868470004</v>
      </c>
      <c r="C22" s="8">
        <v>0.72510872053099995</v>
      </c>
      <c r="D22" s="8">
        <v>4.2875831474700004</v>
      </c>
    </row>
    <row r="23" spans="1:4" x14ac:dyDescent="0.2">
      <c r="A23" s="7">
        <v>105.0025</v>
      </c>
      <c r="B23" s="8">
        <v>4.1995880064089999</v>
      </c>
      <c r="C23" s="8">
        <v>0.57618066681900004</v>
      </c>
      <c r="D23" s="8">
        <v>4.3416274745049996</v>
      </c>
    </row>
    <row r="24" spans="1:4" x14ac:dyDescent="0.2">
      <c r="A24" s="7">
        <v>110.0025</v>
      </c>
      <c r="B24" s="8">
        <v>4.1998931868470004</v>
      </c>
      <c r="C24" s="8">
        <v>0.45273517967499999</v>
      </c>
      <c r="D24" s="8">
        <v>4.3843573306880002</v>
      </c>
    </row>
    <row r="25" spans="1:4" x14ac:dyDescent="0.2">
      <c r="A25" s="7">
        <v>115.0025</v>
      </c>
      <c r="B25" s="8">
        <v>4.1992828259710002</v>
      </c>
      <c r="C25" s="8">
        <v>0.35194934004700001</v>
      </c>
      <c r="D25" s="8">
        <v>4.4177706187529999</v>
      </c>
    </row>
    <row r="26" spans="1:4" x14ac:dyDescent="0.2">
      <c r="A26" s="7">
        <v>120.0025</v>
      </c>
      <c r="B26" s="8">
        <v>4.1998931868470004</v>
      </c>
      <c r="C26" s="8">
        <v>0.27504386968799999</v>
      </c>
      <c r="D26" s="8">
        <v>4.4437365373039999</v>
      </c>
    </row>
    <row r="27" spans="1:4" x14ac:dyDescent="0.2">
      <c r="A27" s="7">
        <v>125.0025</v>
      </c>
      <c r="B27" s="8">
        <v>4.1995880064089999</v>
      </c>
      <c r="C27" s="8">
        <v>0.211337453269</v>
      </c>
      <c r="D27" s="8">
        <v>4.4638955884470004</v>
      </c>
    </row>
    <row r="28" spans="1:4" x14ac:dyDescent="0.2">
      <c r="A28" s="7">
        <v>130.0025</v>
      </c>
      <c r="B28" s="8">
        <v>4.1998931868470004</v>
      </c>
      <c r="C28" s="8">
        <v>0.165636682689</v>
      </c>
      <c r="D28" s="8">
        <v>4.4795815312849996</v>
      </c>
    </row>
    <row r="29" spans="1:4" x14ac:dyDescent="0.2">
      <c r="A29" s="7">
        <v>135.0025</v>
      </c>
      <c r="B29" s="8">
        <v>4.1998931868470004</v>
      </c>
      <c r="C29" s="8">
        <v>0.12954909590300001</v>
      </c>
      <c r="D29" s="8">
        <v>4.491851114968</v>
      </c>
    </row>
    <row r="30" spans="1:4" x14ac:dyDescent="0.2">
      <c r="A30" s="7">
        <v>140.0025</v>
      </c>
      <c r="B30" s="8">
        <v>4.1995880064089999</v>
      </c>
      <c r="C30" s="8">
        <v>0.10482948043</v>
      </c>
      <c r="D30" s="8">
        <v>4.5015738506989997</v>
      </c>
    </row>
    <row r="31" spans="1:4" x14ac:dyDescent="0.2">
      <c r="A31" s="7">
        <v>145.0025</v>
      </c>
      <c r="B31" s="8">
        <v>4.1998931868470004</v>
      </c>
      <c r="C31" s="8">
        <v>8.3619439993999997E-2</v>
      </c>
      <c r="D31" s="8">
        <v>4.5093578238519996</v>
      </c>
    </row>
    <row r="32" spans="1:4" x14ac:dyDescent="0.2">
      <c r="A32" s="7">
        <v>150.0025</v>
      </c>
      <c r="B32" s="8">
        <v>4.1995880064089999</v>
      </c>
      <c r="C32" s="8">
        <v>7.0649271382000001E-2</v>
      </c>
      <c r="D32" s="8">
        <v>4.5157028714510004</v>
      </c>
    </row>
    <row r="33" spans="1:4" x14ac:dyDescent="0.2">
      <c r="A33" s="7">
        <v>155.0025</v>
      </c>
      <c r="B33" s="8">
        <v>4.1998931868470004</v>
      </c>
      <c r="C33" s="8">
        <v>5.6916151674999998E-2</v>
      </c>
      <c r="D33" s="8">
        <v>4.5209563602570002</v>
      </c>
    </row>
    <row r="34" spans="1:4" x14ac:dyDescent="0.2">
      <c r="A34" s="7">
        <v>158.262333333333</v>
      </c>
      <c r="B34" s="8">
        <v>4.1998931868470004</v>
      </c>
      <c r="C34" s="8">
        <v>4.9897001602000002E-2</v>
      </c>
      <c r="D34" s="8">
        <v>4.5238992400160001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9971-378D-4AF0-922D-2DD5A05EA21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4.1379415579460002</v>
      </c>
      <c r="C2" s="8">
        <v>-1.0008392462040001</v>
      </c>
      <c r="D2" s="8">
        <v>1.0566661E-5</v>
      </c>
    </row>
    <row r="3" spans="1:4" x14ac:dyDescent="0.2">
      <c r="A3" s="7">
        <v>1.7333333332999998E-2</v>
      </c>
      <c r="B3" s="8">
        <v>4.1327534905009999</v>
      </c>
      <c r="C3" s="8">
        <v>-1</v>
      </c>
      <c r="D3" s="8">
        <v>2.8834761700000002E-4</v>
      </c>
    </row>
    <row r="4" spans="1:4" x14ac:dyDescent="0.2">
      <c r="A4" s="7">
        <v>3.4000000000000002E-2</v>
      </c>
      <c r="B4" s="8">
        <v>4.131227588312</v>
      </c>
      <c r="C4" s="8">
        <v>-0.99984740978103304</v>
      </c>
      <c r="D4" s="8">
        <v>5.6611649399999995E-4</v>
      </c>
    </row>
    <row r="5" spans="1:4" x14ac:dyDescent="0.2">
      <c r="A5" s="7">
        <v>5.0666666667000003E-2</v>
      </c>
      <c r="B5" s="8">
        <v>4.1293965056840003</v>
      </c>
      <c r="C5" s="8">
        <v>-0.99992370489051652</v>
      </c>
      <c r="D5" s="8">
        <v>8.4388515899999996E-4</v>
      </c>
    </row>
    <row r="6" spans="1:4" x14ac:dyDescent="0.2">
      <c r="A6" s="7">
        <v>6.7333333332999998E-2</v>
      </c>
      <c r="B6" s="8">
        <v>4.1287861448080001</v>
      </c>
      <c r="C6" s="8">
        <v>-0.99992370489051652</v>
      </c>
      <c r="D6" s="8">
        <v>1.121656367E-3</v>
      </c>
    </row>
    <row r="7" spans="1:4" x14ac:dyDescent="0.2">
      <c r="A7" s="7">
        <v>8.4000000000000005E-2</v>
      </c>
      <c r="B7" s="8">
        <v>4.1278706034940003</v>
      </c>
      <c r="C7" s="8">
        <v>-0.99992370489051652</v>
      </c>
      <c r="D7" s="8">
        <v>1.3994254550000001E-3</v>
      </c>
    </row>
    <row r="8" spans="1:4" x14ac:dyDescent="0.2">
      <c r="A8" s="7">
        <v>0.100666666667</v>
      </c>
      <c r="B8" s="8">
        <v>4.1269550621809996</v>
      </c>
      <c r="C8" s="8">
        <v>-0.99992370489051652</v>
      </c>
      <c r="D8" s="8">
        <v>1.6771962390000001E-3</v>
      </c>
    </row>
    <row r="9" spans="1:4" x14ac:dyDescent="0.2">
      <c r="A9" s="7">
        <v>0.117333333333</v>
      </c>
      <c r="B9" s="8">
        <v>4.1263447013050003</v>
      </c>
      <c r="C9" s="8">
        <v>-1</v>
      </c>
      <c r="D9" s="8">
        <v>1.954966388E-3</v>
      </c>
    </row>
    <row r="10" spans="1:4" x14ac:dyDescent="0.2">
      <c r="A10" s="7">
        <v>0.13400000000000001</v>
      </c>
      <c r="B10" s="8">
        <v>4.1251239795529999</v>
      </c>
      <c r="C10" s="8">
        <v>-1</v>
      </c>
      <c r="D10" s="8">
        <v>2.2327358999999999E-3</v>
      </c>
    </row>
    <row r="11" spans="1:4" x14ac:dyDescent="0.2">
      <c r="A11" s="7">
        <v>0.15066666666699999</v>
      </c>
      <c r="B11" s="8">
        <v>4.1245136186769997</v>
      </c>
      <c r="C11" s="8">
        <v>-1.000152590219</v>
      </c>
      <c r="D11" s="8">
        <v>2.5105052010000002E-3</v>
      </c>
    </row>
    <row r="12" spans="1:4" x14ac:dyDescent="0.2">
      <c r="A12" s="7">
        <v>0.166666666667</v>
      </c>
      <c r="B12" s="8">
        <v>4.1242084382390001</v>
      </c>
      <c r="C12" s="8">
        <v>-1</v>
      </c>
      <c r="D12" s="8">
        <v>2.7771640259999998E-3</v>
      </c>
    </row>
    <row r="13" spans="1:4" x14ac:dyDescent="0.2">
      <c r="A13" s="7">
        <v>3.3333333300000003E-4</v>
      </c>
      <c r="B13" s="8">
        <v>3.9246204318300002</v>
      </c>
      <c r="C13" s="8">
        <v>-5</v>
      </c>
      <c r="D13" s="8">
        <v>2.7753194000000001E-5</v>
      </c>
    </row>
    <row r="14" spans="1:4" x14ac:dyDescent="0.2">
      <c r="A14" s="7">
        <v>1.6666666667E-2</v>
      </c>
      <c r="B14" s="8">
        <v>3.902952620737</v>
      </c>
      <c r="C14" s="8">
        <v>-4.9997711146719999</v>
      </c>
      <c r="D14" s="8">
        <v>1.3888276410000001E-3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3E53-D0A4-4736-A908-D1E2253FF92A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3.643244068055</v>
      </c>
      <c r="C2" s="8">
        <v>2.070191500725</v>
      </c>
      <c r="D2" s="8">
        <v>4.0224264999999998E-5</v>
      </c>
    </row>
    <row r="3" spans="1:4" x14ac:dyDescent="0.2">
      <c r="A3" s="7">
        <v>5.0025000000000004</v>
      </c>
      <c r="B3" s="8">
        <v>3.8532082093539999</v>
      </c>
      <c r="C3" s="8">
        <v>3.4998855573359999</v>
      </c>
      <c r="D3" s="8">
        <v>0.29167779600400001</v>
      </c>
    </row>
    <row r="4" spans="1:4" x14ac:dyDescent="0.2">
      <c r="A4" s="7">
        <v>10.0025</v>
      </c>
      <c r="B4" s="8">
        <v>3.9353017471579999</v>
      </c>
      <c r="C4" s="8">
        <v>3.4999618524449998</v>
      </c>
      <c r="D4" s="8">
        <v>0.58333890012099998</v>
      </c>
    </row>
    <row r="5" spans="1:4" x14ac:dyDescent="0.2">
      <c r="A5" s="7">
        <v>15.0025</v>
      </c>
      <c r="B5" s="8">
        <v>4.0070191500719998</v>
      </c>
      <c r="C5" s="8">
        <v>3.5000381475550002</v>
      </c>
      <c r="D5" s="8">
        <v>0.87500001419899998</v>
      </c>
    </row>
    <row r="6" spans="1:4" x14ac:dyDescent="0.2">
      <c r="A6" s="7">
        <v>20.002500000000001</v>
      </c>
      <c r="B6" s="8">
        <v>4.0561532005799998</v>
      </c>
      <c r="C6" s="8">
        <v>3.4998855573359999</v>
      </c>
      <c r="D6" s="8">
        <v>1.16666110772</v>
      </c>
    </row>
    <row r="7" spans="1:4" x14ac:dyDescent="0.2">
      <c r="A7" s="7">
        <v>25.002500000000001</v>
      </c>
      <c r="B7" s="8">
        <v>4.0903334096280002</v>
      </c>
      <c r="C7" s="8">
        <v>3.5000381475550002</v>
      </c>
      <c r="D7" s="8">
        <v>1.4583222148049999</v>
      </c>
    </row>
    <row r="8" spans="1:4" x14ac:dyDescent="0.2">
      <c r="A8" s="7">
        <v>30.002500000000001</v>
      </c>
      <c r="B8" s="8">
        <v>4.1184100099179997</v>
      </c>
      <c r="C8" s="8">
        <v>3.4999618524449998</v>
      </c>
      <c r="D8" s="8">
        <v>1.7499833229490001</v>
      </c>
    </row>
    <row r="9" spans="1:4" x14ac:dyDescent="0.2">
      <c r="A9" s="7">
        <v>35.002499999999998</v>
      </c>
      <c r="B9" s="8">
        <v>4.1449607080190001</v>
      </c>
      <c r="C9" s="8">
        <v>3.5001144426640001</v>
      </c>
      <c r="D9" s="8">
        <v>2.0416444444440001</v>
      </c>
    </row>
    <row r="10" spans="1:4" x14ac:dyDescent="0.2">
      <c r="A10" s="7">
        <v>40.002499999999998</v>
      </c>
      <c r="B10" s="8">
        <v>4.1751735713739997</v>
      </c>
      <c r="C10" s="8">
        <v>3.5000381475550002</v>
      </c>
      <c r="D10" s="8">
        <v>2.333305543687</v>
      </c>
    </row>
    <row r="11" spans="1:4" x14ac:dyDescent="0.2">
      <c r="A11" s="7">
        <v>45.002499999999998</v>
      </c>
      <c r="B11" s="8">
        <v>4.1998931868470004</v>
      </c>
      <c r="C11" s="8">
        <v>3.3284504463259998</v>
      </c>
      <c r="D11" s="8">
        <v>2.6228943005429999</v>
      </c>
    </row>
    <row r="12" spans="1:4" x14ac:dyDescent="0.2">
      <c r="A12" s="7">
        <v>50.002499999999998</v>
      </c>
      <c r="B12" s="8">
        <v>4.2001983672850001</v>
      </c>
      <c r="C12" s="8">
        <v>2.8295567254140002</v>
      </c>
      <c r="D12" s="8">
        <v>2.87869768402</v>
      </c>
    </row>
    <row r="13" spans="1:4" x14ac:dyDescent="0.2">
      <c r="A13" s="7">
        <v>55.002499999999998</v>
      </c>
      <c r="B13" s="8">
        <v>4.1998931868470004</v>
      </c>
      <c r="C13" s="8">
        <v>2.481803616388</v>
      </c>
      <c r="D13" s="8">
        <v>3.099006426591</v>
      </c>
    </row>
    <row r="14" spans="1:4" x14ac:dyDescent="0.2">
      <c r="A14" s="7">
        <v>60.002499999999998</v>
      </c>
      <c r="B14" s="8">
        <v>4.1998931868470004</v>
      </c>
      <c r="C14" s="8">
        <v>2.2494850080109998</v>
      </c>
      <c r="D14" s="8">
        <v>3.2955722809269998</v>
      </c>
    </row>
    <row r="15" spans="1:4" x14ac:dyDescent="0.2">
      <c r="A15" s="7">
        <v>65.002499999999998</v>
      </c>
      <c r="B15" s="8">
        <v>4.1998931868470004</v>
      </c>
      <c r="C15" s="8">
        <v>2.0564583810179999</v>
      </c>
      <c r="D15" s="8">
        <v>3.474913910718</v>
      </c>
    </row>
    <row r="16" spans="1:4" x14ac:dyDescent="0.2">
      <c r="A16" s="7">
        <v>70.002499999999998</v>
      </c>
      <c r="B16" s="8">
        <v>4.1998931868470004</v>
      </c>
      <c r="C16" s="8">
        <v>1.8746471351189999</v>
      </c>
      <c r="D16" s="8">
        <v>3.6387215724419999</v>
      </c>
    </row>
    <row r="17" spans="1:4" x14ac:dyDescent="0.2">
      <c r="A17" s="7">
        <v>75.002499999999998</v>
      </c>
      <c r="B17" s="8">
        <v>4.1998931868470004</v>
      </c>
      <c r="C17" s="8">
        <v>1.685893034257</v>
      </c>
      <c r="D17" s="8">
        <v>3.7871086830189999</v>
      </c>
    </row>
    <row r="18" spans="1:4" x14ac:dyDescent="0.2">
      <c r="A18" s="7">
        <v>80.002499999999998</v>
      </c>
      <c r="B18" s="8">
        <v>4.1998931868470004</v>
      </c>
      <c r="C18" s="8">
        <v>1.4847791256580001</v>
      </c>
      <c r="D18" s="8">
        <v>3.9193483354950001</v>
      </c>
    </row>
    <row r="19" spans="1:4" x14ac:dyDescent="0.2">
      <c r="A19" s="7">
        <v>85.002499999999998</v>
      </c>
      <c r="B19" s="8">
        <v>4.1995880064089999</v>
      </c>
      <c r="C19" s="8">
        <v>1.282520790417</v>
      </c>
      <c r="D19" s="8">
        <v>4.0346756949209999</v>
      </c>
    </row>
    <row r="20" spans="1:4" x14ac:dyDescent="0.2">
      <c r="A20" s="7">
        <v>90.002499999999998</v>
      </c>
      <c r="B20" s="8">
        <v>4.1998931868470004</v>
      </c>
      <c r="C20" s="8">
        <v>1.0837720302130001</v>
      </c>
      <c r="D20" s="8">
        <v>4.1332373364950001</v>
      </c>
    </row>
    <row r="21" spans="1:4" x14ac:dyDescent="0.2">
      <c r="A21" s="7">
        <v>95.002499999999998</v>
      </c>
      <c r="B21" s="8">
        <v>4.2001983672850001</v>
      </c>
      <c r="C21" s="8">
        <v>0.89555199511700001</v>
      </c>
      <c r="D21" s="8">
        <v>4.2156175247750003</v>
      </c>
    </row>
    <row r="22" spans="1:4" x14ac:dyDescent="0.2">
      <c r="A22" s="7">
        <v>100.0025</v>
      </c>
      <c r="B22" s="8">
        <v>4.1998931868470004</v>
      </c>
      <c r="C22" s="8">
        <v>0.72434576943600004</v>
      </c>
      <c r="D22" s="8">
        <v>4.2829246778650001</v>
      </c>
    </row>
    <row r="23" spans="1:4" x14ac:dyDescent="0.2">
      <c r="A23" s="7">
        <v>105.0025</v>
      </c>
      <c r="B23" s="8">
        <v>4.1995880064089999</v>
      </c>
      <c r="C23" s="8">
        <v>0.57572289616200001</v>
      </c>
      <c r="D23" s="8">
        <v>4.336943157176</v>
      </c>
    </row>
    <row r="24" spans="1:4" x14ac:dyDescent="0.2">
      <c r="A24" s="7">
        <v>110.0025</v>
      </c>
      <c r="B24" s="8">
        <v>4.1998931868470004</v>
      </c>
      <c r="C24" s="8">
        <v>0.452429999237</v>
      </c>
      <c r="D24" s="8">
        <v>4.3796085571320003</v>
      </c>
    </row>
    <row r="25" spans="1:4" x14ac:dyDescent="0.2">
      <c r="A25" s="7">
        <v>115.0025</v>
      </c>
      <c r="B25" s="8">
        <v>4.1995880064089999</v>
      </c>
      <c r="C25" s="8">
        <v>0.35164415960899997</v>
      </c>
      <c r="D25" s="8">
        <v>4.4129770415299996</v>
      </c>
    </row>
    <row r="26" spans="1:4" x14ac:dyDescent="0.2">
      <c r="A26" s="7">
        <v>120.0025</v>
      </c>
      <c r="B26" s="8">
        <v>4.1998931868470004</v>
      </c>
      <c r="C26" s="8">
        <v>0.27405203326499999</v>
      </c>
      <c r="D26" s="8">
        <v>4.4389796902420002</v>
      </c>
    </row>
    <row r="27" spans="1:4" x14ac:dyDescent="0.2">
      <c r="A27" s="7">
        <v>125.0025</v>
      </c>
      <c r="B27" s="8">
        <v>4.1998931868470004</v>
      </c>
      <c r="C27" s="8">
        <v>0.213015945678</v>
      </c>
      <c r="D27" s="8">
        <v>4.4592059493229996</v>
      </c>
    </row>
    <row r="28" spans="1:4" x14ac:dyDescent="0.2">
      <c r="A28" s="7">
        <v>130.0025</v>
      </c>
      <c r="B28" s="8">
        <v>4.1998931868470004</v>
      </c>
      <c r="C28" s="8">
        <v>0.16540779736</v>
      </c>
      <c r="D28" s="8">
        <v>4.4749279405409998</v>
      </c>
    </row>
    <row r="29" spans="1:4" x14ac:dyDescent="0.2">
      <c r="A29" s="7">
        <v>135.0025</v>
      </c>
      <c r="B29" s="8">
        <v>4.1998931868470004</v>
      </c>
      <c r="C29" s="8">
        <v>0.13153276875</v>
      </c>
      <c r="D29" s="8">
        <v>4.4872585251309998</v>
      </c>
    </row>
    <row r="30" spans="1:4" x14ac:dyDescent="0.2">
      <c r="A30" s="7">
        <v>140.0025</v>
      </c>
      <c r="B30" s="8">
        <v>4.1995880064089999</v>
      </c>
      <c r="C30" s="8">
        <v>0.105363546197</v>
      </c>
      <c r="D30" s="8">
        <v>4.4970674465720002</v>
      </c>
    </row>
    <row r="31" spans="1:4" x14ac:dyDescent="0.2">
      <c r="A31" s="7">
        <v>145.0025</v>
      </c>
      <c r="B31" s="8">
        <v>4.2001983672850001</v>
      </c>
      <c r="C31" s="8">
        <v>8.4458686197999996E-2</v>
      </c>
      <c r="D31" s="8">
        <v>4.5048860581280001</v>
      </c>
    </row>
    <row r="32" spans="1:4" x14ac:dyDescent="0.2">
      <c r="A32" s="7">
        <v>150.0025</v>
      </c>
      <c r="B32" s="8">
        <v>4.1998931868470004</v>
      </c>
      <c r="C32" s="8">
        <v>6.7978942550000004E-2</v>
      </c>
      <c r="D32" s="8">
        <v>4.5112469810449998</v>
      </c>
    </row>
    <row r="33" spans="1:4" x14ac:dyDescent="0.2">
      <c r="A33" s="7">
        <v>155.0025</v>
      </c>
      <c r="B33" s="8">
        <v>4.1998931868470004</v>
      </c>
      <c r="C33" s="8">
        <v>5.7450217440999998E-2</v>
      </c>
      <c r="D33" s="8">
        <v>4.5164854325080004</v>
      </c>
    </row>
    <row r="34" spans="1:4" x14ac:dyDescent="0.2">
      <c r="A34" s="7">
        <v>158.35783333333299</v>
      </c>
      <c r="B34" s="8">
        <v>4.1995880064089999</v>
      </c>
      <c r="C34" s="8">
        <v>4.9973296712000001E-2</v>
      </c>
      <c r="D34" s="8">
        <v>4.5195274045679996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243EA-9493-4D9B-B699-25A23DB2111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4.1379415579460002</v>
      </c>
      <c r="C2" s="8">
        <v>-1.0006866559850001</v>
      </c>
      <c r="D2" s="8">
        <v>1.0566237E-5</v>
      </c>
    </row>
    <row r="3" spans="1:4" x14ac:dyDescent="0.2">
      <c r="A3" s="7">
        <v>1.7333333332999998E-2</v>
      </c>
      <c r="B3" s="8">
        <v>4.1330586709389996</v>
      </c>
      <c r="C3" s="8">
        <v>-1</v>
      </c>
      <c r="D3" s="8">
        <v>2.8834888899999998E-4</v>
      </c>
    </row>
    <row r="4" spans="1:4" x14ac:dyDescent="0.2">
      <c r="A4" s="7">
        <v>3.4000000000000002E-2</v>
      </c>
      <c r="B4" s="8">
        <v>4.131227588312</v>
      </c>
      <c r="C4" s="8">
        <v>-1.0000762951090001</v>
      </c>
      <c r="D4" s="8">
        <v>5.6611670599999997E-4</v>
      </c>
    </row>
    <row r="5" spans="1:4" x14ac:dyDescent="0.2">
      <c r="A5" s="7">
        <v>5.0666666667000003E-2</v>
      </c>
      <c r="B5" s="8">
        <v>4.1300068665599996</v>
      </c>
      <c r="C5" s="8">
        <v>-0.99992370489051652</v>
      </c>
      <c r="D5" s="8">
        <v>8.4388706600000004E-4</v>
      </c>
    </row>
    <row r="6" spans="1:4" x14ac:dyDescent="0.2">
      <c r="A6" s="7">
        <v>6.7333333332999998E-2</v>
      </c>
      <c r="B6" s="8">
        <v>4.1287861448080001</v>
      </c>
      <c r="C6" s="8">
        <v>-1</v>
      </c>
      <c r="D6" s="8">
        <v>1.1216578499999999E-3</v>
      </c>
    </row>
    <row r="7" spans="1:4" x14ac:dyDescent="0.2">
      <c r="A7" s="7">
        <v>8.4000000000000005E-2</v>
      </c>
      <c r="B7" s="8">
        <v>4.1275654230559997</v>
      </c>
      <c r="C7" s="8">
        <v>-1</v>
      </c>
      <c r="D7" s="8">
        <v>1.3994275750000001E-3</v>
      </c>
    </row>
    <row r="8" spans="1:4" x14ac:dyDescent="0.2">
      <c r="A8" s="7">
        <v>0.100666666667</v>
      </c>
      <c r="B8" s="8">
        <v>4.1272602426180001</v>
      </c>
      <c r="C8" s="8">
        <v>-1.0000762951090001</v>
      </c>
      <c r="D8" s="8">
        <v>1.6771968749999999E-3</v>
      </c>
    </row>
    <row r="9" spans="1:4" x14ac:dyDescent="0.2">
      <c r="A9" s="7">
        <v>0.117333333333</v>
      </c>
      <c r="B9" s="8">
        <v>4.1260395208669998</v>
      </c>
      <c r="C9" s="8">
        <v>-0.99992370489051652</v>
      </c>
      <c r="D9" s="8">
        <v>1.9549657519999999E-3</v>
      </c>
    </row>
    <row r="10" spans="1:4" x14ac:dyDescent="0.2">
      <c r="A10" s="7">
        <v>0.13400000000000001</v>
      </c>
      <c r="B10" s="8">
        <v>4.1254291599909996</v>
      </c>
      <c r="C10" s="8">
        <v>-1</v>
      </c>
      <c r="D10" s="8">
        <v>2.2327352639999998E-3</v>
      </c>
    </row>
    <row r="11" spans="1:4" x14ac:dyDescent="0.2">
      <c r="A11" s="7">
        <v>0.15066666666699999</v>
      </c>
      <c r="B11" s="8">
        <v>4.1248187991150003</v>
      </c>
      <c r="C11" s="8">
        <v>-1</v>
      </c>
      <c r="D11" s="8">
        <v>2.5105043530000001E-3</v>
      </c>
    </row>
    <row r="12" spans="1:4" x14ac:dyDescent="0.2">
      <c r="A12" s="7">
        <v>0.166666666667</v>
      </c>
      <c r="B12" s="8">
        <v>4.1245136186769997</v>
      </c>
      <c r="C12" s="8">
        <v>-1</v>
      </c>
      <c r="D12" s="8">
        <v>2.7771640259999998E-3</v>
      </c>
    </row>
    <row r="13" spans="1:4" x14ac:dyDescent="0.2">
      <c r="A13" s="7">
        <v>3.3333333300000003E-4</v>
      </c>
      <c r="B13" s="8">
        <v>3.9243152513920001</v>
      </c>
      <c r="C13" s="8">
        <v>-5</v>
      </c>
      <c r="D13" s="8">
        <v>2.7751074000000002E-5</v>
      </c>
    </row>
    <row r="14" spans="1:4" x14ac:dyDescent="0.2">
      <c r="A14" s="7">
        <v>1.6666666667E-2</v>
      </c>
      <c r="B14" s="8">
        <v>3.9032578011750001</v>
      </c>
      <c r="C14" s="8">
        <v>-4.9997711146719999</v>
      </c>
      <c r="D14" s="8">
        <v>1.3888297600000001E-3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50B9-D653-452E-AD51-466D5C57C41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3.644769970245</v>
      </c>
      <c r="C2" s="8">
        <v>2.068665598535</v>
      </c>
      <c r="D2" s="8">
        <v>4.0185906000000001E-5</v>
      </c>
    </row>
    <row r="3" spans="1:4" x14ac:dyDescent="0.2">
      <c r="A3" s="7">
        <v>5.0025000000000004</v>
      </c>
      <c r="B3" s="8">
        <v>3.8544289311059998</v>
      </c>
      <c r="C3" s="8">
        <v>3.499809262226</v>
      </c>
      <c r="D3" s="8">
        <v>0.29167769088599999</v>
      </c>
    </row>
    <row r="4" spans="1:4" x14ac:dyDescent="0.2">
      <c r="A4" s="7">
        <v>10.0025</v>
      </c>
      <c r="B4" s="8">
        <v>3.937132829786</v>
      </c>
      <c r="C4" s="8">
        <v>3.499809262226</v>
      </c>
      <c r="D4" s="8">
        <v>0.58333879351999995</v>
      </c>
    </row>
    <row r="5" spans="1:4" x14ac:dyDescent="0.2">
      <c r="A5" s="7">
        <v>15.0025</v>
      </c>
      <c r="B5" s="8">
        <v>4.0082398718240002</v>
      </c>
      <c r="C5" s="8">
        <v>3.499809262226</v>
      </c>
      <c r="D5" s="8">
        <v>0.87499990166399999</v>
      </c>
    </row>
    <row r="6" spans="1:4" x14ac:dyDescent="0.2">
      <c r="A6" s="7">
        <v>20.002500000000001</v>
      </c>
      <c r="B6" s="8">
        <v>4.0570687418939997</v>
      </c>
      <c r="C6" s="8">
        <v>3.4999618524449998</v>
      </c>
      <c r="D6" s="8">
        <v>1.166660983741</v>
      </c>
    </row>
    <row r="7" spans="1:4" x14ac:dyDescent="0.2">
      <c r="A7" s="7">
        <v>25.002500000000001</v>
      </c>
      <c r="B7" s="8">
        <v>4.091248950942</v>
      </c>
      <c r="C7" s="8">
        <v>3.4999618524449998</v>
      </c>
      <c r="D7" s="8">
        <v>1.458322074294</v>
      </c>
    </row>
    <row r="8" spans="1:4" x14ac:dyDescent="0.2">
      <c r="A8" s="7">
        <v>30.002500000000001</v>
      </c>
      <c r="B8" s="8">
        <v>4.1190203707939999</v>
      </c>
      <c r="C8" s="8">
        <v>3.4998855573359999</v>
      </c>
      <c r="D8" s="8">
        <v>1.749983160822</v>
      </c>
    </row>
    <row r="9" spans="1:4" x14ac:dyDescent="0.2">
      <c r="A9" s="7">
        <v>35.002499999999998</v>
      </c>
      <c r="B9" s="8">
        <v>4.1455710688940002</v>
      </c>
      <c r="C9" s="8">
        <v>3.4999618524449998</v>
      </c>
      <c r="D9" s="8">
        <v>2.04164425519</v>
      </c>
    </row>
    <row r="10" spans="1:4" x14ac:dyDescent="0.2">
      <c r="A10" s="7">
        <v>40.002499999999998</v>
      </c>
      <c r="B10" s="8">
        <v>4.1745632104980004</v>
      </c>
      <c r="C10" s="8">
        <v>3.4999618524449998</v>
      </c>
      <c r="D10" s="8">
        <v>2.3333053614270001</v>
      </c>
    </row>
    <row r="11" spans="1:4" x14ac:dyDescent="0.2">
      <c r="A11" s="7">
        <v>45.002499999999998</v>
      </c>
      <c r="B11" s="8">
        <v>4.1998931868470004</v>
      </c>
      <c r="C11" s="8">
        <v>3.3443198290990002</v>
      </c>
      <c r="D11" s="8">
        <v>2.6232549411680002</v>
      </c>
    </row>
    <row r="12" spans="1:4" x14ac:dyDescent="0.2">
      <c r="A12" s="7">
        <v>50.002499999999998</v>
      </c>
      <c r="B12" s="8">
        <v>4.1998931868470004</v>
      </c>
      <c r="C12" s="8">
        <v>2.8445868619820001</v>
      </c>
      <c r="D12" s="8">
        <v>2.8802216557309999</v>
      </c>
    </row>
    <row r="13" spans="1:4" x14ac:dyDescent="0.2">
      <c r="A13" s="7">
        <v>55.002499999999998</v>
      </c>
      <c r="B13" s="8">
        <v>4.1998931868470004</v>
      </c>
      <c r="C13" s="8">
        <v>2.4952315556569999</v>
      </c>
      <c r="D13" s="8">
        <v>3.101651216059</v>
      </c>
    </row>
    <row r="14" spans="1:4" x14ac:dyDescent="0.2">
      <c r="A14" s="7">
        <v>60.002499999999998</v>
      </c>
      <c r="B14" s="8">
        <v>4.1998931868470004</v>
      </c>
      <c r="C14" s="8">
        <v>2.2610055695429998</v>
      </c>
      <c r="D14" s="8">
        <v>3.2994513966240002</v>
      </c>
    </row>
    <row r="15" spans="1:4" x14ac:dyDescent="0.2">
      <c r="A15" s="7">
        <v>65.002499999999998</v>
      </c>
      <c r="B15" s="8">
        <v>4.1998931868470004</v>
      </c>
      <c r="C15" s="8">
        <v>2.0665293354699998</v>
      </c>
      <c r="D15" s="8">
        <v>3.479633048922</v>
      </c>
    </row>
    <row r="16" spans="1:4" x14ac:dyDescent="0.2">
      <c r="A16" s="7">
        <v>70.002499999999998</v>
      </c>
      <c r="B16" s="8">
        <v>4.1998931868470004</v>
      </c>
      <c r="C16" s="8">
        <v>1.8767833981840001</v>
      </c>
      <c r="D16" s="8">
        <v>3.6438663947590002</v>
      </c>
    </row>
    <row r="17" spans="1:4" x14ac:dyDescent="0.2">
      <c r="A17" s="7">
        <v>75.002499999999998</v>
      </c>
      <c r="B17" s="8">
        <v>4.1998931868470004</v>
      </c>
      <c r="C17" s="8">
        <v>1.6849774929429999</v>
      </c>
      <c r="D17" s="8">
        <v>3.7924102082859998</v>
      </c>
    </row>
    <row r="18" spans="1:4" x14ac:dyDescent="0.2">
      <c r="A18" s="7">
        <v>80.002499999999998</v>
      </c>
      <c r="B18" s="8">
        <v>4.1998931868470004</v>
      </c>
      <c r="C18" s="8">
        <v>1.4824139772639999</v>
      </c>
      <c r="D18" s="8">
        <v>3.9245689902769998</v>
      </c>
    </row>
    <row r="19" spans="1:4" x14ac:dyDescent="0.2">
      <c r="A19" s="7">
        <v>85.002499999999998</v>
      </c>
      <c r="B19" s="8">
        <v>4.1998931868470004</v>
      </c>
      <c r="C19" s="8">
        <v>1.27771419852</v>
      </c>
      <c r="D19" s="8">
        <v>4.0395770014750001</v>
      </c>
    </row>
    <row r="20" spans="1:4" x14ac:dyDescent="0.2">
      <c r="A20" s="7">
        <v>90.002499999999998</v>
      </c>
      <c r="B20" s="8">
        <v>4.1998931868470004</v>
      </c>
      <c r="C20" s="8">
        <v>1.075989929046</v>
      </c>
      <c r="D20" s="8">
        <v>4.1376583117159997</v>
      </c>
    </row>
    <row r="21" spans="1:4" x14ac:dyDescent="0.2">
      <c r="A21" s="7">
        <v>95.002499999999998</v>
      </c>
      <c r="B21" s="8">
        <v>4.1995880064089999</v>
      </c>
      <c r="C21" s="8">
        <v>0.88227664606699996</v>
      </c>
      <c r="D21" s="8">
        <v>4.2191643555610003</v>
      </c>
    </row>
    <row r="22" spans="1:4" x14ac:dyDescent="0.2">
      <c r="A22" s="7">
        <v>100.0025</v>
      </c>
      <c r="B22" s="8">
        <v>4.1998931868470004</v>
      </c>
      <c r="C22" s="8">
        <v>0.71061264972899996</v>
      </c>
      <c r="D22" s="8">
        <v>4.285369204327</v>
      </c>
    </row>
    <row r="23" spans="1:4" x14ac:dyDescent="0.2">
      <c r="A23" s="7">
        <v>105.0025</v>
      </c>
      <c r="B23" s="8">
        <v>4.1998931868470004</v>
      </c>
      <c r="C23" s="8">
        <v>0.56260013733100001</v>
      </c>
      <c r="D23" s="8">
        <v>4.338292018472</v>
      </c>
    </row>
    <row r="24" spans="1:4" x14ac:dyDescent="0.2">
      <c r="A24" s="7">
        <v>110.0025</v>
      </c>
      <c r="B24" s="8">
        <v>4.1995880064089999</v>
      </c>
      <c r="C24" s="8">
        <v>0.43884946974900002</v>
      </c>
      <c r="D24" s="8">
        <v>4.3798282446609997</v>
      </c>
    </row>
    <row r="25" spans="1:4" x14ac:dyDescent="0.2">
      <c r="A25" s="7">
        <v>115.0025</v>
      </c>
      <c r="B25" s="8">
        <v>4.1998931868470004</v>
      </c>
      <c r="C25" s="8">
        <v>0.34195468070500001</v>
      </c>
      <c r="D25" s="8">
        <v>4.4121687887299998</v>
      </c>
    </row>
    <row r="26" spans="1:4" x14ac:dyDescent="0.2">
      <c r="A26" s="7">
        <v>120.0025</v>
      </c>
      <c r="B26" s="8">
        <v>4.1998931868470004</v>
      </c>
      <c r="C26" s="8">
        <v>0.26634622720700002</v>
      </c>
      <c r="D26" s="8">
        <v>4.4372851391959998</v>
      </c>
    </row>
    <row r="27" spans="1:4" x14ac:dyDescent="0.2">
      <c r="A27" s="7">
        <v>125.0025</v>
      </c>
      <c r="B27" s="8">
        <v>4.1998931868470004</v>
      </c>
      <c r="C27" s="8">
        <v>0.20500495918200001</v>
      </c>
      <c r="D27" s="8">
        <v>4.4567776404470001</v>
      </c>
    </row>
    <row r="28" spans="1:4" x14ac:dyDescent="0.2">
      <c r="A28" s="7">
        <v>130.0025</v>
      </c>
      <c r="B28" s="8">
        <v>4.1998931868470004</v>
      </c>
      <c r="C28" s="8">
        <v>0.15976195925799999</v>
      </c>
      <c r="D28" s="8">
        <v>4.471979015454</v>
      </c>
    </row>
    <row r="29" spans="1:4" x14ac:dyDescent="0.2">
      <c r="A29" s="7">
        <v>135.0025</v>
      </c>
      <c r="B29" s="8">
        <v>4.1998931868470004</v>
      </c>
      <c r="C29" s="8">
        <v>0.12672617685199999</v>
      </c>
      <c r="D29" s="8">
        <v>4.4839307573139999</v>
      </c>
    </row>
    <row r="30" spans="1:4" x14ac:dyDescent="0.2">
      <c r="A30" s="7">
        <v>140.0025</v>
      </c>
      <c r="B30" s="8">
        <v>4.1995880064089999</v>
      </c>
      <c r="C30" s="8">
        <v>0.10063324940899999</v>
      </c>
      <c r="D30" s="8">
        <v>4.4933838082699999</v>
      </c>
    </row>
    <row r="31" spans="1:4" x14ac:dyDescent="0.2">
      <c r="A31" s="7">
        <v>145.0025</v>
      </c>
      <c r="B31" s="8">
        <v>4.1995880064089999</v>
      </c>
      <c r="C31" s="8">
        <v>8.2551308461000006E-2</v>
      </c>
      <c r="D31" s="8">
        <v>4.5009762105490001</v>
      </c>
    </row>
    <row r="32" spans="1:4" x14ac:dyDescent="0.2">
      <c r="A32" s="7">
        <v>150.0025</v>
      </c>
      <c r="B32" s="8">
        <v>4.1998931868470004</v>
      </c>
      <c r="C32" s="8">
        <v>6.8055237658999998E-2</v>
      </c>
      <c r="D32" s="8">
        <v>4.5071896130570002</v>
      </c>
    </row>
    <row r="33" spans="1:4" x14ac:dyDescent="0.2">
      <c r="A33" s="7">
        <v>155.0025</v>
      </c>
      <c r="B33" s="8">
        <v>4.1995880064089999</v>
      </c>
      <c r="C33" s="8">
        <v>5.5924315251000001E-2</v>
      </c>
      <c r="D33" s="8">
        <v>4.5122658418319999</v>
      </c>
    </row>
    <row r="34" spans="1:4" x14ac:dyDescent="0.2">
      <c r="A34" s="7">
        <v>157.23249999999999</v>
      </c>
      <c r="B34" s="8">
        <v>4.1998931868470004</v>
      </c>
      <c r="C34" s="8">
        <v>4.9973296712000001E-2</v>
      </c>
      <c r="D34" s="8">
        <v>4.5142582884040001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7456-7A3F-4A62-9595-F80B22EFF6B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4.1379415579460002</v>
      </c>
      <c r="C2" s="8">
        <v>-1.0006866559850001</v>
      </c>
      <c r="D2" s="8">
        <v>1.0566873E-5</v>
      </c>
    </row>
    <row r="3" spans="1:4" x14ac:dyDescent="0.2">
      <c r="A3" s="7">
        <v>1.7333333332999998E-2</v>
      </c>
      <c r="B3" s="8">
        <v>4.1327534905009999</v>
      </c>
      <c r="C3" s="8">
        <v>-0.99992370489051652</v>
      </c>
      <c r="D3" s="8">
        <v>2.8834782899999999E-4</v>
      </c>
    </row>
    <row r="4" spans="1:4" x14ac:dyDescent="0.2">
      <c r="A4" s="7">
        <v>3.4000000000000002E-2</v>
      </c>
      <c r="B4" s="8">
        <v>4.1309224078740003</v>
      </c>
      <c r="C4" s="8">
        <v>-1</v>
      </c>
      <c r="D4" s="8">
        <v>5.6611819E-4</v>
      </c>
    </row>
    <row r="5" spans="1:4" x14ac:dyDescent="0.2">
      <c r="A5" s="7">
        <v>5.0666666667000003E-2</v>
      </c>
      <c r="B5" s="8">
        <v>4.1297016861219999</v>
      </c>
      <c r="C5" s="8">
        <v>-0.99984740978103304</v>
      </c>
      <c r="D5" s="8">
        <v>8.4388791400000001E-4</v>
      </c>
    </row>
    <row r="6" spans="1:4" x14ac:dyDescent="0.2">
      <c r="A6" s="7">
        <v>6.7333333332999998E-2</v>
      </c>
      <c r="B6" s="8">
        <v>4.1287861448080001</v>
      </c>
      <c r="C6" s="8">
        <v>-0.99984740978103304</v>
      </c>
      <c r="D6" s="8">
        <v>1.1216576379999999E-3</v>
      </c>
    </row>
    <row r="7" spans="1:4" x14ac:dyDescent="0.2">
      <c r="A7" s="7">
        <v>8.4000000000000005E-2</v>
      </c>
      <c r="B7" s="8">
        <v>4.1278706034940003</v>
      </c>
      <c r="C7" s="8">
        <v>-0.99984740978103304</v>
      </c>
      <c r="D7" s="8">
        <v>1.3994284219999999E-3</v>
      </c>
    </row>
    <row r="8" spans="1:4" x14ac:dyDescent="0.2">
      <c r="A8" s="7">
        <v>0.100666666667</v>
      </c>
      <c r="B8" s="8">
        <v>4.126649881743</v>
      </c>
      <c r="C8" s="8">
        <v>-1</v>
      </c>
      <c r="D8" s="8">
        <v>1.677198147E-3</v>
      </c>
    </row>
    <row r="9" spans="1:4" x14ac:dyDescent="0.2">
      <c r="A9" s="7">
        <v>0.117333333333</v>
      </c>
      <c r="B9" s="8">
        <v>4.1260395208669998</v>
      </c>
      <c r="C9" s="8">
        <v>-0.99984740978103304</v>
      </c>
      <c r="D9" s="8">
        <v>1.9549676590000001E-3</v>
      </c>
    </row>
    <row r="10" spans="1:4" x14ac:dyDescent="0.2">
      <c r="A10" s="7">
        <v>0.13400000000000001</v>
      </c>
      <c r="B10" s="8">
        <v>4.1251239795529999</v>
      </c>
      <c r="C10" s="8">
        <v>-1</v>
      </c>
      <c r="D10" s="8">
        <v>2.2327382310000001E-3</v>
      </c>
    </row>
    <row r="11" spans="1:4" x14ac:dyDescent="0.2">
      <c r="A11" s="7">
        <v>0.15066666666699999</v>
      </c>
      <c r="B11" s="8">
        <v>4.1245136186769997</v>
      </c>
      <c r="C11" s="8">
        <v>-0.99992370489051652</v>
      </c>
      <c r="D11" s="8">
        <v>2.510507744E-3</v>
      </c>
    </row>
    <row r="12" spans="1:4" x14ac:dyDescent="0.2">
      <c r="A12" s="7">
        <v>0.166666666667</v>
      </c>
      <c r="B12" s="8">
        <v>4.1242084382390001</v>
      </c>
      <c r="C12" s="8">
        <v>-0.99984740978103304</v>
      </c>
      <c r="D12" s="8">
        <v>2.7771663570000001E-3</v>
      </c>
    </row>
    <row r="13" spans="1:4" x14ac:dyDescent="0.2">
      <c r="A13" s="7">
        <v>3.3333333300000003E-4</v>
      </c>
      <c r="B13" s="8">
        <v>3.923704890517</v>
      </c>
      <c r="C13" s="8">
        <v>-5</v>
      </c>
      <c r="D13" s="8">
        <v>2.7755313000000001E-5</v>
      </c>
    </row>
    <row r="14" spans="1:4" x14ac:dyDescent="0.2">
      <c r="A14" s="7">
        <v>1.6666666667E-2</v>
      </c>
      <c r="B14" s="8">
        <v>3.9020370794230002</v>
      </c>
      <c r="C14" s="8">
        <v>-4.9997711146719999</v>
      </c>
      <c r="D14" s="8">
        <v>1.388824462E-3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EA6E-CE29-4B5A-A0ED-C0349E38789F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3.6429388876169999</v>
      </c>
      <c r="C2" s="8">
        <v>2.0742351415270002</v>
      </c>
      <c r="D2" s="8">
        <v>4.0302044000000002E-5</v>
      </c>
    </row>
    <row r="3" spans="1:4" x14ac:dyDescent="0.2">
      <c r="A3" s="7">
        <v>5.0025000000000004</v>
      </c>
      <c r="B3" s="8">
        <v>3.853513389792</v>
      </c>
      <c r="C3" s="8">
        <v>3.5000381475550002</v>
      </c>
      <c r="D3" s="8">
        <v>0.29167804396300001</v>
      </c>
    </row>
    <row r="4" spans="1:4" x14ac:dyDescent="0.2">
      <c r="A4" s="7">
        <v>10.0025</v>
      </c>
      <c r="B4" s="8">
        <v>3.9331654840920001</v>
      </c>
      <c r="C4" s="8">
        <v>3.4998855573359999</v>
      </c>
      <c r="D4" s="8">
        <v>0.58333914002700005</v>
      </c>
    </row>
    <row r="5" spans="1:4" x14ac:dyDescent="0.2">
      <c r="A5" s="7">
        <v>15.0025</v>
      </c>
      <c r="B5" s="8">
        <v>4.0054932478829999</v>
      </c>
      <c r="C5" s="8">
        <v>3.4998855573359999</v>
      </c>
      <c r="D5" s="8">
        <v>0.87500025495300005</v>
      </c>
    </row>
    <row r="6" spans="1:4" x14ac:dyDescent="0.2">
      <c r="A6" s="7">
        <v>20.002500000000001</v>
      </c>
      <c r="B6" s="8">
        <v>4.0558480201420002</v>
      </c>
      <c r="C6" s="8">
        <v>3.4998855573359999</v>
      </c>
      <c r="D6" s="8">
        <v>1.166661372846</v>
      </c>
    </row>
    <row r="7" spans="1:4" x14ac:dyDescent="0.2">
      <c r="A7" s="7">
        <v>25.002500000000001</v>
      </c>
      <c r="B7" s="8">
        <v>4.0894178683150004</v>
      </c>
      <c r="C7" s="8">
        <v>3.499809262226</v>
      </c>
      <c r="D7" s="8">
        <v>1.4583224572539999</v>
      </c>
    </row>
    <row r="8" spans="1:4" x14ac:dyDescent="0.2">
      <c r="A8" s="7">
        <v>30.002500000000001</v>
      </c>
      <c r="B8" s="8">
        <v>4.1168841077289997</v>
      </c>
      <c r="C8" s="8">
        <v>3.4998855573359999</v>
      </c>
      <c r="D8" s="8">
        <v>1.7499835571319999</v>
      </c>
    </row>
    <row r="9" spans="1:4" x14ac:dyDescent="0.2">
      <c r="A9" s="7">
        <v>35.002499999999998</v>
      </c>
      <c r="B9" s="8">
        <v>4.1443503471429999</v>
      </c>
      <c r="C9" s="8">
        <v>3.4999618524449998</v>
      </c>
      <c r="D9" s="8">
        <v>2.0416446671839998</v>
      </c>
    </row>
    <row r="10" spans="1:4" x14ac:dyDescent="0.2">
      <c r="A10" s="7">
        <v>40.002499999999998</v>
      </c>
      <c r="B10" s="8">
        <v>4.1736476691839997</v>
      </c>
      <c r="C10" s="8">
        <v>3.4999618524449998</v>
      </c>
      <c r="D10" s="8">
        <v>2.3333057787190001</v>
      </c>
    </row>
    <row r="11" spans="1:4" x14ac:dyDescent="0.2">
      <c r="A11" s="7">
        <v>45.002499999999998</v>
      </c>
      <c r="B11" s="8">
        <v>4.1998931868470004</v>
      </c>
      <c r="C11" s="8">
        <v>3.3478294041350001</v>
      </c>
      <c r="D11" s="8">
        <v>2.623399068776</v>
      </c>
    </row>
    <row r="12" spans="1:4" x14ac:dyDescent="0.2">
      <c r="A12" s="7">
        <v>50.002499999999998</v>
      </c>
      <c r="B12" s="8">
        <v>4.1998931868470004</v>
      </c>
      <c r="C12" s="8">
        <v>2.8491645685510001</v>
      </c>
      <c r="D12" s="8">
        <v>2.8805665062350001</v>
      </c>
    </row>
    <row r="13" spans="1:4" x14ac:dyDescent="0.2">
      <c r="A13" s="7">
        <v>55.002499999999998</v>
      </c>
      <c r="B13" s="8">
        <v>4.1998931868470004</v>
      </c>
      <c r="C13" s="8">
        <v>2.5031662470440001</v>
      </c>
      <c r="D13" s="8">
        <v>3.1026886184650002</v>
      </c>
    </row>
    <row r="14" spans="1:4" x14ac:dyDescent="0.2">
      <c r="A14" s="7">
        <v>60.002499999999998</v>
      </c>
      <c r="B14" s="8">
        <v>4.1998931868470004</v>
      </c>
      <c r="C14" s="8">
        <v>2.2579537651639998</v>
      </c>
      <c r="D14" s="8">
        <v>3.3005790775500001</v>
      </c>
    </row>
    <row r="15" spans="1:4" x14ac:dyDescent="0.2">
      <c r="A15" s="7">
        <v>65.002499999999998</v>
      </c>
      <c r="B15" s="8">
        <v>4.2001983672850001</v>
      </c>
      <c r="C15" s="8">
        <v>2.0681315327690002</v>
      </c>
      <c r="D15" s="8">
        <v>3.4806245110759999</v>
      </c>
    </row>
    <row r="16" spans="1:4" x14ac:dyDescent="0.2">
      <c r="A16" s="7">
        <v>70.002499999999998</v>
      </c>
      <c r="B16" s="8">
        <v>4.2001983672850001</v>
      </c>
      <c r="C16" s="8">
        <v>1.8838788433660001</v>
      </c>
      <c r="D16" s="8">
        <v>3.6453368723669999</v>
      </c>
    </row>
    <row r="17" spans="1:4" x14ac:dyDescent="0.2">
      <c r="A17" s="7">
        <v>75.002499999999998</v>
      </c>
      <c r="B17" s="8">
        <v>4.1998931868470004</v>
      </c>
      <c r="C17" s="8">
        <v>1.690241855497</v>
      </c>
      <c r="D17" s="8">
        <v>3.7943157543039998</v>
      </c>
    </row>
    <row r="18" spans="1:4" x14ac:dyDescent="0.2">
      <c r="A18" s="7">
        <v>80.002499999999998</v>
      </c>
      <c r="B18" s="8">
        <v>4.1998931868470004</v>
      </c>
      <c r="C18" s="8">
        <v>1.4920271610589999</v>
      </c>
      <c r="D18" s="8">
        <v>3.9268867865349999</v>
      </c>
    </row>
    <row r="19" spans="1:4" x14ac:dyDescent="0.2">
      <c r="A19" s="7">
        <v>85.002499999999998</v>
      </c>
      <c r="B19" s="8">
        <v>4.1998931868470004</v>
      </c>
      <c r="C19" s="8">
        <v>1.290379186694</v>
      </c>
      <c r="D19" s="8">
        <v>4.042851590753</v>
      </c>
    </row>
    <row r="20" spans="1:4" x14ac:dyDescent="0.2">
      <c r="A20" s="7">
        <v>90.002499999999998</v>
      </c>
      <c r="B20" s="8">
        <v>4.2001983672850001</v>
      </c>
      <c r="C20" s="8">
        <v>1.0833142595559999</v>
      </c>
      <c r="D20" s="8">
        <v>4.1417029305800002</v>
      </c>
    </row>
    <row r="21" spans="1:4" x14ac:dyDescent="0.2">
      <c r="A21" s="7">
        <v>95.002499999999998</v>
      </c>
      <c r="B21" s="8">
        <v>4.1998931868470004</v>
      </c>
      <c r="C21" s="8">
        <v>0.89204242008099999</v>
      </c>
      <c r="D21" s="8">
        <v>4.2238936037150001</v>
      </c>
    </row>
    <row r="22" spans="1:4" x14ac:dyDescent="0.2">
      <c r="A22" s="7">
        <v>100.0025</v>
      </c>
      <c r="B22" s="8">
        <v>4.2001983672850001</v>
      </c>
      <c r="C22" s="8">
        <v>0.72068360418099997</v>
      </c>
      <c r="D22" s="8">
        <v>4.2909287003129997</v>
      </c>
    </row>
    <row r="23" spans="1:4" x14ac:dyDescent="0.2">
      <c r="A23" s="7">
        <v>105.0025</v>
      </c>
      <c r="B23" s="8">
        <v>4.1998931868470004</v>
      </c>
      <c r="C23" s="8">
        <v>0.57053482871700001</v>
      </c>
      <c r="D23" s="8">
        <v>4.3444905536059997</v>
      </c>
    </row>
    <row r="24" spans="1:4" x14ac:dyDescent="0.2">
      <c r="A24" s="7">
        <v>110.0025</v>
      </c>
      <c r="B24" s="8">
        <v>4.1998931868470004</v>
      </c>
      <c r="C24" s="8">
        <v>0.44579232471199998</v>
      </c>
      <c r="D24" s="8">
        <v>4.386604404771</v>
      </c>
    </row>
    <row r="25" spans="1:4" x14ac:dyDescent="0.2">
      <c r="A25" s="7">
        <v>115.0025</v>
      </c>
      <c r="B25" s="8">
        <v>4.1995880064089999</v>
      </c>
      <c r="C25" s="8">
        <v>0.34599832150799997</v>
      </c>
      <c r="D25" s="8">
        <v>4.4194678596249997</v>
      </c>
    </row>
    <row r="26" spans="1:4" x14ac:dyDescent="0.2">
      <c r="A26" s="7">
        <v>120.0025</v>
      </c>
      <c r="B26" s="8">
        <v>4.1998931868470004</v>
      </c>
      <c r="C26" s="8">
        <v>0.268482490272</v>
      </c>
      <c r="D26" s="8">
        <v>4.4449485133050004</v>
      </c>
    </row>
    <row r="27" spans="1:4" x14ac:dyDescent="0.2">
      <c r="A27" s="7">
        <v>125.0025</v>
      </c>
      <c r="B27" s="8">
        <v>4.1998931868470004</v>
      </c>
      <c r="C27" s="8">
        <v>0.209658960861</v>
      </c>
      <c r="D27" s="8">
        <v>4.4647785839629996</v>
      </c>
    </row>
    <row r="28" spans="1:4" x14ac:dyDescent="0.2">
      <c r="A28" s="7">
        <v>130.0025</v>
      </c>
      <c r="B28" s="8">
        <v>4.1998931868470004</v>
      </c>
      <c r="C28" s="8">
        <v>0.16495002670299999</v>
      </c>
      <c r="D28" s="8">
        <v>4.4802586383019998</v>
      </c>
    </row>
    <row r="29" spans="1:4" x14ac:dyDescent="0.2">
      <c r="A29" s="7">
        <v>135.0025</v>
      </c>
      <c r="B29" s="8">
        <v>4.1998931868470004</v>
      </c>
      <c r="C29" s="8">
        <v>0.12771801327499999</v>
      </c>
      <c r="D29" s="8">
        <v>4.4924168343039996</v>
      </c>
    </row>
    <row r="30" spans="1:4" x14ac:dyDescent="0.2">
      <c r="A30" s="7">
        <v>140.0025</v>
      </c>
      <c r="B30" s="8">
        <v>4.1998931868470004</v>
      </c>
      <c r="C30" s="8">
        <v>0.103685053788</v>
      </c>
      <c r="D30" s="8">
        <v>4.5020793803989996</v>
      </c>
    </row>
    <row r="31" spans="1:4" x14ac:dyDescent="0.2">
      <c r="A31" s="7">
        <v>145.0025</v>
      </c>
      <c r="B31" s="8">
        <v>4.1995880064089999</v>
      </c>
      <c r="C31" s="8">
        <v>8.3772030213000004E-2</v>
      </c>
      <c r="D31" s="8">
        <v>4.5098432165169999</v>
      </c>
    </row>
    <row r="32" spans="1:4" x14ac:dyDescent="0.2">
      <c r="A32" s="7">
        <v>150.0025</v>
      </c>
      <c r="B32" s="8">
        <v>4.1998931868470004</v>
      </c>
      <c r="C32" s="8">
        <v>6.8589303426000003E-2</v>
      </c>
      <c r="D32" s="8">
        <v>4.5161051622119999</v>
      </c>
    </row>
    <row r="33" spans="1:4" x14ac:dyDescent="0.2">
      <c r="A33" s="7">
        <v>155.0025</v>
      </c>
      <c r="B33" s="8">
        <v>4.1998931868470004</v>
      </c>
      <c r="C33" s="8">
        <v>5.7068741893999998E-2</v>
      </c>
      <c r="D33" s="8">
        <v>4.5212830972419997</v>
      </c>
    </row>
    <row r="34" spans="1:4" x14ac:dyDescent="0.2">
      <c r="A34" s="7">
        <v>157.77733333333299</v>
      </c>
      <c r="B34" s="8">
        <v>4.1998931868470004</v>
      </c>
      <c r="C34" s="8">
        <v>4.9973296712000001E-2</v>
      </c>
      <c r="D34" s="8">
        <v>4.5237733583840001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8D9D0-F586-4F32-804C-998E7CA9A75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4.1382467383839998</v>
      </c>
      <c r="C2" s="8">
        <v>-1.002441443503</v>
      </c>
      <c r="D2" s="8">
        <v>7.7799820000000008E-6</v>
      </c>
    </row>
    <row r="3" spans="1:4" x14ac:dyDescent="0.2">
      <c r="A3" s="7">
        <v>1.7166666667000001E-2</v>
      </c>
      <c r="B3" s="8">
        <v>4.1327534905009999</v>
      </c>
      <c r="C3" s="8">
        <v>-1</v>
      </c>
      <c r="D3" s="8">
        <v>2.8556772000000002E-4</v>
      </c>
    </row>
    <row r="4" spans="1:4" x14ac:dyDescent="0.2">
      <c r="A4" s="7">
        <v>3.3833333333000003E-2</v>
      </c>
      <c r="B4" s="8">
        <v>4.131227588312</v>
      </c>
      <c r="C4" s="8">
        <v>-1</v>
      </c>
      <c r="D4" s="8">
        <v>5.6333744499999997E-4</v>
      </c>
    </row>
    <row r="5" spans="1:4" x14ac:dyDescent="0.2">
      <c r="A5" s="7">
        <v>5.0500000000000003E-2</v>
      </c>
      <c r="B5" s="8">
        <v>4.1297016861219999</v>
      </c>
      <c r="C5" s="8">
        <v>-1</v>
      </c>
      <c r="D5" s="8">
        <v>8.4110632100000001E-4</v>
      </c>
    </row>
    <row r="6" spans="1:4" x14ac:dyDescent="0.2">
      <c r="A6" s="7">
        <v>6.7166666666999997E-2</v>
      </c>
      <c r="B6" s="8">
        <v>4.1284809643699996</v>
      </c>
      <c r="C6" s="8">
        <v>-0.99992370489051652</v>
      </c>
      <c r="D6" s="8">
        <v>1.118875622E-3</v>
      </c>
    </row>
    <row r="7" spans="1:4" x14ac:dyDescent="0.2">
      <c r="A7" s="7">
        <v>8.3833333332999999E-2</v>
      </c>
      <c r="B7" s="8">
        <v>4.1272602426180001</v>
      </c>
      <c r="C7" s="8">
        <v>-1</v>
      </c>
      <c r="D7" s="8">
        <v>1.3966457699999999E-3</v>
      </c>
    </row>
    <row r="8" spans="1:4" x14ac:dyDescent="0.2">
      <c r="A8" s="7">
        <v>0.10050000000000001</v>
      </c>
      <c r="B8" s="8">
        <v>4.126649881743</v>
      </c>
      <c r="C8" s="8">
        <v>-0.99992370489051652</v>
      </c>
      <c r="D8" s="8">
        <v>1.6744159190000001E-3</v>
      </c>
    </row>
    <row r="9" spans="1:4" x14ac:dyDescent="0.2">
      <c r="A9" s="7">
        <v>0.117166666667</v>
      </c>
      <c r="B9" s="8">
        <v>4.1260395208669998</v>
      </c>
      <c r="C9" s="8">
        <v>-0.99992370489051652</v>
      </c>
      <c r="D9" s="8">
        <v>1.952186067E-3</v>
      </c>
    </row>
    <row r="10" spans="1:4" x14ac:dyDescent="0.2">
      <c r="A10" s="7">
        <v>0.13383333333299999</v>
      </c>
      <c r="B10" s="8">
        <v>4.1251239795529999</v>
      </c>
      <c r="C10" s="8">
        <v>-0.99992370489051652</v>
      </c>
      <c r="D10" s="8">
        <v>2.229956215E-3</v>
      </c>
    </row>
    <row r="11" spans="1:4" x14ac:dyDescent="0.2">
      <c r="A11" s="7">
        <v>0.15049999999999999</v>
      </c>
      <c r="B11" s="8">
        <v>4.1245136186769997</v>
      </c>
      <c r="C11" s="8">
        <v>-1.0000762951090001</v>
      </c>
      <c r="D11" s="8">
        <v>2.5077257279999998E-3</v>
      </c>
    </row>
    <row r="12" spans="1:4" x14ac:dyDescent="0.2">
      <c r="A12" s="7">
        <v>0.166666666667</v>
      </c>
      <c r="B12" s="8">
        <v>4.1239032578010004</v>
      </c>
      <c r="C12" s="8">
        <v>-1.0000762951090001</v>
      </c>
      <c r="D12" s="8">
        <v>2.7771629660000002E-3</v>
      </c>
    </row>
    <row r="13" spans="1:4" x14ac:dyDescent="0.2">
      <c r="A13" s="7">
        <v>3.3333333300000003E-4</v>
      </c>
      <c r="B13" s="8">
        <v>3.923704890517</v>
      </c>
      <c r="C13" s="8">
        <v>-5</v>
      </c>
      <c r="D13" s="8">
        <v>2.7751498000000001E-5</v>
      </c>
    </row>
    <row r="14" spans="1:4" x14ac:dyDescent="0.2">
      <c r="A14" s="7">
        <v>1.6666666667E-2</v>
      </c>
      <c r="B14" s="8">
        <v>3.9020370794230002</v>
      </c>
      <c r="C14" s="8">
        <v>-4.9998474097810002</v>
      </c>
      <c r="D14" s="8">
        <v>1.388829548E-3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4A2E-35F0-4F04-BE5A-2C1E24C0767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3.6441596093689999</v>
      </c>
      <c r="C2" s="8">
        <v>2.072480354009</v>
      </c>
      <c r="D2" s="8">
        <v>4.0271526E-5</v>
      </c>
    </row>
    <row r="3" spans="1:4" x14ac:dyDescent="0.2">
      <c r="A3" s="7">
        <v>5.0025000000000004</v>
      </c>
      <c r="B3" s="8">
        <v>3.8541237506680002</v>
      </c>
      <c r="C3" s="8">
        <v>3.4998855573359999</v>
      </c>
      <c r="D3" s="8">
        <v>0.29167790324100001</v>
      </c>
    </row>
    <row r="4" spans="1:4" x14ac:dyDescent="0.2">
      <c r="A4" s="7">
        <v>10.0025</v>
      </c>
      <c r="B4" s="8">
        <v>3.9340810254059999</v>
      </c>
      <c r="C4" s="8">
        <v>3.5000381475550002</v>
      </c>
      <c r="D4" s="8">
        <v>0.58333900968899999</v>
      </c>
    </row>
    <row r="5" spans="1:4" x14ac:dyDescent="0.2">
      <c r="A5" s="7">
        <v>15.0025</v>
      </c>
      <c r="B5" s="8">
        <v>4.0067139696350003</v>
      </c>
      <c r="C5" s="8">
        <v>3.4999618524449998</v>
      </c>
      <c r="D5" s="8">
        <v>0.87500010363400005</v>
      </c>
    </row>
    <row r="6" spans="1:4" x14ac:dyDescent="0.2">
      <c r="A6" s="7">
        <v>20.002500000000001</v>
      </c>
      <c r="B6" s="8">
        <v>4.0561532005799998</v>
      </c>
      <c r="C6" s="8">
        <v>3.4999618524449998</v>
      </c>
      <c r="D6" s="8">
        <v>1.166661207328</v>
      </c>
    </row>
    <row r="7" spans="1:4" x14ac:dyDescent="0.2">
      <c r="A7" s="7">
        <v>25.002500000000001</v>
      </c>
      <c r="B7" s="8">
        <v>4.0897230487530001</v>
      </c>
      <c r="C7" s="8">
        <v>3.4998855573359999</v>
      </c>
      <c r="D7" s="8">
        <v>1.458322312505</v>
      </c>
    </row>
    <row r="8" spans="1:4" x14ac:dyDescent="0.2">
      <c r="A8" s="7">
        <v>30.002500000000001</v>
      </c>
      <c r="B8" s="8">
        <v>4.11810482948</v>
      </c>
      <c r="C8" s="8">
        <v>3.4999618524449998</v>
      </c>
      <c r="D8" s="8">
        <v>1.7499834132309999</v>
      </c>
    </row>
    <row r="9" spans="1:4" x14ac:dyDescent="0.2">
      <c r="A9" s="7">
        <v>35.002499999999998</v>
      </c>
      <c r="B9" s="8">
        <v>4.1449607080190001</v>
      </c>
      <c r="C9" s="8">
        <v>3.499809262226</v>
      </c>
      <c r="D9" s="8">
        <v>2.0416445207399998</v>
      </c>
    </row>
    <row r="10" spans="1:4" x14ac:dyDescent="0.2">
      <c r="A10" s="7">
        <v>40.002499999999998</v>
      </c>
      <c r="B10" s="8">
        <v>4.1745632104980004</v>
      </c>
      <c r="C10" s="8">
        <v>3.499809262226</v>
      </c>
      <c r="D10" s="8">
        <v>2.3333056382090001</v>
      </c>
    </row>
    <row r="11" spans="1:4" x14ac:dyDescent="0.2">
      <c r="A11" s="7">
        <v>45.002499999999998</v>
      </c>
      <c r="B11" s="8">
        <v>4.2001983672850001</v>
      </c>
      <c r="C11" s="8">
        <v>3.3373769741360002</v>
      </c>
      <c r="D11" s="8">
        <v>2.623114450294</v>
      </c>
    </row>
    <row r="12" spans="1:4" x14ac:dyDescent="0.2">
      <c r="A12" s="7">
        <v>50.002499999999998</v>
      </c>
      <c r="B12" s="8">
        <v>4.1995880064089999</v>
      </c>
      <c r="C12" s="8">
        <v>2.8445105668730002</v>
      </c>
      <c r="D12" s="8">
        <v>2.8796581038119999</v>
      </c>
    </row>
    <row r="13" spans="1:4" x14ac:dyDescent="0.2">
      <c r="A13" s="7">
        <v>55.002499999999998</v>
      </c>
      <c r="B13" s="8">
        <v>4.1998931868470004</v>
      </c>
      <c r="C13" s="8">
        <v>2.4963759823</v>
      </c>
      <c r="D13" s="8">
        <v>3.1011986440660002</v>
      </c>
    </row>
    <row r="14" spans="1:4" x14ac:dyDescent="0.2">
      <c r="A14" s="7">
        <v>60.002499999999998</v>
      </c>
      <c r="B14" s="8">
        <v>4.1998931868470004</v>
      </c>
      <c r="C14" s="8">
        <v>2.2559700923169999</v>
      </c>
      <c r="D14" s="8">
        <v>3.2985960599930002</v>
      </c>
    </row>
    <row r="15" spans="1:4" x14ac:dyDescent="0.2">
      <c r="A15" s="7">
        <v>65.002499999999998</v>
      </c>
      <c r="B15" s="8">
        <v>4.1998931868470004</v>
      </c>
      <c r="C15" s="8">
        <v>2.0632486457620001</v>
      </c>
      <c r="D15" s="8">
        <v>3.4783973142</v>
      </c>
    </row>
    <row r="16" spans="1:4" x14ac:dyDescent="0.2">
      <c r="A16" s="7">
        <v>70.002499999999998</v>
      </c>
      <c r="B16" s="8">
        <v>4.1995880064089999</v>
      </c>
      <c r="C16" s="8">
        <v>1.8784618905929999</v>
      </c>
      <c r="D16" s="8">
        <v>3.6426142803250001</v>
      </c>
    </row>
    <row r="17" spans="1:4" x14ac:dyDescent="0.2">
      <c r="A17" s="7">
        <v>75.002499999999998</v>
      </c>
      <c r="B17" s="8">
        <v>4.1998931868470004</v>
      </c>
      <c r="C17" s="8">
        <v>1.685664148928</v>
      </c>
      <c r="D17" s="8">
        <v>3.7911712895149998</v>
      </c>
    </row>
    <row r="18" spans="1:4" x14ac:dyDescent="0.2">
      <c r="A18" s="7">
        <v>80.002499999999998</v>
      </c>
      <c r="B18" s="8">
        <v>4.1998931868470004</v>
      </c>
      <c r="C18" s="8">
        <v>1.4900434882119999</v>
      </c>
      <c r="D18" s="8">
        <v>3.9234731640430001</v>
      </c>
    </row>
    <row r="19" spans="1:4" x14ac:dyDescent="0.2">
      <c r="A19" s="7">
        <v>85.002499999999998</v>
      </c>
      <c r="B19" s="8">
        <v>4.1998931868470004</v>
      </c>
      <c r="C19" s="8">
        <v>1.2870222018769999</v>
      </c>
      <c r="D19" s="8">
        <v>4.0391089250440002</v>
      </c>
    </row>
    <row r="20" spans="1:4" x14ac:dyDescent="0.2">
      <c r="A20" s="7">
        <v>90.002499999999998</v>
      </c>
      <c r="B20" s="8">
        <v>4.1998931868470004</v>
      </c>
      <c r="C20" s="8">
        <v>1.085374227512</v>
      </c>
      <c r="D20" s="8">
        <v>4.137865879344</v>
      </c>
    </row>
    <row r="21" spans="1:4" x14ac:dyDescent="0.2">
      <c r="A21" s="7">
        <v>95.002499999999998</v>
      </c>
      <c r="B21" s="8">
        <v>4.1998931868470004</v>
      </c>
      <c r="C21" s="8">
        <v>0.89242389562799995</v>
      </c>
      <c r="D21" s="8">
        <v>4.2201193357240001</v>
      </c>
    </row>
    <row r="22" spans="1:4" x14ac:dyDescent="0.2">
      <c r="A22" s="7">
        <v>100.0025</v>
      </c>
      <c r="B22" s="8">
        <v>4.1998931868470004</v>
      </c>
      <c r="C22" s="8">
        <v>0.71854734111499996</v>
      </c>
      <c r="D22" s="8">
        <v>4.287078936616</v>
      </c>
    </row>
    <row r="23" spans="1:4" x14ac:dyDescent="0.2">
      <c r="A23" s="7">
        <v>105.0025</v>
      </c>
      <c r="B23" s="8">
        <v>4.1995880064089999</v>
      </c>
      <c r="C23" s="8">
        <v>0.571068894484</v>
      </c>
      <c r="D23" s="8">
        <v>4.3405853449810001</v>
      </c>
    </row>
    <row r="24" spans="1:4" x14ac:dyDescent="0.2">
      <c r="A24" s="7">
        <v>110.0025</v>
      </c>
      <c r="B24" s="8">
        <v>4.1995880064089999</v>
      </c>
      <c r="C24" s="8">
        <v>0.445563439384</v>
      </c>
      <c r="D24" s="8">
        <v>4.382709238066</v>
      </c>
    </row>
    <row r="25" spans="1:4" x14ac:dyDescent="0.2">
      <c r="A25" s="7">
        <v>115.0025</v>
      </c>
      <c r="B25" s="8">
        <v>4.1998931868470004</v>
      </c>
      <c r="C25" s="8">
        <v>0.345006485084</v>
      </c>
      <c r="D25" s="8">
        <v>4.4154558944330002</v>
      </c>
    </row>
    <row r="26" spans="1:4" x14ac:dyDescent="0.2">
      <c r="A26" s="7">
        <v>120.0025</v>
      </c>
      <c r="B26" s="8">
        <v>4.1998931868470004</v>
      </c>
      <c r="C26" s="8">
        <v>0.268329900053</v>
      </c>
      <c r="D26" s="8">
        <v>4.4408716114370002</v>
      </c>
    </row>
    <row r="27" spans="1:4" x14ac:dyDescent="0.2">
      <c r="A27" s="7">
        <v>125.0025</v>
      </c>
      <c r="B27" s="8">
        <v>4.1995880064089999</v>
      </c>
      <c r="C27" s="8">
        <v>0.21019302662700001</v>
      </c>
      <c r="D27" s="8">
        <v>4.4606440814069996</v>
      </c>
    </row>
    <row r="28" spans="1:4" x14ac:dyDescent="0.2">
      <c r="A28" s="7">
        <v>130.0025</v>
      </c>
      <c r="B28" s="8">
        <v>4.1998931868470004</v>
      </c>
      <c r="C28" s="8">
        <v>0.163347829404</v>
      </c>
      <c r="D28" s="8">
        <v>4.4760605378380003</v>
      </c>
    </row>
    <row r="29" spans="1:4" x14ac:dyDescent="0.2">
      <c r="A29" s="7">
        <v>135.0025</v>
      </c>
      <c r="B29" s="8">
        <v>4.1998931868470004</v>
      </c>
      <c r="C29" s="8">
        <v>0.129701686122</v>
      </c>
      <c r="D29" s="8">
        <v>4.4882038130600002</v>
      </c>
    </row>
    <row r="30" spans="1:4" x14ac:dyDescent="0.2">
      <c r="A30" s="7">
        <v>140.0025</v>
      </c>
      <c r="B30" s="8">
        <v>4.1995880064089999</v>
      </c>
      <c r="C30" s="8">
        <v>0.102540627146</v>
      </c>
      <c r="D30" s="8">
        <v>4.4978617759380004</v>
      </c>
    </row>
    <row r="31" spans="1:4" x14ac:dyDescent="0.2">
      <c r="A31" s="7">
        <v>145.0025</v>
      </c>
      <c r="B31" s="8">
        <v>4.1995880064089999</v>
      </c>
      <c r="C31" s="8">
        <v>8.3466849775000004E-2</v>
      </c>
      <c r="D31" s="8">
        <v>4.505597343871</v>
      </c>
    </row>
    <row r="32" spans="1:4" x14ac:dyDescent="0.2">
      <c r="A32" s="7">
        <v>150.0025</v>
      </c>
      <c r="B32" s="8">
        <v>4.1995880064089999</v>
      </c>
      <c r="C32" s="8">
        <v>6.8207827878000005E-2</v>
      </c>
      <c r="D32" s="8">
        <v>4.5118942284869998</v>
      </c>
    </row>
    <row r="33" spans="1:4" x14ac:dyDescent="0.2">
      <c r="A33" s="7">
        <v>155.0025</v>
      </c>
      <c r="B33" s="8">
        <v>4.1998931868470004</v>
      </c>
      <c r="C33" s="8">
        <v>5.6839856564999999E-2</v>
      </c>
      <c r="D33" s="8">
        <v>4.5170732185090001</v>
      </c>
    </row>
    <row r="34" spans="1:4" x14ac:dyDescent="0.2">
      <c r="A34" s="7">
        <v>157.50166666666701</v>
      </c>
      <c r="B34" s="8">
        <v>4.1998931868470004</v>
      </c>
      <c r="C34" s="8">
        <v>4.9973296712000001E-2</v>
      </c>
      <c r="D34" s="8">
        <v>4.5193306432949996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50B1-62F3-42D8-8AD7-11213B83D74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4.1391622796979997</v>
      </c>
      <c r="C2" s="8">
        <v>-1.0006866559850001</v>
      </c>
      <c r="D2" s="8">
        <v>1.0566661E-5</v>
      </c>
    </row>
    <row r="3" spans="1:4" x14ac:dyDescent="0.2">
      <c r="A3" s="7">
        <v>1.7333333332999998E-2</v>
      </c>
      <c r="B3" s="8">
        <v>4.1324483100630003</v>
      </c>
      <c r="C3" s="8">
        <v>-1</v>
      </c>
      <c r="D3" s="8">
        <v>2.8834676999999999E-4</v>
      </c>
    </row>
    <row r="4" spans="1:4" x14ac:dyDescent="0.2">
      <c r="A4" s="7">
        <v>3.4000000000000002E-2</v>
      </c>
      <c r="B4" s="8">
        <v>4.1309224078740003</v>
      </c>
      <c r="C4" s="8">
        <v>-0.99992370489051652</v>
      </c>
      <c r="D4" s="8">
        <v>5.6611670599999997E-4</v>
      </c>
    </row>
    <row r="5" spans="1:4" x14ac:dyDescent="0.2">
      <c r="A5" s="7">
        <v>5.0666666667000003E-2</v>
      </c>
      <c r="B5" s="8">
        <v>4.1293965056840003</v>
      </c>
      <c r="C5" s="8">
        <v>-1</v>
      </c>
      <c r="D5" s="8">
        <v>8.4388812600000003E-4</v>
      </c>
    </row>
    <row r="6" spans="1:4" x14ac:dyDescent="0.2">
      <c r="A6" s="7">
        <v>6.7333333332999998E-2</v>
      </c>
      <c r="B6" s="8">
        <v>4.1281757839319999</v>
      </c>
      <c r="C6" s="8">
        <v>-1</v>
      </c>
      <c r="D6" s="8">
        <v>1.1216578499999999E-3</v>
      </c>
    </row>
    <row r="7" spans="1:4" x14ac:dyDescent="0.2">
      <c r="A7" s="7">
        <v>8.4000000000000005E-2</v>
      </c>
      <c r="B7" s="8">
        <v>4.1272602426180001</v>
      </c>
      <c r="C7" s="8">
        <v>-1</v>
      </c>
      <c r="D7" s="8">
        <v>1.3994275750000001E-3</v>
      </c>
    </row>
    <row r="8" spans="1:4" x14ac:dyDescent="0.2">
      <c r="A8" s="7">
        <v>0.100666666667</v>
      </c>
      <c r="B8" s="8">
        <v>4.1263447013050003</v>
      </c>
      <c r="C8" s="8">
        <v>-1</v>
      </c>
      <c r="D8" s="8">
        <v>1.677197935E-3</v>
      </c>
    </row>
    <row r="9" spans="1:4" x14ac:dyDescent="0.2">
      <c r="A9" s="7">
        <v>0.117333333333</v>
      </c>
      <c r="B9" s="8">
        <v>4.1257343404290001</v>
      </c>
      <c r="C9" s="8">
        <v>-1</v>
      </c>
      <c r="D9" s="8">
        <v>1.9549670240000001E-3</v>
      </c>
    </row>
    <row r="10" spans="1:4" x14ac:dyDescent="0.2">
      <c r="A10" s="7">
        <v>0.13400000000000001</v>
      </c>
      <c r="B10" s="8">
        <v>4.1251239795529999</v>
      </c>
      <c r="C10" s="8">
        <v>-1.0000762951090001</v>
      </c>
      <c r="D10" s="8">
        <v>2.2327365359999999E-3</v>
      </c>
    </row>
    <row r="11" spans="1:4" x14ac:dyDescent="0.2">
      <c r="A11" s="7">
        <v>0.15066666666699999</v>
      </c>
      <c r="B11" s="8">
        <v>4.1245136186769997</v>
      </c>
      <c r="C11" s="8">
        <v>-1</v>
      </c>
      <c r="D11" s="8">
        <v>2.5105062599999999E-3</v>
      </c>
    </row>
    <row r="12" spans="1:4" x14ac:dyDescent="0.2">
      <c r="A12" s="7">
        <v>0.166666666667</v>
      </c>
      <c r="B12" s="8">
        <v>4.1239032578010004</v>
      </c>
      <c r="C12" s="8">
        <v>-0.99984740978103304</v>
      </c>
      <c r="D12" s="8">
        <v>2.7771663570000001E-3</v>
      </c>
    </row>
    <row r="13" spans="1:4" x14ac:dyDescent="0.2">
      <c r="A13" s="7">
        <v>3.3333333300000003E-4</v>
      </c>
      <c r="B13" s="8">
        <v>3.9233997100789999</v>
      </c>
      <c r="C13" s="8">
        <v>-5</v>
      </c>
      <c r="D13" s="8">
        <v>2.7753194000000001E-5</v>
      </c>
    </row>
    <row r="14" spans="1:4" x14ac:dyDescent="0.2">
      <c r="A14" s="7">
        <v>1.6666666667E-2</v>
      </c>
      <c r="B14" s="8">
        <v>3.901426718547</v>
      </c>
      <c r="C14" s="8">
        <v>-4.9997711146719999</v>
      </c>
      <c r="D14" s="8">
        <v>1.388827217E-3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4E24-B7A7-46AF-912D-BB58B9FF7EC9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3.6441596093689999</v>
      </c>
      <c r="C2" s="8">
        <v>2.0721751735709999</v>
      </c>
      <c r="D2" s="8">
        <v>4.0251603999999997E-5</v>
      </c>
    </row>
    <row r="3" spans="1:4" x14ac:dyDescent="0.2">
      <c r="A3" s="7">
        <v>5.0025000000000004</v>
      </c>
      <c r="B3" s="8">
        <v>3.8550392919809999</v>
      </c>
      <c r="C3" s="8">
        <v>3.499809262226</v>
      </c>
      <c r="D3" s="8">
        <v>0.29167788798200001</v>
      </c>
    </row>
    <row r="4" spans="1:4" x14ac:dyDescent="0.2">
      <c r="A4" s="7">
        <v>10.0025</v>
      </c>
      <c r="B4" s="8">
        <v>3.9356069275959999</v>
      </c>
      <c r="C4" s="8">
        <v>3.4999618524449998</v>
      </c>
      <c r="D4" s="8">
        <v>0.58333900057599997</v>
      </c>
    </row>
    <row r="5" spans="1:4" x14ac:dyDescent="0.2">
      <c r="A5" s="7">
        <v>15.0025</v>
      </c>
      <c r="B5" s="8">
        <v>4.0079346913859997</v>
      </c>
      <c r="C5" s="8">
        <v>3.4998855573359999</v>
      </c>
      <c r="D5" s="8">
        <v>0.87500009939599999</v>
      </c>
    </row>
    <row r="6" spans="1:4" x14ac:dyDescent="0.2">
      <c r="A6" s="7">
        <v>20.002500000000001</v>
      </c>
      <c r="B6" s="8">
        <v>4.056763561456</v>
      </c>
      <c r="C6" s="8">
        <v>3.4998855573359999</v>
      </c>
      <c r="D6" s="8">
        <v>1.166661204785</v>
      </c>
    </row>
    <row r="7" spans="1:4" x14ac:dyDescent="0.2">
      <c r="A7" s="7">
        <v>25.002500000000001</v>
      </c>
      <c r="B7" s="8">
        <v>4.0900282291909997</v>
      </c>
      <c r="C7" s="8">
        <v>3.4998855573359999</v>
      </c>
      <c r="D7" s="8">
        <v>1.45832228898</v>
      </c>
    </row>
    <row r="8" spans="1:4" x14ac:dyDescent="0.2">
      <c r="A8" s="7">
        <v>30.002500000000001</v>
      </c>
      <c r="B8" s="8">
        <v>4.1187151903560002</v>
      </c>
      <c r="C8" s="8">
        <v>3.5000381475550002</v>
      </c>
      <c r="D8" s="8">
        <v>1.7499833865279999</v>
      </c>
    </row>
    <row r="9" spans="1:4" x14ac:dyDescent="0.2">
      <c r="A9" s="7">
        <v>35.002499999999998</v>
      </c>
      <c r="B9" s="8">
        <v>4.1458762493319998</v>
      </c>
      <c r="C9" s="8">
        <v>3.4999618524449998</v>
      </c>
      <c r="D9" s="8">
        <v>2.0416444893739998</v>
      </c>
    </row>
    <row r="10" spans="1:4" x14ac:dyDescent="0.2">
      <c r="A10" s="7">
        <v>40.002499999999998</v>
      </c>
      <c r="B10" s="8">
        <v>4.1754787518120002</v>
      </c>
      <c r="C10" s="8">
        <v>3.4998855573359999</v>
      </c>
      <c r="D10" s="8">
        <v>2.333305593915</v>
      </c>
    </row>
    <row r="11" spans="1:4" x14ac:dyDescent="0.2">
      <c r="A11" s="7">
        <v>45.002499999999998</v>
      </c>
      <c r="B11" s="8">
        <v>4.1995880064089999</v>
      </c>
      <c r="C11" s="8">
        <v>3.3293659876400001</v>
      </c>
      <c r="D11" s="8">
        <v>2.6228939360219998</v>
      </c>
    </row>
    <row r="12" spans="1:4" x14ac:dyDescent="0.2">
      <c r="A12" s="7">
        <v>50.002499999999998</v>
      </c>
      <c r="B12" s="8">
        <v>4.1998931868470004</v>
      </c>
      <c r="C12" s="8">
        <v>2.8366521705959999</v>
      </c>
      <c r="D12" s="8">
        <v>2.87889596081</v>
      </c>
    </row>
    <row r="13" spans="1:4" x14ac:dyDescent="0.2">
      <c r="A13" s="7">
        <v>55.002499999999998</v>
      </c>
      <c r="B13" s="8">
        <v>4.1998931868470004</v>
      </c>
      <c r="C13" s="8">
        <v>2.4894331273370001</v>
      </c>
      <c r="D13" s="8">
        <v>3.0997432718310001</v>
      </c>
    </row>
    <row r="14" spans="1:4" x14ac:dyDescent="0.2">
      <c r="A14" s="7">
        <v>60.002499999999998</v>
      </c>
      <c r="B14" s="8">
        <v>4.1998931868470004</v>
      </c>
      <c r="C14" s="8">
        <v>2.253223468376</v>
      </c>
      <c r="D14" s="8">
        <v>3.296773217873</v>
      </c>
    </row>
    <row r="15" spans="1:4" x14ac:dyDescent="0.2">
      <c r="A15" s="7">
        <v>65.002499999999998</v>
      </c>
      <c r="B15" s="8">
        <v>4.1998931868470004</v>
      </c>
      <c r="C15" s="8">
        <v>2.0634775310900002</v>
      </c>
      <c r="D15" s="8">
        <v>3.4765415681189999</v>
      </c>
    </row>
    <row r="16" spans="1:4" x14ac:dyDescent="0.2">
      <c r="A16" s="7">
        <v>70.002499999999998</v>
      </c>
      <c r="B16" s="8">
        <v>4.1998931868470004</v>
      </c>
      <c r="C16" s="8">
        <v>1.8744182497899999</v>
      </c>
      <c r="D16" s="8">
        <v>3.6405844374930001</v>
      </c>
    </row>
    <row r="17" spans="1:4" x14ac:dyDescent="0.2">
      <c r="A17" s="7">
        <v>75.002499999999998</v>
      </c>
      <c r="B17" s="8">
        <v>4.1995880064089999</v>
      </c>
      <c r="C17" s="8">
        <v>1.685053788052</v>
      </c>
      <c r="D17" s="8">
        <v>3.7889172422709998</v>
      </c>
    </row>
    <row r="18" spans="1:4" x14ac:dyDescent="0.2">
      <c r="A18" s="7">
        <v>80.002499999999998</v>
      </c>
      <c r="B18" s="8">
        <v>4.1998931868470004</v>
      </c>
      <c r="C18" s="8">
        <v>1.4860761425190001</v>
      </c>
      <c r="D18" s="8">
        <v>3.9211321155790002</v>
      </c>
    </row>
    <row r="19" spans="1:4" x14ac:dyDescent="0.2">
      <c r="A19" s="7">
        <v>85.002499999999998</v>
      </c>
      <c r="B19" s="8">
        <v>4.1998931868470004</v>
      </c>
      <c r="C19" s="8">
        <v>1.28206301976</v>
      </c>
      <c r="D19" s="8">
        <v>4.0365993775589999</v>
      </c>
    </row>
    <row r="20" spans="1:4" x14ac:dyDescent="0.2">
      <c r="A20" s="7">
        <v>90.002499999999998</v>
      </c>
      <c r="B20" s="8">
        <v>4.1995880064089999</v>
      </c>
      <c r="C20" s="8">
        <v>1.081712062257</v>
      </c>
      <c r="D20" s="8">
        <v>4.1350681001670004</v>
      </c>
    </row>
    <row r="21" spans="1:4" x14ac:dyDescent="0.2">
      <c r="A21" s="7">
        <v>95.002499999999998</v>
      </c>
      <c r="B21" s="8">
        <v>4.1995880064089999</v>
      </c>
      <c r="C21" s="8">
        <v>0.89204242008099999</v>
      </c>
      <c r="D21" s="8">
        <v>4.21730502594</v>
      </c>
    </row>
    <row r="22" spans="1:4" x14ac:dyDescent="0.2">
      <c r="A22" s="7">
        <v>100.0025</v>
      </c>
      <c r="B22" s="8">
        <v>4.1998931868470004</v>
      </c>
      <c r="C22" s="8">
        <v>0.72014953841499996</v>
      </c>
      <c r="D22" s="8">
        <v>4.2843818902960003</v>
      </c>
    </row>
    <row r="23" spans="1:4" x14ac:dyDescent="0.2">
      <c r="A23" s="7">
        <v>105.0025</v>
      </c>
      <c r="B23" s="8">
        <v>4.2001983672850001</v>
      </c>
      <c r="C23" s="8">
        <v>0.56984817273199995</v>
      </c>
      <c r="D23" s="8">
        <v>4.3379220096560003</v>
      </c>
    </row>
    <row r="24" spans="1:4" x14ac:dyDescent="0.2">
      <c r="A24" s="7">
        <v>110.0025</v>
      </c>
      <c r="B24" s="8">
        <v>4.1998931868470004</v>
      </c>
      <c r="C24" s="8">
        <v>0.445716029603</v>
      </c>
      <c r="D24" s="8">
        <v>4.3800628824289998</v>
      </c>
    </row>
    <row r="25" spans="1:4" x14ac:dyDescent="0.2">
      <c r="A25" s="7">
        <v>115.0025</v>
      </c>
      <c r="B25" s="8">
        <v>4.1995880064089999</v>
      </c>
      <c r="C25" s="8">
        <v>0.346227206836</v>
      </c>
      <c r="D25" s="8">
        <v>4.412860729847</v>
      </c>
    </row>
    <row r="26" spans="1:4" x14ac:dyDescent="0.2">
      <c r="A26" s="7">
        <v>120.0025</v>
      </c>
      <c r="B26" s="8">
        <v>4.2001983672850001</v>
      </c>
      <c r="C26" s="8">
        <v>0.26878767070999998</v>
      </c>
      <c r="D26" s="8">
        <v>4.4383371531750004</v>
      </c>
    </row>
    <row r="27" spans="1:4" x14ac:dyDescent="0.2">
      <c r="A27" s="7">
        <v>125.0025</v>
      </c>
      <c r="B27" s="8">
        <v>4.1998931868470004</v>
      </c>
      <c r="C27" s="8">
        <v>0.208056763561</v>
      </c>
      <c r="D27" s="8">
        <v>4.4580799176439996</v>
      </c>
    </row>
    <row r="28" spans="1:4" x14ac:dyDescent="0.2">
      <c r="A28" s="7">
        <v>130.0025</v>
      </c>
      <c r="B28" s="8">
        <v>4.1995880064089999</v>
      </c>
      <c r="C28" s="8">
        <v>0.16182192721399999</v>
      </c>
      <c r="D28" s="8">
        <v>4.4735153425230001</v>
      </c>
    </row>
    <row r="29" spans="1:4" x14ac:dyDescent="0.2">
      <c r="A29" s="7">
        <v>135.0025</v>
      </c>
      <c r="B29" s="8">
        <v>4.1998931868470004</v>
      </c>
      <c r="C29" s="8">
        <v>0.13000686655999999</v>
      </c>
      <c r="D29" s="8">
        <v>4.4857373553570001</v>
      </c>
    </row>
    <row r="30" spans="1:4" x14ac:dyDescent="0.2">
      <c r="A30" s="7">
        <v>140.0025</v>
      </c>
      <c r="B30" s="8">
        <v>4.1995880064089999</v>
      </c>
      <c r="C30" s="8">
        <v>0.10322728313100001</v>
      </c>
      <c r="D30" s="8">
        <v>4.4954337756329998</v>
      </c>
    </row>
    <row r="31" spans="1:4" x14ac:dyDescent="0.2">
      <c r="A31" s="7">
        <v>145.0025</v>
      </c>
      <c r="B31" s="8">
        <v>4.1998931868470004</v>
      </c>
      <c r="C31" s="8">
        <v>8.3237964445999998E-2</v>
      </c>
      <c r="D31" s="8">
        <v>4.5031880341720001</v>
      </c>
    </row>
    <row r="32" spans="1:4" x14ac:dyDescent="0.2">
      <c r="A32" s="7">
        <v>150.0025</v>
      </c>
      <c r="B32" s="8">
        <v>4.1998931868470004</v>
      </c>
      <c r="C32" s="8">
        <v>6.8665598534999997E-2</v>
      </c>
      <c r="D32" s="8">
        <v>4.5094865803259996</v>
      </c>
    </row>
    <row r="33" spans="1:4" x14ac:dyDescent="0.2">
      <c r="A33" s="7">
        <v>155.0025</v>
      </c>
      <c r="B33" s="8">
        <v>4.1995880064089999</v>
      </c>
      <c r="C33" s="8">
        <v>5.6382085908E-2</v>
      </c>
      <c r="D33" s="8">
        <v>4.5146796116159997</v>
      </c>
    </row>
    <row r="34" spans="1:4" x14ac:dyDescent="0.2">
      <c r="A34" s="7">
        <v>157.87366666666699</v>
      </c>
      <c r="B34" s="8">
        <v>4.1995880064089999</v>
      </c>
      <c r="C34" s="8">
        <v>4.9973296712000001E-2</v>
      </c>
      <c r="D34" s="8">
        <v>4.5172618810560001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E0E41-1298-4F58-B4B2-B95F209C3E5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4.1385519188220004</v>
      </c>
      <c r="C2" s="8">
        <v>-1.0022888532850001</v>
      </c>
      <c r="D2" s="8">
        <v>7.7784979999999997E-6</v>
      </c>
    </row>
    <row r="3" spans="1:4" x14ac:dyDescent="0.2">
      <c r="A3" s="7">
        <v>1.7166666667000001E-2</v>
      </c>
      <c r="B3" s="8">
        <v>4.1327534905009999</v>
      </c>
      <c r="C3" s="8">
        <v>-0.99992370489051652</v>
      </c>
      <c r="D3" s="8">
        <v>2.8556729699999998E-4</v>
      </c>
    </row>
    <row r="4" spans="1:4" x14ac:dyDescent="0.2">
      <c r="A4" s="7">
        <v>3.3833333333000003E-2</v>
      </c>
      <c r="B4" s="8">
        <v>4.1306172274359998</v>
      </c>
      <c r="C4" s="8">
        <v>-1.0000762951090001</v>
      </c>
      <c r="D4" s="8">
        <v>5.6333850399999997E-4</v>
      </c>
    </row>
    <row r="5" spans="1:4" x14ac:dyDescent="0.2">
      <c r="A5" s="7">
        <v>5.0500000000000003E-2</v>
      </c>
      <c r="B5" s="8">
        <v>4.1293965056840003</v>
      </c>
      <c r="C5" s="8">
        <v>-1.0000762951090001</v>
      </c>
      <c r="D5" s="8">
        <v>8.4110886500000004E-4</v>
      </c>
    </row>
    <row r="6" spans="1:4" x14ac:dyDescent="0.2">
      <c r="A6" s="7">
        <v>6.7166666666999997E-2</v>
      </c>
      <c r="B6" s="8">
        <v>4.1281757839319999</v>
      </c>
      <c r="C6" s="8">
        <v>-1</v>
      </c>
      <c r="D6" s="8">
        <v>1.118877741E-3</v>
      </c>
    </row>
    <row r="7" spans="1:4" x14ac:dyDescent="0.2">
      <c r="A7" s="7">
        <v>8.3833333332999999E-2</v>
      </c>
      <c r="B7" s="8">
        <v>4.1275654230559997</v>
      </c>
      <c r="C7" s="8">
        <v>-1</v>
      </c>
      <c r="D7" s="8">
        <v>1.3966481019999999E-3</v>
      </c>
    </row>
    <row r="8" spans="1:4" x14ac:dyDescent="0.2">
      <c r="A8" s="7">
        <v>0.10050000000000001</v>
      </c>
      <c r="B8" s="8">
        <v>4.1263447013050003</v>
      </c>
      <c r="C8" s="8">
        <v>-0.99992370489051652</v>
      </c>
      <c r="D8" s="8">
        <v>1.674419733E-3</v>
      </c>
    </row>
    <row r="9" spans="1:4" x14ac:dyDescent="0.2">
      <c r="A9" s="7">
        <v>0.117166666667</v>
      </c>
      <c r="B9" s="8">
        <v>4.1257343404290001</v>
      </c>
      <c r="C9" s="8">
        <v>-1.0000762951090001</v>
      </c>
      <c r="D9" s="8">
        <v>1.9521888220000001E-3</v>
      </c>
    </row>
    <row r="10" spans="1:4" x14ac:dyDescent="0.2">
      <c r="A10" s="7">
        <v>0.13383333333299999</v>
      </c>
      <c r="B10" s="8">
        <v>4.1251239795529999</v>
      </c>
      <c r="C10" s="8">
        <v>-0.99992370489051652</v>
      </c>
      <c r="D10" s="8">
        <v>2.2299591819999998E-3</v>
      </c>
    </row>
    <row r="11" spans="1:4" x14ac:dyDescent="0.2">
      <c r="A11" s="7">
        <v>0.15049999999999999</v>
      </c>
      <c r="B11" s="8">
        <v>4.1245136186769997</v>
      </c>
      <c r="C11" s="8">
        <v>-1.0000762951090001</v>
      </c>
      <c r="D11" s="8">
        <v>2.5077289070000001E-3</v>
      </c>
    </row>
    <row r="12" spans="1:4" x14ac:dyDescent="0.2">
      <c r="A12" s="7">
        <v>0.166666666667</v>
      </c>
      <c r="B12" s="8">
        <v>4.1235980773629999</v>
      </c>
      <c r="C12" s="8">
        <v>-1</v>
      </c>
      <c r="D12" s="8">
        <v>2.77716551E-3</v>
      </c>
    </row>
    <row r="13" spans="1:4" x14ac:dyDescent="0.2">
      <c r="A13" s="7">
        <v>3.3333333300000003E-4</v>
      </c>
      <c r="B13" s="8">
        <v>3.9218738078889999</v>
      </c>
      <c r="C13" s="8">
        <v>-5</v>
      </c>
      <c r="D13" s="8">
        <v>2.7751498000000001E-5</v>
      </c>
    </row>
    <row r="14" spans="1:4" x14ac:dyDescent="0.2">
      <c r="A14" s="7">
        <v>1.6666666667E-2</v>
      </c>
      <c r="B14" s="8">
        <v>3.9011215381089999</v>
      </c>
      <c r="C14" s="8">
        <v>-4.9998474097810002</v>
      </c>
      <c r="D14" s="8">
        <v>1.388827005E-3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8487-0BF2-4FB4-A6B9-D1E12499E93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3.6435492484930001</v>
      </c>
      <c r="C2" s="8">
        <v>2.0710307469289999</v>
      </c>
      <c r="D2" s="8">
        <v>4.0246517999999998E-5</v>
      </c>
    </row>
    <row r="3" spans="1:4" x14ac:dyDescent="0.2">
      <c r="A3" s="7">
        <v>5.0025000000000004</v>
      </c>
      <c r="B3" s="8">
        <v>3.8562600137329999</v>
      </c>
      <c r="C3" s="8">
        <v>3.4999618524449998</v>
      </c>
      <c r="D3" s="8">
        <v>0.29167780999100001</v>
      </c>
    </row>
    <row r="4" spans="1:4" x14ac:dyDescent="0.2">
      <c r="A4" s="7">
        <v>10.0025</v>
      </c>
      <c r="B4" s="8">
        <v>3.9374380102240001</v>
      </c>
      <c r="C4" s="8">
        <v>3.4999618524449998</v>
      </c>
      <c r="D4" s="8">
        <v>0.58333891516799996</v>
      </c>
    </row>
    <row r="5" spans="1:4" x14ac:dyDescent="0.2">
      <c r="A5" s="7">
        <v>15.0025</v>
      </c>
      <c r="B5" s="8">
        <v>4.0085450522619999</v>
      </c>
      <c r="C5" s="8">
        <v>3.4998855573359999</v>
      </c>
      <c r="D5" s="8">
        <v>0.87500001928600002</v>
      </c>
    </row>
    <row r="6" spans="1:4" x14ac:dyDescent="0.2">
      <c r="A6" s="7">
        <v>20.002500000000001</v>
      </c>
      <c r="B6" s="8">
        <v>4.0573739223320002</v>
      </c>
      <c r="C6" s="8">
        <v>3.5000381475550002</v>
      </c>
      <c r="D6" s="8">
        <v>1.166661117893</v>
      </c>
    </row>
    <row r="7" spans="1:4" x14ac:dyDescent="0.2">
      <c r="A7" s="7">
        <v>25.002500000000001</v>
      </c>
      <c r="B7" s="8">
        <v>4.091248950942</v>
      </c>
      <c r="C7" s="8">
        <v>3.4999618524449998</v>
      </c>
      <c r="D7" s="8">
        <v>1.4583222275200001</v>
      </c>
    </row>
    <row r="8" spans="1:4" x14ac:dyDescent="0.2">
      <c r="A8" s="7">
        <v>30.002500000000001</v>
      </c>
      <c r="B8" s="8">
        <v>4.11963073167</v>
      </c>
      <c r="C8" s="8">
        <v>3.4999618524449998</v>
      </c>
      <c r="D8" s="8">
        <v>1.7499833297309999</v>
      </c>
    </row>
    <row r="9" spans="1:4" x14ac:dyDescent="0.2">
      <c r="A9" s="7">
        <v>35.002499999999998</v>
      </c>
      <c r="B9" s="8">
        <v>4.146486610208</v>
      </c>
      <c r="C9" s="8">
        <v>3.4999618524449998</v>
      </c>
      <c r="D9" s="8">
        <v>2.041644433848</v>
      </c>
    </row>
    <row r="10" spans="1:4" x14ac:dyDescent="0.2">
      <c r="A10" s="7">
        <v>40.002499999999998</v>
      </c>
      <c r="B10" s="8">
        <v>4.1760891126880004</v>
      </c>
      <c r="C10" s="8">
        <v>3.4998855573359999</v>
      </c>
      <c r="D10" s="8">
        <v>2.3333055320309999</v>
      </c>
    </row>
    <row r="11" spans="1:4" x14ac:dyDescent="0.2">
      <c r="A11" s="7">
        <v>45.002499999999998</v>
      </c>
      <c r="B11" s="8">
        <v>4.2001983672850001</v>
      </c>
      <c r="C11" s="8">
        <v>3.3161669336999999</v>
      </c>
      <c r="D11" s="8">
        <v>2.62254246501</v>
      </c>
    </row>
    <row r="12" spans="1:4" x14ac:dyDescent="0.2">
      <c r="A12" s="7">
        <v>50.002499999999998</v>
      </c>
      <c r="B12" s="8">
        <v>4.1998931868470004</v>
      </c>
      <c r="C12" s="8">
        <v>2.8240634775309998</v>
      </c>
      <c r="D12" s="8">
        <v>2.877399330087</v>
      </c>
    </row>
    <row r="13" spans="1:4" x14ac:dyDescent="0.2">
      <c r="A13" s="7">
        <v>55.002499999999998</v>
      </c>
      <c r="B13" s="8">
        <v>4.2001983672850001</v>
      </c>
      <c r="C13" s="8">
        <v>2.4811169604029999</v>
      </c>
      <c r="D13" s="8">
        <v>3.0974784671890001</v>
      </c>
    </row>
    <row r="14" spans="1:4" x14ac:dyDescent="0.2">
      <c r="A14" s="7">
        <v>60.002499999999998</v>
      </c>
      <c r="B14" s="8">
        <v>4.1995880064089999</v>
      </c>
      <c r="C14" s="8">
        <v>2.2487983520260002</v>
      </c>
      <c r="D14" s="8">
        <v>3.2941601584820002</v>
      </c>
    </row>
    <row r="15" spans="1:4" x14ac:dyDescent="0.2">
      <c r="A15" s="7">
        <v>65.002499999999998</v>
      </c>
      <c r="B15" s="8">
        <v>4.1998931868470004</v>
      </c>
      <c r="C15" s="8">
        <v>2.0562294956890002</v>
      </c>
      <c r="D15" s="8">
        <v>3.4734467051109998</v>
      </c>
    </row>
    <row r="16" spans="1:4" x14ac:dyDescent="0.2">
      <c r="A16" s="7">
        <v>70.002499999999998</v>
      </c>
      <c r="B16" s="8">
        <v>4.2001983672850001</v>
      </c>
      <c r="C16" s="8">
        <v>1.874036774243</v>
      </c>
      <c r="D16" s="8">
        <v>3.6372291014979998</v>
      </c>
    </row>
    <row r="17" spans="1:4" x14ac:dyDescent="0.2">
      <c r="A17" s="7">
        <v>75.002499999999998</v>
      </c>
      <c r="B17" s="8">
        <v>4.1995880064089999</v>
      </c>
      <c r="C17" s="8">
        <v>1.6816968032349999</v>
      </c>
      <c r="D17" s="8">
        <v>3.7854490755580001</v>
      </c>
    </row>
    <row r="18" spans="1:4" x14ac:dyDescent="0.2">
      <c r="A18" s="7">
        <v>80.002499999999998</v>
      </c>
      <c r="B18" s="8">
        <v>4.1998931868470004</v>
      </c>
      <c r="C18" s="8">
        <v>1.4845502403299999</v>
      </c>
      <c r="D18" s="8">
        <v>3.9174076515520002</v>
      </c>
    </row>
    <row r="19" spans="1:4" x14ac:dyDescent="0.2">
      <c r="A19" s="7">
        <v>85.002499999999998</v>
      </c>
      <c r="B19" s="8">
        <v>4.1998931868470004</v>
      </c>
      <c r="C19" s="8">
        <v>1.280155642023</v>
      </c>
      <c r="D19" s="8">
        <v>4.0326034680370002</v>
      </c>
    </row>
    <row r="20" spans="1:4" x14ac:dyDescent="0.2">
      <c r="A20" s="7">
        <v>90.002499999999998</v>
      </c>
      <c r="B20" s="8">
        <v>4.1992828259710002</v>
      </c>
      <c r="C20" s="8">
        <v>1.0819409475849999</v>
      </c>
      <c r="D20" s="8">
        <v>4.1309044034989997</v>
      </c>
    </row>
    <row r="21" spans="1:4" x14ac:dyDescent="0.2">
      <c r="A21" s="7">
        <v>95.002499999999998</v>
      </c>
      <c r="B21" s="8">
        <v>4.1995880064089999</v>
      </c>
      <c r="C21" s="8">
        <v>0.89219501030000004</v>
      </c>
      <c r="D21" s="8">
        <v>4.2131018088300003</v>
      </c>
    </row>
    <row r="22" spans="1:4" x14ac:dyDescent="0.2">
      <c r="A22" s="7">
        <v>100.0025</v>
      </c>
      <c r="B22" s="8">
        <v>4.1995880064089999</v>
      </c>
      <c r="C22" s="8">
        <v>0.72053101396200003</v>
      </c>
      <c r="D22" s="8">
        <v>4.2802132878529999</v>
      </c>
    </row>
    <row r="23" spans="1:4" x14ac:dyDescent="0.2">
      <c r="A23" s="7">
        <v>105.0025</v>
      </c>
      <c r="B23" s="8">
        <v>4.1998931868470004</v>
      </c>
      <c r="C23" s="8">
        <v>0.57022964828</v>
      </c>
      <c r="D23" s="8">
        <v>4.333807181489</v>
      </c>
    </row>
    <row r="24" spans="1:4" x14ac:dyDescent="0.2">
      <c r="A24" s="7">
        <v>110.0025</v>
      </c>
      <c r="B24" s="8">
        <v>4.1998931868470004</v>
      </c>
      <c r="C24" s="8">
        <v>0.447394522011</v>
      </c>
      <c r="D24" s="8">
        <v>4.3760489127950004</v>
      </c>
    </row>
    <row r="25" spans="1:4" x14ac:dyDescent="0.2">
      <c r="A25" s="7">
        <v>115.0025</v>
      </c>
      <c r="B25" s="8">
        <v>4.1998931868470004</v>
      </c>
      <c r="C25" s="8">
        <v>0.34691386282100001</v>
      </c>
      <c r="D25" s="8">
        <v>4.4090078425010004</v>
      </c>
    </row>
    <row r="26" spans="1:4" x14ac:dyDescent="0.2">
      <c r="A26" s="7">
        <v>120.0025</v>
      </c>
      <c r="B26" s="8">
        <v>4.1998931868470004</v>
      </c>
      <c r="C26" s="8">
        <v>0.268482490272</v>
      </c>
      <c r="D26" s="8">
        <v>4.4345067245659999</v>
      </c>
    </row>
    <row r="27" spans="1:4" x14ac:dyDescent="0.2">
      <c r="A27" s="7">
        <v>125.0025</v>
      </c>
      <c r="B27" s="8">
        <v>4.1998931868470004</v>
      </c>
      <c r="C27" s="8">
        <v>0.209658960861</v>
      </c>
      <c r="D27" s="8">
        <v>4.4543028742060002</v>
      </c>
    </row>
    <row r="28" spans="1:4" x14ac:dyDescent="0.2">
      <c r="A28" s="7">
        <v>130.0025</v>
      </c>
      <c r="B28" s="8">
        <v>4.1998931868470004</v>
      </c>
      <c r="C28" s="8">
        <v>0.165865568017</v>
      </c>
      <c r="D28" s="8">
        <v>4.4697478694589998</v>
      </c>
    </row>
    <row r="29" spans="1:4" x14ac:dyDescent="0.2">
      <c r="A29" s="7">
        <v>135.0025</v>
      </c>
      <c r="B29" s="8">
        <v>4.1998931868470004</v>
      </c>
      <c r="C29" s="8">
        <v>0.12954909590300001</v>
      </c>
      <c r="D29" s="8">
        <v>4.4819359358439996</v>
      </c>
    </row>
    <row r="30" spans="1:4" x14ac:dyDescent="0.2">
      <c r="A30" s="7">
        <v>140.0025</v>
      </c>
      <c r="B30" s="8">
        <v>4.1998931868470004</v>
      </c>
      <c r="C30" s="8">
        <v>0.102540627146</v>
      </c>
      <c r="D30" s="8">
        <v>4.4916222885570001</v>
      </c>
    </row>
    <row r="31" spans="1:4" x14ac:dyDescent="0.2">
      <c r="A31" s="7">
        <v>145.0025</v>
      </c>
      <c r="B31" s="8">
        <v>4.1998931868470004</v>
      </c>
      <c r="C31" s="8">
        <v>8.3772030213000004E-2</v>
      </c>
      <c r="D31" s="8">
        <v>4.499390033739</v>
      </c>
    </row>
    <row r="32" spans="1:4" x14ac:dyDescent="0.2">
      <c r="A32" s="7">
        <v>150.0025</v>
      </c>
      <c r="B32" s="8">
        <v>4.1995880064089999</v>
      </c>
      <c r="C32" s="8">
        <v>6.9581139848999995E-2</v>
      </c>
      <c r="D32" s="8">
        <v>4.5057562631929997</v>
      </c>
    </row>
    <row r="33" spans="1:4" x14ac:dyDescent="0.2">
      <c r="A33" s="7">
        <v>155.0025</v>
      </c>
      <c r="B33" s="8">
        <v>4.1995880064089999</v>
      </c>
      <c r="C33" s="8">
        <v>5.6763561455999999E-2</v>
      </c>
      <c r="D33" s="8">
        <v>4.5109747967580001</v>
      </c>
    </row>
    <row r="34" spans="1:4" x14ac:dyDescent="0.2">
      <c r="A34" s="7">
        <v>158.28366666666699</v>
      </c>
      <c r="B34" s="8">
        <v>4.1995880064089999</v>
      </c>
      <c r="C34" s="8">
        <v>4.9973296712000001E-2</v>
      </c>
      <c r="D34" s="8">
        <v>4.513918926273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15A4-DCA9-4419-8F96-EEA2D9E5B2E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4.1376363775079996</v>
      </c>
      <c r="C2" s="8">
        <v>-1.0002288853279999</v>
      </c>
      <c r="D2" s="8">
        <v>1.0566661E-5</v>
      </c>
    </row>
    <row r="3" spans="1:4" x14ac:dyDescent="0.2">
      <c r="A3" s="7">
        <v>1.7333333332999998E-2</v>
      </c>
      <c r="B3" s="8">
        <v>4.1324483100630003</v>
      </c>
      <c r="C3" s="8">
        <v>-1</v>
      </c>
      <c r="D3" s="8">
        <v>2.8834655800000003E-4</v>
      </c>
    </row>
    <row r="4" spans="1:4" x14ac:dyDescent="0.2">
      <c r="A4" s="7">
        <v>3.4000000000000002E-2</v>
      </c>
      <c r="B4" s="8">
        <v>4.1303120469980001</v>
      </c>
      <c r="C4" s="8">
        <v>-0.99992370489051652</v>
      </c>
      <c r="D4" s="8">
        <v>5.6611713000000001E-4</v>
      </c>
    </row>
    <row r="5" spans="1:4" x14ac:dyDescent="0.2">
      <c r="A5" s="7">
        <v>5.0666666667000003E-2</v>
      </c>
      <c r="B5" s="8">
        <v>4.1290913252459998</v>
      </c>
      <c r="C5" s="8">
        <v>-0.99992370489051652</v>
      </c>
      <c r="D5" s="8">
        <v>8.43886642E-4</v>
      </c>
    </row>
    <row r="6" spans="1:4" x14ac:dyDescent="0.2">
      <c r="A6" s="7">
        <v>6.7333333332999998E-2</v>
      </c>
      <c r="B6" s="8">
        <v>4.1281757839319999</v>
      </c>
      <c r="C6" s="8">
        <v>-1</v>
      </c>
      <c r="D6" s="8">
        <v>1.121656367E-3</v>
      </c>
    </row>
    <row r="7" spans="1:4" x14ac:dyDescent="0.2">
      <c r="A7" s="7">
        <v>8.4000000000000005E-2</v>
      </c>
      <c r="B7" s="8">
        <v>4.1269550621809996</v>
      </c>
      <c r="C7" s="8">
        <v>-0.99992370489051652</v>
      </c>
      <c r="D7" s="8">
        <v>1.3994258790000001E-3</v>
      </c>
    </row>
    <row r="8" spans="1:4" x14ac:dyDescent="0.2">
      <c r="A8" s="7">
        <v>0.100666666667</v>
      </c>
      <c r="B8" s="8">
        <v>4.1260395208669998</v>
      </c>
      <c r="C8" s="8">
        <v>-1.000152590219</v>
      </c>
      <c r="D8" s="8">
        <v>1.6771968749999999E-3</v>
      </c>
    </row>
    <row r="9" spans="1:4" x14ac:dyDescent="0.2">
      <c r="A9" s="7">
        <v>0.117333333333</v>
      </c>
      <c r="B9" s="8">
        <v>4.1251239795529999</v>
      </c>
      <c r="C9" s="8">
        <v>-0.99992370489051652</v>
      </c>
      <c r="D9" s="8">
        <v>1.9549670240000001E-3</v>
      </c>
    </row>
    <row r="10" spans="1:4" x14ac:dyDescent="0.2">
      <c r="A10" s="7">
        <v>0.13400000000000001</v>
      </c>
      <c r="B10" s="8">
        <v>4.1248187991150003</v>
      </c>
      <c r="C10" s="8">
        <v>-1</v>
      </c>
      <c r="D10" s="8">
        <v>2.232736748E-3</v>
      </c>
    </row>
    <row r="11" spans="1:4" x14ac:dyDescent="0.2">
      <c r="A11" s="7">
        <v>0.15066666666699999</v>
      </c>
      <c r="B11" s="8">
        <v>4.1239032578010004</v>
      </c>
      <c r="C11" s="8">
        <v>-1</v>
      </c>
      <c r="D11" s="8">
        <v>2.5105071079999999E-3</v>
      </c>
    </row>
    <row r="12" spans="1:4" x14ac:dyDescent="0.2">
      <c r="A12" s="7">
        <v>0.166666666667</v>
      </c>
      <c r="B12" s="8">
        <v>4.1235980773629999</v>
      </c>
      <c r="C12" s="8">
        <v>-1</v>
      </c>
      <c r="D12" s="8">
        <v>2.7771665690000001E-3</v>
      </c>
    </row>
    <row r="13" spans="1:4" x14ac:dyDescent="0.2">
      <c r="A13" s="7">
        <v>3.3333333300000003E-4</v>
      </c>
      <c r="B13" s="8">
        <v>3.9218738078889999</v>
      </c>
      <c r="C13" s="8">
        <v>-5</v>
      </c>
      <c r="D13" s="8">
        <v>2.7751074000000002E-5</v>
      </c>
    </row>
    <row r="14" spans="1:4" x14ac:dyDescent="0.2">
      <c r="A14" s="7">
        <v>1.6666666667E-2</v>
      </c>
      <c r="B14" s="8">
        <v>3.9002059967960001</v>
      </c>
      <c r="C14" s="8">
        <v>-4.9998474097810002</v>
      </c>
      <c r="D14" s="8">
        <v>1.388826581E-3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6EC8-47B2-4FD5-B4CC-6B0AFD09DD9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3.6450751506830001</v>
      </c>
      <c r="C2" s="8">
        <v>2.0680552376589998</v>
      </c>
      <c r="D2" s="8">
        <v>4.0198621999999998E-5</v>
      </c>
    </row>
    <row r="3" spans="1:4" x14ac:dyDescent="0.2">
      <c r="A3" s="7">
        <v>5.0025000000000004</v>
      </c>
      <c r="B3" s="8">
        <v>3.8571755550470002</v>
      </c>
      <c r="C3" s="8">
        <v>3.4998855573359999</v>
      </c>
      <c r="D3" s="8">
        <v>0.29167764913599997</v>
      </c>
    </row>
    <row r="4" spans="1:4" x14ac:dyDescent="0.2">
      <c r="A4" s="7">
        <v>10.0025</v>
      </c>
      <c r="B4" s="8">
        <v>3.9392690928510001</v>
      </c>
      <c r="C4" s="8">
        <v>3.499809262226</v>
      </c>
      <c r="D4" s="8">
        <v>0.58333874943800001</v>
      </c>
    </row>
    <row r="5" spans="1:4" x14ac:dyDescent="0.2">
      <c r="A5" s="7">
        <v>15.0025</v>
      </c>
      <c r="B5" s="8">
        <v>4.0103761348900004</v>
      </c>
      <c r="C5" s="8">
        <v>3.4999618524449998</v>
      </c>
      <c r="D5" s="8">
        <v>0.87499982621700001</v>
      </c>
    </row>
    <row r="6" spans="1:4" x14ac:dyDescent="0.2">
      <c r="A6" s="7">
        <v>20.002500000000001</v>
      </c>
      <c r="B6" s="8">
        <v>4.0585946440829996</v>
      </c>
      <c r="C6" s="8">
        <v>3.5000381475550002</v>
      </c>
      <c r="D6" s="8">
        <v>1.166660912108</v>
      </c>
    </row>
    <row r="7" spans="1:4" x14ac:dyDescent="0.2">
      <c r="A7" s="7">
        <v>25.002500000000001</v>
      </c>
      <c r="B7" s="8">
        <v>4.0924696726940004</v>
      </c>
      <c r="C7" s="8">
        <v>3.4999618524449998</v>
      </c>
      <c r="D7" s="8">
        <v>1.458322014318</v>
      </c>
    </row>
    <row r="8" spans="1:4" x14ac:dyDescent="0.2">
      <c r="A8" s="7">
        <v>30.002500000000001</v>
      </c>
      <c r="B8" s="8">
        <v>4.1208514534220004</v>
      </c>
      <c r="C8" s="8">
        <v>3.4998855573359999</v>
      </c>
      <c r="D8" s="8">
        <v>1.749983115045</v>
      </c>
    </row>
    <row r="9" spans="1:4" x14ac:dyDescent="0.2">
      <c r="A9" s="7">
        <v>35.002499999999998</v>
      </c>
      <c r="B9" s="8">
        <v>4.1474021515219999</v>
      </c>
      <c r="C9" s="8">
        <v>3.4999618524449998</v>
      </c>
      <c r="D9" s="8">
        <v>2.041644226791</v>
      </c>
    </row>
    <row r="10" spans="1:4" x14ac:dyDescent="0.2">
      <c r="A10" s="7">
        <v>40.002499999999998</v>
      </c>
      <c r="B10" s="8">
        <v>4.1770046540020003</v>
      </c>
      <c r="C10" s="8">
        <v>3.4998855573359999</v>
      </c>
      <c r="D10" s="8">
        <v>2.3333053203120002</v>
      </c>
    </row>
    <row r="11" spans="1:4" x14ac:dyDescent="0.2">
      <c r="A11" s="7">
        <v>45.002499999999998</v>
      </c>
      <c r="B11" s="8">
        <v>4.1998931868470004</v>
      </c>
      <c r="C11" s="8">
        <v>3.298771648737</v>
      </c>
      <c r="D11" s="8">
        <v>2.6220547631460001</v>
      </c>
    </row>
    <row r="12" spans="1:4" x14ac:dyDescent="0.2">
      <c r="A12" s="7">
        <v>50.002499999999998</v>
      </c>
      <c r="B12" s="8">
        <v>4.1995880064089999</v>
      </c>
      <c r="C12" s="8">
        <v>2.807431143664</v>
      </c>
      <c r="D12" s="8">
        <v>2.8754485003769998</v>
      </c>
    </row>
    <row r="13" spans="1:4" x14ac:dyDescent="0.2">
      <c r="A13" s="7">
        <v>55.002499999999998</v>
      </c>
      <c r="B13" s="8">
        <v>4.1995880064089999</v>
      </c>
      <c r="C13" s="8">
        <v>2.4719615472649998</v>
      </c>
      <c r="D13" s="8">
        <v>3.094362149148</v>
      </c>
    </row>
    <row r="14" spans="1:4" x14ac:dyDescent="0.2">
      <c r="A14" s="7">
        <v>60.002499999999998</v>
      </c>
      <c r="B14" s="8">
        <v>4.1998931868470004</v>
      </c>
      <c r="C14" s="8">
        <v>2.2440680552379999</v>
      </c>
      <c r="D14" s="8">
        <v>3.2904677466660002</v>
      </c>
    </row>
    <row r="15" spans="1:4" x14ac:dyDescent="0.2">
      <c r="A15" s="7">
        <v>65.002499999999998</v>
      </c>
      <c r="B15" s="8">
        <v>4.1998931868470004</v>
      </c>
      <c r="C15" s="8">
        <v>2.0492866407260002</v>
      </c>
      <c r="D15" s="8">
        <v>3.4690588019119999</v>
      </c>
    </row>
    <row r="16" spans="1:4" x14ac:dyDescent="0.2">
      <c r="A16" s="7">
        <v>70.002499999999998</v>
      </c>
      <c r="B16" s="8">
        <v>4.1998931868470004</v>
      </c>
      <c r="C16" s="8">
        <v>1.8679331654839999</v>
      </c>
      <c r="D16" s="8">
        <v>3.632239553292</v>
      </c>
    </row>
    <row r="17" spans="1:4" x14ac:dyDescent="0.2">
      <c r="A17" s="7">
        <v>75.002499999999998</v>
      </c>
      <c r="B17" s="8">
        <v>4.1998931868470004</v>
      </c>
      <c r="C17" s="8">
        <v>1.6772716868849999</v>
      </c>
      <c r="D17" s="8">
        <v>3.7800394638569998</v>
      </c>
    </row>
    <row r="18" spans="1:4" x14ac:dyDescent="0.2">
      <c r="A18" s="7">
        <v>80.002499999999998</v>
      </c>
      <c r="B18" s="8">
        <v>4.1995880064089999</v>
      </c>
      <c r="C18" s="8">
        <v>1.479514763104</v>
      </c>
      <c r="D18" s="8">
        <v>3.9115718604560001</v>
      </c>
    </row>
    <row r="19" spans="1:4" x14ac:dyDescent="0.2">
      <c r="A19" s="7">
        <v>85.002499999999998</v>
      </c>
      <c r="B19" s="8">
        <v>4.1995880064089999</v>
      </c>
      <c r="C19" s="8">
        <v>1.278248264286</v>
      </c>
      <c r="D19" s="8">
        <v>4.0265125475780001</v>
      </c>
    </row>
    <row r="20" spans="1:4" x14ac:dyDescent="0.2">
      <c r="A20" s="7">
        <v>90.002499999999998</v>
      </c>
      <c r="B20" s="8">
        <v>4.1998931868470004</v>
      </c>
      <c r="C20" s="8">
        <v>1.078965438315</v>
      </c>
      <c r="D20" s="8">
        <v>4.1247734058559997</v>
      </c>
    </row>
    <row r="21" spans="1:4" x14ac:dyDescent="0.2">
      <c r="A21" s="7">
        <v>95.002499999999998</v>
      </c>
      <c r="B21" s="8">
        <v>4.1998931868470004</v>
      </c>
      <c r="C21" s="8">
        <v>0.89021133745299996</v>
      </c>
      <c r="D21" s="8">
        <v>4.2066748391440001</v>
      </c>
    </row>
    <row r="22" spans="1:4" x14ac:dyDescent="0.2">
      <c r="A22" s="7">
        <v>100.0025</v>
      </c>
      <c r="B22" s="8">
        <v>4.1998931868470004</v>
      </c>
      <c r="C22" s="8">
        <v>0.72205691615199996</v>
      </c>
      <c r="D22" s="8">
        <v>4.2737085742990004</v>
      </c>
    </row>
    <row r="23" spans="1:4" x14ac:dyDescent="0.2">
      <c r="A23" s="7">
        <v>105.0025</v>
      </c>
      <c r="B23" s="8">
        <v>4.1998931868470004</v>
      </c>
      <c r="C23" s="8">
        <v>0.57289997711100005</v>
      </c>
      <c r="D23" s="8">
        <v>4.3274520042300004</v>
      </c>
    </row>
    <row r="24" spans="1:4" x14ac:dyDescent="0.2">
      <c r="A24" s="7">
        <v>110.0025</v>
      </c>
      <c r="B24" s="8">
        <v>4.1998931868470004</v>
      </c>
      <c r="C24" s="8">
        <v>0.44693675135400002</v>
      </c>
      <c r="D24" s="8">
        <v>4.3697219183130001</v>
      </c>
    </row>
    <row r="25" spans="1:4" x14ac:dyDescent="0.2">
      <c r="A25" s="7">
        <v>115.0025</v>
      </c>
      <c r="B25" s="8">
        <v>4.1995880064089999</v>
      </c>
      <c r="C25" s="8">
        <v>0.34813458457300001</v>
      </c>
      <c r="D25" s="8">
        <v>4.4027291167570004</v>
      </c>
    </row>
    <row r="26" spans="1:4" x14ac:dyDescent="0.2">
      <c r="A26" s="7">
        <v>120.0025</v>
      </c>
      <c r="B26" s="8">
        <v>4.1998931868470004</v>
      </c>
      <c r="C26" s="8">
        <v>0.26939803158600001</v>
      </c>
      <c r="D26" s="8">
        <v>4.4283531151720004</v>
      </c>
    </row>
    <row r="27" spans="1:4" x14ac:dyDescent="0.2">
      <c r="A27" s="7">
        <v>125.0025</v>
      </c>
      <c r="B27" s="8">
        <v>4.1995880064089999</v>
      </c>
      <c r="C27" s="8">
        <v>0.20881971465599999</v>
      </c>
      <c r="D27" s="8">
        <v>4.448199679349</v>
      </c>
    </row>
    <row r="28" spans="1:4" x14ac:dyDescent="0.2">
      <c r="A28" s="7">
        <v>130.0025</v>
      </c>
      <c r="B28" s="8">
        <v>4.1998931868470004</v>
      </c>
      <c r="C28" s="8">
        <v>0.16487373159400001</v>
      </c>
      <c r="D28" s="8">
        <v>4.4636925610149998</v>
      </c>
    </row>
    <row r="29" spans="1:4" x14ac:dyDescent="0.2">
      <c r="A29" s="7">
        <v>135.0025</v>
      </c>
      <c r="B29" s="8">
        <v>4.1995880064089999</v>
      </c>
      <c r="C29" s="8">
        <v>0.13061722743599999</v>
      </c>
      <c r="D29" s="8">
        <v>4.4758976395139998</v>
      </c>
    </row>
    <row r="30" spans="1:4" x14ac:dyDescent="0.2">
      <c r="A30" s="7">
        <v>140.0025</v>
      </c>
      <c r="B30" s="8">
        <v>4.1995880064089999</v>
      </c>
      <c r="C30" s="8">
        <v>0.103074692912</v>
      </c>
      <c r="D30" s="8">
        <v>4.4855871071860003</v>
      </c>
    </row>
    <row r="31" spans="1:4" x14ac:dyDescent="0.2">
      <c r="A31" s="7">
        <v>145.0025</v>
      </c>
      <c r="B31" s="8">
        <v>4.1998931868470004</v>
      </c>
      <c r="C31" s="8">
        <v>8.3848325321999997E-2</v>
      </c>
      <c r="D31" s="8">
        <v>4.4933667052380004</v>
      </c>
    </row>
    <row r="32" spans="1:4" x14ac:dyDescent="0.2">
      <c r="A32" s="7">
        <v>150.0025</v>
      </c>
      <c r="B32" s="8">
        <v>4.1995880064089999</v>
      </c>
      <c r="C32" s="8">
        <v>6.8284122988000004E-2</v>
      </c>
      <c r="D32" s="8">
        <v>4.4996764104000002</v>
      </c>
    </row>
    <row r="33" spans="1:4" x14ac:dyDescent="0.2">
      <c r="A33" s="7">
        <v>155.0025</v>
      </c>
      <c r="B33" s="8">
        <v>4.2001983672850001</v>
      </c>
      <c r="C33" s="8">
        <v>5.5390249485000001E-2</v>
      </c>
      <c r="D33" s="8">
        <v>4.5048890327900004</v>
      </c>
    </row>
    <row r="34" spans="1:4" x14ac:dyDescent="0.2">
      <c r="A34" s="7">
        <v>158.32050000000001</v>
      </c>
      <c r="B34" s="8">
        <v>4.1998931868470004</v>
      </c>
      <c r="C34" s="8">
        <v>4.9897001602000002E-2</v>
      </c>
      <c r="D34" s="8">
        <v>4.5078594146049999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5F8A7-5D98-4E8F-B528-760551E24FD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4.1379415579460002</v>
      </c>
      <c r="C2" s="8">
        <v>-1.0006866559850001</v>
      </c>
      <c r="D2" s="8">
        <v>1.0566025E-5</v>
      </c>
    </row>
    <row r="3" spans="1:4" x14ac:dyDescent="0.2">
      <c r="A3" s="7">
        <v>1.7333333332999998E-2</v>
      </c>
      <c r="B3" s="8">
        <v>4.1321431296249997</v>
      </c>
      <c r="C3" s="8">
        <v>-1</v>
      </c>
      <c r="D3" s="8">
        <v>2.8834698200000001E-4</v>
      </c>
    </row>
    <row r="4" spans="1:4" x14ac:dyDescent="0.2">
      <c r="A4" s="7">
        <v>3.4000000000000002E-2</v>
      </c>
      <c r="B4" s="8">
        <v>4.1303120469980001</v>
      </c>
      <c r="C4" s="8">
        <v>-0.99992370489051652</v>
      </c>
      <c r="D4" s="8">
        <v>5.6611691799999999E-4</v>
      </c>
    </row>
    <row r="5" spans="1:4" x14ac:dyDescent="0.2">
      <c r="A5" s="7">
        <v>5.0666666667000003E-2</v>
      </c>
      <c r="B5" s="8">
        <v>4.1287861448080001</v>
      </c>
      <c r="C5" s="8">
        <v>-0.99977111467154955</v>
      </c>
      <c r="D5" s="8">
        <v>8.4388600700000004E-4</v>
      </c>
    </row>
    <row r="6" spans="1:4" x14ac:dyDescent="0.2">
      <c r="A6" s="7">
        <v>6.7333333332999998E-2</v>
      </c>
      <c r="B6" s="8">
        <v>4.1281757839319999</v>
      </c>
      <c r="C6" s="8">
        <v>-1</v>
      </c>
      <c r="D6" s="8">
        <v>1.121654248E-3</v>
      </c>
    </row>
    <row r="7" spans="1:4" x14ac:dyDescent="0.2">
      <c r="A7" s="7">
        <v>8.4000000000000005E-2</v>
      </c>
      <c r="B7" s="8">
        <v>4.1272602426180001</v>
      </c>
      <c r="C7" s="8">
        <v>-0.99992370489051652</v>
      </c>
      <c r="D7" s="8">
        <v>1.399424396E-3</v>
      </c>
    </row>
    <row r="8" spans="1:4" x14ac:dyDescent="0.2">
      <c r="A8" s="7">
        <v>0.100666666667</v>
      </c>
      <c r="B8" s="8">
        <v>4.1257343404290001</v>
      </c>
      <c r="C8" s="8">
        <v>-0.99992370489051652</v>
      </c>
      <c r="D8" s="8">
        <v>1.6771945439999999E-3</v>
      </c>
    </row>
    <row r="9" spans="1:4" x14ac:dyDescent="0.2">
      <c r="A9" s="7">
        <v>0.117333333333</v>
      </c>
      <c r="B9" s="8">
        <v>4.1251239795529999</v>
      </c>
      <c r="C9" s="8">
        <v>-1</v>
      </c>
      <c r="D9" s="8">
        <v>1.9549651159999999E-3</v>
      </c>
    </row>
    <row r="10" spans="1:4" x14ac:dyDescent="0.2">
      <c r="A10" s="7">
        <v>0.13400000000000001</v>
      </c>
      <c r="B10" s="8">
        <v>4.1245136186769997</v>
      </c>
      <c r="C10" s="8">
        <v>-0.99992370489051652</v>
      </c>
      <c r="D10" s="8">
        <v>2.2327348410000002E-3</v>
      </c>
    </row>
    <row r="11" spans="1:4" x14ac:dyDescent="0.2">
      <c r="A11" s="7">
        <v>0.15066666666699999</v>
      </c>
      <c r="B11" s="8">
        <v>4.1235980773629999</v>
      </c>
      <c r="C11" s="8">
        <v>-1</v>
      </c>
      <c r="D11" s="8">
        <v>2.5105045650000001E-3</v>
      </c>
    </row>
    <row r="12" spans="1:4" x14ac:dyDescent="0.2">
      <c r="A12" s="7">
        <v>0.166666666667</v>
      </c>
      <c r="B12" s="8">
        <v>4.1232928969250002</v>
      </c>
      <c r="C12" s="8">
        <v>-0.99984740978103304</v>
      </c>
      <c r="D12" s="8">
        <v>2.7771650859999999E-3</v>
      </c>
    </row>
    <row r="13" spans="1:4" x14ac:dyDescent="0.2">
      <c r="A13" s="7">
        <v>3.3333333300000003E-4</v>
      </c>
      <c r="B13" s="8">
        <v>3.9212634470130001</v>
      </c>
      <c r="C13" s="8">
        <v>-5</v>
      </c>
      <c r="D13" s="8">
        <v>2.7752346000000001E-5</v>
      </c>
    </row>
    <row r="14" spans="1:4" x14ac:dyDescent="0.2">
      <c r="A14" s="7">
        <v>1.6666666667E-2</v>
      </c>
      <c r="B14" s="8">
        <v>3.8995956359199999</v>
      </c>
      <c r="C14" s="8">
        <v>-4.9998474097810002</v>
      </c>
      <c r="D14" s="8">
        <v>1.3888274290000001E-3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BB7D9-3DBC-4279-B0A0-E1CD1B004F87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3.6453803311209998</v>
      </c>
      <c r="C2" s="8">
        <v>2.0678263523310001</v>
      </c>
      <c r="D2" s="8">
        <v>4.0178276000000002E-5</v>
      </c>
    </row>
    <row r="3" spans="1:4" x14ac:dyDescent="0.2">
      <c r="A3" s="7">
        <v>5.0025000000000004</v>
      </c>
      <c r="B3" s="8">
        <v>3.8587014572370002</v>
      </c>
      <c r="C3" s="8">
        <v>3.4999618524449998</v>
      </c>
      <c r="D3" s="8">
        <v>0.29167755355500002</v>
      </c>
    </row>
    <row r="4" spans="1:4" x14ac:dyDescent="0.2">
      <c r="A4" s="7">
        <v>10.0025</v>
      </c>
      <c r="B4" s="8">
        <v>3.940184634165</v>
      </c>
      <c r="C4" s="8">
        <v>3.4998855573359999</v>
      </c>
      <c r="D4" s="8">
        <v>0.58333864474499997</v>
      </c>
    </row>
    <row r="5" spans="1:4" x14ac:dyDescent="0.2">
      <c r="A5" s="7">
        <v>15.0025</v>
      </c>
      <c r="B5" s="8">
        <v>4.0109864957659997</v>
      </c>
      <c r="C5" s="8">
        <v>3.4998855573359999</v>
      </c>
      <c r="D5" s="8">
        <v>0.87499976984299999</v>
      </c>
    </row>
    <row r="6" spans="1:4" x14ac:dyDescent="0.2">
      <c r="A6" s="7">
        <v>20.002500000000001</v>
      </c>
      <c r="B6" s="8">
        <v>4.0592050049589998</v>
      </c>
      <c r="C6" s="8">
        <v>3.4999618524449998</v>
      </c>
      <c r="D6" s="8">
        <v>1.1666608773510001</v>
      </c>
    </row>
    <row r="7" spans="1:4" x14ac:dyDescent="0.2">
      <c r="A7" s="7">
        <v>25.002500000000001</v>
      </c>
      <c r="B7" s="8">
        <v>4.0930800335699997</v>
      </c>
      <c r="C7" s="8">
        <v>3.4998855573359999</v>
      </c>
      <c r="D7" s="8">
        <v>1.45832197172</v>
      </c>
    </row>
    <row r="8" spans="1:4" x14ac:dyDescent="0.2">
      <c r="A8" s="7">
        <v>30.002500000000001</v>
      </c>
      <c r="B8" s="8">
        <v>4.1211566338600001</v>
      </c>
      <c r="C8" s="8">
        <v>3.4998855573359999</v>
      </c>
      <c r="D8" s="8">
        <v>1.7499830741419999</v>
      </c>
    </row>
    <row r="9" spans="1:4" x14ac:dyDescent="0.2">
      <c r="A9" s="7">
        <v>35.002499999999998</v>
      </c>
      <c r="B9" s="8">
        <v>4.1480125123980001</v>
      </c>
      <c r="C9" s="8">
        <v>3.5001144426640001</v>
      </c>
      <c r="D9" s="8">
        <v>2.0416441602450002</v>
      </c>
    </row>
    <row r="10" spans="1:4" x14ac:dyDescent="0.2">
      <c r="A10" s="7">
        <v>40.002499999999998</v>
      </c>
      <c r="B10" s="8">
        <v>4.1776150148779996</v>
      </c>
      <c r="C10" s="8">
        <v>3.4999618524449998</v>
      </c>
      <c r="D10" s="8">
        <v>2.3333052686009998</v>
      </c>
    </row>
    <row r="11" spans="1:4" x14ac:dyDescent="0.2">
      <c r="A11" s="7">
        <v>45.002499999999998</v>
      </c>
      <c r="B11" s="8">
        <v>4.1998931868470004</v>
      </c>
      <c r="C11" s="8">
        <v>3.2867933165480001</v>
      </c>
      <c r="D11" s="8">
        <v>2.6216624019819998</v>
      </c>
    </row>
    <row r="12" spans="1:4" x14ac:dyDescent="0.2">
      <c r="A12" s="7">
        <v>50.002499999999998</v>
      </c>
      <c r="B12" s="8">
        <v>4.1998931868470004</v>
      </c>
      <c r="C12" s="8">
        <v>2.7986572060729999</v>
      </c>
      <c r="D12" s="8">
        <v>2.8742924872629998</v>
      </c>
    </row>
    <row r="13" spans="1:4" x14ac:dyDescent="0.2">
      <c r="A13" s="7">
        <v>55.002499999999998</v>
      </c>
      <c r="B13" s="8">
        <v>4.1998931868470004</v>
      </c>
      <c r="C13" s="8">
        <v>2.4634927901119998</v>
      </c>
      <c r="D13" s="8">
        <v>3.0924854770139998</v>
      </c>
    </row>
    <row r="14" spans="1:4" x14ac:dyDescent="0.2">
      <c r="A14" s="7">
        <v>60.002499999999998</v>
      </c>
      <c r="B14" s="8">
        <v>4.2001983672850001</v>
      </c>
      <c r="C14" s="8">
        <v>2.2323186083770001</v>
      </c>
      <c r="D14" s="8">
        <v>3.2876662904890002</v>
      </c>
    </row>
    <row r="15" spans="1:4" x14ac:dyDescent="0.2">
      <c r="A15" s="7">
        <v>65.002499999999998</v>
      </c>
      <c r="B15" s="8">
        <v>4.1995880064089999</v>
      </c>
      <c r="C15" s="8">
        <v>2.0431830319680002</v>
      </c>
      <c r="D15" s="8">
        <v>3.4656674741229998</v>
      </c>
    </row>
    <row r="16" spans="1:4" x14ac:dyDescent="0.2">
      <c r="A16" s="7">
        <v>70.002499999999998</v>
      </c>
      <c r="B16" s="8">
        <v>4.1998931868470004</v>
      </c>
      <c r="C16" s="8">
        <v>1.8602273594259999</v>
      </c>
      <c r="D16" s="8">
        <v>3.6283528710269999</v>
      </c>
    </row>
    <row r="17" spans="1:4" x14ac:dyDescent="0.2">
      <c r="A17" s="7">
        <v>75.002499999999998</v>
      </c>
      <c r="B17" s="8">
        <v>4.1998931868470004</v>
      </c>
      <c r="C17" s="8">
        <v>1.6740672922869999</v>
      </c>
      <c r="D17" s="8">
        <v>3.7756643676410002</v>
      </c>
    </row>
    <row r="18" spans="1:4" x14ac:dyDescent="0.2">
      <c r="A18" s="7">
        <v>80.002499999999998</v>
      </c>
      <c r="B18" s="8">
        <v>4.1998931868470004</v>
      </c>
      <c r="C18" s="8">
        <v>1.4764629587239999</v>
      </c>
      <c r="D18" s="8">
        <v>3.9069723449299998</v>
      </c>
    </row>
    <row r="19" spans="1:4" x14ac:dyDescent="0.2">
      <c r="A19" s="7">
        <v>85.002499999999998</v>
      </c>
      <c r="B19" s="8">
        <v>4.1998931868470004</v>
      </c>
      <c r="C19" s="8">
        <v>1.275806820783</v>
      </c>
      <c r="D19" s="8">
        <v>4.0216514716480001</v>
      </c>
    </row>
    <row r="20" spans="1:4" x14ac:dyDescent="0.2">
      <c r="A20" s="7">
        <v>90.002499999999998</v>
      </c>
      <c r="B20" s="8">
        <v>4.1995880064089999</v>
      </c>
      <c r="C20" s="8">
        <v>1.078812848096</v>
      </c>
      <c r="D20" s="8">
        <v>4.1196784765140002</v>
      </c>
    </row>
    <row r="21" spans="1:4" x14ac:dyDescent="0.2">
      <c r="A21" s="7">
        <v>95.002499999999998</v>
      </c>
      <c r="B21" s="8">
        <v>4.1998931868470004</v>
      </c>
      <c r="C21" s="8">
        <v>0.88937209124899996</v>
      </c>
      <c r="D21" s="8">
        <v>4.2015662411100001</v>
      </c>
    </row>
    <row r="22" spans="1:4" x14ac:dyDescent="0.2">
      <c r="A22" s="7">
        <v>100.0025</v>
      </c>
      <c r="B22" s="8">
        <v>4.1995880064089999</v>
      </c>
      <c r="C22" s="8">
        <v>0.72037842374299998</v>
      </c>
      <c r="D22" s="8">
        <v>4.268536292736</v>
      </c>
    </row>
    <row r="23" spans="1:4" x14ac:dyDescent="0.2">
      <c r="A23" s="7">
        <v>105.0025</v>
      </c>
      <c r="B23" s="8">
        <v>4.1995880064089999</v>
      </c>
      <c r="C23" s="8">
        <v>0.573815518425</v>
      </c>
      <c r="D23" s="8">
        <v>4.322303557683</v>
      </c>
    </row>
    <row r="24" spans="1:4" x14ac:dyDescent="0.2">
      <c r="A24" s="7">
        <v>110.0025</v>
      </c>
      <c r="B24" s="8">
        <v>4.1995880064089999</v>
      </c>
      <c r="C24" s="8">
        <v>0.44960708018599999</v>
      </c>
      <c r="D24" s="8">
        <v>4.3647843586550001</v>
      </c>
    </row>
    <row r="25" spans="1:4" x14ac:dyDescent="0.2">
      <c r="A25" s="7">
        <v>115.0025</v>
      </c>
      <c r="B25" s="8">
        <v>4.1998931868470004</v>
      </c>
      <c r="C25" s="8">
        <v>0.350347142748</v>
      </c>
      <c r="D25" s="8">
        <v>4.3979311930440002</v>
      </c>
    </row>
    <row r="26" spans="1:4" x14ac:dyDescent="0.2">
      <c r="A26" s="7">
        <v>120.0025</v>
      </c>
      <c r="B26" s="8">
        <v>4.1998931868470004</v>
      </c>
      <c r="C26" s="8">
        <v>0.27222095063700003</v>
      </c>
      <c r="D26" s="8">
        <v>4.4236804224629998</v>
      </c>
    </row>
    <row r="27" spans="1:4" x14ac:dyDescent="0.2">
      <c r="A27" s="7">
        <v>125.0025</v>
      </c>
      <c r="B27" s="8">
        <v>4.1998931868470004</v>
      </c>
      <c r="C27" s="8">
        <v>0.21042191195500001</v>
      </c>
      <c r="D27" s="8">
        <v>4.4436580917319999</v>
      </c>
    </row>
    <row r="28" spans="1:4" x14ac:dyDescent="0.2">
      <c r="A28" s="7">
        <v>130.0025</v>
      </c>
      <c r="B28" s="8">
        <v>4.1995880064089999</v>
      </c>
      <c r="C28" s="8">
        <v>0.16533150225099999</v>
      </c>
      <c r="D28" s="8">
        <v>4.4591869170839997</v>
      </c>
    </row>
    <row r="29" spans="1:4" x14ac:dyDescent="0.2">
      <c r="A29" s="7">
        <v>135.0025</v>
      </c>
      <c r="B29" s="8">
        <v>4.1995880064089999</v>
      </c>
      <c r="C29" s="8">
        <v>0.12954909590300001</v>
      </c>
      <c r="D29" s="8">
        <v>4.4714518683820001</v>
      </c>
    </row>
    <row r="30" spans="1:4" x14ac:dyDescent="0.2">
      <c r="A30" s="7">
        <v>140.0025</v>
      </c>
      <c r="B30" s="8">
        <v>4.1995880064089999</v>
      </c>
      <c r="C30" s="8">
        <v>0.10299839780300001</v>
      </c>
      <c r="D30" s="8">
        <v>4.4811737241760001</v>
      </c>
    </row>
    <row r="31" spans="1:4" x14ac:dyDescent="0.2">
      <c r="A31" s="7">
        <v>145.0025</v>
      </c>
      <c r="B31" s="8">
        <v>4.1998931868470004</v>
      </c>
      <c r="C31" s="8">
        <v>8.5450522621000002E-2</v>
      </c>
      <c r="D31" s="8">
        <v>4.488981744488</v>
      </c>
    </row>
    <row r="32" spans="1:4" x14ac:dyDescent="0.2">
      <c r="A32" s="7">
        <v>150.0025</v>
      </c>
      <c r="B32" s="8">
        <v>4.1995880064089999</v>
      </c>
      <c r="C32" s="8">
        <v>6.8513008316000004E-2</v>
      </c>
      <c r="D32" s="8">
        <v>4.4953140614010003</v>
      </c>
    </row>
    <row r="33" spans="1:4" x14ac:dyDescent="0.2">
      <c r="A33" s="7">
        <v>155.0025</v>
      </c>
      <c r="B33" s="8">
        <v>4.1995880064089999</v>
      </c>
      <c r="C33" s="8">
        <v>5.6839856564999999E-2</v>
      </c>
      <c r="D33" s="8">
        <v>4.5005496276369996</v>
      </c>
    </row>
    <row r="34" spans="1:4" x14ac:dyDescent="0.2">
      <c r="A34" s="7">
        <v>157.852</v>
      </c>
      <c r="B34" s="8">
        <v>4.1998931868470004</v>
      </c>
      <c r="C34" s="8">
        <v>4.9820706493000001E-2</v>
      </c>
      <c r="D34" s="8">
        <v>4.5031326939380003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C7FD-6ECC-42CA-A85B-BCB9E00E6BF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4.1379415579460002</v>
      </c>
      <c r="C2" s="8">
        <v>-1.0008392462040001</v>
      </c>
      <c r="D2" s="8">
        <v>1.0566661E-5</v>
      </c>
    </row>
    <row r="3" spans="1:4" x14ac:dyDescent="0.2">
      <c r="A3" s="7">
        <v>1.7333333332999998E-2</v>
      </c>
      <c r="B3" s="8">
        <v>4.1321431296249997</v>
      </c>
      <c r="C3" s="8">
        <v>-1</v>
      </c>
      <c r="D3" s="8">
        <v>2.8834719399999998E-4</v>
      </c>
    </row>
    <row r="4" spans="1:4" x14ac:dyDescent="0.2">
      <c r="A4" s="7">
        <v>3.4000000000000002E-2</v>
      </c>
      <c r="B4" s="8">
        <v>4.1306172274359998</v>
      </c>
      <c r="C4" s="8">
        <v>-1.0000762951090001</v>
      </c>
      <c r="D4" s="8">
        <v>5.66115858E-4</v>
      </c>
    </row>
    <row r="5" spans="1:4" x14ac:dyDescent="0.2">
      <c r="A5" s="7">
        <v>5.0666666667000003E-2</v>
      </c>
      <c r="B5" s="8">
        <v>4.1290913252459998</v>
      </c>
      <c r="C5" s="8">
        <v>-0.99984740978103304</v>
      </c>
      <c r="D5" s="8">
        <v>8.4388600700000004E-4</v>
      </c>
    </row>
    <row r="6" spans="1:4" x14ac:dyDescent="0.2">
      <c r="A6" s="7">
        <v>6.7333333332999998E-2</v>
      </c>
      <c r="B6" s="8">
        <v>4.1278706034940003</v>
      </c>
      <c r="C6" s="8">
        <v>-0.99992370489051652</v>
      </c>
      <c r="D6" s="8">
        <v>1.1216557309999999E-3</v>
      </c>
    </row>
    <row r="7" spans="1:4" x14ac:dyDescent="0.2">
      <c r="A7" s="7">
        <v>8.4000000000000005E-2</v>
      </c>
      <c r="B7" s="8">
        <v>4.1269550621809996</v>
      </c>
      <c r="C7" s="8">
        <v>-1.0000762951090001</v>
      </c>
      <c r="D7" s="8">
        <v>1.399424396E-3</v>
      </c>
    </row>
    <row r="8" spans="1:4" x14ac:dyDescent="0.2">
      <c r="A8" s="7">
        <v>0.100666666667</v>
      </c>
      <c r="B8" s="8">
        <v>4.1260395208669998</v>
      </c>
      <c r="C8" s="8">
        <v>-1</v>
      </c>
      <c r="D8" s="8">
        <v>1.6771941200000001E-3</v>
      </c>
    </row>
    <row r="9" spans="1:4" x14ac:dyDescent="0.2">
      <c r="A9" s="7">
        <v>0.117333333333</v>
      </c>
      <c r="B9" s="8">
        <v>4.1251239795529999</v>
      </c>
      <c r="C9" s="8">
        <v>-0.99992370489051652</v>
      </c>
      <c r="D9" s="8">
        <v>1.9549640570000002E-3</v>
      </c>
    </row>
    <row r="10" spans="1:4" x14ac:dyDescent="0.2">
      <c r="A10" s="7">
        <v>0.13400000000000001</v>
      </c>
      <c r="B10" s="8">
        <v>4.1245136186769997</v>
      </c>
      <c r="C10" s="8">
        <v>-1</v>
      </c>
      <c r="D10" s="8">
        <v>2.2327339930000001E-3</v>
      </c>
    </row>
    <row r="11" spans="1:4" x14ac:dyDescent="0.2">
      <c r="A11" s="7">
        <v>0.15066666666699999</v>
      </c>
      <c r="B11" s="8">
        <v>4.1239032578010004</v>
      </c>
      <c r="C11" s="8">
        <v>-0.99992370489051652</v>
      </c>
      <c r="D11" s="8">
        <v>2.5105039290000001E-3</v>
      </c>
    </row>
    <row r="12" spans="1:4" x14ac:dyDescent="0.2">
      <c r="A12" s="7">
        <v>0.166666666667</v>
      </c>
      <c r="B12" s="8">
        <v>4.1232928969250002</v>
      </c>
      <c r="C12" s="8">
        <v>-1</v>
      </c>
      <c r="D12" s="8">
        <v>2.7771633900000002E-3</v>
      </c>
    </row>
    <row r="13" spans="1:4" x14ac:dyDescent="0.2">
      <c r="A13" s="7">
        <v>3.3333333300000003E-4</v>
      </c>
      <c r="B13" s="8">
        <v>3.920958266575</v>
      </c>
      <c r="C13" s="8">
        <v>-5</v>
      </c>
      <c r="D13" s="8">
        <v>2.7752346000000001E-5</v>
      </c>
    </row>
    <row r="14" spans="1:4" x14ac:dyDescent="0.2">
      <c r="A14" s="7">
        <v>1.6666666667E-2</v>
      </c>
      <c r="B14" s="8">
        <v>3.8992904554819998</v>
      </c>
      <c r="C14" s="8">
        <v>-4.9997711146719999</v>
      </c>
      <c r="D14" s="8">
        <v>1.3888274290000001E-3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6A41C-189E-483C-92D6-58C8EA13DFF5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3.6462958724350001</v>
      </c>
      <c r="C2" s="8">
        <v>2.064850843061</v>
      </c>
      <c r="D2" s="8">
        <v>4.0135042000000003E-5</v>
      </c>
    </row>
    <row r="3" spans="1:4" x14ac:dyDescent="0.2">
      <c r="A3" s="7">
        <v>5.0025000000000004</v>
      </c>
      <c r="B3" s="8">
        <v>3.8602273594260001</v>
      </c>
      <c r="C3" s="8">
        <v>3.499809262226</v>
      </c>
      <c r="D3" s="8">
        <v>0.29167737956000001</v>
      </c>
    </row>
    <row r="4" spans="1:4" x14ac:dyDescent="0.2">
      <c r="A4" s="7">
        <v>10.0025</v>
      </c>
      <c r="B4" s="8">
        <v>3.941710536355</v>
      </c>
      <c r="C4" s="8">
        <v>3.4999618524449998</v>
      </c>
      <c r="D4" s="8">
        <v>0.58333847202099998</v>
      </c>
    </row>
    <row r="5" spans="1:4" x14ac:dyDescent="0.2">
      <c r="A5" s="7">
        <v>15.0025</v>
      </c>
      <c r="B5" s="8">
        <v>4.012207217517</v>
      </c>
      <c r="C5" s="8">
        <v>3.5001144426640001</v>
      </c>
      <c r="D5" s="8">
        <v>0.874999575714</v>
      </c>
    </row>
    <row r="6" spans="1:4" x14ac:dyDescent="0.2">
      <c r="A6" s="7">
        <v>20.002500000000001</v>
      </c>
      <c r="B6" s="8">
        <v>4.0604257267110002</v>
      </c>
      <c r="C6" s="8">
        <v>3.499809262226</v>
      </c>
      <c r="D6" s="8">
        <v>1.166660684494</v>
      </c>
    </row>
    <row r="7" spans="1:4" x14ac:dyDescent="0.2">
      <c r="A7" s="7">
        <v>25.002500000000001</v>
      </c>
      <c r="B7" s="8">
        <v>4.0943007553220001</v>
      </c>
      <c r="C7" s="8">
        <v>3.4999618524449998</v>
      </c>
      <c r="D7" s="8">
        <v>1.4583217814060001</v>
      </c>
    </row>
    <row r="8" spans="1:4" x14ac:dyDescent="0.2">
      <c r="A8" s="7">
        <v>30.002500000000001</v>
      </c>
      <c r="B8" s="8">
        <v>4.1223773556119996</v>
      </c>
      <c r="C8" s="8">
        <v>3.5000381475550002</v>
      </c>
      <c r="D8" s="8">
        <v>1.749982896968</v>
      </c>
    </row>
    <row r="9" spans="1:4" x14ac:dyDescent="0.2">
      <c r="A9" s="7">
        <v>35.002499999999998</v>
      </c>
      <c r="B9" s="8">
        <v>4.1489280537119999</v>
      </c>
      <c r="C9" s="8">
        <v>3.5000381475550002</v>
      </c>
      <c r="D9" s="8">
        <v>2.041643988793</v>
      </c>
    </row>
    <row r="10" spans="1:4" x14ac:dyDescent="0.2">
      <c r="A10" s="7">
        <v>40.002499999999998</v>
      </c>
      <c r="B10" s="8">
        <v>4.1791409170670004</v>
      </c>
      <c r="C10" s="8">
        <v>3.499809262226</v>
      </c>
      <c r="D10" s="8">
        <v>2.3333050973609999</v>
      </c>
    </row>
    <row r="11" spans="1:4" x14ac:dyDescent="0.2">
      <c r="A11" s="7">
        <v>45.002499999999998</v>
      </c>
      <c r="B11" s="8">
        <v>4.1998931868470004</v>
      </c>
      <c r="C11" s="8">
        <v>3.2705424582279998</v>
      </c>
      <c r="D11" s="8">
        <v>2.6211689419559998</v>
      </c>
    </row>
    <row r="12" spans="1:4" x14ac:dyDescent="0.2">
      <c r="A12" s="7">
        <v>50.002499999999998</v>
      </c>
      <c r="B12" s="8">
        <v>4.1995880064089999</v>
      </c>
      <c r="C12" s="8">
        <v>2.7825589379719999</v>
      </c>
      <c r="D12" s="8">
        <v>2.872397287709</v>
      </c>
    </row>
    <row r="13" spans="1:4" x14ac:dyDescent="0.2">
      <c r="A13" s="7">
        <v>55.002499999999998</v>
      </c>
      <c r="B13" s="8">
        <v>4.1998931868470004</v>
      </c>
      <c r="C13" s="8">
        <v>2.4504463263899998</v>
      </c>
      <c r="D13" s="8">
        <v>3.0894671950100001</v>
      </c>
    </row>
    <row r="14" spans="1:4" x14ac:dyDescent="0.2">
      <c r="A14" s="7">
        <v>60.002499999999998</v>
      </c>
      <c r="B14" s="8">
        <v>4.1998931868470004</v>
      </c>
      <c r="C14" s="8">
        <v>2.2259098191810001</v>
      </c>
      <c r="D14" s="8">
        <v>3.2838698680939999</v>
      </c>
    </row>
    <row r="15" spans="1:4" x14ac:dyDescent="0.2">
      <c r="A15" s="7">
        <v>65.002499999999998</v>
      </c>
      <c r="B15" s="8">
        <v>4.2001983672850001</v>
      </c>
      <c r="C15" s="8">
        <v>2.0384527351799999</v>
      </c>
      <c r="D15" s="8">
        <v>3.461476945737</v>
      </c>
    </row>
    <row r="16" spans="1:4" x14ac:dyDescent="0.2">
      <c r="A16" s="7">
        <v>70.002499999999998</v>
      </c>
      <c r="B16" s="8">
        <v>4.1998931868470004</v>
      </c>
      <c r="C16" s="8">
        <v>1.8590829327839999</v>
      </c>
      <c r="D16" s="8">
        <v>3.6238270466159999</v>
      </c>
    </row>
    <row r="17" spans="1:4" x14ac:dyDescent="0.2">
      <c r="A17" s="7">
        <v>75.002499999999998</v>
      </c>
      <c r="B17" s="8">
        <v>4.1998931868470004</v>
      </c>
      <c r="C17" s="8">
        <v>1.672617685206</v>
      </c>
      <c r="D17" s="8">
        <v>3.7710274783190001</v>
      </c>
    </row>
    <row r="18" spans="1:4" x14ac:dyDescent="0.2">
      <c r="A18" s="7">
        <v>80.002499999999998</v>
      </c>
      <c r="B18" s="8">
        <v>4.1998931868470004</v>
      </c>
      <c r="C18" s="8">
        <v>1.474250400549</v>
      </c>
      <c r="D18" s="8">
        <v>3.9022262105490002</v>
      </c>
    </row>
    <row r="19" spans="1:4" x14ac:dyDescent="0.2">
      <c r="A19" s="7">
        <v>85.002499999999998</v>
      </c>
      <c r="B19" s="8">
        <v>4.1995880064089999</v>
      </c>
      <c r="C19" s="8">
        <v>1.272526131075</v>
      </c>
      <c r="D19" s="8">
        <v>4.0166586224070002</v>
      </c>
    </row>
    <row r="20" spans="1:4" x14ac:dyDescent="0.2">
      <c r="A20" s="7">
        <v>90.002499999999998</v>
      </c>
      <c r="B20" s="8">
        <v>4.1998931868470004</v>
      </c>
      <c r="C20" s="8">
        <v>1.0792706187529999</v>
      </c>
      <c r="D20" s="8">
        <v>4.1145414731740004</v>
      </c>
    </row>
    <row r="21" spans="1:4" x14ac:dyDescent="0.2">
      <c r="A21" s="7">
        <v>95.002499999999998</v>
      </c>
      <c r="B21" s="8">
        <v>4.1998931868470004</v>
      </c>
      <c r="C21" s="8">
        <v>0.89013504234399998</v>
      </c>
      <c r="D21" s="8">
        <v>4.1964331970620004</v>
      </c>
    </row>
    <row r="22" spans="1:4" x14ac:dyDescent="0.2">
      <c r="A22" s="7">
        <v>100.0025</v>
      </c>
      <c r="B22" s="8">
        <v>4.1995880064089999</v>
      </c>
      <c r="C22" s="8">
        <v>0.72083619440000002</v>
      </c>
      <c r="D22" s="8">
        <v>4.2634617850509997</v>
      </c>
    </row>
    <row r="23" spans="1:4" x14ac:dyDescent="0.2">
      <c r="A23" s="7">
        <v>105.0025</v>
      </c>
      <c r="B23" s="8">
        <v>4.1995880064089999</v>
      </c>
      <c r="C23" s="8">
        <v>0.57320515754900003</v>
      </c>
      <c r="D23" s="8">
        <v>4.3172534811760004</v>
      </c>
    </row>
    <row r="24" spans="1:4" x14ac:dyDescent="0.2">
      <c r="A24" s="7">
        <v>110.0025</v>
      </c>
      <c r="B24" s="8">
        <v>4.1995880064089999</v>
      </c>
      <c r="C24" s="8">
        <v>0.45014114595299998</v>
      </c>
      <c r="D24" s="8">
        <v>4.3597222618530003</v>
      </c>
    </row>
    <row r="25" spans="1:4" x14ac:dyDescent="0.2">
      <c r="A25" s="7">
        <v>115.0025</v>
      </c>
      <c r="B25" s="8">
        <v>4.1998931868470004</v>
      </c>
      <c r="C25" s="8">
        <v>0.35194934004700001</v>
      </c>
      <c r="D25" s="8">
        <v>4.3930022969070004</v>
      </c>
    </row>
    <row r="26" spans="1:4" x14ac:dyDescent="0.2">
      <c r="A26" s="7">
        <v>120.0025</v>
      </c>
      <c r="B26" s="8">
        <v>4.1998931868470004</v>
      </c>
      <c r="C26" s="8">
        <v>0.27313649195099998</v>
      </c>
      <c r="D26" s="8">
        <v>4.4188950060609997</v>
      </c>
    </row>
    <row r="27" spans="1:4" x14ac:dyDescent="0.2">
      <c r="A27" s="7">
        <v>125.0025</v>
      </c>
      <c r="B27" s="8">
        <v>4.1995880064089999</v>
      </c>
      <c r="C27" s="8">
        <v>0.21103227283100001</v>
      </c>
      <c r="D27" s="8">
        <v>4.4389587690630004</v>
      </c>
    </row>
    <row r="28" spans="1:4" x14ac:dyDescent="0.2">
      <c r="A28" s="7">
        <v>130.0025</v>
      </c>
      <c r="B28" s="8">
        <v>4.1995880064089999</v>
      </c>
      <c r="C28" s="8">
        <v>0.16548409247000001</v>
      </c>
      <c r="D28" s="8">
        <v>4.454549261845</v>
      </c>
    </row>
    <row r="29" spans="1:4" x14ac:dyDescent="0.2">
      <c r="A29" s="7">
        <v>135.0025</v>
      </c>
      <c r="B29" s="8">
        <v>4.1998931868470004</v>
      </c>
      <c r="C29" s="8">
        <v>0.130922407874</v>
      </c>
      <c r="D29" s="8">
        <v>4.4668399930489997</v>
      </c>
    </row>
    <row r="30" spans="1:4" x14ac:dyDescent="0.2">
      <c r="A30" s="7">
        <v>140.0025</v>
      </c>
      <c r="B30" s="8">
        <v>4.1998931868470004</v>
      </c>
      <c r="C30" s="8">
        <v>0.104600595102</v>
      </c>
      <c r="D30" s="8">
        <v>4.4766117928930003</v>
      </c>
    </row>
    <row r="31" spans="1:4" x14ac:dyDescent="0.2">
      <c r="A31" s="7">
        <v>145.0025</v>
      </c>
      <c r="B31" s="8">
        <v>4.1998931868470004</v>
      </c>
      <c r="C31" s="8">
        <v>8.3543144883999998E-2</v>
      </c>
      <c r="D31" s="8">
        <v>4.4844389689990001</v>
      </c>
    </row>
    <row r="32" spans="1:4" x14ac:dyDescent="0.2">
      <c r="A32" s="7">
        <v>150.0025</v>
      </c>
      <c r="B32" s="8">
        <v>4.1998931868470004</v>
      </c>
      <c r="C32" s="8">
        <v>6.9275959410999996E-2</v>
      </c>
      <c r="D32" s="8">
        <v>4.4908253418440003</v>
      </c>
    </row>
    <row r="33" spans="1:4" x14ac:dyDescent="0.2">
      <c r="A33" s="7">
        <v>155.0025</v>
      </c>
      <c r="B33" s="8">
        <v>4.1998931868470004</v>
      </c>
      <c r="C33" s="8">
        <v>5.9739070726000001E-2</v>
      </c>
      <c r="D33" s="8">
        <v>4.4960812951940001</v>
      </c>
    </row>
    <row r="34" spans="1:4" x14ac:dyDescent="0.2">
      <c r="A34" s="7">
        <v>158.4325</v>
      </c>
      <c r="B34" s="8">
        <v>4.1995880064089999</v>
      </c>
      <c r="C34" s="8">
        <v>4.9973296712000001E-2</v>
      </c>
      <c r="D34" s="8">
        <v>4.4991876609609998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973E4-73DF-42B4-AC92-C60FB9BCE15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4.13733119707</v>
      </c>
      <c r="C2" s="8">
        <v>-1.000534065766</v>
      </c>
      <c r="D2" s="8">
        <v>1.0565389E-5</v>
      </c>
    </row>
    <row r="3" spans="1:4" x14ac:dyDescent="0.2">
      <c r="A3" s="7">
        <v>1.7333333332999998E-2</v>
      </c>
      <c r="B3" s="8">
        <v>4.1321431296249997</v>
      </c>
      <c r="C3" s="8">
        <v>-0.99992370489051652</v>
      </c>
      <c r="D3" s="8">
        <v>2.8834634600000001E-4</v>
      </c>
    </row>
    <row r="4" spans="1:4" x14ac:dyDescent="0.2">
      <c r="A4" s="7">
        <v>3.4000000000000002E-2</v>
      </c>
      <c r="B4" s="8">
        <v>4.1303120469980001</v>
      </c>
      <c r="C4" s="8">
        <v>-0.99992370489051652</v>
      </c>
      <c r="D4" s="8">
        <v>5.6611522300000004E-4</v>
      </c>
    </row>
    <row r="5" spans="1:4" x14ac:dyDescent="0.2">
      <c r="A5" s="7">
        <v>5.0666666667000003E-2</v>
      </c>
      <c r="B5" s="8">
        <v>4.1290913252459998</v>
      </c>
      <c r="C5" s="8">
        <v>-1</v>
      </c>
      <c r="D5" s="8">
        <v>8.4388431099999999E-4</v>
      </c>
    </row>
    <row r="6" spans="1:4" x14ac:dyDescent="0.2">
      <c r="A6" s="7">
        <v>6.7333333332999998E-2</v>
      </c>
      <c r="B6" s="8">
        <v>4.1278706034940003</v>
      </c>
      <c r="C6" s="8">
        <v>-0.99992370489051652</v>
      </c>
      <c r="D6" s="8">
        <v>1.121654459E-3</v>
      </c>
    </row>
    <row r="7" spans="1:4" x14ac:dyDescent="0.2">
      <c r="A7" s="7">
        <v>8.4000000000000005E-2</v>
      </c>
      <c r="B7" s="8">
        <v>4.126649881743</v>
      </c>
      <c r="C7" s="8">
        <v>-1.0000762951090001</v>
      </c>
      <c r="D7" s="8">
        <v>1.3994239719999999E-3</v>
      </c>
    </row>
    <row r="8" spans="1:4" x14ac:dyDescent="0.2">
      <c r="A8" s="7">
        <v>0.100666666667</v>
      </c>
      <c r="B8" s="8">
        <v>4.1263447013050003</v>
      </c>
      <c r="C8" s="8">
        <v>-1</v>
      </c>
      <c r="D8" s="8">
        <v>1.6771947559999999E-3</v>
      </c>
    </row>
    <row r="9" spans="1:4" x14ac:dyDescent="0.2">
      <c r="A9" s="7">
        <v>0.117333333333</v>
      </c>
      <c r="B9" s="8">
        <v>4.1254291599909996</v>
      </c>
      <c r="C9" s="8">
        <v>-1.0000762951090001</v>
      </c>
      <c r="D9" s="8">
        <v>1.9549640570000002E-3</v>
      </c>
    </row>
    <row r="10" spans="1:4" x14ac:dyDescent="0.2">
      <c r="A10" s="7">
        <v>0.13400000000000001</v>
      </c>
      <c r="B10" s="8">
        <v>4.1242084382390001</v>
      </c>
      <c r="C10" s="8">
        <v>-1</v>
      </c>
      <c r="D10" s="8">
        <v>2.232732297E-3</v>
      </c>
    </row>
    <row r="11" spans="1:4" x14ac:dyDescent="0.2">
      <c r="A11" s="7">
        <v>0.15066666666699999</v>
      </c>
      <c r="B11" s="8">
        <v>4.1239032578010004</v>
      </c>
      <c r="C11" s="8">
        <v>-0.99992370489051652</v>
      </c>
      <c r="D11" s="8">
        <v>2.5105022339999999E-3</v>
      </c>
    </row>
    <row r="12" spans="1:4" x14ac:dyDescent="0.2">
      <c r="A12" s="7">
        <v>0.166666666667</v>
      </c>
      <c r="B12" s="8">
        <v>4.1235980773629999</v>
      </c>
      <c r="C12" s="8">
        <v>-0.99992370489051652</v>
      </c>
      <c r="D12" s="8">
        <v>2.777161695E-3</v>
      </c>
    </row>
    <row r="13" spans="1:4" x14ac:dyDescent="0.2">
      <c r="A13" s="7">
        <v>3.3333333300000003E-4</v>
      </c>
      <c r="B13" s="8">
        <v>3.920958266575</v>
      </c>
      <c r="C13" s="8">
        <v>-5</v>
      </c>
      <c r="D13" s="8">
        <v>2.7751498000000001E-5</v>
      </c>
    </row>
    <row r="14" spans="1:4" x14ac:dyDescent="0.2">
      <c r="A14" s="7">
        <v>1.6666666667E-2</v>
      </c>
      <c r="B14" s="8">
        <v>3.8989852750440002</v>
      </c>
      <c r="C14" s="8">
        <v>-4.9997711146719999</v>
      </c>
      <c r="D14" s="8">
        <v>1.3888276410000001E-3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B369-DF08-4FE9-B25F-98DB28398817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3.6462958724350001</v>
      </c>
      <c r="C2" s="8">
        <v>2.0646219577329998</v>
      </c>
      <c r="D2" s="8">
        <v>4.0118299999999998E-5</v>
      </c>
    </row>
    <row r="3" spans="1:4" x14ac:dyDescent="0.2">
      <c r="A3" s="7">
        <v>5.0025000000000004</v>
      </c>
      <c r="B3" s="8">
        <v>3.8614480811780001</v>
      </c>
      <c r="C3" s="8">
        <v>3.499809262226</v>
      </c>
      <c r="D3" s="8">
        <v>0.291677331875</v>
      </c>
    </row>
    <row r="4" spans="1:4" x14ac:dyDescent="0.2">
      <c r="A4" s="7">
        <v>10.0025</v>
      </c>
      <c r="B4" s="8">
        <v>3.9429312581059999</v>
      </c>
      <c r="C4" s="8">
        <v>3.4998855573359999</v>
      </c>
      <c r="D4" s="8">
        <v>0.58333842624400001</v>
      </c>
    </row>
    <row r="5" spans="1:4" x14ac:dyDescent="0.2">
      <c r="A5" s="7">
        <v>15.0025</v>
      </c>
      <c r="B5" s="8">
        <v>4.0131227588309999</v>
      </c>
      <c r="C5" s="8">
        <v>3.4999618524449998</v>
      </c>
      <c r="D5" s="8">
        <v>0.87499950895599998</v>
      </c>
    </row>
    <row r="6" spans="1:4" x14ac:dyDescent="0.2">
      <c r="A6" s="7">
        <v>20.002500000000001</v>
      </c>
      <c r="B6" s="8">
        <v>4.0610360875870004</v>
      </c>
      <c r="C6" s="8">
        <v>3.4998855573359999</v>
      </c>
      <c r="D6" s="8">
        <v>1.166660609047</v>
      </c>
    </row>
    <row r="7" spans="1:4" x14ac:dyDescent="0.2">
      <c r="A7" s="7">
        <v>25.002500000000001</v>
      </c>
      <c r="B7" s="8">
        <v>4.0949111161970002</v>
      </c>
      <c r="C7" s="8">
        <v>3.4998855573359999</v>
      </c>
      <c r="D7" s="8">
        <v>1.4583217038389999</v>
      </c>
    </row>
    <row r="8" spans="1:4" x14ac:dyDescent="0.2">
      <c r="A8" s="7">
        <v>30.002500000000001</v>
      </c>
      <c r="B8" s="8">
        <v>4.1223773556119996</v>
      </c>
      <c r="C8" s="8">
        <v>3.4998855573359999</v>
      </c>
      <c r="D8" s="8">
        <v>1.749982798844</v>
      </c>
    </row>
    <row r="9" spans="1:4" x14ac:dyDescent="0.2">
      <c r="A9" s="7">
        <v>35.002499999999998</v>
      </c>
      <c r="B9" s="8">
        <v>4.1492332341499996</v>
      </c>
      <c r="C9" s="8">
        <v>3.4998855573359999</v>
      </c>
      <c r="D9" s="8">
        <v>2.0416438845229998</v>
      </c>
    </row>
    <row r="10" spans="1:4" x14ac:dyDescent="0.2">
      <c r="A10" s="7">
        <v>40.002499999999998</v>
      </c>
      <c r="B10" s="8">
        <v>4.1794460975050001</v>
      </c>
      <c r="C10" s="8">
        <v>3.5000381475550002</v>
      </c>
      <c r="D10" s="8">
        <v>2.3333049801630001</v>
      </c>
    </row>
    <row r="11" spans="1:4" x14ac:dyDescent="0.2">
      <c r="A11" s="7">
        <v>45.002499999999998</v>
      </c>
      <c r="B11" s="8">
        <v>4.1998931868470004</v>
      </c>
      <c r="C11" s="8">
        <v>3.255817502098</v>
      </c>
      <c r="D11" s="8">
        <v>2.6206511889319999</v>
      </c>
    </row>
    <row r="12" spans="1:4" x14ac:dyDescent="0.2">
      <c r="A12" s="7">
        <v>50.002499999999998</v>
      </c>
      <c r="B12" s="8">
        <v>4.1998931868470004</v>
      </c>
      <c r="C12" s="8">
        <v>2.7750057221329998</v>
      </c>
      <c r="D12" s="8">
        <v>2.8709817747940001</v>
      </c>
    </row>
    <row r="13" spans="1:4" x14ac:dyDescent="0.2">
      <c r="A13" s="7">
        <v>55.002499999999998</v>
      </c>
      <c r="B13" s="8">
        <v>4.2001983672850001</v>
      </c>
      <c r="C13" s="8">
        <v>2.4459449149310002</v>
      </c>
      <c r="D13" s="8">
        <v>3.0875488985950001</v>
      </c>
    </row>
    <row r="14" spans="1:4" x14ac:dyDescent="0.2">
      <c r="A14" s="7">
        <v>60.002499999999998</v>
      </c>
      <c r="B14" s="8">
        <v>4.1998931868470004</v>
      </c>
      <c r="C14" s="8">
        <v>2.2196536202030002</v>
      </c>
      <c r="D14" s="8">
        <v>3.2813955070660001</v>
      </c>
    </row>
    <row r="15" spans="1:4" x14ac:dyDescent="0.2">
      <c r="A15" s="7">
        <v>65.002499999999998</v>
      </c>
      <c r="B15" s="8">
        <v>4.1995880064089999</v>
      </c>
      <c r="C15" s="8">
        <v>2.0325017166400001</v>
      </c>
      <c r="D15" s="8">
        <v>3.4586177653160002</v>
      </c>
    </row>
    <row r="16" spans="1:4" x14ac:dyDescent="0.2">
      <c r="A16" s="7">
        <v>70.002499999999998</v>
      </c>
      <c r="B16" s="8">
        <v>4.1998931868470004</v>
      </c>
      <c r="C16" s="8">
        <v>1.852903028916</v>
      </c>
      <c r="D16" s="8">
        <v>3.6205403047989999</v>
      </c>
    </row>
    <row r="17" spans="1:4" x14ac:dyDescent="0.2">
      <c r="A17" s="7">
        <v>75.002499999999998</v>
      </c>
      <c r="B17" s="8">
        <v>4.1995880064089999</v>
      </c>
      <c r="C17" s="8">
        <v>1.667429617762</v>
      </c>
      <c r="D17" s="8">
        <v>3.7673238829120002</v>
      </c>
    </row>
    <row r="18" spans="1:4" x14ac:dyDescent="0.2">
      <c r="A18" s="7">
        <v>80.002499999999998</v>
      </c>
      <c r="B18" s="8">
        <v>4.1998931868470004</v>
      </c>
      <c r="C18" s="8">
        <v>1.469825284199</v>
      </c>
      <c r="D18" s="8">
        <v>3.8980447769639999</v>
      </c>
    </row>
    <row r="19" spans="1:4" x14ac:dyDescent="0.2">
      <c r="A19" s="7">
        <v>85.002499999999998</v>
      </c>
      <c r="B19" s="8">
        <v>4.1998931868470004</v>
      </c>
      <c r="C19" s="8">
        <v>1.2724498359659999</v>
      </c>
      <c r="D19" s="8">
        <v>4.0122303739309997</v>
      </c>
    </row>
    <row r="20" spans="1:4" x14ac:dyDescent="0.2">
      <c r="A20" s="7">
        <v>90.002499999999998</v>
      </c>
      <c r="B20" s="8">
        <v>4.1995880064089999</v>
      </c>
      <c r="C20" s="8">
        <v>1.077058060578</v>
      </c>
      <c r="D20" s="8">
        <v>4.1100707823639997</v>
      </c>
    </row>
    <row r="21" spans="1:4" x14ac:dyDescent="0.2">
      <c r="A21" s="7">
        <v>95.002499999999998</v>
      </c>
      <c r="B21" s="8">
        <v>4.2001983672850001</v>
      </c>
      <c r="C21" s="8">
        <v>0.888990615702</v>
      </c>
      <c r="D21" s="8">
        <v>4.1919649101839997</v>
      </c>
    </row>
    <row r="22" spans="1:4" x14ac:dyDescent="0.2">
      <c r="A22" s="7">
        <v>100.0025</v>
      </c>
      <c r="B22" s="8">
        <v>4.1995880064089999</v>
      </c>
      <c r="C22" s="8">
        <v>0.72053101396200003</v>
      </c>
      <c r="D22" s="8">
        <v>4.2589294119770003</v>
      </c>
    </row>
    <row r="23" spans="1:4" x14ac:dyDescent="0.2">
      <c r="A23" s="7">
        <v>105.0025</v>
      </c>
      <c r="B23" s="8">
        <v>4.1995880064089999</v>
      </c>
      <c r="C23" s="8">
        <v>0.57465476462999998</v>
      </c>
      <c r="D23" s="8">
        <v>4.3127060669450001</v>
      </c>
    </row>
    <row r="24" spans="1:4" x14ac:dyDescent="0.2">
      <c r="A24" s="7">
        <v>110.0025</v>
      </c>
      <c r="B24" s="8">
        <v>4.1998931868470004</v>
      </c>
      <c r="C24" s="8">
        <v>0.45227740901800001</v>
      </c>
      <c r="D24" s="8">
        <v>4.3553469774420002</v>
      </c>
    </row>
    <row r="25" spans="1:4" x14ac:dyDescent="0.2">
      <c r="A25" s="7">
        <v>115.0025</v>
      </c>
      <c r="B25" s="8">
        <v>4.1995880064089999</v>
      </c>
      <c r="C25" s="8">
        <v>0.35294117647099998</v>
      </c>
      <c r="D25" s="8">
        <v>4.3887771519459999</v>
      </c>
    </row>
    <row r="26" spans="1:4" x14ac:dyDescent="0.2">
      <c r="A26" s="7">
        <v>120.0025</v>
      </c>
      <c r="B26" s="8">
        <v>4.1998931868470004</v>
      </c>
      <c r="C26" s="8">
        <v>0.27412832837399997</v>
      </c>
      <c r="D26" s="8">
        <v>4.4148309679729998</v>
      </c>
    </row>
    <row r="27" spans="1:4" x14ac:dyDescent="0.2">
      <c r="A27" s="7">
        <v>125.0025</v>
      </c>
      <c r="B27" s="8">
        <v>4.1995880064089999</v>
      </c>
      <c r="C27" s="8">
        <v>0.21393148699199999</v>
      </c>
      <c r="D27" s="8">
        <v>4.4350531596770004</v>
      </c>
    </row>
    <row r="28" spans="1:4" x14ac:dyDescent="0.2">
      <c r="A28" s="7">
        <v>130.0025</v>
      </c>
      <c r="B28" s="8">
        <v>4.1998931868470004</v>
      </c>
      <c r="C28" s="8">
        <v>0.16700999465899999</v>
      </c>
      <c r="D28" s="8">
        <v>4.4507861568880003</v>
      </c>
    </row>
    <row r="29" spans="1:4" x14ac:dyDescent="0.2">
      <c r="A29" s="7">
        <v>135.0025</v>
      </c>
      <c r="B29" s="8">
        <v>4.1998931868470004</v>
      </c>
      <c r="C29" s="8">
        <v>0.13221942473500001</v>
      </c>
      <c r="D29" s="8">
        <v>4.4631585957039999</v>
      </c>
    </row>
    <row r="30" spans="1:4" x14ac:dyDescent="0.2">
      <c r="A30" s="7">
        <v>140.0025</v>
      </c>
      <c r="B30" s="8">
        <v>4.1998931868470004</v>
      </c>
      <c r="C30" s="8">
        <v>0.105363546197</v>
      </c>
      <c r="D30" s="8">
        <v>4.4729946911320004</v>
      </c>
    </row>
    <row r="31" spans="1:4" x14ac:dyDescent="0.2">
      <c r="A31" s="7">
        <v>145.0025</v>
      </c>
      <c r="B31" s="8">
        <v>4.1998931868470004</v>
      </c>
      <c r="C31" s="8">
        <v>8.3772030213000004E-2</v>
      </c>
      <c r="D31" s="8">
        <v>4.4808744854320004</v>
      </c>
    </row>
    <row r="32" spans="1:4" x14ac:dyDescent="0.2">
      <c r="A32" s="7">
        <v>150.0025</v>
      </c>
      <c r="B32" s="8">
        <v>4.2001983672850001</v>
      </c>
      <c r="C32" s="8">
        <v>6.7063401236000006E-2</v>
      </c>
      <c r="D32" s="8">
        <v>4.4872666405989996</v>
      </c>
    </row>
    <row r="33" spans="1:4" x14ac:dyDescent="0.2">
      <c r="A33" s="7">
        <v>155.0025</v>
      </c>
      <c r="B33" s="8">
        <v>4.1995880064089999</v>
      </c>
      <c r="C33" s="8">
        <v>5.8670939193000003E-2</v>
      </c>
      <c r="D33" s="8">
        <v>4.492549873053</v>
      </c>
    </row>
    <row r="34" spans="1:4" x14ac:dyDescent="0.2">
      <c r="A34" s="7">
        <v>158.72</v>
      </c>
      <c r="B34" s="8">
        <v>4.1998931868470004</v>
      </c>
      <c r="C34" s="8">
        <v>4.9973296712000001E-2</v>
      </c>
      <c r="D34" s="8">
        <v>4.4959399752460003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EB54-6666-4A27-A752-FBF810AC413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4.1382467383839998</v>
      </c>
      <c r="C2" s="8">
        <v>-1.000610360876</v>
      </c>
      <c r="D2" s="8">
        <v>1.0564965000000001E-5</v>
      </c>
    </row>
    <row r="3" spans="1:4" x14ac:dyDescent="0.2">
      <c r="A3" s="7">
        <v>1.7333333332999998E-2</v>
      </c>
      <c r="B3" s="8">
        <v>4.1321431296249997</v>
      </c>
      <c r="C3" s="8">
        <v>-0.99992370489051652</v>
      </c>
      <c r="D3" s="8">
        <v>2.8834655800000003E-4</v>
      </c>
    </row>
    <row r="4" spans="1:4" x14ac:dyDescent="0.2">
      <c r="A4" s="7">
        <v>3.4000000000000002E-2</v>
      </c>
      <c r="B4" s="8">
        <v>4.1306172274359998</v>
      </c>
      <c r="C4" s="8">
        <v>-0.99992370489051652</v>
      </c>
      <c r="D4" s="8">
        <v>5.6611564599999998E-4</v>
      </c>
    </row>
    <row r="5" spans="1:4" x14ac:dyDescent="0.2">
      <c r="A5" s="7">
        <v>5.0666666667000003E-2</v>
      </c>
      <c r="B5" s="8">
        <v>4.1287861448080001</v>
      </c>
      <c r="C5" s="8">
        <v>-1</v>
      </c>
      <c r="D5" s="8">
        <v>8.4388473500000003E-4</v>
      </c>
    </row>
    <row r="6" spans="1:4" x14ac:dyDescent="0.2">
      <c r="A6" s="7">
        <v>6.7333333332999998E-2</v>
      </c>
      <c r="B6" s="8">
        <v>4.1278706034940003</v>
      </c>
      <c r="C6" s="8">
        <v>-0.99977111467154955</v>
      </c>
      <c r="D6" s="8">
        <v>1.121654248E-3</v>
      </c>
    </row>
    <row r="7" spans="1:4" x14ac:dyDescent="0.2">
      <c r="A7" s="7">
        <v>8.4000000000000005E-2</v>
      </c>
      <c r="B7" s="8">
        <v>4.1269550621809996</v>
      </c>
      <c r="C7" s="8">
        <v>-1.0000762951090001</v>
      </c>
      <c r="D7" s="8">
        <v>1.3994237599999999E-3</v>
      </c>
    </row>
    <row r="8" spans="1:4" x14ac:dyDescent="0.2">
      <c r="A8" s="7">
        <v>0.100666666667</v>
      </c>
      <c r="B8" s="8">
        <v>4.1257343404290001</v>
      </c>
      <c r="C8" s="8">
        <v>-0.99984740978103304</v>
      </c>
      <c r="D8" s="8">
        <v>1.677193061E-3</v>
      </c>
    </row>
    <row r="9" spans="1:4" x14ac:dyDescent="0.2">
      <c r="A9" s="7">
        <v>0.117333333333</v>
      </c>
      <c r="B9" s="8">
        <v>4.1251239795529999</v>
      </c>
      <c r="C9" s="8">
        <v>-0.99992370489051652</v>
      </c>
      <c r="D9" s="8">
        <v>1.9549634210000002E-3</v>
      </c>
    </row>
    <row r="10" spans="1:4" x14ac:dyDescent="0.2">
      <c r="A10" s="7">
        <v>0.13400000000000001</v>
      </c>
      <c r="B10" s="8">
        <v>4.1242084382390001</v>
      </c>
      <c r="C10" s="8">
        <v>-1</v>
      </c>
      <c r="D10" s="8">
        <v>2.2327335690000001E-3</v>
      </c>
    </row>
    <row r="11" spans="1:4" x14ac:dyDescent="0.2">
      <c r="A11" s="7">
        <v>0.15066666666699999</v>
      </c>
      <c r="B11" s="8">
        <v>4.1232928969250002</v>
      </c>
      <c r="C11" s="8">
        <v>-1.0000762951090001</v>
      </c>
      <c r="D11" s="8">
        <v>2.5105024459999999E-3</v>
      </c>
    </row>
    <row r="12" spans="1:4" x14ac:dyDescent="0.2">
      <c r="A12" s="7">
        <v>0.166666666667</v>
      </c>
      <c r="B12" s="8">
        <v>4.122682536049</v>
      </c>
      <c r="C12" s="8">
        <v>-0.99984740978103304</v>
      </c>
      <c r="D12" s="8">
        <v>2.7771623310000001E-3</v>
      </c>
    </row>
    <row r="13" spans="1:4" x14ac:dyDescent="0.2">
      <c r="A13" s="7">
        <v>3.3333333300000003E-4</v>
      </c>
      <c r="B13" s="8">
        <v>3.919432364385</v>
      </c>
      <c r="C13" s="8">
        <v>-5</v>
      </c>
      <c r="D13" s="8">
        <v>2.7749803000000001E-5</v>
      </c>
    </row>
    <row r="14" spans="1:4" x14ac:dyDescent="0.2">
      <c r="A14" s="7">
        <v>1.6666666667E-2</v>
      </c>
      <c r="B14" s="8">
        <v>3.8980697337299999</v>
      </c>
      <c r="C14" s="8">
        <v>-5</v>
      </c>
      <c r="D14" s="8">
        <v>1.388826793E-3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26B2-900B-4114-B417-D0870517527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3.6469062333100002</v>
      </c>
      <c r="C2" s="8">
        <v>2.0624093995570001</v>
      </c>
      <c r="D2" s="8">
        <v>4.0098166000000002E-5</v>
      </c>
    </row>
    <row r="3" spans="1:4" x14ac:dyDescent="0.2">
      <c r="A3" s="7">
        <v>5.0025000000000004</v>
      </c>
      <c r="B3" s="8">
        <v>3.8623636224919999</v>
      </c>
      <c r="C3" s="8">
        <v>3.5000381475550002</v>
      </c>
      <c r="D3" s="8">
        <v>0.29167726151399997</v>
      </c>
    </row>
    <row r="4" spans="1:4" x14ac:dyDescent="0.2">
      <c r="A4" s="7">
        <v>10.0025</v>
      </c>
      <c r="B4" s="8">
        <v>3.9441519798579998</v>
      </c>
      <c r="C4" s="8">
        <v>3.499809262226</v>
      </c>
      <c r="D4" s="8">
        <v>0.5833383633</v>
      </c>
    </row>
    <row r="5" spans="1:4" x14ac:dyDescent="0.2">
      <c r="A5" s="7">
        <v>15.0025</v>
      </c>
      <c r="B5" s="8">
        <v>4.0143434805830003</v>
      </c>
      <c r="C5" s="8">
        <v>3.4998855573359999</v>
      </c>
      <c r="D5" s="8">
        <v>0.87499947716699999</v>
      </c>
    </row>
    <row r="6" spans="1:4" x14ac:dyDescent="0.2">
      <c r="A6" s="7">
        <v>20.002500000000001</v>
      </c>
      <c r="B6" s="8">
        <v>4.0613412680250001</v>
      </c>
      <c r="C6" s="8">
        <v>3.4997329671170001</v>
      </c>
      <c r="D6" s="8">
        <v>1.1666605795889999</v>
      </c>
    </row>
    <row r="7" spans="1:4" x14ac:dyDescent="0.2">
      <c r="A7" s="7">
        <v>25.002500000000001</v>
      </c>
      <c r="B7" s="8">
        <v>4.0952162966349999</v>
      </c>
      <c r="C7" s="8">
        <v>3.4998855573359999</v>
      </c>
      <c r="D7" s="8">
        <v>1.4583217146480001</v>
      </c>
    </row>
    <row r="8" spans="1:4" x14ac:dyDescent="0.2">
      <c r="A8" s="7">
        <v>30.002500000000001</v>
      </c>
      <c r="B8" s="8">
        <v>4.1235980773629999</v>
      </c>
      <c r="C8" s="8">
        <v>3.4998855573359999</v>
      </c>
      <c r="D8" s="8">
        <v>1.749982833812</v>
      </c>
    </row>
    <row r="9" spans="1:4" x14ac:dyDescent="0.2">
      <c r="A9" s="7">
        <v>35.002499999999998</v>
      </c>
      <c r="B9" s="8">
        <v>4.1495384145880001</v>
      </c>
      <c r="C9" s="8">
        <v>3.5000381475550002</v>
      </c>
      <c r="D9" s="8">
        <v>2.0416439415330001</v>
      </c>
    </row>
    <row r="10" spans="1:4" x14ac:dyDescent="0.2">
      <c r="A10" s="7">
        <v>40.002499999999998</v>
      </c>
      <c r="B10" s="8">
        <v>4.1797512779429997</v>
      </c>
      <c r="C10" s="8">
        <v>3.4999618524449998</v>
      </c>
      <c r="D10" s="8">
        <v>2.3333050392920001</v>
      </c>
    </row>
    <row r="11" spans="1:4" x14ac:dyDescent="0.2">
      <c r="A11" s="7">
        <v>45.002499999999998</v>
      </c>
      <c r="B11" s="8">
        <v>4.1998931868470004</v>
      </c>
      <c r="C11" s="8">
        <v>3.2461280231940002</v>
      </c>
      <c r="D11" s="8">
        <v>2.6202030367570002</v>
      </c>
    </row>
    <row r="12" spans="1:4" x14ac:dyDescent="0.2">
      <c r="A12" s="7">
        <v>50.002499999999998</v>
      </c>
      <c r="B12" s="8">
        <v>4.1998931868470004</v>
      </c>
      <c r="C12" s="8">
        <v>2.771343556878</v>
      </c>
      <c r="D12" s="8">
        <v>2.8699615593450001</v>
      </c>
    </row>
    <row r="13" spans="1:4" x14ac:dyDescent="0.2">
      <c r="A13" s="7">
        <v>55.002499999999998</v>
      </c>
      <c r="B13" s="8">
        <v>4.1995880064089999</v>
      </c>
      <c r="C13" s="8">
        <v>2.4380865186539999</v>
      </c>
      <c r="D13" s="8">
        <v>3.0860934685029999</v>
      </c>
    </row>
    <row r="14" spans="1:4" x14ac:dyDescent="0.2">
      <c r="A14" s="7">
        <v>60.002499999999998</v>
      </c>
      <c r="B14" s="8">
        <v>4.1998931868470004</v>
      </c>
      <c r="C14" s="8">
        <v>2.2104982070650001</v>
      </c>
      <c r="D14" s="8">
        <v>3.279251620423</v>
      </c>
    </row>
    <row r="15" spans="1:4" x14ac:dyDescent="0.2">
      <c r="A15" s="7">
        <v>65.002499999999998</v>
      </c>
      <c r="B15" s="8">
        <v>4.1995880064089999</v>
      </c>
      <c r="C15" s="8">
        <v>2.030670634012</v>
      </c>
      <c r="D15" s="8">
        <v>3.4558107283639998</v>
      </c>
    </row>
    <row r="16" spans="1:4" x14ac:dyDescent="0.2">
      <c r="A16" s="7">
        <v>70.002499999999998</v>
      </c>
      <c r="B16" s="8">
        <v>4.1998931868470004</v>
      </c>
      <c r="C16" s="8">
        <v>1.849851224537</v>
      </c>
      <c r="D16" s="8">
        <v>3.6174375374059999</v>
      </c>
    </row>
    <row r="17" spans="1:4" x14ac:dyDescent="0.2">
      <c r="A17" s="7">
        <v>75.002499999999998</v>
      </c>
      <c r="B17" s="8">
        <v>4.1995880064089999</v>
      </c>
      <c r="C17" s="8">
        <v>1.660105287251</v>
      </c>
      <c r="D17" s="8">
        <v>3.7636190409279999</v>
      </c>
    </row>
    <row r="18" spans="1:4" x14ac:dyDescent="0.2">
      <c r="A18" s="7">
        <v>80.002499999999998</v>
      </c>
      <c r="B18" s="8">
        <v>4.1995880064089999</v>
      </c>
      <c r="C18" s="8">
        <v>1.4637979705499999</v>
      </c>
      <c r="D18" s="8">
        <v>3.8937982664059998</v>
      </c>
    </row>
    <row r="19" spans="1:4" x14ac:dyDescent="0.2">
      <c r="A19" s="7">
        <v>85.002499999999998</v>
      </c>
      <c r="B19" s="8">
        <v>4.1998931868470004</v>
      </c>
      <c r="C19" s="8">
        <v>1.269245441367</v>
      </c>
      <c r="D19" s="8">
        <v>4.0076485135170001</v>
      </c>
    </row>
    <row r="20" spans="1:4" x14ac:dyDescent="0.2">
      <c r="A20" s="7">
        <v>90.002499999999998</v>
      </c>
      <c r="B20" s="8">
        <v>4.1995880064089999</v>
      </c>
      <c r="C20" s="8">
        <v>1.077058060578</v>
      </c>
      <c r="D20" s="8">
        <v>4.1053839108450001</v>
      </c>
    </row>
    <row r="21" spans="1:4" x14ac:dyDescent="0.2">
      <c r="A21" s="7">
        <v>95.002499999999998</v>
      </c>
      <c r="B21" s="8">
        <v>4.1998931868470004</v>
      </c>
      <c r="C21" s="8">
        <v>0.88998245212500005</v>
      </c>
      <c r="D21" s="8">
        <v>4.1873037049750002</v>
      </c>
    </row>
    <row r="22" spans="1:4" x14ac:dyDescent="0.2">
      <c r="A22" s="7">
        <v>100.0025</v>
      </c>
      <c r="B22" s="8">
        <v>4.2001983672850001</v>
      </c>
      <c r="C22" s="8">
        <v>0.72281986724699998</v>
      </c>
      <c r="D22" s="8">
        <v>4.2543250296700004</v>
      </c>
    </row>
    <row r="23" spans="1:4" x14ac:dyDescent="0.2">
      <c r="A23" s="7">
        <v>105.0025</v>
      </c>
      <c r="B23" s="8">
        <v>4.1995880064089999</v>
      </c>
      <c r="C23" s="8">
        <v>0.57694361791399995</v>
      </c>
      <c r="D23" s="8">
        <v>4.3083287361289999</v>
      </c>
    </row>
    <row r="24" spans="1:4" x14ac:dyDescent="0.2">
      <c r="A24" s="7">
        <v>110.0025</v>
      </c>
      <c r="B24" s="8">
        <v>4.1995880064089999</v>
      </c>
      <c r="C24" s="8">
        <v>0.45410849164599998</v>
      </c>
      <c r="D24" s="8">
        <v>4.3512111159859996</v>
      </c>
    </row>
    <row r="25" spans="1:4" x14ac:dyDescent="0.2">
      <c r="A25" s="7">
        <v>115.0025</v>
      </c>
      <c r="B25" s="8">
        <v>4.1998931868470004</v>
      </c>
      <c r="C25" s="8">
        <v>0.35439078355100001</v>
      </c>
      <c r="D25" s="8">
        <v>4.3848127503959997</v>
      </c>
    </row>
    <row r="26" spans="1:4" x14ac:dyDescent="0.2">
      <c r="A26" s="7">
        <v>120.0025</v>
      </c>
      <c r="B26" s="8">
        <v>4.1995880064089999</v>
      </c>
      <c r="C26" s="8">
        <v>0.27763790341</v>
      </c>
      <c r="D26" s="8">
        <v>4.4110128216050004</v>
      </c>
    </row>
    <row r="27" spans="1:4" x14ac:dyDescent="0.2">
      <c r="A27" s="7">
        <v>125.0025</v>
      </c>
      <c r="B27" s="8">
        <v>4.1995880064089999</v>
      </c>
      <c r="C27" s="8">
        <v>0.21622034027600001</v>
      </c>
      <c r="D27" s="8">
        <v>4.4314729296469997</v>
      </c>
    </row>
    <row r="28" spans="1:4" x14ac:dyDescent="0.2">
      <c r="A28" s="7">
        <v>130.0025</v>
      </c>
      <c r="B28" s="8">
        <v>4.1995880064089999</v>
      </c>
      <c r="C28" s="8">
        <v>0.16899366750600001</v>
      </c>
      <c r="D28" s="8">
        <v>4.4473979480850003</v>
      </c>
    </row>
    <row r="29" spans="1:4" x14ac:dyDescent="0.2">
      <c r="A29" s="7">
        <v>135.0025</v>
      </c>
      <c r="B29" s="8">
        <v>4.1998931868470004</v>
      </c>
      <c r="C29" s="8">
        <v>0.13282978561100001</v>
      </c>
      <c r="D29" s="8">
        <v>4.4598947650960001</v>
      </c>
    </row>
    <row r="30" spans="1:4" x14ac:dyDescent="0.2">
      <c r="A30" s="7">
        <v>140.0025</v>
      </c>
      <c r="B30" s="8">
        <v>4.1995880064089999</v>
      </c>
      <c r="C30" s="8">
        <v>0.105287251087</v>
      </c>
      <c r="D30" s="8">
        <v>4.4698371669509998</v>
      </c>
    </row>
    <row r="31" spans="1:4" x14ac:dyDescent="0.2">
      <c r="A31" s="7">
        <v>145.0025</v>
      </c>
      <c r="B31" s="8">
        <v>4.1995880064089999</v>
      </c>
      <c r="C31" s="8">
        <v>8.4992751965000002E-2</v>
      </c>
      <c r="D31" s="8">
        <v>4.4778347422499998</v>
      </c>
    </row>
    <row r="32" spans="1:4" x14ac:dyDescent="0.2">
      <c r="A32" s="7">
        <v>150.0025</v>
      </c>
      <c r="B32" s="8">
        <v>4.1995880064089999</v>
      </c>
      <c r="C32" s="8">
        <v>7.0191500724999994E-2</v>
      </c>
      <c r="D32" s="8">
        <v>4.4843202754249996</v>
      </c>
    </row>
    <row r="33" spans="1:4" x14ac:dyDescent="0.2">
      <c r="A33" s="7">
        <v>155.0025</v>
      </c>
      <c r="B33" s="8">
        <v>4.1998931868470004</v>
      </c>
      <c r="C33" s="8">
        <v>5.7526512550999997E-2</v>
      </c>
      <c r="D33" s="8">
        <v>4.4896194997579997</v>
      </c>
    </row>
    <row r="34" spans="1:4" x14ac:dyDescent="0.2">
      <c r="A34" s="7">
        <v>158.89449999999999</v>
      </c>
      <c r="B34" s="8">
        <v>4.1998931868470004</v>
      </c>
      <c r="C34" s="8">
        <v>4.9973296712000001E-2</v>
      </c>
      <c r="D34" s="8">
        <v>4.49313992078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E51E-7CD0-4CDA-B339-79702786E0E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4.1376363775079996</v>
      </c>
      <c r="C2" s="8">
        <v>-1.0008392462040001</v>
      </c>
      <c r="D2" s="8">
        <v>1.0566237E-5</v>
      </c>
    </row>
    <row r="3" spans="1:4" x14ac:dyDescent="0.2">
      <c r="A3" s="7">
        <v>1.7333333332999998E-2</v>
      </c>
      <c r="B3" s="8">
        <v>4.1318379491870001</v>
      </c>
      <c r="C3" s="8">
        <v>-0.99992370489051652</v>
      </c>
      <c r="D3" s="8">
        <v>2.88347406E-4</v>
      </c>
    </row>
    <row r="4" spans="1:4" x14ac:dyDescent="0.2">
      <c r="A4" s="7">
        <v>3.4000000000000002E-2</v>
      </c>
      <c r="B4" s="8">
        <v>4.1300068665599996</v>
      </c>
      <c r="C4" s="8">
        <v>-1.0000762951090001</v>
      </c>
      <c r="D4" s="8">
        <v>5.66115858E-4</v>
      </c>
    </row>
    <row r="5" spans="1:4" x14ac:dyDescent="0.2">
      <c r="A5" s="7">
        <v>5.0666666667000003E-2</v>
      </c>
      <c r="B5" s="8">
        <v>4.1281757839319999</v>
      </c>
      <c r="C5" s="8">
        <v>-1</v>
      </c>
      <c r="D5" s="8">
        <v>8.43885583E-4</v>
      </c>
    </row>
    <row r="6" spans="1:4" x14ac:dyDescent="0.2">
      <c r="A6" s="7">
        <v>6.7333333332999998E-2</v>
      </c>
      <c r="B6" s="8">
        <v>4.1272602426180001</v>
      </c>
      <c r="C6" s="8">
        <v>-1</v>
      </c>
      <c r="D6" s="8">
        <v>1.1216548830000001E-3</v>
      </c>
    </row>
    <row r="7" spans="1:4" x14ac:dyDescent="0.2">
      <c r="A7" s="7">
        <v>8.4000000000000005E-2</v>
      </c>
      <c r="B7" s="8">
        <v>4.1263447013050003</v>
      </c>
      <c r="C7" s="8">
        <v>-0.99984740978103304</v>
      </c>
      <c r="D7" s="8">
        <v>1.3994258790000001E-3</v>
      </c>
    </row>
    <row r="8" spans="1:4" x14ac:dyDescent="0.2">
      <c r="A8" s="7">
        <v>0.100666666667</v>
      </c>
      <c r="B8" s="8">
        <v>4.1254291599909996</v>
      </c>
      <c r="C8" s="8">
        <v>-1.0000762951090001</v>
      </c>
      <c r="D8" s="8">
        <v>1.677195604E-3</v>
      </c>
    </row>
    <row r="9" spans="1:4" x14ac:dyDescent="0.2">
      <c r="A9" s="7">
        <v>0.117333333333</v>
      </c>
      <c r="B9" s="8">
        <v>4.1248187991150003</v>
      </c>
      <c r="C9" s="8">
        <v>-0.99992370489051652</v>
      </c>
      <c r="D9" s="8">
        <v>1.9549657519999999E-3</v>
      </c>
    </row>
    <row r="10" spans="1:4" x14ac:dyDescent="0.2">
      <c r="A10" s="7">
        <v>0.13400000000000001</v>
      </c>
      <c r="B10" s="8">
        <v>4.1239032578010004</v>
      </c>
      <c r="C10" s="8">
        <v>-0.99992370489051652</v>
      </c>
      <c r="D10" s="8">
        <v>2.2327361119999999E-3</v>
      </c>
    </row>
    <row r="11" spans="1:4" x14ac:dyDescent="0.2">
      <c r="A11" s="7">
        <v>0.15066666666699999</v>
      </c>
      <c r="B11" s="8">
        <v>4.1235980773629999</v>
      </c>
      <c r="C11" s="8">
        <v>-1</v>
      </c>
      <c r="D11" s="8">
        <v>2.5105056249999998E-3</v>
      </c>
    </row>
    <row r="12" spans="1:4" x14ac:dyDescent="0.2">
      <c r="A12" s="7">
        <v>0.166666666667</v>
      </c>
      <c r="B12" s="8">
        <v>4.122682536049</v>
      </c>
      <c r="C12" s="8">
        <v>-1</v>
      </c>
      <c r="D12" s="8">
        <v>2.7771636019999998E-3</v>
      </c>
    </row>
    <row r="13" spans="1:4" x14ac:dyDescent="0.2">
      <c r="A13" s="7">
        <v>3.3333333300000003E-4</v>
      </c>
      <c r="B13" s="8">
        <v>3.919432364385</v>
      </c>
      <c r="C13" s="8">
        <v>-5</v>
      </c>
      <c r="D13" s="8">
        <v>2.7748954999999998E-5</v>
      </c>
    </row>
    <row r="14" spans="1:4" x14ac:dyDescent="0.2">
      <c r="A14" s="7">
        <v>1.6666666667E-2</v>
      </c>
      <c r="B14" s="8">
        <v>3.8977645532919998</v>
      </c>
      <c r="C14" s="8">
        <v>-4.9998474097810002</v>
      </c>
      <c r="D14" s="8">
        <v>1.38882425E-3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E18D-354A-4BD5-8B3B-4CDA06CD5C9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3.6472114137479998</v>
      </c>
      <c r="C2" s="8">
        <v>2.0594338902880001</v>
      </c>
      <c r="D2" s="8">
        <v>4.0036917999999999E-5</v>
      </c>
    </row>
    <row r="3" spans="1:4" x14ac:dyDescent="0.2">
      <c r="A3" s="7">
        <v>5.0025000000000004</v>
      </c>
      <c r="B3" s="8">
        <v>3.8635843442439999</v>
      </c>
      <c r="C3" s="8">
        <v>3.4998855573359999</v>
      </c>
      <c r="D3" s="8">
        <v>0.29167706335900001</v>
      </c>
    </row>
    <row r="4" spans="1:4" x14ac:dyDescent="0.2">
      <c r="A4" s="7">
        <v>10.0025</v>
      </c>
      <c r="B4" s="8">
        <v>3.9456778820479999</v>
      </c>
      <c r="C4" s="8">
        <v>3.5001144426640001</v>
      </c>
      <c r="D4" s="8">
        <v>0.58333816472099997</v>
      </c>
    </row>
    <row r="5" spans="1:4" x14ac:dyDescent="0.2">
      <c r="A5" s="7">
        <v>15.0025</v>
      </c>
      <c r="B5" s="8">
        <v>4.0149538414589996</v>
      </c>
      <c r="C5" s="8">
        <v>3.4999618524449998</v>
      </c>
      <c r="D5" s="8">
        <v>0.87499926354000002</v>
      </c>
    </row>
    <row r="6" spans="1:4" x14ac:dyDescent="0.2">
      <c r="A6" s="7">
        <v>20.002500000000001</v>
      </c>
      <c r="B6" s="8">
        <v>4.0625619897760004</v>
      </c>
      <c r="C6" s="8">
        <v>3.4999618524449998</v>
      </c>
      <c r="D6" s="8">
        <v>1.166660375075</v>
      </c>
    </row>
    <row r="7" spans="1:4" x14ac:dyDescent="0.2">
      <c r="A7" s="7">
        <v>25.002500000000001</v>
      </c>
      <c r="B7" s="8">
        <v>4.0964370183870003</v>
      </c>
      <c r="C7" s="8">
        <v>3.5000381475550002</v>
      </c>
      <c r="D7" s="8">
        <v>1.458321506956</v>
      </c>
    </row>
    <row r="8" spans="1:4" x14ac:dyDescent="0.2">
      <c r="A8" s="7">
        <v>30.002500000000001</v>
      </c>
      <c r="B8" s="8">
        <v>4.1242084382390001</v>
      </c>
      <c r="C8" s="8">
        <v>3.4998855573359999</v>
      </c>
      <c r="D8" s="8">
        <v>1.7499825845820001</v>
      </c>
    </row>
    <row r="9" spans="1:4" x14ac:dyDescent="0.2">
      <c r="A9" s="7">
        <v>35.002499999999998</v>
      </c>
      <c r="B9" s="8">
        <v>4.1507591363390004</v>
      </c>
      <c r="C9" s="8">
        <v>3.499809262226</v>
      </c>
      <c r="D9" s="8">
        <v>2.0416436927260002</v>
      </c>
    </row>
    <row r="10" spans="1:4" x14ac:dyDescent="0.2">
      <c r="A10" s="7">
        <v>40.002499999999998</v>
      </c>
      <c r="B10" s="8">
        <v>4.181887541009</v>
      </c>
      <c r="C10" s="8">
        <v>3.4999618524449998</v>
      </c>
      <c r="D10" s="8">
        <v>2.3333048055319998</v>
      </c>
    </row>
    <row r="11" spans="1:4" x14ac:dyDescent="0.2">
      <c r="A11" s="7">
        <v>45.002499999999998</v>
      </c>
      <c r="B11" s="8">
        <v>4.1998931868470004</v>
      </c>
      <c r="C11" s="8">
        <v>3.2317082475009999</v>
      </c>
      <c r="D11" s="8">
        <v>2.6195776366320001</v>
      </c>
    </row>
    <row r="12" spans="1:4" x14ac:dyDescent="0.2">
      <c r="A12" s="7">
        <v>50.002499999999998</v>
      </c>
      <c r="B12" s="8">
        <v>4.1998931868470004</v>
      </c>
      <c r="C12" s="8">
        <v>2.7588311589229999</v>
      </c>
      <c r="D12" s="8">
        <v>2.86822065457</v>
      </c>
    </row>
    <row r="13" spans="1:4" x14ac:dyDescent="0.2">
      <c r="A13" s="7">
        <v>55.002499999999998</v>
      </c>
      <c r="B13" s="8">
        <v>4.1995880064089999</v>
      </c>
      <c r="C13" s="8">
        <v>2.4312199588009999</v>
      </c>
      <c r="D13" s="8">
        <v>3.08353160313</v>
      </c>
    </row>
    <row r="14" spans="1:4" x14ac:dyDescent="0.2">
      <c r="A14" s="7">
        <v>60.002499999999998</v>
      </c>
      <c r="B14" s="8">
        <v>4.1998931868470004</v>
      </c>
      <c r="C14" s="8">
        <v>2.2069886320290002</v>
      </c>
      <c r="D14" s="8">
        <v>3.276350670761</v>
      </c>
    </row>
    <row r="15" spans="1:4" x14ac:dyDescent="0.2">
      <c r="A15" s="7">
        <v>65.002499999999998</v>
      </c>
      <c r="B15" s="8">
        <v>4.1998931868470004</v>
      </c>
      <c r="C15" s="8">
        <v>2.0205233844510002</v>
      </c>
      <c r="D15" s="8">
        <v>3.4524411474360002</v>
      </c>
    </row>
    <row r="16" spans="1:4" x14ac:dyDescent="0.2">
      <c r="A16" s="7">
        <v>70.002499999999998</v>
      </c>
      <c r="B16" s="8">
        <v>4.1998931868470004</v>
      </c>
      <c r="C16" s="8">
        <v>1.8389410238799999</v>
      </c>
      <c r="D16" s="8">
        <v>3.6133068801229999</v>
      </c>
    </row>
    <row r="17" spans="1:4" x14ac:dyDescent="0.2">
      <c r="A17" s="7">
        <v>75.002499999999998</v>
      </c>
      <c r="B17" s="8">
        <v>4.1998931868470004</v>
      </c>
      <c r="C17" s="8">
        <v>1.6519417105359999</v>
      </c>
      <c r="D17" s="8">
        <v>3.7587482017670002</v>
      </c>
    </row>
    <row r="18" spans="1:4" x14ac:dyDescent="0.2">
      <c r="A18" s="7">
        <v>80.002499999999998</v>
      </c>
      <c r="B18" s="8">
        <v>4.1998931868470004</v>
      </c>
      <c r="C18" s="8">
        <v>1.457389181353</v>
      </c>
      <c r="D18" s="8">
        <v>3.8883214084079998</v>
      </c>
    </row>
    <row r="19" spans="1:4" x14ac:dyDescent="0.2">
      <c r="A19" s="7">
        <v>85.002499999999998</v>
      </c>
      <c r="B19" s="8">
        <v>4.1998931868470004</v>
      </c>
      <c r="C19" s="8">
        <v>1.261997405966</v>
      </c>
      <c r="D19" s="8">
        <v>4.0016363953100003</v>
      </c>
    </row>
    <row r="20" spans="1:4" x14ac:dyDescent="0.2">
      <c r="A20" s="7">
        <v>90.002499999999998</v>
      </c>
      <c r="B20" s="8">
        <v>4.1995880064089999</v>
      </c>
      <c r="C20" s="8">
        <v>1.0704203860529999</v>
      </c>
      <c r="D20" s="8">
        <v>4.0987531861689996</v>
      </c>
    </row>
    <row r="21" spans="1:4" x14ac:dyDescent="0.2">
      <c r="A21" s="7">
        <v>95.002499999999998</v>
      </c>
      <c r="B21" s="8">
        <v>4.1995880064089999</v>
      </c>
      <c r="C21" s="8">
        <v>0.88799877927799997</v>
      </c>
      <c r="D21" s="8">
        <v>4.180286858803</v>
      </c>
    </row>
    <row r="22" spans="1:4" x14ac:dyDescent="0.2">
      <c r="A22" s="7">
        <v>100.0025</v>
      </c>
      <c r="B22" s="8">
        <v>4.1998931868470004</v>
      </c>
      <c r="C22" s="8">
        <v>0.72220950637100001</v>
      </c>
      <c r="D22" s="8">
        <v>4.2472410772869997</v>
      </c>
    </row>
    <row r="23" spans="1:4" x14ac:dyDescent="0.2">
      <c r="A23" s="7">
        <v>105.0025</v>
      </c>
      <c r="B23" s="8">
        <v>4.1995880064089999</v>
      </c>
      <c r="C23" s="8">
        <v>0.57694361791399995</v>
      </c>
      <c r="D23" s="8">
        <v>4.3011874028300001</v>
      </c>
    </row>
    <row r="24" spans="1:4" x14ac:dyDescent="0.2">
      <c r="A24" s="7">
        <v>110.0025</v>
      </c>
      <c r="B24" s="8">
        <v>4.1995880064089999</v>
      </c>
      <c r="C24" s="8">
        <v>0.45471885252200001</v>
      </c>
      <c r="D24" s="8">
        <v>4.3440441954260001</v>
      </c>
    </row>
    <row r="25" spans="1:4" x14ac:dyDescent="0.2">
      <c r="A25" s="7">
        <v>115.0025</v>
      </c>
      <c r="B25" s="8">
        <v>4.2001983672850001</v>
      </c>
      <c r="C25" s="8">
        <v>0.356221866178</v>
      </c>
      <c r="D25" s="8">
        <v>4.3776983816959998</v>
      </c>
    </row>
    <row r="26" spans="1:4" x14ac:dyDescent="0.2">
      <c r="A26" s="7">
        <v>120.0025</v>
      </c>
      <c r="B26" s="8">
        <v>4.1998931868470004</v>
      </c>
      <c r="C26" s="8">
        <v>0.27710383764399998</v>
      </c>
      <c r="D26" s="8">
        <v>4.4039924141469999</v>
      </c>
    </row>
    <row r="27" spans="1:4" x14ac:dyDescent="0.2">
      <c r="A27" s="7">
        <v>125.0025</v>
      </c>
      <c r="B27" s="8">
        <v>4.1995880064089999</v>
      </c>
      <c r="C27" s="8">
        <v>0.216296635386</v>
      </c>
      <c r="D27" s="8">
        <v>4.42447873401</v>
      </c>
    </row>
    <row r="28" spans="1:4" x14ac:dyDescent="0.2">
      <c r="A28" s="7">
        <v>130.0025</v>
      </c>
      <c r="B28" s="8">
        <v>4.1995880064089999</v>
      </c>
      <c r="C28" s="8">
        <v>0.16906996261500001</v>
      </c>
      <c r="D28" s="8">
        <v>4.4404540173609997</v>
      </c>
    </row>
    <row r="29" spans="1:4" x14ac:dyDescent="0.2">
      <c r="A29" s="7">
        <v>135.0025</v>
      </c>
      <c r="B29" s="8">
        <v>4.1998931868470004</v>
      </c>
      <c r="C29" s="8">
        <v>0.13374532692499999</v>
      </c>
      <c r="D29" s="8">
        <v>4.4530141569810002</v>
      </c>
    </row>
    <row r="30" spans="1:4" x14ac:dyDescent="0.2">
      <c r="A30" s="7">
        <v>140.0025</v>
      </c>
      <c r="B30" s="8">
        <v>4.1995880064089999</v>
      </c>
      <c r="C30" s="8">
        <v>0.106813153277</v>
      </c>
      <c r="D30" s="8">
        <v>4.4630173914700002</v>
      </c>
    </row>
    <row r="31" spans="1:4" x14ac:dyDescent="0.2">
      <c r="A31" s="7">
        <v>145.0025</v>
      </c>
      <c r="B31" s="8">
        <v>4.1998931868470004</v>
      </c>
      <c r="C31" s="8">
        <v>8.7891966124999998E-2</v>
      </c>
      <c r="D31" s="8">
        <v>4.4710823177609997</v>
      </c>
    </row>
    <row r="32" spans="1:4" x14ac:dyDescent="0.2">
      <c r="A32" s="7">
        <v>150.0025</v>
      </c>
      <c r="B32" s="8">
        <v>4.1995880064089999</v>
      </c>
      <c r="C32" s="8">
        <v>7.0344090944000001E-2</v>
      </c>
      <c r="D32" s="8">
        <v>4.4775906771610003</v>
      </c>
    </row>
    <row r="33" spans="1:4" x14ac:dyDescent="0.2">
      <c r="A33" s="7">
        <v>155.0025</v>
      </c>
      <c r="B33" s="8">
        <v>4.1998931868470004</v>
      </c>
      <c r="C33" s="8">
        <v>5.8594644082999997E-2</v>
      </c>
      <c r="D33" s="8">
        <v>4.482939348355</v>
      </c>
    </row>
    <row r="34" spans="1:4" x14ac:dyDescent="0.2">
      <c r="A34" s="7">
        <v>158.428333333333</v>
      </c>
      <c r="B34" s="8">
        <v>4.2001983672850001</v>
      </c>
      <c r="C34" s="8">
        <v>4.9973296712000001E-2</v>
      </c>
      <c r="D34" s="8">
        <v>4.4860614275239996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6ACE-0084-410F-A1D9-652767C6D7E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4.1376363775079996</v>
      </c>
      <c r="C2" s="8">
        <v>-1.0009918364229999</v>
      </c>
      <c r="D2" s="8">
        <v>1.0566661E-5</v>
      </c>
    </row>
    <row r="3" spans="1:4" x14ac:dyDescent="0.2">
      <c r="A3" s="7">
        <v>1.7333333332999998E-2</v>
      </c>
      <c r="B3" s="8">
        <v>4.1318379491870001</v>
      </c>
      <c r="C3" s="8">
        <v>-1</v>
      </c>
      <c r="D3" s="8">
        <v>2.88348465E-4</v>
      </c>
    </row>
    <row r="4" spans="1:4" x14ac:dyDescent="0.2">
      <c r="A4" s="7">
        <v>3.4000000000000002E-2</v>
      </c>
      <c r="B4" s="8">
        <v>4.1300068665599996</v>
      </c>
      <c r="C4" s="8">
        <v>-0.99992370489051652</v>
      </c>
      <c r="D4" s="8">
        <v>5.6611797799999998E-4</v>
      </c>
    </row>
    <row r="5" spans="1:4" x14ac:dyDescent="0.2">
      <c r="A5" s="7">
        <v>5.0666666667000003E-2</v>
      </c>
      <c r="B5" s="8">
        <v>4.1284809643699996</v>
      </c>
      <c r="C5" s="8">
        <v>-0.99984740978103304</v>
      </c>
      <c r="D5" s="8">
        <v>8.4388939800000005E-4</v>
      </c>
    </row>
    <row r="6" spans="1:4" x14ac:dyDescent="0.2">
      <c r="A6" s="7">
        <v>6.7333333332999998E-2</v>
      </c>
      <c r="B6" s="8">
        <v>4.1272602426180001</v>
      </c>
      <c r="C6" s="8">
        <v>-1.0000762951090001</v>
      </c>
      <c r="D6" s="8">
        <v>1.121658062E-3</v>
      </c>
    </row>
    <row r="7" spans="1:4" x14ac:dyDescent="0.2">
      <c r="A7" s="7">
        <v>8.4000000000000005E-2</v>
      </c>
      <c r="B7" s="8">
        <v>4.1263447013050003</v>
      </c>
      <c r="C7" s="8">
        <v>-1</v>
      </c>
      <c r="D7" s="8">
        <v>1.3994284219999999E-3</v>
      </c>
    </row>
    <row r="8" spans="1:4" x14ac:dyDescent="0.2">
      <c r="A8" s="7">
        <v>0.100666666667</v>
      </c>
      <c r="B8" s="8">
        <v>4.1254291599909996</v>
      </c>
      <c r="C8" s="8">
        <v>-0.99992370489051652</v>
      </c>
      <c r="D8" s="8">
        <v>1.6771989949999999E-3</v>
      </c>
    </row>
    <row r="9" spans="1:4" x14ac:dyDescent="0.2">
      <c r="A9" s="7">
        <v>0.117333333333</v>
      </c>
      <c r="B9" s="8">
        <v>4.1245136186769997</v>
      </c>
      <c r="C9" s="8">
        <v>-1.0000762951090001</v>
      </c>
      <c r="D9" s="8">
        <v>1.9549682950000002E-3</v>
      </c>
    </row>
    <row r="10" spans="1:4" x14ac:dyDescent="0.2">
      <c r="A10" s="7">
        <v>0.13400000000000001</v>
      </c>
      <c r="B10" s="8">
        <v>4.1242084382390001</v>
      </c>
      <c r="C10" s="8">
        <v>-1.0000762951090001</v>
      </c>
      <c r="D10" s="8">
        <v>2.2327375960000001E-3</v>
      </c>
    </row>
    <row r="11" spans="1:4" x14ac:dyDescent="0.2">
      <c r="A11" s="7">
        <v>0.15066666666699999</v>
      </c>
      <c r="B11" s="8">
        <v>4.1232928969250002</v>
      </c>
      <c r="C11" s="8">
        <v>-1</v>
      </c>
      <c r="D11" s="8">
        <v>2.510507532E-3</v>
      </c>
    </row>
    <row r="12" spans="1:4" x14ac:dyDescent="0.2">
      <c r="A12" s="7">
        <v>0.166666666667</v>
      </c>
      <c r="B12" s="8">
        <v>4.122682536049</v>
      </c>
      <c r="C12" s="8">
        <v>-0.99984740978103304</v>
      </c>
      <c r="D12" s="8">
        <v>2.7771669930000001E-3</v>
      </c>
    </row>
    <row r="13" spans="1:4" x14ac:dyDescent="0.2">
      <c r="A13" s="7">
        <v>3.3333333300000003E-4</v>
      </c>
      <c r="B13" s="8">
        <v>3.9188220035099999</v>
      </c>
      <c r="C13" s="8">
        <v>-5</v>
      </c>
      <c r="D13" s="8">
        <v>2.7753194000000001E-5</v>
      </c>
    </row>
    <row r="14" spans="1:4" x14ac:dyDescent="0.2">
      <c r="A14" s="7">
        <v>1.6666666667E-2</v>
      </c>
      <c r="B14" s="8">
        <v>3.8965438315399998</v>
      </c>
      <c r="C14" s="8">
        <v>-4.9997711146719999</v>
      </c>
      <c r="D14" s="8">
        <v>1.3888278530000001E-3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162A8-4748-49ED-AAEC-1FB4A1EF15E5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3.6487373159379999</v>
      </c>
      <c r="C2" s="8">
        <v>2.0588235294119999</v>
      </c>
      <c r="D2" s="8">
        <v>4.0021870999999998E-5</v>
      </c>
    </row>
    <row r="3" spans="1:4" x14ac:dyDescent="0.2">
      <c r="A3" s="7">
        <v>5.0025000000000004</v>
      </c>
      <c r="B3" s="8">
        <v>3.8651102464329998</v>
      </c>
      <c r="C3" s="8">
        <v>3.5000381475550002</v>
      </c>
      <c r="D3" s="8">
        <v>0.291676974772</v>
      </c>
    </row>
    <row r="4" spans="1:4" x14ac:dyDescent="0.2">
      <c r="A4" s="7">
        <v>10.0025</v>
      </c>
      <c r="B4" s="8">
        <v>3.9465934233620001</v>
      </c>
      <c r="C4" s="8">
        <v>3.5001144426640001</v>
      </c>
      <c r="D4" s="8">
        <v>0.58333809859899999</v>
      </c>
    </row>
    <row r="5" spans="1:4" x14ac:dyDescent="0.2">
      <c r="A5" s="7">
        <v>15.0025</v>
      </c>
      <c r="B5" s="8">
        <v>4.0161745632099999</v>
      </c>
      <c r="C5" s="8">
        <v>3.4998855573359999</v>
      </c>
      <c r="D5" s="8">
        <v>0.87499919254299996</v>
      </c>
    </row>
    <row r="6" spans="1:4" x14ac:dyDescent="0.2">
      <c r="A6" s="7">
        <v>20.002500000000001</v>
      </c>
      <c r="B6" s="8">
        <v>4.0634775310900002</v>
      </c>
      <c r="C6" s="8">
        <v>3.4998855573359999</v>
      </c>
      <c r="D6" s="8">
        <v>1.166660302595</v>
      </c>
    </row>
    <row r="7" spans="1:4" x14ac:dyDescent="0.2">
      <c r="A7" s="7">
        <v>25.002500000000001</v>
      </c>
      <c r="B7" s="8">
        <v>4.0967421988249999</v>
      </c>
      <c r="C7" s="8">
        <v>3.5000381475550002</v>
      </c>
      <c r="D7" s="8">
        <v>1.458321396328</v>
      </c>
    </row>
    <row r="8" spans="1:4" x14ac:dyDescent="0.2">
      <c r="A8" s="7">
        <v>30.002500000000001</v>
      </c>
      <c r="B8" s="8">
        <v>4.1251239795529999</v>
      </c>
      <c r="C8" s="8">
        <v>3.4999618524449998</v>
      </c>
      <c r="D8" s="8">
        <v>1.7499825099819999</v>
      </c>
    </row>
    <row r="9" spans="1:4" x14ac:dyDescent="0.2">
      <c r="A9" s="7">
        <v>35.002499999999998</v>
      </c>
      <c r="B9" s="8">
        <v>4.1513694972149997</v>
      </c>
      <c r="C9" s="8">
        <v>3.5000381475550002</v>
      </c>
      <c r="D9" s="8">
        <v>2.0416436251199999</v>
      </c>
    </row>
    <row r="10" spans="1:4" x14ac:dyDescent="0.2">
      <c r="A10" s="7">
        <v>40.002499999999998</v>
      </c>
      <c r="B10" s="8">
        <v>4.1824979018840001</v>
      </c>
      <c r="C10" s="8">
        <v>3.4998855573359999</v>
      </c>
      <c r="D10" s="8">
        <v>2.3333047347470002</v>
      </c>
    </row>
    <row r="11" spans="1:4" x14ac:dyDescent="0.2">
      <c r="A11" s="7">
        <v>45.002499999999998</v>
      </c>
      <c r="B11" s="8">
        <v>4.2001983672850001</v>
      </c>
      <c r="C11" s="8">
        <v>3.2148470283049999</v>
      </c>
      <c r="D11" s="8">
        <v>2.6188913254580002</v>
      </c>
    </row>
    <row r="12" spans="1:4" x14ac:dyDescent="0.2">
      <c r="A12" s="7">
        <v>50.002499999999998</v>
      </c>
      <c r="B12" s="8">
        <v>4.2001983672850001</v>
      </c>
      <c r="C12" s="8">
        <v>2.7476920729379999</v>
      </c>
      <c r="D12" s="8">
        <v>2.8664138117459999</v>
      </c>
    </row>
    <row r="13" spans="1:4" x14ac:dyDescent="0.2">
      <c r="A13" s="7">
        <v>55.002499999999998</v>
      </c>
      <c r="B13" s="8">
        <v>4.1998931868470004</v>
      </c>
      <c r="C13" s="8">
        <v>2.423056382086</v>
      </c>
      <c r="D13" s="8">
        <v>3.0809258949839999</v>
      </c>
    </row>
    <row r="14" spans="1:4" x14ac:dyDescent="0.2">
      <c r="A14" s="7">
        <v>60.002499999999998</v>
      </c>
      <c r="B14" s="8">
        <v>4.1998931868470004</v>
      </c>
      <c r="C14" s="8">
        <v>2.19943541619</v>
      </c>
      <c r="D14" s="8">
        <v>3.2731090858999998</v>
      </c>
    </row>
    <row r="15" spans="1:4" x14ac:dyDescent="0.2">
      <c r="A15" s="7">
        <v>65.002499999999998</v>
      </c>
      <c r="B15" s="8">
        <v>4.1998931868470004</v>
      </c>
      <c r="C15" s="8">
        <v>2.0131227588309999</v>
      </c>
      <c r="D15" s="8">
        <v>3.4485487737680001</v>
      </c>
    </row>
    <row r="16" spans="1:4" x14ac:dyDescent="0.2">
      <c r="A16" s="7">
        <v>70.002499999999998</v>
      </c>
      <c r="B16" s="8">
        <v>4.1995880064089999</v>
      </c>
      <c r="C16" s="8">
        <v>1.8351262684059999</v>
      </c>
      <c r="D16" s="8">
        <v>3.6089593764569998</v>
      </c>
    </row>
    <row r="17" spans="1:4" x14ac:dyDescent="0.2">
      <c r="A17" s="7">
        <v>75.002499999999998</v>
      </c>
      <c r="B17" s="8">
        <v>4.1995880064089999</v>
      </c>
      <c r="C17" s="8">
        <v>1.6464484626539999</v>
      </c>
      <c r="D17" s="8">
        <v>3.7540784974950001</v>
      </c>
    </row>
    <row r="18" spans="1:4" x14ac:dyDescent="0.2">
      <c r="A18" s="7">
        <v>80.002499999999998</v>
      </c>
      <c r="B18" s="8">
        <v>4.1998931868470004</v>
      </c>
      <c r="C18" s="8">
        <v>1.454566262303</v>
      </c>
      <c r="D18" s="8">
        <v>3.8833264822440001</v>
      </c>
    </row>
    <row r="19" spans="1:4" x14ac:dyDescent="0.2">
      <c r="A19" s="7">
        <v>85.002499999999998</v>
      </c>
      <c r="B19" s="8">
        <v>4.1998931868470004</v>
      </c>
      <c r="C19" s="8">
        <v>1.2601663233389999</v>
      </c>
      <c r="D19" s="8">
        <v>3.9964532734840001</v>
      </c>
    </row>
    <row r="20" spans="1:4" x14ac:dyDescent="0.2">
      <c r="A20" s="7">
        <v>90.002499999999998</v>
      </c>
      <c r="B20" s="8">
        <v>4.1998931868470004</v>
      </c>
      <c r="C20" s="8">
        <v>1.0697337300680001</v>
      </c>
      <c r="D20" s="8">
        <v>4.0934619520529996</v>
      </c>
    </row>
    <row r="21" spans="1:4" x14ac:dyDescent="0.2">
      <c r="A21" s="7">
        <v>95.002499999999998</v>
      </c>
      <c r="B21" s="8">
        <v>4.1998931868470004</v>
      </c>
      <c r="C21" s="8">
        <v>0.88944838635800005</v>
      </c>
      <c r="D21" s="8">
        <v>4.1749392504429998</v>
      </c>
    </row>
    <row r="22" spans="1:4" x14ac:dyDescent="0.2">
      <c r="A22" s="7">
        <v>100.0025</v>
      </c>
      <c r="B22" s="8">
        <v>4.1998931868470004</v>
      </c>
      <c r="C22" s="8">
        <v>0.72304875257500001</v>
      </c>
      <c r="D22" s="8">
        <v>4.2419876698629997</v>
      </c>
    </row>
    <row r="23" spans="1:4" x14ac:dyDescent="0.2">
      <c r="A23" s="7">
        <v>105.0025</v>
      </c>
      <c r="B23" s="8">
        <v>4.1998931868470004</v>
      </c>
      <c r="C23" s="8">
        <v>0.57831692988500005</v>
      </c>
      <c r="D23" s="8">
        <v>4.2960658816750001</v>
      </c>
    </row>
    <row r="24" spans="1:4" x14ac:dyDescent="0.2">
      <c r="A24" s="7">
        <v>110.0025</v>
      </c>
      <c r="B24" s="8">
        <v>4.1998931868470004</v>
      </c>
      <c r="C24" s="8">
        <v>0.45830472266700001</v>
      </c>
      <c r="D24" s="8">
        <v>4.3391039330129999</v>
      </c>
    </row>
    <row r="25" spans="1:4" x14ac:dyDescent="0.2">
      <c r="A25" s="7">
        <v>115.0025</v>
      </c>
      <c r="B25" s="8">
        <v>4.2001983672850001</v>
      </c>
      <c r="C25" s="8">
        <v>0.358663309682</v>
      </c>
      <c r="D25" s="8">
        <v>4.3730231803619999</v>
      </c>
    </row>
    <row r="26" spans="1:4" x14ac:dyDescent="0.2">
      <c r="A26" s="7">
        <v>120.0025</v>
      </c>
      <c r="B26" s="8">
        <v>4.1995880064089999</v>
      </c>
      <c r="C26" s="8">
        <v>0.27977416647600001</v>
      </c>
      <c r="D26" s="8">
        <v>4.3994904258109999</v>
      </c>
    </row>
    <row r="27" spans="1:4" x14ac:dyDescent="0.2">
      <c r="A27" s="7">
        <v>125.0025</v>
      </c>
      <c r="B27" s="8">
        <v>4.1998931868470004</v>
      </c>
      <c r="C27" s="8">
        <v>0.217822537575</v>
      </c>
      <c r="D27" s="8">
        <v>4.4201386881899998</v>
      </c>
    </row>
    <row r="28" spans="1:4" x14ac:dyDescent="0.2">
      <c r="A28" s="7">
        <v>130.0025</v>
      </c>
      <c r="B28" s="8">
        <v>4.1998931868470004</v>
      </c>
      <c r="C28" s="8">
        <v>0.17158770122799999</v>
      </c>
      <c r="D28" s="8">
        <v>4.4362744157070004</v>
      </c>
    </row>
    <row r="29" spans="1:4" x14ac:dyDescent="0.2">
      <c r="A29" s="7">
        <v>135.0025</v>
      </c>
      <c r="B29" s="8">
        <v>4.1998931868470004</v>
      </c>
      <c r="C29" s="8">
        <v>0.13557640955200001</v>
      </c>
      <c r="D29" s="8">
        <v>4.4489616650980004</v>
      </c>
    </row>
    <row r="30" spans="1:4" x14ac:dyDescent="0.2">
      <c r="A30" s="7">
        <v>140.0025</v>
      </c>
      <c r="B30" s="8">
        <v>4.1992828259710002</v>
      </c>
      <c r="C30" s="8">
        <v>0.108262760357</v>
      </c>
      <c r="D30" s="8">
        <v>4.4590859375400003</v>
      </c>
    </row>
    <row r="31" spans="1:4" x14ac:dyDescent="0.2">
      <c r="A31" s="7">
        <v>145.0025</v>
      </c>
      <c r="B31" s="8">
        <v>4.1998931868470004</v>
      </c>
      <c r="C31" s="8">
        <v>8.7968261234000006E-2</v>
      </c>
      <c r="D31" s="8">
        <v>4.4671895643130002</v>
      </c>
    </row>
    <row r="32" spans="1:4" x14ac:dyDescent="0.2">
      <c r="A32" s="7">
        <v>150.0025</v>
      </c>
      <c r="B32" s="8">
        <v>4.2001983672850001</v>
      </c>
      <c r="C32" s="8">
        <v>7.0649271382000001E-2</v>
      </c>
      <c r="D32" s="8">
        <v>4.4737793339860001</v>
      </c>
    </row>
    <row r="33" spans="1:4" x14ac:dyDescent="0.2">
      <c r="A33" s="7">
        <v>155.0025</v>
      </c>
      <c r="B33" s="8">
        <v>4.1998931868470004</v>
      </c>
      <c r="C33" s="8">
        <v>5.9128709850000002E-2</v>
      </c>
      <c r="D33" s="8">
        <v>4.4791985200870004</v>
      </c>
    </row>
    <row r="34" spans="1:4" x14ac:dyDescent="0.2">
      <c r="A34" s="7">
        <v>158.980166666667</v>
      </c>
      <c r="B34" s="8">
        <v>4.1998931868470004</v>
      </c>
      <c r="C34" s="8">
        <v>4.9973296712000001E-2</v>
      </c>
      <c r="D34" s="8">
        <v>4.4828356452870004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F967-CF31-4896-9CEE-48114FCD3E3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4.13733119707</v>
      </c>
      <c r="C2" s="8">
        <v>-1.000762951095</v>
      </c>
      <c r="D2" s="8">
        <v>1.0565813E-5</v>
      </c>
    </row>
    <row r="3" spans="1:4" x14ac:dyDescent="0.2">
      <c r="A3" s="7">
        <v>1.7333333332999998E-2</v>
      </c>
      <c r="B3" s="8">
        <v>4.1321431296249997</v>
      </c>
      <c r="C3" s="8">
        <v>-0.99992370489051652</v>
      </c>
      <c r="D3" s="8">
        <v>2.88347406E-4</v>
      </c>
    </row>
    <row r="4" spans="1:4" x14ac:dyDescent="0.2">
      <c r="A4" s="7">
        <v>3.4000000000000002E-2</v>
      </c>
      <c r="B4" s="8">
        <v>4.1300068665599996</v>
      </c>
      <c r="C4" s="8">
        <v>-1</v>
      </c>
      <c r="D4" s="8">
        <v>5.6611713000000001E-4</v>
      </c>
    </row>
    <row r="5" spans="1:4" x14ac:dyDescent="0.2">
      <c r="A5" s="7">
        <v>5.0666666667000003E-2</v>
      </c>
      <c r="B5" s="8">
        <v>4.1287861448080001</v>
      </c>
      <c r="C5" s="8">
        <v>-0.99992370489051652</v>
      </c>
      <c r="D5" s="8">
        <v>8.4388642999999998E-4</v>
      </c>
    </row>
    <row r="6" spans="1:4" x14ac:dyDescent="0.2">
      <c r="A6" s="7">
        <v>6.7333333332999998E-2</v>
      </c>
      <c r="B6" s="8">
        <v>4.1272602426180001</v>
      </c>
      <c r="C6" s="8">
        <v>-0.99992370489051652</v>
      </c>
      <c r="D6" s="8">
        <v>1.1216557309999999E-3</v>
      </c>
    </row>
    <row r="7" spans="1:4" x14ac:dyDescent="0.2">
      <c r="A7" s="7">
        <v>8.4000000000000005E-2</v>
      </c>
      <c r="B7" s="8">
        <v>4.1263447013050003</v>
      </c>
      <c r="C7" s="8">
        <v>-1</v>
      </c>
      <c r="D7" s="8">
        <v>1.3994254550000001E-3</v>
      </c>
    </row>
    <row r="8" spans="1:4" x14ac:dyDescent="0.2">
      <c r="A8" s="7">
        <v>0.100666666667</v>
      </c>
      <c r="B8" s="8">
        <v>4.1254291599909996</v>
      </c>
      <c r="C8" s="8">
        <v>-1</v>
      </c>
      <c r="D8" s="8">
        <v>1.6771962390000001E-3</v>
      </c>
    </row>
    <row r="9" spans="1:4" x14ac:dyDescent="0.2">
      <c r="A9" s="7">
        <v>0.117333333333</v>
      </c>
      <c r="B9" s="8">
        <v>4.1248187991150003</v>
      </c>
      <c r="C9" s="8">
        <v>-1</v>
      </c>
      <c r="D9" s="8">
        <v>1.954966388E-3</v>
      </c>
    </row>
    <row r="10" spans="1:4" x14ac:dyDescent="0.2">
      <c r="A10" s="7">
        <v>0.13400000000000001</v>
      </c>
      <c r="B10" s="8">
        <v>4.1242084382390001</v>
      </c>
      <c r="C10" s="8">
        <v>-1</v>
      </c>
      <c r="D10" s="8">
        <v>2.2327375960000001E-3</v>
      </c>
    </row>
    <row r="11" spans="1:4" x14ac:dyDescent="0.2">
      <c r="A11" s="7">
        <v>0.15066666666699999</v>
      </c>
      <c r="B11" s="8">
        <v>4.1232928969250002</v>
      </c>
      <c r="C11" s="8">
        <v>-1.0000762951090001</v>
      </c>
      <c r="D11" s="8">
        <v>2.510507532E-3</v>
      </c>
    </row>
    <row r="12" spans="1:4" x14ac:dyDescent="0.2">
      <c r="A12" s="7">
        <v>0.166666666667</v>
      </c>
      <c r="B12" s="8">
        <v>4.122682536049</v>
      </c>
      <c r="C12" s="8">
        <v>-0.99992370489051652</v>
      </c>
      <c r="D12" s="8">
        <v>2.7771680529999998E-3</v>
      </c>
    </row>
    <row r="13" spans="1:4" x14ac:dyDescent="0.2">
      <c r="A13" s="7">
        <v>3.3333333300000003E-4</v>
      </c>
      <c r="B13" s="8">
        <v>3.9185168230720002</v>
      </c>
      <c r="C13" s="8">
        <v>-5</v>
      </c>
      <c r="D13" s="8">
        <v>2.7752770000000001E-5</v>
      </c>
    </row>
    <row r="14" spans="1:4" x14ac:dyDescent="0.2">
      <c r="A14" s="7">
        <v>1.6666666667E-2</v>
      </c>
      <c r="B14" s="8">
        <v>3.8959334706650002</v>
      </c>
      <c r="C14" s="8">
        <v>-4.9997711146719999</v>
      </c>
      <c r="D14" s="8">
        <v>1.3888299720000001E-3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5E48D-AABD-4821-9B68-52BF844D020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3.649042496376</v>
      </c>
      <c r="C2" s="8">
        <v>2.0576028076599999</v>
      </c>
      <c r="D2" s="8">
        <v>4.0007672000000003E-5</v>
      </c>
    </row>
    <row r="3" spans="1:4" x14ac:dyDescent="0.2">
      <c r="A3" s="7">
        <v>5.0025000000000004</v>
      </c>
      <c r="B3" s="8">
        <v>3.8660257877470001</v>
      </c>
      <c r="C3" s="8">
        <v>3.5000381475550002</v>
      </c>
      <c r="D3" s="8">
        <v>0.291676903775</v>
      </c>
    </row>
    <row r="4" spans="1:4" x14ac:dyDescent="0.2">
      <c r="A4" s="7">
        <v>10.0025</v>
      </c>
      <c r="B4" s="8">
        <v>3.9475089646749999</v>
      </c>
      <c r="C4" s="8">
        <v>3.4999618524449998</v>
      </c>
      <c r="D4" s="8">
        <v>0.58333800556100002</v>
      </c>
    </row>
    <row r="5" spans="1:4" x14ac:dyDescent="0.2">
      <c r="A5" s="7">
        <v>15.0025</v>
      </c>
      <c r="B5" s="8">
        <v>4.0173952849620003</v>
      </c>
      <c r="C5" s="8">
        <v>3.5000381475550002</v>
      </c>
      <c r="D5" s="8">
        <v>0.87499911582400003</v>
      </c>
    </row>
    <row r="6" spans="1:4" x14ac:dyDescent="0.2">
      <c r="A6" s="7">
        <v>20.002500000000001</v>
      </c>
      <c r="B6" s="8">
        <v>4.0643930724040001</v>
      </c>
      <c r="C6" s="8">
        <v>3.4999618524449998</v>
      </c>
      <c r="D6" s="8">
        <v>1.166660211041</v>
      </c>
    </row>
    <row r="7" spans="1:4" x14ac:dyDescent="0.2">
      <c r="A7" s="7">
        <v>25.002500000000001</v>
      </c>
      <c r="B7" s="8">
        <v>4.0973525597010001</v>
      </c>
      <c r="C7" s="8">
        <v>3.4998855573359999</v>
      </c>
      <c r="D7" s="8">
        <v>1.4583213323249999</v>
      </c>
    </row>
    <row r="8" spans="1:4" x14ac:dyDescent="0.2">
      <c r="A8" s="7">
        <v>30.002500000000001</v>
      </c>
      <c r="B8" s="8">
        <v>4.1254291599909996</v>
      </c>
      <c r="C8" s="8">
        <v>3.4999618524449998</v>
      </c>
      <c r="D8" s="8">
        <v>1.7499824330510001</v>
      </c>
    </row>
    <row r="9" spans="1:4" x14ac:dyDescent="0.2">
      <c r="A9" s="7">
        <v>35.002499999999998</v>
      </c>
      <c r="B9" s="8">
        <v>4.1522850385290004</v>
      </c>
      <c r="C9" s="8">
        <v>3.499809262226</v>
      </c>
      <c r="D9" s="8">
        <v>2.041643532718</v>
      </c>
    </row>
    <row r="10" spans="1:4" x14ac:dyDescent="0.2">
      <c r="A10" s="7">
        <v>40.002499999999998</v>
      </c>
      <c r="B10" s="8">
        <v>4.1824979018840001</v>
      </c>
      <c r="C10" s="8">
        <v>3.499809262226</v>
      </c>
      <c r="D10" s="8">
        <v>2.3333046554850001</v>
      </c>
    </row>
    <row r="11" spans="1:4" x14ac:dyDescent="0.2">
      <c r="A11" s="7">
        <v>45.002499999999998</v>
      </c>
      <c r="B11" s="8">
        <v>4.1998931868470004</v>
      </c>
      <c r="C11" s="8">
        <v>3.2101167315180001</v>
      </c>
      <c r="D11" s="8">
        <v>2.6186094724619999</v>
      </c>
    </row>
    <row r="12" spans="1:4" x14ac:dyDescent="0.2">
      <c r="A12" s="7">
        <v>50.002499999999998</v>
      </c>
      <c r="B12" s="8">
        <v>4.1998931868470004</v>
      </c>
      <c r="C12" s="8">
        <v>2.7419699397269999</v>
      </c>
      <c r="D12" s="8">
        <v>2.865636814933</v>
      </c>
    </row>
    <row r="13" spans="1:4" x14ac:dyDescent="0.2">
      <c r="A13" s="7">
        <v>55.002499999999998</v>
      </c>
      <c r="B13" s="8">
        <v>4.1998931868470004</v>
      </c>
      <c r="C13" s="8">
        <v>2.415732051575</v>
      </c>
      <c r="D13" s="8">
        <v>3.0796493182179998</v>
      </c>
    </row>
    <row r="14" spans="1:4" x14ac:dyDescent="0.2">
      <c r="A14" s="7">
        <v>60.002499999999998</v>
      </c>
      <c r="B14" s="8">
        <v>4.1998931868470004</v>
      </c>
      <c r="C14" s="8">
        <v>2.1920347905700002</v>
      </c>
      <c r="D14" s="8">
        <v>3.271190253936</v>
      </c>
    </row>
    <row r="15" spans="1:4" x14ac:dyDescent="0.2">
      <c r="A15" s="7">
        <v>65.002499999999998</v>
      </c>
      <c r="B15" s="8">
        <v>4.1998931868470004</v>
      </c>
      <c r="C15" s="8">
        <v>2.0082398718240002</v>
      </c>
      <c r="D15" s="8">
        <v>3.4461358161029998</v>
      </c>
    </row>
    <row r="16" spans="1:4" x14ac:dyDescent="0.2">
      <c r="A16" s="7">
        <v>70.002499999999998</v>
      </c>
      <c r="B16" s="8">
        <v>4.1995880064089999</v>
      </c>
      <c r="C16" s="8">
        <v>1.8297856107420001</v>
      </c>
      <c r="D16" s="8">
        <v>3.6061789311060002</v>
      </c>
    </row>
    <row r="17" spans="1:4" x14ac:dyDescent="0.2">
      <c r="A17" s="7">
        <v>75.002499999999998</v>
      </c>
      <c r="B17" s="8">
        <v>4.1998931868470004</v>
      </c>
      <c r="C17" s="8">
        <v>1.644541084916</v>
      </c>
      <c r="D17" s="8">
        <v>3.7510042865140001</v>
      </c>
    </row>
    <row r="18" spans="1:4" x14ac:dyDescent="0.2">
      <c r="A18" s="7">
        <v>80.002499999999998</v>
      </c>
      <c r="B18" s="8">
        <v>4.2001983672850001</v>
      </c>
      <c r="C18" s="8">
        <v>1.452277409018</v>
      </c>
      <c r="D18" s="8">
        <v>3.880107267109</v>
      </c>
    </row>
    <row r="19" spans="1:4" x14ac:dyDescent="0.2">
      <c r="A19" s="7">
        <v>85.002499999999998</v>
      </c>
      <c r="B19" s="8">
        <v>4.1998931868470004</v>
      </c>
      <c r="C19" s="8">
        <v>1.2580300602729999</v>
      </c>
      <c r="D19" s="8">
        <v>3.9929935522159998</v>
      </c>
    </row>
    <row r="20" spans="1:4" x14ac:dyDescent="0.2">
      <c r="A20" s="7">
        <v>90.002499999999998</v>
      </c>
      <c r="B20" s="8">
        <v>4.1995880064089999</v>
      </c>
      <c r="C20" s="8">
        <v>1.0673685816739999</v>
      </c>
      <c r="D20" s="8">
        <v>4.0898922505359998</v>
      </c>
    </row>
    <row r="21" spans="1:4" x14ac:dyDescent="0.2">
      <c r="A21" s="7">
        <v>95.002499999999998</v>
      </c>
      <c r="B21" s="8">
        <v>4.1995880064089999</v>
      </c>
      <c r="C21" s="8">
        <v>0.88776989395000006</v>
      </c>
      <c r="D21" s="8">
        <v>4.1712725914059998</v>
      </c>
    </row>
    <row r="22" spans="1:4" x14ac:dyDescent="0.2">
      <c r="A22" s="7">
        <v>100.0025</v>
      </c>
      <c r="B22" s="8">
        <v>4.1998931868470004</v>
      </c>
      <c r="C22" s="8">
        <v>0.72472724498399999</v>
      </c>
      <c r="D22" s="8">
        <v>4.2384106681759999</v>
      </c>
    </row>
    <row r="23" spans="1:4" x14ac:dyDescent="0.2">
      <c r="A23" s="7">
        <v>105.0025</v>
      </c>
      <c r="B23" s="8">
        <v>4.1998931868470004</v>
      </c>
      <c r="C23" s="8">
        <v>0.58052948806000004</v>
      </c>
      <c r="D23" s="8">
        <v>4.2926303946999997</v>
      </c>
    </row>
    <row r="24" spans="1:4" x14ac:dyDescent="0.2">
      <c r="A24" s="7">
        <v>110.0025</v>
      </c>
      <c r="B24" s="8">
        <v>4.1995880064089999</v>
      </c>
      <c r="C24" s="8">
        <v>0.45807583733899998</v>
      </c>
      <c r="D24" s="8">
        <v>4.335739889838</v>
      </c>
    </row>
    <row r="25" spans="1:4" x14ac:dyDescent="0.2">
      <c r="A25" s="7">
        <v>115.0025</v>
      </c>
      <c r="B25" s="8">
        <v>4.1998931868470004</v>
      </c>
      <c r="C25" s="8">
        <v>0.35904478522900002</v>
      </c>
      <c r="D25" s="8">
        <v>4.3697004995209996</v>
      </c>
    </row>
    <row r="26" spans="1:4" x14ac:dyDescent="0.2">
      <c r="A26" s="7">
        <v>120.0025</v>
      </c>
      <c r="B26" s="8">
        <v>4.1995880064089999</v>
      </c>
      <c r="C26" s="8">
        <v>0.28023193713299999</v>
      </c>
      <c r="D26" s="8">
        <v>4.3962564958929997</v>
      </c>
    </row>
    <row r="27" spans="1:4" x14ac:dyDescent="0.2">
      <c r="A27" s="7">
        <v>125.0025</v>
      </c>
      <c r="B27" s="8">
        <v>4.1995880064089999</v>
      </c>
      <c r="C27" s="8">
        <v>0.217593652247</v>
      </c>
      <c r="D27" s="8">
        <v>4.4169778920090002</v>
      </c>
    </row>
    <row r="28" spans="1:4" x14ac:dyDescent="0.2">
      <c r="A28" s="7">
        <v>130.0025</v>
      </c>
      <c r="B28" s="8">
        <v>4.1998931868470004</v>
      </c>
      <c r="C28" s="8">
        <v>0.17051956969599999</v>
      </c>
      <c r="D28" s="8">
        <v>4.4331716457699999</v>
      </c>
    </row>
    <row r="29" spans="1:4" x14ac:dyDescent="0.2">
      <c r="A29" s="7">
        <v>135.0025</v>
      </c>
      <c r="B29" s="8">
        <v>4.1995880064089999</v>
      </c>
      <c r="C29" s="8">
        <v>0.13626306553699999</v>
      </c>
      <c r="D29" s="8">
        <v>4.4459085967630001</v>
      </c>
    </row>
    <row r="30" spans="1:4" x14ac:dyDescent="0.2">
      <c r="A30" s="7">
        <v>140.0025</v>
      </c>
      <c r="B30" s="8">
        <v>4.1998931868470004</v>
      </c>
      <c r="C30" s="8">
        <v>0.109788662547</v>
      </c>
      <c r="D30" s="8">
        <v>4.4560530373929996</v>
      </c>
    </row>
    <row r="31" spans="1:4" x14ac:dyDescent="0.2">
      <c r="A31" s="7">
        <v>145.0025</v>
      </c>
      <c r="B31" s="8">
        <v>4.1995880064089999</v>
      </c>
      <c r="C31" s="8">
        <v>8.7663080796999998E-2</v>
      </c>
      <c r="D31" s="8">
        <v>4.4642574728940003</v>
      </c>
    </row>
    <row r="32" spans="1:4" x14ac:dyDescent="0.2">
      <c r="A32" s="7">
        <v>150.0025</v>
      </c>
      <c r="B32" s="8">
        <v>4.1995880064089999</v>
      </c>
      <c r="C32" s="8">
        <v>7.1259632258E-2</v>
      </c>
      <c r="D32" s="8">
        <v>4.4708717932740001</v>
      </c>
    </row>
    <row r="33" spans="1:4" x14ac:dyDescent="0.2">
      <c r="A33" s="7">
        <v>155.0025</v>
      </c>
      <c r="B33" s="8">
        <v>4.1998931868470004</v>
      </c>
      <c r="C33" s="8">
        <v>5.9662775616000002E-2</v>
      </c>
      <c r="D33" s="8">
        <v>4.4762903418870001</v>
      </c>
    </row>
    <row r="34" spans="1:4" x14ac:dyDescent="0.2">
      <c r="A34" s="7">
        <v>159.78800000000001</v>
      </c>
      <c r="B34" s="8">
        <v>4.1998931868470004</v>
      </c>
      <c r="C34" s="8">
        <v>4.9973296712000001E-2</v>
      </c>
      <c r="D34" s="8">
        <v>4.4806720174969996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B038-4A9C-4E59-BE1D-6F41B7B63BF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4.13733119707</v>
      </c>
      <c r="C2" s="8">
        <v>-1.001144426642</v>
      </c>
      <c r="D2" s="8">
        <v>1.0565601E-5</v>
      </c>
    </row>
    <row r="3" spans="1:4" x14ac:dyDescent="0.2">
      <c r="A3" s="7">
        <v>1.7333333332999998E-2</v>
      </c>
      <c r="B3" s="8">
        <v>4.1315327687499996</v>
      </c>
      <c r="C3" s="8">
        <v>-1.0000762951090001</v>
      </c>
      <c r="D3" s="8">
        <v>2.8834698200000001E-4</v>
      </c>
    </row>
    <row r="4" spans="1:4" x14ac:dyDescent="0.2">
      <c r="A4" s="7">
        <v>3.4000000000000002E-2</v>
      </c>
      <c r="B4" s="8">
        <v>4.1300068665599996</v>
      </c>
      <c r="C4" s="8">
        <v>-0.99992370489051652</v>
      </c>
      <c r="D4" s="8">
        <v>5.6611755400000005E-4</v>
      </c>
    </row>
    <row r="5" spans="1:4" x14ac:dyDescent="0.2">
      <c r="A5" s="7">
        <v>5.0666666667000003E-2</v>
      </c>
      <c r="B5" s="8">
        <v>4.1284809643699996</v>
      </c>
      <c r="C5" s="8">
        <v>-0.99992370489051652</v>
      </c>
      <c r="D5" s="8">
        <v>8.4388812600000003E-4</v>
      </c>
    </row>
    <row r="6" spans="1:4" x14ac:dyDescent="0.2">
      <c r="A6" s="7">
        <v>6.7333333332999998E-2</v>
      </c>
      <c r="B6" s="8">
        <v>4.1272602426180001</v>
      </c>
      <c r="C6" s="8">
        <v>-1</v>
      </c>
      <c r="D6" s="8">
        <v>1.121658274E-3</v>
      </c>
    </row>
    <row r="7" spans="1:4" x14ac:dyDescent="0.2">
      <c r="A7" s="7">
        <v>8.4000000000000005E-2</v>
      </c>
      <c r="B7" s="8">
        <v>4.1260395208669998</v>
      </c>
      <c r="C7" s="8">
        <v>-1</v>
      </c>
      <c r="D7" s="8">
        <v>1.3994277870000001E-3</v>
      </c>
    </row>
    <row r="8" spans="1:4" x14ac:dyDescent="0.2">
      <c r="A8" s="7">
        <v>0.100666666667</v>
      </c>
      <c r="B8" s="8">
        <v>4.1254291599909996</v>
      </c>
      <c r="C8" s="8">
        <v>-1.0000762951090001</v>
      </c>
      <c r="D8" s="8">
        <v>1.677198147E-3</v>
      </c>
    </row>
    <row r="9" spans="1:4" x14ac:dyDescent="0.2">
      <c r="A9" s="7">
        <v>0.117333333333</v>
      </c>
      <c r="B9" s="8">
        <v>4.1245136186769997</v>
      </c>
      <c r="C9" s="8">
        <v>-1.0000762951090001</v>
      </c>
      <c r="D9" s="8">
        <v>1.9549678710000002E-3</v>
      </c>
    </row>
    <row r="10" spans="1:4" x14ac:dyDescent="0.2">
      <c r="A10" s="7">
        <v>0.13400000000000001</v>
      </c>
      <c r="B10" s="8">
        <v>4.1235980773629999</v>
      </c>
      <c r="C10" s="8">
        <v>-1.0000762951090001</v>
      </c>
      <c r="D10" s="8">
        <v>2.2327382310000001E-3</v>
      </c>
    </row>
    <row r="11" spans="1:4" x14ac:dyDescent="0.2">
      <c r="A11" s="7">
        <v>0.15066666666699999</v>
      </c>
      <c r="B11" s="8">
        <v>4.1229877164869997</v>
      </c>
      <c r="C11" s="8">
        <v>-0.99992370489051652</v>
      </c>
      <c r="D11" s="8">
        <v>2.5105090160000001E-3</v>
      </c>
    </row>
    <row r="12" spans="1:4" x14ac:dyDescent="0.2">
      <c r="A12" s="7">
        <v>0.166666666667</v>
      </c>
      <c r="B12" s="8">
        <v>4.1223773556119996</v>
      </c>
      <c r="C12" s="8">
        <v>-0.99992370489051652</v>
      </c>
      <c r="D12" s="8">
        <v>2.7771678410000002E-3</v>
      </c>
    </row>
    <row r="13" spans="1:4" x14ac:dyDescent="0.2">
      <c r="A13" s="7">
        <v>3.3333333300000003E-4</v>
      </c>
      <c r="B13" s="8">
        <v>3.917906462196</v>
      </c>
      <c r="C13" s="8">
        <v>-5</v>
      </c>
      <c r="D13" s="8">
        <v>2.7752346000000001E-5</v>
      </c>
    </row>
    <row r="14" spans="1:4" x14ac:dyDescent="0.2">
      <c r="A14" s="7">
        <v>1.6666666667E-2</v>
      </c>
      <c r="B14" s="8">
        <v>3.8956282902270001</v>
      </c>
      <c r="C14" s="8">
        <v>-4.9997711146719999</v>
      </c>
      <c r="D14" s="8">
        <v>1.388828912E-3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37E9-24E2-4BE9-8A51-35C92E2A6F56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3.6493476768140001</v>
      </c>
      <c r="C2" s="8">
        <v>2.055237659266</v>
      </c>
      <c r="D2" s="8">
        <v>3.9978848999999998E-5</v>
      </c>
    </row>
    <row r="3" spans="1:4" x14ac:dyDescent="0.2">
      <c r="A3" s="7">
        <v>5.0025000000000004</v>
      </c>
      <c r="B3" s="8">
        <v>3.866941329061</v>
      </c>
      <c r="C3" s="8">
        <v>3.4998855573359999</v>
      </c>
      <c r="D3" s="8">
        <v>0.29167681306900001</v>
      </c>
    </row>
    <row r="4" spans="1:4" x14ac:dyDescent="0.2">
      <c r="A4" s="7">
        <v>10.0025</v>
      </c>
      <c r="B4" s="8">
        <v>3.9487296864269998</v>
      </c>
      <c r="C4" s="8">
        <v>3.4999618524449998</v>
      </c>
      <c r="D4" s="8">
        <v>0.58333793647200005</v>
      </c>
    </row>
    <row r="5" spans="1:4" x14ac:dyDescent="0.2">
      <c r="A5" s="7">
        <v>15.0025</v>
      </c>
      <c r="B5" s="8">
        <v>4.0180056458379996</v>
      </c>
      <c r="C5" s="8">
        <v>3.5000381475550002</v>
      </c>
      <c r="D5" s="8">
        <v>0.874999043556</v>
      </c>
    </row>
    <row r="6" spans="1:4" x14ac:dyDescent="0.2">
      <c r="A6" s="7">
        <v>20.002500000000001</v>
      </c>
      <c r="B6" s="8">
        <v>4.0653086137179999</v>
      </c>
      <c r="C6" s="8">
        <v>3.5000381475550002</v>
      </c>
      <c r="D6" s="8">
        <v>1.1666601411040001</v>
      </c>
    </row>
    <row r="7" spans="1:4" x14ac:dyDescent="0.2">
      <c r="A7" s="7">
        <v>25.002500000000001</v>
      </c>
      <c r="B7" s="8">
        <v>4.0985732814529996</v>
      </c>
      <c r="C7" s="8">
        <v>3.4998855573359999</v>
      </c>
      <c r="D7" s="8">
        <v>1.458321258996</v>
      </c>
    </row>
    <row r="8" spans="1:4" x14ac:dyDescent="0.2">
      <c r="A8" s="7">
        <v>30.002500000000001</v>
      </c>
      <c r="B8" s="8">
        <v>4.1260395208669998</v>
      </c>
      <c r="C8" s="8">
        <v>3.499809262226</v>
      </c>
      <c r="D8" s="8">
        <v>1.7499823686239999</v>
      </c>
    </row>
    <row r="9" spans="1:4" x14ac:dyDescent="0.2">
      <c r="A9" s="7">
        <v>35.002499999999998</v>
      </c>
      <c r="B9" s="8">
        <v>4.1538109407189996</v>
      </c>
      <c r="C9" s="8">
        <v>3.4999618524449998</v>
      </c>
      <c r="D9" s="8">
        <v>2.0416434786759998</v>
      </c>
    </row>
    <row r="10" spans="1:4" x14ac:dyDescent="0.2">
      <c r="A10" s="7">
        <v>40.002499999999998</v>
      </c>
      <c r="B10" s="8">
        <v>4.1840238040740001</v>
      </c>
      <c r="C10" s="8">
        <v>3.4999618524449998</v>
      </c>
      <c r="D10" s="8">
        <v>2.3333045768590002</v>
      </c>
    </row>
    <row r="11" spans="1:4" x14ac:dyDescent="0.2">
      <c r="A11" s="7">
        <v>45.002499999999998</v>
      </c>
      <c r="B11" s="8">
        <v>4.2001983672850001</v>
      </c>
      <c r="C11" s="8">
        <v>3.1908140688179998</v>
      </c>
      <c r="D11" s="8">
        <v>2.6177701429689999</v>
      </c>
    </row>
    <row r="12" spans="1:4" x14ac:dyDescent="0.2">
      <c r="A12" s="7">
        <v>50.002499999999998</v>
      </c>
      <c r="B12" s="8">
        <v>4.1995880064089999</v>
      </c>
      <c r="C12" s="8">
        <v>2.7281605249099998</v>
      </c>
      <c r="D12" s="8">
        <v>2.863520604554</v>
      </c>
    </row>
    <row r="13" spans="1:4" x14ac:dyDescent="0.2">
      <c r="A13" s="7">
        <v>55.002499999999998</v>
      </c>
      <c r="B13" s="8">
        <v>4.1998931868470004</v>
      </c>
      <c r="C13" s="8">
        <v>2.4083314259559998</v>
      </c>
      <c r="D13" s="8">
        <v>3.0765806509239999</v>
      </c>
    </row>
    <row r="14" spans="1:4" x14ac:dyDescent="0.2">
      <c r="A14" s="7">
        <v>60.002499999999998</v>
      </c>
      <c r="B14" s="8">
        <v>4.1998931868470004</v>
      </c>
      <c r="C14" s="8">
        <v>2.1834897383079999</v>
      </c>
      <c r="D14" s="8">
        <v>3.2674161264550001</v>
      </c>
    </row>
    <row r="15" spans="1:4" x14ac:dyDescent="0.2">
      <c r="A15" s="7">
        <v>65.002499999999998</v>
      </c>
      <c r="B15" s="8">
        <v>4.1995880064089999</v>
      </c>
      <c r="C15" s="8">
        <v>2.002670328832</v>
      </c>
      <c r="D15" s="8">
        <v>3.4416550053830002</v>
      </c>
    </row>
    <row r="16" spans="1:4" x14ac:dyDescent="0.2">
      <c r="A16" s="7">
        <v>70.002499999999998</v>
      </c>
      <c r="B16" s="8">
        <v>4.1998931868470004</v>
      </c>
      <c r="C16" s="8">
        <v>1.8253604943920001</v>
      </c>
      <c r="D16" s="8">
        <v>3.6012290964120002</v>
      </c>
    </row>
    <row r="17" spans="1:4" x14ac:dyDescent="0.2">
      <c r="A17" s="7">
        <v>75.002499999999998</v>
      </c>
      <c r="B17" s="8">
        <v>4.1998931868470004</v>
      </c>
      <c r="C17" s="8">
        <v>1.6417181658660001</v>
      </c>
      <c r="D17" s="8">
        <v>3.745765851157</v>
      </c>
    </row>
    <row r="18" spans="1:4" x14ac:dyDescent="0.2">
      <c r="A18" s="7">
        <v>80.002499999999998</v>
      </c>
      <c r="B18" s="8">
        <v>4.1998931868470004</v>
      </c>
      <c r="C18" s="8">
        <v>1.4517433432519999</v>
      </c>
      <c r="D18" s="8">
        <v>3.874716085128</v>
      </c>
    </row>
    <row r="19" spans="1:4" x14ac:dyDescent="0.2">
      <c r="A19" s="7">
        <v>85.002499999999998</v>
      </c>
      <c r="B19" s="8">
        <v>4.1992828259710002</v>
      </c>
      <c r="C19" s="8">
        <v>1.257953765164</v>
      </c>
      <c r="D19" s="8">
        <v>3.9876426991940002</v>
      </c>
    </row>
    <row r="20" spans="1:4" x14ac:dyDescent="0.2">
      <c r="A20" s="7">
        <v>90.002499999999998</v>
      </c>
      <c r="B20" s="8">
        <v>4.1998931868470004</v>
      </c>
      <c r="C20" s="8">
        <v>1.0685893034259999</v>
      </c>
      <c r="D20" s="8">
        <v>4.0845240196079997</v>
      </c>
    </row>
    <row r="21" spans="1:4" x14ac:dyDescent="0.2">
      <c r="A21" s="7">
        <v>95.002499999999998</v>
      </c>
      <c r="B21" s="8">
        <v>4.1995880064089999</v>
      </c>
      <c r="C21" s="8">
        <v>0.88876173037299999</v>
      </c>
      <c r="D21" s="8">
        <v>4.1659588402720003</v>
      </c>
    </row>
    <row r="22" spans="1:4" x14ac:dyDescent="0.2">
      <c r="A22" s="7">
        <v>100.0025</v>
      </c>
      <c r="B22" s="8">
        <v>4.1995880064089999</v>
      </c>
      <c r="C22" s="8">
        <v>0.72388799877900001</v>
      </c>
      <c r="D22" s="8">
        <v>4.2331294297789999</v>
      </c>
    </row>
    <row r="23" spans="1:4" x14ac:dyDescent="0.2">
      <c r="A23" s="7">
        <v>105.0025</v>
      </c>
      <c r="B23" s="8">
        <v>4.1995880064089999</v>
      </c>
      <c r="C23" s="8">
        <v>0.58098725871699997</v>
      </c>
      <c r="D23" s="8">
        <v>4.2873921865330002</v>
      </c>
    </row>
    <row r="24" spans="1:4" x14ac:dyDescent="0.2">
      <c r="A24" s="7">
        <v>110.0025</v>
      </c>
      <c r="B24" s="8">
        <v>4.1995880064089999</v>
      </c>
      <c r="C24" s="8">
        <v>0.45960173952799999</v>
      </c>
      <c r="D24" s="8">
        <v>4.3306118666450004</v>
      </c>
    </row>
    <row r="25" spans="1:4" x14ac:dyDescent="0.2">
      <c r="A25" s="7">
        <v>115.0025</v>
      </c>
      <c r="B25" s="8">
        <v>4.1998931868470004</v>
      </c>
      <c r="C25" s="8">
        <v>0.35957885099600001</v>
      </c>
      <c r="D25" s="8">
        <v>4.3646034955879998</v>
      </c>
    </row>
    <row r="26" spans="1:4" x14ac:dyDescent="0.2">
      <c r="A26" s="7">
        <v>120.0025</v>
      </c>
      <c r="B26" s="8">
        <v>4.1995880064089999</v>
      </c>
      <c r="C26" s="8">
        <v>0.281147478447</v>
      </c>
      <c r="D26" s="8">
        <v>4.3912268789790003</v>
      </c>
    </row>
    <row r="27" spans="1:4" x14ac:dyDescent="0.2">
      <c r="A27" s="7">
        <v>125.0025</v>
      </c>
      <c r="B27" s="8">
        <v>4.1998931868470004</v>
      </c>
      <c r="C27" s="8">
        <v>0.220263981079</v>
      </c>
      <c r="D27" s="8">
        <v>4.4120050801949997</v>
      </c>
    </row>
    <row r="28" spans="1:4" x14ac:dyDescent="0.2">
      <c r="A28" s="7">
        <v>130.0025</v>
      </c>
      <c r="B28" s="8">
        <v>4.1998931868470004</v>
      </c>
      <c r="C28" s="8">
        <v>0.17349507896499999</v>
      </c>
      <c r="D28" s="8">
        <v>4.428255754347</v>
      </c>
    </row>
    <row r="29" spans="1:4" x14ac:dyDescent="0.2">
      <c r="A29" s="7">
        <v>135.0025</v>
      </c>
      <c r="B29" s="8">
        <v>4.1998931868470004</v>
      </c>
      <c r="C29" s="8">
        <v>0.13580529488099999</v>
      </c>
      <c r="D29" s="8">
        <v>4.4410372964400002</v>
      </c>
    </row>
    <row r="30" spans="1:4" x14ac:dyDescent="0.2">
      <c r="A30" s="7">
        <v>140.0025</v>
      </c>
      <c r="B30" s="8">
        <v>4.1998931868470004</v>
      </c>
      <c r="C30" s="8">
        <v>0.110856794079</v>
      </c>
      <c r="D30" s="8">
        <v>4.4512096837569999</v>
      </c>
    </row>
    <row r="31" spans="1:4" x14ac:dyDescent="0.2">
      <c r="A31" s="7">
        <v>145.0025</v>
      </c>
      <c r="B31" s="8">
        <v>4.1998931868470004</v>
      </c>
      <c r="C31" s="8">
        <v>8.8960097658000004E-2</v>
      </c>
      <c r="D31" s="8">
        <v>4.4594451508099997</v>
      </c>
    </row>
    <row r="32" spans="1:4" x14ac:dyDescent="0.2">
      <c r="A32" s="7">
        <v>150.0025</v>
      </c>
      <c r="B32" s="8">
        <v>4.1998931868470004</v>
      </c>
      <c r="C32" s="8">
        <v>7.3167009995000004E-2</v>
      </c>
      <c r="D32" s="8">
        <v>4.4661535822670002</v>
      </c>
    </row>
    <row r="33" spans="1:4" x14ac:dyDescent="0.2">
      <c r="A33" s="7">
        <v>155.0025</v>
      </c>
      <c r="B33" s="8">
        <v>4.1995880064089999</v>
      </c>
      <c r="C33" s="8">
        <v>6.0502021820000002E-2</v>
      </c>
      <c r="D33" s="8">
        <v>4.4716329056569997</v>
      </c>
    </row>
    <row r="34" spans="1:4" x14ac:dyDescent="0.2">
      <c r="A34" s="7">
        <v>159.60249999999999</v>
      </c>
      <c r="B34" s="8">
        <v>4.1998931868470004</v>
      </c>
      <c r="C34" s="8">
        <v>4.9897001602000002E-2</v>
      </c>
      <c r="D34" s="8">
        <v>4.4758548409249999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196E6-09ED-4B98-9352-2A13F048D39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4.1370260166320003</v>
      </c>
      <c r="C2" s="8">
        <v>-1.000534065766</v>
      </c>
      <c r="D2" s="8">
        <v>1.0566661E-5</v>
      </c>
    </row>
    <row r="3" spans="1:4" x14ac:dyDescent="0.2">
      <c r="A3" s="7">
        <v>1.7333333332999998E-2</v>
      </c>
      <c r="B3" s="8">
        <v>4.1315327687499996</v>
      </c>
      <c r="C3" s="8">
        <v>-0.99992370489051652</v>
      </c>
      <c r="D3" s="8">
        <v>2.8834825299999998E-4</v>
      </c>
    </row>
    <row r="4" spans="1:4" x14ac:dyDescent="0.2">
      <c r="A4" s="7">
        <v>3.4000000000000002E-2</v>
      </c>
      <c r="B4" s="8">
        <v>4.1297016861219999</v>
      </c>
      <c r="C4" s="8">
        <v>-0.99992370489051652</v>
      </c>
      <c r="D4" s="8">
        <v>5.6611755400000005E-4</v>
      </c>
    </row>
    <row r="5" spans="1:4" x14ac:dyDescent="0.2">
      <c r="A5" s="7">
        <v>5.0666666667000003E-2</v>
      </c>
      <c r="B5" s="8">
        <v>4.1278706034940003</v>
      </c>
      <c r="C5" s="8">
        <v>-1</v>
      </c>
      <c r="D5" s="8">
        <v>8.4388706600000004E-4</v>
      </c>
    </row>
    <row r="6" spans="1:4" x14ac:dyDescent="0.2">
      <c r="A6" s="7">
        <v>6.7333333332999998E-2</v>
      </c>
      <c r="B6" s="8">
        <v>4.1269550621809996</v>
      </c>
      <c r="C6" s="8">
        <v>-0.99984740978103304</v>
      </c>
      <c r="D6" s="8">
        <v>1.1216578499999999E-3</v>
      </c>
    </row>
    <row r="7" spans="1:4" x14ac:dyDescent="0.2">
      <c r="A7" s="7">
        <v>8.4000000000000005E-2</v>
      </c>
      <c r="B7" s="8">
        <v>4.1257343404290001</v>
      </c>
      <c r="C7" s="8">
        <v>-1</v>
      </c>
      <c r="D7" s="8">
        <v>1.3994275750000001E-3</v>
      </c>
    </row>
    <row r="8" spans="1:4" x14ac:dyDescent="0.2">
      <c r="A8" s="7">
        <v>0.100666666667</v>
      </c>
      <c r="B8" s="8">
        <v>4.1248187991150003</v>
      </c>
      <c r="C8" s="8">
        <v>-1.0000762951090001</v>
      </c>
      <c r="D8" s="8">
        <v>1.677197299E-3</v>
      </c>
    </row>
    <row r="9" spans="1:4" x14ac:dyDescent="0.2">
      <c r="A9" s="7">
        <v>0.117333333333</v>
      </c>
      <c r="B9" s="8">
        <v>4.1245136186769997</v>
      </c>
      <c r="C9" s="8">
        <v>-1.0000762951090001</v>
      </c>
      <c r="D9" s="8">
        <v>1.9549672350000001E-3</v>
      </c>
    </row>
    <row r="10" spans="1:4" x14ac:dyDescent="0.2">
      <c r="A10" s="7">
        <v>0.13400000000000001</v>
      </c>
      <c r="B10" s="8">
        <v>4.1235980773629999</v>
      </c>
      <c r="C10" s="8">
        <v>-1.0000762951090001</v>
      </c>
      <c r="D10" s="8">
        <v>2.2327375960000001E-3</v>
      </c>
    </row>
    <row r="11" spans="1:4" x14ac:dyDescent="0.2">
      <c r="A11" s="7">
        <v>0.15066666666699999</v>
      </c>
      <c r="B11" s="8">
        <v>4.122682536049</v>
      </c>
      <c r="C11" s="8">
        <v>-0.99984740978103304</v>
      </c>
      <c r="D11" s="8">
        <v>2.510507532E-3</v>
      </c>
    </row>
    <row r="12" spans="1:4" x14ac:dyDescent="0.2">
      <c r="A12" s="7">
        <v>0.166666666667</v>
      </c>
      <c r="B12" s="8">
        <v>4.1220721751739999</v>
      </c>
      <c r="C12" s="8">
        <v>-0.99992370489051652</v>
      </c>
      <c r="D12" s="8">
        <v>2.777165933E-3</v>
      </c>
    </row>
    <row r="13" spans="1:4" x14ac:dyDescent="0.2">
      <c r="A13" s="7">
        <v>3.3333333300000003E-4</v>
      </c>
      <c r="B13" s="8">
        <v>3.917906462196</v>
      </c>
      <c r="C13" s="8">
        <v>-5</v>
      </c>
      <c r="D13" s="8">
        <v>2.7750651000000001E-5</v>
      </c>
    </row>
    <row r="14" spans="1:4" x14ac:dyDescent="0.2">
      <c r="A14" s="7">
        <v>1.6666666667E-2</v>
      </c>
      <c r="B14" s="8">
        <v>3.8944075684750001</v>
      </c>
      <c r="C14" s="8">
        <v>-4.9996948195620003</v>
      </c>
      <c r="D14" s="8">
        <v>1.3888259449999999E-3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60E43-2630-49ED-B13F-E441C176292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3.6496528572520002</v>
      </c>
      <c r="C2" s="8">
        <v>2.053711757076</v>
      </c>
      <c r="D2" s="8">
        <v>3.9928834000000003E-5</v>
      </c>
    </row>
    <row r="3" spans="1:4" x14ac:dyDescent="0.2">
      <c r="A3" s="7">
        <v>5.0025000000000004</v>
      </c>
      <c r="B3" s="8">
        <v>3.8684672312499999</v>
      </c>
      <c r="C3" s="8">
        <v>3.499809262226</v>
      </c>
      <c r="D3" s="8">
        <v>0.29167663377500003</v>
      </c>
    </row>
    <row r="4" spans="1:4" x14ac:dyDescent="0.2">
      <c r="A4" s="7">
        <v>10.0025</v>
      </c>
      <c r="B4" s="8">
        <v>3.9502555886169999</v>
      </c>
      <c r="C4" s="8">
        <v>3.4998855573359999</v>
      </c>
      <c r="D4" s="8">
        <v>0.58333774424999996</v>
      </c>
    </row>
    <row r="5" spans="1:4" x14ac:dyDescent="0.2">
      <c r="A5" s="7">
        <v>15.0025</v>
      </c>
      <c r="B5" s="8">
        <v>4.01922636759</v>
      </c>
      <c r="C5" s="8">
        <v>3.4999618524449998</v>
      </c>
      <c r="D5" s="8">
        <v>0.87499884709599995</v>
      </c>
    </row>
    <row r="6" spans="1:4" x14ac:dyDescent="0.2">
      <c r="A6" s="7">
        <v>20.002500000000001</v>
      </c>
      <c r="B6" s="8">
        <v>4.0659189745940001</v>
      </c>
      <c r="C6" s="8">
        <v>3.5001144426640001</v>
      </c>
      <c r="D6" s="8">
        <v>1.1666599605379999</v>
      </c>
    </row>
    <row r="7" spans="1:4" x14ac:dyDescent="0.2">
      <c r="A7" s="7">
        <v>25.002500000000001</v>
      </c>
      <c r="B7" s="8">
        <v>4.0994888227660002</v>
      </c>
      <c r="C7" s="8">
        <v>3.4997329671170001</v>
      </c>
      <c r="D7" s="8">
        <v>1.458321059358</v>
      </c>
    </row>
    <row r="8" spans="1:4" x14ac:dyDescent="0.2">
      <c r="A8" s="7">
        <v>30.002500000000001</v>
      </c>
      <c r="B8" s="8">
        <v>4.1269550621809996</v>
      </c>
      <c r="C8" s="8">
        <v>3.4998855573359999</v>
      </c>
      <c r="D8" s="8">
        <v>1.749982167078</v>
      </c>
    </row>
    <row r="9" spans="1:4" x14ac:dyDescent="0.2">
      <c r="A9" s="7">
        <v>35.002499999999998</v>
      </c>
      <c r="B9" s="8">
        <v>4.1541161211570001</v>
      </c>
      <c r="C9" s="8">
        <v>3.4998855573359999</v>
      </c>
      <c r="D9" s="8">
        <v>2.041643282216</v>
      </c>
    </row>
    <row r="10" spans="1:4" x14ac:dyDescent="0.2">
      <c r="A10" s="7">
        <v>40.002499999999998</v>
      </c>
      <c r="B10" s="8">
        <v>4.1846341649500003</v>
      </c>
      <c r="C10" s="8">
        <v>3.5000381475550002</v>
      </c>
      <c r="D10" s="8">
        <v>2.333304405831</v>
      </c>
    </row>
    <row r="11" spans="1:4" x14ac:dyDescent="0.2">
      <c r="A11" s="7">
        <v>45.002499999999998</v>
      </c>
      <c r="B11" s="8">
        <v>4.1998931868470004</v>
      </c>
      <c r="C11" s="8">
        <v>3.1850156404969998</v>
      </c>
      <c r="D11" s="8">
        <v>2.61739350665</v>
      </c>
    </row>
    <row r="12" spans="1:4" x14ac:dyDescent="0.2">
      <c r="A12" s="7">
        <v>50.002499999999998</v>
      </c>
      <c r="B12" s="8">
        <v>4.1998931868470004</v>
      </c>
      <c r="C12" s="8">
        <v>2.7218280308230001</v>
      </c>
      <c r="D12" s="8">
        <v>2.8625072149739998</v>
      </c>
    </row>
    <row r="13" spans="1:4" x14ac:dyDescent="0.2">
      <c r="A13" s="7">
        <v>55.002499999999998</v>
      </c>
      <c r="B13" s="8">
        <v>4.1998931868470004</v>
      </c>
      <c r="C13" s="8">
        <v>2.400396734569</v>
      </c>
      <c r="D13" s="8">
        <v>3.075018776226</v>
      </c>
    </row>
    <row r="14" spans="1:4" x14ac:dyDescent="0.2">
      <c r="A14" s="7">
        <v>60.002499999999998</v>
      </c>
      <c r="B14" s="8">
        <v>4.1998931868470004</v>
      </c>
      <c r="C14" s="8">
        <v>2.1789883268480001</v>
      </c>
      <c r="D14" s="8">
        <v>3.2653968176460002</v>
      </c>
    </row>
    <row r="15" spans="1:4" x14ac:dyDescent="0.2">
      <c r="A15" s="7">
        <v>65.002499999999998</v>
      </c>
      <c r="B15" s="8">
        <v>4.1998931868470004</v>
      </c>
      <c r="C15" s="8">
        <v>1.9951171129930001</v>
      </c>
      <c r="D15" s="8">
        <v>3.4392306568589999</v>
      </c>
    </row>
    <row r="16" spans="1:4" x14ac:dyDescent="0.2">
      <c r="A16" s="7">
        <v>70.002499999999998</v>
      </c>
      <c r="B16" s="8">
        <v>4.1998931868470004</v>
      </c>
      <c r="C16" s="8">
        <v>1.82276646067</v>
      </c>
      <c r="D16" s="8">
        <v>3.5983500447169998</v>
      </c>
    </row>
    <row r="17" spans="1:4" x14ac:dyDescent="0.2">
      <c r="A17" s="7">
        <v>75.002499999999998</v>
      </c>
      <c r="B17" s="8">
        <v>4.2001983672850001</v>
      </c>
      <c r="C17" s="8">
        <v>1.63805600061</v>
      </c>
      <c r="D17" s="8">
        <v>3.742486243568</v>
      </c>
    </row>
    <row r="18" spans="1:4" x14ac:dyDescent="0.2">
      <c r="A18" s="7">
        <v>80.002499999999998</v>
      </c>
      <c r="B18" s="8">
        <v>4.1998931868470004</v>
      </c>
      <c r="C18" s="8">
        <v>1.4476997024489999</v>
      </c>
      <c r="D18" s="8">
        <v>3.8711176724910001</v>
      </c>
    </row>
    <row r="19" spans="1:4" x14ac:dyDescent="0.2">
      <c r="A19" s="7">
        <v>85.002499999999998</v>
      </c>
      <c r="B19" s="8">
        <v>4.1998931868470004</v>
      </c>
      <c r="C19" s="8">
        <v>1.2538338292519999</v>
      </c>
      <c r="D19" s="8">
        <v>3.983689420623</v>
      </c>
    </row>
    <row r="20" spans="1:4" x14ac:dyDescent="0.2">
      <c r="A20" s="7">
        <v>90.002499999999998</v>
      </c>
      <c r="B20" s="8">
        <v>4.1998931868470004</v>
      </c>
      <c r="C20" s="8">
        <v>1.0637827115280001</v>
      </c>
      <c r="D20" s="8">
        <v>4.0802055116859997</v>
      </c>
    </row>
    <row r="21" spans="1:4" x14ac:dyDescent="0.2">
      <c r="A21" s="7">
        <v>95.002499999999998</v>
      </c>
      <c r="B21" s="8">
        <v>4.1995880064089999</v>
      </c>
      <c r="C21" s="8">
        <v>0.88509956511800003</v>
      </c>
      <c r="D21" s="8">
        <v>4.1613235806990003</v>
      </c>
    </row>
    <row r="22" spans="1:4" x14ac:dyDescent="0.2">
      <c r="A22" s="7">
        <v>100.0025</v>
      </c>
      <c r="B22" s="8">
        <v>4.1998931868470004</v>
      </c>
      <c r="C22" s="8">
        <v>0.72266727702800004</v>
      </c>
      <c r="D22" s="8">
        <v>4.2282558179259997</v>
      </c>
    </row>
    <row r="23" spans="1:4" x14ac:dyDescent="0.2">
      <c r="A23" s="7">
        <v>105.0025</v>
      </c>
      <c r="B23" s="8">
        <v>4.1995880064089999</v>
      </c>
      <c r="C23" s="8">
        <v>0.57846952010399999</v>
      </c>
      <c r="D23" s="8">
        <v>4.2823019205169999</v>
      </c>
    </row>
    <row r="24" spans="1:4" x14ac:dyDescent="0.2">
      <c r="A24" s="7">
        <v>110.0025</v>
      </c>
      <c r="B24" s="8">
        <v>4.1995880064089999</v>
      </c>
      <c r="C24" s="8">
        <v>0.45754177157199999</v>
      </c>
      <c r="D24" s="8">
        <v>4.3253164265489996</v>
      </c>
    </row>
    <row r="25" spans="1:4" x14ac:dyDescent="0.2">
      <c r="A25" s="7">
        <v>115.0025</v>
      </c>
      <c r="B25" s="8">
        <v>4.1998931868470004</v>
      </c>
      <c r="C25" s="8">
        <v>0.35927367055800002</v>
      </c>
      <c r="D25" s="8">
        <v>4.3592436806460002</v>
      </c>
    </row>
    <row r="26" spans="1:4" x14ac:dyDescent="0.2">
      <c r="A26" s="7">
        <v>120.0025</v>
      </c>
      <c r="B26" s="8">
        <v>4.1998931868470004</v>
      </c>
      <c r="C26" s="8">
        <v>0.27969787136599999</v>
      </c>
      <c r="D26" s="8">
        <v>4.3858269196700004</v>
      </c>
    </row>
    <row r="27" spans="1:4" x14ac:dyDescent="0.2">
      <c r="A27" s="7">
        <v>125.0025</v>
      </c>
      <c r="B27" s="8">
        <v>4.1998931868470004</v>
      </c>
      <c r="C27" s="8">
        <v>0.220721751736</v>
      </c>
      <c r="D27" s="8">
        <v>4.4065971929760002</v>
      </c>
    </row>
    <row r="28" spans="1:4" x14ac:dyDescent="0.2">
      <c r="A28" s="7">
        <v>130.0025</v>
      </c>
      <c r="B28" s="8">
        <v>4.1995880064089999</v>
      </c>
      <c r="C28" s="8">
        <v>0.171816586557</v>
      </c>
      <c r="D28" s="8">
        <v>4.422831860414</v>
      </c>
    </row>
    <row r="29" spans="1:4" x14ac:dyDescent="0.2">
      <c r="A29" s="7">
        <v>135.0025</v>
      </c>
      <c r="B29" s="8">
        <v>4.1995880064089999</v>
      </c>
      <c r="C29" s="8">
        <v>0.13672083619399999</v>
      </c>
      <c r="D29" s="8">
        <v>4.4356343932</v>
      </c>
    </row>
    <row r="30" spans="1:4" x14ac:dyDescent="0.2">
      <c r="A30" s="7">
        <v>140.0025</v>
      </c>
      <c r="B30" s="8">
        <v>4.1998931868470004</v>
      </c>
      <c r="C30" s="8">
        <v>0.110093842985</v>
      </c>
      <c r="D30" s="8">
        <v>4.4458495305729997</v>
      </c>
    </row>
    <row r="31" spans="1:4" x14ac:dyDescent="0.2">
      <c r="A31" s="7">
        <v>145.0025</v>
      </c>
      <c r="B31" s="8">
        <v>4.1998931868470004</v>
      </c>
      <c r="C31" s="8">
        <v>8.9799343862000003E-2</v>
      </c>
      <c r="D31" s="8">
        <v>4.4540924961639998</v>
      </c>
    </row>
    <row r="32" spans="1:4" x14ac:dyDescent="0.2">
      <c r="A32" s="7">
        <v>150.0025</v>
      </c>
      <c r="B32" s="8">
        <v>4.1998931868470004</v>
      </c>
      <c r="C32" s="8">
        <v>7.1564812695999999E-2</v>
      </c>
      <c r="D32" s="8">
        <v>4.4607923003399996</v>
      </c>
    </row>
    <row r="33" spans="1:4" x14ac:dyDescent="0.2">
      <c r="A33" s="7">
        <v>155.0025</v>
      </c>
      <c r="B33" s="8">
        <v>4.2001983672850001</v>
      </c>
      <c r="C33" s="8">
        <v>5.9281300069000002E-2</v>
      </c>
      <c r="D33" s="8">
        <v>4.4662605473749997</v>
      </c>
    </row>
    <row r="34" spans="1:4" x14ac:dyDescent="0.2">
      <c r="A34" s="7">
        <v>159.63116666666701</v>
      </c>
      <c r="B34" s="8">
        <v>4.1998931868470004</v>
      </c>
      <c r="C34" s="8">
        <v>4.9973296712000001E-2</v>
      </c>
      <c r="D34" s="8">
        <v>4.4705002163809997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F1F1-BA26-44C3-B8DC-5EC7E2257B6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4.1370260166320003</v>
      </c>
      <c r="C2" s="8">
        <v>-1.0009155413140001</v>
      </c>
      <c r="D2" s="8">
        <v>1.0564118E-5</v>
      </c>
    </row>
    <row r="3" spans="1:4" x14ac:dyDescent="0.2">
      <c r="A3" s="7">
        <v>1.7333333332999998E-2</v>
      </c>
      <c r="B3" s="8">
        <v>4.1315327687499996</v>
      </c>
      <c r="C3" s="8">
        <v>-1</v>
      </c>
      <c r="D3" s="8">
        <v>2.8834592200000002E-4</v>
      </c>
    </row>
    <row r="4" spans="1:4" x14ac:dyDescent="0.2">
      <c r="A4" s="7">
        <v>3.4000000000000002E-2</v>
      </c>
      <c r="B4" s="8">
        <v>4.1297016861219999</v>
      </c>
      <c r="C4" s="8">
        <v>-0.99992370489051652</v>
      </c>
      <c r="D4" s="8">
        <v>5.6611543499999995E-4</v>
      </c>
    </row>
    <row r="5" spans="1:4" x14ac:dyDescent="0.2">
      <c r="A5" s="7">
        <v>5.0666666667000003E-2</v>
      </c>
      <c r="B5" s="8">
        <v>4.1281757839319999</v>
      </c>
      <c r="C5" s="8">
        <v>-1.0000762951090001</v>
      </c>
      <c r="D5" s="8">
        <v>8.4388473500000003E-4</v>
      </c>
    </row>
    <row r="6" spans="1:4" x14ac:dyDescent="0.2">
      <c r="A6" s="7">
        <v>6.7333333332999998E-2</v>
      </c>
      <c r="B6" s="8">
        <v>4.1272602426180001</v>
      </c>
      <c r="C6" s="8">
        <v>-0.99992370489051652</v>
      </c>
      <c r="D6" s="8">
        <v>1.121654459E-3</v>
      </c>
    </row>
    <row r="7" spans="1:4" x14ac:dyDescent="0.2">
      <c r="A7" s="7">
        <v>8.4000000000000005E-2</v>
      </c>
      <c r="B7" s="8">
        <v>4.1254291599909996</v>
      </c>
      <c r="C7" s="8">
        <v>-1</v>
      </c>
      <c r="D7" s="8">
        <v>1.399424608E-3</v>
      </c>
    </row>
    <row r="8" spans="1:4" x14ac:dyDescent="0.2">
      <c r="A8" s="7">
        <v>0.100666666667</v>
      </c>
      <c r="B8" s="8">
        <v>4.1251239795529999</v>
      </c>
      <c r="C8" s="8">
        <v>-0.99977111467154955</v>
      </c>
      <c r="D8" s="8">
        <v>1.6771939080000001E-3</v>
      </c>
    </row>
    <row r="9" spans="1:4" x14ac:dyDescent="0.2">
      <c r="A9" s="7">
        <v>0.117333333333</v>
      </c>
      <c r="B9" s="8">
        <v>4.1242084382390001</v>
      </c>
      <c r="C9" s="8">
        <v>-1</v>
      </c>
      <c r="D9" s="8">
        <v>1.954961937E-3</v>
      </c>
    </row>
    <row r="10" spans="1:4" x14ac:dyDescent="0.2">
      <c r="A10" s="7">
        <v>0.13400000000000001</v>
      </c>
      <c r="B10" s="8">
        <v>4.1232928969250002</v>
      </c>
      <c r="C10" s="8">
        <v>-1.0000762951090001</v>
      </c>
      <c r="D10" s="8">
        <v>2.2327318739999999E-3</v>
      </c>
    </row>
    <row r="11" spans="1:4" x14ac:dyDescent="0.2">
      <c r="A11" s="7">
        <v>0.15066666666699999</v>
      </c>
      <c r="B11" s="8">
        <v>4.1229877164869997</v>
      </c>
      <c r="C11" s="8">
        <v>-1.0000762951090001</v>
      </c>
      <c r="D11" s="8">
        <v>2.5105022339999999E-3</v>
      </c>
    </row>
    <row r="12" spans="1:4" x14ac:dyDescent="0.2">
      <c r="A12" s="7">
        <v>0.166666666667</v>
      </c>
      <c r="B12" s="8">
        <v>4.1220721751739999</v>
      </c>
      <c r="C12" s="8">
        <v>-0.99984740978103304</v>
      </c>
      <c r="D12" s="8">
        <v>2.7771604229999999E-3</v>
      </c>
    </row>
    <row r="13" spans="1:4" x14ac:dyDescent="0.2">
      <c r="A13" s="7">
        <v>3.3333333300000003E-4</v>
      </c>
      <c r="B13" s="8">
        <v>3.9172961013199998</v>
      </c>
      <c r="C13" s="8">
        <v>-5</v>
      </c>
      <c r="D13" s="8">
        <v>2.7750651000000001E-5</v>
      </c>
    </row>
    <row r="14" spans="1:4" x14ac:dyDescent="0.2">
      <c r="A14" s="7">
        <v>1.6666666667E-2</v>
      </c>
      <c r="B14" s="8">
        <v>3.8947127489129998</v>
      </c>
      <c r="C14" s="8">
        <v>-4.9999237048909997</v>
      </c>
      <c r="D14" s="8">
        <v>1.3888261569999999E-3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E4A0-EC6F-4691-B93F-564A7C0A0DE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3.6502632181279999</v>
      </c>
      <c r="C2" s="8">
        <v>2.0520332646680002</v>
      </c>
      <c r="D2" s="8">
        <v>3.9920355999999998E-5</v>
      </c>
    </row>
    <row r="3" spans="1:4" x14ac:dyDescent="0.2">
      <c r="A3" s="7">
        <v>5.0025000000000004</v>
      </c>
      <c r="B3" s="8">
        <v>3.8693827725640002</v>
      </c>
      <c r="C3" s="8">
        <v>3.4998855573359999</v>
      </c>
      <c r="D3" s="8">
        <v>0.29167657718899997</v>
      </c>
    </row>
    <row r="4" spans="1:4" x14ac:dyDescent="0.2">
      <c r="A4" s="7">
        <v>10.0025</v>
      </c>
      <c r="B4" s="8">
        <v>3.9514763103689998</v>
      </c>
      <c r="C4" s="8">
        <v>3.4998855573359999</v>
      </c>
      <c r="D4" s="8">
        <v>0.58333768914799999</v>
      </c>
    </row>
    <row r="5" spans="1:4" x14ac:dyDescent="0.2">
      <c r="A5" s="7">
        <v>15.0025</v>
      </c>
      <c r="B5" s="8">
        <v>4.0201419089039998</v>
      </c>
      <c r="C5" s="8">
        <v>3.4999618524449998</v>
      </c>
      <c r="D5" s="8">
        <v>0.87499879135799996</v>
      </c>
    </row>
    <row r="6" spans="1:4" x14ac:dyDescent="0.2">
      <c r="A6" s="7">
        <v>20.002500000000001</v>
      </c>
      <c r="B6" s="8">
        <v>4.0665293354700003</v>
      </c>
      <c r="C6" s="8">
        <v>3.5000381475550002</v>
      </c>
      <c r="D6" s="8">
        <v>1.1666598992899999</v>
      </c>
    </row>
    <row r="7" spans="1:4" x14ac:dyDescent="0.2">
      <c r="A7" s="7">
        <v>25.002500000000001</v>
      </c>
      <c r="B7" s="8">
        <v>4.1000991836420004</v>
      </c>
      <c r="C7" s="8">
        <v>3.4999618524449998</v>
      </c>
      <c r="D7" s="8">
        <v>1.4583209974739999</v>
      </c>
    </row>
    <row r="8" spans="1:4" x14ac:dyDescent="0.2">
      <c r="A8" s="7">
        <v>30.002500000000001</v>
      </c>
      <c r="B8" s="8">
        <v>4.1278706034940003</v>
      </c>
      <c r="C8" s="8">
        <v>3.499809262226</v>
      </c>
      <c r="D8" s="8">
        <v>1.749982103499</v>
      </c>
    </row>
    <row r="9" spans="1:4" x14ac:dyDescent="0.2">
      <c r="A9" s="7">
        <v>35.002499999999998</v>
      </c>
      <c r="B9" s="8">
        <v>4.1553368429080004</v>
      </c>
      <c r="C9" s="8">
        <v>3.4997329671170001</v>
      </c>
      <c r="D9" s="8">
        <v>2.0416432230870001</v>
      </c>
    </row>
    <row r="10" spans="1:4" x14ac:dyDescent="0.2">
      <c r="A10" s="7">
        <v>40.002499999999998</v>
      </c>
      <c r="B10" s="8">
        <v>4.1858548867019998</v>
      </c>
      <c r="C10" s="8">
        <v>3.5000381475550002</v>
      </c>
      <c r="D10" s="8">
        <v>2.3333043140649998</v>
      </c>
    </row>
    <row r="11" spans="1:4" x14ac:dyDescent="0.2">
      <c r="A11" s="7">
        <v>45.002499999999998</v>
      </c>
      <c r="B11" s="8">
        <v>4.1995880064089999</v>
      </c>
      <c r="C11" s="8">
        <v>3.1643396658270002</v>
      </c>
      <c r="D11" s="8">
        <v>2.6164364716059998</v>
      </c>
    </row>
    <row r="12" spans="1:4" x14ac:dyDescent="0.2">
      <c r="A12" s="7">
        <v>50.002499999999998</v>
      </c>
      <c r="B12" s="8">
        <v>4.1998931868470004</v>
      </c>
      <c r="C12" s="8">
        <v>2.7064164187080002</v>
      </c>
      <c r="D12" s="8">
        <v>2.860192799225</v>
      </c>
    </row>
    <row r="13" spans="1:4" x14ac:dyDescent="0.2">
      <c r="A13" s="7">
        <v>55.002499999999998</v>
      </c>
      <c r="B13" s="8">
        <v>4.1995880064089999</v>
      </c>
      <c r="C13" s="8">
        <v>2.3936827649349999</v>
      </c>
      <c r="D13" s="8">
        <v>3.0718187073490002</v>
      </c>
    </row>
    <row r="14" spans="1:4" x14ac:dyDescent="0.2">
      <c r="A14" s="7">
        <v>60.002499999999998</v>
      </c>
      <c r="B14" s="8">
        <v>4.2001983672850001</v>
      </c>
      <c r="C14" s="8">
        <v>2.1700617990389999</v>
      </c>
      <c r="D14" s="8">
        <v>3.2615090833570002</v>
      </c>
    </row>
    <row r="15" spans="1:4" x14ac:dyDescent="0.2">
      <c r="A15" s="7">
        <v>65.002499999999998</v>
      </c>
      <c r="B15" s="8">
        <v>4.2001983672850001</v>
      </c>
      <c r="C15" s="8">
        <v>1.990920881971</v>
      </c>
      <c r="D15" s="8">
        <v>3.4347079181610001</v>
      </c>
    </row>
    <row r="16" spans="1:4" x14ac:dyDescent="0.2">
      <c r="A16" s="7">
        <v>70.002499999999998</v>
      </c>
      <c r="B16" s="8">
        <v>4.1995880064089999</v>
      </c>
      <c r="C16" s="8">
        <v>1.8204013122760001</v>
      </c>
      <c r="D16" s="8">
        <v>3.5934773679030001</v>
      </c>
    </row>
    <row r="17" spans="1:4" x14ac:dyDescent="0.2">
      <c r="A17" s="7">
        <v>75.002499999999998</v>
      </c>
      <c r="B17" s="8">
        <v>4.1998931868470004</v>
      </c>
      <c r="C17" s="8">
        <v>1.6364538033110001</v>
      </c>
      <c r="D17" s="8">
        <v>3.737545264405</v>
      </c>
    </row>
    <row r="18" spans="1:4" x14ac:dyDescent="0.2">
      <c r="A18" s="7">
        <v>80.002499999999998</v>
      </c>
      <c r="B18" s="8">
        <v>4.1998931868470004</v>
      </c>
      <c r="C18" s="8">
        <v>1.445334554055</v>
      </c>
      <c r="D18" s="8">
        <v>3.8659782866239998</v>
      </c>
    </row>
    <row r="19" spans="1:4" x14ac:dyDescent="0.2">
      <c r="A19" s="7">
        <v>85.002499999999998</v>
      </c>
      <c r="B19" s="8">
        <v>4.1995880064089999</v>
      </c>
      <c r="C19" s="8">
        <v>1.2566567483019999</v>
      </c>
      <c r="D19" s="8">
        <v>3.9785943524660001</v>
      </c>
    </row>
    <row r="20" spans="1:4" x14ac:dyDescent="0.2">
      <c r="A20" s="7">
        <v>90.002499999999998</v>
      </c>
      <c r="B20" s="8">
        <v>4.1995880064089999</v>
      </c>
      <c r="C20" s="8">
        <v>1.0645456626230001</v>
      </c>
      <c r="D20" s="8">
        <v>4.0752956594440004</v>
      </c>
    </row>
    <row r="21" spans="1:4" x14ac:dyDescent="0.2">
      <c r="A21" s="7">
        <v>95.002499999999998</v>
      </c>
      <c r="B21" s="8">
        <v>4.1998931868470004</v>
      </c>
      <c r="C21" s="8">
        <v>0.88693064774499997</v>
      </c>
      <c r="D21" s="8">
        <v>4.1565008133910002</v>
      </c>
    </row>
    <row r="22" spans="1:4" x14ac:dyDescent="0.2">
      <c r="A22" s="7">
        <v>100.0025</v>
      </c>
      <c r="B22" s="8">
        <v>4.1995880064089999</v>
      </c>
      <c r="C22" s="8">
        <v>0.72426947432699995</v>
      </c>
      <c r="D22" s="8">
        <v>4.2235593169039998</v>
      </c>
    </row>
    <row r="23" spans="1:4" x14ac:dyDescent="0.2">
      <c r="A23" s="7">
        <v>105.0025</v>
      </c>
      <c r="B23" s="8">
        <v>4.1998931868470004</v>
      </c>
      <c r="C23" s="8">
        <v>0.58167391470200003</v>
      </c>
      <c r="D23" s="8">
        <v>4.2778660194300002</v>
      </c>
    </row>
    <row r="24" spans="1:4" x14ac:dyDescent="0.2">
      <c r="A24" s="7">
        <v>110.0025</v>
      </c>
      <c r="B24" s="8">
        <v>4.1995880064089999</v>
      </c>
      <c r="C24" s="8">
        <v>0.46013580529499998</v>
      </c>
      <c r="D24" s="8">
        <v>4.3211557708769996</v>
      </c>
    </row>
    <row r="25" spans="1:4" x14ac:dyDescent="0.2">
      <c r="A25" s="7">
        <v>115.0025</v>
      </c>
      <c r="B25" s="8">
        <v>4.1998931868470004</v>
      </c>
      <c r="C25" s="8">
        <v>0.36133363851400002</v>
      </c>
      <c r="D25" s="8">
        <v>4.3552327526430004</v>
      </c>
    </row>
    <row r="26" spans="1:4" x14ac:dyDescent="0.2">
      <c r="A26" s="7">
        <v>120.0025</v>
      </c>
      <c r="B26" s="8">
        <v>4.1995880064089999</v>
      </c>
      <c r="C26" s="8">
        <v>0.28191042954099998</v>
      </c>
      <c r="D26" s="8">
        <v>4.3819169099630004</v>
      </c>
    </row>
    <row r="27" spans="1:4" x14ac:dyDescent="0.2">
      <c r="A27" s="7">
        <v>125.0025</v>
      </c>
      <c r="B27" s="8">
        <v>4.1995880064089999</v>
      </c>
      <c r="C27" s="8">
        <v>0.221789883268</v>
      </c>
      <c r="D27" s="8">
        <v>4.4027706338000003</v>
      </c>
    </row>
    <row r="28" spans="1:4" x14ac:dyDescent="0.2">
      <c r="A28" s="7">
        <v>130.0025</v>
      </c>
      <c r="B28" s="8">
        <v>4.1998931868470004</v>
      </c>
      <c r="C28" s="8">
        <v>0.173952849622</v>
      </c>
      <c r="D28" s="8">
        <v>4.4190999410830001</v>
      </c>
    </row>
    <row r="29" spans="1:4" x14ac:dyDescent="0.2">
      <c r="A29" s="7">
        <v>135.0025</v>
      </c>
      <c r="B29" s="8">
        <v>4.1998931868470004</v>
      </c>
      <c r="C29" s="8">
        <v>0.13794155794599999</v>
      </c>
      <c r="D29" s="8">
        <v>4.4319674474199999</v>
      </c>
    </row>
    <row r="30" spans="1:4" x14ac:dyDescent="0.2">
      <c r="A30" s="7">
        <v>140.0025</v>
      </c>
      <c r="B30" s="8">
        <v>4.1995880064089999</v>
      </c>
      <c r="C30" s="8">
        <v>0.110093842985</v>
      </c>
      <c r="D30" s="8">
        <v>4.4422079936080001</v>
      </c>
    </row>
    <row r="31" spans="1:4" x14ac:dyDescent="0.2">
      <c r="A31" s="7">
        <v>145.0025</v>
      </c>
      <c r="B31" s="8">
        <v>4.1998931868470004</v>
      </c>
      <c r="C31" s="8">
        <v>8.9875638972000002E-2</v>
      </c>
      <c r="D31" s="8">
        <v>4.450486431551</v>
      </c>
    </row>
    <row r="32" spans="1:4" x14ac:dyDescent="0.2">
      <c r="A32" s="7">
        <v>150.0025</v>
      </c>
      <c r="B32" s="8">
        <v>4.1998931868470004</v>
      </c>
      <c r="C32" s="8">
        <v>7.2404058899999998E-2</v>
      </c>
      <c r="D32" s="8">
        <v>4.4571807522269999</v>
      </c>
    </row>
    <row r="33" spans="1:4" x14ac:dyDescent="0.2">
      <c r="A33" s="7">
        <v>155.0025</v>
      </c>
      <c r="B33" s="8">
        <v>4.1998931868470004</v>
      </c>
      <c r="C33" s="8">
        <v>6.1036087587E-2</v>
      </c>
      <c r="D33" s="8">
        <v>4.4626841812690001</v>
      </c>
    </row>
    <row r="34" spans="1:4" x14ac:dyDescent="0.2">
      <c r="A34" s="7">
        <v>159.88816666666699</v>
      </c>
      <c r="B34" s="8">
        <v>4.1998931868470004</v>
      </c>
      <c r="C34" s="8">
        <v>4.9973296712000001E-2</v>
      </c>
      <c r="D34" s="8">
        <v>4.4672012550550004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BCCE8-492F-4466-85E8-D478F27B839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4.1370260166320003</v>
      </c>
      <c r="C2" s="8">
        <v>-1.0008392462040001</v>
      </c>
      <c r="D2" s="8">
        <v>1.0566873E-5</v>
      </c>
    </row>
    <row r="3" spans="1:4" x14ac:dyDescent="0.2">
      <c r="A3" s="7">
        <v>1.7333333332999998E-2</v>
      </c>
      <c r="B3" s="8">
        <v>4.131227588312</v>
      </c>
      <c r="C3" s="8">
        <v>-0.99992370489051652</v>
      </c>
      <c r="D3" s="8">
        <v>2.8834698200000001E-4</v>
      </c>
    </row>
    <row r="4" spans="1:4" x14ac:dyDescent="0.2">
      <c r="A4" s="7">
        <v>3.4000000000000002E-2</v>
      </c>
      <c r="B4" s="8">
        <v>4.1287861448080001</v>
      </c>
      <c r="C4" s="8">
        <v>-1</v>
      </c>
      <c r="D4" s="8">
        <v>5.6611691799999999E-4</v>
      </c>
    </row>
    <row r="5" spans="1:4" x14ac:dyDescent="0.2">
      <c r="A5" s="7">
        <v>5.0666666667000003E-2</v>
      </c>
      <c r="B5" s="8">
        <v>4.1275654230559997</v>
      </c>
      <c r="C5" s="8">
        <v>-0.99977111467154955</v>
      </c>
      <c r="D5" s="8">
        <v>8.4388706600000004E-4</v>
      </c>
    </row>
    <row r="6" spans="1:4" x14ac:dyDescent="0.2">
      <c r="A6" s="7">
        <v>6.7333333332999998E-2</v>
      </c>
      <c r="B6" s="8">
        <v>4.1263447013050003</v>
      </c>
      <c r="C6" s="8">
        <v>-1</v>
      </c>
      <c r="D6" s="8">
        <v>1.121656579E-3</v>
      </c>
    </row>
    <row r="7" spans="1:4" x14ac:dyDescent="0.2">
      <c r="A7" s="7">
        <v>8.4000000000000005E-2</v>
      </c>
      <c r="B7" s="8">
        <v>4.1254291599909996</v>
      </c>
      <c r="C7" s="8">
        <v>-0.99992370489051652</v>
      </c>
      <c r="D7" s="8">
        <v>1.399426939E-3</v>
      </c>
    </row>
    <row r="8" spans="1:4" x14ac:dyDescent="0.2">
      <c r="A8" s="7">
        <v>0.100666666667</v>
      </c>
      <c r="B8" s="8">
        <v>4.1239032578010004</v>
      </c>
      <c r="C8" s="8">
        <v>-1</v>
      </c>
      <c r="D8" s="8">
        <v>1.6771964510000001E-3</v>
      </c>
    </row>
    <row r="9" spans="1:4" x14ac:dyDescent="0.2">
      <c r="A9" s="7">
        <v>0.117333333333</v>
      </c>
      <c r="B9" s="8">
        <v>4.1232928969250002</v>
      </c>
      <c r="C9" s="8">
        <v>-1.0000762951090001</v>
      </c>
      <c r="D9" s="8">
        <v>1.954966176E-3</v>
      </c>
    </row>
    <row r="10" spans="1:4" x14ac:dyDescent="0.2">
      <c r="A10" s="7">
        <v>0.13400000000000001</v>
      </c>
      <c r="B10" s="8">
        <v>4.1229877164869997</v>
      </c>
      <c r="C10" s="8">
        <v>-0.99992370489051652</v>
      </c>
      <c r="D10" s="8">
        <v>2.2327365359999999E-3</v>
      </c>
    </row>
    <row r="11" spans="1:4" x14ac:dyDescent="0.2">
      <c r="A11" s="7">
        <v>0.15066666666699999</v>
      </c>
      <c r="B11" s="8">
        <v>4.1220721751739999</v>
      </c>
      <c r="C11" s="8">
        <v>-1.0000762951090001</v>
      </c>
      <c r="D11" s="8">
        <v>2.5105052010000002E-3</v>
      </c>
    </row>
    <row r="12" spans="1:4" x14ac:dyDescent="0.2">
      <c r="A12" s="7">
        <v>0.166666666667</v>
      </c>
      <c r="B12" s="8">
        <v>4.1217669947360003</v>
      </c>
      <c r="C12" s="8">
        <v>-0.99992370489051652</v>
      </c>
      <c r="D12" s="8">
        <v>2.7771644499999999E-3</v>
      </c>
    </row>
    <row r="13" spans="1:4" x14ac:dyDescent="0.2">
      <c r="A13" s="7">
        <v>3.3333333300000003E-4</v>
      </c>
      <c r="B13" s="8">
        <v>3.9148546578159999</v>
      </c>
      <c r="C13" s="8">
        <v>-5</v>
      </c>
      <c r="D13" s="8">
        <v>2.7751498000000001E-5</v>
      </c>
    </row>
    <row r="14" spans="1:4" x14ac:dyDescent="0.2">
      <c r="A14" s="7">
        <v>1.6666666667E-2</v>
      </c>
      <c r="B14" s="8">
        <v>3.8931868467230002</v>
      </c>
      <c r="C14" s="8">
        <v>-4.9998474097810002</v>
      </c>
      <c r="D14" s="8">
        <v>1.388831032E-3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C628-CBD6-41AD-B91D-263B65DDA905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3.6508735790040001</v>
      </c>
      <c r="C2" s="8">
        <v>2.0508888380250001</v>
      </c>
      <c r="D2" s="8">
        <v>3.9886659E-5</v>
      </c>
    </row>
    <row r="3" spans="1:4" x14ac:dyDescent="0.2">
      <c r="A3" s="7">
        <v>5.0025000000000004</v>
      </c>
      <c r="B3" s="8">
        <v>3.8712138551919999</v>
      </c>
      <c r="C3" s="8">
        <v>3.4999618524449998</v>
      </c>
      <c r="D3" s="8">
        <v>0.29167645914399998</v>
      </c>
    </row>
    <row r="4" spans="1:4" x14ac:dyDescent="0.2">
      <c r="A4" s="7">
        <v>10.0025</v>
      </c>
      <c r="B4" s="8">
        <v>3.9530022125580002</v>
      </c>
      <c r="C4" s="8">
        <v>3.4999618524449998</v>
      </c>
      <c r="D4" s="8">
        <v>0.58333754821399997</v>
      </c>
    </row>
    <row r="5" spans="1:4" x14ac:dyDescent="0.2">
      <c r="A5" s="7">
        <v>15.0025</v>
      </c>
      <c r="B5" s="8">
        <v>4.0213626306550001</v>
      </c>
      <c r="C5" s="8">
        <v>3.4999618524449998</v>
      </c>
      <c r="D5" s="8">
        <v>0.87499865084799999</v>
      </c>
    </row>
    <row r="6" spans="1:4" x14ac:dyDescent="0.2">
      <c r="A6" s="7">
        <v>20.002500000000001</v>
      </c>
      <c r="B6" s="8">
        <v>4.0677500572209997</v>
      </c>
      <c r="C6" s="8">
        <v>3.4998855573359999</v>
      </c>
      <c r="D6" s="8">
        <v>1.1666597547540001</v>
      </c>
    </row>
    <row r="7" spans="1:4" x14ac:dyDescent="0.2">
      <c r="A7" s="7">
        <v>25.002500000000001</v>
      </c>
      <c r="B7" s="8">
        <v>4.1013199053939999</v>
      </c>
      <c r="C7" s="8">
        <v>3.4998855573359999</v>
      </c>
      <c r="D7" s="8">
        <v>1.4583208491220001</v>
      </c>
    </row>
    <row r="8" spans="1:4" x14ac:dyDescent="0.2">
      <c r="A8" s="7">
        <v>30.002500000000001</v>
      </c>
      <c r="B8" s="8">
        <v>4.1293965056840003</v>
      </c>
      <c r="C8" s="8">
        <v>3.4998855573359999</v>
      </c>
      <c r="D8" s="8">
        <v>1.7499819528160001</v>
      </c>
    </row>
    <row r="9" spans="1:4" x14ac:dyDescent="0.2">
      <c r="A9" s="7">
        <v>35.002499999999998</v>
      </c>
      <c r="B9" s="8">
        <v>4.1565575646599999</v>
      </c>
      <c r="C9" s="8">
        <v>3.4999618524449998</v>
      </c>
      <c r="D9" s="8">
        <v>2.0416430620189998</v>
      </c>
    </row>
    <row r="10" spans="1:4" x14ac:dyDescent="0.2">
      <c r="A10" s="7">
        <v>40.002499999999998</v>
      </c>
      <c r="B10" s="8">
        <v>4.1882963302049996</v>
      </c>
      <c r="C10" s="8">
        <v>3.4998855573359999</v>
      </c>
      <c r="D10" s="8">
        <v>2.3333041722829999</v>
      </c>
    </row>
    <row r="11" spans="1:4" x14ac:dyDescent="0.2">
      <c r="A11" s="7">
        <v>45.002499999999998</v>
      </c>
      <c r="B11" s="8">
        <v>4.1998931868470004</v>
      </c>
      <c r="C11" s="8">
        <v>3.1364919508660001</v>
      </c>
      <c r="D11" s="8">
        <v>2.614710620491</v>
      </c>
    </row>
    <row r="12" spans="1:4" x14ac:dyDescent="0.2">
      <c r="A12" s="7">
        <v>50.002499999999998</v>
      </c>
      <c r="B12" s="8">
        <v>4.1998931868470004</v>
      </c>
      <c r="C12" s="8">
        <v>2.6832990005339998</v>
      </c>
      <c r="D12" s="8">
        <v>2.8563020906980001</v>
      </c>
    </row>
    <row r="13" spans="1:4" x14ac:dyDescent="0.2">
      <c r="A13" s="7">
        <v>55.002499999999998</v>
      </c>
      <c r="B13" s="8">
        <v>4.1998931868470004</v>
      </c>
      <c r="C13" s="8">
        <v>2.376287479973</v>
      </c>
      <c r="D13" s="8">
        <v>3.0661896783309999</v>
      </c>
    </row>
    <row r="14" spans="1:4" x14ac:dyDescent="0.2">
      <c r="A14" s="7">
        <v>60.002499999999998</v>
      </c>
      <c r="B14" s="8">
        <v>4.1995880064089999</v>
      </c>
      <c r="C14" s="8">
        <v>2.160677500572</v>
      </c>
      <c r="D14" s="8">
        <v>3.2547844387649998</v>
      </c>
    </row>
    <row r="15" spans="1:4" x14ac:dyDescent="0.2">
      <c r="A15" s="7">
        <v>65.002499999999998</v>
      </c>
      <c r="B15" s="8">
        <v>4.1995880064089999</v>
      </c>
      <c r="C15" s="8">
        <v>1.9772640573739999</v>
      </c>
      <c r="D15" s="8">
        <v>3.4270141830490002</v>
      </c>
    </row>
    <row r="16" spans="1:4" x14ac:dyDescent="0.2">
      <c r="A16" s="7">
        <v>70.002499999999998</v>
      </c>
      <c r="B16" s="8">
        <v>4.1995880064089999</v>
      </c>
      <c r="C16" s="8">
        <v>1.8115510795759999</v>
      </c>
      <c r="D16" s="8">
        <v>3.5848319222980001</v>
      </c>
    </row>
    <row r="17" spans="1:4" x14ac:dyDescent="0.2">
      <c r="A17" s="7">
        <v>75.002499999999998</v>
      </c>
      <c r="B17" s="8">
        <v>4.1998931868470004</v>
      </c>
      <c r="C17" s="8">
        <v>1.6314183260849999</v>
      </c>
      <c r="D17" s="8">
        <v>3.7283616339450001</v>
      </c>
    </row>
    <row r="18" spans="1:4" x14ac:dyDescent="0.2">
      <c r="A18" s="7">
        <v>80.002499999999998</v>
      </c>
      <c r="B18" s="8">
        <v>4.1998931868470004</v>
      </c>
      <c r="C18" s="8">
        <v>1.442664225223</v>
      </c>
      <c r="D18" s="8">
        <v>3.8564213210920002</v>
      </c>
    </row>
    <row r="19" spans="1:4" x14ac:dyDescent="0.2">
      <c r="A19" s="7">
        <v>85.002499999999998</v>
      </c>
      <c r="B19" s="8">
        <v>4.1998931868470004</v>
      </c>
      <c r="C19" s="8">
        <v>1.2553597314410001</v>
      </c>
      <c r="D19" s="8">
        <v>3.968837667531</v>
      </c>
    </row>
    <row r="20" spans="1:4" x14ac:dyDescent="0.2">
      <c r="A20" s="7">
        <v>90.002499999999998</v>
      </c>
      <c r="B20" s="8">
        <v>4.1998931868470004</v>
      </c>
      <c r="C20" s="8">
        <v>1.069810025177</v>
      </c>
      <c r="D20" s="8">
        <v>4.0656813479649996</v>
      </c>
    </row>
    <row r="21" spans="1:4" x14ac:dyDescent="0.2">
      <c r="A21" s="7">
        <v>95.002499999999998</v>
      </c>
      <c r="B21" s="8">
        <v>4.1998931868470004</v>
      </c>
      <c r="C21" s="8">
        <v>0.891737239643</v>
      </c>
      <c r="D21" s="8">
        <v>4.1472484215390004</v>
      </c>
    </row>
    <row r="22" spans="1:4" x14ac:dyDescent="0.2">
      <c r="A22" s="7">
        <v>100.0025</v>
      </c>
      <c r="B22" s="8">
        <v>4.2001983672850001</v>
      </c>
      <c r="C22" s="8">
        <v>0.73083085374199996</v>
      </c>
      <c r="D22" s="8">
        <v>4.2147303482870004</v>
      </c>
    </row>
    <row r="23" spans="1:4" x14ac:dyDescent="0.2">
      <c r="A23" s="7">
        <v>105.0025</v>
      </c>
      <c r="B23" s="8">
        <v>4.1998931868470004</v>
      </c>
      <c r="C23" s="8">
        <v>0.58579385061400002</v>
      </c>
      <c r="D23" s="8">
        <v>4.2694223909189999</v>
      </c>
    </row>
    <row r="24" spans="1:4" x14ac:dyDescent="0.2">
      <c r="A24" s="7">
        <v>110.0025</v>
      </c>
      <c r="B24" s="8">
        <v>4.1998931868470004</v>
      </c>
      <c r="C24" s="8">
        <v>0.46410315098799998</v>
      </c>
      <c r="D24" s="8">
        <v>4.3129697856530003</v>
      </c>
    </row>
    <row r="25" spans="1:4" x14ac:dyDescent="0.2">
      <c r="A25" s="7">
        <v>115.0025</v>
      </c>
      <c r="B25" s="8">
        <v>4.1998931868470004</v>
      </c>
      <c r="C25" s="8">
        <v>0.36591134508299999</v>
      </c>
      <c r="D25" s="8">
        <v>4.3474188245469998</v>
      </c>
    </row>
    <row r="26" spans="1:4" x14ac:dyDescent="0.2">
      <c r="A26" s="7">
        <v>120.0025</v>
      </c>
      <c r="B26" s="8">
        <v>4.1995880064089999</v>
      </c>
      <c r="C26" s="8">
        <v>0.28610666056299999</v>
      </c>
      <c r="D26" s="8">
        <v>4.3744449751190002</v>
      </c>
    </row>
    <row r="27" spans="1:4" x14ac:dyDescent="0.2">
      <c r="A27" s="7">
        <v>125.0025</v>
      </c>
      <c r="B27" s="8">
        <v>4.1998931868470004</v>
      </c>
      <c r="C27" s="8">
        <v>0.223620965896</v>
      </c>
      <c r="D27" s="8">
        <v>4.3955911230640003</v>
      </c>
    </row>
    <row r="28" spans="1:4" x14ac:dyDescent="0.2">
      <c r="A28" s="7">
        <v>130.0025</v>
      </c>
      <c r="B28" s="8">
        <v>4.1998931868470004</v>
      </c>
      <c r="C28" s="8">
        <v>0.177080949111</v>
      </c>
      <c r="D28" s="8">
        <v>4.4122094762759998</v>
      </c>
    </row>
    <row r="29" spans="1:4" x14ac:dyDescent="0.2">
      <c r="A29" s="7">
        <v>135.0025</v>
      </c>
      <c r="B29" s="8">
        <v>4.1998931868470004</v>
      </c>
      <c r="C29" s="8">
        <v>0.13885709926000001</v>
      </c>
      <c r="D29" s="8">
        <v>4.4253438162809999</v>
      </c>
    </row>
    <row r="30" spans="1:4" x14ac:dyDescent="0.2">
      <c r="A30" s="7">
        <v>140.0025</v>
      </c>
      <c r="B30" s="8">
        <v>4.1995880064089999</v>
      </c>
      <c r="C30" s="8">
        <v>0.11322194247300001</v>
      </c>
      <c r="D30" s="8">
        <v>4.4357799163719998</v>
      </c>
    </row>
    <row r="31" spans="1:4" x14ac:dyDescent="0.2">
      <c r="A31" s="7">
        <v>145.0025</v>
      </c>
      <c r="B31" s="8">
        <v>4.1995880064089999</v>
      </c>
      <c r="C31" s="8">
        <v>9.0943770504000002E-2</v>
      </c>
      <c r="D31" s="8">
        <v>4.4442568830900004</v>
      </c>
    </row>
    <row r="32" spans="1:4" x14ac:dyDescent="0.2">
      <c r="A32" s="7">
        <v>150.0025</v>
      </c>
      <c r="B32" s="8">
        <v>4.1995880064089999</v>
      </c>
      <c r="C32" s="8">
        <v>7.4235141527000004E-2</v>
      </c>
      <c r="D32" s="8">
        <v>4.4511345150599997</v>
      </c>
    </row>
    <row r="33" spans="1:4" x14ac:dyDescent="0.2">
      <c r="A33" s="7">
        <v>155.0025</v>
      </c>
      <c r="B33" s="8">
        <v>4.1998931868470004</v>
      </c>
      <c r="C33" s="8">
        <v>6.0196841382000002E-2</v>
      </c>
      <c r="D33" s="8">
        <v>4.4567536494490003</v>
      </c>
    </row>
    <row r="34" spans="1:4" x14ac:dyDescent="0.2">
      <c r="A34" s="7">
        <v>160.0025</v>
      </c>
      <c r="B34" s="8">
        <v>4.1995880064089999</v>
      </c>
      <c r="C34" s="8">
        <v>5.2872510871999998E-2</v>
      </c>
      <c r="D34" s="8">
        <v>4.4614650174210002</v>
      </c>
    </row>
    <row r="35" spans="1:4" x14ac:dyDescent="0.2">
      <c r="A35" s="7">
        <v>160.28983333333301</v>
      </c>
      <c r="B35" s="8">
        <v>4.1995880064089999</v>
      </c>
      <c r="C35" s="8">
        <v>4.9973296712000001E-2</v>
      </c>
      <c r="D35" s="8">
        <v>4.4617140662750003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A32F3-062F-4903-8606-92C5C4E5CF8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4.1367208361939998</v>
      </c>
      <c r="C2" s="8">
        <v>-1.0014496070800001</v>
      </c>
      <c r="D2" s="8">
        <v>1.0564541000000001E-5</v>
      </c>
    </row>
    <row r="3" spans="1:4" x14ac:dyDescent="0.2">
      <c r="A3" s="7">
        <v>1.7333333332999998E-2</v>
      </c>
      <c r="B3" s="8">
        <v>4.1309224078740003</v>
      </c>
      <c r="C3" s="8">
        <v>-1</v>
      </c>
      <c r="D3" s="8">
        <v>2.8834698200000001E-4</v>
      </c>
    </row>
    <row r="4" spans="1:4" x14ac:dyDescent="0.2">
      <c r="A4" s="7">
        <v>3.4000000000000002E-2</v>
      </c>
      <c r="B4" s="8">
        <v>4.1287861448080001</v>
      </c>
      <c r="C4" s="8">
        <v>-1</v>
      </c>
      <c r="D4" s="8">
        <v>5.6611628200000004E-4</v>
      </c>
    </row>
    <row r="5" spans="1:4" x14ac:dyDescent="0.2">
      <c r="A5" s="7">
        <v>5.0666666667000003E-2</v>
      </c>
      <c r="B5" s="8">
        <v>4.1272602426180001</v>
      </c>
      <c r="C5" s="8">
        <v>-0.99992370489051652</v>
      </c>
      <c r="D5" s="8">
        <v>8.4388600700000004E-4</v>
      </c>
    </row>
    <row r="6" spans="1:4" x14ac:dyDescent="0.2">
      <c r="A6" s="7">
        <v>6.7333333332999998E-2</v>
      </c>
      <c r="B6" s="8">
        <v>4.1260395208669998</v>
      </c>
      <c r="C6" s="8">
        <v>-0.99992370489051652</v>
      </c>
      <c r="D6" s="8">
        <v>1.1216546710000001E-3</v>
      </c>
    </row>
    <row r="7" spans="1:4" x14ac:dyDescent="0.2">
      <c r="A7" s="7">
        <v>8.4000000000000005E-2</v>
      </c>
      <c r="B7" s="8">
        <v>4.1251239795529999</v>
      </c>
      <c r="C7" s="8">
        <v>-0.99992370489051652</v>
      </c>
      <c r="D7" s="8">
        <v>1.39942482E-3</v>
      </c>
    </row>
    <row r="8" spans="1:4" x14ac:dyDescent="0.2">
      <c r="A8" s="7">
        <v>0.100666666667</v>
      </c>
      <c r="B8" s="8">
        <v>4.1242084382390001</v>
      </c>
      <c r="C8" s="8">
        <v>-1</v>
      </c>
      <c r="D8" s="8">
        <v>1.6771945439999999E-3</v>
      </c>
    </row>
    <row r="9" spans="1:4" x14ac:dyDescent="0.2">
      <c r="A9" s="7">
        <v>0.117333333333</v>
      </c>
      <c r="B9" s="8">
        <v>4.1232928969250002</v>
      </c>
      <c r="C9" s="8">
        <v>-1.0000762951090001</v>
      </c>
      <c r="D9" s="8">
        <v>1.9549627850000001E-3</v>
      </c>
    </row>
    <row r="10" spans="1:4" x14ac:dyDescent="0.2">
      <c r="A10" s="7">
        <v>0.13400000000000001</v>
      </c>
      <c r="B10" s="8">
        <v>4.122682536049</v>
      </c>
      <c r="C10" s="8">
        <v>-1.0000762951090001</v>
      </c>
      <c r="D10" s="8">
        <v>2.2327316619999999E-3</v>
      </c>
    </row>
    <row r="11" spans="1:4" x14ac:dyDescent="0.2">
      <c r="A11" s="7">
        <v>0.15066666666699999</v>
      </c>
      <c r="B11" s="8">
        <v>4.1223773556119996</v>
      </c>
      <c r="C11" s="8">
        <v>-0.99984740978103304</v>
      </c>
      <c r="D11" s="8">
        <v>2.5105026579999999E-3</v>
      </c>
    </row>
    <row r="12" spans="1:4" x14ac:dyDescent="0.2">
      <c r="A12" s="7">
        <v>0.166666666667</v>
      </c>
      <c r="B12" s="8">
        <v>4.1217669947360003</v>
      </c>
      <c r="C12" s="8">
        <v>-0.99977111467154955</v>
      </c>
      <c r="D12" s="8">
        <v>2.7771631780000002E-3</v>
      </c>
    </row>
    <row r="13" spans="1:4" x14ac:dyDescent="0.2">
      <c r="A13" s="7">
        <v>3.3333333300000003E-4</v>
      </c>
      <c r="B13" s="8">
        <v>3.9154650186920001</v>
      </c>
      <c r="C13" s="8">
        <v>-5</v>
      </c>
      <c r="D13" s="8">
        <v>2.7751922000000001E-5</v>
      </c>
    </row>
    <row r="14" spans="1:4" x14ac:dyDescent="0.2">
      <c r="A14" s="7">
        <v>1.6666666667E-2</v>
      </c>
      <c r="B14" s="8">
        <v>3.8931868467230002</v>
      </c>
      <c r="C14" s="8">
        <v>-4.9999237048909997</v>
      </c>
      <c r="D14" s="8">
        <v>1.3888306079999999E-3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11860-CDFE-4F45-93AE-F6150D59ABA9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3.6539253833830001</v>
      </c>
      <c r="C2" s="8">
        <v>2.0415045395589999</v>
      </c>
      <c r="D2" s="8">
        <v>3.9694862000000001E-5</v>
      </c>
    </row>
    <row r="3" spans="1:4" x14ac:dyDescent="0.2">
      <c r="A3" s="7">
        <v>5.0025000000000004</v>
      </c>
      <c r="B3" s="8">
        <v>3.876096742199</v>
      </c>
      <c r="C3" s="8">
        <v>3.5000381475550002</v>
      </c>
      <c r="D3" s="8">
        <v>0.291675844756</v>
      </c>
    </row>
    <row r="4" spans="1:4" x14ac:dyDescent="0.2">
      <c r="A4" s="7">
        <v>10.0025</v>
      </c>
      <c r="B4" s="8">
        <v>3.958190280003</v>
      </c>
      <c r="C4" s="8">
        <v>3.5000381475550002</v>
      </c>
      <c r="D4" s="8">
        <v>0.58333694823799997</v>
      </c>
    </row>
    <row r="5" spans="1:4" x14ac:dyDescent="0.2">
      <c r="A5" s="7">
        <v>15.0025</v>
      </c>
      <c r="B5" s="8">
        <v>4.0259403372240001</v>
      </c>
      <c r="C5" s="8">
        <v>3.4998855573359999</v>
      </c>
      <c r="D5" s="8">
        <v>0.87499803667300002</v>
      </c>
    </row>
    <row r="6" spans="1:4" x14ac:dyDescent="0.2">
      <c r="A6" s="7">
        <v>20.002500000000001</v>
      </c>
      <c r="B6" s="8">
        <v>4.0717174029140004</v>
      </c>
      <c r="C6" s="8">
        <v>3.4998855573359999</v>
      </c>
      <c r="D6" s="8">
        <v>1.1666591314650001</v>
      </c>
    </row>
    <row r="7" spans="1:4" x14ac:dyDescent="0.2">
      <c r="A7" s="7">
        <v>25.002500000000001</v>
      </c>
      <c r="B7" s="8">
        <v>4.1046768902109996</v>
      </c>
      <c r="C7" s="8">
        <v>3.4999618524449998</v>
      </c>
      <c r="D7" s="8">
        <v>1.458320213965</v>
      </c>
    </row>
    <row r="8" spans="1:4" x14ac:dyDescent="0.2">
      <c r="A8" s="7">
        <v>30.002500000000001</v>
      </c>
      <c r="B8" s="8">
        <v>4.1324483100630003</v>
      </c>
      <c r="C8" s="8">
        <v>3.4999618524449998</v>
      </c>
      <c r="D8" s="8">
        <v>1.7499813136319999</v>
      </c>
    </row>
    <row r="9" spans="1:4" x14ac:dyDescent="0.2">
      <c r="A9" s="7">
        <v>35.002499999999998</v>
      </c>
      <c r="B9" s="8">
        <v>4.1602197299150001</v>
      </c>
      <c r="C9" s="8">
        <v>3.499809262226</v>
      </c>
      <c r="D9" s="8">
        <v>2.0416424385190002</v>
      </c>
    </row>
    <row r="10" spans="1:4" x14ac:dyDescent="0.2">
      <c r="A10" s="7">
        <v>40.002499999999998</v>
      </c>
      <c r="B10" s="8">
        <v>4.191042954147</v>
      </c>
      <c r="C10" s="8">
        <v>3.4998855573359999</v>
      </c>
      <c r="D10" s="8">
        <v>2.3333035557759998</v>
      </c>
    </row>
    <row r="11" spans="1:4" x14ac:dyDescent="0.2">
      <c r="A11" s="7">
        <v>45.002499999999998</v>
      </c>
      <c r="B11" s="8">
        <v>4.1998931868470004</v>
      </c>
      <c r="C11" s="8">
        <v>3.0933089188979999</v>
      </c>
      <c r="D11" s="8">
        <v>2.6119117519900001</v>
      </c>
    </row>
    <row r="12" spans="1:4" x14ac:dyDescent="0.2">
      <c r="A12" s="7">
        <v>50.002499999999998</v>
      </c>
      <c r="B12" s="8">
        <v>4.1995880064089999</v>
      </c>
      <c r="C12" s="8">
        <v>2.6498817425799999</v>
      </c>
      <c r="D12" s="8">
        <v>2.8502180548139999</v>
      </c>
    </row>
    <row r="13" spans="1:4" x14ac:dyDescent="0.2">
      <c r="A13" s="7">
        <v>55.002499999999998</v>
      </c>
      <c r="B13" s="8">
        <v>4.2001983672850001</v>
      </c>
      <c r="C13" s="8">
        <v>2.3515678645000002</v>
      </c>
      <c r="D13" s="8">
        <v>3.0577070727689999</v>
      </c>
    </row>
    <row r="14" spans="1:4" x14ac:dyDescent="0.2">
      <c r="A14" s="7">
        <v>60.002499999999998</v>
      </c>
      <c r="B14" s="8">
        <v>4.1998931868470004</v>
      </c>
      <c r="C14" s="8">
        <v>2.1396963454639999</v>
      </c>
      <c r="D14" s="8">
        <v>3.2445183252379999</v>
      </c>
    </row>
    <row r="15" spans="1:4" x14ac:dyDescent="0.2">
      <c r="A15" s="7">
        <v>65.002499999999998</v>
      </c>
      <c r="B15" s="8">
        <v>4.1998931868470004</v>
      </c>
      <c r="C15" s="8">
        <v>1.963302052338</v>
      </c>
      <c r="D15" s="8">
        <v>3.4153520938769999</v>
      </c>
    </row>
    <row r="16" spans="1:4" x14ac:dyDescent="0.2">
      <c r="A16" s="7">
        <v>70.002499999999998</v>
      </c>
      <c r="B16" s="8">
        <v>4.1992828259710002</v>
      </c>
      <c r="C16" s="8">
        <v>1.799343862058</v>
      </c>
      <c r="D16" s="8">
        <v>3.5721508638300001</v>
      </c>
    </row>
    <row r="17" spans="1:4" x14ac:dyDescent="0.2">
      <c r="A17" s="7">
        <v>75.002499999999998</v>
      </c>
      <c r="B17" s="8">
        <v>4.1995880064089999</v>
      </c>
      <c r="C17" s="8">
        <v>1.6193636987869999</v>
      </c>
      <c r="D17" s="8">
        <v>3.7147625202390002</v>
      </c>
    </row>
    <row r="18" spans="1:4" x14ac:dyDescent="0.2">
      <c r="A18" s="7">
        <v>80.002499999999998</v>
      </c>
      <c r="B18" s="8">
        <v>4.1995880064089999</v>
      </c>
      <c r="C18" s="8">
        <v>1.4303044174870001</v>
      </c>
      <c r="D18" s="8">
        <v>3.8418895424840001</v>
      </c>
    </row>
    <row r="19" spans="1:4" x14ac:dyDescent="0.2">
      <c r="A19" s="7">
        <v>85.002499999999998</v>
      </c>
      <c r="B19" s="8">
        <v>4.1995880064089999</v>
      </c>
      <c r="C19" s="8">
        <v>1.248569466697</v>
      </c>
      <c r="D19" s="8">
        <v>3.9535671856849999</v>
      </c>
    </row>
    <row r="20" spans="1:4" x14ac:dyDescent="0.2">
      <c r="A20" s="7">
        <v>90.002499999999998</v>
      </c>
      <c r="B20" s="8">
        <v>4.1998931868470004</v>
      </c>
      <c r="C20" s="8">
        <v>1.0608834973679999</v>
      </c>
      <c r="D20" s="8">
        <v>4.0498003806279996</v>
      </c>
    </row>
    <row r="21" spans="1:4" x14ac:dyDescent="0.2">
      <c r="A21" s="7">
        <v>95.002499999999998</v>
      </c>
      <c r="B21" s="8">
        <v>4.1998931868470004</v>
      </c>
      <c r="C21" s="8">
        <v>0.88357366292799999</v>
      </c>
      <c r="D21" s="8">
        <v>4.1306489757379996</v>
      </c>
    </row>
    <row r="22" spans="1:4" x14ac:dyDescent="0.2">
      <c r="A22" s="7">
        <v>100.0025</v>
      </c>
      <c r="B22" s="8">
        <v>4.1998931868470004</v>
      </c>
      <c r="C22" s="8">
        <v>0.72571908140700003</v>
      </c>
      <c r="D22" s="8">
        <v>4.197573497834</v>
      </c>
    </row>
    <row r="23" spans="1:4" x14ac:dyDescent="0.2">
      <c r="A23" s="7">
        <v>105.0025</v>
      </c>
      <c r="B23" s="8">
        <v>4.2001983672850001</v>
      </c>
      <c r="C23" s="8">
        <v>0.58030060273100004</v>
      </c>
      <c r="D23" s="8">
        <v>4.2518426254420003</v>
      </c>
    </row>
    <row r="24" spans="1:4" x14ac:dyDescent="0.2">
      <c r="A24" s="7">
        <v>110.0025</v>
      </c>
      <c r="B24" s="8">
        <v>4.1995880064089999</v>
      </c>
      <c r="C24" s="8">
        <v>0.460746166171</v>
      </c>
      <c r="D24" s="8">
        <v>4.2950021693240004</v>
      </c>
    </row>
    <row r="25" spans="1:4" x14ac:dyDescent="0.2">
      <c r="A25" s="7">
        <v>115.0025</v>
      </c>
      <c r="B25" s="8">
        <v>4.1995880064089999</v>
      </c>
      <c r="C25" s="8">
        <v>0.36316472114100001</v>
      </c>
      <c r="D25" s="8">
        <v>4.3292173196260002</v>
      </c>
    </row>
    <row r="26" spans="1:4" x14ac:dyDescent="0.2">
      <c r="A26" s="7">
        <v>120.0025</v>
      </c>
      <c r="B26" s="8">
        <v>4.1998931868470004</v>
      </c>
      <c r="C26" s="8">
        <v>0.28343633173100002</v>
      </c>
      <c r="D26" s="8">
        <v>4.3560553215839999</v>
      </c>
    </row>
    <row r="27" spans="1:4" x14ac:dyDescent="0.2">
      <c r="A27" s="7">
        <v>125.0025</v>
      </c>
      <c r="B27" s="8">
        <v>4.1998931868470004</v>
      </c>
      <c r="C27" s="8">
        <v>0.22293430991099999</v>
      </c>
      <c r="D27" s="8">
        <v>4.3770505633120003</v>
      </c>
    </row>
    <row r="28" spans="1:4" x14ac:dyDescent="0.2">
      <c r="A28" s="7">
        <v>130.0025</v>
      </c>
      <c r="B28" s="8">
        <v>4.1998931868470004</v>
      </c>
      <c r="C28" s="8">
        <v>0.177080949111</v>
      </c>
      <c r="D28" s="8">
        <v>4.3936047724709999</v>
      </c>
    </row>
    <row r="29" spans="1:4" x14ac:dyDescent="0.2">
      <c r="A29" s="7">
        <v>135.0025</v>
      </c>
      <c r="B29" s="8">
        <v>4.1998931868470004</v>
      </c>
      <c r="C29" s="8">
        <v>0.13939116502599999</v>
      </c>
      <c r="D29" s="8">
        <v>4.4067121832689997</v>
      </c>
    </row>
    <row r="30" spans="1:4" x14ac:dyDescent="0.2">
      <c r="A30" s="7">
        <v>140.0025</v>
      </c>
      <c r="B30" s="8">
        <v>4.1995880064089999</v>
      </c>
      <c r="C30" s="8">
        <v>0.111314564736</v>
      </c>
      <c r="D30" s="8">
        <v>4.4171101974770002</v>
      </c>
    </row>
    <row r="31" spans="1:4" x14ac:dyDescent="0.2">
      <c r="A31" s="7">
        <v>145.0025</v>
      </c>
      <c r="B31" s="8">
        <v>4.1995880064089999</v>
      </c>
      <c r="C31" s="8">
        <v>9.1477836270999993E-2</v>
      </c>
      <c r="D31" s="8">
        <v>4.4255178235969996</v>
      </c>
    </row>
    <row r="32" spans="1:4" x14ac:dyDescent="0.2">
      <c r="A32" s="7">
        <v>150.0025</v>
      </c>
      <c r="B32" s="8">
        <v>4.1998931868470004</v>
      </c>
      <c r="C32" s="8">
        <v>7.2556649119000005E-2</v>
      </c>
      <c r="D32" s="8">
        <v>4.4323443208890003</v>
      </c>
    </row>
    <row r="33" spans="1:4" x14ac:dyDescent="0.2">
      <c r="A33" s="7">
        <v>155.0025</v>
      </c>
      <c r="B33" s="8">
        <v>4.1995880064089999</v>
      </c>
      <c r="C33" s="8">
        <v>6.0883497368E-2</v>
      </c>
      <c r="D33" s="8">
        <v>4.4379217894589997</v>
      </c>
    </row>
    <row r="34" spans="1:4" x14ac:dyDescent="0.2">
      <c r="A34" s="7">
        <v>160.0025</v>
      </c>
      <c r="B34" s="8">
        <v>4.1998931868470004</v>
      </c>
      <c r="C34" s="8">
        <v>5.1117723354E-2</v>
      </c>
      <c r="D34" s="8">
        <v>4.4425873023740001</v>
      </c>
    </row>
    <row r="35" spans="1:4" x14ac:dyDescent="0.2">
      <c r="A35" s="7">
        <v>160.42983333333299</v>
      </c>
      <c r="B35" s="8">
        <v>4.1998931868470004</v>
      </c>
      <c r="C35" s="8">
        <v>4.9973296712000001E-2</v>
      </c>
      <c r="D35" s="8">
        <v>4.4429560701239996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F091-6A43-4F1A-80C7-54543C9CEF5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4.1364156557560001</v>
      </c>
      <c r="C2" s="8">
        <v>-1.0009155413140001</v>
      </c>
      <c r="D2" s="8">
        <v>1.0567508E-5</v>
      </c>
    </row>
    <row r="3" spans="1:4" x14ac:dyDescent="0.2">
      <c r="A3" s="7">
        <v>1.7333333332999998E-2</v>
      </c>
      <c r="B3" s="8">
        <v>4.1309224078740003</v>
      </c>
      <c r="C3" s="8">
        <v>-0.99977111467154955</v>
      </c>
      <c r="D3" s="8">
        <v>2.8834888899999998E-4</v>
      </c>
    </row>
    <row r="4" spans="1:4" x14ac:dyDescent="0.2">
      <c r="A4" s="7">
        <v>3.4000000000000002E-2</v>
      </c>
      <c r="B4" s="8">
        <v>4.1287861448080001</v>
      </c>
      <c r="C4" s="8">
        <v>-1</v>
      </c>
      <c r="D4" s="8">
        <v>5.6611755400000005E-4</v>
      </c>
    </row>
    <row r="5" spans="1:4" x14ac:dyDescent="0.2">
      <c r="A5" s="7">
        <v>5.0666666667000003E-2</v>
      </c>
      <c r="B5" s="8">
        <v>4.1275654230559997</v>
      </c>
      <c r="C5" s="8">
        <v>-0.99992370489051652</v>
      </c>
      <c r="D5" s="8">
        <v>8.4388833800000005E-4</v>
      </c>
    </row>
    <row r="6" spans="1:4" x14ac:dyDescent="0.2">
      <c r="A6" s="7">
        <v>6.7333333332999998E-2</v>
      </c>
      <c r="B6" s="8">
        <v>4.1263447013050003</v>
      </c>
      <c r="C6" s="8">
        <v>-0.99992370489051652</v>
      </c>
      <c r="D6" s="8">
        <v>1.1216595460000001E-3</v>
      </c>
    </row>
    <row r="7" spans="1:4" x14ac:dyDescent="0.2">
      <c r="A7" s="7">
        <v>8.4000000000000005E-2</v>
      </c>
      <c r="B7" s="8">
        <v>4.1251239795529999</v>
      </c>
      <c r="C7" s="8">
        <v>-1.0000762951090001</v>
      </c>
      <c r="D7" s="8">
        <v>1.3994284219999999E-3</v>
      </c>
    </row>
    <row r="8" spans="1:4" x14ac:dyDescent="0.2">
      <c r="A8" s="7">
        <v>0.100666666667</v>
      </c>
      <c r="B8" s="8">
        <v>4.1239032578010004</v>
      </c>
      <c r="C8" s="8">
        <v>-1</v>
      </c>
      <c r="D8" s="8">
        <v>1.6771968749999999E-3</v>
      </c>
    </row>
    <row r="9" spans="1:4" x14ac:dyDescent="0.2">
      <c r="A9" s="7">
        <v>0.117333333333</v>
      </c>
      <c r="B9" s="8">
        <v>4.1232928969250002</v>
      </c>
      <c r="C9" s="8">
        <v>-0.99992370489051652</v>
      </c>
      <c r="D9" s="8">
        <v>1.9549655399999999E-3</v>
      </c>
    </row>
    <row r="10" spans="1:4" x14ac:dyDescent="0.2">
      <c r="A10" s="7">
        <v>0.13400000000000001</v>
      </c>
      <c r="B10" s="8">
        <v>4.122682536049</v>
      </c>
      <c r="C10" s="8">
        <v>-0.99992370489051652</v>
      </c>
      <c r="D10" s="8">
        <v>2.2327348410000002E-3</v>
      </c>
    </row>
    <row r="11" spans="1:4" x14ac:dyDescent="0.2">
      <c r="A11" s="7">
        <v>0.15066666666699999</v>
      </c>
      <c r="B11" s="8">
        <v>4.1217669947360003</v>
      </c>
      <c r="C11" s="8">
        <v>-1</v>
      </c>
      <c r="D11" s="8">
        <v>2.5105045650000001E-3</v>
      </c>
    </row>
    <row r="12" spans="1:4" x14ac:dyDescent="0.2">
      <c r="A12" s="7">
        <v>0.166666666667</v>
      </c>
      <c r="B12" s="8">
        <v>4.1211566338600001</v>
      </c>
      <c r="C12" s="8">
        <v>-1</v>
      </c>
      <c r="D12" s="8">
        <v>2.7771638139999998E-3</v>
      </c>
    </row>
    <row r="13" spans="1:4" x14ac:dyDescent="0.2">
      <c r="A13" s="7">
        <v>3.3333333300000003E-4</v>
      </c>
      <c r="B13" s="8">
        <v>3.9157701991299998</v>
      </c>
      <c r="C13" s="8">
        <v>-5</v>
      </c>
      <c r="D13" s="8">
        <v>2.7751498000000001E-5</v>
      </c>
    </row>
    <row r="14" spans="1:4" x14ac:dyDescent="0.2">
      <c r="A14" s="7">
        <v>1.6666666667E-2</v>
      </c>
      <c r="B14" s="8">
        <v>3.8928816662850001</v>
      </c>
      <c r="C14" s="8">
        <v>-4.9997711146719999</v>
      </c>
      <c r="D14" s="8">
        <v>1.3888255220000001E-3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77A3D-654B-4F5C-B2CC-DE58F4A21EE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3.6539253833830001</v>
      </c>
      <c r="C2" s="8">
        <v>2.0395208667119999</v>
      </c>
      <c r="D2" s="8">
        <v>3.9676211999999997E-5</v>
      </c>
    </row>
    <row r="3" spans="1:4" x14ac:dyDescent="0.2">
      <c r="A3" s="7">
        <v>5.0025000000000004</v>
      </c>
      <c r="B3" s="8">
        <v>3.8767071030750002</v>
      </c>
      <c r="C3" s="8">
        <v>3.4999618524449998</v>
      </c>
      <c r="D3" s="8">
        <v>0.29167576761399999</v>
      </c>
    </row>
    <row r="4" spans="1:4" x14ac:dyDescent="0.2">
      <c r="A4" s="7">
        <v>10.0025</v>
      </c>
      <c r="B4" s="8">
        <v>3.9594110017549999</v>
      </c>
      <c r="C4" s="8">
        <v>3.4998855573359999</v>
      </c>
      <c r="D4" s="8">
        <v>0.58333687003599999</v>
      </c>
    </row>
    <row r="5" spans="1:4" x14ac:dyDescent="0.2">
      <c r="A5" s="7">
        <v>15.0025</v>
      </c>
      <c r="B5" s="8">
        <v>4.026855878538</v>
      </c>
      <c r="C5" s="8">
        <v>3.4999618524449998</v>
      </c>
      <c r="D5" s="8">
        <v>0.87499799598200001</v>
      </c>
    </row>
    <row r="6" spans="1:4" x14ac:dyDescent="0.2">
      <c r="A6" s="7">
        <v>20.002500000000001</v>
      </c>
      <c r="B6" s="8">
        <v>4.0723277637899997</v>
      </c>
      <c r="C6" s="8">
        <v>3.5000381475550002</v>
      </c>
      <c r="D6" s="8">
        <v>1.166659092682</v>
      </c>
    </row>
    <row r="7" spans="1:4" x14ac:dyDescent="0.2">
      <c r="A7" s="7">
        <v>25.002500000000001</v>
      </c>
      <c r="B7" s="8">
        <v>4.1049820706490001</v>
      </c>
      <c r="C7" s="8">
        <v>3.499809262226</v>
      </c>
      <c r="D7" s="8">
        <v>1.4583202148129999</v>
      </c>
    </row>
    <row r="8" spans="1:4" x14ac:dyDescent="0.2">
      <c r="A8" s="7">
        <v>30.002500000000001</v>
      </c>
      <c r="B8" s="8">
        <v>4.1336690318149998</v>
      </c>
      <c r="C8" s="8">
        <v>3.4999618524449998</v>
      </c>
      <c r="D8" s="8">
        <v>1.7499813322819999</v>
      </c>
    </row>
    <row r="9" spans="1:4" x14ac:dyDescent="0.2">
      <c r="A9" s="7">
        <v>35.002499999999998</v>
      </c>
      <c r="B9" s="8">
        <v>4.161135271229</v>
      </c>
      <c r="C9" s="8">
        <v>3.4999618524449998</v>
      </c>
      <c r="D9" s="8">
        <v>2.041642429406</v>
      </c>
    </row>
    <row r="10" spans="1:4" x14ac:dyDescent="0.2">
      <c r="A10" s="7">
        <v>40.002499999999998</v>
      </c>
      <c r="B10" s="8">
        <v>4.1919584954599998</v>
      </c>
      <c r="C10" s="8">
        <v>3.4999618524449998</v>
      </c>
      <c r="D10" s="8">
        <v>2.3333035184759998</v>
      </c>
    </row>
    <row r="11" spans="1:4" x14ac:dyDescent="0.2">
      <c r="A11" s="7">
        <v>45.002499999999998</v>
      </c>
      <c r="B11" s="8">
        <v>4.1998931868470004</v>
      </c>
      <c r="C11" s="8">
        <v>3.084840161746</v>
      </c>
      <c r="D11" s="8">
        <v>2.6111412987549998</v>
      </c>
    </row>
    <row r="12" spans="1:4" x14ac:dyDescent="0.2">
      <c r="A12" s="7">
        <v>50.002499999999998</v>
      </c>
      <c r="B12" s="8">
        <v>4.1995880064089999</v>
      </c>
      <c r="C12" s="8">
        <v>2.6448462653539999</v>
      </c>
      <c r="D12" s="8">
        <v>2.8489162584879999</v>
      </c>
    </row>
    <row r="13" spans="1:4" x14ac:dyDescent="0.2">
      <c r="A13" s="7">
        <v>55.002499999999998</v>
      </c>
      <c r="B13" s="8">
        <v>4.1998931868470004</v>
      </c>
      <c r="C13" s="8">
        <v>2.34561684596</v>
      </c>
      <c r="D13" s="8">
        <v>3.0559822304450002</v>
      </c>
    </row>
    <row r="14" spans="1:4" x14ac:dyDescent="0.2">
      <c r="A14" s="7">
        <v>60.002499999999998</v>
      </c>
      <c r="B14" s="8">
        <v>4.1998931868470004</v>
      </c>
      <c r="C14" s="8">
        <v>2.138475623713</v>
      </c>
      <c r="D14" s="8">
        <v>3.242419256886</v>
      </c>
    </row>
    <row r="15" spans="1:4" x14ac:dyDescent="0.2">
      <c r="A15" s="7">
        <v>65.002499999999998</v>
      </c>
      <c r="B15" s="8">
        <v>4.1998931868470004</v>
      </c>
      <c r="C15" s="8">
        <v>1.9652094300759999</v>
      </c>
      <c r="D15" s="8">
        <v>3.4132903177270002</v>
      </c>
    </row>
    <row r="16" spans="1:4" x14ac:dyDescent="0.2">
      <c r="A16" s="7">
        <v>70.002499999999998</v>
      </c>
      <c r="B16" s="8">
        <v>4.1998931868470004</v>
      </c>
      <c r="C16" s="8">
        <v>1.7969787136640001</v>
      </c>
      <c r="D16" s="8">
        <v>3.5700581565829999</v>
      </c>
    </row>
    <row r="17" spans="1:4" x14ac:dyDescent="0.2">
      <c r="A17" s="7">
        <v>75.002499999999998</v>
      </c>
      <c r="B17" s="8">
        <v>4.1998931868470004</v>
      </c>
      <c r="C17" s="8">
        <v>1.6197451743339999</v>
      </c>
      <c r="D17" s="8">
        <v>3.7125181692560001</v>
      </c>
    </row>
    <row r="18" spans="1:4" x14ac:dyDescent="0.2">
      <c r="A18" s="7">
        <v>80.002499999999998</v>
      </c>
      <c r="B18" s="8">
        <v>4.1998931868470004</v>
      </c>
      <c r="C18" s="8">
        <v>1.4348821240559999</v>
      </c>
      <c r="D18" s="8">
        <v>3.8399056727529999</v>
      </c>
    </row>
    <row r="19" spans="1:4" x14ac:dyDescent="0.2">
      <c r="A19" s="7">
        <v>85.002499999999998</v>
      </c>
      <c r="B19" s="8">
        <v>4.1998931868470004</v>
      </c>
      <c r="C19" s="8">
        <v>1.2446021210039999</v>
      </c>
      <c r="D19" s="8">
        <v>3.9515600845179999</v>
      </c>
    </row>
    <row r="20" spans="1:4" x14ac:dyDescent="0.2">
      <c r="A20" s="7">
        <v>90.002499999999998</v>
      </c>
      <c r="B20" s="8">
        <v>4.1992828259710002</v>
      </c>
      <c r="C20" s="8">
        <v>1.059891660945</v>
      </c>
      <c r="D20" s="8">
        <v>4.0474995329040002</v>
      </c>
    </row>
    <row r="21" spans="1:4" x14ac:dyDescent="0.2">
      <c r="A21" s="7">
        <v>95.002499999999998</v>
      </c>
      <c r="B21" s="8">
        <v>4.1998931868470004</v>
      </c>
      <c r="C21" s="8">
        <v>0.88258182650500006</v>
      </c>
      <c r="D21" s="8">
        <v>4.1282448984000002</v>
      </c>
    </row>
    <row r="22" spans="1:4" x14ac:dyDescent="0.2">
      <c r="A22" s="7">
        <v>100.0025</v>
      </c>
      <c r="B22" s="8">
        <v>4.1995880064089999</v>
      </c>
      <c r="C22" s="8">
        <v>0.722514686809</v>
      </c>
      <c r="D22" s="8">
        <v>4.1949945970350004</v>
      </c>
    </row>
    <row r="23" spans="1:4" x14ac:dyDescent="0.2">
      <c r="A23" s="7">
        <v>105.0025</v>
      </c>
      <c r="B23" s="8">
        <v>4.1998931868470004</v>
      </c>
      <c r="C23" s="8">
        <v>0.57900358587</v>
      </c>
      <c r="D23" s="8">
        <v>4.2490802444410001</v>
      </c>
    </row>
    <row r="24" spans="1:4" x14ac:dyDescent="0.2">
      <c r="A24" s="7">
        <v>110.0025</v>
      </c>
      <c r="B24" s="8">
        <v>4.1998931868470004</v>
      </c>
      <c r="C24" s="8">
        <v>0.46089875639</v>
      </c>
      <c r="D24" s="8">
        <v>4.2922293581459998</v>
      </c>
    </row>
    <row r="25" spans="1:4" x14ac:dyDescent="0.2">
      <c r="A25" s="7">
        <v>115.0025</v>
      </c>
      <c r="B25" s="8">
        <v>4.1995880064089999</v>
      </c>
      <c r="C25" s="8">
        <v>0.36110475318500002</v>
      </c>
      <c r="D25" s="8">
        <v>4.3263495178570004</v>
      </c>
    </row>
    <row r="26" spans="1:4" x14ac:dyDescent="0.2">
      <c r="A26" s="7">
        <v>120.0025</v>
      </c>
      <c r="B26" s="8">
        <v>4.1998931868470004</v>
      </c>
      <c r="C26" s="8">
        <v>0.28336003662199999</v>
      </c>
      <c r="D26" s="8">
        <v>4.3531754505649998</v>
      </c>
    </row>
    <row r="27" spans="1:4" x14ac:dyDescent="0.2">
      <c r="A27" s="7">
        <v>125.0025</v>
      </c>
      <c r="B27" s="8">
        <v>4.1998931868470004</v>
      </c>
      <c r="C27" s="8">
        <v>0.22117952239300001</v>
      </c>
      <c r="D27" s="8">
        <v>4.3741407697749999</v>
      </c>
    </row>
    <row r="28" spans="1:4" x14ac:dyDescent="0.2">
      <c r="A28" s="7">
        <v>130.0025</v>
      </c>
      <c r="B28" s="8">
        <v>4.1995880064089999</v>
      </c>
      <c r="C28" s="8">
        <v>0.175173571374</v>
      </c>
      <c r="D28" s="8">
        <v>4.3906001807769997</v>
      </c>
    </row>
    <row r="29" spans="1:4" x14ac:dyDescent="0.2">
      <c r="A29" s="7">
        <v>135.0025</v>
      </c>
      <c r="B29" s="8">
        <v>4.1998931868470004</v>
      </c>
      <c r="C29" s="8">
        <v>0.138170443275</v>
      </c>
      <c r="D29" s="8">
        <v>4.4036009096070003</v>
      </c>
    </row>
    <row r="30" spans="1:4" x14ac:dyDescent="0.2">
      <c r="A30" s="7">
        <v>140.0025</v>
      </c>
      <c r="B30" s="8">
        <v>4.1998931868470004</v>
      </c>
      <c r="C30" s="8">
        <v>0.109864957656</v>
      </c>
      <c r="D30" s="8">
        <v>4.4139427458189999</v>
      </c>
    </row>
    <row r="31" spans="1:4" x14ac:dyDescent="0.2">
      <c r="A31" s="7">
        <v>145.0025</v>
      </c>
      <c r="B31" s="8">
        <v>4.1998931868470004</v>
      </c>
      <c r="C31" s="8">
        <v>9.0943770504000002E-2</v>
      </c>
      <c r="D31" s="8">
        <v>4.4223169557400004</v>
      </c>
    </row>
    <row r="32" spans="1:4" x14ac:dyDescent="0.2">
      <c r="A32" s="7">
        <v>150.0025</v>
      </c>
      <c r="B32" s="8">
        <v>4.1998931868470004</v>
      </c>
      <c r="C32" s="8">
        <v>7.4387731745999996E-2</v>
      </c>
      <c r="D32" s="8">
        <v>4.4290938029299998</v>
      </c>
    </row>
    <row r="33" spans="1:4" x14ac:dyDescent="0.2">
      <c r="A33" s="7">
        <v>155.0025</v>
      </c>
      <c r="B33" s="8">
        <v>4.1998931868470004</v>
      </c>
      <c r="C33" s="8">
        <v>6.1341268024999999E-2</v>
      </c>
      <c r="D33" s="8">
        <v>4.4346344815750003</v>
      </c>
    </row>
    <row r="34" spans="1:4" x14ac:dyDescent="0.2">
      <c r="A34" s="7">
        <v>159.56</v>
      </c>
      <c r="B34" s="8">
        <v>4.1998931868470004</v>
      </c>
      <c r="C34" s="8">
        <v>4.9973296712000001E-2</v>
      </c>
      <c r="D34" s="8">
        <v>4.4388699551980002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5BA9-9D1D-4AA9-A7BB-5ECB38F76DA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4.1364156557560001</v>
      </c>
      <c r="C2" s="8">
        <v>-1.001297016861</v>
      </c>
      <c r="D2" s="8">
        <v>1.0569839999999999E-5</v>
      </c>
    </row>
    <row r="3" spans="1:4" x14ac:dyDescent="0.2">
      <c r="A3" s="7">
        <v>1.7333333332999998E-2</v>
      </c>
      <c r="B3" s="8">
        <v>4.1306172274359998</v>
      </c>
      <c r="C3" s="8">
        <v>-1</v>
      </c>
      <c r="D3" s="8">
        <v>2.8835121999999999E-4</v>
      </c>
    </row>
    <row r="4" spans="1:4" x14ac:dyDescent="0.2">
      <c r="A4" s="7">
        <v>3.4000000000000002E-2</v>
      </c>
      <c r="B4" s="8">
        <v>4.1287861448080001</v>
      </c>
      <c r="C4" s="8">
        <v>-1</v>
      </c>
      <c r="D4" s="8">
        <v>5.6612200400000005E-4</v>
      </c>
    </row>
    <row r="5" spans="1:4" x14ac:dyDescent="0.2">
      <c r="A5" s="7">
        <v>5.0666666667000003E-2</v>
      </c>
      <c r="B5" s="8">
        <v>4.1269550621809996</v>
      </c>
      <c r="C5" s="8">
        <v>-1</v>
      </c>
      <c r="D5" s="8">
        <v>8.4389088099999998E-4</v>
      </c>
    </row>
    <row r="6" spans="1:4" x14ac:dyDescent="0.2">
      <c r="A6" s="7">
        <v>6.7333333332999998E-2</v>
      </c>
      <c r="B6" s="8">
        <v>4.1254291599909996</v>
      </c>
      <c r="C6" s="8">
        <v>-0.99984740978103304</v>
      </c>
      <c r="D6" s="8">
        <v>1.121662513E-3</v>
      </c>
    </row>
    <row r="7" spans="1:4" x14ac:dyDescent="0.2">
      <c r="A7" s="7">
        <v>8.4000000000000005E-2</v>
      </c>
      <c r="B7" s="8">
        <v>4.1248187991150003</v>
      </c>
      <c r="C7" s="8">
        <v>-0.99992370489051652</v>
      </c>
      <c r="D7" s="8">
        <v>1.399432025E-3</v>
      </c>
    </row>
    <row r="8" spans="1:4" x14ac:dyDescent="0.2">
      <c r="A8" s="7">
        <v>0.100666666667</v>
      </c>
      <c r="B8" s="8">
        <v>4.1235980773629999</v>
      </c>
      <c r="C8" s="8">
        <v>-0.99992370489051652</v>
      </c>
      <c r="D8" s="8">
        <v>1.6772017499999999E-3</v>
      </c>
    </row>
    <row r="9" spans="1:4" x14ac:dyDescent="0.2">
      <c r="A9" s="7">
        <v>0.117333333333</v>
      </c>
      <c r="B9" s="8">
        <v>4.1232928969250002</v>
      </c>
      <c r="C9" s="8">
        <v>-1</v>
      </c>
      <c r="D9" s="8">
        <v>1.9549718980000001E-3</v>
      </c>
    </row>
    <row r="10" spans="1:4" x14ac:dyDescent="0.2">
      <c r="A10" s="7">
        <v>0.13400000000000001</v>
      </c>
      <c r="B10" s="8">
        <v>4.1223773556119996</v>
      </c>
      <c r="C10" s="8">
        <v>-0.99984740978103304</v>
      </c>
      <c r="D10" s="8">
        <v>2.2327435300000002E-3</v>
      </c>
    </row>
    <row r="11" spans="1:4" x14ac:dyDescent="0.2">
      <c r="A11" s="7">
        <v>0.15066666666699999</v>
      </c>
      <c r="B11" s="8">
        <v>4.1217669947360003</v>
      </c>
      <c r="C11" s="8">
        <v>-0.99992370489051652</v>
      </c>
      <c r="D11" s="8">
        <v>2.5105136780000001E-3</v>
      </c>
    </row>
    <row r="12" spans="1:4" x14ac:dyDescent="0.2">
      <c r="A12" s="7">
        <v>0.166666666667</v>
      </c>
      <c r="B12" s="8">
        <v>4.1214618142979997</v>
      </c>
      <c r="C12" s="8">
        <v>-0.99992370489051652</v>
      </c>
      <c r="D12" s="8">
        <v>2.7771720790000002E-3</v>
      </c>
    </row>
    <row r="13" spans="1:4" x14ac:dyDescent="0.2">
      <c r="A13" s="7">
        <v>3.3333333300000003E-4</v>
      </c>
      <c r="B13" s="8">
        <v>3.9142442969409998</v>
      </c>
      <c r="C13" s="8">
        <v>-5</v>
      </c>
      <c r="D13" s="8">
        <v>2.7752346000000001E-5</v>
      </c>
    </row>
    <row r="14" spans="1:4" x14ac:dyDescent="0.2">
      <c r="A14" s="7">
        <v>1.6666666667E-2</v>
      </c>
      <c r="B14" s="8">
        <v>3.8916609445330002</v>
      </c>
      <c r="C14" s="8">
        <v>-4.9998474097810002</v>
      </c>
      <c r="D14" s="8">
        <v>1.388824462E-3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4C4A-8F58-4C65-81A9-6DA6BCC99988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3.6542305638210002</v>
      </c>
      <c r="C2" s="8">
        <v>2.0395971618219999</v>
      </c>
      <c r="D2" s="8">
        <v>3.9671125999999998E-5</v>
      </c>
    </row>
    <row r="3" spans="1:4" x14ac:dyDescent="0.2">
      <c r="A3" s="7">
        <v>5.0025000000000004</v>
      </c>
      <c r="B3" s="8">
        <v>3.877622644388</v>
      </c>
      <c r="C3" s="8">
        <v>3.4999618524449998</v>
      </c>
      <c r="D3" s="8">
        <v>0.29167574112200001</v>
      </c>
    </row>
    <row r="4" spans="1:4" x14ac:dyDescent="0.2">
      <c r="A4" s="7">
        <v>10.0025</v>
      </c>
      <c r="B4" s="8">
        <v>3.9600213626310001</v>
      </c>
      <c r="C4" s="8">
        <v>3.4998855573359999</v>
      </c>
      <c r="D4" s="8">
        <v>0.58333686388999995</v>
      </c>
    </row>
    <row r="5" spans="1:4" x14ac:dyDescent="0.2">
      <c r="A5" s="7">
        <v>15.0025</v>
      </c>
      <c r="B5" s="8">
        <v>4.0274662394140002</v>
      </c>
      <c r="C5" s="8">
        <v>3.4999618524449998</v>
      </c>
      <c r="D5" s="8">
        <v>0.87499795211200004</v>
      </c>
    </row>
    <row r="6" spans="1:4" x14ac:dyDescent="0.2">
      <c r="A6" s="7">
        <v>20.002500000000001</v>
      </c>
      <c r="B6" s="8">
        <v>4.0729381246659999</v>
      </c>
      <c r="C6" s="8">
        <v>3.499809262226</v>
      </c>
      <c r="D6" s="8">
        <v>1.1666590460570001</v>
      </c>
    </row>
    <row r="7" spans="1:4" x14ac:dyDescent="0.2">
      <c r="A7" s="7">
        <v>25.002500000000001</v>
      </c>
      <c r="B7" s="8">
        <v>4.1065079728390002</v>
      </c>
      <c r="C7" s="8">
        <v>3.4999618524449998</v>
      </c>
      <c r="D7" s="8">
        <v>1.4583201590749999</v>
      </c>
    </row>
    <row r="8" spans="1:4" x14ac:dyDescent="0.2">
      <c r="A8" s="7">
        <v>30.002500000000001</v>
      </c>
      <c r="B8" s="8">
        <v>4.1339742122530003</v>
      </c>
      <c r="C8" s="8">
        <v>3.4999618524449998</v>
      </c>
      <c r="D8" s="8">
        <v>1.7499812740009999</v>
      </c>
    </row>
    <row r="9" spans="1:4" x14ac:dyDescent="0.2">
      <c r="A9" s="7">
        <v>35.002499999999998</v>
      </c>
      <c r="B9" s="8">
        <v>4.161135271229</v>
      </c>
      <c r="C9" s="8">
        <v>3.4999618524449998</v>
      </c>
      <c r="D9" s="8">
        <v>2.0416423798140002</v>
      </c>
    </row>
    <row r="10" spans="1:4" x14ac:dyDescent="0.2">
      <c r="A10" s="7">
        <v>40.002499999999998</v>
      </c>
      <c r="B10" s="8">
        <v>4.1928740367739996</v>
      </c>
      <c r="C10" s="8">
        <v>3.5000381475550002</v>
      </c>
      <c r="D10" s="8">
        <v>2.3333034752419999</v>
      </c>
    </row>
    <row r="11" spans="1:4" x14ac:dyDescent="0.2">
      <c r="A11" s="7">
        <v>45.002499999999998</v>
      </c>
      <c r="B11" s="8">
        <v>4.1995880064089999</v>
      </c>
      <c r="C11" s="8">
        <v>3.0761425192649998</v>
      </c>
      <c r="D11" s="8">
        <v>2.6105085473840002</v>
      </c>
    </row>
    <row r="12" spans="1:4" x14ac:dyDescent="0.2">
      <c r="A12" s="7">
        <v>50.002499999999998</v>
      </c>
      <c r="B12" s="8">
        <v>4.1995880064089999</v>
      </c>
      <c r="C12" s="8">
        <v>2.643244068055</v>
      </c>
      <c r="D12" s="8">
        <v>2.847790732899</v>
      </c>
    </row>
    <row r="13" spans="1:4" x14ac:dyDescent="0.2">
      <c r="A13" s="7">
        <v>55.002499999999998</v>
      </c>
      <c r="B13" s="8">
        <v>4.1998931868470004</v>
      </c>
      <c r="C13" s="8">
        <v>2.3462272068360002</v>
      </c>
      <c r="D13" s="8">
        <v>3.054834332799</v>
      </c>
    </row>
    <row r="14" spans="1:4" x14ac:dyDescent="0.2">
      <c r="A14" s="7">
        <v>60.002499999999998</v>
      </c>
      <c r="B14" s="8">
        <v>4.1998931868470004</v>
      </c>
      <c r="C14" s="8">
        <v>2.133897917144</v>
      </c>
      <c r="D14" s="8">
        <v>3.2410799958459999</v>
      </c>
    </row>
    <row r="15" spans="1:4" x14ac:dyDescent="0.2">
      <c r="A15" s="7">
        <v>65.002499999999998</v>
      </c>
      <c r="B15" s="8">
        <v>4.1998931868470004</v>
      </c>
      <c r="C15" s="8">
        <v>1.9604791332880001</v>
      </c>
      <c r="D15" s="8">
        <v>3.411519977662</v>
      </c>
    </row>
    <row r="16" spans="1:4" x14ac:dyDescent="0.2">
      <c r="A16" s="7">
        <v>70.002499999999998</v>
      </c>
      <c r="B16" s="8">
        <v>4.1995880064089999</v>
      </c>
      <c r="C16" s="8">
        <v>1.7927061875329999</v>
      </c>
      <c r="D16" s="8">
        <v>3.5679892640070001</v>
      </c>
    </row>
    <row r="17" spans="1:4" x14ac:dyDescent="0.2">
      <c r="A17" s="7">
        <v>75.002499999999998</v>
      </c>
      <c r="B17" s="8">
        <v>4.1998931868470004</v>
      </c>
      <c r="C17" s="8">
        <v>1.615014877546</v>
      </c>
      <c r="D17" s="8">
        <v>3.7101156962349999</v>
      </c>
    </row>
    <row r="18" spans="1:4" x14ac:dyDescent="0.2">
      <c r="A18" s="7">
        <v>80.002499999999998</v>
      </c>
      <c r="B18" s="8">
        <v>4.1995880064089999</v>
      </c>
      <c r="C18" s="8">
        <v>1.431525139239</v>
      </c>
      <c r="D18" s="8">
        <v>3.8371242277239999</v>
      </c>
    </row>
    <row r="19" spans="1:4" x14ac:dyDescent="0.2">
      <c r="A19" s="7">
        <v>85.002499999999998</v>
      </c>
      <c r="B19" s="8">
        <v>4.1998931868470004</v>
      </c>
      <c r="C19" s="8">
        <v>1.2478828107119999</v>
      </c>
      <c r="D19" s="8">
        <v>3.9487601557269998</v>
      </c>
    </row>
    <row r="20" spans="1:4" x14ac:dyDescent="0.2">
      <c r="A20" s="7">
        <v>90.002499999999998</v>
      </c>
      <c r="B20" s="8">
        <v>4.1998931868470004</v>
      </c>
      <c r="C20" s="8">
        <v>1.0608834973679999</v>
      </c>
      <c r="D20" s="8">
        <v>4.0449423327650003</v>
      </c>
    </row>
    <row r="21" spans="1:4" x14ac:dyDescent="0.2">
      <c r="A21" s="7">
        <v>95.002499999999998</v>
      </c>
      <c r="B21" s="8">
        <v>4.1998931868470004</v>
      </c>
      <c r="C21" s="8">
        <v>0.881361104753</v>
      </c>
      <c r="D21" s="8">
        <v>4.1258949628270001</v>
      </c>
    </row>
    <row r="22" spans="1:4" x14ac:dyDescent="0.2">
      <c r="A22" s="7">
        <v>100.0025</v>
      </c>
      <c r="B22" s="8">
        <v>4.1998931868470004</v>
      </c>
      <c r="C22" s="8">
        <v>0.71915770199100004</v>
      </c>
      <c r="D22" s="8">
        <v>4.1924585143220003</v>
      </c>
    </row>
    <row r="23" spans="1:4" x14ac:dyDescent="0.2">
      <c r="A23" s="7">
        <v>105.0025</v>
      </c>
      <c r="B23" s="8">
        <v>4.1995880064089999</v>
      </c>
      <c r="C23" s="8">
        <v>0.57969024185499995</v>
      </c>
      <c r="D23" s="8">
        <v>4.2464884684179998</v>
      </c>
    </row>
    <row r="24" spans="1:4" x14ac:dyDescent="0.2">
      <c r="A24" s="7">
        <v>110.0025</v>
      </c>
      <c r="B24" s="8">
        <v>4.1995880064089999</v>
      </c>
      <c r="C24" s="8">
        <v>0.46005951018500002</v>
      </c>
      <c r="D24" s="8">
        <v>4.289699907598</v>
      </c>
    </row>
    <row r="25" spans="1:4" x14ac:dyDescent="0.2">
      <c r="A25" s="7">
        <v>115.0025</v>
      </c>
      <c r="B25" s="8">
        <v>4.1995880064089999</v>
      </c>
      <c r="C25" s="8">
        <v>0.361791409171</v>
      </c>
      <c r="D25" s="8">
        <v>4.3237584975800001</v>
      </c>
    </row>
    <row r="26" spans="1:4" x14ac:dyDescent="0.2">
      <c r="A26" s="7">
        <v>120.0025</v>
      </c>
      <c r="B26" s="8">
        <v>4.1998931868470004</v>
      </c>
      <c r="C26" s="8">
        <v>0.284046692607</v>
      </c>
      <c r="D26" s="8">
        <v>4.3504973411150001</v>
      </c>
    </row>
    <row r="27" spans="1:4" x14ac:dyDescent="0.2">
      <c r="A27" s="7">
        <v>125.0025</v>
      </c>
      <c r="B27" s="8">
        <v>4.1995880064089999</v>
      </c>
      <c r="C27" s="8">
        <v>0.22346837567700001</v>
      </c>
      <c r="D27" s="8">
        <v>4.3715046177619996</v>
      </c>
    </row>
    <row r="28" spans="1:4" x14ac:dyDescent="0.2">
      <c r="A28" s="7">
        <v>130.0025</v>
      </c>
      <c r="B28" s="8">
        <v>4.1998931868470004</v>
      </c>
      <c r="C28" s="8">
        <v>0.17547875181200001</v>
      </c>
      <c r="D28" s="8">
        <v>4.3880315993150001</v>
      </c>
    </row>
    <row r="29" spans="1:4" x14ac:dyDescent="0.2">
      <c r="A29" s="7">
        <v>135.0025</v>
      </c>
      <c r="B29" s="8">
        <v>4.1995880064089999</v>
      </c>
      <c r="C29" s="8">
        <v>0.139238574807</v>
      </c>
      <c r="D29" s="8">
        <v>4.4010514521499999</v>
      </c>
    </row>
    <row r="30" spans="1:4" x14ac:dyDescent="0.2">
      <c r="A30" s="7">
        <v>140.0025</v>
      </c>
      <c r="B30" s="8">
        <v>4.1995880064089999</v>
      </c>
      <c r="C30" s="8">
        <v>0.111085679408</v>
      </c>
      <c r="D30" s="8">
        <v>4.4114067427919998</v>
      </c>
    </row>
    <row r="31" spans="1:4" x14ac:dyDescent="0.2">
      <c r="A31" s="7">
        <v>145.0025</v>
      </c>
      <c r="B31" s="8">
        <v>4.1995880064089999</v>
      </c>
      <c r="C31" s="8">
        <v>8.9875638972000002E-2</v>
      </c>
      <c r="D31" s="8">
        <v>4.4197975115080004</v>
      </c>
    </row>
    <row r="32" spans="1:4" x14ac:dyDescent="0.2">
      <c r="A32" s="7">
        <v>150.0025</v>
      </c>
      <c r="B32" s="8">
        <v>4.1998931868470004</v>
      </c>
      <c r="C32" s="8">
        <v>7.3853665979999997E-2</v>
      </c>
      <c r="D32" s="8">
        <v>4.4266193090210004</v>
      </c>
    </row>
    <row r="33" spans="1:4" x14ac:dyDescent="0.2">
      <c r="A33" s="7">
        <v>155.0025</v>
      </c>
      <c r="B33" s="8">
        <v>4.1998931868470004</v>
      </c>
      <c r="C33" s="8">
        <v>6.1722743572E-2</v>
      </c>
      <c r="D33" s="8">
        <v>4.4322346061899998</v>
      </c>
    </row>
    <row r="34" spans="1:4" x14ac:dyDescent="0.2">
      <c r="A34" s="7">
        <v>159.91216666666699</v>
      </c>
      <c r="B34" s="8">
        <v>4.1998931868470004</v>
      </c>
      <c r="C34" s="8">
        <v>4.9973296712000001E-2</v>
      </c>
      <c r="D34" s="8">
        <v>4.4368192339970003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ECB52-B27E-408C-A0E5-B3DDAA34C56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4.1367208361939998</v>
      </c>
      <c r="C2" s="8">
        <v>-1.001373311971</v>
      </c>
      <c r="D2" s="8">
        <v>1.0565813E-5</v>
      </c>
    </row>
    <row r="3" spans="1:4" x14ac:dyDescent="0.2">
      <c r="A3" s="7">
        <v>1.7333333332999998E-2</v>
      </c>
      <c r="B3" s="8">
        <v>4.1303120469980001</v>
      </c>
      <c r="C3" s="8">
        <v>-0.99984740978103304</v>
      </c>
      <c r="D3" s="8">
        <v>2.8834634600000001E-4</v>
      </c>
    </row>
    <row r="4" spans="1:4" x14ac:dyDescent="0.2">
      <c r="A4" s="7">
        <v>3.4000000000000002E-2</v>
      </c>
      <c r="B4" s="8">
        <v>4.1284809643699996</v>
      </c>
      <c r="C4" s="8">
        <v>-0.99984740978103304</v>
      </c>
      <c r="D4" s="8">
        <v>5.6611734200000003E-4</v>
      </c>
    </row>
    <row r="5" spans="1:4" x14ac:dyDescent="0.2">
      <c r="A5" s="7">
        <v>5.0666666667000003E-2</v>
      </c>
      <c r="B5" s="8">
        <v>4.1272602426180001</v>
      </c>
      <c r="C5" s="8">
        <v>-1.0000762951090001</v>
      </c>
      <c r="D5" s="8">
        <v>8.4388727799999995E-4</v>
      </c>
    </row>
    <row r="6" spans="1:4" x14ac:dyDescent="0.2">
      <c r="A6" s="7">
        <v>6.7333333332999998E-2</v>
      </c>
      <c r="B6" s="8">
        <v>4.1260395208669998</v>
      </c>
      <c r="C6" s="8">
        <v>-0.99977111467154955</v>
      </c>
      <c r="D6" s="8">
        <v>1.121656791E-3</v>
      </c>
    </row>
    <row r="7" spans="1:4" x14ac:dyDescent="0.2">
      <c r="A7" s="7">
        <v>8.4000000000000005E-2</v>
      </c>
      <c r="B7" s="8">
        <v>4.1245136186769997</v>
      </c>
      <c r="C7" s="8">
        <v>-1.0000762951090001</v>
      </c>
      <c r="D7" s="8">
        <v>1.399425032E-3</v>
      </c>
    </row>
    <row r="8" spans="1:4" x14ac:dyDescent="0.2">
      <c r="A8" s="7">
        <v>0.100666666667</v>
      </c>
      <c r="B8" s="8">
        <v>4.1239032578010004</v>
      </c>
      <c r="C8" s="8">
        <v>-1</v>
      </c>
      <c r="D8" s="8">
        <v>1.6771962390000001E-3</v>
      </c>
    </row>
    <row r="9" spans="1:4" x14ac:dyDescent="0.2">
      <c r="A9" s="7">
        <v>0.117333333333</v>
      </c>
      <c r="B9" s="8">
        <v>4.1229877164869997</v>
      </c>
      <c r="C9" s="8">
        <v>-0.99984740978103304</v>
      </c>
      <c r="D9" s="8">
        <v>1.9549666E-3</v>
      </c>
    </row>
    <row r="10" spans="1:4" x14ac:dyDescent="0.2">
      <c r="A10" s="7">
        <v>0.13400000000000001</v>
      </c>
      <c r="B10" s="8">
        <v>4.122682536049</v>
      </c>
      <c r="C10" s="8">
        <v>-0.99992370489051652</v>
      </c>
      <c r="D10" s="8">
        <v>2.2327358999999999E-3</v>
      </c>
    </row>
    <row r="11" spans="1:4" x14ac:dyDescent="0.2">
      <c r="A11" s="7">
        <v>0.15066666666699999</v>
      </c>
      <c r="B11" s="8">
        <v>4.1214618142979997</v>
      </c>
      <c r="C11" s="8">
        <v>-1.0000762951090001</v>
      </c>
      <c r="D11" s="8">
        <v>2.5105060489999998E-3</v>
      </c>
    </row>
    <row r="12" spans="1:4" x14ac:dyDescent="0.2">
      <c r="A12" s="7">
        <v>0.166666666667</v>
      </c>
      <c r="B12" s="8">
        <v>4.1208514534220004</v>
      </c>
      <c r="C12" s="8">
        <v>-1.0000762951090001</v>
      </c>
      <c r="D12" s="8">
        <v>2.777165721E-3</v>
      </c>
    </row>
    <row r="13" spans="1:4" x14ac:dyDescent="0.2">
      <c r="A13" s="7">
        <v>3.3333333300000003E-4</v>
      </c>
      <c r="B13" s="8">
        <v>3.9142442969409998</v>
      </c>
      <c r="C13" s="8">
        <v>-5</v>
      </c>
      <c r="D13" s="8">
        <v>2.7749803000000001E-5</v>
      </c>
    </row>
    <row r="14" spans="1:4" x14ac:dyDescent="0.2">
      <c r="A14" s="7">
        <v>1.6666666667E-2</v>
      </c>
      <c r="B14" s="8">
        <v>3.8913557640960001</v>
      </c>
      <c r="C14" s="8">
        <v>-4.9997711146719999</v>
      </c>
      <c r="D14" s="8">
        <v>1.388824886E-3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B3406-15FD-49F0-8FD9-094B1012BC6E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3.6548409246969999</v>
      </c>
      <c r="C2" s="8">
        <v>2.0385290302889998</v>
      </c>
      <c r="D2" s="8">
        <v>3.9643998999999999E-5</v>
      </c>
    </row>
    <row r="3" spans="1:4" x14ac:dyDescent="0.2">
      <c r="A3" s="7">
        <v>5.0025000000000004</v>
      </c>
      <c r="B3" s="8">
        <v>3.8794537270160001</v>
      </c>
      <c r="C3" s="8">
        <v>3.5001144426640001</v>
      </c>
      <c r="D3" s="8">
        <v>0.29167563324899998</v>
      </c>
    </row>
    <row r="4" spans="1:4" x14ac:dyDescent="0.2">
      <c r="A4" s="7">
        <v>10.0025</v>
      </c>
      <c r="B4" s="8">
        <v>3.9615472648200001</v>
      </c>
      <c r="C4" s="8">
        <v>3.4998855573359999</v>
      </c>
      <c r="D4" s="8">
        <v>0.58333673651899998</v>
      </c>
    </row>
    <row r="5" spans="1:4" x14ac:dyDescent="0.2">
      <c r="A5" s="7">
        <v>15.0025</v>
      </c>
      <c r="B5" s="8">
        <v>4.028381780728</v>
      </c>
      <c r="C5" s="8">
        <v>3.4999618524449998</v>
      </c>
      <c r="D5" s="8">
        <v>0.87499784614700005</v>
      </c>
    </row>
    <row r="6" spans="1:4" x14ac:dyDescent="0.2">
      <c r="A6" s="7">
        <v>20.002500000000001</v>
      </c>
      <c r="B6" s="8">
        <v>4.0732433051039996</v>
      </c>
      <c r="C6" s="8">
        <v>3.499809262226</v>
      </c>
      <c r="D6" s="8">
        <v>1.166658943694</v>
      </c>
    </row>
    <row r="7" spans="1:4" x14ac:dyDescent="0.2">
      <c r="A7" s="7">
        <v>25.002500000000001</v>
      </c>
      <c r="B7" s="8">
        <v>4.1068131532769998</v>
      </c>
      <c r="C7" s="8">
        <v>3.4999618524449998</v>
      </c>
      <c r="D7" s="8">
        <v>1.4583200509909999</v>
      </c>
    </row>
    <row r="8" spans="1:4" x14ac:dyDescent="0.2">
      <c r="A8" s="7">
        <v>30.002500000000001</v>
      </c>
      <c r="B8" s="8">
        <v>4.1348897535670002</v>
      </c>
      <c r="C8" s="8">
        <v>3.4999618524449998</v>
      </c>
      <c r="D8" s="8">
        <v>1.749981150657</v>
      </c>
    </row>
    <row r="9" spans="1:4" x14ac:dyDescent="0.2">
      <c r="A9" s="7">
        <v>35.002499999999998</v>
      </c>
      <c r="B9" s="8">
        <v>4.1620508125429998</v>
      </c>
      <c r="C9" s="8">
        <v>3.4999618524449998</v>
      </c>
      <c r="D9" s="8">
        <v>2.0416422522320001</v>
      </c>
    </row>
    <row r="10" spans="1:4" x14ac:dyDescent="0.2">
      <c r="A10" s="7">
        <v>40.002499999999998</v>
      </c>
      <c r="B10" s="8">
        <v>4.1931792172120002</v>
      </c>
      <c r="C10" s="8">
        <v>3.4999618524449998</v>
      </c>
      <c r="D10" s="8">
        <v>2.3333033474480001</v>
      </c>
    </row>
    <row r="11" spans="1:4" x14ac:dyDescent="0.2">
      <c r="A11" s="7">
        <v>45.002499999999998</v>
      </c>
      <c r="B11" s="8">
        <v>4.1998931868470004</v>
      </c>
      <c r="C11" s="8">
        <v>3.0582131685360001</v>
      </c>
      <c r="D11" s="8">
        <v>2.609428102456</v>
      </c>
    </row>
    <row r="12" spans="1:4" x14ac:dyDescent="0.2">
      <c r="A12" s="7">
        <v>50.002499999999998</v>
      </c>
      <c r="B12" s="8">
        <v>4.1998931868470004</v>
      </c>
      <c r="C12" s="8">
        <v>2.6333257038219999</v>
      </c>
      <c r="D12" s="8">
        <v>2.8457011056430002</v>
      </c>
    </row>
    <row r="13" spans="1:4" x14ac:dyDescent="0.2">
      <c r="A13" s="7">
        <v>55.002499999999998</v>
      </c>
      <c r="B13" s="8">
        <v>4.1998931868470004</v>
      </c>
      <c r="C13" s="8">
        <v>2.3396658274200002</v>
      </c>
      <c r="D13" s="8">
        <v>3.0521333634280001</v>
      </c>
    </row>
    <row r="14" spans="1:4" x14ac:dyDescent="0.2">
      <c r="A14" s="7">
        <v>60.002499999999998</v>
      </c>
      <c r="B14" s="8">
        <v>4.1998931868470004</v>
      </c>
      <c r="C14" s="8">
        <v>2.129243915465</v>
      </c>
      <c r="D14" s="8">
        <v>3.2379492302670001</v>
      </c>
    </row>
    <row r="15" spans="1:4" x14ac:dyDescent="0.2">
      <c r="A15" s="7">
        <v>65.002499999999998</v>
      </c>
      <c r="B15" s="8">
        <v>4.1998931868470004</v>
      </c>
      <c r="C15" s="8">
        <v>1.9580376897839999</v>
      </c>
      <c r="D15" s="8">
        <v>3.4081504916799998</v>
      </c>
    </row>
    <row r="16" spans="1:4" x14ac:dyDescent="0.2">
      <c r="A16" s="7">
        <v>70.002499999999998</v>
      </c>
      <c r="B16" s="8">
        <v>4.1998931868470004</v>
      </c>
      <c r="C16" s="8">
        <v>1.7893492027160001</v>
      </c>
      <c r="D16" s="8">
        <v>3.5643296633269999</v>
      </c>
    </row>
    <row r="17" spans="1:4" x14ac:dyDescent="0.2">
      <c r="A17" s="7">
        <v>75.002499999999998</v>
      </c>
      <c r="B17" s="8">
        <v>4.1998931868470004</v>
      </c>
      <c r="C17" s="8">
        <v>1.6149385824369999</v>
      </c>
      <c r="D17" s="8">
        <v>3.7062696137770001</v>
      </c>
    </row>
    <row r="18" spans="1:4" x14ac:dyDescent="0.2">
      <c r="A18" s="7">
        <v>80.002499999999998</v>
      </c>
      <c r="B18" s="8">
        <v>4.1998931868470004</v>
      </c>
      <c r="C18" s="8">
        <v>1.4328984512089999</v>
      </c>
      <c r="D18" s="8">
        <v>3.8332993481009998</v>
      </c>
    </row>
    <row r="19" spans="1:4" x14ac:dyDescent="0.2">
      <c r="A19" s="7">
        <v>85.002499999999998</v>
      </c>
      <c r="B19" s="8">
        <v>4.1998931868470004</v>
      </c>
      <c r="C19" s="8">
        <v>1.244220645457</v>
      </c>
      <c r="D19" s="8">
        <v>3.9448446023330002</v>
      </c>
    </row>
    <row r="20" spans="1:4" x14ac:dyDescent="0.2">
      <c r="A20" s="7">
        <v>90.002499999999998</v>
      </c>
      <c r="B20" s="8">
        <v>4.2001983672850001</v>
      </c>
      <c r="C20" s="8">
        <v>1.0583657587549999</v>
      </c>
      <c r="D20" s="8">
        <v>4.0407656004429997</v>
      </c>
    </row>
    <row r="21" spans="1:4" x14ac:dyDescent="0.2">
      <c r="A21" s="7">
        <v>95.002499999999998</v>
      </c>
      <c r="B21" s="8">
        <v>4.1998931868470004</v>
      </c>
      <c r="C21" s="8">
        <v>0.88174258030099995</v>
      </c>
      <c r="D21" s="8">
        <v>4.1215228274970004</v>
      </c>
    </row>
    <row r="22" spans="1:4" x14ac:dyDescent="0.2">
      <c r="A22" s="7">
        <v>100.0025</v>
      </c>
      <c r="B22" s="8">
        <v>4.1995880064089999</v>
      </c>
      <c r="C22" s="8">
        <v>0.71938658732000005</v>
      </c>
      <c r="D22" s="8">
        <v>4.1880380496429996</v>
      </c>
    </row>
    <row r="23" spans="1:4" x14ac:dyDescent="0.2">
      <c r="A23" s="7">
        <v>105.0025</v>
      </c>
      <c r="B23" s="8">
        <v>4.1998931868470004</v>
      </c>
      <c r="C23" s="8">
        <v>0.58030060273100004</v>
      </c>
      <c r="D23" s="8">
        <v>4.2420673613759998</v>
      </c>
    </row>
    <row r="24" spans="1:4" x14ac:dyDescent="0.2">
      <c r="A24" s="7">
        <v>110.0025</v>
      </c>
      <c r="B24" s="8">
        <v>4.1998931868470004</v>
      </c>
      <c r="C24" s="8">
        <v>0.45922026398100002</v>
      </c>
      <c r="D24" s="8">
        <v>4.2852489982030004</v>
      </c>
    </row>
    <row r="25" spans="1:4" x14ac:dyDescent="0.2">
      <c r="A25" s="7">
        <v>115.0025</v>
      </c>
      <c r="B25" s="8">
        <v>4.1998931868470004</v>
      </c>
      <c r="C25" s="8">
        <v>0.36163881895200001</v>
      </c>
      <c r="D25" s="8">
        <v>4.3193053595200004</v>
      </c>
    </row>
    <row r="26" spans="1:4" x14ac:dyDescent="0.2">
      <c r="A26" s="7">
        <v>120.0025</v>
      </c>
      <c r="B26" s="8">
        <v>4.1998931868470004</v>
      </c>
      <c r="C26" s="8">
        <v>0.282673380636</v>
      </c>
      <c r="D26" s="8">
        <v>4.3460612575550002</v>
      </c>
    </row>
    <row r="27" spans="1:4" x14ac:dyDescent="0.2">
      <c r="A27" s="7">
        <v>125.0025</v>
      </c>
      <c r="B27" s="8">
        <v>4.1998931868470004</v>
      </c>
      <c r="C27" s="8">
        <v>0.22301060502</v>
      </c>
      <c r="D27" s="8">
        <v>4.3670882853100004</v>
      </c>
    </row>
    <row r="28" spans="1:4" x14ac:dyDescent="0.2">
      <c r="A28" s="7">
        <v>130.0025</v>
      </c>
      <c r="B28" s="8">
        <v>4.1998931868470004</v>
      </c>
      <c r="C28" s="8">
        <v>0.175402456703</v>
      </c>
      <c r="D28" s="8">
        <v>4.3836427903240001</v>
      </c>
    </row>
    <row r="29" spans="1:4" x14ac:dyDescent="0.2">
      <c r="A29" s="7">
        <v>135.0025</v>
      </c>
      <c r="B29" s="8">
        <v>4.1998931868470004</v>
      </c>
      <c r="C29" s="8">
        <v>0.139620050355</v>
      </c>
      <c r="D29" s="8">
        <v>4.3966453712179998</v>
      </c>
    </row>
    <row r="30" spans="1:4" x14ac:dyDescent="0.2">
      <c r="A30" s="7">
        <v>140.0025</v>
      </c>
      <c r="B30" s="8">
        <v>4.1998931868470004</v>
      </c>
      <c r="C30" s="8">
        <v>0.110170138094</v>
      </c>
      <c r="D30" s="8">
        <v>4.4070022280290004</v>
      </c>
    </row>
    <row r="31" spans="1:4" x14ac:dyDescent="0.2">
      <c r="A31" s="7">
        <v>145.0025</v>
      </c>
      <c r="B31" s="8">
        <v>4.1998931868470004</v>
      </c>
      <c r="C31" s="8">
        <v>9.0485999846999995E-2</v>
      </c>
      <c r="D31" s="8">
        <v>4.4153812354299999</v>
      </c>
    </row>
    <row r="32" spans="1:4" x14ac:dyDescent="0.2">
      <c r="A32" s="7">
        <v>150.0025</v>
      </c>
      <c r="B32" s="8">
        <v>4.1995880064089999</v>
      </c>
      <c r="C32" s="8">
        <v>7.4616617075000002E-2</v>
      </c>
      <c r="D32" s="8">
        <v>4.4222302505869999</v>
      </c>
    </row>
    <row r="33" spans="1:4" x14ac:dyDescent="0.2">
      <c r="A33" s="7">
        <v>155.0025</v>
      </c>
      <c r="B33" s="8">
        <v>4.1998931868470004</v>
      </c>
      <c r="C33" s="8">
        <v>6.1646448462999999E-2</v>
      </c>
      <c r="D33" s="8">
        <v>4.4278810777529998</v>
      </c>
    </row>
    <row r="34" spans="1:4" x14ac:dyDescent="0.2">
      <c r="A34" s="7">
        <v>160.0025</v>
      </c>
      <c r="B34" s="8">
        <v>4.1995880064089999</v>
      </c>
      <c r="C34" s="8">
        <v>5.1270313573E-2</v>
      </c>
      <c r="D34" s="8">
        <v>4.4325591831760001</v>
      </c>
    </row>
    <row r="35" spans="1:4" x14ac:dyDescent="0.2">
      <c r="A35" s="7">
        <v>160.047333333333</v>
      </c>
      <c r="B35" s="8">
        <v>4.1998931868470004</v>
      </c>
      <c r="C35" s="8">
        <v>4.9973296712000001E-2</v>
      </c>
      <c r="D35" s="8">
        <v>4.4325970533129997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B399-D9EE-41CB-9481-56B3C47796D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4.1361104753189997</v>
      </c>
      <c r="C2" s="8">
        <v>-1.0006866559850001</v>
      </c>
      <c r="D2" s="8">
        <v>1.0566237E-5</v>
      </c>
    </row>
    <row r="3" spans="1:4" x14ac:dyDescent="0.2">
      <c r="A3" s="7">
        <v>1.7333333332999998E-2</v>
      </c>
      <c r="B3" s="8">
        <v>4.1306172274359998</v>
      </c>
      <c r="C3" s="8">
        <v>-1.0000762951090001</v>
      </c>
      <c r="D3" s="8">
        <v>2.8834867700000002E-4</v>
      </c>
    </row>
    <row r="4" spans="1:4" x14ac:dyDescent="0.2">
      <c r="A4" s="7">
        <v>3.4000000000000002E-2</v>
      </c>
      <c r="B4" s="8">
        <v>4.1284809643699996</v>
      </c>
      <c r="C4" s="8">
        <v>-0.99992370489051652</v>
      </c>
      <c r="D4" s="8">
        <v>5.66119249E-4</v>
      </c>
    </row>
    <row r="5" spans="1:4" x14ac:dyDescent="0.2">
      <c r="A5" s="7">
        <v>5.0666666667000003E-2</v>
      </c>
      <c r="B5" s="8">
        <v>4.1272602426180001</v>
      </c>
      <c r="C5" s="8">
        <v>-1.0000762951090001</v>
      </c>
      <c r="D5" s="8">
        <v>8.4388897400000001E-4</v>
      </c>
    </row>
    <row r="6" spans="1:4" x14ac:dyDescent="0.2">
      <c r="A6" s="7">
        <v>6.7333333332999998E-2</v>
      </c>
      <c r="B6" s="8">
        <v>4.1257343404290001</v>
      </c>
      <c r="C6" s="8">
        <v>-0.99984740978103304</v>
      </c>
      <c r="D6" s="8">
        <v>1.1216595460000001E-3</v>
      </c>
    </row>
    <row r="7" spans="1:4" x14ac:dyDescent="0.2">
      <c r="A7" s="7">
        <v>8.4000000000000005E-2</v>
      </c>
      <c r="B7" s="8">
        <v>4.1245136186769997</v>
      </c>
      <c r="C7" s="8">
        <v>-1</v>
      </c>
      <c r="D7" s="8">
        <v>1.3994282109999999E-3</v>
      </c>
    </row>
    <row r="8" spans="1:4" x14ac:dyDescent="0.2">
      <c r="A8" s="7">
        <v>0.100666666667</v>
      </c>
      <c r="B8" s="8">
        <v>4.1235980773629999</v>
      </c>
      <c r="C8" s="8">
        <v>-0.99984740978103304</v>
      </c>
      <c r="D8" s="8">
        <v>1.6771992069999999E-3</v>
      </c>
    </row>
    <row r="9" spans="1:4" x14ac:dyDescent="0.2">
      <c r="A9" s="7">
        <v>0.117333333333</v>
      </c>
      <c r="B9" s="8">
        <v>4.1229877164869997</v>
      </c>
      <c r="C9" s="8">
        <v>-1</v>
      </c>
      <c r="D9" s="8">
        <v>1.9549695669999999E-3</v>
      </c>
    </row>
    <row r="10" spans="1:4" x14ac:dyDescent="0.2">
      <c r="A10" s="7">
        <v>0.13400000000000001</v>
      </c>
      <c r="B10" s="8">
        <v>4.1223773556119996</v>
      </c>
      <c r="C10" s="8">
        <v>-1</v>
      </c>
      <c r="D10" s="8">
        <v>2.2327380200000001E-3</v>
      </c>
    </row>
    <row r="11" spans="1:4" x14ac:dyDescent="0.2">
      <c r="A11" s="7">
        <v>0.15066666666699999</v>
      </c>
      <c r="B11" s="8">
        <v>4.1214618142979997</v>
      </c>
      <c r="C11" s="8">
        <v>-1</v>
      </c>
      <c r="D11" s="8">
        <v>2.5105092270000001E-3</v>
      </c>
    </row>
    <row r="12" spans="1:4" x14ac:dyDescent="0.2">
      <c r="A12" s="7">
        <v>0.166666666667</v>
      </c>
      <c r="B12" s="8">
        <v>4.1208514534220004</v>
      </c>
      <c r="C12" s="8">
        <v>-0.99984740978103304</v>
      </c>
      <c r="D12" s="8">
        <v>2.7771686879999999E-3</v>
      </c>
    </row>
    <row r="13" spans="1:4" x14ac:dyDescent="0.2">
      <c r="A13" s="7">
        <v>3.3333333300000003E-4</v>
      </c>
      <c r="B13" s="8">
        <v>3.913328755627</v>
      </c>
      <c r="C13" s="8">
        <v>-5</v>
      </c>
      <c r="D13" s="8">
        <v>2.7752346000000001E-5</v>
      </c>
    </row>
    <row r="14" spans="1:4" x14ac:dyDescent="0.2">
      <c r="A14" s="7">
        <v>1.6666666667E-2</v>
      </c>
      <c r="B14" s="8">
        <v>3.89074540322</v>
      </c>
      <c r="C14" s="8">
        <v>-4.9998474097810002</v>
      </c>
      <c r="D14" s="8">
        <v>1.3888274290000001E-3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459CD-DDF0-485F-9D0F-D370655AF801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3.6557564660109998</v>
      </c>
      <c r="C2" s="8">
        <v>2.0359349965670002</v>
      </c>
      <c r="D2" s="8">
        <v>3.9592923000000001E-5</v>
      </c>
    </row>
    <row r="3" spans="1:4" x14ac:dyDescent="0.2">
      <c r="A3" s="7">
        <v>5.0025000000000004</v>
      </c>
      <c r="B3" s="8">
        <v>3.8812848096439998</v>
      </c>
      <c r="C3" s="8">
        <v>3.4999618524449998</v>
      </c>
      <c r="D3" s="8">
        <v>0.29167543912100002</v>
      </c>
    </row>
    <row r="4" spans="1:4" x14ac:dyDescent="0.2">
      <c r="A4" s="7">
        <v>10.0025</v>
      </c>
      <c r="B4" s="8">
        <v>3.9642938887620001</v>
      </c>
      <c r="C4" s="8">
        <v>3.4998855573359999</v>
      </c>
      <c r="D4" s="8">
        <v>0.58333655489400005</v>
      </c>
    </row>
    <row r="5" spans="1:4" x14ac:dyDescent="0.2">
      <c r="A5" s="7">
        <v>15.0025</v>
      </c>
      <c r="B5" s="8">
        <v>4.0296025024800004</v>
      </c>
      <c r="C5" s="8">
        <v>3.4999618524449998</v>
      </c>
      <c r="D5" s="8">
        <v>0.87499766960799996</v>
      </c>
    </row>
    <row r="6" spans="1:4" x14ac:dyDescent="0.2">
      <c r="A6" s="7">
        <v>20.002500000000001</v>
      </c>
      <c r="B6" s="8">
        <v>4.0750743877320001</v>
      </c>
      <c r="C6" s="8">
        <v>3.4998855573359999</v>
      </c>
      <c r="D6" s="8">
        <v>1.166658778388</v>
      </c>
    </row>
    <row r="7" spans="1:4" x14ac:dyDescent="0.2">
      <c r="A7" s="7">
        <v>25.002500000000001</v>
      </c>
      <c r="B7" s="8">
        <v>4.1086442359040003</v>
      </c>
      <c r="C7" s="8">
        <v>3.5000381475550002</v>
      </c>
      <c r="D7" s="8">
        <v>1.458319888863</v>
      </c>
    </row>
    <row r="8" spans="1:4" x14ac:dyDescent="0.2">
      <c r="A8" s="7">
        <v>30.002500000000001</v>
      </c>
      <c r="B8" s="8">
        <v>4.135805294881</v>
      </c>
      <c r="C8" s="8">
        <v>3.4998855573359999</v>
      </c>
      <c r="D8" s="8">
        <v>1.749980985351</v>
      </c>
    </row>
    <row r="9" spans="1:4" x14ac:dyDescent="0.2">
      <c r="A9" s="7">
        <v>35.002499999999998</v>
      </c>
      <c r="B9" s="8">
        <v>4.1632715342950002</v>
      </c>
      <c r="C9" s="8">
        <v>3.4999618524449998</v>
      </c>
      <c r="D9" s="8">
        <v>2.0416420937069999</v>
      </c>
    </row>
    <row r="10" spans="1:4" x14ac:dyDescent="0.2">
      <c r="A10" s="7">
        <v>40.002499999999998</v>
      </c>
      <c r="B10" s="8">
        <v>4.1943999389639997</v>
      </c>
      <c r="C10" s="8">
        <v>3.5000381475550002</v>
      </c>
      <c r="D10" s="8">
        <v>2.333303206938</v>
      </c>
    </row>
    <row r="11" spans="1:4" x14ac:dyDescent="0.2">
      <c r="A11" s="7">
        <v>45.002499999999998</v>
      </c>
      <c r="B11" s="8">
        <v>4.2001983672850001</v>
      </c>
      <c r="C11" s="8">
        <v>3.0497444113830001</v>
      </c>
      <c r="D11" s="8">
        <v>2.6085603757109999</v>
      </c>
    </row>
    <row r="12" spans="1:4" x14ac:dyDescent="0.2">
      <c r="A12" s="7">
        <v>50.002499999999998</v>
      </c>
      <c r="B12" s="8">
        <v>4.1998931868470004</v>
      </c>
      <c r="C12" s="8">
        <v>2.615701533532</v>
      </c>
      <c r="D12" s="8">
        <v>2.843645658172</v>
      </c>
    </row>
    <row r="13" spans="1:4" x14ac:dyDescent="0.2">
      <c r="A13" s="7">
        <v>55.002499999999998</v>
      </c>
      <c r="B13" s="8">
        <v>4.1998931868470004</v>
      </c>
      <c r="C13" s="8">
        <v>2.3282215609980002</v>
      </c>
      <c r="D13" s="8">
        <v>3.0487954858730002</v>
      </c>
    </row>
    <row r="14" spans="1:4" x14ac:dyDescent="0.2">
      <c r="A14" s="7">
        <v>60.002499999999998</v>
      </c>
      <c r="B14" s="8">
        <v>4.1998931868470004</v>
      </c>
      <c r="C14" s="8">
        <v>2.1268787670710001</v>
      </c>
      <c r="D14" s="8">
        <v>3.2340697795070001</v>
      </c>
    </row>
    <row r="15" spans="1:4" x14ac:dyDescent="0.2">
      <c r="A15" s="7">
        <v>65.002499999999998</v>
      </c>
      <c r="B15" s="8">
        <v>4.1998931868470004</v>
      </c>
      <c r="C15" s="8">
        <v>1.9533073929960001</v>
      </c>
      <c r="D15" s="8">
        <v>3.4038719922770002</v>
      </c>
    </row>
    <row r="16" spans="1:4" x14ac:dyDescent="0.2">
      <c r="A16" s="7">
        <v>70.002499999999998</v>
      </c>
      <c r="B16" s="8">
        <v>4.1998931868470004</v>
      </c>
      <c r="C16" s="8">
        <v>1.785915922789</v>
      </c>
      <c r="D16" s="8">
        <v>3.5596346150909999</v>
      </c>
    </row>
    <row r="17" spans="1:4" x14ac:dyDescent="0.2">
      <c r="A17" s="7">
        <v>75.002499999999998</v>
      </c>
      <c r="B17" s="8">
        <v>4.1998931868470004</v>
      </c>
      <c r="C17" s="8">
        <v>1.6128023193709999</v>
      </c>
      <c r="D17" s="8">
        <v>3.7013366451769998</v>
      </c>
    </row>
    <row r="18" spans="1:4" x14ac:dyDescent="0.2">
      <c r="A18" s="7">
        <v>80.002499999999998</v>
      </c>
      <c r="B18" s="8">
        <v>4.1998931868470004</v>
      </c>
      <c r="C18" s="8">
        <v>1.429236285954</v>
      </c>
      <c r="D18" s="8">
        <v>3.8280885735360002</v>
      </c>
    </row>
    <row r="19" spans="1:4" x14ac:dyDescent="0.2">
      <c r="A19" s="7">
        <v>85.002499999999998</v>
      </c>
      <c r="B19" s="8">
        <v>4.1998931868470004</v>
      </c>
      <c r="C19" s="8">
        <v>1.2430762188140001</v>
      </c>
      <c r="D19" s="8">
        <v>3.9393865273430002</v>
      </c>
    </row>
    <row r="20" spans="1:4" x14ac:dyDescent="0.2">
      <c r="A20" s="7">
        <v>90.002499999999998</v>
      </c>
      <c r="B20" s="8">
        <v>4.2001983672850001</v>
      </c>
      <c r="C20" s="8">
        <v>1.0555428397040001</v>
      </c>
      <c r="D20" s="8">
        <v>4.0351831843459998</v>
      </c>
    </row>
    <row r="21" spans="1:4" x14ac:dyDescent="0.2">
      <c r="A21" s="7">
        <v>95.002499999999998</v>
      </c>
      <c r="B21" s="8">
        <v>4.1995880064089999</v>
      </c>
      <c r="C21" s="8">
        <v>0.88082703898699999</v>
      </c>
      <c r="D21" s="8">
        <v>4.1157200249230002</v>
      </c>
    </row>
    <row r="22" spans="1:4" x14ac:dyDescent="0.2">
      <c r="A22" s="7">
        <v>100.0025</v>
      </c>
      <c r="B22" s="8">
        <v>4.1998931868470004</v>
      </c>
      <c r="C22" s="8">
        <v>0.71854734111499996</v>
      </c>
      <c r="D22" s="8">
        <v>4.1822682364389996</v>
      </c>
    </row>
    <row r="23" spans="1:4" x14ac:dyDescent="0.2">
      <c r="A23" s="7">
        <v>105.0025</v>
      </c>
      <c r="B23" s="8">
        <v>4.1995880064089999</v>
      </c>
      <c r="C23" s="8">
        <v>0.577096208133</v>
      </c>
      <c r="D23" s="8">
        <v>4.2361774003289998</v>
      </c>
    </row>
    <row r="24" spans="1:4" x14ac:dyDescent="0.2">
      <c r="A24" s="7">
        <v>110.0025</v>
      </c>
      <c r="B24" s="8">
        <v>4.1995880064089999</v>
      </c>
      <c r="C24" s="8">
        <v>0.45807583733899998</v>
      </c>
      <c r="D24" s="8">
        <v>4.2791695213749996</v>
      </c>
    </row>
    <row r="25" spans="1:4" x14ac:dyDescent="0.2">
      <c r="A25" s="7">
        <v>115.0025</v>
      </c>
      <c r="B25" s="8">
        <v>4.1998931868470004</v>
      </c>
      <c r="C25" s="8">
        <v>0.36331731136000001</v>
      </c>
      <c r="D25" s="8">
        <v>4.3132387341790004</v>
      </c>
    </row>
    <row r="26" spans="1:4" x14ac:dyDescent="0.2">
      <c r="A26" s="7">
        <v>120.0025</v>
      </c>
      <c r="B26" s="8">
        <v>4.1998931868470004</v>
      </c>
      <c r="C26" s="8">
        <v>0.28419928282599999</v>
      </c>
      <c r="D26" s="8">
        <v>4.3400354693840004</v>
      </c>
    </row>
    <row r="27" spans="1:4" x14ac:dyDescent="0.2">
      <c r="A27" s="7">
        <v>125.0025</v>
      </c>
      <c r="B27" s="8">
        <v>4.1998931868470004</v>
      </c>
      <c r="C27" s="8">
        <v>0.223620965896</v>
      </c>
      <c r="D27" s="8">
        <v>4.3610781389079998</v>
      </c>
    </row>
    <row r="28" spans="1:4" x14ac:dyDescent="0.2">
      <c r="A28" s="7">
        <v>130.0025</v>
      </c>
      <c r="B28" s="8">
        <v>4.1998931868470004</v>
      </c>
      <c r="C28" s="8">
        <v>0.17555504692099999</v>
      </c>
      <c r="D28" s="8">
        <v>4.3776304779890003</v>
      </c>
    </row>
    <row r="29" spans="1:4" x14ac:dyDescent="0.2">
      <c r="A29" s="7">
        <v>135.0025</v>
      </c>
      <c r="B29" s="8">
        <v>4.1995880064089999</v>
      </c>
      <c r="C29" s="8">
        <v>0.13649195086599999</v>
      </c>
      <c r="D29" s="8">
        <v>4.3906726128109996</v>
      </c>
    </row>
    <row r="30" spans="1:4" x14ac:dyDescent="0.2">
      <c r="A30" s="7">
        <v>140.0025</v>
      </c>
      <c r="B30" s="8">
        <v>4.1995880064089999</v>
      </c>
      <c r="C30" s="8">
        <v>0.111161974517</v>
      </c>
      <c r="D30" s="8">
        <v>4.4010340664019996</v>
      </c>
    </row>
    <row r="31" spans="1:4" x14ac:dyDescent="0.2">
      <c r="A31" s="7">
        <v>145.0025</v>
      </c>
      <c r="B31" s="8">
        <v>4.1995880064089999</v>
      </c>
      <c r="C31" s="8">
        <v>9.1706721598999993E-2</v>
      </c>
      <c r="D31" s="8">
        <v>4.4094054101709999</v>
      </c>
    </row>
    <row r="32" spans="1:4" x14ac:dyDescent="0.2">
      <c r="A32" s="7">
        <v>150.0025</v>
      </c>
      <c r="B32" s="8">
        <v>4.1998931868470004</v>
      </c>
      <c r="C32" s="8">
        <v>7.3624780651999996E-2</v>
      </c>
      <c r="D32" s="8">
        <v>4.4162472586739998</v>
      </c>
    </row>
    <row r="33" spans="1:4" x14ac:dyDescent="0.2">
      <c r="A33" s="7">
        <v>155.0025</v>
      </c>
      <c r="B33" s="8">
        <v>4.1998931868470004</v>
      </c>
      <c r="C33" s="8">
        <v>6.2714579995000005E-2</v>
      </c>
      <c r="D33" s="8">
        <v>4.4219165761720003</v>
      </c>
    </row>
    <row r="34" spans="1:4" x14ac:dyDescent="0.2">
      <c r="A34" s="7">
        <v>160.0025</v>
      </c>
      <c r="B34" s="8">
        <v>4.1995880064089999</v>
      </c>
      <c r="C34" s="8">
        <v>5.3711757075999997E-2</v>
      </c>
      <c r="D34" s="8">
        <v>4.4266383539750001</v>
      </c>
    </row>
    <row r="35" spans="1:4" x14ac:dyDescent="0.2">
      <c r="A35" s="7">
        <v>160.17466666666701</v>
      </c>
      <c r="B35" s="8">
        <v>4.1998931868470004</v>
      </c>
      <c r="C35" s="8">
        <v>4.9973296712000001E-2</v>
      </c>
      <c r="D35" s="8">
        <v>4.4267864720289998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34B6E-1DD1-4F18-A791-DC3BE4D127C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4.1364156557560001</v>
      </c>
      <c r="C2" s="8">
        <v>-1.00152590219</v>
      </c>
      <c r="D2" s="8">
        <v>1.0565813E-5</v>
      </c>
    </row>
    <row r="3" spans="1:4" x14ac:dyDescent="0.2">
      <c r="A3" s="7">
        <v>1.7333333332999998E-2</v>
      </c>
      <c r="B3" s="8">
        <v>4.1303120469980001</v>
      </c>
      <c r="C3" s="8">
        <v>-1.000152590219</v>
      </c>
      <c r="D3" s="8">
        <v>2.8834761700000002E-4</v>
      </c>
    </row>
    <row r="4" spans="1:4" x14ac:dyDescent="0.2">
      <c r="A4" s="7">
        <v>3.4000000000000002E-2</v>
      </c>
      <c r="B4" s="8">
        <v>4.1284809643699996</v>
      </c>
      <c r="C4" s="8">
        <v>-1</v>
      </c>
      <c r="D4" s="8">
        <v>5.6611691799999999E-4</v>
      </c>
    </row>
    <row r="5" spans="1:4" x14ac:dyDescent="0.2">
      <c r="A5" s="7">
        <v>5.0666666667000003E-2</v>
      </c>
      <c r="B5" s="8">
        <v>4.126649881743</v>
      </c>
      <c r="C5" s="8">
        <v>-0.99992370489051652</v>
      </c>
      <c r="D5" s="8">
        <v>8.4388685400000002E-4</v>
      </c>
    </row>
    <row r="6" spans="1:4" x14ac:dyDescent="0.2">
      <c r="A6" s="7">
        <v>6.7333333332999998E-2</v>
      </c>
      <c r="B6" s="8">
        <v>4.1251239795529999</v>
      </c>
      <c r="C6" s="8">
        <v>-1.0000762951090001</v>
      </c>
      <c r="D6" s="8">
        <v>1.121656155E-3</v>
      </c>
    </row>
    <row r="7" spans="1:4" x14ac:dyDescent="0.2">
      <c r="A7" s="7">
        <v>8.4000000000000005E-2</v>
      </c>
      <c r="B7" s="8">
        <v>4.1242084382390001</v>
      </c>
      <c r="C7" s="8">
        <v>-1.0000762951090001</v>
      </c>
      <c r="D7" s="8">
        <v>1.39942482E-3</v>
      </c>
    </row>
    <row r="8" spans="1:4" x14ac:dyDescent="0.2">
      <c r="A8" s="7">
        <v>0.100666666667</v>
      </c>
      <c r="B8" s="8">
        <v>4.1232928969250002</v>
      </c>
      <c r="C8" s="8">
        <v>-0.99992370489051652</v>
      </c>
      <c r="D8" s="8">
        <v>1.6771943320000001E-3</v>
      </c>
    </row>
    <row r="9" spans="1:4" x14ac:dyDescent="0.2">
      <c r="A9" s="7">
        <v>0.117333333333</v>
      </c>
      <c r="B9" s="8">
        <v>4.1223773556119996</v>
      </c>
      <c r="C9" s="8">
        <v>-0.99992370489051652</v>
      </c>
      <c r="D9" s="8">
        <v>1.9549646919999998E-3</v>
      </c>
    </row>
    <row r="10" spans="1:4" x14ac:dyDescent="0.2">
      <c r="A10" s="7">
        <v>0.13400000000000001</v>
      </c>
      <c r="B10" s="8">
        <v>4.1214618142979997</v>
      </c>
      <c r="C10" s="8">
        <v>-0.99992370489051652</v>
      </c>
      <c r="D10" s="8">
        <v>2.2327350529999998E-3</v>
      </c>
    </row>
    <row r="11" spans="1:4" x14ac:dyDescent="0.2">
      <c r="A11" s="7">
        <v>0.15066666666699999</v>
      </c>
      <c r="B11" s="8">
        <v>4.1211566338600001</v>
      </c>
      <c r="C11" s="8">
        <v>-1.0000762951090001</v>
      </c>
      <c r="D11" s="8">
        <v>2.5105049890000002E-3</v>
      </c>
    </row>
    <row r="12" spans="1:4" x14ac:dyDescent="0.2">
      <c r="A12" s="7">
        <v>0.166666666667</v>
      </c>
      <c r="B12" s="8">
        <v>4.1205462729839999</v>
      </c>
      <c r="C12" s="8">
        <v>-0.99992370489051652</v>
      </c>
      <c r="D12" s="8">
        <v>2.7771642379999999E-3</v>
      </c>
    </row>
    <row r="13" spans="1:4" x14ac:dyDescent="0.2">
      <c r="A13" s="7">
        <v>3.3333333300000003E-4</v>
      </c>
      <c r="B13" s="8">
        <v>3.9127183947509998</v>
      </c>
      <c r="C13" s="8">
        <v>-5</v>
      </c>
      <c r="D13" s="8">
        <v>2.7749803000000001E-5</v>
      </c>
    </row>
    <row r="14" spans="1:4" x14ac:dyDescent="0.2">
      <c r="A14" s="7">
        <v>1.6666666667E-2</v>
      </c>
      <c r="B14" s="8">
        <v>3.8889143205919998</v>
      </c>
      <c r="C14" s="8">
        <v>-4.9998474097810002</v>
      </c>
      <c r="D14" s="8">
        <v>1.3888280649999999E-3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1BA3A-D6C3-4642-9EC1-EC961984FCC7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3.6569771877620001</v>
      </c>
      <c r="C2" s="8">
        <v>2.0301365682460002</v>
      </c>
      <c r="D2" s="8">
        <v>3.9503487999999999E-5</v>
      </c>
    </row>
    <row r="3" spans="1:4" x14ac:dyDescent="0.2">
      <c r="A3" s="7">
        <v>5.0025000000000004</v>
      </c>
      <c r="B3" s="8">
        <v>3.8858625162129998</v>
      </c>
      <c r="C3" s="8">
        <v>3.4999618524449998</v>
      </c>
      <c r="D3" s="8">
        <v>0.291675123132</v>
      </c>
    </row>
    <row r="4" spans="1:4" x14ac:dyDescent="0.2">
      <c r="A4" s="7">
        <v>10.0025</v>
      </c>
      <c r="B4" s="8">
        <v>3.9682612344549999</v>
      </c>
      <c r="C4" s="8">
        <v>3.5000381475550002</v>
      </c>
      <c r="D4" s="8">
        <v>0.58333624081299995</v>
      </c>
    </row>
    <row r="5" spans="1:4" x14ac:dyDescent="0.2">
      <c r="A5" s="7">
        <v>15.0025</v>
      </c>
      <c r="B5" s="8">
        <v>4.0326543068590004</v>
      </c>
      <c r="C5" s="8">
        <v>3.5000381475550002</v>
      </c>
      <c r="D5" s="8">
        <v>0.87499734683800001</v>
      </c>
    </row>
    <row r="6" spans="1:4" x14ac:dyDescent="0.2">
      <c r="A6" s="7">
        <v>20.002500000000001</v>
      </c>
      <c r="B6" s="8">
        <v>4.0778210116729996</v>
      </c>
      <c r="C6" s="8">
        <v>3.4998855573359999</v>
      </c>
      <c r="D6" s="8">
        <v>1.1666584573130001</v>
      </c>
    </row>
    <row r="7" spans="1:4" x14ac:dyDescent="0.2">
      <c r="A7" s="7">
        <v>25.002500000000001</v>
      </c>
      <c r="B7" s="8">
        <v>4.1101701380940003</v>
      </c>
      <c r="C7" s="8">
        <v>3.4999618524449998</v>
      </c>
      <c r="D7" s="8">
        <v>1.458319558463</v>
      </c>
    </row>
    <row r="8" spans="1:4" x14ac:dyDescent="0.2">
      <c r="A8" s="7">
        <v>30.002500000000001</v>
      </c>
      <c r="B8" s="8">
        <v>4.1385519188220004</v>
      </c>
      <c r="C8" s="8">
        <v>3.499809262226</v>
      </c>
      <c r="D8" s="8">
        <v>1.7499806557990001</v>
      </c>
    </row>
    <row r="9" spans="1:4" x14ac:dyDescent="0.2">
      <c r="A9" s="7">
        <v>35.002499999999998</v>
      </c>
      <c r="B9" s="8">
        <v>4.1663233386740002</v>
      </c>
      <c r="C9" s="8">
        <v>3.4999618524449998</v>
      </c>
      <c r="D9" s="8">
        <v>2.0416417635189998</v>
      </c>
    </row>
    <row r="10" spans="1:4" x14ac:dyDescent="0.2">
      <c r="A10" s="7">
        <v>40.002499999999998</v>
      </c>
      <c r="B10" s="8">
        <v>4.1977569237810002</v>
      </c>
      <c r="C10" s="8">
        <v>3.5001144426640001</v>
      </c>
      <c r="D10" s="8">
        <v>2.333302870392</v>
      </c>
    </row>
    <row r="11" spans="1:4" x14ac:dyDescent="0.2">
      <c r="A11" s="7">
        <v>45.002499999999998</v>
      </c>
      <c r="B11" s="8">
        <v>4.1995880064089999</v>
      </c>
      <c r="C11" s="8">
        <v>3.0041962310220001</v>
      </c>
      <c r="D11" s="8">
        <v>2.6051580885529999</v>
      </c>
    </row>
    <row r="12" spans="1:4" x14ac:dyDescent="0.2">
      <c r="A12" s="7">
        <v>50.002499999999998</v>
      </c>
      <c r="B12" s="8">
        <v>4.1998931868470004</v>
      </c>
      <c r="C12" s="8">
        <v>2.5875486381320001</v>
      </c>
      <c r="D12" s="8">
        <v>2.8371191627879999</v>
      </c>
    </row>
    <row r="13" spans="1:4" x14ac:dyDescent="0.2">
      <c r="A13" s="7">
        <v>55.002499999999998</v>
      </c>
      <c r="B13" s="8">
        <v>4.1995880064089999</v>
      </c>
      <c r="C13" s="8">
        <v>2.3081559472039999</v>
      </c>
      <c r="D13" s="8">
        <v>3.0403347341960001</v>
      </c>
    </row>
    <row r="14" spans="1:4" x14ac:dyDescent="0.2">
      <c r="A14" s="7">
        <v>60.002499999999998</v>
      </c>
      <c r="B14" s="8">
        <v>4.1998931868470004</v>
      </c>
      <c r="C14" s="8">
        <v>2.1048294804299998</v>
      </c>
      <c r="D14" s="8">
        <v>3.2238496623940001</v>
      </c>
    </row>
    <row r="15" spans="1:4" x14ac:dyDescent="0.2">
      <c r="A15" s="7">
        <v>65.002499999999998</v>
      </c>
      <c r="B15" s="8">
        <v>4.1995880064089999</v>
      </c>
      <c r="C15" s="8">
        <v>1.9392690928509999</v>
      </c>
      <c r="D15" s="8">
        <v>3.392201013877</v>
      </c>
    </row>
    <row r="16" spans="1:4" x14ac:dyDescent="0.2">
      <c r="A16" s="7">
        <v>70.002499999999998</v>
      </c>
      <c r="B16" s="8">
        <v>4.1998931868470004</v>
      </c>
      <c r="C16" s="8">
        <v>1.7728694590680001</v>
      </c>
      <c r="D16" s="8">
        <v>3.5469436823409999</v>
      </c>
    </row>
    <row r="17" spans="1:4" x14ac:dyDescent="0.2">
      <c r="A17" s="7">
        <v>75.002499999999998</v>
      </c>
      <c r="B17" s="8">
        <v>4.1998931868470004</v>
      </c>
      <c r="C17" s="8">
        <v>1.600900282292</v>
      </c>
      <c r="D17" s="8">
        <v>3.6876109246120001</v>
      </c>
    </row>
    <row r="18" spans="1:4" x14ac:dyDescent="0.2">
      <c r="A18" s="7">
        <v>80.002499999999998</v>
      </c>
      <c r="B18" s="8">
        <v>4.1998931868470004</v>
      </c>
      <c r="C18" s="8">
        <v>1.4250400549319999</v>
      </c>
      <c r="D18" s="8">
        <v>3.8137181514540002</v>
      </c>
    </row>
    <row r="19" spans="1:4" x14ac:dyDescent="0.2">
      <c r="A19" s="7">
        <v>85.002499999999998</v>
      </c>
      <c r="B19" s="8">
        <v>4.1995880064089999</v>
      </c>
      <c r="C19" s="8">
        <v>1.2417792019530001</v>
      </c>
      <c r="D19" s="8">
        <v>3.9248695190439999</v>
      </c>
    </row>
    <row r="20" spans="1:4" x14ac:dyDescent="0.2">
      <c r="A20" s="7">
        <v>90.002499999999998</v>
      </c>
      <c r="B20" s="8">
        <v>4.2001983672850001</v>
      </c>
      <c r="C20" s="8">
        <v>1.055619134813</v>
      </c>
      <c r="D20" s="8">
        <v>4.0205645382449999</v>
      </c>
    </row>
    <row r="21" spans="1:4" x14ac:dyDescent="0.2">
      <c r="A21" s="7">
        <v>95.002499999999998</v>
      </c>
      <c r="B21" s="8">
        <v>4.1998931868470004</v>
      </c>
      <c r="C21" s="8">
        <v>0.88387884336599998</v>
      </c>
      <c r="D21" s="8">
        <v>4.101289791079</v>
      </c>
    </row>
    <row r="22" spans="1:4" x14ac:dyDescent="0.2">
      <c r="A22" s="7">
        <v>100.0025</v>
      </c>
      <c r="B22" s="8">
        <v>4.1995880064089999</v>
      </c>
      <c r="C22" s="8">
        <v>0.72404058899799995</v>
      </c>
      <c r="D22" s="8">
        <v>4.1681968880070004</v>
      </c>
    </row>
    <row r="23" spans="1:4" x14ac:dyDescent="0.2">
      <c r="A23" s="7">
        <v>105.0025</v>
      </c>
      <c r="B23" s="8">
        <v>4.2001983672850001</v>
      </c>
      <c r="C23" s="8">
        <v>0.58442053864300003</v>
      </c>
      <c r="D23" s="8">
        <v>4.2224748821659999</v>
      </c>
    </row>
    <row r="24" spans="1:4" x14ac:dyDescent="0.2">
      <c r="A24" s="7">
        <v>110.0025</v>
      </c>
      <c r="B24" s="8">
        <v>4.1998931868470004</v>
      </c>
      <c r="C24" s="8">
        <v>0.46478980697299999</v>
      </c>
      <c r="D24" s="8">
        <v>4.2660076129800002</v>
      </c>
    </row>
    <row r="25" spans="1:4" x14ac:dyDescent="0.2">
      <c r="A25" s="7">
        <v>115.0025</v>
      </c>
      <c r="B25" s="8">
        <v>4.2001983672850001</v>
      </c>
      <c r="C25" s="8">
        <v>0.36713206683499999</v>
      </c>
      <c r="D25" s="8">
        <v>4.3005481182659997</v>
      </c>
    </row>
    <row r="26" spans="1:4" x14ac:dyDescent="0.2">
      <c r="A26" s="7">
        <v>120.0025</v>
      </c>
      <c r="B26" s="8">
        <v>4.1998931868470004</v>
      </c>
      <c r="C26" s="8">
        <v>0.28953994048999998</v>
      </c>
      <c r="D26" s="8">
        <v>4.32777400223</v>
      </c>
    </row>
    <row r="27" spans="1:4" x14ac:dyDescent="0.2">
      <c r="A27" s="7">
        <v>125.0025</v>
      </c>
      <c r="B27" s="8">
        <v>4.1998931868470004</v>
      </c>
      <c r="C27" s="8">
        <v>0.22766460669899999</v>
      </c>
      <c r="D27" s="8">
        <v>4.349182883828</v>
      </c>
    </row>
    <row r="28" spans="1:4" x14ac:dyDescent="0.2">
      <c r="A28" s="7">
        <v>130.0025</v>
      </c>
      <c r="B28" s="8">
        <v>4.2001983672850001</v>
      </c>
      <c r="C28" s="8">
        <v>0.18028534370900001</v>
      </c>
      <c r="D28" s="8">
        <v>4.3660537333739997</v>
      </c>
    </row>
    <row r="29" spans="1:4" x14ac:dyDescent="0.2">
      <c r="A29" s="7">
        <v>135.0025</v>
      </c>
      <c r="B29" s="8">
        <v>4.1998931868470004</v>
      </c>
      <c r="C29" s="8">
        <v>0.142748149844</v>
      </c>
      <c r="D29" s="8">
        <v>4.3793657331110003</v>
      </c>
    </row>
    <row r="30" spans="1:4" x14ac:dyDescent="0.2">
      <c r="A30" s="7">
        <v>140.0025</v>
      </c>
      <c r="B30" s="8">
        <v>4.1998931868470004</v>
      </c>
      <c r="C30" s="8">
        <v>0.114976729992</v>
      </c>
      <c r="D30" s="8">
        <v>4.3899940665720001</v>
      </c>
    </row>
    <row r="31" spans="1:4" x14ac:dyDescent="0.2">
      <c r="A31" s="7">
        <v>145.0025</v>
      </c>
      <c r="B31" s="8">
        <v>4.1998931868470004</v>
      </c>
      <c r="C31" s="8">
        <v>9.2851148241000006E-2</v>
      </c>
      <c r="D31" s="8">
        <v>4.3985871262599998</v>
      </c>
    </row>
    <row r="32" spans="1:4" x14ac:dyDescent="0.2">
      <c r="A32" s="7">
        <v>150.0025</v>
      </c>
      <c r="B32" s="8">
        <v>4.1995880064089999</v>
      </c>
      <c r="C32" s="8">
        <v>7.6752880139999993E-2</v>
      </c>
      <c r="D32" s="8">
        <v>4.4056462121599997</v>
      </c>
    </row>
    <row r="33" spans="1:4" x14ac:dyDescent="0.2">
      <c r="A33" s="7">
        <v>155.0025</v>
      </c>
      <c r="B33" s="8">
        <v>4.1998931868470004</v>
      </c>
      <c r="C33" s="8">
        <v>6.2485694666999998E-2</v>
      </c>
      <c r="D33" s="8">
        <v>4.4114588059389996</v>
      </c>
    </row>
    <row r="34" spans="1:4" x14ac:dyDescent="0.2">
      <c r="A34" s="7">
        <v>160.0025</v>
      </c>
      <c r="B34" s="8">
        <v>4.1998931868470004</v>
      </c>
      <c r="C34" s="8">
        <v>5.3177691309999997E-2</v>
      </c>
      <c r="D34" s="8">
        <v>4.4162509070639997</v>
      </c>
    </row>
    <row r="35" spans="1:4" x14ac:dyDescent="0.2">
      <c r="A35" s="7">
        <v>160.72200000000001</v>
      </c>
      <c r="B35" s="8">
        <v>4.1995880064089999</v>
      </c>
      <c r="C35" s="8">
        <v>4.9973296712000001E-2</v>
      </c>
      <c r="D35" s="8">
        <v>4.4168775368119997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6E2A1-A41A-4E1E-9F73-57B42774C88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4.1367208361939998</v>
      </c>
      <c r="C2" s="8">
        <v>-1.000762951095</v>
      </c>
      <c r="D2" s="8">
        <v>1.0564753000000001E-5</v>
      </c>
    </row>
    <row r="3" spans="1:4" x14ac:dyDescent="0.2">
      <c r="A3" s="7">
        <v>1.7333333332999998E-2</v>
      </c>
      <c r="B3" s="8">
        <v>4.1300068665599996</v>
      </c>
      <c r="C3" s="8">
        <v>-0.99977111467154955</v>
      </c>
      <c r="D3" s="8">
        <v>2.8834613399999999E-4</v>
      </c>
    </row>
    <row r="4" spans="1:4" x14ac:dyDescent="0.2">
      <c r="A4" s="7">
        <v>3.4000000000000002E-2</v>
      </c>
      <c r="B4" s="8">
        <v>4.1281757839319999</v>
      </c>
      <c r="C4" s="8">
        <v>-1.0000762951090001</v>
      </c>
      <c r="D4" s="8">
        <v>5.66115858E-4</v>
      </c>
    </row>
    <row r="5" spans="1:4" x14ac:dyDescent="0.2">
      <c r="A5" s="7">
        <v>5.0666666667000003E-2</v>
      </c>
      <c r="B5" s="8">
        <v>4.1263447013050003</v>
      </c>
      <c r="C5" s="8">
        <v>-0.99992370489051652</v>
      </c>
      <c r="D5" s="8">
        <v>8.4388685400000002E-4</v>
      </c>
    </row>
    <row r="6" spans="1:4" x14ac:dyDescent="0.2">
      <c r="A6" s="7">
        <v>6.7333333332999998E-2</v>
      </c>
      <c r="B6" s="8">
        <v>4.1251239795529999</v>
      </c>
      <c r="C6" s="8">
        <v>-1.0000762951090001</v>
      </c>
      <c r="D6" s="8">
        <v>1.121655943E-3</v>
      </c>
    </row>
    <row r="7" spans="1:4" x14ac:dyDescent="0.2">
      <c r="A7" s="7">
        <v>8.4000000000000005E-2</v>
      </c>
      <c r="B7" s="8">
        <v>4.1239032578010004</v>
      </c>
      <c r="C7" s="8">
        <v>-1</v>
      </c>
      <c r="D7" s="8">
        <v>1.399426727E-3</v>
      </c>
    </row>
    <row r="8" spans="1:4" x14ac:dyDescent="0.2">
      <c r="A8" s="7">
        <v>0.100666666667</v>
      </c>
      <c r="B8" s="8">
        <v>4.1232928969250002</v>
      </c>
      <c r="C8" s="8">
        <v>-0.99992370489051652</v>
      </c>
      <c r="D8" s="8">
        <v>1.677195816E-3</v>
      </c>
    </row>
    <row r="9" spans="1:4" x14ac:dyDescent="0.2">
      <c r="A9" s="7">
        <v>0.117333333333</v>
      </c>
      <c r="B9" s="8">
        <v>4.1223773556119996</v>
      </c>
      <c r="C9" s="8">
        <v>-0.99992370489051652</v>
      </c>
      <c r="D9" s="8">
        <v>1.9549646919999998E-3</v>
      </c>
    </row>
    <row r="10" spans="1:4" x14ac:dyDescent="0.2">
      <c r="A10" s="7">
        <v>0.13400000000000001</v>
      </c>
      <c r="B10" s="8">
        <v>4.1217669947360003</v>
      </c>
      <c r="C10" s="8">
        <v>-0.99992370489051652</v>
      </c>
      <c r="D10" s="8">
        <v>2.2327342050000002E-3</v>
      </c>
    </row>
    <row r="11" spans="1:4" x14ac:dyDescent="0.2">
      <c r="A11" s="7">
        <v>0.15066666666699999</v>
      </c>
      <c r="B11" s="8">
        <v>4.1208514534220004</v>
      </c>
      <c r="C11" s="8">
        <v>-1</v>
      </c>
      <c r="D11" s="8">
        <v>2.5105041410000001E-3</v>
      </c>
    </row>
    <row r="12" spans="1:4" x14ac:dyDescent="0.2">
      <c r="A12" s="7">
        <v>0.166666666667</v>
      </c>
      <c r="B12" s="8">
        <v>4.1202410925460002</v>
      </c>
      <c r="C12" s="8">
        <v>-0.99992370489051652</v>
      </c>
      <c r="D12" s="8">
        <v>2.7771629660000002E-3</v>
      </c>
    </row>
    <row r="13" spans="1:4" x14ac:dyDescent="0.2">
      <c r="A13" s="7">
        <v>3.3333333300000003E-4</v>
      </c>
      <c r="B13" s="8">
        <v>3.9124132143130002</v>
      </c>
      <c r="C13" s="8">
        <v>-5</v>
      </c>
      <c r="D13" s="8">
        <v>2.7751074000000002E-5</v>
      </c>
    </row>
    <row r="14" spans="1:4" x14ac:dyDescent="0.2">
      <c r="A14" s="7">
        <v>1.6666666667E-2</v>
      </c>
      <c r="B14" s="8">
        <v>3.8892195010299999</v>
      </c>
      <c r="C14" s="8">
        <v>-4.9999237048909997</v>
      </c>
      <c r="D14" s="8">
        <v>1.3888263689999999E-3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BDF5-AF6E-428A-9D1C-CD470C1709FE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3.6572823682000002</v>
      </c>
      <c r="C2" s="8">
        <v>2.027618829633</v>
      </c>
      <c r="D2" s="8">
        <v>3.9440120999999999E-5</v>
      </c>
    </row>
    <row r="3" spans="1:4" x14ac:dyDescent="0.2">
      <c r="A3" s="7">
        <v>5.0025000000000004</v>
      </c>
      <c r="B3" s="8">
        <v>3.886472877089</v>
      </c>
      <c r="C3" s="8">
        <v>3.5001144426640001</v>
      </c>
      <c r="D3" s="8">
        <v>0.29167490802200002</v>
      </c>
    </row>
    <row r="4" spans="1:4" x14ac:dyDescent="0.2">
      <c r="A4" s="7">
        <v>10.0025</v>
      </c>
      <c r="B4" s="8">
        <v>3.9688715953310001</v>
      </c>
      <c r="C4" s="8">
        <v>3.4999618524449998</v>
      </c>
      <c r="D4" s="8">
        <v>0.58333599645699996</v>
      </c>
    </row>
    <row r="5" spans="1:4" x14ac:dyDescent="0.2">
      <c r="A5" s="7">
        <v>15.0025</v>
      </c>
      <c r="B5" s="8">
        <v>4.0344853894870001</v>
      </c>
      <c r="C5" s="8">
        <v>3.5001144426640001</v>
      </c>
      <c r="D5" s="8">
        <v>0.87499710205699999</v>
      </c>
    </row>
    <row r="6" spans="1:4" x14ac:dyDescent="0.2">
      <c r="A6" s="7">
        <v>20.002500000000001</v>
      </c>
      <c r="B6" s="8">
        <v>4.0784313725489998</v>
      </c>
      <c r="C6" s="8">
        <v>3.4999618524449998</v>
      </c>
      <c r="D6" s="8">
        <v>1.166658211261</v>
      </c>
    </row>
    <row r="7" spans="1:4" x14ac:dyDescent="0.2">
      <c r="A7" s="7">
        <v>25.002500000000001</v>
      </c>
      <c r="B7" s="8">
        <v>4.1107804989699996</v>
      </c>
      <c r="C7" s="8">
        <v>3.5000381475550002</v>
      </c>
      <c r="D7" s="8">
        <v>1.4583192954569999</v>
      </c>
    </row>
    <row r="8" spans="1:4" x14ac:dyDescent="0.2">
      <c r="A8" s="7">
        <v>30.002500000000001</v>
      </c>
      <c r="B8" s="8">
        <v>4.1391622796979997</v>
      </c>
      <c r="C8" s="8">
        <v>3.4999618524449998</v>
      </c>
      <c r="D8" s="8">
        <v>1.749980400846</v>
      </c>
    </row>
    <row r="9" spans="1:4" x14ac:dyDescent="0.2">
      <c r="A9" s="7">
        <v>35.002499999999998</v>
      </c>
      <c r="B9" s="8">
        <v>4.1666285191119998</v>
      </c>
      <c r="C9" s="8">
        <v>3.4998855573359999</v>
      </c>
      <c r="D9" s="8">
        <v>2.041641508354</v>
      </c>
    </row>
    <row r="10" spans="1:4" x14ac:dyDescent="0.2">
      <c r="A10" s="7">
        <v>40.002499999999998</v>
      </c>
      <c r="B10" s="8">
        <v>4.1980621042189998</v>
      </c>
      <c r="C10" s="8">
        <v>3.4999618524449998</v>
      </c>
      <c r="D10" s="8">
        <v>2.333302615439</v>
      </c>
    </row>
    <row r="11" spans="1:4" x14ac:dyDescent="0.2">
      <c r="A11" s="7">
        <v>45.002499999999998</v>
      </c>
      <c r="B11" s="8">
        <v>4.1998931868470004</v>
      </c>
      <c r="C11" s="8">
        <v>3.0016021972989999</v>
      </c>
      <c r="D11" s="8">
        <v>2.6047422174750001</v>
      </c>
    </row>
    <row r="12" spans="1:4" x14ac:dyDescent="0.2">
      <c r="A12" s="7">
        <v>50.002499999999998</v>
      </c>
      <c r="B12" s="8">
        <v>4.1995880064089999</v>
      </c>
      <c r="C12" s="8">
        <v>2.5900663767449998</v>
      </c>
      <c r="D12" s="8">
        <v>2.8367680433700002</v>
      </c>
    </row>
    <row r="13" spans="1:4" x14ac:dyDescent="0.2">
      <c r="A13" s="7">
        <v>55.002499999999998</v>
      </c>
      <c r="B13" s="8">
        <v>4.1995880064089999</v>
      </c>
      <c r="C13" s="8">
        <v>2.3047989623870002</v>
      </c>
      <c r="D13" s="8">
        <v>3.0399188065330001</v>
      </c>
    </row>
    <row r="14" spans="1:4" x14ac:dyDescent="0.2">
      <c r="A14" s="7">
        <v>60.002499999999998</v>
      </c>
      <c r="B14" s="8">
        <v>4.1995880064089999</v>
      </c>
      <c r="C14" s="8">
        <v>2.1042191195540001</v>
      </c>
      <c r="D14" s="8">
        <v>3.2232286613180001</v>
      </c>
    </row>
    <row r="15" spans="1:4" x14ac:dyDescent="0.2">
      <c r="A15" s="7">
        <v>65.002499999999998</v>
      </c>
      <c r="B15" s="8">
        <v>4.1995880064089999</v>
      </c>
      <c r="C15" s="8">
        <v>1.937285420005</v>
      </c>
      <c r="D15" s="8">
        <v>3.391577745352</v>
      </c>
    </row>
    <row r="16" spans="1:4" x14ac:dyDescent="0.2">
      <c r="A16" s="7">
        <v>70.002499999999998</v>
      </c>
      <c r="B16" s="8">
        <v>4.1995880064089999</v>
      </c>
      <c r="C16" s="8">
        <v>1.7703517204550001</v>
      </c>
      <c r="D16" s="8">
        <v>3.546186044353</v>
      </c>
    </row>
    <row r="17" spans="1:4" x14ac:dyDescent="0.2">
      <c r="A17" s="7">
        <v>75.002499999999998</v>
      </c>
      <c r="B17" s="8">
        <v>4.1998931868470004</v>
      </c>
      <c r="C17" s="8">
        <v>1.59815365835</v>
      </c>
      <c r="D17" s="8">
        <v>3.6865757879590002</v>
      </c>
    </row>
    <row r="18" spans="1:4" x14ac:dyDescent="0.2">
      <c r="A18" s="7">
        <v>80.002499999999998</v>
      </c>
      <c r="B18" s="8">
        <v>4.1995880064089999</v>
      </c>
      <c r="C18" s="8">
        <v>1.420233463035</v>
      </c>
      <c r="D18" s="8">
        <v>3.812438316887</v>
      </c>
    </row>
    <row r="19" spans="1:4" x14ac:dyDescent="0.2">
      <c r="A19" s="7">
        <v>85.002499999999998</v>
      </c>
      <c r="B19" s="8">
        <v>4.1998931868470004</v>
      </c>
      <c r="C19" s="8">
        <v>1.232700083925</v>
      </c>
      <c r="D19" s="8">
        <v>3.9231454430629999</v>
      </c>
    </row>
    <row r="20" spans="1:4" x14ac:dyDescent="0.2">
      <c r="A20" s="7">
        <v>90.002499999999998</v>
      </c>
      <c r="B20" s="8">
        <v>4.1989776455329997</v>
      </c>
      <c r="C20" s="8">
        <v>1.0491340505069999</v>
      </c>
      <c r="D20" s="8">
        <v>4.018237247908</v>
      </c>
    </row>
    <row r="21" spans="1:4" x14ac:dyDescent="0.2">
      <c r="A21" s="7">
        <v>95.002499999999998</v>
      </c>
      <c r="B21" s="8">
        <v>4.1995880064089999</v>
      </c>
      <c r="C21" s="8">
        <v>0.87586785687000002</v>
      </c>
      <c r="D21" s="8">
        <v>4.0984538109409998</v>
      </c>
    </row>
    <row r="22" spans="1:4" x14ac:dyDescent="0.2">
      <c r="A22" s="7">
        <v>100.0025</v>
      </c>
      <c r="B22" s="8">
        <v>4.1998931868470004</v>
      </c>
      <c r="C22" s="8">
        <v>0.71610589761200005</v>
      </c>
      <c r="D22" s="8">
        <v>4.1646804656969998</v>
      </c>
    </row>
    <row r="23" spans="1:4" x14ac:dyDescent="0.2">
      <c r="A23" s="7">
        <v>105.0025</v>
      </c>
      <c r="B23" s="8">
        <v>4.1998931868470004</v>
      </c>
      <c r="C23" s="8">
        <v>0.577935454337</v>
      </c>
      <c r="D23" s="8">
        <v>4.2183815100919997</v>
      </c>
    </row>
    <row r="24" spans="1:4" x14ac:dyDescent="0.2">
      <c r="A24" s="7">
        <v>110.0025</v>
      </c>
      <c r="B24" s="8">
        <v>4.1995880064089999</v>
      </c>
      <c r="C24" s="8">
        <v>0.457389181353</v>
      </c>
      <c r="D24" s="8">
        <v>4.2613888651530001</v>
      </c>
    </row>
    <row r="25" spans="1:4" x14ac:dyDescent="0.2">
      <c r="A25" s="7">
        <v>115.0025</v>
      </c>
      <c r="B25" s="8">
        <v>4.1998931868470004</v>
      </c>
      <c r="C25" s="8">
        <v>0.361791409171</v>
      </c>
      <c r="D25" s="8">
        <v>4.2953999565540002</v>
      </c>
    </row>
    <row r="26" spans="1:4" x14ac:dyDescent="0.2">
      <c r="A26" s="7">
        <v>120.0025</v>
      </c>
      <c r="B26" s="8">
        <v>4.1995880064089999</v>
      </c>
      <c r="C26" s="8">
        <v>0.28465705348300002</v>
      </c>
      <c r="D26" s="8">
        <v>4.3221895083630004</v>
      </c>
    </row>
    <row r="27" spans="1:4" x14ac:dyDescent="0.2">
      <c r="A27" s="7">
        <v>125.0025</v>
      </c>
      <c r="B27" s="8">
        <v>4.1995880064089999</v>
      </c>
      <c r="C27" s="8">
        <v>0.222171358816</v>
      </c>
      <c r="D27" s="8">
        <v>4.3432382806470002</v>
      </c>
    </row>
    <row r="28" spans="1:4" x14ac:dyDescent="0.2">
      <c r="A28" s="7">
        <v>130.0025</v>
      </c>
      <c r="B28" s="8">
        <v>4.1998931868470004</v>
      </c>
      <c r="C28" s="8">
        <v>0.17700465400199999</v>
      </c>
      <c r="D28" s="8">
        <v>4.3598286486019999</v>
      </c>
    </row>
    <row r="29" spans="1:4" x14ac:dyDescent="0.2">
      <c r="A29" s="7">
        <v>135.0025</v>
      </c>
      <c r="B29" s="8">
        <v>4.1998931868470004</v>
      </c>
      <c r="C29" s="8">
        <v>0.140688181888</v>
      </c>
      <c r="D29" s="8">
        <v>4.3730038450619997</v>
      </c>
    </row>
    <row r="30" spans="1:4" x14ac:dyDescent="0.2">
      <c r="A30" s="7">
        <v>140.0025</v>
      </c>
      <c r="B30" s="8">
        <v>4.1995880064089999</v>
      </c>
      <c r="C30" s="8">
        <v>0.111924925612</v>
      </c>
      <c r="D30" s="8">
        <v>4.3835092768499999</v>
      </c>
    </row>
    <row r="31" spans="1:4" x14ac:dyDescent="0.2">
      <c r="A31" s="7">
        <v>145.0025</v>
      </c>
      <c r="B31" s="8">
        <v>4.1998931868470004</v>
      </c>
      <c r="C31" s="8">
        <v>9.1401541160999994E-2</v>
      </c>
      <c r="D31" s="8">
        <v>4.3919680071289999</v>
      </c>
    </row>
    <row r="32" spans="1:4" x14ac:dyDescent="0.2">
      <c r="A32" s="7">
        <v>150.0025</v>
      </c>
      <c r="B32" s="8">
        <v>4.1998931868470004</v>
      </c>
      <c r="C32" s="8">
        <v>7.5608453497999994E-2</v>
      </c>
      <c r="D32" s="8">
        <v>4.3989269860039997</v>
      </c>
    </row>
    <row r="33" spans="1:4" x14ac:dyDescent="0.2">
      <c r="A33" s="7">
        <v>155.0025</v>
      </c>
      <c r="B33" s="8">
        <v>4.1998931868470004</v>
      </c>
      <c r="C33" s="8">
        <v>6.2409399556999999E-2</v>
      </c>
      <c r="D33" s="8">
        <v>4.4046236858169996</v>
      </c>
    </row>
    <row r="34" spans="1:4" x14ac:dyDescent="0.2">
      <c r="A34" s="7">
        <v>160.0025</v>
      </c>
      <c r="B34" s="8">
        <v>4.1995880064089999</v>
      </c>
      <c r="C34" s="8">
        <v>5.2948805981999997E-2</v>
      </c>
      <c r="D34" s="8">
        <v>4.4093588544709998</v>
      </c>
    </row>
    <row r="35" spans="1:4" x14ac:dyDescent="0.2">
      <c r="A35" s="7">
        <v>160.300166666667</v>
      </c>
      <c r="B35" s="8">
        <v>4.1998931868470004</v>
      </c>
      <c r="C35" s="8">
        <v>4.9973296712000001E-2</v>
      </c>
      <c r="D35" s="8">
        <v>4.4096157074680002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42AA-22EB-4CA6-8F10-028F5D2B07E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4.135805294881</v>
      </c>
      <c r="C2" s="8">
        <v>-1.0010681315329999</v>
      </c>
      <c r="D2" s="8">
        <v>1.056772E-5</v>
      </c>
    </row>
    <row r="3" spans="1:4" x14ac:dyDescent="0.2">
      <c r="A3" s="7">
        <v>1.7333333332999998E-2</v>
      </c>
      <c r="B3" s="8">
        <v>4.1300068665599996</v>
      </c>
      <c r="C3" s="8">
        <v>-0.99992370489051652</v>
      </c>
      <c r="D3" s="8">
        <v>2.8834825299999998E-4</v>
      </c>
    </row>
    <row r="4" spans="1:4" x14ac:dyDescent="0.2">
      <c r="A4" s="7">
        <v>3.4000000000000002E-2</v>
      </c>
      <c r="B4" s="8">
        <v>4.1278706034940003</v>
      </c>
      <c r="C4" s="8">
        <v>-1</v>
      </c>
      <c r="D4" s="8">
        <v>5.6611861300000005E-4</v>
      </c>
    </row>
    <row r="5" spans="1:4" x14ac:dyDescent="0.2">
      <c r="A5" s="7">
        <v>5.0666666667000003E-2</v>
      </c>
      <c r="B5" s="8">
        <v>4.126649881743</v>
      </c>
      <c r="C5" s="8">
        <v>-1.000152590219</v>
      </c>
      <c r="D5" s="8">
        <v>8.4388833800000005E-4</v>
      </c>
    </row>
    <row r="6" spans="1:4" x14ac:dyDescent="0.2">
      <c r="A6" s="7">
        <v>6.7333333332999998E-2</v>
      </c>
      <c r="B6" s="8">
        <v>4.1254291599909996</v>
      </c>
      <c r="C6" s="8">
        <v>-1.0000762951090001</v>
      </c>
      <c r="D6" s="8">
        <v>1.1216593340000001E-3</v>
      </c>
    </row>
    <row r="7" spans="1:4" x14ac:dyDescent="0.2">
      <c r="A7" s="7">
        <v>8.4000000000000005E-2</v>
      </c>
      <c r="B7" s="8">
        <v>4.1245136186769997</v>
      </c>
      <c r="C7" s="8">
        <v>-0.99992370489051652</v>
      </c>
      <c r="D7" s="8">
        <v>1.39942927E-3</v>
      </c>
    </row>
    <row r="8" spans="1:4" x14ac:dyDescent="0.2">
      <c r="A8" s="7">
        <v>0.100666666667</v>
      </c>
      <c r="B8" s="8">
        <v>4.1232928969250002</v>
      </c>
      <c r="C8" s="8">
        <v>-1</v>
      </c>
      <c r="D8" s="8">
        <v>1.6771985710000001E-3</v>
      </c>
    </row>
    <row r="9" spans="1:4" x14ac:dyDescent="0.2">
      <c r="A9" s="7">
        <v>0.117333333333</v>
      </c>
      <c r="B9" s="8">
        <v>4.122682536049</v>
      </c>
      <c r="C9" s="8">
        <v>-0.99992370489051652</v>
      </c>
      <c r="D9" s="8">
        <v>1.9549693549999999E-3</v>
      </c>
    </row>
    <row r="10" spans="1:4" x14ac:dyDescent="0.2">
      <c r="A10" s="7">
        <v>0.13400000000000001</v>
      </c>
      <c r="B10" s="8">
        <v>4.1217669947360003</v>
      </c>
      <c r="C10" s="8">
        <v>-0.99992370489051652</v>
      </c>
      <c r="D10" s="8">
        <v>2.2327388670000002E-3</v>
      </c>
    </row>
    <row r="11" spans="1:4" x14ac:dyDescent="0.2">
      <c r="A11" s="7">
        <v>0.15066666666699999</v>
      </c>
      <c r="B11" s="8">
        <v>4.1211566338600001</v>
      </c>
      <c r="C11" s="8">
        <v>-0.99992370489051652</v>
      </c>
      <c r="D11" s="8">
        <v>2.510507956E-3</v>
      </c>
    </row>
    <row r="12" spans="1:4" x14ac:dyDescent="0.2">
      <c r="A12" s="7">
        <v>0.166666666667</v>
      </c>
      <c r="B12" s="8">
        <v>4.1205462729839999</v>
      </c>
      <c r="C12" s="8">
        <v>-0.99992370489051652</v>
      </c>
      <c r="D12" s="8">
        <v>2.7771676290000002E-3</v>
      </c>
    </row>
    <row r="13" spans="1:4" x14ac:dyDescent="0.2">
      <c r="A13" s="7">
        <v>3.3333333300000003E-4</v>
      </c>
      <c r="B13" s="8">
        <v>3.9124132143130002</v>
      </c>
      <c r="C13" s="8">
        <v>-5</v>
      </c>
      <c r="D13" s="8">
        <v>2.7750651000000001E-5</v>
      </c>
    </row>
    <row r="14" spans="1:4" x14ac:dyDescent="0.2">
      <c r="A14" s="7">
        <v>1.6666666667E-2</v>
      </c>
      <c r="B14" s="8">
        <v>3.8886091401540002</v>
      </c>
      <c r="C14" s="8">
        <v>-4.9997711146719999</v>
      </c>
      <c r="D14" s="8">
        <v>1.388827217E-3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A6F3-35E8-479E-81B9-6E34D0545E63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3.6585030899520001</v>
      </c>
      <c r="C2" s="8">
        <v>2.0267032883190002</v>
      </c>
      <c r="D2" s="8">
        <v>3.9436093999999997E-5</v>
      </c>
    </row>
    <row r="3" spans="1:4" x14ac:dyDescent="0.2">
      <c r="A3" s="7">
        <v>5.0025000000000004</v>
      </c>
      <c r="B3" s="8">
        <v>3.8873884184019998</v>
      </c>
      <c r="C3" s="8">
        <v>3.4999618524449998</v>
      </c>
      <c r="D3" s="8">
        <v>0.29167487029799999</v>
      </c>
    </row>
    <row r="4" spans="1:4" x14ac:dyDescent="0.2">
      <c r="A4" s="7">
        <v>10.0025</v>
      </c>
      <c r="B4" s="8">
        <v>3.9694819562069998</v>
      </c>
      <c r="C4" s="8">
        <v>3.4998855573359999</v>
      </c>
      <c r="D4" s="8">
        <v>0.58333596869399995</v>
      </c>
    </row>
    <row r="5" spans="1:4" x14ac:dyDescent="0.2">
      <c r="A5" s="7">
        <v>15.0025</v>
      </c>
      <c r="B5" s="8">
        <v>4.0347905699239996</v>
      </c>
      <c r="C5" s="8">
        <v>3.4999618524449998</v>
      </c>
      <c r="D5" s="8">
        <v>0.87499710396499997</v>
      </c>
    </row>
    <row r="6" spans="1:4" x14ac:dyDescent="0.2">
      <c r="A6" s="7">
        <v>20.002500000000001</v>
      </c>
      <c r="B6" s="8">
        <v>4.0787365529870003</v>
      </c>
      <c r="C6" s="8">
        <v>3.4998855573359999</v>
      </c>
      <c r="D6" s="8">
        <v>1.1666581830739999</v>
      </c>
    </row>
    <row r="7" spans="1:4" x14ac:dyDescent="0.2">
      <c r="A7" s="7">
        <v>25.002500000000001</v>
      </c>
      <c r="B7" s="8">
        <v>4.1110856794080002</v>
      </c>
      <c r="C7" s="8">
        <v>3.499809262226</v>
      </c>
      <c r="D7" s="8">
        <v>1.4583192927019999</v>
      </c>
    </row>
    <row r="8" spans="1:4" x14ac:dyDescent="0.2">
      <c r="A8" s="7">
        <v>30.002500000000001</v>
      </c>
      <c r="B8" s="8">
        <v>4.1394674601360002</v>
      </c>
      <c r="C8" s="8">
        <v>3.4998855573359999</v>
      </c>
      <c r="D8" s="8">
        <v>1.7499803959719999</v>
      </c>
    </row>
    <row r="9" spans="1:4" x14ac:dyDescent="0.2">
      <c r="A9" s="7">
        <v>35.002499999999998</v>
      </c>
      <c r="B9" s="8">
        <v>4.1669336995500004</v>
      </c>
      <c r="C9" s="8">
        <v>3.4999618524449998</v>
      </c>
      <c r="D9" s="8">
        <v>2.0416415096259999</v>
      </c>
    </row>
    <row r="10" spans="1:4" x14ac:dyDescent="0.2">
      <c r="A10" s="7">
        <v>40.002499999999998</v>
      </c>
      <c r="B10" s="8">
        <v>4.198672465095</v>
      </c>
      <c r="C10" s="8">
        <v>3.4998855573359999</v>
      </c>
      <c r="D10" s="8">
        <v>2.333302606538</v>
      </c>
    </row>
    <row r="11" spans="1:4" x14ac:dyDescent="0.2">
      <c r="A11" s="7">
        <v>45.002499999999998</v>
      </c>
      <c r="B11" s="8">
        <v>4.1998931868470004</v>
      </c>
      <c r="C11" s="8">
        <v>2.9997711146719999</v>
      </c>
      <c r="D11" s="8">
        <v>2.6043404749789998</v>
      </c>
    </row>
    <row r="12" spans="1:4" x14ac:dyDescent="0.2">
      <c r="A12" s="7">
        <v>50.002499999999998</v>
      </c>
      <c r="B12" s="8">
        <v>4.2001983672850001</v>
      </c>
      <c r="C12" s="8">
        <v>2.582284275578</v>
      </c>
      <c r="D12" s="8">
        <v>2.8359546934209998</v>
      </c>
    </row>
    <row r="13" spans="1:4" x14ac:dyDescent="0.2">
      <c r="A13" s="7">
        <v>55.002499999999998</v>
      </c>
      <c r="B13" s="8">
        <v>4.1995880064089999</v>
      </c>
      <c r="C13" s="8">
        <v>2.2996871900509999</v>
      </c>
      <c r="D13" s="8">
        <v>3.0386360861030002</v>
      </c>
    </row>
    <row r="14" spans="1:4" x14ac:dyDescent="0.2">
      <c r="A14" s="7">
        <v>60.002499999999998</v>
      </c>
      <c r="B14" s="8">
        <v>4.1995880064089999</v>
      </c>
      <c r="C14" s="8">
        <v>2.1017776760509999</v>
      </c>
      <c r="D14" s="8">
        <v>3.2216631409850001</v>
      </c>
    </row>
    <row r="15" spans="1:4" x14ac:dyDescent="0.2">
      <c r="A15" s="7">
        <v>65.002499999999998</v>
      </c>
      <c r="B15" s="8">
        <v>4.1995880064089999</v>
      </c>
      <c r="C15" s="8">
        <v>1.9324025329979999</v>
      </c>
      <c r="D15" s="8">
        <v>3.3896627951139999</v>
      </c>
    </row>
    <row r="16" spans="1:4" x14ac:dyDescent="0.2">
      <c r="A16" s="7">
        <v>70.002499999999998</v>
      </c>
      <c r="B16" s="8">
        <v>4.1998931868470004</v>
      </c>
      <c r="C16" s="8">
        <v>1.767147325856</v>
      </c>
      <c r="D16" s="8">
        <v>3.5438893962510001</v>
      </c>
    </row>
    <row r="17" spans="1:4" x14ac:dyDescent="0.2">
      <c r="A17" s="7">
        <v>75.002499999999998</v>
      </c>
      <c r="B17" s="8">
        <v>4.1995880064089999</v>
      </c>
      <c r="C17" s="8">
        <v>1.5959411001749999</v>
      </c>
      <c r="D17" s="8">
        <v>3.684103809457</v>
      </c>
    </row>
    <row r="18" spans="1:4" x14ac:dyDescent="0.2">
      <c r="A18" s="7">
        <v>80.002499999999998</v>
      </c>
      <c r="B18" s="8">
        <v>4.1998931868470004</v>
      </c>
      <c r="C18" s="8">
        <v>1.4174105439839999</v>
      </c>
      <c r="D18" s="8">
        <v>3.8097851828540001</v>
      </c>
    </row>
    <row r="19" spans="1:4" x14ac:dyDescent="0.2">
      <c r="A19" s="7">
        <v>85.002499999999998</v>
      </c>
      <c r="B19" s="8">
        <v>4.1998931868470004</v>
      </c>
      <c r="C19" s="8">
        <v>1.232242313268</v>
      </c>
      <c r="D19" s="8">
        <v>3.9202352888190002</v>
      </c>
    </row>
    <row r="20" spans="1:4" x14ac:dyDescent="0.2">
      <c r="A20" s="7">
        <v>90.002499999999998</v>
      </c>
      <c r="B20" s="8">
        <v>4.2001983672850001</v>
      </c>
      <c r="C20" s="8">
        <v>1.0488288700690001</v>
      </c>
      <c r="D20" s="8">
        <v>4.0152298326590001</v>
      </c>
    </row>
    <row r="21" spans="1:4" x14ac:dyDescent="0.2">
      <c r="A21" s="7">
        <v>95.002499999999998</v>
      </c>
      <c r="B21" s="8">
        <v>4.1995880064089999</v>
      </c>
      <c r="C21" s="8">
        <v>0.87403677424299997</v>
      </c>
      <c r="D21" s="8">
        <v>4.0952714624500004</v>
      </c>
    </row>
    <row r="22" spans="1:4" x14ac:dyDescent="0.2">
      <c r="A22" s="7">
        <v>100.0025</v>
      </c>
      <c r="B22" s="8">
        <v>4.1998931868470004</v>
      </c>
      <c r="C22" s="8">
        <v>0.71671625848800002</v>
      </c>
      <c r="D22" s="8">
        <v>4.1615156716510002</v>
      </c>
    </row>
    <row r="23" spans="1:4" x14ac:dyDescent="0.2">
      <c r="A23" s="7">
        <v>105.0025</v>
      </c>
      <c r="B23" s="8">
        <v>4.1995880064089999</v>
      </c>
      <c r="C23" s="8">
        <v>0.57770656900899997</v>
      </c>
      <c r="D23" s="8">
        <v>4.2153081389929996</v>
      </c>
    </row>
    <row r="24" spans="1:4" x14ac:dyDescent="0.2">
      <c r="A24" s="7">
        <v>110.0025</v>
      </c>
      <c r="B24" s="8">
        <v>4.1998931868470004</v>
      </c>
      <c r="C24" s="8">
        <v>0.45952544441900001</v>
      </c>
      <c r="D24" s="8">
        <v>4.2583952872930002</v>
      </c>
    </row>
    <row r="25" spans="1:4" x14ac:dyDescent="0.2">
      <c r="A25" s="7">
        <v>115.0025</v>
      </c>
      <c r="B25" s="8">
        <v>4.1998931868470004</v>
      </c>
      <c r="C25" s="8">
        <v>0.36377508201699998</v>
      </c>
      <c r="D25" s="8">
        <v>4.2925463013830001</v>
      </c>
    </row>
    <row r="26" spans="1:4" x14ac:dyDescent="0.2">
      <c r="A26" s="7">
        <v>120.0025</v>
      </c>
      <c r="B26" s="8">
        <v>4.1995880064089999</v>
      </c>
      <c r="C26" s="8">
        <v>0.28564888990600001</v>
      </c>
      <c r="D26" s="8">
        <v>4.3195054514980002</v>
      </c>
    </row>
    <row r="27" spans="1:4" x14ac:dyDescent="0.2">
      <c r="A27" s="7">
        <v>125.0025</v>
      </c>
      <c r="B27" s="8">
        <v>4.1995880064089999</v>
      </c>
      <c r="C27" s="8">
        <v>0.22560463874299999</v>
      </c>
      <c r="D27" s="8">
        <v>4.340687884337</v>
      </c>
    </row>
    <row r="28" spans="1:4" x14ac:dyDescent="0.2">
      <c r="A28" s="7">
        <v>130.0025</v>
      </c>
      <c r="B28" s="8">
        <v>4.1998931868470004</v>
      </c>
      <c r="C28" s="8">
        <v>0.17845426108199999</v>
      </c>
      <c r="D28" s="8">
        <v>4.357401795266</v>
      </c>
    </row>
    <row r="29" spans="1:4" x14ac:dyDescent="0.2">
      <c r="A29" s="7">
        <v>135.0025</v>
      </c>
      <c r="B29" s="8">
        <v>4.1998931868470004</v>
      </c>
      <c r="C29" s="8">
        <v>0.14145113298199999</v>
      </c>
      <c r="D29" s="8">
        <v>4.3706587097230001</v>
      </c>
    </row>
    <row r="30" spans="1:4" x14ac:dyDescent="0.2">
      <c r="A30" s="7">
        <v>140.0025</v>
      </c>
      <c r="B30" s="8">
        <v>4.1995880064089999</v>
      </c>
      <c r="C30" s="8">
        <v>0.113145647364</v>
      </c>
      <c r="D30" s="8">
        <v>4.3811853104359999</v>
      </c>
    </row>
    <row r="31" spans="1:4" x14ac:dyDescent="0.2">
      <c r="A31" s="7">
        <v>145.0025</v>
      </c>
      <c r="B31" s="8">
        <v>4.1998931868470004</v>
      </c>
      <c r="C31" s="8">
        <v>9.1783016709000007E-2</v>
      </c>
      <c r="D31" s="8">
        <v>4.3896613868329997</v>
      </c>
    </row>
    <row r="32" spans="1:4" x14ac:dyDescent="0.2">
      <c r="A32" s="7">
        <v>150.0025</v>
      </c>
      <c r="B32" s="8">
        <v>4.1995880064089999</v>
      </c>
      <c r="C32" s="8">
        <v>7.4006256199000003E-2</v>
      </c>
      <c r="D32" s="8">
        <v>4.3965951073639999</v>
      </c>
    </row>
    <row r="33" spans="1:4" x14ac:dyDescent="0.2">
      <c r="A33" s="7">
        <v>155.0025</v>
      </c>
      <c r="B33" s="8">
        <v>4.1998931868470004</v>
      </c>
      <c r="C33" s="8">
        <v>6.1493858243999999E-2</v>
      </c>
      <c r="D33" s="8">
        <v>4.4023209487299999</v>
      </c>
    </row>
    <row r="34" spans="1:4" x14ac:dyDescent="0.2">
      <c r="A34" s="7">
        <v>160.0025</v>
      </c>
      <c r="B34" s="8">
        <v>4.1995880064089999</v>
      </c>
      <c r="C34" s="8">
        <v>5.1956969557999999E-2</v>
      </c>
      <c r="D34" s="8">
        <v>4.4070863378769998</v>
      </c>
    </row>
    <row r="35" spans="1:4" x14ac:dyDescent="0.2">
      <c r="A35" s="7">
        <v>160.84933333333299</v>
      </c>
      <c r="B35" s="8">
        <v>4.1998931868470004</v>
      </c>
      <c r="C35" s="8">
        <v>4.9973296712000001E-2</v>
      </c>
      <c r="D35" s="8">
        <v>4.4078175069730001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B535-15CC-4BA2-AA18-D9C5BCFE462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4.1364156557560001</v>
      </c>
      <c r="C2" s="8">
        <v>-1.0010681315329999</v>
      </c>
      <c r="D2" s="8">
        <v>1.0564753000000001E-5</v>
      </c>
    </row>
    <row r="3" spans="1:4" x14ac:dyDescent="0.2">
      <c r="A3" s="7">
        <v>1.7333333332999998E-2</v>
      </c>
      <c r="B3" s="8">
        <v>4.1293965056840003</v>
      </c>
      <c r="C3" s="8">
        <v>-0.99984740978103304</v>
      </c>
      <c r="D3" s="8">
        <v>2.8834676999999999E-4</v>
      </c>
    </row>
    <row r="4" spans="1:4" x14ac:dyDescent="0.2">
      <c r="A4" s="7">
        <v>3.4000000000000002E-2</v>
      </c>
      <c r="B4" s="8">
        <v>4.1278706034940003</v>
      </c>
      <c r="C4" s="8">
        <v>-1</v>
      </c>
      <c r="D4" s="8">
        <v>5.6611607000000002E-4</v>
      </c>
    </row>
    <row r="5" spans="1:4" x14ac:dyDescent="0.2">
      <c r="A5" s="7">
        <v>5.0666666667000003E-2</v>
      </c>
      <c r="B5" s="8">
        <v>4.1263447013050003</v>
      </c>
      <c r="C5" s="8">
        <v>-0.99992370489051652</v>
      </c>
      <c r="D5" s="8">
        <v>8.43885583E-4</v>
      </c>
    </row>
    <row r="6" spans="1:4" x14ac:dyDescent="0.2">
      <c r="A6" s="7">
        <v>6.7333333332999998E-2</v>
      </c>
      <c r="B6" s="8">
        <v>4.1254291599909996</v>
      </c>
      <c r="C6" s="8">
        <v>-1</v>
      </c>
      <c r="D6" s="8">
        <v>1.121654459E-3</v>
      </c>
    </row>
    <row r="7" spans="1:4" x14ac:dyDescent="0.2">
      <c r="A7" s="7">
        <v>8.4000000000000005E-2</v>
      </c>
      <c r="B7" s="8">
        <v>4.1242084382390001</v>
      </c>
      <c r="C7" s="8">
        <v>-0.99992370489051652</v>
      </c>
      <c r="D7" s="8">
        <v>1.399425244E-3</v>
      </c>
    </row>
    <row r="8" spans="1:4" x14ac:dyDescent="0.2">
      <c r="A8" s="7">
        <v>0.100666666667</v>
      </c>
      <c r="B8" s="8">
        <v>4.1229877164869997</v>
      </c>
      <c r="C8" s="8">
        <v>-0.99992370489051652</v>
      </c>
      <c r="D8" s="8">
        <v>1.6771939080000001E-3</v>
      </c>
    </row>
    <row r="9" spans="1:4" x14ac:dyDescent="0.2">
      <c r="A9" s="7">
        <v>0.117333333333</v>
      </c>
      <c r="B9" s="8">
        <v>4.1223773556119996</v>
      </c>
      <c r="C9" s="8">
        <v>-0.99992370489051652</v>
      </c>
      <c r="D9" s="8">
        <v>1.9549640570000002E-3</v>
      </c>
    </row>
    <row r="10" spans="1:4" x14ac:dyDescent="0.2">
      <c r="A10" s="7">
        <v>0.13400000000000001</v>
      </c>
      <c r="B10" s="8">
        <v>4.1214618142979997</v>
      </c>
      <c r="C10" s="8">
        <v>-0.99992370489051652</v>
      </c>
      <c r="D10" s="8">
        <v>2.232732085E-3</v>
      </c>
    </row>
    <row r="11" spans="1:4" x14ac:dyDescent="0.2">
      <c r="A11" s="7">
        <v>0.15066666666699999</v>
      </c>
      <c r="B11" s="8">
        <v>4.1208514534220004</v>
      </c>
      <c r="C11" s="8">
        <v>-1</v>
      </c>
      <c r="D11" s="8">
        <v>2.5105015979999998E-3</v>
      </c>
    </row>
    <row r="12" spans="1:4" x14ac:dyDescent="0.2">
      <c r="A12" s="7">
        <v>0.166666666667</v>
      </c>
      <c r="B12" s="8">
        <v>4.1202410925460002</v>
      </c>
      <c r="C12" s="8">
        <v>-1</v>
      </c>
      <c r="D12" s="8">
        <v>2.7771602109999999E-3</v>
      </c>
    </row>
    <row r="13" spans="1:4" x14ac:dyDescent="0.2">
      <c r="A13" s="7">
        <v>3.3333333300000003E-4</v>
      </c>
      <c r="B13" s="8">
        <v>3.9108873121230001</v>
      </c>
      <c r="C13" s="8">
        <v>-5</v>
      </c>
      <c r="D13" s="8">
        <v>2.7750227000000001E-5</v>
      </c>
    </row>
    <row r="14" spans="1:4" x14ac:dyDescent="0.2">
      <c r="A14" s="7">
        <v>1.6666666667E-2</v>
      </c>
      <c r="B14" s="8">
        <v>3.8886091401540002</v>
      </c>
      <c r="C14" s="8">
        <v>-4.9998474097810002</v>
      </c>
      <c r="D14" s="8">
        <v>1.3888253100000001E-3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3682-4DA7-4CA0-A5FC-C2F700346762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3.659418631266</v>
      </c>
      <c r="C2" s="8">
        <v>2.0247196154729998</v>
      </c>
      <c r="D2" s="8">
        <v>3.9382475999999999E-5</v>
      </c>
    </row>
    <row r="3" spans="1:4" x14ac:dyDescent="0.2">
      <c r="A3" s="7">
        <v>5.0025000000000004</v>
      </c>
      <c r="B3" s="8">
        <v>3.8883039597160001</v>
      </c>
      <c r="C3" s="8">
        <v>3.4998855573359999</v>
      </c>
      <c r="D3" s="8">
        <v>0.29167469036900001</v>
      </c>
    </row>
    <row r="4" spans="1:4" x14ac:dyDescent="0.2">
      <c r="A4" s="7">
        <v>10.0025</v>
      </c>
      <c r="B4" s="8">
        <v>3.9707026779580001</v>
      </c>
      <c r="C4" s="8">
        <v>3.499809262226</v>
      </c>
      <c r="D4" s="8">
        <v>0.58333580529499995</v>
      </c>
    </row>
    <row r="5" spans="1:4" x14ac:dyDescent="0.2">
      <c r="A5" s="7">
        <v>15.0025</v>
      </c>
      <c r="B5" s="8">
        <v>4.0357061112380004</v>
      </c>
      <c r="C5" s="8">
        <v>3.4999618524449998</v>
      </c>
      <c r="D5" s="8">
        <v>0.87499690919999995</v>
      </c>
    </row>
    <row r="6" spans="1:4" x14ac:dyDescent="0.2">
      <c r="A6" s="7">
        <v>20.002500000000001</v>
      </c>
      <c r="B6" s="8">
        <v>4.0793469138629996</v>
      </c>
      <c r="C6" s="8">
        <v>3.499809262226</v>
      </c>
      <c r="D6" s="8">
        <v>1.166658007596</v>
      </c>
    </row>
    <row r="7" spans="1:4" x14ac:dyDescent="0.2">
      <c r="A7" s="7">
        <v>25.002500000000001</v>
      </c>
      <c r="B7" s="8">
        <v>4.112001220722</v>
      </c>
      <c r="C7" s="8">
        <v>3.4999618524449998</v>
      </c>
      <c r="D7" s="8">
        <v>1.458319118495</v>
      </c>
    </row>
    <row r="8" spans="1:4" x14ac:dyDescent="0.2">
      <c r="A8" s="7">
        <v>30.002500000000001</v>
      </c>
      <c r="B8" s="8">
        <v>4.14038300145</v>
      </c>
      <c r="C8" s="8">
        <v>3.4999618524449998</v>
      </c>
      <c r="D8" s="8">
        <v>1.749980225791</v>
      </c>
    </row>
    <row r="9" spans="1:4" x14ac:dyDescent="0.2">
      <c r="A9" s="7">
        <v>35.002499999999998</v>
      </c>
      <c r="B9" s="8">
        <v>4.1678492408640002</v>
      </c>
      <c r="C9" s="8">
        <v>3.4999618524449998</v>
      </c>
      <c r="D9" s="8">
        <v>2.0416413328759999</v>
      </c>
    </row>
    <row r="10" spans="1:4" x14ac:dyDescent="0.2">
      <c r="A10" s="7">
        <v>40.002499999999998</v>
      </c>
      <c r="B10" s="8">
        <v>4.1995880064089999</v>
      </c>
      <c r="C10" s="8">
        <v>3.4997329671170001</v>
      </c>
      <c r="D10" s="8">
        <v>2.3333024247009999</v>
      </c>
    </row>
    <row r="11" spans="1:4" x14ac:dyDescent="0.2">
      <c r="A11" s="7">
        <v>45.002499999999998</v>
      </c>
      <c r="B11" s="8">
        <v>4.1998931868470004</v>
      </c>
      <c r="C11" s="8">
        <v>2.9804684519719999</v>
      </c>
      <c r="D11" s="8">
        <v>2.6028068623210001</v>
      </c>
    </row>
    <row r="12" spans="1:4" x14ac:dyDescent="0.2">
      <c r="A12" s="7">
        <v>50.002499999999998</v>
      </c>
      <c r="B12" s="8">
        <v>4.1998931868470004</v>
      </c>
      <c r="C12" s="8">
        <v>2.568474860761</v>
      </c>
      <c r="D12" s="8">
        <v>2.833186451684</v>
      </c>
    </row>
    <row r="13" spans="1:4" x14ac:dyDescent="0.2">
      <c r="A13" s="7">
        <v>55.002499999999998</v>
      </c>
      <c r="B13" s="8">
        <v>4.2001983672850001</v>
      </c>
      <c r="C13" s="8">
        <v>2.289234760052</v>
      </c>
      <c r="D13" s="8">
        <v>3.03476463319</v>
      </c>
    </row>
    <row r="14" spans="1:4" x14ac:dyDescent="0.2">
      <c r="A14" s="7">
        <v>60.002499999999998</v>
      </c>
      <c r="B14" s="8">
        <v>4.1998931868470004</v>
      </c>
      <c r="C14" s="8">
        <v>2.0915541313800001</v>
      </c>
      <c r="D14" s="8">
        <v>3.2169737455809999</v>
      </c>
    </row>
    <row r="15" spans="1:4" x14ac:dyDescent="0.2">
      <c r="A15" s="7">
        <v>65.002499999999998</v>
      </c>
      <c r="B15" s="8">
        <v>4.1998931868470004</v>
      </c>
      <c r="C15" s="8">
        <v>1.9224841687650001</v>
      </c>
      <c r="D15" s="8">
        <v>3.384213159847</v>
      </c>
    </row>
    <row r="16" spans="1:4" x14ac:dyDescent="0.2">
      <c r="A16" s="7">
        <v>70.002499999999998</v>
      </c>
      <c r="B16" s="8">
        <v>4.1998931868470004</v>
      </c>
      <c r="C16" s="8">
        <v>1.759136339361</v>
      </c>
      <c r="D16" s="8">
        <v>3.5376139511970002</v>
      </c>
    </row>
    <row r="17" spans="1:4" x14ac:dyDescent="0.2">
      <c r="A17" s="7">
        <v>75.002499999999998</v>
      </c>
      <c r="B17" s="8">
        <v>4.2001983672850001</v>
      </c>
      <c r="C17" s="8">
        <v>1.590753032731</v>
      </c>
      <c r="D17" s="8">
        <v>3.6772604496749999</v>
      </c>
    </row>
    <row r="18" spans="1:4" x14ac:dyDescent="0.2">
      <c r="A18" s="7">
        <v>80.002499999999998</v>
      </c>
      <c r="B18" s="8">
        <v>4.1998931868470004</v>
      </c>
      <c r="C18" s="8">
        <v>1.411383230335</v>
      </c>
      <c r="D18" s="8">
        <v>3.8024270182180002</v>
      </c>
    </row>
    <row r="19" spans="1:4" x14ac:dyDescent="0.2">
      <c r="A19" s="7">
        <v>85.002499999999998</v>
      </c>
      <c r="B19" s="8">
        <v>4.1995880064089999</v>
      </c>
      <c r="C19" s="8">
        <v>1.230334935531</v>
      </c>
      <c r="D19" s="8">
        <v>3.9124567906890002</v>
      </c>
    </row>
    <row r="20" spans="1:4" x14ac:dyDescent="0.2">
      <c r="A20" s="7">
        <v>90.002499999999998</v>
      </c>
      <c r="B20" s="8">
        <v>4.1998931868470004</v>
      </c>
      <c r="C20" s="8">
        <v>1.0508888380250001</v>
      </c>
      <c r="D20" s="8">
        <v>4.0074484120019997</v>
      </c>
    </row>
    <row r="21" spans="1:4" x14ac:dyDescent="0.2">
      <c r="A21" s="7">
        <v>95.002499999999998</v>
      </c>
      <c r="B21" s="8">
        <v>4.1995880064089999</v>
      </c>
      <c r="C21" s="8">
        <v>0.87693598840300002</v>
      </c>
      <c r="D21" s="8">
        <v>4.0876118833869999</v>
      </c>
    </row>
    <row r="22" spans="1:4" x14ac:dyDescent="0.2">
      <c r="A22" s="7">
        <v>100.0025</v>
      </c>
      <c r="B22" s="8">
        <v>4.1998931868470004</v>
      </c>
      <c r="C22" s="8">
        <v>0.71892881666300001</v>
      </c>
      <c r="D22" s="8">
        <v>4.1539216864609996</v>
      </c>
    </row>
    <row r="23" spans="1:4" x14ac:dyDescent="0.2">
      <c r="A23" s="7">
        <v>105.0025</v>
      </c>
      <c r="B23" s="8">
        <v>4.1998931868470004</v>
      </c>
      <c r="C23" s="8">
        <v>0.57885099565099996</v>
      </c>
      <c r="D23" s="8">
        <v>4.2078927227180003</v>
      </c>
    </row>
    <row r="24" spans="1:4" x14ac:dyDescent="0.2">
      <c r="A24" s="7">
        <v>110.0025</v>
      </c>
      <c r="B24" s="8">
        <v>4.1995880064089999</v>
      </c>
      <c r="C24" s="8">
        <v>0.46013580529499998</v>
      </c>
      <c r="D24" s="8">
        <v>4.2511118808440003</v>
      </c>
    </row>
    <row r="25" spans="1:4" x14ac:dyDescent="0.2">
      <c r="A25" s="7">
        <v>115.0025</v>
      </c>
      <c r="B25" s="8">
        <v>4.1998931868470004</v>
      </c>
      <c r="C25" s="8">
        <v>0.36377508201699998</v>
      </c>
      <c r="D25" s="8">
        <v>4.2853089470850003</v>
      </c>
    </row>
    <row r="26" spans="1:4" x14ac:dyDescent="0.2">
      <c r="A26" s="7">
        <v>120.0025</v>
      </c>
      <c r="B26" s="8">
        <v>4.1998931868470004</v>
      </c>
      <c r="C26" s="8">
        <v>0.28709849698599998</v>
      </c>
      <c r="D26" s="8">
        <v>4.3123486158800004</v>
      </c>
    </row>
    <row r="27" spans="1:4" x14ac:dyDescent="0.2">
      <c r="A27" s="7">
        <v>125.0025</v>
      </c>
      <c r="B27" s="8">
        <v>4.1998931868470004</v>
      </c>
      <c r="C27" s="8">
        <v>0.227130540932</v>
      </c>
      <c r="D27" s="8">
        <v>4.3336799504929999</v>
      </c>
    </row>
    <row r="28" spans="1:4" x14ac:dyDescent="0.2">
      <c r="A28" s="7">
        <v>130.0025</v>
      </c>
      <c r="B28" s="8">
        <v>4.1998931868470004</v>
      </c>
      <c r="C28" s="8">
        <v>0.17822537575299999</v>
      </c>
      <c r="D28" s="8">
        <v>4.35046168502</v>
      </c>
    </row>
    <row r="29" spans="1:4" x14ac:dyDescent="0.2">
      <c r="A29" s="7">
        <v>135.0025</v>
      </c>
      <c r="B29" s="8">
        <v>4.1998931868470004</v>
      </c>
      <c r="C29" s="8">
        <v>0.141298542763</v>
      </c>
      <c r="D29" s="8">
        <v>4.3636712517909997</v>
      </c>
    </row>
    <row r="30" spans="1:4" x14ac:dyDescent="0.2">
      <c r="A30" s="7">
        <v>140.0025</v>
      </c>
      <c r="B30" s="8">
        <v>4.1998931868470004</v>
      </c>
      <c r="C30" s="8">
        <v>0.11383230334900001</v>
      </c>
      <c r="D30" s="8">
        <v>4.3742418622789998</v>
      </c>
    </row>
    <row r="31" spans="1:4" x14ac:dyDescent="0.2">
      <c r="A31" s="7">
        <v>145.0025</v>
      </c>
      <c r="B31" s="8">
        <v>4.1998931868470004</v>
      </c>
      <c r="C31" s="8">
        <v>9.3842984665000004E-2</v>
      </c>
      <c r="D31" s="8">
        <v>4.3828040688609997</v>
      </c>
    </row>
    <row r="32" spans="1:4" x14ac:dyDescent="0.2">
      <c r="A32" s="7">
        <v>150.0025</v>
      </c>
      <c r="B32" s="8">
        <v>4.1998931868470004</v>
      </c>
      <c r="C32" s="8">
        <v>7.6523994812000007E-2</v>
      </c>
      <c r="D32" s="8">
        <v>4.389797945542</v>
      </c>
    </row>
    <row r="33" spans="1:4" x14ac:dyDescent="0.2">
      <c r="A33" s="7">
        <v>155.0025</v>
      </c>
      <c r="B33" s="8">
        <v>4.1998931868470004</v>
      </c>
      <c r="C33" s="8">
        <v>6.2561989775999999E-2</v>
      </c>
      <c r="D33" s="8">
        <v>4.3955819271719996</v>
      </c>
    </row>
    <row r="34" spans="1:4" x14ac:dyDescent="0.2">
      <c r="A34" s="7">
        <v>160.0025</v>
      </c>
      <c r="B34" s="8">
        <v>4.1998931868470004</v>
      </c>
      <c r="C34" s="8">
        <v>5.2872510871999998E-2</v>
      </c>
      <c r="D34" s="8">
        <v>4.4004320806099999</v>
      </c>
    </row>
    <row r="35" spans="1:4" x14ac:dyDescent="0.2">
      <c r="A35" s="7">
        <v>160.94783333333299</v>
      </c>
      <c r="B35" s="8">
        <v>4.1998931868470004</v>
      </c>
      <c r="C35" s="8">
        <v>4.9973296712000001E-2</v>
      </c>
      <c r="D35" s="8">
        <v>4.4012566883259998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6547-FABA-4B1E-B740-74C87ABD853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4.1361104753189997</v>
      </c>
      <c r="C2" s="8">
        <v>-1.0008392462040001</v>
      </c>
      <c r="D2" s="8">
        <v>1.0566025E-5</v>
      </c>
    </row>
    <row r="3" spans="1:4" x14ac:dyDescent="0.2">
      <c r="A3" s="7">
        <v>1.7333333332999998E-2</v>
      </c>
      <c r="B3" s="8">
        <v>4.1306172274359998</v>
      </c>
      <c r="C3" s="8">
        <v>-1</v>
      </c>
      <c r="D3" s="8">
        <v>2.8834676999999999E-4</v>
      </c>
    </row>
    <row r="4" spans="1:4" x14ac:dyDescent="0.2">
      <c r="A4" s="7">
        <v>3.4000000000000002E-2</v>
      </c>
      <c r="B4" s="8">
        <v>4.1284809643699996</v>
      </c>
      <c r="C4" s="8">
        <v>-1.0000762951090001</v>
      </c>
      <c r="D4" s="8">
        <v>5.6611649399999995E-4</v>
      </c>
    </row>
    <row r="5" spans="1:4" x14ac:dyDescent="0.2">
      <c r="A5" s="7">
        <v>5.0666666667000003E-2</v>
      </c>
      <c r="B5" s="8">
        <v>4.1269550621809996</v>
      </c>
      <c r="C5" s="8">
        <v>-1</v>
      </c>
      <c r="D5" s="8">
        <v>8.4388642999999998E-4</v>
      </c>
    </row>
    <row r="6" spans="1:4" x14ac:dyDescent="0.2">
      <c r="A6" s="7">
        <v>6.7333333332999998E-2</v>
      </c>
      <c r="B6" s="8">
        <v>4.1254291599909996</v>
      </c>
      <c r="C6" s="8">
        <v>-0.99984740978103304</v>
      </c>
      <c r="D6" s="8">
        <v>1.121656579E-3</v>
      </c>
    </row>
    <row r="7" spans="1:4" x14ac:dyDescent="0.2">
      <c r="A7" s="7">
        <v>8.4000000000000005E-2</v>
      </c>
      <c r="B7" s="8">
        <v>4.1242084382390001</v>
      </c>
      <c r="C7" s="8">
        <v>-0.99992370489051652</v>
      </c>
      <c r="D7" s="8">
        <v>1.3994265149999999E-3</v>
      </c>
    </row>
    <row r="8" spans="1:4" x14ac:dyDescent="0.2">
      <c r="A8" s="7">
        <v>0.100666666667</v>
      </c>
      <c r="B8" s="8">
        <v>4.1235980773629999</v>
      </c>
      <c r="C8" s="8">
        <v>-0.99984740978103304</v>
      </c>
      <c r="D8" s="8">
        <v>1.677195816E-3</v>
      </c>
    </row>
    <row r="9" spans="1:4" x14ac:dyDescent="0.2">
      <c r="A9" s="7">
        <v>0.117333333333</v>
      </c>
      <c r="B9" s="8">
        <v>4.122682536049</v>
      </c>
      <c r="C9" s="8">
        <v>-0.99992370489051652</v>
      </c>
      <c r="D9" s="8">
        <v>1.9549651159999999E-3</v>
      </c>
    </row>
    <row r="10" spans="1:4" x14ac:dyDescent="0.2">
      <c r="A10" s="7">
        <v>0.13400000000000001</v>
      </c>
      <c r="B10" s="8">
        <v>4.1220721751739999</v>
      </c>
      <c r="C10" s="8">
        <v>-0.99992370489051652</v>
      </c>
      <c r="D10" s="8">
        <v>2.2327350529999998E-3</v>
      </c>
    </row>
    <row r="11" spans="1:4" x14ac:dyDescent="0.2">
      <c r="A11" s="7">
        <v>0.15066666666699999</v>
      </c>
      <c r="B11" s="8">
        <v>4.1217669947360003</v>
      </c>
      <c r="C11" s="8">
        <v>-1</v>
      </c>
      <c r="D11" s="8">
        <v>2.5105043530000001E-3</v>
      </c>
    </row>
    <row r="12" spans="1:4" x14ac:dyDescent="0.2">
      <c r="A12" s="7">
        <v>0.166666666667</v>
      </c>
      <c r="B12" s="8">
        <v>4.1211566338600001</v>
      </c>
      <c r="C12" s="8">
        <v>-0.99992370489051652</v>
      </c>
      <c r="D12" s="8">
        <v>2.7771631780000002E-3</v>
      </c>
    </row>
    <row r="13" spans="1:4" x14ac:dyDescent="0.2">
      <c r="A13" s="7">
        <v>3.3333333300000003E-4</v>
      </c>
      <c r="B13" s="8">
        <v>3.913328755627</v>
      </c>
      <c r="C13" s="8">
        <v>-5</v>
      </c>
      <c r="D13" s="8">
        <v>2.7747684000000002E-5</v>
      </c>
    </row>
    <row r="14" spans="1:4" x14ac:dyDescent="0.2">
      <c r="A14" s="7">
        <v>1.6666666667E-2</v>
      </c>
      <c r="B14" s="8">
        <v>3.8910505836580001</v>
      </c>
      <c r="C14" s="8">
        <v>-4.9998474097810002</v>
      </c>
      <c r="D14" s="8">
        <v>1.3888257330000001E-3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D921-D783-4B84-8868-4111253ADAC1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3.6591134508279999</v>
      </c>
      <c r="C2" s="8">
        <v>2.0223544670789999</v>
      </c>
      <c r="D2" s="8">
        <v>3.9353017000000001E-5</v>
      </c>
    </row>
    <row r="3" spans="1:4" x14ac:dyDescent="0.2">
      <c r="A3" s="7">
        <v>5.0025000000000004</v>
      </c>
      <c r="B3" s="8">
        <v>3.8892195010299999</v>
      </c>
      <c r="C3" s="8">
        <v>3.4999618524449998</v>
      </c>
      <c r="D3" s="8">
        <v>0.29167459076199997</v>
      </c>
    </row>
    <row r="4" spans="1:4" x14ac:dyDescent="0.2">
      <c r="A4" s="7">
        <v>10.0025</v>
      </c>
      <c r="B4" s="8">
        <v>3.973144121462</v>
      </c>
      <c r="C4" s="8">
        <v>3.5001144426640001</v>
      </c>
      <c r="D4" s="8">
        <v>0.58333568915699996</v>
      </c>
    </row>
    <row r="5" spans="1:4" x14ac:dyDescent="0.2">
      <c r="A5" s="7">
        <v>15.0025</v>
      </c>
      <c r="B5" s="8">
        <v>4.0366216525520002</v>
      </c>
      <c r="C5" s="8">
        <v>3.4999618524449998</v>
      </c>
      <c r="D5" s="8">
        <v>0.87499678267799996</v>
      </c>
    </row>
    <row r="6" spans="1:4" x14ac:dyDescent="0.2">
      <c r="A6" s="7">
        <v>20.002500000000001</v>
      </c>
      <c r="B6" s="8">
        <v>4.0802624551770004</v>
      </c>
      <c r="C6" s="8">
        <v>3.4999618524449998</v>
      </c>
      <c r="D6" s="8">
        <v>1.1666578912459999</v>
      </c>
    </row>
    <row r="7" spans="1:4" x14ac:dyDescent="0.2">
      <c r="A7" s="7">
        <v>25.002500000000001</v>
      </c>
      <c r="B7" s="8">
        <v>4.1126115815980002</v>
      </c>
      <c r="C7" s="8">
        <v>3.4996566720070001</v>
      </c>
      <c r="D7" s="8">
        <v>1.458318991124</v>
      </c>
    </row>
    <row r="8" spans="1:4" x14ac:dyDescent="0.2">
      <c r="A8" s="7">
        <v>30.002500000000001</v>
      </c>
      <c r="B8" s="8">
        <v>4.1406881818879997</v>
      </c>
      <c r="C8" s="8">
        <v>3.4999618524449998</v>
      </c>
      <c r="D8" s="8">
        <v>1.7499800969370001</v>
      </c>
    </row>
    <row r="9" spans="1:4" x14ac:dyDescent="0.2">
      <c r="A9" s="7">
        <v>35.002499999999998</v>
      </c>
      <c r="B9" s="8">
        <v>4.168764782177</v>
      </c>
      <c r="C9" s="8">
        <v>3.4998855573359999</v>
      </c>
      <c r="D9" s="8">
        <v>2.0416412059289999</v>
      </c>
    </row>
    <row r="10" spans="1:4" x14ac:dyDescent="0.2">
      <c r="A10" s="7">
        <v>40.002499999999998</v>
      </c>
      <c r="B10" s="8">
        <v>4.1998931868470004</v>
      </c>
      <c r="C10" s="8">
        <v>3.4873731593800001</v>
      </c>
      <c r="D10" s="8">
        <v>2.3332895511729999</v>
      </c>
    </row>
    <row r="11" spans="1:4" x14ac:dyDescent="0.2">
      <c r="A11" s="7">
        <v>45.002499999999998</v>
      </c>
      <c r="B11" s="8">
        <v>4.2001983672850001</v>
      </c>
      <c r="C11" s="8">
        <v>2.9652094300759999</v>
      </c>
      <c r="D11" s="8">
        <v>2.6013384465890002</v>
      </c>
    </row>
    <row r="12" spans="1:4" x14ac:dyDescent="0.2">
      <c r="A12" s="7">
        <v>50.002499999999998</v>
      </c>
      <c r="B12" s="8">
        <v>4.2001983672850001</v>
      </c>
      <c r="C12" s="8">
        <v>2.554589150835</v>
      </c>
      <c r="D12" s="8">
        <v>2.830477171444</v>
      </c>
    </row>
    <row r="13" spans="1:4" x14ac:dyDescent="0.2">
      <c r="A13" s="7">
        <v>55.002499999999998</v>
      </c>
      <c r="B13" s="8">
        <v>4.1995880064089999</v>
      </c>
      <c r="C13" s="8">
        <v>2.27924010071</v>
      </c>
      <c r="D13" s="8">
        <v>3.031179358782</v>
      </c>
    </row>
    <row r="14" spans="1:4" x14ac:dyDescent="0.2">
      <c r="A14" s="7">
        <v>60.002499999999998</v>
      </c>
      <c r="B14" s="8">
        <v>4.1998931868470004</v>
      </c>
      <c r="C14" s="8">
        <v>2.0843060959790001</v>
      </c>
      <c r="D14" s="8">
        <v>3.2126839333100001</v>
      </c>
    </row>
    <row r="15" spans="1:4" x14ac:dyDescent="0.2">
      <c r="A15" s="7">
        <v>65.002499999999998</v>
      </c>
      <c r="B15" s="8">
        <v>4.1995880064089999</v>
      </c>
      <c r="C15" s="8">
        <v>1.919127183948</v>
      </c>
      <c r="D15" s="8">
        <v>3.3794253361219999</v>
      </c>
    </row>
    <row r="16" spans="1:4" x14ac:dyDescent="0.2">
      <c r="A16" s="7">
        <v>70.002499999999998</v>
      </c>
      <c r="B16" s="8">
        <v>4.1998931868470004</v>
      </c>
      <c r="C16" s="8">
        <v>1.7560845349809999</v>
      </c>
      <c r="D16" s="8">
        <v>3.5326111081440001</v>
      </c>
    </row>
    <row r="17" spans="1:4" x14ac:dyDescent="0.2">
      <c r="A17" s="7">
        <v>75.002499999999998</v>
      </c>
      <c r="B17" s="8">
        <v>4.1998931868470004</v>
      </c>
      <c r="C17" s="8">
        <v>1.587396047913</v>
      </c>
      <c r="D17" s="8">
        <v>3.6720171375769999</v>
      </c>
    </row>
    <row r="18" spans="1:4" x14ac:dyDescent="0.2">
      <c r="A18" s="7">
        <v>80.002499999999998</v>
      </c>
      <c r="B18" s="8">
        <v>4.1998931868470004</v>
      </c>
      <c r="C18" s="8">
        <v>1.4122987716490001</v>
      </c>
      <c r="D18" s="8">
        <v>3.7970302533420002</v>
      </c>
    </row>
    <row r="19" spans="1:4" x14ac:dyDescent="0.2">
      <c r="A19" s="7">
        <v>85.002499999999998</v>
      </c>
      <c r="B19" s="8">
        <v>4.1995880064089999</v>
      </c>
      <c r="C19" s="8">
        <v>1.2302586404210001</v>
      </c>
      <c r="D19" s="8">
        <v>3.9071636981509998</v>
      </c>
    </row>
    <row r="20" spans="1:4" x14ac:dyDescent="0.2">
      <c r="A20" s="7">
        <v>90.002499999999998</v>
      </c>
      <c r="B20" s="8">
        <v>4.1998931868470004</v>
      </c>
      <c r="C20" s="8">
        <v>1.0470740825510001</v>
      </c>
      <c r="D20" s="8">
        <v>4.002047917144</v>
      </c>
    </row>
    <row r="21" spans="1:4" x14ac:dyDescent="0.2">
      <c r="A21" s="7">
        <v>95.002499999999998</v>
      </c>
      <c r="B21" s="8">
        <v>4.1995880064089999</v>
      </c>
      <c r="C21" s="8">
        <v>0.87487602044699997</v>
      </c>
      <c r="D21" s="8">
        <v>4.0819983598669998</v>
      </c>
    </row>
    <row r="22" spans="1:4" x14ac:dyDescent="0.2">
      <c r="A22" s="7">
        <v>100.0025</v>
      </c>
      <c r="B22" s="8">
        <v>4.1998931868470004</v>
      </c>
      <c r="C22" s="8">
        <v>0.717326619364</v>
      </c>
      <c r="D22" s="8">
        <v>4.1482804218269997</v>
      </c>
    </row>
    <row r="23" spans="1:4" x14ac:dyDescent="0.2">
      <c r="A23" s="7">
        <v>105.0025</v>
      </c>
      <c r="B23" s="8">
        <v>4.1995880064089999</v>
      </c>
      <c r="C23" s="8">
        <v>0.58045319294999997</v>
      </c>
      <c r="D23" s="8">
        <v>4.2021988570569997</v>
      </c>
    </row>
    <row r="24" spans="1:4" x14ac:dyDescent="0.2">
      <c r="A24" s="7">
        <v>110.0025</v>
      </c>
      <c r="B24" s="8">
        <v>4.1998931868470004</v>
      </c>
      <c r="C24" s="8">
        <v>0.46105134660899999</v>
      </c>
      <c r="D24" s="8">
        <v>4.2454145077270002</v>
      </c>
    </row>
    <row r="25" spans="1:4" x14ac:dyDescent="0.2">
      <c r="A25" s="7">
        <v>115.0025</v>
      </c>
      <c r="B25" s="8">
        <v>4.1998931868470004</v>
      </c>
      <c r="C25" s="8">
        <v>0.36514839398799998</v>
      </c>
      <c r="D25" s="8">
        <v>4.2796986059190001</v>
      </c>
    </row>
    <row r="26" spans="1:4" x14ac:dyDescent="0.2">
      <c r="A26" s="7">
        <v>120.0025</v>
      </c>
      <c r="B26" s="8">
        <v>4.1995880064089999</v>
      </c>
      <c r="C26" s="8">
        <v>0.28862439917600002</v>
      </c>
      <c r="D26" s="8">
        <v>4.3068289024949999</v>
      </c>
    </row>
    <row r="27" spans="1:4" x14ac:dyDescent="0.2">
      <c r="A27" s="7">
        <v>125.0025</v>
      </c>
      <c r="B27" s="8">
        <v>4.1995880064089999</v>
      </c>
      <c r="C27" s="8">
        <v>0.22728313115099999</v>
      </c>
      <c r="D27" s="8">
        <v>4.3282163148609998</v>
      </c>
    </row>
    <row r="28" spans="1:4" x14ac:dyDescent="0.2">
      <c r="A28" s="7">
        <v>130.0025</v>
      </c>
      <c r="B28" s="8">
        <v>4.1998931868470004</v>
      </c>
      <c r="C28" s="8">
        <v>0.17898832684800001</v>
      </c>
      <c r="D28" s="8">
        <v>4.3450750370879998</v>
      </c>
    </row>
    <row r="29" spans="1:4" x14ac:dyDescent="0.2">
      <c r="A29" s="7">
        <v>135.0025</v>
      </c>
      <c r="B29" s="8">
        <v>4.1995880064089999</v>
      </c>
      <c r="C29" s="8">
        <v>0.14175631342</v>
      </c>
      <c r="D29" s="8">
        <v>4.3583858122889998</v>
      </c>
    </row>
    <row r="30" spans="1:4" x14ac:dyDescent="0.2">
      <c r="A30" s="7">
        <v>140.0025</v>
      </c>
      <c r="B30" s="8">
        <v>4.1998931868470004</v>
      </c>
      <c r="C30" s="8">
        <v>0.11520561532</v>
      </c>
      <c r="D30" s="8">
        <v>4.3690253501100003</v>
      </c>
    </row>
    <row r="31" spans="1:4" x14ac:dyDescent="0.2">
      <c r="A31" s="7">
        <v>145.0025</v>
      </c>
      <c r="B31" s="8">
        <v>4.1998931868470004</v>
      </c>
      <c r="C31" s="8">
        <v>9.3461509117000005E-2</v>
      </c>
      <c r="D31" s="8">
        <v>4.3776471194360003</v>
      </c>
    </row>
    <row r="32" spans="1:4" x14ac:dyDescent="0.2">
      <c r="A32" s="7">
        <v>150.0025</v>
      </c>
      <c r="B32" s="8">
        <v>4.1998931868470004</v>
      </c>
      <c r="C32" s="8">
        <v>7.7134355688000006E-2</v>
      </c>
      <c r="D32" s="8">
        <v>4.3847079393539996</v>
      </c>
    </row>
    <row r="33" spans="1:4" x14ac:dyDescent="0.2">
      <c r="A33" s="7">
        <v>155.0025</v>
      </c>
      <c r="B33" s="8">
        <v>4.1995880064089999</v>
      </c>
      <c r="C33" s="8">
        <v>6.2867170213999998E-2</v>
      </c>
      <c r="D33" s="8">
        <v>4.3905256597409998</v>
      </c>
    </row>
    <row r="34" spans="1:4" x14ac:dyDescent="0.2">
      <c r="A34" s="7">
        <v>160.0025</v>
      </c>
      <c r="B34" s="8">
        <v>4.1995880064089999</v>
      </c>
      <c r="C34" s="8">
        <v>5.2491035324999998E-2</v>
      </c>
      <c r="D34" s="8">
        <v>4.395370435857</v>
      </c>
    </row>
    <row r="35" spans="1:4" x14ac:dyDescent="0.2">
      <c r="A35" s="7">
        <v>160.81450000000001</v>
      </c>
      <c r="B35" s="8">
        <v>4.1995880064089999</v>
      </c>
      <c r="C35" s="8">
        <v>4.9973296712000001E-2</v>
      </c>
      <c r="D35" s="8">
        <v>4.3960744960279996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4AF71-10D4-4589-81B9-5B434B0F5E3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4.135805294881</v>
      </c>
      <c r="C2" s="8">
        <v>-1.0010681315329999</v>
      </c>
      <c r="D2" s="8">
        <v>1.0566449E-5</v>
      </c>
    </row>
    <row r="3" spans="1:4" x14ac:dyDescent="0.2">
      <c r="A3" s="7">
        <v>1.7333333332999998E-2</v>
      </c>
      <c r="B3" s="8">
        <v>4.1297016861219999</v>
      </c>
      <c r="C3" s="8">
        <v>-1.0000762951090001</v>
      </c>
      <c r="D3" s="8">
        <v>2.8834867700000002E-4</v>
      </c>
    </row>
    <row r="4" spans="1:4" x14ac:dyDescent="0.2">
      <c r="A4" s="7">
        <v>3.4000000000000002E-2</v>
      </c>
      <c r="B4" s="8">
        <v>4.1272602426180001</v>
      </c>
      <c r="C4" s="8">
        <v>-1.0000762951090001</v>
      </c>
      <c r="D4" s="8">
        <v>5.6611713000000001E-4</v>
      </c>
    </row>
    <row r="5" spans="1:4" x14ac:dyDescent="0.2">
      <c r="A5" s="7">
        <v>5.0666666667000003E-2</v>
      </c>
      <c r="B5" s="8">
        <v>4.1257343404290001</v>
      </c>
      <c r="C5" s="8">
        <v>-1</v>
      </c>
      <c r="D5" s="8">
        <v>8.4388685400000002E-4</v>
      </c>
    </row>
    <row r="6" spans="1:4" x14ac:dyDescent="0.2">
      <c r="A6" s="7">
        <v>6.7333333332999998E-2</v>
      </c>
      <c r="B6" s="8">
        <v>4.1245136186769997</v>
      </c>
      <c r="C6" s="8">
        <v>-1</v>
      </c>
      <c r="D6" s="8">
        <v>1.1216553069999999E-3</v>
      </c>
    </row>
    <row r="7" spans="1:4" x14ac:dyDescent="0.2">
      <c r="A7" s="7">
        <v>8.4000000000000005E-2</v>
      </c>
      <c r="B7" s="8">
        <v>4.1235980773629999</v>
      </c>
      <c r="C7" s="8">
        <v>-0.99977111467154955</v>
      </c>
      <c r="D7" s="8">
        <v>1.3994258790000001E-3</v>
      </c>
    </row>
    <row r="8" spans="1:4" x14ac:dyDescent="0.2">
      <c r="A8" s="7">
        <v>0.100666666667</v>
      </c>
      <c r="B8" s="8">
        <v>4.1229877164869997</v>
      </c>
      <c r="C8" s="8">
        <v>-0.99992370489051652</v>
      </c>
      <c r="D8" s="8">
        <v>1.677195604E-3</v>
      </c>
    </row>
    <row r="9" spans="1:4" x14ac:dyDescent="0.2">
      <c r="A9" s="7">
        <v>0.117333333333</v>
      </c>
      <c r="B9" s="8">
        <v>4.1217669947360003</v>
      </c>
      <c r="C9" s="8">
        <v>-1</v>
      </c>
      <c r="D9" s="8">
        <v>1.9549653279999999E-3</v>
      </c>
    </row>
    <row r="10" spans="1:4" x14ac:dyDescent="0.2">
      <c r="A10" s="7">
        <v>0.13400000000000001</v>
      </c>
      <c r="B10" s="8">
        <v>4.1211566338600001</v>
      </c>
      <c r="C10" s="8">
        <v>-0.99984740978103304</v>
      </c>
      <c r="D10" s="8">
        <v>2.2327356879999999E-3</v>
      </c>
    </row>
    <row r="11" spans="1:4" x14ac:dyDescent="0.2">
      <c r="A11" s="7">
        <v>0.15066666666699999</v>
      </c>
      <c r="B11" s="8">
        <v>4.1208514534220004</v>
      </c>
      <c r="C11" s="8">
        <v>-1</v>
      </c>
      <c r="D11" s="8">
        <v>2.5105058369999998E-3</v>
      </c>
    </row>
    <row r="12" spans="1:4" x14ac:dyDescent="0.2">
      <c r="A12" s="7">
        <v>0.166666666667</v>
      </c>
      <c r="B12" s="8">
        <v>4.11963073167</v>
      </c>
      <c r="C12" s="8">
        <v>-0.99992370489051652</v>
      </c>
      <c r="D12" s="8">
        <v>2.7771642379999999E-3</v>
      </c>
    </row>
    <row r="13" spans="1:4" x14ac:dyDescent="0.2">
      <c r="A13" s="7">
        <v>3.3333333300000003E-4</v>
      </c>
      <c r="B13" s="8">
        <v>3.9099717708089998</v>
      </c>
      <c r="C13" s="8">
        <v>-5</v>
      </c>
      <c r="D13" s="8">
        <v>2.7749379000000002E-5</v>
      </c>
    </row>
    <row r="14" spans="1:4" x14ac:dyDescent="0.2">
      <c r="A14" s="7">
        <v>1.6666666667E-2</v>
      </c>
      <c r="B14" s="8">
        <v>3.8867780575270001</v>
      </c>
      <c r="C14" s="8">
        <v>-4.9998474097810002</v>
      </c>
      <c r="D14" s="8">
        <v>1.3888234020000001E-3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AA246-CC2F-4AC9-87F7-117C9CE94657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3.6606393530169998</v>
      </c>
      <c r="C2" s="8">
        <v>2.0205996795610002</v>
      </c>
      <c r="D2" s="8">
        <v>3.9315930000000003E-5</v>
      </c>
    </row>
    <row r="3" spans="1:4" x14ac:dyDescent="0.2">
      <c r="A3" s="7">
        <v>5.0025000000000004</v>
      </c>
      <c r="B3" s="8">
        <v>3.892576485847</v>
      </c>
      <c r="C3" s="8">
        <v>3.4999618524449998</v>
      </c>
      <c r="D3" s="8">
        <v>0.291674413799</v>
      </c>
    </row>
    <row r="4" spans="1:4" x14ac:dyDescent="0.2">
      <c r="A4" s="7">
        <v>10.0025</v>
      </c>
      <c r="B4" s="8">
        <v>3.974670023651</v>
      </c>
      <c r="C4" s="8">
        <v>3.4999618524449998</v>
      </c>
      <c r="D4" s="8">
        <v>0.58333551495000002</v>
      </c>
    </row>
    <row r="5" spans="1:4" x14ac:dyDescent="0.2">
      <c r="A5" s="7">
        <v>15.0025</v>
      </c>
      <c r="B5" s="8">
        <v>4.0378423743039997</v>
      </c>
      <c r="C5" s="8">
        <v>3.4998855573359999</v>
      </c>
      <c r="D5" s="8">
        <v>0.87499659872199997</v>
      </c>
    </row>
    <row r="6" spans="1:4" x14ac:dyDescent="0.2">
      <c r="A6" s="7">
        <v>20.002500000000001</v>
      </c>
      <c r="B6" s="8">
        <v>4.082093537804</v>
      </c>
      <c r="C6" s="8">
        <v>3.5000381475550002</v>
      </c>
      <c r="D6" s="8">
        <v>1.166657694362</v>
      </c>
    </row>
    <row r="7" spans="1:4" x14ac:dyDescent="0.2">
      <c r="A7" s="7">
        <v>25.002500000000001</v>
      </c>
      <c r="B7" s="8">
        <v>4.115053025101</v>
      </c>
      <c r="C7" s="8">
        <v>3.4998855573359999</v>
      </c>
      <c r="D7" s="8">
        <v>1.458318785763</v>
      </c>
    </row>
    <row r="8" spans="1:4" x14ac:dyDescent="0.2">
      <c r="A8" s="7">
        <v>30.002500000000001</v>
      </c>
      <c r="B8" s="8">
        <v>4.1422140840769996</v>
      </c>
      <c r="C8" s="8">
        <v>3.4997329671170001</v>
      </c>
      <c r="D8" s="8">
        <v>1.7499798881849999</v>
      </c>
    </row>
    <row r="9" spans="1:4" x14ac:dyDescent="0.2">
      <c r="A9" s="7">
        <v>35.002499999999998</v>
      </c>
      <c r="B9" s="8">
        <v>4.1712062256809999</v>
      </c>
      <c r="C9" s="8">
        <v>3.499809262226</v>
      </c>
      <c r="D9" s="8">
        <v>2.0416409787390002</v>
      </c>
    </row>
    <row r="10" spans="1:4" x14ac:dyDescent="0.2">
      <c r="A10" s="7">
        <v>40.002499999999998</v>
      </c>
      <c r="B10" s="8">
        <v>4.1998931868470004</v>
      </c>
      <c r="C10" s="8">
        <v>3.4505989166090001</v>
      </c>
      <c r="D10" s="8">
        <v>2.3331297561520001</v>
      </c>
    </row>
    <row r="11" spans="1:4" x14ac:dyDescent="0.2">
      <c r="A11" s="7">
        <v>45.002499999999998</v>
      </c>
      <c r="B11" s="8">
        <v>4.1998931868470004</v>
      </c>
      <c r="C11" s="8">
        <v>2.949340047303</v>
      </c>
      <c r="D11" s="8">
        <v>2.599396572866</v>
      </c>
    </row>
    <row r="12" spans="1:4" x14ac:dyDescent="0.2">
      <c r="A12" s="7">
        <v>50.002499999999998</v>
      </c>
      <c r="B12" s="8">
        <v>4.1998931868470004</v>
      </c>
      <c r="C12" s="8">
        <v>2.5438315403980001</v>
      </c>
      <c r="D12" s="8">
        <v>2.8273693730240002</v>
      </c>
    </row>
    <row r="13" spans="1:4" x14ac:dyDescent="0.2">
      <c r="A13" s="7">
        <v>55.002499999999998</v>
      </c>
      <c r="B13" s="8">
        <v>4.1998931868470004</v>
      </c>
      <c r="C13" s="8">
        <v>2.2725261310749998</v>
      </c>
      <c r="D13" s="8">
        <v>3.0272022536729999</v>
      </c>
    </row>
    <row r="14" spans="1:4" x14ac:dyDescent="0.2">
      <c r="A14" s="7">
        <v>60.002499999999998</v>
      </c>
      <c r="B14" s="8">
        <v>4.1998931868470004</v>
      </c>
      <c r="C14" s="8">
        <v>2.0794995040819999</v>
      </c>
      <c r="D14" s="8">
        <v>3.2082999302749999</v>
      </c>
    </row>
    <row r="15" spans="1:4" x14ac:dyDescent="0.2">
      <c r="A15" s="7">
        <v>65.002499999999998</v>
      </c>
      <c r="B15" s="8">
        <v>4.1998931868470004</v>
      </c>
      <c r="C15" s="8">
        <v>1.909437705043</v>
      </c>
      <c r="D15" s="8">
        <v>3.3745120122409999</v>
      </c>
    </row>
    <row r="16" spans="1:4" x14ac:dyDescent="0.2">
      <c r="A16" s="7">
        <v>70.002499999999998</v>
      </c>
      <c r="B16" s="8">
        <v>4.1998931868470004</v>
      </c>
      <c r="C16" s="8">
        <v>1.751430533303</v>
      </c>
      <c r="D16" s="8">
        <v>3.5270261910510001</v>
      </c>
    </row>
    <row r="17" spans="1:4" x14ac:dyDescent="0.2">
      <c r="A17" s="7">
        <v>75.002499999999998</v>
      </c>
      <c r="B17" s="8">
        <v>4.1995880064089999</v>
      </c>
      <c r="C17" s="8">
        <v>1.586327916381</v>
      </c>
      <c r="D17" s="8">
        <v>3.6662825419840002</v>
      </c>
    </row>
    <row r="18" spans="1:4" x14ac:dyDescent="0.2">
      <c r="A18" s="7">
        <v>80.002499999999998</v>
      </c>
      <c r="B18" s="8">
        <v>4.1995880064089999</v>
      </c>
      <c r="C18" s="8">
        <v>1.4091706721599999</v>
      </c>
      <c r="D18" s="8">
        <v>3.791173987394</v>
      </c>
    </row>
    <row r="19" spans="1:4" x14ac:dyDescent="0.2">
      <c r="A19" s="7">
        <v>85.002499999999998</v>
      </c>
      <c r="B19" s="8">
        <v>4.1998931868470004</v>
      </c>
      <c r="C19" s="8">
        <v>1.228046082246</v>
      </c>
      <c r="D19" s="8">
        <v>3.90093685626</v>
      </c>
    </row>
    <row r="20" spans="1:4" x14ac:dyDescent="0.2">
      <c r="A20" s="7">
        <v>90.002499999999998</v>
      </c>
      <c r="B20" s="8">
        <v>4.1998931868470004</v>
      </c>
      <c r="C20" s="8">
        <v>1.052033264668</v>
      </c>
      <c r="D20" s="8">
        <v>3.9958825184590001</v>
      </c>
    </row>
    <row r="21" spans="1:4" x14ac:dyDescent="0.2">
      <c r="A21" s="7">
        <v>95.002499999999998</v>
      </c>
      <c r="B21" s="8">
        <v>4.1992828259710002</v>
      </c>
      <c r="C21" s="8">
        <v>0.87762264438799997</v>
      </c>
      <c r="D21" s="8">
        <v>4.0762596447609996</v>
      </c>
    </row>
    <row r="22" spans="1:4" x14ac:dyDescent="0.2">
      <c r="A22" s="7">
        <v>100.0025</v>
      </c>
      <c r="B22" s="8">
        <v>4.1998931868470004</v>
      </c>
      <c r="C22" s="8">
        <v>0.71984435797699997</v>
      </c>
      <c r="D22" s="8">
        <v>4.1426761999529997</v>
      </c>
    </row>
    <row r="23" spans="1:4" x14ac:dyDescent="0.2">
      <c r="A23" s="7">
        <v>105.0025</v>
      </c>
      <c r="B23" s="8">
        <v>4.1998931868470004</v>
      </c>
      <c r="C23" s="8">
        <v>0.58236057068699998</v>
      </c>
      <c r="D23" s="8">
        <v>4.1967811379419997</v>
      </c>
    </row>
    <row r="24" spans="1:4" x14ac:dyDescent="0.2">
      <c r="A24" s="7">
        <v>110.0025</v>
      </c>
      <c r="B24" s="8">
        <v>4.1995880064089999</v>
      </c>
      <c r="C24" s="8">
        <v>0.46417944609799999</v>
      </c>
      <c r="D24" s="8">
        <v>4.240247595644</v>
      </c>
    </row>
    <row r="25" spans="1:4" x14ac:dyDescent="0.2">
      <c r="A25" s="7">
        <v>115.0025</v>
      </c>
      <c r="B25" s="8">
        <v>4.1995880064089999</v>
      </c>
      <c r="C25" s="8">
        <v>0.36682688639700001</v>
      </c>
      <c r="D25" s="8">
        <v>4.2746868772409998</v>
      </c>
    </row>
    <row r="26" spans="1:4" x14ac:dyDescent="0.2">
      <c r="A26" s="7">
        <v>120.0025</v>
      </c>
      <c r="B26" s="8">
        <v>4.1995880064089999</v>
      </c>
      <c r="C26" s="8">
        <v>0.29121843289799998</v>
      </c>
      <c r="D26" s="8">
        <v>4.3019902312590004</v>
      </c>
    </row>
    <row r="27" spans="1:4" x14ac:dyDescent="0.2">
      <c r="A27" s="7">
        <v>125.0025</v>
      </c>
      <c r="B27" s="8">
        <v>4.1995880064089999</v>
      </c>
      <c r="C27" s="8">
        <v>0.22835126268399999</v>
      </c>
      <c r="D27" s="8">
        <v>4.3235208120340003</v>
      </c>
    </row>
    <row r="28" spans="1:4" x14ac:dyDescent="0.2">
      <c r="A28" s="7">
        <v>130.0025</v>
      </c>
      <c r="B28" s="8">
        <v>4.1998931868470004</v>
      </c>
      <c r="C28" s="8">
        <v>0.181429770352</v>
      </c>
      <c r="D28" s="8">
        <v>4.3404985328030001</v>
      </c>
    </row>
    <row r="29" spans="1:4" x14ac:dyDescent="0.2">
      <c r="A29" s="7">
        <v>135.0025</v>
      </c>
      <c r="B29" s="8">
        <v>4.1995880064089999</v>
      </c>
      <c r="C29" s="8">
        <v>0.143816281376</v>
      </c>
      <c r="D29" s="8">
        <v>4.3540112641249999</v>
      </c>
    </row>
    <row r="30" spans="1:4" x14ac:dyDescent="0.2">
      <c r="A30" s="7">
        <v>140.0025</v>
      </c>
      <c r="B30" s="8">
        <v>4.1998931868470004</v>
      </c>
      <c r="C30" s="8">
        <v>0.115815976196</v>
      </c>
      <c r="D30" s="8">
        <v>4.3647886977269996</v>
      </c>
    </row>
    <row r="31" spans="1:4" x14ac:dyDescent="0.2">
      <c r="A31" s="7">
        <v>145.0025</v>
      </c>
      <c r="B31" s="8">
        <v>4.1995880064089999</v>
      </c>
      <c r="C31" s="8">
        <v>9.4071869993000004E-2</v>
      </c>
      <c r="D31" s="8">
        <v>4.3734490564839996</v>
      </c>
    </row>
    <row r="32" spans="1:4" x14ac:dyDescent="0.2">
      <c r="A32" s="7">
        <v>150.0025</v>
      </c>
      <c r="B32" s="8">
        <v>4.1995880064089999</v>
      </c>
      <c r="C32" s="8">
        <v>7.7286945906999999E-2</v>
      </c>
      <c r="D32" s="8">
        <v>4.3805564361279998</v>
      </c>
    </row>
    <row r="33" spans="1:4" x14ac:dyDescent="0.2">
      <c r="A33" s="7">
        <v>155.0025</v>
      </c>
      <c r="B33" s="8">
        <v>4.1995880064089999</v>
      </c>
      <c r="C33" s="8">
        <v>6.3248645761999997E-2</v>
      </c>
      <c r="D33" s="8">
        <v>4.3864815198410003</v>
      </c>
    </row>
    <row r="34" spans="1:4" x14ac:dyDescent="0.2">
      <c r="A34" s="7">
        <v>160.0025</v>
      </c>
      <c r="B34" s="8">
        <v>4.2001983672850001</v>
      </c>
      <c r="C34" s="8">
        <v>5.4398413062000002E-2</v>
      </c>
      <c r="D34" s="8">
        <v>4.3913796537899996</v>
      </c>
    </row>
    <row r="35" spans="1:4" x14ac:dyDescent="0.2">
      <c r="A35" s="7">
        <v>161.58483333333299</v>
      </c>
      <c r="B35" s="8">
        <v>4.1998931868470004</v>
      </c>
      <c r="C35" s="8">
        <v>4.9973296712000001E-2</v>
      </c>
      <c r="D35" s="8">
        <v>4.3927641760549996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4C588-BD13-42FF-88F7-F2DD8B7D527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4.1361104753189997</v>
      </c>
      <c r="C2" s="8">
        <v>-1.002441443503</v>
      </c>
      <c r="D2" s="8">
        <v>7.7810420000000004E-6</v>
      </c>
    </row>
    <row r="3" spans="1:4" x14ac:dyDescent="0.2">
      <c r="A3" s="7">
        <v>1.7166666667000001E-2</v>
      </c>
      <c r="B3" s="8">
        <v>4.1293965056840003</v>
      </c>
      <c r="C3" s="8">
        <v>-1</v>
      </c>
      <c r="D3" s="8">
        <v>2.8556899199999998E-4</v>
      </c>
    </row>
    <row r="4" spans="1:4" x14ac:dyDescent="0.2">
      <c r="A4" s="7">
        <v>3.3833333333000003E-2</v>
      </c>
      <c r="B4" s="8">
        <v>4.1275654230559997</v>
      </c>
      <c r="C4" s="8">
        <v>-0.99992370489051652</v>
      </c>
      <c r="D4" s="8">
        <v>5.6334062399999996E-4</v>
      </c>
    </row>
    <row r="5" spans="1:4" x14ac:dyDescent="0.2">
      <c r="A5" s="7">
        <v>5.0500000000000003E-2</v>
      </c>
      <c r="B5" s="8">
        <v>4.1257343404290001</v>
      </c>
      <c r="C5" s="8">
        <v>-1</v>
      </c>
      <c r="D5" s="8">
        <v>8.4111077200000001E-4</v>
      </c>
    </row>
    <row r="6" spans="1:4" x14ac:dyDescent="0.2">
      <c r="A6" s="7">
        <v>6.7166666666999997E-2</v>
      </c>
      <c r="B6" s="8">
        <v>4.1245136186769997</v>
      </c>
      <c r="C6" s="8">
        <v>-1</v>
      </c>
      <c r="D6" s="8">
        <v>1.118880496E-3</v>
      </c>
    </row>
    <row r="7" spans="1:4" x14ac:dyDescent="0.2">
      <c r="A7" s="7">
        <v>8.3833333332999999E-2</v>
      </c>
      <c r="B7" s="8">
        <v>4.1239032578010004</v>
      </c>
      <c r="C7" s="8">
        <v>-1</v>
      </c>
      <c r="D7" s="8">
        <v>1.3966519160000001E-3</v>
      </c>
    </row>
    <row r="8" spans="1:4" x14ac:dyDescent="0.2">
      <c r="A8" s="7">
        <v>0.10050000000000001</v>
      </c>
      <c r="B8" s="8">
        <v>4.122682536049</v>
      </c>
      <c r="C8" s="8">
        <v>-1</v>
      </c>
      <c r="D8" s="8">
        <v>1.6744227000000001E-3</v>
      </c>
    </row>
    <row r="9" spans="1:4" x14ac:dyDescent="0.2">
      <c r="A9" s="7">
        <v>0.117166666667</v>
      </c>
      <c r="B9" s="8">
        <v>4.1220721751739999</v>
      </c>
      <c r="C9" s="8">
        <v>-0.99984740978103304</v>
      </c>
      <c r="D9" s="8">
        <v>1.952192637E-3</v>
      </c>
    </row>
    <row r="10" spans="1:4" x14ac:dyDescent="0.2">
      <c r="A10" s="7">
        <v>0.13383333333299999</v>
      </c>
      <c r="B10" s="8">
        <v>4.1214618142979997</v>
      </c>
      <c r="C10" s="8">
        <v>-1</v>
      </c>
      <c r="D10" s="8">
        <v>2.2299632090000002E-3</v>
      </c>
    </row>
    <row r="11" spans="1:4" x14ac:dyDescent="0.2">
      <c r="A11" s="7">
        <v>0.15049999999999999</v>
      </c>
      <c r="B11" s="8">
        <v>4.1205462729839999</v>
      </c>
      <c r="C11" s="8">
        <v>-0.99992370489051652</v>
      </c>
      <c r="D11" s="8">
        <v>2.5077335690000002E-3</v>
      </c>
    </row>
    <row r="12" spans="1:4" x14ac:dyDescent="0.2">
      <c r="A12" s="7">
        <v>0.166666666667</v>
      </c>
      <c r="B12" s="8">
        <v>4.11963073167</v>
      </c>
      <c r="C12" s="8">
        <v>-0.99992370489051652</v>
      </c>
      <c r="D12" s="8">
        <v>2.7771708080000001E-3</v>
      </c>
    </row>
    <row r="13" spans="1:4" x14ac:dyDescent="0.2">
      <c r="A13" s="7">
        <v>3.3333333300000003E-4</v>
      </c>
      <c r="B13" s="8">
        <v>3.9096665903719998</v>
      </c>
      <c r="C13" s="8">
        <v>-5</v>
      </c>
      <c r="D13" s="8">
        <v>2.7749803000000001E-5</v>
      </c>
    </row>
    <row r="14" spans="1:4" x14ac:dyDescent="0.2">
      <c r="A14" s="7">
        <v>1.6666666667E-2</v>
      </c>
      <c r="B14" s="8">
        <v>3.8870832379640001</v>
      </c>
      <c r="C14" s="8">
        <v>-4.9997711146719999</v>
      </c>
      <c r="D14" s="8">
        <v>1.3888257330000001E-3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2CC0B-6CC7-4298-AEDA-9C1CF8713AD9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3.6609445334549999</v>
      </c>
      <c r="C2" s="8">
        <v>2.0170901045240002</v>
      </c>
      <c r="D2" s="8">
        <v>3.9273120000000003E-5</v>
      </c>
    </row>
    <row r="3" spans="1:4" x14ac:dyDescent="0.2">
      <c r="A3" s="7">
        <v>5.0025000000000004</v>
      </c>
      <c r="B3" s="8">
        <v>3.8944075684750001</v>
      </c>
      <c r="C3" s="8">
        <v>3.499809262226</v>
      </c>
      <c r="D3" s="8">
        <v>0.29167422327300002</v>
      </c>
    </row>
    <row r="4" spans="1:4" x14ac:dyDescent="0.2">
      <c r="A4" s="7">
        <v>10.0025</v>
      </c>
      <c r="B4" s="8">
        <v>3.9771114671549999</v>
      </c>
      <c r="C4" s="8">
        <v>3.4998855573359999</v>
      </c>
      <c r="D4" s="8">
        <v>0.58333531870199995</v>
      </c>
    </row>
    <row r="5" spans="1:4" x14ac:dyDescent="0.2">
      <c r="A5" s="7">
        <v>15.0025</v>
      </c>
      <c r="B5" s="8">
        <v>4.0396734569310002</v>
      </c>
      <c r="C5" s="8">
        <v>3.5000381475550002</v>
      </c>
      <c r="D5" s="8">
        <v>0.87499642175900005</v>
      </c>
    </row>
    <row r="6" spans="1:4" x14ac:dyDescent="0.2">
      <c r="A6" s="7">
        <v>20.002500000000001</v>
      </c>
      <c r="B6" s="8">
        <v>4.0827038986800002</v>
      </c>
      <c r="C6" s="8">
        <v>3.5000381475550002</v>
      </c>
      <c r="D6" s="8">
        <v>1.1666575176109999</v>
      </c>
    </row>
    <row r="7" spans="1:4" x14ac:dyDescent="0.2">
      <c r="A7" s="7">
        <v>25.002500000000001</v>
      </c>
      <c r="B7" s="8">
        <v>4.1156633859770002</v>
      </c>
      <c r="C7" s="8">
        <v>3.4999618524449998</v>
      </c>
      <c r="D7" s="8">
        <v>1.458318622577</v>
      </c>
    </row>
    <row r="8" spans="1:4" x14ac:dyDescent="0.2">
      <c r="A8" s="7">
        <v>30.002500000000001</v>
      </c>
      <c r="B8" s="8">
        <v>4.1437399862669997</v>
      </c>
      <c r="C8" s="8">
        <v>3.4998855573359999</v>
      </c>
      <c r="D8" s="8">
        <v>1.7499797302969999</v>
      </c>
    </row>
    <row r="9" spans="1:4" x14ac:dyDescent="0.2">
      <c r="A9" s="7">
        <v>35.002499999999998</v>
      </c>
      <c r="B9" s="8">
        <v>4.1715114061190004</v>
      </c>
      <c r="C9" s="8">
        <v>3.499809262226</v>
      </c>
      <c r="D9" s="8">
        <v>2.0416408395009999</v>
      </c>
    </row>
    <row r="10" spans="1:4" x14ac:dyDescent="0.2">
      <c r="A10" s="7">
        <v>40.002499999999998</v>
      </c>
      <c r="B10" s="8">
        <v>4.1998931868470004</v>
      </c>
      <c r="C10" s="8">
        <v>3.4337376974140001</v>
      </c>
      <c r="D10" s="8">
        <v>2.332987159745</v>
      </c>
    </row>
    <row r="11" spans="1:4" x14ac:dyDescent="0.2">
      <c r="A11" s="7">
        <v>45.002499999999998</v>
      </c>
      <c r="B11" s="8">
        <v>4.2001983672850001</v>
      </c>
      <c r="C11" s="8">
        <v>2.9365224689099998</v>
      </c>
      <c r="D11" s="8">
        <v>2.5979180431579998</v>
      </c>
    </row>
    <row r="12" spans="1:4" x14ac:dyDescent="0.2">
      <c r="A12" s="7">
        <v>50.002499999999998</v>
      </c>
      <c r="B12" s="8">
        <v>4.1998931868470004</v>
      </c>
      <c r="C12" s="8">
        <v>2.536659800107</v>
      </c>
      <c r="D12" s="8">
        <v>2.8250068279880001</v>
      </c>
    </row>
    <row r="13" spans="1:4" x14ac:dyDescent="0.2">
      <c r="A13" s="7">
        <v>55.002499999999998</v>
      </c>
      <c r="B13" s="8">
        <v>4.1995880064089999</v>
      </c>
      <c r="C13" s="8">
        <v>2.2621499961849998</v>
      </c>
      <c r="D13" s="8">
        <v>3.0240638950349998</v>
      </c>
    </row>
    <row r="14" spans="1:4" x14ac:dyDescent="0.2">
      <c r="A14" s="7">
        <v>60.002499999999998</v>
      </c>
      <c r="B14" s="8">
        <v>4.1998931868470004</v>
      </c>
      <c r="C14" s="8">
        <v>2.071412222477</v>
      </c>
      <c r="D14" s="8">
        <v>3.2043124753100001</v>
      </c>
    </row>
    <row r="15" spans="1:4" x14ac:dyDescent="0.2">
      <c r="A15" s="7">
        <v>65.002499999999998</v>
      </c>
      <c r="B15" s="8">
        <v>4.2001983672850001</v>
      </c>
      <c r="C15" s="8">
        <v>1.905088883803</v>
      </c>
      <c r="D15" s="8">
        <v>3.3700208989260001</v>
      </c>
    </row>
    <row r="16" spans="1:4" x14ac:dyDescent="0.2">
      <c r="A16" s="7">
        <v>70.002499999999998</v>
      </c>
      <c r="B16" s="8">
        <v>4.1995880064089999</v>
      </c>
      <c r="C16" s="8">
        <v>1.7444876783400001</v>
      </c>
      <c r="D16" s="8">
        <v>3.5220783824169999</v>
      </c>
    </row>
    <row r="17" spans="1:4" x14ac:dyDescent="0.2">
      <c r="A17" s="7">
        <v>75.002499999999998</v>
      </c>
      <c r="B17" s="8">
        <v>4.1998931868470004</v>
      </c>
      <c r="C17" s="8">
        <v>1.5800717174029999</v>
      </c>
      <c r="D17" s="8">
        <v>3.6606338517160002</v>
      </c>
    </row>
    <row r="18" spans="1:4" x14ac:dyDescent="0.2">
      <c r="A18" s="7">
        <v>80.002499999999998</v>
      </c>
      <c r="B18" s="8">
        <v>4.2001983672850001</v>
      </c>
      <c r="C18" s="8">
        <v>1.404821850919</v>
      </c>
      <c r="D18" s="8">
        <v>3.785000787535</v>
      </c>
    </row>
    <row r="19" spans="1:4" x14ac:dyDescent="0.2">
      <c r="A19" s="7">
        <v>85.002499999999998</v>
      </c>
      <c r="B19" s="8">
        <v>4.1995880064089999</v>
      </c>
      <c r="C19" s="8">
        <v>1.225604638743</v>
      </c>
      <c r="D19" s="8">
        <v>3.8945192015719998</v>
      </c>
    </row>
    <row r="20" spans="1:4" x14ac:dyDescent="0.2">
      <c r="A20" s="7">
        <v>90.002499999999998</v>
      </c>
      <c r="B20" s="8">
        <v>4.1998931868470004</v>
      </c>
      <c r="C20" s="8">
        <v>1.047379262989</v>
      </c>
      <c r="D20" s="8">
        <v>3.9891536791200002</v>
      </c>
    </row>
    <row r="21" spans="1:4" x14ac:dyDescent="0.2">
      <c r="A21" s="7">
        <v>95.002499999999998</v>
      </c>
      <c r="B21" s="8">
        <v>4.1998931868470004</v>
      </c>
      <c r="C21" s="8">
        <v>0.87472343022800003</v>
      </c>
      <c r="D21" s="8">
        <v>4.0691386280020003</v>
      </c>
    </row>
    <row r="22" spans="1:4" x14ac:dyDescent="0.2">
      <c r="A22" s="7">
        <v>100.0025</v>
      </c>
      <c r="B22" s="8">
        <v>4.2001983672850001</v>
      </c>
      <c r="C22" s="8">
        <v>0.719233997101</v>
      </c>
      <c r="D22" s="8">
        <v>4.1353755798430001</v>
      </c>
    </row>
    <row r="23" spans="1:4" x14ac:dyDescent="0.2">
      <c r="A23" s="7">
        <v>105.0025</v>
      </c>
      <c r="B23" s="8">
        <v>4.1998931868470004</v>
      </c>
      <c r="C23" s="8">
        <v>0.58175020981199999</v>
      </c>
      <c r="D23" s="8">
        <v>4.1893975846240004</v>
      </c>
    </row>
    <row r="24" spans="1:4" x14ac:dyDescent="0.2">
      <c r="A24" s="7">
        <v>110.0025</v>
      </c>
      <c r="B24" s="8">
        <v>4.1995880064089999</v>
      </c>
      <c r="C24" s="8">
        <v>0.46562905317800002</v>
      </c>
      <c r="D24" s="8">
        <v>4.2328344296519997</v>
      </c>
    </row>
    <row r="25" spans="1:4" x14ac:dyDescent="0.2">
      <c r="A25" s="7">
        <v>115.0025</v>
      </c>
      <c r="B25" s="8">
        <v>4.1998931868470004</v>
      </c>
      <c r="C25" s="8">
        <v>0.36804760814800003</v>
      </c>
      <c r="D25" s="8">
        <v>4.2674107910960002</v>
      </c>
    </row>
    <row r="26" spans="1:4" x14ac:dyDescent="0.2">
      <c r="A26" s="7">
        <v>120.0025</v>
      </c>
      <c r="B26" s="8">
        <v>4.1998931868470004</v>
      </c>
      <c r="C26" s="8">
        <v>0.291142137789</v>
      </c>
      <c r="D26" s="8">
        <v>4.2947403308660004</v>
      </c>
    </row>
    <row r="27" spans="1:4" x14ac:dyDescent="0.2">
      <c r="A27" s="7">
        <v>125.0025</v>
      </c>
      <c r="B27" s="8">
        <v>4.1995880064089999</v>
      </c>
      <c r="C27" s="8">
        <v>0.228580148013</v>
      </c>
      <c r="D27" s="8">
        <v>4.3163021964509998</v>
      </c>
    </row>
    <row r="28" spans="1:4" x14ac:dyDescent="0.2">
      <c r="A28" s="7">
        <v>130.0025</v>
      </c>
      <c r="B28" s="8">
        <v>4.1995880064089999</v>
      </c>
      <c r="C28" s="8">
        <v>0.180361638819</v>
      </c>
      <c r="D28" s="8">
        <v>4.3333200605269999</v>
      </c>
    </row>
    <row r="29" spans="1:4" x14ac:dyDescent="0.2">
      <c r="A29" s="7">
        <v>135.0025</v>
      </c>
      <c r="B29" s="8">
        <v>4.1995880064089999</v>
      </c>
      <c r="C29" s="8">
        <v>0.14457923247099999</v>
      </c>
      <c r="D29" s="8">
        <v>4.3468289268670004</v>
      </c>
    </row>
    <row r="30" spans="1:4" x14ac:dyDescent="0.2">
      <c r="A30" s="7">
        <v>140.0025</v>
      </c>
      <c r="B30" s="8">
        <v>4.1995880064089999</v>
      </c>
      <c r="C30" s="8">
        <v>0.11665522239999999</v>
      </c>
      <c r="D30" s="8">
        <v>4.3576323690479999</v>
      </c>
    </row>
    <row r="31" spans="1:4" x14ac:dyDescent="0.2">
      <c r="A31" s="7">
        <v>145.0025</v>
      </c>
      <c r="B31" s="8">
        <v>4.1995880064089999</v>
      </c>
      <c r="C31" s="8">
        <v>9.5140001525999995E-2</v>
      </c>
      <c r="D31" s="8">
        <v>4.3663670422080001</v>
      </c>
    </row>
    <row r="32" spans="1:4" x14ac:dyDescent="0.2">
      <c r="A32" s="7">
        <v>150.0025</v>
      </c>
      <c r="B32" s="8">
        <v>4.1998931868470004</v>
      </c>
      <c r="C32" s="8">
        <v>7.6295109483000001E-2</v>
      </c>
      <c r="D32" s="8">
        <v>4.3734890669109996</v>
      </c>
    </row>
    <row r="33" spans="1:4" x14ac:dyDescent="0.2">
      <c r="A33" s="7">
        <v>155.0025</v>
      </c>
      <c r="B33" s="8">
        <v>4.1995880064089999</v>
      </c>
      <c r="C33" s="8">
        <v>6.5690089265000001E-2</v>
      </c>
      <c r="D33" s="8">
        <v>4.3793571526669997</v>
      </c>
    </row>
    <row r="34" spans="1:4" x14ac:dyDescent="0.2">
      <c r="A34" s="7">
        <v>160.0025</v>
      </c>
      <c r="B34" s="8">
        <v>4.1998931868470004</v>
      </c>
      <c r="C34" s="8">
        <v>5.4703593500000001E-2</v>
      </c>
      <c r="D34" s="8">
        <v>4.3842875600819999</v>
      </c>
    </row>
    <row r="35" spans="1:4" x14ac:dyDescent="0.2">
      <c r="A35" s="7">
        <v>161.79849999999999</v>
      </c>
      <c r="B35" s="8">
        <v>4.1998931868470004</v>
      </c>
      <c r="C35" s="8">
        <v>4.9973296712000001E-2</v>
      </c>
      <c r="D35" s="8">
        <v>4.3858590575010004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ADD43-54F1-41F9-9EB2-F20C0348C1B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4.1345845731289996</v>
      </c>
      <c r="C2" s="8">
        <v>-1.001144426642</v>
      </c>
      <c r="D2" s="8">
        <v>1.0564753000000001E-5</v>
      </c>
    </row>
    <row r="3" spans="1:4" x14ac:dyDescent="0.2">
      <c r="A3" s="7">
        <v>1.7333333332999998E-2</v>
      </c>
      <c r="B3" s="8">
        <v>4.1293965056840003</v>
      </c>
      <c r="C3" s="8">
        <v>-1</v>
      </c>
      <c r="D3" s="8">
        <v>2.8834571E-4</v>
      </c>
    </row>
    <row r="4" spans="1:4" x14ac:dyDescent="0.2">
      <c r="A4" s="7">
        <v>3.4000000000000002E-2</v>
      </c>
      <c r="B4" s="8">
        <v>4.1272602426180001</v>
      </c>
      <c r="C4" s="8">
        <v>-1</v>
      </c>
      <c r="D4" s="8">
        <v>5.6611713000000001E-4</v>
      </c>
    </row>
    <row r="5" spans="1:4" x14ac:dyDescent="0.2">
      <c r="A5" s="7">
        <v>5.0666666667000003E-2</v>
      </c>
      <c r="B5" s="8">
        <v>4.1254291599909996</v>
      </c>
      <c r="C5" s="8">
        <v>-0.99992370489051652</v>
      </c>
      <c r="D5" s="8">
        <v>8.4388833800000005E-4</v>
      </c>
    </row>
    <row r="6" spans="1:4" x14ac:dyDescent="0.2">
      <c r="A6" s="7">
        <v>6.7333333332999998E-2</v>
      </c>
      <c r="B6" s="8">
        <v>4.1245136186769997</v>
      </c>
      <c r="C6" s="8">
        <v>-1</v>
      </c>
      <c r="D6" s="8">
        <v>1.121658698E-3</v>
      </c>
    </row>
    <row r="7" spans="1:4" x14ac:dyDescent="0.2">
      <c r="A7" s="7">
        <v>8.4000000000000005E-2</v>
      </c>
      <c r="B7" s="8">
        <v>4.1232928969250002</v>
      </c>
      <c r="C7" s="8">
        <v>-1</v>
      </c>
      <c r="D7" s="8">
        <v>1.399427151E-3</v>
      </c>
    </row>
    <row r="8" spans="1:4" x14ac:dyDescent="0.2">
      <c r="A8" s="7">
        <v>0.100666666667</v>
      </c>
      <c r="B8" s="8">
        <v>4.1223773556119996</v>
      </c>
      <c r="C8" s="8">
        <v>-1</v>
      </c>
      <c r="D8" s="8">
        <v>1.6771968749999999E-3</v>
      </c>
    </row>
    <row r="9" spans="1:4" x14ac:dyDescent="0.2">
      <c r="A9" s="7">
        <v>0.117333333333</v>
      </c>
      <c r="B9" s="8">
        <v>4.1217669947360003</v>
      </c>
      <c r="C9" s="8">
        <v>-1</v>
      </c>
      <c r="D9" s="8">
        <v>1.9549670240000001E-3</v>
      </c>
    </row>
    <row r="10" spans="1:4" x14ac:dyDescent="0.2">
      <c r="A10" s="7">
        <v>0.13400000000000001</v>
      </c>
      <c r="B10" s="8">
        <v>4.1211566338600001</v>
      </c>
      <c r="C10" s="8">
        <v>-1</v>
      </c>
      <c r="D10" s="8">
        <v>2.2327358999999999E-3</v>
      </c>
    </row>
    <row r="11" spans="1:4" x14ac:dyDescent="0.2">
      <c r="A11" s="7">
        <v>0.15066666666699999</v>
      </c>
      <c r="B11" s="8">
        <v>4.1205462729839999</v>
      </c>
      <c r="C11" s="8">
        <v>-0.99992370489051652</v>
      </c>
      <c r="D11" s="8">
        <v>2.5105056249999998E-3</v>
      </c>
    </row>
    <row r="12" spans="1:4" x14ac:dyDescent="0.2">
      <c r="A12" s="7">
        <v>0.166666666667</v>
      </c>
      <c r="B12" s="8">
        <v>4.1190203707939999</v>
      </c>
      <c r="C12" s="8">
        <v>-1.0000762951090001</v>
      </c>
      <c r="D12" s="8">
        <v>2.7771646619999999E-3</v>
      </c>
    </row>
    <row r="13" spans="1:4" x14ac:dyDescent="0.2">
      <c r="A13" s="7">
        <v>3.3333333300000003E-4</v>
      </c>
      <c r="B13" s="8">
        <v>3.9096665903719998</v>
      </c>
      <c r="C13" s="8">
        <v>-5</v>
      </c>
      <c r="D13" s="8">
        <v>2.7747259999999998E-5</v>
      </c>
    </row>
    <row r="14" spans="1:4" x14ac:dyDescent="0.2">
      <c r="A14" s="7">
        <v>1.6666666667E-2</v>
      </c>
      <c r="B14" s="8">
        <v>3.886472877089</v>
      </c>
      <c r="C14" s="8">
        <v>-4.9997711146719999</v>
      </c>
      <c r="D14" s="8">
        <v>1.388822766E-3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3B6F8-0C9B-474F-A74C-0180F7E4C700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3.6618600747690002</v>
      </c>
      <c r="C2" s="8">
        <v>2.014953841459</v>
      </c>
      <c r="D2" s="8">
        <v>3.9209116000000001E-5</v>
      </c>
    </row>
    <row r="3" spans="1:4" x14ac:dyDescent="0.2">
      <c r="A3" s="7">
        <v>5.0025000000000004</v>
      </c>
      <c r="B3" s="8">
        <v>3.8956282902270001</v>
      </c>
      <c r="C3" s="8">
        <v>3.4998855573359999</v>
      </c>
      <c r="D3" s="8">
        <v>0.29167402130300002</v>
      </c>
    </row>
    <row r="4" spans="1:4" x14ac:dyDescent="0.2">
      <c r="A4" s="7">
        <v>10.0025</v>
      </c>
      <c r="B4" s="8">
        <v>3.9777218280310001</v>
      </c>
      <c r="C4" s="8">
        <v>3.499809262226</v>
      </c>
      <c r="D4" s="8">
        <v>0.58333511228099999</v>
      </c>
    </row>
    <row r="5" spans="1:4" x14ac:dyDescent="0.2">
      <c r="A5" s="7">
        <v>15.0025</v>
      </c>
      <c r="B5" s="8">
        <v>4.0408941786829997</v>
      </c>
      <c r="C5" s="8">
        <v>3.5000381475550002</v>
      </c>
      <c r="D5" s="8">
        <v>0.87499623123400005</v>
      </c>
    </row>
    <row r="6" spans="1:4" x14ac:dyDescent="0.2">
      <c r="A6" s="7">
        <v>20.002500000000001</v>
      </c>
      <c r="B6" s="8">
        <v>4.0839246204319997</v>
      </c>
      <c r="C6" s="8">
        <v>3.5000381475550002</v>
      </c>
      <c r="D6" s="8">
        <v>1.166657329417</v>
      </c>
    </row>
    <row r="7" spans="1:4" x14ac:dyDescent="0.2">
      <c r="A7" s="7">
        <v>25.002500000000001</v>
      </c>
      <c r="B7" s="8">
        <v>4.1162737468530004</v>
      </c>
      <c r="C7" s="8">
        <v>3.499809262226</v>
      </c>
      <c r="D7" s="8">
        <v>1.4583184375610001</v>
      </c>
    </row>
    <row r="8" spans="1:4" x14ac:dyDescent="0.2">
      <c r="A8" s="7">
        <v>30.002500000000001</v>
      </c>
      <c r="B8" s="8">
        <v>4.1449607080190001</v>
      </c>
      <c r="C8" s="8">
        <v>3.499809262226</v>
      </c>
      <c r="D8" s="8">
        <v>1.749979548884</v>
      </c>
    </row>
    <row r="9" spans="1:4" x14ac:dyDescent="0.2">
      <c r="A9" s="7">
        <v>35.002499999999998</v>
      </c>
      <c r="B9" s="8">
        <v>4.1727321278709999</v>
      </c>
      <c r="C9" s="8">
        <v>3.4997329671170001</v>
      </c>
      <c r="D9" s="8">
        <v>2.0416406612669999</v>
      </c>
    </row>
    <row r="10" spans="1:4" x14ac:dyDescent="0.2">
      <c r="A10" s="7">
        <v>40.002499999999998</v>
      </c>
      <c r="B10" s="8">
        <v>4.1998931868470004</v>
      </c>
      <c r="C10" s="8">
        <v>3.4179446097509998</v>
      </c>
      <c r="D10" s="8">
        <v>2.3328266659880001</v>
      </c>
    </row>
    <row r="11" spans="1:4" x14ac:dyDescent="0.2">
      <c r="A11" s="7">
        <v>45.002499999999998</v>
      </c>
      <c r="B11" s="8">
        <v>4.1998931868470004</v>
      </c>
      <c r="C11" s="8">
        <v>2.916380560006</v>
      </c>
      <c r="D11" s="8">
        <v>2.5963098751300002</v>
      </c>
    </row>
    <row r="12" spans="1:4" x14ac:dyDescent="0.2">
      <c r="A12" s="7">
        <v>50.002499999999998</v>
      </c>
      <c r="B12" s="8">
        <v>4.1998931868470004</v>
      </c>
      <c r="C12" s="8">
        <v>2.5233844510569998</v>
      </c>
      <c r="D12" s="8">
        <v>2.8220800672670001</v>
      </c>
    </row>
    <row r="13" spans="1:4" x14ac:dyDescent="0.2">
      <c r="A13" s="7">
        <v>55.002499999999998</v>
      </c>
      <c r="B13" s="8">
        <v>4.1995880064089999</v>
      </c>
      <c r="C13" s="8">
        <v>2.2548256656749999</v>
      </c>
      <c r="D13" s="8">
        <v>3.0204611562519998</v>
      </c>
    </row>
    <row r="14" spans="1:4" x14ac:dyDescent="0.2">
      <c r="A14" s="7">
        <v>60.002499999999998</v>
      </c>
      <c r="B14" s="8">
        <v>4.1995880064089999</v>
      </c>
      <c r="C14" s="8">
        <v>2.0633249408709999</v>
      </c>
      <c r="D14" s="8">
        <v>3.2000854195809998</v>
      </c>
    </row>
    <row r="15" spans="1:4" x14ac:dyDescent="0.2">
      <c r="A15" s="7">
        <v>65.002499999999998</v>
      </c>
      <c r="B15" s="8">
        <v>4.2001983672850001</v>
      </c>
      <c r="C15" s="8">
        <v>1.9019607843140001</v>
      </c>
      <c r="D15" s="8">
        <v>3.365252647228</v>
      </c>
    </row>
    <row r="16" spans="1:4" x14ac:dyDescent="0.2">
      <c r="A16" s="7">
        <v>70.002499999999998</v>
      </c>
      <c r="B16" s="8">
        <v>4.1995880064089999</v>
      </c>
      <c r="C16" s="8">
        <v>1.742046234836</v>
      </c>
      <c r="D16" s="8">
        <v>3.517057217729</v>
      </c>
    </row>
    <row r="17" spans="1:4" x14ac:dyDescent="0.2">
      <c r="A17" s="7">
        <v>75.002499999999998</v>
      </c>
      <c r="B17" s="8">
        <v>4.1998931868470004</v>
      </c>
      <c r="C17" s="8">
        <v>1.575188830396</v>
      </c>
      <c r="D17" s="8">
        <v>3.65530982787</v>
      </c>
    </row>
    <row r="18" spans="1:4" x14ac:dyDescent="0.2">
      <c r="A18" s="7">
        <v>80.002499999999998</v>
      </c>
      <c r="B18" s="8">
        <v>4.1998931868470004</v>
      </c>
      <c r="C18" s="8">
        <v>1.4026092927439999</v>
      </c>
      <c r="D18" s="8">
        <v>3.77938963213</v>
      </c>
    </row>
    <row r="19" spans="1:4" x14ac:dyDescent="0.2">
      <c r="A19" s="7">
        <v>85.002499999999998</v>
      </c>
      <c r="B19" s="8">
        <v>4.1995880064089999</v>
      </c>
      <c r="C19" s="8">
        <v>1.223849851225</v>
      </c>
      <c r="D19" s="8">
        <v>3.8888017229980001</v>
      </c>
    </row>
    <row r="20" spans="1:4" x14ac:dyDescent="0.2">
      <c r="A20" s="7">
        <v>90.002499999999998</v>
      </c>
      <c r="B20" s="8">
        <v>4.1995880064089999</v>
      </c>
      <c r="C20" s="8">
        <v>1.0460059510190001</v>
      </c>
      <c r="D20" s="8">
        <v>3.9833508398820001</v>
      </c>
    </row>
    <row r="21" spans="1:4" x14ac:dyDescent="0.2">
      <c r="A21" s="7">
        <v>95.002499999999998</v>
      </c>
      <c r="B21" s="8">
        <v>4.1995880064089999</v>
      </c>
      <c r="C21" s="8">
        <v>0.87594415197999997</v>
      </c>
      <c r="D21" s="8">
        <v>4.0633217396559997</v>
      </c>
    </row>
    <row r="22" spans="1:4" x14ac:dyDescent="0.2">
      <c r="A22" s="7">
        <v>100.0025</v>
      </c>
      <c r="B22" s="8">
        <v>4.1995880064089999</v>
      </c>
      <c r="C22" s="8">
        <v>0.71854734111499996</v>
      </c>
      <c r="D22" s="8">
        <v>4.1296158267849998</v>
      </c>
    </row>
    <row r="23" spans="1:4" x14ac:dyDescent="0.2">
      <c r="A23" s="7">
        <v>105.0025</v>
      </c>
      <c r="B23" s="8">
        <v>4.1998931868470004</v>
      </c>
      <c r="C23" s="8">
        <v>0.58113984893600001</v>
      </c>
      <c r="D23" s="8">
        <v>4.1836123053419998</v>
      </c>
    </row>
    <row r="24" spans="1:4" x14ac:dyDescent="0.2">
      <c r="A24" s="7">
        <v>110.0025</v>
      </c>
      <c r="B24" s="8">
        <v>4.1998931868470004</v>
      </c>
      <c r="C24" s="8">
        <v>0.464866102083</v>
      </c>
      <c r="D24" s="8">
        <v>4.2270207931719996</v>
      </c>
    </row>
    <row r="25" spans="1:4" x14ac:dyDescent="0.2">
      <c r="A25" s="7">
        <v>115.0025</v>
      </c>
      <c r="B25" s="8">
        <v>4.1998931868470004</v>
      </c>
      <c r="C25" s="8">
        <v>0.36774242770999999</v>
      </c>
      <c r="D25" s="8">
        <v>4.2615998641520001</v>
      </c>
    </row>
    <row r="26" spans="1:4" x14ac:dyDescent="0.2">
      <c r="A26" s="7">
        <v>120.0025</v>
      </c>
      <c r="B26" s="8">
        <v>4.1998931868470004</v>
      </c>
      <c r="C26" s="8">
        <v>0.29068436713200002</v>
      </c>
      <c r="D26" s="8">
        <v>4.2889248808950002</v>
      </c>
    </row>
    <row r="27" spans="1:4" x14ac:dyDescent="0.2">
      <c r="A27" s="7">
        <v>125.0025</v>
      </c>
      <c r="B27" s="8">
        <v>4.1998931868470004</v>
      </c>
      <c r="C27" s="8">
        <v>0.22842755779400001</v>
      </c>
      <c r="D27" s="8">
        <v>4.3104365438740002</v>
      </c>
    </row>
    <row r="28" spans="1:4" x14ac:dyDescent="0.2">
      <c r="A28" s="7">
        <v>130.0025</v>
      </c>
      <c r="B28" s="8">
        <v>4.2001983672850001</v>
      </c>
      <c r="C28" s="8">
        <v>0.18211642633700001</v>
      </c>
      <c r="D28" s="8">
        <v>4.3274229961939996</v>
      </c>
    </row>
    <row r="29" spans="1:4" x14ac:dyDescent="0.2">
      <c r="A29" s="7">
        <v>135.0025</v>
      </c>
      <c r="B29" s="8">
        <v>4.1995880064089999</v>
      </c>
      <c r="C29" s="8">
        <v>0.144884412909</v>
      </c>
      <c r="D29" s="8">
        <v>4.3409113518650004</v>
      </c>
    </row>
    <row r="30" spans="1:4" x14ac:dyDescent="0.2">
      <c r="A30" s="7">
        <v>140.0025</v>
      </c>
      <c r="B30" s="8">
        <v>4.1998931868470004</v>
      </c>
      <c r="C30" s="8">
        <v>0.11635004196199999</v>
      </c>
      <c r="D30" s="8">
        <v>4.3517402537240004</v>
      </c>
    </row>
    <row r="31" spans="1:4" x14ac:dyDescent="0.2">
      <c r="A31" s="7">
        <v>145.0025</v>
      </c>
      <c r="B31" s="8">
        <v>4.1995880064089999</v>
      </c>
      <c r="C31" s="8">
        <v>9.4911116197000003E-2</v>
      </c>
      <c r="D31" s="8">
        <v>4.3604930929609997</v>
      </c>
    </row>
    <row r="32" spans="1:4" x14ac:dyDescent="0.2">
      <c r="A32" s="7">
        <v>150.0025</v>
      </c>
      <c r="B32" s="8">
        <v>4.1995880064089999</v>
      </c>
      <c r="C32" s="8">
        <v>7.7515831234999999E-2</v>
      </c>
      <c r="D32" s="8">
        <v>4.3676254495049998</v>
      </c>
    </row>
    <row r="33" spans="1:4" x14ac:dyDescent="0.2">
      <c r="A33" s="7">
        <v>155.0025</v>
      </c>
      <c r="B33" s="8">
        <v>4.1998931868470004</v>
      </c>
      <c r="C33" s="8">
        <v>6.4774547951000003E-2</v>
      </c>
      <c r="D33" s="8">
        <v>4.3735668663059997</v>
      </c>
    </row>
    <row r="34" spans="1:4" x14ac:dyDescent="0.2">
      <c r="A34" s="7">
        <v>160.0025</v>
      </c>
      <c r="B34" s="8">
        <v>4.1995880064089999</v>
      </c>
      <c r="C34" s="8">
        <v>5.4398413062000002E-2</v>
      </c>
      <c r="D34" s="8">
        <v>4.378487673465</v>
      </c>
    </row>
    <row r="35" spans="1:4" x14ac:dyDescent="0.2">
      <c r="A35" s="7">
        <v>161.059333333333</v>
      </c>
      <c r="B35" s="8">
        <v>4.1998931868470004</v>
      </c>
      <c r="C35" s="8">
        <v>4.9897001602000002E-2</v>
      </c>
      <c r="D35" s="8">
        <v>4.3794243639949997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1665-A057-42D1-83A7-3DF4E882A53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4.1355001144430004</v>
      </c>
      <c r="C2" s="8">
        <v>-1.0014496070800001</v>
      </c>
      <c r="D2" s="8">
        <v>1.0566449E-5</v>
      </c>
    </row>
    <row r="3" spans="1:4" x14ac:dyDescent="0.2">
      <c r="A3" s="7">
        <v>1.7333333332999998E-2</v>
      </c>
      <c r="B3" s="8">
        <v>4.1290913252459998</v>
      </c>
      <c r="C3" s="8">
        <v>-1</v>
      </c>
      <c r="D3" s="8">
        <v>2.88347406E-4</v>
      </c>
    </row>
    <row r="4" spans="1:4" x14ac:dyDescent="0.2">
      <c r="A4" s="7">
        <v>3.4000000000000002E-2</v>
      </c>
      <c r="B4" s="8">
        <v>4.1272602426180001</v>
      </c>
      <c r="C4" s="8">
        <v>-1</v>
      </c>
      <c r="D4" s="8">
        <v>5.6611670599999997E-4</v>
      </c>
    </row>
    <row r="5" spans="1:4" x14ac:dyDescent="0.2">
      <c r="A5" s="7">
        <v>5.0666666667000003E-2</v>
      </c>
      <c r="B5" s="8">
        <v>4.1257343404290001</v>
      </c>
      <c r="C5" s="8">
        <v>-1.0000762951090001</v>
      </c>
      <c r="D5" s="8">
        <v>8.4388748999999997E-4</v>
      </c>
    </row>
    <row r="6" spans="1:4" x14ac:dyDescent="0.2">
      <c r="A6" s="7">
        <v>6.7333333332999998E-2</v>
      </c>
      <c r="B6" s="8">
        <v>4.1245136186769997</v>
      </c>
      <c r="C6" s="8">
        <v>-1</v>
      </c>
      <c r="D6" s="8">
        <v>1.1216574259999999E-3</v>
      </c>
    </row>
    <row r="7" spans="1:4" x14ac:dyDescent="0.2">
      <c r="A7" s="7">
        <v>8.4000000000000005E-2</v>
      </c>
      <c r="B7" s="8">
        <v>4.1229877164869997</v>
      </c>
      <c r="C7" s="8">
        <v>-0.99992370489051652</v>
      </c>
      <c r="D7" s="8">
        <v>1.3994258790000001E-3</v>
      </c>
    </row>
    <row r="8" spans="1:4" x14ac:dyDescent="0.2">
      <c r="A8" s="7">
        <v>0.100666666667</v>
      </c>
      <c r="B8" s="8">
        <v>4.122682536049</v>
      </c>
      <c r="C8" s="8">
        <v>-1.0000762951090001</v>
      </c>
      <c r="D8" s="8">
        <v>1.6771949679999999E-3</v>
      </c>
    </row>
    <row r="9" spans="1:4" x14ac:dyDescent="0.2">
      <c r="A9" s="7">
        <v>0.117333333333</v>
      </c>
      <c r="B9" s="8">
        <v>4.1214618142979997</v>
      </c>
      <c r="C9" s="8">
        <v>-1</v>
      </c>
      <c r="D9" s="8">
        <v>1.9549651159999999E-3</v>
      </c>
    </row>
    <row r="10" spans="1:4" x14ac:dyDescent="0.2">
      <c r="A10" s="7">
        <v>0.13400000000000001</v>
      </c>
      <c r="B10" s="8">
        <v>4.1208514534220004</v>
      </c>
      <c r="C10" s="8">
        <v>-0.99992370489051652</v>
      </c>
      <c r="D10" s="8">
        <v>2.2327352639999998E-3</v>
      </c>
    </row>
    <row r="11" spans="1:4" x14ac:dyDescent="0.2">
      <c r="A11" s="7">
        <v>0.15066666666699999</v>
      </c>
      <c r="B11" s="8">
        <v>4.1202410925460002</v>
      </c>
      <c r="C11" s="8">
        <v>-0.99992370489051652</v>
      </c>
      <c r="D11" s="8">
        <v>2.5105052010000002E-3</v>
      </c>
    </row>
    <row r="12" spans="1:4" x14ac:dyDescent="0.2">
      <c r="A12" s="7">
        <v>0.166666666667</v>
      </c>
      <c r="B12" s="8">
        <v>4.1193255512320004</v>
      </c>
      <c r="C12" s="8">
        <v>-1</v>
      </c>
      <c r="D12" s="8">
        <v>2.7771640259999998E-3</v>
      </c>
    </row>
    <row r="13" spans="1:4" x14ac:dyDescent="0.2">
      <c r="A13" s="7">
        <v>3.3333333300000003E-4</v>
      </c>
      <c r="B13" s="8">
        <v>3.9090562294960001</v>
      </c>
      <c r="C13" s="8">
        <v>-5</v>
      </c>
      <c r="D13" s="8">
        <v>2.7749803000000001E-5</v>
      </c>
    </row>
    <row r="14" spans="1:4" x14ac:dyDescent="0.2">
      <c r="A14" s="7">
        <v>1.6666666667E-2</v>
      </c>
      <c r="B14" s="8">
        <v>3.8855573357750002</v>
      </c>
      <c r="C14" s="8">
        <v>-4.9997711146719999</v>
      </c>
      <c r="D14" s="8">
        <v>1.3888261569999999E-3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9313-283A-4B26-897F-F3A1B48FA6D8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3.662470435645</v>
      </c>
      <c r="C2" s="8">
        <v>2.0133516441600001</v>
      </c>
      <c r="D2" s="8">
        <v>3.9182201000000002E-5</v>
      </c>
    </row>
    <row r="3" spans="1:4" x14ac:dyDescent="0.2">
      <c r="A3" s="7">
        <v>5.0025000000000004</v>
      </c>
      <c r="B3" s="8">
        <v>3.8977645532919998</v>
      </c>
      <c r="C3" s="8">
        <v>3.5000381475550002</v>
      </c>
      <c r="D3" s="8">
        <v>0.29167387740200001</v>
      </c>
    </row>
    <row r="4" spans="1:4" x14ac:dyDescent="0.2">
      <c r="A4" s="7">
        <v>10.0025</v>
      </c>
      <c r="B4" s="8">
        <v>3.9801632715339998</v>
      </c>
      <c r="C4" s="8">
        <v>3.5000381475550002</v>
      </c>
      <c r="D4" s="8">
        <v>0.58333498893699998</v>
      </c>
    </row>
    <row r="5" spans="1:4" x14ac:dyDescent="0.2">
      <c r="A5" s="7">
        <v>15.0025</v>
      </c>
      <c r="B5" s="8">
        <v>4.0421149004350001</v>
      </c>
      <c r="C5" s="8">
        <v>3.4999618524449998</v>
      </c>
      <c r="D5" s="8">
        <v>0.87499609263099998</v>
      </c>
    </row>
    <row r="6" spans="1:4" x14ac:dyDescent="0.2">
      <c r="A6" s="7">
        <v>20.002500000000001</v>
      </c>
      <c r="B6" s="8">
        <v>4.0851453421840001</v>
      </c>
      <c r="C6" s="8">
        <v>3.4999618524449998</v>
      </c>
      <c r="D6" s="8">
        <v>1.166657187635</v>
      </c>
    </row>
    <row r="7" spans="1:4" x14ac:dyDescent="0.2">
      <c r="A7" s="7">
        <v>25.002500000000001</v>
      </c>
      <c r="B7" s="8">
        <v>4.1171892881670002</v>
      </c>
      <c r="C7" s="8">
        <v>3.4999618524449998</v>
      </c>
      <c r="D7" s="8">
        <v>1.4583182877259999</v>
      </c>
    </row>
    <row r="8" spans="1:4" x14ac:dyDescent="0.2">
      <c r="A8" s="7">
        <v>30.002500000000001</v>
      </c>
      <c r="B8" s="8">
        <v>4.1455710688940002</v>
      </c>
      <c r="C8" s="8">
        <v>3.4998855573359999</v>
      </c>
      <c r="D8" s="8">
        <v>1.7499793784919999</v>
      </c>
    </row>
    <row r="9" spans="1:4" x14ac:dyDescent="0.2">
      <c r="A9" s="7">
        <v>35.002499999999998</v>
      </c>
      <c r="B9" s="8">
        <v>4.173342488746</v>
      </c>
      <c r="C9" s="8">
        <v>3.4999618524449998</v>
      </c>
      <c r="D9" s="8">
        <v>2.0416404834569999</v>
      </c>
    </row>
    <row r="10" spans="1:4" x14ac:dyDescent="0.2">
      <c r="A10" s="7">
        <v>40.002499999999998</v>
      </c>
      <c r="B10" s="8">
        <v>4.1995880064089999</v>
      </c>
      <c r="C10" s="8">
        <v>3.4001678492409999</v>
      </c>
      <c r="D10" s="8">
        <v>2.3325571914499998</v>
      </c>
    </row>
    <row r="11" spans="1:4" x14ac:dyDescent="0.2">
      <c r="A11" s="7">
        <v>45.002499999999998</v>
      </c>
      <c r="B11" s="8">
        <v>4.1998931868470004</v>
      </c>
      <c r="C11" s="8">
        <v>2.9071488517590001</v>
      </c>
      <c r="D11" s="8">
        <v>2.5948343692510001</v>
      </c>
    </row>
    <row r="12" spans="1:4" x14ac:dyDescent="0.2">
      <c r="A12" s="7">
        <v>50.002499999999998</v>
      </c>
      <c r="B12" s="8">
        <v>4.1995880064089999</v>
      </c>
      <c r="C12" s="8">
        <v>2.5156023498889999</v>
      </c>
      <c r="D12" s="8">
        <v>2.8198091301930002</v>
      </c>
    </row>
    <row r="13" spans="1:4" x14ac:dyDescent="0.2">
      <c r="A13" s="7">
        <v>55.002499999999998</v>
      </c>
      <c r="B13" s="8">
        <v>4.2001983672850001</v>
      </c>
      <c r="C13" s="8">
        <v>2.2478828107119999</v>
      </c>
      <c r="D13" s="8">
        <v>3.017492780575</v>
      </c>
    </row>
    <row r="14" spans="1:4" x14ac:dyDescent="0.2">
      <c r="A14" s="7">
        <v>60.002499999999998</v>
      </c>
      <c r="B14" s="8">
        <v>4.1998931868470004</v>
      </c>
      <c r="C14" s="8">
        <v>2.0595864805069999</v>
      </c>
      <c r="D14" s="8">
        <v>3.1966895210790001</v>
      </c>
    </row>
    <row r="15" spans="1:4" x14ac:dyDescent="0.2">
      <c r="A15" s="7">
        <v>65.002499999999998</v>
      </c>
      <c r="B15" s="8">
        <v>4.1998931868470004</v>
      </c>
      <c r="C15" s="8">
        <v>1.8986037994960001</v>
      </c>
      <c r="D15" s="8">
        <v>3.3615772100150001</v>
      </c>
    </row>
    <row r="16" spans="1:4" x14ac:dyDescent="0.2">
      <c r="A16" s="7">
        <v>70.002499999999998</v>
      </c>
      <c r="B16" s="8">
        <v>4.1998931868470004</v>
      </c>
      <c r="C16" s="8">
        <v>1.7396047913329999</v>
      </c>
      <c r="D16" s="8">
        <v>3.5131592545969998</v>
      </c>
    </row>
    <row r="17" spans="1:4" x14ac:dyDescent="0.2">
      <c r="A17" s="7">
        <v>75.002499999999998</v>
      </c>
      <c r="B17" s="8">
        <v>4.1998931868470004</v>
      </c>
      <c r="C17" s="8">
        <v>1.5722133211260001</v>
      </c>
      <c r="D17" s="8">
        <v>3.6512151691630002</v>
      </c>
    </row>
    <row r="18" spans="1:4" x14ac:dyDescent="0.2">
      <c r="A18" s="7">
        <v>80.002499999999998</v>
      </c>
      <c r="B18" s="8">
        <v>4.1998931868470004</v>
      </c>
      <c r="C18" s="8">
        <v>1.3994048981460001</v>
      </c>
      <c r="D18" s="8">
        <v>3.7750346008919999</v>
      </c>
    </row>
    <row r="19" spans="1:4" x14ac:dyDescent="0.2">
      <c r="A19" s="7">
        <v>85.002499999999998</v>
      </c>
      <c r="B19" s="8">
        <v>4.1998931868470004</v>
      </c>
      <c r="C19" s="8">
        <v>1.2214084077209999</v>
      </c>
      <c r="D19" s="8">
        <v>3.8842281497159998</v>
      </c>
    </row>
    <row r="20" spans="1:4" x14ac:dyDescent="0.2">
      <c r="A20" s="7">
        <v>90.002499999999998</v>
      </c>
      <c r="B20" s="8">
        <v>4.1998931868470004</v>
      </c>
      <c r="C20" s="8">
        <v>1.042572671092</v>
      </c>
      <c r="D20" s="8">
        <v>3.978522298093</v>
      </c>
    </row>
    <row r="21" spans="1:4" x14ac:dyDescent="0.2">
      <c r="A21" s="7">
        <v>95.002499999999998</v>
      </c>
      <c r="B21" s="8">
        <v>4.1998931868470004</v>
      </c>
      <c r="C21" s="8">
        <v>0.87266346227199998</v>
      </c>
      <c r="D21" s="8">
        <v>4.0581461466729998</v>
      </c>
    </row>
    <row r="22" spans="1:4" x14ac:dyDescent="0.2">
      <c r="A22" s="7">
        <v>100.0025</v>
      </c>
      <c r="B22" s="8">
        <v>4.1998931868470004</v>
      </c>
      <c r="C22" s="8">
        <v>0.71618219272100003</v>
      </c>
      <c r="D22" s="8">
        <v>4.124170388384</v>
      </c>
    </row>
    <row r="23" spans="1:4" x14ac:dyDescent="0.2">
      <c r="A23" s="7">
        <v>105.0025</v>
      </c>
      <c r="B23" s="8">
        <v>4.1998931868470004</v>
      </c>
      <c r="C23" s="8">
        <v>0.57892729076100002</v>
      </c>
      <c r="D23" s="8">
        <v>4.1780303101399996</v>
      </c>
    </row>
    <row r="24" spans="1:4" x14ac:dyDescent="0.2">
      <c r="A24" s="7">
        <v>110.0025</v>
      </c>
      <c r="B24" s="8">
        <v>4.1995880064089999</v>
      </c>
      <c r="C24" s="8">
        <v>0.46341649500299997</v>
      </c>
      <c r="D24" s="8">
        <v>4.2213820653510004</v>
      </c>
    </row>
    <row r="25" spans="1:4" x14ac:dyDescent="0.2">
      <c r="A25" s="7">
        <v>115.0025</v>
      </c>
      <c r="B25" s="8">
        <v>4.1998931868470004</v>
      </c>
      <c r="C25" s="8">
        <v>0.36705577172499998</v>
      </c>
      <c r="D25" s="8">
        <v>4.2559020209730001</v>
      </c>
    </row>
    <row r="26" spans="1:4" x14ac:dyDescent="0.2">
      <c r="A26" s="7">
        <v>120.0025</v>
      </c>
      <c r="B26" s="8">
        <v>4.1998931868470004</v>
      </c>
      <c r="C26" s="8">
        <v>0.29007400625599999</v>
      </c>
      <c r="D26" s="8">
        <v>4.2831266829430001</v>
      </c>
    </row>
    <row r="27" spans="1:4" x14ac:dyDescent="0.2">
      <c r="A27" s="7">
        <v>125.0025</v>
      </c>
      <c r="B27" s="8">
        <v>4.1995880064089999</v>
      </c>
      <c r="C27" s="8">
        <v>0.228580148013</v>
      </c>
      <c r="D27" s="8">
        <v>4.3046230078500001</v>
      </c>
    </row>
    <row r="28" spans="1:4" x14ac:dyDescent="0.2">
      <c r="A28" s="7">
        <v>130.0025</v>
      </c>
      <c r="B28" s="8">
        <v>4.1995880064089999</v>
      </c>
      <c r="C28" s="8">
        <v>0.180971999695</v>
      </c>
      <c r="D28" s="8">
        <v>4.3216082044790003</v>
      </c>
    </row>
    <row r="29" spans="1:4" x14ac:dyDescent="0.2">
      <c r="A29" s="7">
        <v>135.0025</v>
      </c>
      <c r="B29" s="8">
        <v>4.1998931868470004</v>
      </c>
      <c r="C29" s="8">
        <v>0.14457923247099999</v>
      </c>
      <c r="D29" s="8">
        <v>4.3351155548770004</v>
      </c>
    </row>
    <row r="30" spans="1:4" x14ac:dyDescent="0.2">
      <c r="A30" s="7">
        <v>140.0025</v>
      </c>
      <c r="B30" s="8">
        <v>4.1998931868470004</v>
      </c>
      <c r="C30" s="8">
        <v>0.116273746853</v>
      </c>
      <c r="D30" s="8">
        <v>4.3459227851110001</v>
      </c>
    </row>
    <row r="31" spans="1:4" x14ac:dyDescent="0.2">
      <c r="A31" s="7">
        <v>145.0025</v>
      </c>
      <c r="B31" s="8">
        <v>4.1998931868470004</v>
      </c>
      <c r="C31" s="8">
        <v>9.3232623789000005E-2</v>
      </c>
      <c r="D31" s="8">
        <v>4.354633215712</v>
      </c>
    </row>
    <row r="32" spans="1:4" x14ac:dyDescent="0.2">
      <c r="A32" s="7">
        <v>150.0025</v>
      </c>
      <c r="B32" s="8">
        <v>4.1998931868470004</v>
      </c>
      <c r="C32" s="8">
        <v>7.7668421454000006E-2</v>
      </c>
      <c r="D32" s="8">
        <v>4.3617066262300002</v>
      </c>
    </row>
    <row r="33" spans="1:4" x14ac:dyDescent="0.2">
      <c r="A33" s="7">
        <v>155.0025</v>
      </c>
      <c r="B33" s="8">
        <v>4.1998931868470004</v>
      </c>
      <c r="C33" s="8">
        <v>6.4545662623000002E-2</v>
      </c>
      <c r="D33" s="8">
        <v>4.3676360454129997</v>
      </c>
    </row>
    <row r="34" spans="1:4" x14ac:dyDescent="0.2">
      <c r="A34" s="7">
        <v>160.0025</v>
      </c>
      <c r="B34" s="8">
        <v>4.1995880064089999</v>
      </c>
      <c r="C34" s="8">
        <v>5.6000610361E-2</v>
      </c>
      <c r="D34" s="8">
        <v>4.3725913917919996</v>
      </c>
    </row>
    <row r="35" spans="1:4" x14ac:dyDescent="0.2">
      <c r="A35" s="7">
        <v>162.01466666666701</v>
      </c>
      <c r="B35" s="8">
        <v>4.1998931868470004</v>
      </c>
      <c r="C35" s="8">
        <v>4.9973296712000001E-2</v>
      </c>
      <c r="D35" s="8">
        <v>4.3743583805939998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F9907-6B63-464E-B6AA-531BCFC1A55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4.1345845731289996</v>
      </c>
      <c r="C2" s="8">
        <v>-1.001297016861</v>
      </c>
      <c r="D2" s="8">
        <v>1.0566025E-5</v>
      </c>
    </row>
    <row r="3" spans="1:4" x14ac:dyDescent="0.2">
      <c r="A3" s="7">
        <v>1.7333333332999998E-2</v>
      </c>
      <c r="B3" s="8">
        <v>4.1290913252459998</v>
      </c>
      <c r="C3" s="8">
        <v>-0.99977111467154955</v>
      </c>
      <c r="D3" s="8">
        <v>2.8834676999999999E-4</v>
      </c>
    </row>
    <row r="4" spans="1:4" x14ac:dyDescent="0.2">
      <c r="A4" s="7">
        <v>3.4000000000000002E-2</v>
      </c>
      <c r="B4" s="8">
        <v>4.1269550621809996</v>
      </c>
      <c r="C4" s="8">
        <v>-0.99992370489051652</v>
      </c>
      <c r="D4" s="8">
        <v>5.6611797799999998E-4</v>
      </c>
    </row>
    <row r="5" spans="1:4" x14ac:dyDescent="0.2">
      <c r="A5" s="7">
        <v>5.0666666667000003E-2</v>
      </c>
      <c r="B5" s="8">
        <v>4.1251239795529999</v>
      </c>
      <c r="C5" s="8">
        <v>-1</v>
      </c>
      <c r="D5" s="8">
        <v>8.4388897400000001E-4</v>
      </c>
    </row>
    <row r="6" spans="1:4" x14ac:dyDescent="0.2">
      <c r="A6" s="7">
        <v>6.7333333332999998E-2</v>
      </c>
      <c r="B6" s="8">
        <v>4.1239032578010004</v>
      </c>
      <c r="C6" s="8">
        <v>-1</v>
      </c>
      <c r="D6" s="8">
        <v>1.12165891E-3</v>
      </c>
    </row>
    <row r="7" spans="1:4" x14ac:dyDescent="0.2">
      <c r="A7" s="7">
        <v>8.4000000000000005E-2</v>
      </c>
      <c r="B7" s="8">
        <v>4.1229877164869997</v>
      </c>
      <c r="C7" s="8">
        <v>-0.99992370489051652</v>
      </c>
      <c r="D7" s="8">
        <v>1.3994286339999999E-3</v>
      </c>
    </row>
    <row r="8" spans="1:4" x14ac:dyDescent="0.2">
      <c r="A8" s="7">
        <v>0.100666666667</v>
      </c>
      <c r="B8" s="8">
        <v>4.1220721751739999</v>
      </c>
      <c r="C8" s="8">
        <v>-1.0000762951090001</v>
      </c>
      <c r="D8" s="8">
        <v>1.6771968749999999E-3</v>
      </c>
    </row>
    <row r="9" spans="1:4" x14ac:dyDescent="0.2">
      <c r="A9" s="7">
        <v>0.117333333333</v>
      </c>
      <c r="B9" s="8">
        <v>4.1211566338600001</v>
      </c>
      <c r="C9" s="8">
        <v>-0.99992370489051652</v>
      </c>
      <c r="D9" s="8">
        <v>1.954966388E-3</v>
      </c>
    </row>
    <row r="10" spans="1:4" x14ac:dyDescent="0.2">
      <c r="A10" s="7">
        <v>0.13400000000000001</v>
      </c>
      <c r="B10" s="8">
        <v>4.1205462729839999</v>
      </c>
      <c r="C10" s="8">
        <v>-0.99992370489051652</v>
      </c>
      <c r="D10" s="8">
        <v>2.2327350529999998E-3</v>
      </c>
    </row>
    <row r="11" spans="1:4" x14ac:dyDescent="0.2">
      <c r="A11" s="7">
        <v>0.15066666666699999</v>
      </c>
      <c r="B11" s="8">
        <v>4.11963073167</v>
      </c>
      <c r="C11" s="8">
        <v>-0.99984740978103304</v>
      </c>
      <c r="D11" s="8">
        <v>2.5105052010000002E-3</v>
      </c>
    </row>
    <row r="12" spans="1:4" x14ac:dyDescent="0.2">
      <c r="A12" s="7">
        <v>0.166666666667</v>
      </c>
      <c r="B12" s="8">
        <v>4.1190203707939999</v>
      </c>
      <c r="C12" s="8">
        <v>-0.99984740978103304</v>
      </c>
      <c r="D12" s="8">
        <v>2.7771646619999999E-3</v>
      </c>
    </row>
    <row r="13" spans="1:4" x14ac:dyDescent="0.2">
      <c r="A13" s="7">
        <v>3.3333333300000003E-4</v>
      </c>
      <c r="B13" s="8">
        <v>3.9081406881820002</v>
      </c>
      <c r="C13" s="8">
        <v>-5</v>
      </c>
      <c r="D13" s="8">
        <v>2.7751922000000001E-5</v>
      </c>
    </row>
    <row r="14" spans="1:4" x14ac:dyDescent="0.2">
      <c r="A14" s="7">
        <v>1.6666666667E-2</v>
      </c>
      <c r="B14" s="8">
        <v>3.8840314335850001</v>
      </c>
      <c r="C14" s="8">
        <v>-4.9999237048909997</v>
      </c>
      <c r="D14" s="8">
        <v>1.388822766E-3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A59D-DB6C-4AFD-BD63-67C00CE78F44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3.6630807965210002</v>
      </c>
      <c r="C2" s="8">
        <v>2.0118257419700001</v>
      </c>
      <c r="D2" s="8">
        <v>3.9166942000000001E-5</v>
      </c>
    </row>
    <row r="3" spans="1:4" x14ac:dyDescent="0.2">
      <c r="A3" s="7">
        <v>5.0025000000000004</v>
      </c>
      <c r="B3" s="8">
        <v>3.8986800946060001</v>
      </c>
      <c r="C3" s="8">
        <v>3.4999618524449998</v>
      </c>
      <c r="D3" s="8">
        <v>0.29167383543999997</v>
      </c>
    </row>
    <row r="4" spans="1:4" x14ac:dyDescent="0.2">
      <c r="A4" s="7">
        <v>10.0025</v>
      </c>
      <c r="B4" s="8">
        <v>3.98077363241</v>
      </c>
      <c r="C4" s="8">
        <v>3.4998855573359999</v>
      </c>
      <c r="D4" s="8">
        <v>0.58333495481599995</v>
      </c>
    </row>
    <row r="5" spans="1:4" x14ac:dyDescent="0.2">
      <c r="A5" s="7">
        <v>15.0025</v>
      </c>
      <c r="B5" s="8">
        <v>4.0430304417489999</v>
      </c>
      <c r="C5" s="8">
        <v>3.4998855573359999</v>
      </c>
      <c r="D5" s="8">
        <v>0.87499605978100004</v>
      </c>
    </row>
    <row r="6" spans="1:4" x14ac:dyDescent="0.2">
      <c r="A6" s="7">
        <v>20.002500000000001</v>
      </c>
      <c r="B6" s="8">
        <v>4.0857557030590002</v>
      </c>
      <c r="C6" s="8">
        <v>3.5000381475550002</v>
      </c>
      <c r="D6" s="8">
        <v>1.166657166442</v>
      </c>
    </row>
    <row r="7" spans="1:4" x14ac:dyDescent="0.2">
      <c r="A7" s="7">
        <v>25.002500000000001</v>
      </c>
      <c r="B7" s="8">
        <v>4.1177996490420004</v>
      </c>
      <c r="C7" s="8">
        <v>3.5001144426640001</v>
      </c>
      <c r="D7" s="8">
        <v>1.458318271619</v>
      </c>
    </row>
    <row r="8" spans="1:4" x14ac:dyDescent="0.2">
      <c r="A8" s="7">
        <v>30.002500000000001</v>
      </c>
      <c r="B8" s="8">
        <v>4.146486610208</v>
      </c>
      <c r="C8" s="8">
        <v>3.5000381475550002</v>
      </c>
      <c r="D8" s="8">
        <v>1.749979372981</v>
      </c>
    </row>
    <row r="9" spans="1:4" x14ac:dyDescent="0.2">
      <c r="A9" s="7">
        <v>35.002499999999998</v>
      </c>
      <c r="B9" s="8">
        <v>4.1742580300599998</v>
      </c>
      <c r="C9" s="8">
        <v>3.5000381475550002</v>
      </c>
      <c r="D9" s="8">
        <v>2.0416404754030002</v>
      </c>
    </row>
    <row r="10" spans="1:4" x14ac:dyDescent="0.2">
      <c r="A10" s="7">
        <v>40.002499999999998</v>
      </c>
      <c r="B10" s="8">
        <v>4.2001983672850001</v>
      </c>
      <c r="C10" s="8">
        <v>3.3924620431829999</v>
      </c>
      <c r="D10" s="8">
        <v>2.3324282561060001</v>
      </c>
    </row>
    <row r="11" spans="1:4" x14ac:dyDescent="0.2">
      <c r="A11" s="7">
        <v>45.002499999999998</v>
      </c>
      <c r="B11" s="8">
        <v>4.1998931868470004</v>
      </c>
      <c r="C11" s="8">
        <v>2.8973067826349999</v>
      </c>
      <c r="D11" s="8">
        <v>2.5939816535690001</v>
      </c>
    </row>
    <row r="12" spans="1:4" x14ac:dyDescent="0.2">
      <c r="A12" s="7">
        <v>50.002499999999998</v>
      </c>
      <c r="B12" s="8">
        <v>4.1998931868470004</v>
      </c>
      <c r="C12" s="8">
        <v>2.5085831998170001</v>
      </c>
      <c r="D12" s="8">
        <v>2.8182724388159999</v>
      </c>
    </row>
    <row r="13" spans="1:4" x14ac:dyDescent="0.2">
      <c r="A13" s="7">
        <v>55.002499999999998</v>
      </c>
      <c r="B13" s="8">
        <v>4.1998931868470004</v>
      </c>
      <c r="C13" s="8">
        <v>2.2436865796899998</v>
      </c>
      <c r="D13" s="8">
        <v>3.015556372761</v>
      </c>
    </row>
    <row r="14" spans="1:4" x14ac:dyDescent="0.2">
      <c r="A14" s="7">
        <v>60.002499999999998</v>
      </c>
      <c r="B14" s="8">
        <v>4.1995880064089999</v>
      </c>
      <c r="C14" s="8">
        <v>2.0557717250319998</v>
      </c>
      <c r="D14" s="8">
        <v>3.1942992925749998</v>
      </c>
    </row>
    <row r="15" spans="1:4" x14ac:dyDescent="0.2">
      <c r="A15" s="7">
        <v>65.002499999999998</v>
      </c>
      <c r="B15" s="8">
        <v>4.1998931868470004</v>
      </c>
      <c r="C15" s="8">
        <v>1.895246814679</v>
      </c>
      <c r="D15" s="8">
        <v>3.358800111476</v>
      </c>
    </row>
    <row r="16" spans="1:4" x14ac:dyDescent="0.2">
      <c r="A16" s="7">
        <v>70.002499999999998</v>
      </c>
      <c r="B16" s="8">
        <v>4.1998931868470004</v>
      </c>
      <c r="C16" s="8">
        <v>1.7348744945450001</v>
      </c>
      <c r="D16" s="8">
        <v>3.510091005654</v>
      </c>
    </row>
    <row r="17" spans="1:4" x14ac:dyDescent="0.2">
      <c r="A17" s="7">
        <v>75.002499999999998</v>
      </c>
      <c r="B17" s="8">
        <v>4.1998931868470004</v>
      </c>
      <c r="C17" s="8">
        <v>1.570763714046</v>
      </c>
      <c r="D17" s="8">
        <v>3.6478989358949998</v>
      </c>
    </row>
    <row r="18" spans="1:4" x14ac:dyDescent="0.2">
      <c r="A18" s="7">
        <v>80.002499999999998</v>
      </c>
      <c r="B18" s="8">
        <v>4.1998931868470004</v>
      </c>
      <c r="C18" s="8">
        <v>1.3980315861749999</v>
      </c>
      <c r="D18" s="8">
        <v>3.7716456793659998</v>
      </c>
    </row>
    <row r="19" spans="1:4" x14ac:dyDescent="0.2">
      <c r="A19" s="7">
        <v>85.002499999999998</v>
      </c>
      <c r="B19" s="8">
        <v>4.1995880064089999</v>
      </c>
      <c r="C19" s="8">
        <v>1.2193484397650001</v>
      </c>
      <c r="D19" s="8">
        <v>3.8807610038739999</v>
      </c>
    </row>
    <row r="20" spans="1:4" x14ac:dyDescent="0.2">
      <c r="A20" s="7">
        <v>90.002499999999998</v>
      </c>
      <c r="B20" s="8">
        <v>4.1998931868470004</v>
      </c>
      <c r="C20" s="8">
        <v>1.041046768902</v>
      </c>
      <c r="D20" s="8">
        <v>3.974956017777</v>
      </c>
    </row>
    <row r="21" spans="1:4" x14ac:dyDescent="0.2">
      <c r="A21" s="7">
        <v>95.002499999999998</v>
      </c>
      <c r="B21" s="8">
        <v>4.1998931868470004</v>
      </c>
      <c r="C21" s="8">
        <v>0.873426413367</v>
      </c>
      <c r="D21" s="8">
        <v>4.0546151757329998</v>
      </c>
    </row>
    <row r="22" spans="1:4" x14ac:dyDescent="0.2">
      <c r="A22" s="7">
        <v>100.0025</v>
      </c>
      <c r="B22" s="8">
        <v>4.1998931868470004</v>
      </c>
      <c r="C22" s="8">
        <v>0.71694514381600005</v>
      </c>
      <c r="D22" s="8">
        <v>4.1207687069250003</v>
      </c>
    </row>
    <row r="23" spans="1:4" x14ac:dyDescent="0.2">
      <c r="A23" s="7">
        <v>105.0025</v>
      </c>
      <c r="B23" s="8">
        <v>4.1998931868470004</v>
      </c>
      <c r="C23" s="8">
        <v>0.58106355382599995</v>
      </c>
      <c r="D23" s="8">
        <v>4.1747165611249999</v>
      </c>
    </row>
    <row r="24" spans="1:4" x14ac:dyDescent="0.2">
      <c r="A24" s="7">
        <v>110.0025</v>
      </c>
      <c r="B24" s="8">
        <v>4.1998931868470004</v>
      </c>
      <c r="C24" s="8">
        <v>0.46555275806800001</v>
      </c>
      <c r="D24" s="8">
        <v>4.2181196186519996</v>
      </c>
    </row>
    <row r="25" spans="1:4" x14ac:dyDescent="0.2">
      <c r="A25" s="7">
        <v>115.0025</v>
      </c>
      <c r="B25" s="8">
        <v>4.1998931868470004</v>
      </c>
      <c r="C25" s="8">
        <v>0.36850537880500001</v>
      </c>
      <c r="D25" s="8">
        <v>4.2527045115839996</v>
      </c>
    </row>
    <row r="26" spans="1:4" x14ac:dyDescent="0.2">
      <c r="A26" s="7">
        <v>120.0025</v>
      </c>
      <c r="B26" s="8">
        <v>4.1998931868470004</v>
      </c>
      <c r="C26" s="8">
        <v>0.29106584267899999</v>
      </c>
      <c r="D26" s="8">
        <v>4.2800700990990004</v>
      </c>
    </row>
    <row r="27" spans="1:4" x14ac:dyDescent="0.2">
      <c r="A27" s="7">
        <v>125.0025</v>
      </c>
      <c r="B27" s="8">
        <v>4.1995880064089999</v>
      </c>
      <c r="C27" s="8">
        <v>0.22850385290299999</v>
      </c>
      <c r="D27" s="8">
        <v>4.3016878981120001</v>
      </c>
    </row>
    <row r="28" spans="1:4" x14ac:dyDescent="0.2">
      <c r="A28" s="7">
        <v>130.0025</v>
      </c>
      <c r="B28" s="8">
        <v>4.1998931868470004</v>
      </c>
      <c r="C28" s="8">
        <v>0.18211642633700001</v>
      </c>
      <c r="D28" s="8">
        <v>4.3187052912780004</v>
      </c>
    </row>
    <row r="29" spans="1:4" x14ac:dyDescent="0.2">
      <c r="A29" s="7">
        <v>135.0025</v>
      </c>
      <c r="B29" s="8">
        <v>4.1995880064089999</v>
      </c>
      <c r="C29" s="8">
        <v>0.144197756924</v>
      </c>
      <c r="D29" s="8">
        <v>4.3322428189349997</v>
      </c>
    </row>
    <row r="30" spans="1:4" x14ac:dyDescent="0.2">
      <c r="A30" s="7">
        <v>140.0025</v>
      </c>
      <c r="B30" s="8">
        <v>4.1998931868470004</v>
      </c>
      <c r="C30" s="8">
        <v>0.116578927291</v>
      </c>
      <c r="D30" s="8">
        <v>4.3430701027019998</v>
      </c>
    </row>
    <row r="31" spans="1:4" x14ac:dyDescent="0.2">
      <c r="A31" s="7">
        <v>145.0025</v>
      </c>
      <c r="B31" s="8">
        <v>4.1995880064089999</v>
      </c>
      <c r="C31" s="8">
        <v>9.4071869993000004E-2</v>
      </c>
      <c r="D31" s="8">
        <v>4.3518409931499997</v>
      </c>
    </row>
    <row r="32" spans="1:4" x14ac:dyDescent="0.2">
      <c r="A32" s="7">
        <v>150.0025</v>
      </c>
      <c r="B32" s="8">
        <v>4.1998931868470004</v>
      </c>
      <c r="C32" s="8">
        <v>7.7592126344999998E-2</v>
      </c>
      <c r="D32" s="8">
        <v>4.3590059802649996</v>
      </c>
    </row>
    <row r="33" spans="1:4" x14ac:dyDescent="0.2">
      <c r="A33" s="7">
        <v>155.0025</v>
      </c>
      <c r="B33" s="8">
        <v>4.1998931868470004</v>
      </c>
      <c r="C33" s="8">
        <v>6.6300450141E-2</v>
      </c>
      <c r="D33" s="8">
        <v>4.3649824061359999</v>
      </c>
    </row>
    <row r="34" spans="1:4" x14ac:dyDescent="0.2">
      <c r="A34" s="7">
        <v>160.0025</v>
      </c>
      <c r="B34" s="8">
        <v>4.1998931868470004</v>
      </c>
      <c r="C34" s="8">
        <v>5.4703593500000001E-2</v>
      </c>
      <c r="D34" s="8">
        <v>4.3699782965849998</v>
      </c>
    </row>
    <row r="35" spans="1:4" x14ac:dyDescent="0.2">
      <c r="A35" s="7">
        <v>161.6695</v>
      </c>
      <c r="B35" s="8">
        <v>4.1998931868470004</v>
      </c>
      <c r="C35" s="8">
        <v>4.9973296712000001E-2</v>
      </c>
      <c r="D35" s="8">
        <v>4.3714564905950004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75E5-6191-49F8-BA47-0A9587185FE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4.1345845731289996</v>
      </c>
      <c r="C2" s="8">
        <v>-1.001297016861</v>
      </c>
      <c r="D2" s="8">
        <v>1.0565813E-5</v>
      </c>
    </row>
    <row r="3" spans="1:4" x14ac:dyDescent="0.2">
      <c r="A3" s="7">
        <v>1.7333333332999998E-2</v>
      </c>
      <c r="B3" s="8">
        <v>4.1287861448080001</v>
      </c>
      <c r="C3" s="8">
        <v>-1</v>
      </c>
      <c r="D3" s="8">
        <v>2.8834698200000001E-4</v>
      </c>
    </row>
    <row r="4" spans="1:4" x14ac:dyDescent="0.2">
      <c r="A4" s="7">
        <v>3.4000000000000002E-2</v>
      </c>
      <c r="B4" s="8">
        <v>4.1263447013050003</v>
      </c>
      <c r="C4" s="8">
        <v>-0.99992370489051652</v>
      </c>
      <c r="D4" s="8">
        <v>5.6611691799999999E-4</v>
      </c>
    </row>
    <row r="5" spans="1:4" x14ac:dyDescent="0.2">
      <c r="A5" s="7">
        <v>5.0666666667000003E-2</v>
      </c>
      <c r="B5" s="8">
        <v>4.1248187991150003</v>
      </c>
      <c r="C5" s="8">
        <v>-1.0000762951090001</v>
      </c>
      <c r="D5" s="8">
        <v>8.4388642999999998E-4</v>
      </c>
    </row>
    <row r="6" spans="1:4" x14ac:dyDescent="0.2">
      <c r="A6" s="7">
        <v>6.7333333332999998E-2</v>
      </c>
      <c r="B6" s="8">
        <v>4.1232928969250002</v>
      </c>
      <c r="C6" s="8">
        <v>-1</v>
      </c>
      <c r="D6" s="8">
        <v>1.121656155E-3</v>
      </c>
    </row>
    <row r="7" spans="1:4" x14ac:dyDescent="0.2">
      <c r="A7" s="7">
        <v>8.4000000000000005E-2</v>
      </c>
      <c r="B7" s="8">
        <v>4.1223773556119996</v>
      </c>
      <c r="C7" s="8">
        <v>-0.99992370489051652</v>
      </c>
      <c r="D7" s="8">
        <v>1.399426727E-3</v>
      </c>
    </row>
    <row r="8" spans="1:4" x14ac:dyDescent="0.2">
      <c r="A8" s="7">
        <v>0.100666666667</v>
      </c>
      <c r="B8" s="8">
        <v>4.1214618142979997</v>
      </c>
      <c r="C8" s="8">
        <v>-1</v>
      </c>
      <c r="D8" s="8">
        <v>1.6771964510000001E-3</v>
      </c>
    </row>
    <row r="9" spans="1:4" x14ac:dyDescent="0.2">
      <c r="A9" s="7">
        <v>0.117333333333</v>
      </c>
      <c r="B9" s="8">
        <v>4.1208514534220004</v>
      </c>
      <c r="C9" s="8">
        <v>-0.99984740978103304</v>
      </c>
      <c r="D9" s="8">
        <v>1.954965964E-3</v>
      </c>
    </row>
    <row r="10" spans="1:4" x14ac:dyDescent="0.2">
      <c r="A10" s="7">
        <v>0.13400000000000001</v>
      </c>
      <c r="B10" s="8">
        <v>4.1202410925460002</v>
      </c>
      <c r="C10" s="8">
        <v>-0.99984740978103304</v>
      </c>
      <c r="D10" s="8">
        <v>2.2327363239999999E-3</v>
      </c>
    </row>
    <row r="11" spans="1:4" x14ac:dyDescent="0.2">
      <c r="A11" s="7">
        <v>0.15066666666699999</v>
      </c>
      <c r="B11" s="8">
        <v>4.1190203707939999</v>
      </c>
      <c r="C11" s="8">
        <v>-1.0000762951090001</v>
      </c>
      <c r="D11" s="8">
        <v>2.5105054130000002E-3</v>
      </c>
    </row>
    <row r="12" spans="1:4" x14ac:dyDescent="0.2">
      <c r="A12" s="7">
        <v>0.166666666667</v>
      </c>
      <c r="B12" s="8">
        <v>4.11810482948</v>
      </c>
      <c r="C12" s="8">
        <v>-0.99992370489051652</v>
      </c>
      <c r="D12" s="8">
        <v>2.7771648739999999E-3</v>
      </c>
    </row>
    <row r="13" spans="1:4" x14ac:dyDescent="0.2">
      <c r="A13" s="7">
        <v>3.3333333300000003E-4</v>
      </c>
      <c r="B13" s="8">
        <v>3.9063096055540001</v>
      </c>
      <c r="C13" s="8">
        <v>-5</v>
      </c>
      <c r="D13" s="8">
        <v>2.7749379000000002E-5</v>
      </c>
    </row>
    <row r="14" spans="1:4" x14ac:dyDescent="0.2">
      <c r="A14" s="7">
        <v>1.6666666667E-2</v>
      </c>
      <c r="B14" s="8">
        <v>3.8825055313950001</v>
      </c>
      <c r="C14" s="8">
        <v>-4.9998474097810002</v>
      </c>
      <c r="D14" s="8">
        <v>1.3888255220000001E-3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0AB74-3D17-43F8-AB97-EE52358A314A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3.6630807965210002</v>
      </c>
      <c r="C2" s="8">
        <v>2.0119783321889999</v>
      </c>
      <c r="D2" s="8">
        <v>3.9162068000000001E-5</v>
      </c>
    </row>
    <row r="3" spans="1:4" x14ac:dyDescent="0.2">
      <c r="A3" s="7">
        <v>5.0025000000000004</v>
      </c>
      <c r="B3" s="8">
        <v>3.899900816358</v>
      </c>
      <c r="C3" s="8">
        <v>3.4998855573359999</v>
      </c>
      <c r="D3" s="8">
        <v>0.29167379220599998</v>
      </c>
    </row>
    <row r="4" spans="1:4" x14ac:dyDescent="0.2">
      <c r="A4" s="7">
        <v>10.0025</v>
      </c>
      <c r="B4" s="8">
        <v>3.981994354162</v>
      </c>
      <c r="C4" s="8">
        <v>3.499809262226</v>
      </c>
      <c r="D4" s="8">
        <v>0.58333487724999999</v>
      </c>
    </row>
    <row r="5" spans="1:4" x14ac:dyDescent="0.2">
      <c r="A5" s="7">
        <v>15.0025</v>
      </c>
      <c r="B5" s="8">
        <v>4.0442511635000002</v>
      </c>
      <c r="C5" s="8">
        <v>3.4999618524449998</v>
      </c>
      <c r="D5" s="8">
        <v>0.87499598518199995</v>
      </c>
    </row>
    <row r="6" spans="1:4" x14ac:dyDescent="0.2">
      <c r="A6" s="7">
        <v>20.002500000000001</v>
      </c>
      <c r="B6" s="8">
        <v>4.0872816052490002</v>
      </c>
      <c r="C6" s="8">
        <v>3.4998855573359999</v>
      </c>
      <c r="D6" s="8">
        <v>1.1666570827289999</v>
      </c>
    </row>
    <row r="7" spans="1:4" x14ac:dyDescent="0.2">
      <c r="A7" s="7">
        <v>25.002500000000001</v>
      </c>
      <c r="B7" s="8">
        <v>4.1187151903560002</v>
      </c>
      <c r="C7" s="8">
        <v>3.4998855573359999</v>
      </c>
      <c r="D7" s="8">
        <v>1.458318183244</v>
      </c>
    </row>
    <row r="8" spans="1:4" x14ac:dyDescent="0.2">
      <c r="A8" s="7">
        <v>30.002500000000001</v>
      </c>
      <c r="B8" s="8">
        <v>4.1474021515219999</v>
      </c>
      <c r="C8" s="8">
        <v>3.5000381475550002</v>
      </c>
      <c r="D8" s="8">
        <v>1.7499792943550001</v>
      </c>
    </row>
    <row r="9" spans="1:4" x14ac:dyDescent="0.2">
      <c r="A9" s="7">
        <v>35.002499999999998</v>
      </c>
      <c r="B9" s="8">
        <v>4.1751735713739997</v>
      </c>
      <c r="C9" s="8">
        <v>3.499809262226</v>
      </c>
      <c r="D9" s="8">
        <v>2.041640375584</v>
      </c>
    </row>
    <row r="10" spans="1:4" x14ac:dyDescent="0.2">
      <c r="A10" s="7">
        <v>40.002499999999998</v>
      </c>
      <c r="B10" s="8">
        <v>4.1998931868470004</v>
      </c>
      <c r="C10" s="8">
        <v>3.3768215457389998</v>
      </c>
      <c r="D10" s="8">
        <v>2.3321358601850002</v>
      </c>
    </row>
    <row r="11" spans="1:4" x14ac:dyDescent="0.2">
      <c r="A11" s="7">
        <v>45.002499999999998</v>
      </c>
      <c r="B11" s="8">
        <v>4.1995880064089999</v>
      </c>
      <c r="C11" s="8">
        <v>2.886472877089</v>
      </c>
      <c r="D11" s="8">
        <v>2.592738451887</v>
      </c>
    </row>
    <row r="12" spans="1:4" x14ac:dyDescent="0.2">
      <c r="A12" s="7">
        <v>50.002499999999998</v>
      </c>
      <c r="B12" s="8">
        <v>4.2001983672850001</v>
      </c>
      <c r="C12" s="8">
        <v>2.4943923094530001</v>
      </c>
      <c r="D12" s="8">
        <v>2.815963486432</v>
      </c>
    </row>
    <row r="13" spans="1:4" x14ac:dyDescent="0.2">
      <c r="A13" s="7">
        <v>55.002499999999998</v>
      </c>
      <c r="B13" s="8">
        <v>4.1998931868470004</v>
      </c>
      <c r="C13" s="8">
        <v>2.2367437247269999</v>
      </c>
      <c r="D13" s="8">
        <v>3.012386595797</v>
      </c>
    </row>
    <row r="14" spans="1:4" x14ac:dyDescent="0.2">
      <c r="A14" s="7">
        <v>60.002499999999998</v>
      </c>
      <c r="B14" s="8">
        <v>4.1995880064089999</v>
      </c>
      <c r="C14" s="8">
        <v>2.0505073624780001</v>
      </c>
      <c r="D14" s="8">
        <v>3.1907092454839998</v>
      </c>
    </row>
    <row r="15" spans="1:4" x14ac:dyDescent="0.2">
      <c r="A15" s="7">
        <v>65.002499999999998</v>
      </c>
      <c r="B15" s="8">
        <v>4.2001983672850001</v>
      </c>
      <c r="C15" s="8">
        <v>1.8878461890589999</v>
      </c>
      <c r="D15" s="8">
        <v>3.354642523291</v>
      </c>
    </row>
    <row r="16" spans="1:4" x14ac:dyDescent="0.2">
      <c r="A16" s="7">
        <v>70.002499999999998</v>
      </c>
      <c r="B16" s="8">
        <v>4.1995880064089999</v>
      </c>
      <c r="C16" s="8">
        <v>1.7311360341799999</v>
      </c>
      <c r="D16" s="8">
        <v>3.505467868527</v>
      </c>
    </row>
    <row r="17" spans="1:4" x14ac:dyDescent="0.2">
      <c r="A17" s="7">
        <v>75.002499999999998</v>
      </c>
      <c r="B17" s="8">
        <v>4.1998931868470004</v>
      </c>
      <c r="C17" s="8">
        <v>1.5666437781339999</v>
      </c>
      <c r="D17" s="8">
        <v>3.6430204360689999</v>
      </c>
    </row>
    <row r="18" spans="1:4" x14ac:dyDescent="0.2">
      <c r="A18" s="7">
        <v>80.002499999999998</v>
      </c>
      <c r="B18" s="8">
        <v>4.1995880064089999</v>
      </c>
      <c r="C18" s="8">
        <v>1.3929961089489999</v>
      </c>
      <c r="D18" s="8">
        <v>3.7664170932830001</v>
      </c>
    </row>
    <row r="19" spans="1:4" x14ac:dyDescent="0.2">
      <c r="A19" s="7">
        <v>85.002499999999998</v>
      </c>
      <c r="B19" s="8">
        <v>4.2001983672850001</v>
      </c>
      <c r="C19" s="8">
        <v>1.2214847028310001</v>
      </c>
      <c r="D19" s="8">
        <v>3.8754183693190001</v>
      </c>
    </row>
    <row r="20" spans="1:4" x14ac:dyDescent="0.2">
      <c r="A20" s="7">
        <v>90.002499999999998</v>
      </c>
      <c r="B20" s="8">
        <v>4.1995880064089999</v>
      </c>
      <c r="C20" s="8">
        <v>1.0447089341569999</v>
      </c>
      <c r="D20" s="8">
        <v>3.9698755478410002</v>
      </c>
    </row>
    <row r="21" spans="1:4" x14ac:dyDescent="0.2">
      <c r="A21" s="7">
        <v>95.002499999999998</v>
      </c>
      <c r="B21" s="8">
        <v>4.1998931868470004</v>
      </c>
      <c r="C21" s="8">
        <v>0.876173037308</v>
      </c>
      <c r="D21" s="8">
        <v>4.0498298856419996</v>
      </c>
    </row>
    <row r="22" spans="1:4" x14ac:dyDescent="0.2">
      <c r="A22" s="7">
        <v>100.0025</v>
      </c>
      <c r="B22" s="8">
        <v>4.1998931868470004</v>
      </c>
      <c r="C22" s="8">
        <v>0.72335393301299999</v>
      </c>
      <c r="D22" s="8">
        <v>4.1163622512989999</v>
      </c>
    </row>
    <row r="23" spans="1:4" x14ac:dyDescent="0.2">
      <c r="A23" s="7">
        <v>105.0025</v>
      </c>
      <c r="B23" s="8">
        <v>4.1998931868470004</v>
      </c>
      <c r="C23" s="8">
        <v>0.58556496528599999</v>
      </c>
      <c r="D23" s="8">
        <v>4.1708115224690001</v>
      </c>
    </row>
    <row r="24" spans="1:4" x14ac:dyDescent="0.2">
      <c r="A24" s="7">
        <v>110.0025</v>
      </c>
      <c r="B24" s="8">
        <v>4.2001983672850001</v>
      </c>
      <c r="C24" s="8">
        <v>0.46982528419899999</v>
      </c>
      <c r="D24" s="8">
        <v>4.2146150021619997</v>
      </c>
    </row>
    <row r="25" spans="1:4" x14ac:dyDescent="0.2">
      <c r="A25" s="7">
        <v>115.0025</v>
      </c>
      <c r="B25" s="8">
        <v>4.1998931868470004</v>
      </c>
      <c r="C25" s="8">
        <v>0.37415121690699998</v>
      </c>
      <c r="D25" s="8">
        <v>4.2496810366390001</v>
      </c>
    </row>
    <row r="26" spans="1:4" x14ac:dyDescent="0.2">
      <c r="A26" s="7">
        <v>120.0025</v>
      </c>
      <c r="B26" s="8">
        <v>4.1998931868470004</v>
      </c>
      <c r="C26" s="8">
        <v>0.29335469596399999</v>
      </c>
      <c r="D26" s="8">
        <v>4.2773363444469998</v>
      </c>
    </row>
    <row r="27" spans="1:4" x14ac:dyDescent="0.2">
      <c r="A27" s="7">
        <v>125.0025</v>
      </c>
      <c r="B27" s="8">
        <v>4.1998931868470004</v>
      </c>
      <c r="C27" s="8">
        <v>0.23262378881500001</v>
      </c>
      <c r="D27" s="8">
        <v>4.299126722574</v>
      </c>
    </row>
    <row r="28" spans="1:4" x14ac:dyDescent="0.2">
      <c r="A28" s="7">
        <v>130.0025</v>
      </c>
      <c r="B28" s="8">
        <v>4.1998931868470004</v>
      </c>
      <c r="C28" s="8">
        <v>0.18417639429300001</v>
      </c>
      <c r="D28" s="8">
        <v>4.3164128879390002</v>
      </c>
    </row>
    <row r="29" spans="1:4" x14ac:dyDescent="0.2">
      <c r="A29" s="7">
        <v>135.0025</v>
      </c>
      <c r="B29" s="8">
        <v>4.1995880064089999</v>
      </c>
      <c r="C29" s="8">
        <v>0.14724956130299999</v>
      </c>
      <c r="D29" s="8">
        <v>4.3301619660400004</v>
      </c>
    </row>
    <row r="30" spans="1:4" x14ac:dyDescent="0.2">
      <c r="A30" s="7">
        <v>140.0025</v>
      </c>
      <c r="B30" s="8">
        <v>4.2001983672850001</v>
      </c>
      <c r="C30" s="8">
        <v>0.118562600137</v>
      </c>
      <c r="D30" s="8">
        <v>4.3411638596420001</v>
      </c>
    </row>
    <row r="31" spans="1:4" x14ac:dyDescent="0.2">
      <c r="A31" s="7">
        <v>145.0025</v>
      </c>
      <c r="B31" s="8">
        <v>4.1998931868470004</v>
      </c>
      <c r="C31" s="8">
        <v>9.4987411307000003E-2</v>
      </c>
      <c r="D31" s="8">
        <v>4.350041009681</v>
      </c>
    </row>
    <row r="32" spans="1:4" x14ac:dyDescent="0.2">
      <c r="A32" s="7">
        <v>150.0025</v>
      </c>
      <c r="B32" s="8">
        <v>4.1998931868470004</v>
      </c>
      <c r="C32" s="8">
        <v>7.8126192110999998E-2</v>
      </c>
      <c r="D32" s="8">
        <v>4.3572980048829999</v>
      </c>
    </row>
    <row r="33" spans="1:4" x14ac:dyDescent="0.2">
      <c r="A33" s="7">
        <v>155.0025</v>
      </c>
      <c r="B33" s="8">
        <v>4.1995880064089999</v>
      </c>
      <c r="C33" s="8">
        <v>6.5003433279999995E-2</v>
      </c>
      <c r="D33" s="8">
        <v>4.3633223194979998</v>
      </c>
    </row>
    <row r="34" spans="1:4" x14ac:dyDescent="0.2">
      <c r="A34" s="7">
        <v>160.0025</v>
      </c>
      <c r="B34" s="8">
        <v>4.2001983672850001</v>
      </c>
      <c r="C34" s="8">
        <v>5.5237659266000001E-2</v>
      </c>
      <c r="D34" s="8">
        <v>4.3683758347959998</v>
      </c>
    </row>
    <row r="35" spans="1:4" x14ac:dyDescent="0.2">
      <c r="A35" s="7">
        <v>162.131333333333</v>
      </c>
      <c r="B35" s="8">
        <v>4.1998931868470004</v>
      </c>
      <c r="C35" s="8">
        <v>4.9973296712000001E-2</v>
      </c>
      <c r="D35" s="8">
        <v>4.3702803546449998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3B67-FA92-4421-8CD8-A20D559D6F2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4.1345845731289996</v>
      </c>
      <c r="C2" s="8">
        <v>-1.0009155413140001</v>
      </c>
      <c r="D2" s="8">
        <v>1.0566237E-5</v>
      </c>
    </row>
    <row r="3" spans="1:4" x14ac:dyDescent="0.2">
      <c r="A3" s="7">
        <v>1.7333333332999998E-2</v>
      </c>
      <c r="B3" s="8">
        <v>4.1284809643699996</v>
      </c>
      <c r="C3" s="8">
        <v>-1</v>
      </c>
      <c r="D3" s="8">
        <v>2.88347406E-4</v>
      </c>
    </row>
    <row r="4" spans="1:4" x14ac:dyDescent="0.2">
      <c r="A4" s="7">
        <v>3.4000000000000002E-2</v>
      </c>
      <c r="B4" s="8">
        <v>4.126649881743</v>
      </c>
      <c r="C4" s="8">
        <v>-1</v>
      </c>
      <c r="D4" s="8">
        <v>5.6611691799999999E-4</v>
      </c>
    </row>
    <row r="5" spans="1:4" x14ac:dyDescent="0.2">
      <c r="A5" s="7">
        <v>5.0666666667000003E-2</v>
      </c>
      <c r="B5" s="8">
        <v>4.1248187991150003</v>
      </c>
      <c r="C5" s="8">
        <v>-0.99992370489051652</v>
      </c>
      <c r="D5" s="8">
        <v>8.43886642E-4</v>
      </c>
    </row>
    <row r="6" spans="1:4" x14ac:dyDescent="0.2">
      <c r="A6" s="7">
        <v>6.7333333332999998E-2</v>
      </c>
      <c r="B6" s="8">
        <v>4.1235980773629999</v>
      </c>
      <c r="C6" s="8">
        <v>-1</v>
      </c>
      <c r="D6" s="8">
        <v>1.121656791E-3</v>
      </c>
    </row>
    <row r="7" spans="1:4" x14ac:dyDescent="0.2">
      <c r="A7" s="7">
        <v>8.4000000000000005E-2</v>
      </c>
      <c r="B7" s="8">
        <v>4.122682536049</v>
      </c>
      <c r="C7" s="8">
        <v>-1</v>
      </c>
      <c r="D7" s="8">
        <v>1.399426727E-3</v>
      </c>
    </row>
    <row r="8" spans="1:4" x14ac:dyDescent="0.2">
      <c r="A8" s="7">
        <v>0.100666666667</v>
      </c>
      <c r="B8" s="8">
        <v>4.1217669947360003</v>
      </c>
      <c r="C8" s="8">
        <v>-1</v>
      </c>
      <c r="D8" s="8">
        <v>1.6771962390000001E-3</v>
      </c>
    </row>
    <row r="9" spans="1:4" x14ac:dyDescent="0.2">
      <c r="A9" s="7">
        <v>0.117333333333</v>
      </c>
      <c r="B9" s="8">
        <v>4.1211566338600001</v>
      </c>
      <c r="C9" s="8">
        <v>-0.99984740978103304</v>
      </c>
      <c r="D9" s="8">
        <v>1.9549653279999999E-3</v>
      </c>
    </row>
    <row r="10" spans="1:4" x14ac:dyDescent="0.2">
      <c r="A10" s="7">
        <v>0.13400000000000001</v>
      </c>
      <c r="B10" s="8">
        <v>4.1202410925460002</v>
      </c>
      <c r="C10" s="8">
        <v>-1</v>
      </c>
      <c r="D10" s="8">
        <v>2.2327339930000001E-3</v>
      </c>
    </row>
    <row r="11" spans="1:4" x14ac:dyDescent="0.2">
      <c r="A11" s="7">
        <v>0.15066666666699999</v>
      </c>
      <c r="B11" s="8">
        <v>4.1193255512320004</v>
      </c>
      <c r="C11" s="8">
        <v>-1.000152590219</v>
      </c>
      <c r="D11" s="8">
        <v>2.510503505E-3</v>
      </c>
    </row>
    <row r="12" spans="1:4" x14ac:dyDescent="0.2">
      <c r="A12" s="7">
        <v>0.166666666667</v>
      </c>
      <c r="B12" s="8">
        <v>4.11810482948</v>
      </c>
      <c r="C12" s="8">
        <v>-0.99992370489051652</v>
      </c>
      <c r="D12" s="8">
        <v>2.7771631780000002E-3</v>
      </c>
    </row>
    <row r="13" spans="1:4" x14ac:dyDescent="0.2">
      <c r="A13" s="7">
        <v>3.3333333300000003E-4</v>
      </c>
      <c r="B13" s="8">
        <v>3.9063096055540001</v>
      </c>
      <c r="C13" s="8">
        <v>-5</v>
      </c>
      <c r="D13" s="8">
        <v>2.7748106999999999E-5</v>
      </c>
    </row>
    <row r="14" spans="1:4" x14ac:dyDescent="0.2">
      <c r="A14" s="7">
        <v>1.6666666667E-2</v>
      </c>
      <c r="B14" s="8">
        <v>3.8828107118330002</v>
      </c>
      <c r="C14" s="8">
        <v>-4.9998474097810002</v>
      </c>
      <c r="D14" s="8">
        <v>1.3888276410000001E-3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848F-D183-4DF5-AF4B-79FEEC162A81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3.6646066987110002</v>
      </c>
      <c r="C2" s="8">
        <v>2.0062561989779999</v>
      </c>
      <c r="D2" s="8">
        <v>3.9067335E-5</v>
      </c>
    </row>
    <row r="3" spans="1:4" x14ac:dyDescent="0.2">
      <c r="A3" s="7">
        <v>5.0025000000000004</v>
      </c>
      <c r="B3" s="8">
        <v>3.9026474402989999</v>
      </c>
      <c r="C3" s="8">
        <v>3.4999618524449998</v>
      </c>
      <c r="D3" s="8">
        <v>0.29167342514200001</v>
      </c>
    </row>
    <row r="4" spans="1:4" x14ac:dyDescent="0.2">
      <c r="A4" s="7">
        <v>10.0025</v>
      </c>
      <c r="B4" s="8">
        <v>3.983520256352</v>
      </c>
      <c r="C4" s="8">
        <v>3.4999618524449998</v>
      </c>
      <c r="D4" s="8">
        <v>0.58333454091500003</v>
      </c>
    </row>
    <row r="5" spans="1:4" x14ac:dyDescent="0.2">
      <c r="A5" s="7">
        <v>15.0025</v>
      </c>
      <c r="B5" s="8">
        <v>4.0451667048140001</v>
      </c>
      <c r="C5" s="8">
        <v>3.4998855573359999</v>
      </c>
      <c r="D5" s="8">
        <v>0.87499564651600004</v>
      </c>
    </row>
    <row r="6" spans="1:4" x14ac:dyDescent="0.2">
      <c r="A6" s="7">
        <v>20.002500000000001</v>
      </c>
      <c r="B6" s="8">
        <v>4.0885023270009997</v>
      </c>
      <c r="C6" s="8">
        <v>3.4998855573359999</v>
      </c>
      <c r="D6" s="8">
        <v>1.1666567408849999</v>
      </c>
    </row>
    <row r="7" spans="1:4" x14ac:dyDescent="0.2">
      <c r="A7" s="7">
        <v>25.002500000000001</v>
      </c>
      <c r="B7" s="8">
        <v>4.1202410925460002</v>
      </c>
      <c r="C7" s="8">
        <v>3.5000381475550002</v>
      </c>
      <c r="D7" s="8">
        <v>1.4583178530559999</v>
      </c>
    </row>
    <row r="8" spans="1:4" x14ac:dyDescent="0.2">
      <c r="A8" s="7">
        <v>30.002500000000001</v>
      </c>
      <c r="B8" s="8">
        <v>4.1483176928359997</v>
      </c>
      <c r="C8" s="8">
        <v>3.4998855573359999</v>
      </c>
      <c r="D8" s="8">
        <v>1.7499789618349999</v>
      </c>
    </row>
    <row r="9" spans="1:4" x14ac:dyDescent="0.2">
      <c r="A9" s="7">
        <v>35.002499999999998</v>
      </c>
      <c r="B9" s="8">
        <v>4.1773098344399999</v>
      </c>
      <c r="C9" s="8">
        <v>3.4998855573359999</v>
      </c>
      <c r="D9" s="8">
        <v>2.04164006786</v>
      </c>
    </row>
    <row r="10" spans="1:4" x14ac:dyDescent="0.2">
      <c r="A10" s="7">
        <v>40.002499999999998</v>
      </c>
      <c r="B10" s="8">
        <v>4.1998931868470004</v>
      </c>
      <c r="C10" s="8">
        <v>3.3549248493169999</v>
      </c>
      <c r="D10" s="8">
        <v>2.3316244989950001</v>
      </c>
    </row>
    <row r="11" spans="1:4" x14ac:dyDescent="0.2">
      <c r="A11" s="7">
        <v>45.002499999999998</v>
      </c>
      <c r="B11" s="8">
        <v>4.1998931868470004</v>
      </c>
      <c r="C11" s="8">
        <v>2.8660257877470001</v>
      </c>
      <c r="D11" s="8">
        <v>2.5904675911089998</v>
      </c>
    </row>
    <row r="12" spans="1:4" x14ac:dyDescent="0.2">
      <c r="A12" s="7">
        <v>50.002499999999998</v>
      </c>
      <c r="B12" s="8">
        <v>4.2001983672850001</v>
      </c>
      <c r="C12" s="8">
        <v>2.4835584039060001</v>
      </c>
      <c r="D12" s="8">
        <v>2.8123860538900001</v>
      </c>
    </row>
    <row r="13" spans="1:4" x14ac:dyDescent="0.2">
      <c r="A13" s="7">
        <v>55.002499999999998</v>
      </c>
      <c r="B13" s="8">
        <v>4.1998931868470004</v>
      </c>
      <c r="C13" s="8">
        <v>2.2284275577939998</v>
      </c>
      <c r="D13" s="8">
        <v>3.0080524030840001</v>
      </c>
    </row>
    <row r="14" spans="1:4" x14ac:dyDescent="0.2">
      <c r="A14" s="7">
        <v>60.002499999999998</v>
      </c>
      <c r="B14" s="8">
        <v>4.1998931868470004</v>
      </c>
      <c r="C14" s="8">
        <v>2.0389105058369998</v>
      </c>
      <c r="D14" s="8">
        <v>3.1854764110359999</v>
      </c>
    </row>
    <row r="15" spans="1:4" x14ac:dyDescent="0.2">
      <c r="A15" s="7">
        <v>65.002499999999998</v>
      </c>
      <c r="B15" s="8">
        <v>4.1998931868470004</v>
      </c>
      <c r="C15" s="8">
        <v>1.8796826123449999</v>
      </c>
      <c r="D15" s="8">
        <v>3.3485660440139999</v>
      </c>
    </row>
    <row r="16" spans="1:4" x14ac:dyDescent="0.2">
      <c r="A16" s="7">
        <v>70.002499999999998</v>
      </c>
      <c r="B16" s="8">
        <v>4.1998931868470004</v>
      </c>
      <c r="C16" s="8">
        <v>1.7251850156399999</v>
      </c>
      <c r="D16" s="8">
        <v>3.4988386305449999</v>
      </c>
    </row>
    <row r="17" spans="1:4" x14ac:dyDescent="0.2">
      <c r="A17" s="7">
        <v>75.002499999999998</v>
      </c>
      <c r="B17" s="8">
        <v>4.1998931868470004</v>
      </c>
      <c r="C17" s="8">
        <v>1.5619897764549999</v>
      </c>
      <c r="D17" s="8">
        <v>3.6358758356430001</v>
      </c>
    </row>
    <row r="18" spans="1:4" x14ac:dyDescent="0.2">
      <c r="A18" s="7">
        <v>80.002499999999998</v>
      </c>
      <c r="B18" s="8">
        <v>4.1998931868470004</v>
      </c>
      <c r="C18" s="8">
        <v>1.393224994278</v>
      </c>
      <c r="D18" s="8">
        <v>3.7589501534380001</v>
      </c>
    </row>
    <row r="19" spans="1:4" x14ac:dyDescent="0.2">
      <c r="A19" s="7">
        <v>85.002499999999998</v>
      </c>
      <c r="B19" s="8">
        <v>4.1998931868470004</v>
      </c>
      <c r="C19" s="8">
        <v>1.2175173571369999</v>
      </c>
      <c r="D19" s="8">
        <v>3.867681260226</v>
      </c>
    </row>
    <row r="20" spans="1:4" x14ac:dyDescent="0.2">
      <c r="A20" s="7">
        <v>90.002499999999998</v>
      </c>
      <c r="B20" s="8">
        <v>4.1995880064089999</v>
      </c>
      <c r="C20" s="8">
        <v>1.0384527351799999</v>
      </c>
      <c r="D20" s="8">
        <v>3.9616569932950001</v>
      </c>
    </row>
    <row r="21" spans="1:4" x14ac:dyDescent="0.2">
      <c r="A21" s="7">
        <v>95.002499999999998</v>
      </c>
      <c r="B21" s="8">
        <v>4.1995880064089999</v>
      </c>
      <c r="C21" s="8">
        <v>0.87151903562999999</v>
      </c>
      <c r="D21" s="8">
        <v>4.0412268933900002</v>
      </c>
    </row>
    <row r="22" spans="1:4" x14ac:dyDescent="0.2">
      <c r="A22" s="7">
        <v>100.0025</v>
      </c>
      <c r="B22" s="8">
        <v>4.1998931868470004</v>
      </c>
      <c r="C22" s="8">
        <v>0.71938658732000005</v>
      </c>
      <c r="D22" s="8">
        <v>4.1074352271469996</v>
      </c>
    </row>
    <row r="23" spans="1:4" x14ac:dyDescent="0.2">
      <c r="A23" s="7">
        <v>105.0025</v>
      </c>
      <c r="B23" s="8">
        <v>4.1995880064089999</v>
      </c>
      <c r="C23" s="8">
        <v>0.58121614404499999</v>
      </c>
      <c r="D23" s="8">
        <v>4.161479944771</v>
      </c>
    </row>
    <row r="24" spans="1:4" x14ac:dyDescent="0.2">
      <c r="A24" s="7">
        <v>110.0025</v>
      </c>
      <c r="B24" s="8">
        <v>4.1998931868470004</v>
      </c>
      <c r="C24" s="8">
        <v>0.46578164339700001</v>
      </c>
      <c r="D24" s="8">
        <v>4.2050406602069996</v>
      </c>
    </row>
    <row r="25" spans="1:4" x14ac:dyDescent="0.2">
      <c r="A25" s="7">
        <v>115.0025</v>
      </c>
      <c r="B25" s="8">
        <v>4.1998931868470004</v>
      </c>
      <c r="C25" s="8">
        <v>0.370565346761</v>
      </c>
      <c r="D25" s="8">
        <v>4.2398560023060003</v>
      </c>
    </row>
    <row r="26" spans="1:4" x14ac:dyDescent="0.2">
      <c r="A26" s="7">
        <v>120.0025</v>
      </c>
      <c r="B26" s="8">
        <v>4.1995880064089999</v>
      </c>
      <c r="C26" s="8">
        <v>0.29228656443099998</v>
      </c>
      <c r="D26" s="8">
        <v>4.267395589295</v>
      </c>
    </row>
    <row r="27" spans="1:4" x14ac:dyDescent="0.2">
      <c r="A27" s="7">
        <v>125.0025</v>
      </c>
      <c r="B27" s="8">
        <v>4.1995880064089999</v>
      </c>
      <c r="C27" s="8">
        <v>0.23010605020200001</v>
      </c>
      <c r="D27" s="8">
        <v>4.2890916145320004</v>
      </c>
    </row>
    <row r="28" spans="1:4" x14ac:dyDescent="0.2">
      <c r="A28" s="7">
        <v>130.0025</v>
      </c>
      <c r="B28" s="8">
        <v>4.1995880064089999</v>
      </c>
      <c r="C28" s="8">
        <v>0.183489738308</v>
      </c>
      <c r="D28" s="8">
        <v>4.3062628262680001</v>
      </c>
    </row>
    <row r="29" spans="1:4" x14ac:dyDescent="0.2">
      <c r="A29" s="7">
        <v>135.0025</v>
      </c>
      <c r="B29" s="8">
        <v>4.1998931868470004</v>
      </c>
      <c r="C29" s="8">
        <v>0.146486610208</v>
      </c>
      <c r="D29" s="8">
        <v>4.3199059069369996</v>
      </c>
    </row>
    <row r="30" spans="1:4" x14ac:dyDescent="0.2">
      <c r="A30" s="7">
        <v>140.0025</v>
      </c>
      <c r="B30" s="8">
        <v>4.1998931868470004</v>
      </c>
      <c r="C30" s="8">
        <v>0.11818112459000001</v>
      </c>
      <c r="D30" s="8">
        <v>4.3308343599260004</v>
      </c>
    </row>
    <row r="31" spans="1:4" x14ac:dyDescent="0.2">
      <c r="A31" s="7">
        <v>145.0025</v>
      </c>
      <c r="B31" s="8">
        <v>4.1998931868470004</v>
      </c>
      <c r="C31" s="8">
        <v>9.5826657511000002E-2</v>
      </c>
      <c r="D31" s="8">
        <v>4.3396850921479997</v>
      </c>
    </row>
    <row r="32" spans="1:4" x14ac:dyDescent="0.2">
      <c r="A32" s="7">
        <v>150.0025</v>
      </c>
      <c r="B32" s="8">
        <v>4.1998931868470004</v>
      </c>
      <c r="C32" s="8">
        <v>7.8736552986999997E-2</v>
      </c>
      <c r="D32" s="8">
        <v>4.3469312218659999</v>
      </c>
    </row>
    <row r="33" spans="1:4" x14ac:dyDescent="0.2">
      <c r="A33" s="7">
        <v>155.0025</v>
      </c>
      <c r="B33" s="8">
        <v>4.1998931868470004</v>
      </c>
      <c r="C33" s="8">
        <v>6.6224155032000007E-2</v>
      </c>
      <c r="D33" s="8">
        <v>4.3529306329099997</v>
      </c>
    </row>
    <row r="34" spans="1:4" x14ac:dyDescent="0.2">
      <c r="A34" s="7">
        <v>160.0025</v>
      </c>
      <c r="B34" s="8">
        <v>4.1995880064089999</v>
      </c>
      <c r="C34" s="8">
        <v>5.4169527733000003E-2</v>
      </c>
      <c r="D34" s="8">
        <v>4.3579636886140003</v>
      </c>
    </row>
    <row r="35" spans="1:4" x14ac:dyDescent="0.2">
      <c r="A35" s="7">
        <v>162.48433333333301</v>
      </c>
      <c r="B35" s="8">
        <v>4.1995880064089999</v>
      </c>
      <c r="C35" s="8">
        <v>4.9973296712000001E-2</v>
      </c>
      <c r="D35" s="8">
        <v>4.360161191645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5559-6B67-4317-A12B-FC0B9F50B09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4.1345845731289996</v>
      </c>
      <c r="C2" s="8">
        <v>-1.0009918364229999</v>
      </c>
      <c r="D2" s="8">
        <v>1.0566873E-5</v>
      </c>
    </row>
    <row r="3" spans="1:4" x14ac:dyDescent="0.2">
      <c r="A3" s="7">
        <v>1.7333333332999998E-2</v>
      </c>
      <c r="B3" s="8">
        <v>4.1287861448080001</v>
      </c>
      <c r="C3" s="8">
        <v>-1</v>
      </c>
      <c r="D3" s="8">
        <v>2.88347406E-4</v>
      </c>
    </row>
    <row r="4" spans="1:4" x14ac:dyDescent="0.2">
      <c r="A4" s="7">
        <v>3.4000000000000002E-2</v>
      </c>
      <c r="B4" s="8">
        <v>4.1263447013050003</v>
      </c>
      <c r="C4" s="8">
        <v>-0.99984740978103304</v>
      </c>
      <c r="D4" s="8">
        <v>5.6611903699999998E-4</v>
      </c>
    </row>
    <row r="5" spans="1:4" x14ac:dyDescent="0.2">
      <c r="A5" s="7">
        <v>5.0666666667000003E-2</v>
      </c>
      <c r="B5" s="8">
        <v>4.1248187991150003</v>
      </c>
      <c r="C5" s="8">
        <v>-0.99992370489051652</v>
      </c>
      <c r="D5" s="8">
        <v>8.4388960899999996E-4</v>
      </c>
    </row>
    <row r="6" spans="1:4" x14ac:dyDescent="0.2">
      <c r="A6" s="7">
        <v>6.7333333332999998E-2</v>
      </c>
      <c r="B6" s="8">
        <v>4.1235980773629999</v>
      </c>
      <c r="C6" s="8">
        <v>-0.99992370489051652</v>
      </c>
      <c r="D6" s="8">
        <v>1.121658486E-3</v>
      </c>
    </row>
    <row r="7" spans="1:4" x14ac:dyDescent="0.2">
      <c r="A7" s="7">
        <v>8.4000000000000005E-2</v>
      </c>
      <c r="B7" s="8">
        <v>4.1223773556119996</v>
      </c>
      <c r="C7" s="8">
        <v>-0.99992370489051652</v>
      </c>
      <c r="D7" s="8">
        <v>1.399429058E-3</v>
      </c>
    </row>
    <row r="8" spans="1:4" x14ac:dyDescent="0.2">
      <c r="A8" s="7">
        <v>0.100666666667</v>
      </c>
      <c r="B8" s="8">
        <v>4.1214618142979997</v>
      </c>
      <c r="C8" s="8">
        <v>-1</v>
      </c>
      <c r="D8" s="8">
        <v>1.6771989949999999E-3</v>
      </c>
    </row>
    <row r="9" spans="1:4" x14ac:dyDescent="0.2">
      <c r="A9" s="7">
        <v>0.117333333333</v>
      </c>
      <c r="B9" s="8">
        <v>4.1208514534220004</v>
      </c>
      <c r="C9" s="8">
        <v>-0.99992370489051652</v>
      </c>
      <c r="D9" s="8">
        <v>1.9549691429999998E-3</v>
      </c>
    </row>
    <row r="10" spans="1:4" x14ac:dyDescent="0.2">
      <c r="A10" s="7">
        <v>0.13400000000000001</v>
      </c>
      <c r="B10" s="8">
        <v>4.1202410925460002</v>
      </c>
      <c r="C10" s="8">
        <v>-1</v>
      </c>
      <c r="D10" s="8">
        <v>2.2327378080000001E-3</v>
      </c>
    </row>
    <row r="11" spans="1:4" x14ac:dyDescent="0.2">
      <c r="A11" s="7">
        <v>0.15066666666699999</v>
      </c>
      <c r="B11" s="8">
        <v>4.1190203707939999</v>
      </c>
      <c r="C11" s="8">
        <v>-0.99984740978103304</v>
      </c>
      <c r="D11" s="8">
        <v>2.510507532E-3</v>
      </c>
    </row>
    <row r="12" spans="1:4" x14ac:dyDescent="0.2">
      <c r="A12" s="7">
        <v>0.166666666667</v>
      </c>
      <c r="B12" s="8">
        <v>4.11810482948</v>
      </c>
      <c r="C12" s="8">
        <v>-0.99992370489051652</v>
      </c>
      <c r="D12" s="8">
        <v>2.7771665690000001E-3</v>
      </c>
    </row>
    <row r="13" spans="1:4" x14ac:dyDescent="0.2">
      <c r="A13" s="7">
        <v>3.3333333300000003E-4</v>
      </c>
      <c r="B13" s="8">
        <v>3.906004425116</v>
      </c>
      <c r="C13" s="8">
        <v>-5</v>
      </c>
      <c r="D13" s="8">
        <v>2.7750227000000001E-5</v>
      </c>
    </row>
    <row r="14" spans="1:4" x14ac:dyDescent="0.2">
      <c r="A14" s="7">
        <v>1.6666666667E-2</v>
      </c>
      <c r="B14" s="8">
        <v>3.8825055313950001</v>
      </c>
      <c r="C14" s="8">
        <v>-4.9997711146719999</v>
      </c>
      <c r="D14" s="8">
        <v>1.3888257330000001E-3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8E08F-20C2-4A23-A2B8-9C1C4D05DF9D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3.6649118791489999</v>
      </c>
      <c r="C2" s="8">
        <v>2.0048065918970002</v>
      </c>
      <c r="D2" s="8">
        <v>3.9055043000000002E-5</v>
      </c>
    </row>
    <row r="3" spans="1:4" x14ac:dyDescent="0.2">
      <c r="A3" s="7">
        <v>5.0025000000000004</v>
      </c>
      <c r="B3" s="8">
        <v>3.9032578011750001</v>
      </c>
      <c r="C3" s="8">
        <v>3.4998855573359999</v>
      </c>
      <c r="D3" s="8">
        <v>0.29167334566800002</v>
      </c>
    </row>
    <row r="4" spans="1:4" x14ac:dyDescent="0.2">
      <c r="A4" s="7">
        <v>10.0025</v>
      </c>
      <c r="B4" s="8">
        <v>3.9847409781029999</v>
      </c>
      <c r="C4" s="8">
        <v>3.499809262226</v>
      </c>
      <c r="D4" s="8">
        <v>0.583334445546</v>
      </c>
    </row>
    <row r="5" spans="1:4" x14ac:dyDescent="0.2">
      <c r="A5" s="7">
        <v>15.0025</v>
      </c>
      <c r="B5" s="8">
        <v>4.0466926070040001</v>
      </c>
      <c r="C5" s="8">
        <v>3.4999618524449998</v>
      </c>
      <c r="D5" s="8">
        <v>0.87499554478899999</v>
      </c>
    </row>
    <row r="6" spans="1:4" x14ac:dyDescent="0.2">
      <c r="A6" s="7">
        <v>20.002500000000001</v>
      </c>
      <c r="B6" s="8">
        <v>4.0888075074390002</v>
      </c>
      <c r="C6" s="8">
        <v>3.4998855573359999</v>
      </c>
      <c r="D6" s="8">
        <v>1.1666566537809999</v>
      </c>
    </row>
    <row r="7" spans="1:4" x14ac:dyDescent="0.2">
      <c r="A7" s="7">
        <v>25.002500000000001</v>
      </c>
      <c r="B7" s="8">
        <v>4.1211566338600001</v>
      </c>
      <c r="C7" s="8">
        <v>3.4999618524449998</v>
      </c>
      <c r="D7" s="8">
        <v>1.458317765104</v>
      </c>
    </row>
    <row r="8" spans="1:4" x14ac:dyDescent="0.2">
      <c r="A8" s="7">
        <v>30.002500000000001</v>
      </c>
      <c r="B8" s="8">
        <v>4.1492332341499996</v>
      </c>
      <c r="C8" s="8">
        <v>3.4998855573359999</v>
      </c>
      <c r="D8" s="8">
        <v>1.7499788768510001</v>
      </c>
    </row>
    <row r="9" spans="1:4" x14ac:dyDescent="0.2">
      <c r="A9" s="7">
        <v>35.002499999999998</v>
      </c>
      <c r="B9" s="8">
        <v>4.1770046540020003</v>
      </c>
      <c r="C9" s="8">
        <v>3.4997329671170001</v>
      </c>
      <c r="D9" s="8">
        <v>2.041639979273</v>
      </c>
    </row>
    <row r="10" spans="1:4" x14ac:dyDescent="0.2">
      <c r="A10" s="7">
        <v>40.002499999999998</v>
      </c>
      <c r="B10" s="8">
        <v>4.1998931868470004</v>
      </c>
      <c r="C10" s="8">
        <v>3.343709468223</v>
      </c>
      <c r="D10" s="8">
        <v>2.3313628686540002</v>
      </c>
    </row>
    <row r="11" spans="1:4" x14ac:dyDescent="0.2">
      <c r="A11" s="7">
        <v>45.002499999999998</v>
      </c>
      <c r="B11" s="8">
        <v>4.2001983672850001</v>
      </c>
      <c r="C11" s="8">
        <v>2.8623636224919999</v>
      </c>
      <c r="D11" s="8">
        <v>2.58938538546</v>
      </c>
    </row>
    <row r="12" spans="1:4" x14ac:dyDescent="0.2">
      <c r="A12" s="7">
        <v>50.002499999999998</v>
      </c>
      <c r="B12" s="8">
        <v>4.1998931868470004</v>
      </c>
      <c r="C12" s="8">
        <v>2.4817273212790001</v>
      </c>
      <c r="D12" s="8">
        <v>2.8110788213250002</v>
      </c>
    </row>
    <row r="13" spans="1:4" x14ac:dyDescent="0.2">
      <c r="A13" s="7">
        <v>55.002499999999998</v>
      </c>
      <c r="B13" s="8">
        <v>4.1998931868470004</v>
      </c>
      <c r="C13" s="8">
        <v>2.2241550316619998</v>
      </c>
      <c r="D13" s="8">
        <v>3.0064155243589998</v>
      </c>
    </row>
    <row r="14" spans="1:4" x14ac:dyDescent="0.2">
      <c r="A14" s="7">
        <v>60.002499999999998</v>
      </c>
      <c r="B14" s="8">
        <v>4.1995880064089999</v>
      </c>
      <c r="C14" s="8">
        <v>2.0416571297780002</v>
      </c>
      <c r="D14" s="8">
        <v>3.1837692965170001</v>
      </c>
    </row>
    <row r="15" spans="1:4" x14ac:dyDescent="0.2">
      <c r="A15" s="7">
        <v>65.002499999999998</v>
      </c>
      <c r="B15" s="8">
        <v>4.1998931868470004</v>
      </c>
      <c r="C15" s="8">
        <v>1.8809796292059999</v>
      </c>
      <c r="D15" s="8">
        <v>3.3471116672179999</v>
      </c>
    </row>
    <row r="16" spans="1:4" x14ac:dyDescent="0.2">
      <c r="A16" s="7">
        <v>70.002499999999998</v>
      </c>
      <c r="B16" s="8">
        <v>4.2001983672850001</v>
      </c>
      <c r="C16" s="8">
        <v>1.724345769436</v>
      </c>
      <c r="D16" s="8">
        <v>3.4973338637959999</v>
      </c>
    </row>
    <row r="17" spans="1:4" x14ac:dyDescent="0.2">
      <c r="A17" s="7">
        <v>75.002499999999998</v>
      </c>
      <c r="B17" s="8">
        <v>4.1998931868470004</v>
      </c>
      <c r="C17" s="8">
        <v>1.561379415579</v>
      </c>
      <c r="D17" s="8">
        <v>3.6342866085129999</v>
      </c>
    </row>
    <row r="18" spans="1:4" x14ac:dyDescent="0.2">
      <c r="A18" s="7">
        <v>80.002499999999998</v>
      </c>
      <c r="B18" s="8">
        <v>4.1995880064089999</v>
      </c>
      <c r="C18" s="8">
        <v>1.388570992599</v>
      </c>
      <c r="D18" s="8">
        <v>3.7573270875190001</v>
      </c>
    </row>
    <row r="19" spans="1:4" x14ac:dyDescent="0.2">
      <c r="A19" s="7">
        <v>85.002499999999998</v>
      </c>
      <c r="B19" s="8">
        <v>4.1998931868470004</v>
      </c>
      <c r="C19" s="8">
        <v>1.2144655527579999</v>
      </c>
      <c r="D19" s="8">
        <v>3.865789726864</v>
      </c>
    </row>
    <row r="20" spans="1:4" x14ac:dyDescent="0.2">
      <c r="A20" s="7">
        <v>90.002499999999998</v>
      </c>
      <c r="B20" s="8">
        <v>4.1998931868470004</v>
      </c>
      <c r="C20" s="8">
        <v>1.0402075226980001</v>
      </c>
      <c r="D20" s="8">
        <v>3.959691946415</v>
      </c>
    </row>
    <row r="21" spans="1:4" x14ac:dyDescent="0.2">
      <c r="A21" s="7">
        <v>95.002499999999998</v>
      </c>
      <c r="B21" s="8">
        <v>4.1998931868470004</v>
      </c>
      <c r="C21" s="8">
        <v>0.87113756008200005</v>
      </c>
      <c r="D21" s="8">
        <v>4.0392623360710003</v>
      </c>
    </row>
    <row r="22" spans="1:4" x14ac:dyDescent="0.2">
      <c r="A22" s="7">
        <v>100.0025</v>
      </c>
      <c r="B22" s="8">
        <v>4.1998931868470004</v>
      </c>
      <c r="C22" s="8">
        <v>0.71641107805000004</v>
      </c>
      <c r="D22" s="8">
        <v>4.1053024942140004</v>
      </c>
    </row>
    <row r="23" spans="1:4" x14ac:dyDescent="0.2">
      <c r="A23" s="7">
        <v>105.0025</v>
      </c>
      <c r="B23" s="8">
        <v>4.1998931868470004</v>
      </c>
      <c r="C23" s="8">
        <v>0.58106355382599995</v>
      </c>
      <c r="D23" s="8">
        <v>4.1591456308329997</v>
      </c>
    </row>
    <row r="24" spans="1:4" x14ac:dyDescent="0.2">
      <c r="A24" s="7">
        <v>110.0025</v>
      </c>
      <c r="B24" s="8">
        <v>4.1995880064089999</v>
      </c>
      <c r="C24" s="8">
        <v>0.46311131456499999</v>
      </c>
      <c r="D24" s="8">
        <v>4.2024965561240002</v>
      </c>
    </row>
    <row r="25" spans="1:4" x14ac:dyDescent="0.2">
      <c r="A25" s="7">
        <v>115.0025</v>
      </c>
      <c r="B25" s="8">
        <v>4.1995880064089999</v>
      </c>
      <c r="C25" s="8">
        <v>0.36911573968099998</v>
      </c>
      <c r="D25" s="8">
        <v>4.2370684704099997</v>
      </c>
    </row>
    <row r="26" spans="1:4" x14ac:dyDescent="0.2">
      <c r="A26" s="7">
        <v>120.0025</v>
      </c>
      <c r="B26" s="8">
        <v>4.1995880064089999</v>
      </c>
      <c r="C26" s="8">
        <v>0.291981383993</v>
      </c>
      <c r="D26" s="8">
        <v>4.2645066845109998</v>
      </c>
    </row>
    <row r="27" spans="1:4" x14ac:dyDescent="0.2">
      <c r="A27" s="7">
        <v>125.0025</v>
      </c>
      <c r="B27" s="8">
        <v>4.1998931868470004</v>
      </c>
      <c r="C27" s="8">
        <v>0.23071641107800001</v>
      </c>
      <c r="D27" s="8">
        <v>4.286117863016</v>
      </c>
    </row>
    <row r="28" spans="1:4" x14ac:dyDescent="0.2">
      <c r="A28" s="7">
        <v>130.0025</v>
      </c>
      <c r="B28" s="8">
        <v>4.1998931868470004</v>
      </c>
      <c r="C28" s="8">
        <v>0.181200885023</v>
      </c>
      <c r="D28" s="8">
        <v>4.303227409442</v>
      </c>
    </row>
    <row r="29" spans="1:4" x14ac:dyDescent="0.2">
      <c r="A29" s="7">
        <v>135.0025</v>
      </c>
      <c r="B29" s="8">
        <v>4.1995880064089999</v>
      </c>
      <c r="C29" s="8">
        <v>0.146486610208</v>
      </c>
      <c r="D29" s="8">
        <v>4.3168502011219996</v>
      </c>
    </row>
    <row r="30" spans="1:4" x14ac:dyDescent="0.2">
      <c r="A30" s="7">
        <v>140.0025</v>
      </c>
      <c r="B30" s="8">
        <v>4.1998931868470004</v>
      </c>
      <c r="C30" s="8">
        <v>0.118028534371</v>
      </c>
      <c r="D30" s="8">
        <v>4.3277598210879997</v>
      </c>
    </row>
    <row r="31" spans="1:4" x14ac:dyDescent="0.2">
      <c r="A31" s="7">
        <v>145.0025</v>
      </c>
      <c r="B31" s="8">
        <v>4.1998931868470004</v>
      </c>
      <c r="C31" s="8">
        <v>9.5979247729999995E-2</v>
      </c>
      <c r="D31" s="8">
        <v>4.336604668413</v>
      </c>
    </row>
    <row r="32" spans="1:4" x14ac:dyDescent="0.2">
      <c r="A32" s="7">
        <v>150.0025</v>
      </c>
      <c r="B32" s="8">
        <v>4.1998931868470004</v>
      </c>
      <c r="C32" s="8">
        <v>7.8583962768000004E-2</v>
      </c>
      <c r="D32" s="8">
        <v>4.3438091477840004</v>
      </c>
    </row>
    <row r="33" spans="1:4" x14ac:dyDescent="0.2">
      <c r="A33" s="7">
        <v>155.0025</v>
      </c>
      <c r="B33" s="8">
        <v>4.1995880064089999</v>
      </c>
      <c r="C33" s="8">
        <v>6.6758220798000006E-2</v>
      </c>
      <c r="D33" s="8">
        <v>4.3497774111369996</v>
      </c>
    </row>
    <row r="34" spans="1:4" x14ac:dyDescent="0.2">
      <c r="A34" s="7">
        <v>160.0025</v>
      </c>
      <c r="B34" s="8">
        <v>4.1998931868470004</v>
      </c>
      <c r="C34" s="8">
        <v>5.4474708171000003E-2</v>
      </c>
      <c r="D34" s="8">
        <v>4.3548156110390002</v>
      </c>
    </row>
    <row r="35" spans="1:4" x14ac:dyDescent="0.2">
      <c r="A35" s="7">
        <v>162.14066666666699</v>
      </c>
      <c r="B35" s="8">
        <v>4.1995880064089999</v>
      </c>
      <c r="C35" s="8">
        <v>4.9973296712000001E-2</v>
      </c>
      <c r="D35" s="8">
        <v>4.3567263497880004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74E54-F373-44E7-9C2B-66762F877AA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4.1339742122530003</v>
      </c>
      <c r="C2" s="8">
        <v>-1.001144426642</v>
      </c>
      <c r="D2" s="8">
        <v>1.0567508E-5</v>
      </c>
    </row>
    <row r="3" spans="1:4" x14ac:dyDescent="0.2">
      <c r="A3" s="7">
        <v>1.7333333332999998E-2</v>
      </c>
      <c r="B3" s="8">
        <v>4.1281757839319999</v>
      </c>
      <c r="C3" s="8">
        <v>-0.99992370489051652</v>
      </c>
      <c r="D3" s="8">
        <v>2.8834804100000001E-4</v>
      </c>
    </row>
    <row r="4" spans="1:4" x14ac:dyDescent="0.2">
      <c r="A4" s="7">
        <v>3.4000000000000002E-2</v>
      </c>
      <c r="B4" s="8">
        <v>4.1260395208669998</v>
      </c>
      <c r="C4" s="8">
        <v>-0.99992370489051652</v>
      </c>
      <c r="D4" s="8">
        <v>5.6611797799999998E-4</v>
      </c>
    </row>
    <row r="5" spans="1:4" x14ac:dyDescent="0.2">
      <c r="A5" s="7">
        <v>5.0666666667000003E-2</v>
      </c>
      <c r="B5" s="8">
        <v>4.1245136186769997</v>
      </c>
      <c r="C5" s="8">
        <v>-0.99992370489051652</v>
      </c>
      <c r="D5" s="8">
        <v>8.4388791400000001E-4</v>
      </c>
    </row>
    <row r="6" spans="1:4" x14ac:dyDescent="0.2">
      <c r="A6" s="7">
        <v>6.7333333332999998E-2</v>
      </c>
      <c r="B6" s="8">
        <v>4.1232928969250002</v>
      </c>
      <c r="C6" s="8">
        <v>-0.99992370489051652</v>
      </c>
      <c r="D6" s="8">
        <v>1.121658274E-3</v>
      </c>
    </row>
    <row r="7" spans="1:4" x14ac:dyDescent="0.2">
      <c r="A7" s="7">
        <v>8.4000000000000005E-2</v>
      </c>
      <c r="B7" s="8">
        <v>4.1220721751739999</v>
      </c>
      <c r="C7" s="8">
        <v>-1</v>
      </c>
      <c r="D7" s="8">
        <v>1.3994277870000001E-3</v>
      </c>
    </row>
    <row r="8" spans="1:4" x14ac:dyDescent="0.2">
      <c r="A8" s="7">
        <v>0.100666666667</v>
      </c>
      <c r="B8" s="8">
        <v>4.1211566338600001</v>
      </c>
      <c r="C8" s="8">
        <v>-0.99992370489051652</v>
      </c>
      <c r="D8" s="8">
        <v>1.677197935E-3</v>
      </c>
    </row>
    <row r="9" spans="1:4" x14ac:dyDescent="0.2">
      <c r="A9" s="7">
        <v>0.117333333333</v>
      </c>
      <c r="B9" s="8">
        <v>4.1205462729839999</v>
      </c>
      <c r="C9" s="8">
        <v>-1</v>
      </c>
      <c r="D9" s="8">
        <v>1.9549685070000002E-3</v>
      </c>
    </row>
    <row r="10" spans="1:4" x14ac:dyDescent="0.2">
      <c r="A10" s="7">
        <v>0.13400000000000001</v>
      </c>
      <c r="B10" s="8">
        <v>4.1187151903560002</v>
      </c>
      <c r="C10" s="8">
        <v>-1</v>
      </c>
      <c r="D10" s="8">
        <v>2.2327380200000001E-3</v>
      </c>
    </row>
    <row r="11" spans="1:4" x14ac:dyDescent="0.2">
      <c r="A11" s="7">
        <v>0.15066666666699999</v>
      </c>
      <c r="B11" s="8">
        <v>4.1187151903560002</v>
      </c>
      <c r="C11" s="8">
        <v>-1</v>
      </c>
      <c r="D11" s="8">
        <v>2.5105083800000001E-3</v>
      </c>
    </row>
    <row r="12" spans="1:4" x14ac:dyDescent="0.2">
      <c r="A12" s="7">
        <v>0.166666666667</v>
      </c>
      <c r="B12" s="8">
        <v>4.1184100099179997</v>
      </c>
      <c r="C12" s="8">
        <v>-0.99992370489051652</v>
      </c>
      <c r="D12" s="8">
        <v>2.7771680529999998E-3</v>
      </c>
    </row>
    <row r="13" spans="1:4" x14ac:dyDescent="0.2">
      <c r="A13" s="7">
        <v>3.3333333300000003E-4</v>
      </c>
      <c r="B13" s="8">
        <v>3.9053940642399998</v>
      </c>
      <c r="C13" s="8">
        <v>-5</v>
      </c>
      <c r="D13" s="8">
        <v>2.7751074000000002E-5</v>
      </c>
    </row>
    <row r="14" spans="1:4" x14ac:dyDescent="0.2">
      <c r="A14" s="7">
        <v>1.6666666667E-2</v>
      </c>
      <c r="B14" s="8">
        <v>3.8812848096439998</v>
      </c>
      <c r="C14" s="8">
        <v>-4.9999237048909997</v>
      </c>
      <c r="D14" s="8">
        <v>1.3888301840000001E-3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2A3A-FF79-45A3-87C3-5CC08DEEC67C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3.6652170595859999</v>
      </c>
      <c r="C2" s="8">
        <v>2.003433279927</v>
      </c>
      <c r="D2" s="8">
        <v>3.8999304999999998E-5</v>
      </c>
    </row>
    <row r="3" spans="1:4" x14ac:dyDescent="0.2">
      <c r="A3" s="7">
        <v>5.0025000000000004</v>
      </c>
      <c r="B3" s="8">
        <v>3.906004425116</v>
      </c>
      <c r="C3" s="8">
        <v>3.4998855573359999</v>
      </c>
      <c r="D3" s="8">
        <v>0.29167318820299998</v>
      </c>
    </row>
    <row r="4" spans="1:4" x14ac:dyDescent="0.2">
      <c r="A4" s="7">
        <v>10.0025</v>
      </c>
      <c r="B4" s="8">
        <v>3.9868772411690001</v>
      </c>
      <c r="C4" s="8">
        <v>3.5001144426640001</v>
      </c>
      <c r="D4" s="8">
        <v>0.58333429168499995</v>
      </c>
    </row>
    <row r="5" spans="1:4" x14ac:dyDescent="0.2">
      <c r="A5" s="7">
        <v>15.0025</v>
      </c>
      <c r="B5" s="8">
        <v>4.0479133287559996</v>
      </c>
      <c r="C5" s="8">
        <v>3.499809262226</v>
      </c>
      <c r="D5" s="8">
        <v>0.87499540385499996</v>
      </c>
    </row>
    <row r="6" spans="1:4" x14ac:dyDescent="0.2">
      <c r="A6" s="7">
        <v>20.002500000000001</v>
      </c>
      <c r="B6" s="8">
        <v>4.0897230487530001</v>
      </c>
      <c r="C6" s="8">
        <v>3.4997329671170001</v>
      </c>
      <c r="D6" s="8">
        <v>1.166656503522</v>
      </c>
    </row>
    <row r="7" spans="1:4" x14ac:dyDescent="0.2">
      <c r="A7" s="7">
        <v>25.002500000000001</v>
      </c>
      <c r="B7" s="8">
        <v>4.1217669947360003</v>
      </c>
      <c r="C7" s="8">
        <v>3.4998855573359999</v>
      </c>
      <c r="D7" s="8">
        <v>1.45831760001</v>
      </c>
    </row>
    <row r="8" spans="1:4" x14ac:dyDescent="0.2">
      <c r="A8" s="7">
        <v>30.002500000000001</v>
      </c>
      <c r="B8" s="8">
        <v>4.1498435950259998</v>
      </c>
      <c r="C8" s="8">
        <v>3.5000381475550002</v>
      </c>
      <c r="D8" s="8">
        <v>1.749978710485</v>
      </c>
    </row>
    <row r="9" spans="1:4" x14ac:dyDescent="0.2">
      <c r="A9" s="7">
        <v>35.002499999999998</v>
      </c>
      <c r="B9" s="8">
        <v>4.1782253757529997</v>
      </c>
      <c r="C9" s="8">
        <v>3.4999618524449998</v>
      </c>
      <c r="D9" s="8">
        <v>2.0416398201130002</v>
      </c>
    </row>
    <row r="10" spans="1:4" x14ac:dyDescent="0.2">
      <c r="A10" s="7">
        <v>40.002499999999998</v>
      </c>
      <c r="B10" s="8">
        <v>4.1998931868470004</v>
      </c>
      <c r="C10" s="8">
        <v>3.3281452658880002</v>
      </c>
      <c r="D10" s="8">
        <v>2.3309814545659999</v>
      </c>
    </row>
    <row r="11" spans="1:4" x14ac:dyDescent="0.2">
      <c r="A11" s="7">
        <v>45.002499999999998</v>
      </c>
      <c r="B11" s="8">
        <v>4.1995880064089999</v>
      </c>
      <c r="C11" s="8">
        <v>2.8500801098649999</v>
      </c>
      <c r="D11" s="8">
        <v>2.5879747276690002</v>
      </c>
    </row>
    <row r="12" spans="1:4" x14ac:dyDescent="0.2">
      <c r="A12" s="7">
        <v>50.002499999999998</v>
      </c>
      <c r="B12" s="8">
        <v>4.1998931868470004</v>
      </c>
      <c r="C12" s="8">
        <v>2.471808957046</v>
      </c>
      <c r="D12" s="8">
        <v>2.8088186984479999</v>
      </c>
    </row>
    <row r="13" spans="1:4" x14ac:dyDescent="0.2">
      <c r="A13" s="7">
        <v>55.002499999999998</v>
      </c>
      <c r="B13" s="8">
        <v>4.1995880064089999</v>
      </c>
      <c r="C13" s="8">
        <v>2.216754406043</v>
      </c>
      <c r="D13" s="8">
        <v>3.003442822961</v>
      </c>
    </row>
    <row r="14" spans="1:4" x14ac:dyDescent="0.2">
      <c r="A14" s="7">
        <v>60.002499999999998</v>
      </c>
      <c r="B14" s="8">
        <v>4.1998931868470004</v>
      </c>
      <c r="C14" s="8">
        <v>2.0358587014570002</v>
      </c>
      <c r="D14" s="8">
        <v>3.1802659497049999</v>
      </c>
    </row>
    <row r="15" spans="1:4" x14ac:dyDescent="0.2">
      <c r="A15" s="7">
        <v>65.002499999999998</v>
      </c>
      <c r="B15" s="8">
        <v>4.2001983672850001</v>
      </c>
      <c r="C15" s="8">
        <v>1.8763256275269999</v>
      </c>
      <c r="D15" s="8">
        <v>3.3431727238629998</v>
      </c>
    </row>
    <row r="16" spans="1:4" x14ac:dyDescent="0.2">
      <c r="A16" s="7">
        <v>70.002499999999998</v>
      </c>
      <c r="B16" s="8">
        <v>4.1995880064089999</v>
      </c>
      <c r="C16" s="8">
        <v>1.719844357977</v>
      </c>
      <c r="D16" s="8">
        <v>3.4929898082449999</v>
      </c>
    </row>
    <row r="17" spans="1:4" x14ac:dyDescent="0.2">
      <c r="A17" s="7">
        <v>75.002499999999998</v>
      </c>
      <c r="B17" s="8">
        <v>4.1998931868470004</v>
      </c>
      <c r="C17" s="8">
        <v>1.5584039063099999</v>
      </c>
      <c r="D17" s="8">
        <v>3.6296776143790002</v>
      </c>
    </row>
    <row r="18" spans="1:4" x14ac:dyDescent="0.2">
      <c r="A18" s="7">
        <v>80.002499999999998</v>
      </c>
      <c r="B18" s="8">
        <v>4.1998931868470004</v>
      </c>
      <c r="C18" s="8">
        <v>1.3855954833299999</v>
      </c>
      <c r="D18" s="8">
        <v>3.7524632018089998</v>
      </c>
    </row>
    <row r="19" spans="1:4" x14ac:dyDescent="0.2">
      <c r="A19" s="7">
        <v>85.002499999999998</v>
      </c>
      <c r="B19" s="8">
        <v>4.1998931868470004</v>
      </c>
      <c r="C19" s="8">
        <v>1.2092774853129999</v>
      </c>
      <c r="D19" s="8">
        <v>3.8605722256130002</v>
      </c>
    </row>
    <row r="20" spans="1:4" x14ac:dyDescent="0.2">
      <c r="A20" s="7">
        <v>90.002499999999998</v>
      </c>
      <c r="B20" s="8">
        <v>4.1998931868470004</v>
      </c>
      <c r="C20" s="8">
        <v>1.037155718318</v>
      </c>
      <c r="D20" s="8">
        <v>3.9541651621690002</v>
      </c>
    </row>
    <row r="21" spans="1:4" x14ac:dyDescent="0.2">
      <c r="A21" s="7">
        <v>95.002499999999998</v>
      </c>
      <c r="B21" s="8">
        <v>4.1995880064089999</v>
      </c>
      <c r="C21" s="8">
        <v>0.86884870679799997</v>
      </c>
      <c r="D21" s="8">
        <v>4.0335074794640002</v>
      </c>
    </row>
    <row r="22" spans="1:4" x14ac:dyDescent="0.2">
      <c r="A22" s="7">
        <v>100.0025</v>
      </c>
      <c r="B22" s="8">
        <v>4.1998931868470004</v>
      </c>
      <c r="C22" s="8">
        <v>0.71564812695500002</v>
      </c>
      <c r="D22" s="8">
        <v>4.0993879084970004</v>
      </c>
    </row>
    <row r="23" spans="1:4" x14ac:dyDescent="0.2">
      <c r="A23" s="7">
        <v>105.0025</v>
      </c>
      <c r="B23" s="8">
        <v>4.1992828259710002</v>
      </c>
      <c r="C23" s="8">
        <v>0.57946135652700004</v>
      </c>
      <c r="D23" s="8">
        <v>4.1532079571559999</v>
      </c>
    </row>
    <row r="24" spans="1:4" x14ac:dyDescent="0.2">
      <c r="A24" s="7">
        <v>110.0025</v>
      </c>
      <c r="B24" s="8">
        <v>4.1995880064089999</v>
      </c>
      <c r="C24" s="8">
        <v>0.46494239719199998</v>
      </c>
      <c r="D24" s="8">
        <v>4.1965382380490004</v>
      </c>
    </row>
    <row r="25" spans="1:4" x14ac:dyDescent="0.2">
      <c r="A25" s="7">
        <v>115.0025</v>
      </c>
      <c r="B25" s="8">
        <v>4.1998931868470004</v>
      </c>
      <c r="C25" s="8">
        <v>0.369878690776</v>
      </c>
      <c r="D25" s="8">
        <v>4.2311538033109999</v>
      </c>
    </row>
    <row r="26" spans="1:4" x14ac:dyDescent="0.2">
      <c r="A26" s="7">
        <v>120.0025</v>
      </c>
      <c r="B26" s="8">
        <v>4.1995880064089999</v>
      </c>
      <c r="C26" s="8">
        <v>0.292210269322</v>
      </c>
      <c r="D26" s="8">
        <v>4.258652882472</v>
      </c>
    </row>
    <row r="27" spans="1:4" x14ac:dyDescent="0.2">
      <c r="A27" s="7">
        <v>125.0025</v>
      </c>
      <c r="B27" s="8">
        <v>4.1998931868470004</v>
      </c>
      <c r="C27" s="8">
        <v>0.23048752575000001</v>
      </c>
      <c r="D27" s="8">
        <v>4.2803195680000004</v>
      </c>
    </row>
    <row r="28" spans="1:4" x14ac:dyDescent="0.2">
      <c r="A28" s="7">
        <v>130.0025</v>
      </c>
      <c r="B28" s="8">
        <v>4.1995880064089999</v>
      </c>
      <c r="C28" s="8">
        <v>0.18310826276</v>
      </c>
      <c r="D28" s="8">
        <v>4.2974647522950002</v>
      </c>
    </row>
    <row r="29" spans="1:4" x14ac:dyDescent="0.2">
      <c r="A29" s="7">
        <v>135.0025</v>
      </c>
      <c r="B29" s="8">
        <v>4.1998931868470004</v>
      </c>
      <c r="C29" s="8">
        <v>0.14702067597499999</v>
      </c>
      <c r="D29" s="8">
        <v>4.311113629486</v>
      </c>
    </row>
    <row r="30" spans="1:4" x14ac:dyDescent="0.2">
      <c r="A30" s="7">
        <v>140.0025</v>
      </c>
      <c r="B30" s="8">
        <v>4.1995880064089999</v>
      </c>
      <c r="C30" s="8">
        <v>0.118028534371</v>
      </c>
      <c r="D30" s="8">
        <v>4.3220828976029999</v>
      </c>
    </row>
    <row r="31" spans="1:4" x14ac:dyDescent="0.2">
      <c r="A31" s="7">
        <v>145.0025</v>
      </c>
      <c r="B31" s="8">
        <v>4.1995880064089999</v>
      </c>
      <c r="C31" s="8">
        <v>9.6513313497E-2</v>
      </c>
      <c r="D31" s="8">
        <v>4.3309867791169996</v>
      </c>
    </row>
    <row r="32" spans="1:4" x14ac:dyDescent="0.2">
      <c r="A32" s="7">
        <v>150.0025</v>
      </c>
      <c r="B32" s="8">
        <v>4.2001983672850001</v>
      </c>
      <c r="C32" s="8">
        <v>7.9804684520000002E-2</v>
      </c>
      <c r="D32" s="8">
        <v>4.3382492807070001</v>
      </c>
    </row>
    <row r="33" spans="1:4" x14ac:dyDescent="0.2">
      <c r="A33" s="7">
        <v>155.0025</v>
      </c>
      <c r="B33" s="8">
        <v>4.1995880064089999</v>
      </c>
      <c r="C33" s="8">
        <v>6.5079728389000002E-2</v>
      </c>
      <c r="D33" s="8">
        <v>4.3442512035550003</v>
      </c>
    </row>
    <row r="34" spans="1:4" x14ac:dyDescent="0.2">
      <c r="A34" s="7">
        <v>160.0025</v>
      </c>
      <c r="B34" s="8">
        <v>4.1995880064089999</v>
      </c>
      <c r="C34" s="8">
        <v>5.6229495689E-2</v>
      </c>
      <c r="D34" s="8">
        <v>4.3492762029199996</v>
      </c>
    </row>
    <row r="35" spans="1:4" x14ac:dyDescent="0.2">
      <c r="A35" s="7">
        <v>161.92449999999999</v>
      </c>
      <c r="B35" s="8">
        <v>4.1998931868470004</v>
      </c>
      <c r="C35" s="8">
        <v>4.9973296712000001E-2</v>
      </c>
      <c r="D35" s="8">
        <v>4.3509885292419996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B00A-226B-41D6-9D06-6943E1EA0F1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4.1351949340049998</v>
      </c>
      <c r="C2" s="8">
        <v>-1.000534065766</v>
      </c>
      <c r="D2" s="8">
        <v>1.0567085E-5</v>
      </c>
    </row>
    <row r="3" spans="1:4" x14ac:dyDescent="0.2">
      <c r="A3" s="7">
        <v>1.7333333332999998E-2</v>
      </c>
      <c r="B3" s="8">
        <v>4.1281757839319999</v>
      </c>
      <c r="C3" s="8">
        <v>-0.99992370489051652</v>
      </c>
      <c r="D3" s="8">
        <v>2.8834655800000003E-4</v>
      </c>
    </row>
    <row r="4" spans="1:4" x14ac:dyDescent="0.2">
      <c r="A4" s="7">
        <v>3.4000000000000002E-2</v>
      </c>
      <c r="B4" s="8">
        <v>4.1260395208669998</v>
      </c>
      <c r="C4" s="8">
        <v>-1</v>
      </c>
      <c r="D4" s="8">
        <v>5.6611628200000004E-4</v>
      </c>
    </row>
    <row r="5" spans="1:4" x14ac:dyDescent="0.2">
      <c r="A5" s="7">
        <v>5.0666666667000003E-2</v>
      </c>
      <c r="B5" s="8">
        <v>4.1245136186769997</v>
      </c>
      <c r="C5" s="8">
        <v>-0.99984740978103304</v>
      </c>
      <c r="D5" s="8">
        <v>8.4388537099999998E-4</v>
      </c>
    </row>
    <row r="6" spans="1:4" x14ac:dyDescent="0.2">
      <c r="A6" s="7">
        <v>6.7333333332999998E-2</v>
      </c>
      <c r="B6" s="8">
        <v>4.1232928969250002</v>
      </c>
      <c r="C6" s="8">
        <v>-1</v>
      </c>
      <c r="D6" s="8">
        <v>1.1216531879999999E-3</v>
      </c>
    </row>
    <row r="7" spans="1:4" x14ac:dyDescent="0.2">
      <c r="A7" s="7">
        <v>8.4000000000000005E-2</v>
      </c>
      <c r="B7" s="8">
        <v>4.1223773556119996</v>
      </c>
      <c r="C7" s="8">
        <v>-1</v>
      </c>
      <c r="D7" s="8">
        <v>1.3994227E-3</v>
      </c>
    </row>
    <row r="8" spans="1:4" x14ac:dyDescent="0.2">
      <c r="A8" s="7">
        <v>0.100666666667</v>
      </c>
      <c r="B8" s="8">
        <v>4.1214618142979997</v>
      </c>
      <c r="C8" s="8">
        <v>-1</v>
      </c>
      <c r="D8" s="8">
        <v>1.6771922129999999E-3</v>
      </c>
    </row>
    <row r="9" spans="1:4" x14ac:dyDescent="0.2">
      <c r="A9" s="7">
        <v>0.117333333333</v>
      </c>
      <c r="B9" s="8">
        <v>4.1208514534220004</v>
      </c>
      <c r="C9" s="8">
        <v>-0.99992370489051652</v>
      </c>
      <c r="D9" s="8">
        <v>1.9549623610000001E-3</v>
      </c>
    </row>
    <row r="10" spans="1:4" x14ac:dyDescent="0.2">
      <c r="A10" s="7">
        <v>0.13400000000000001</v>
      </c>
      <c r="B10" s="8">
        <v>4.1190203707939999</v>
      </c>
      <c r="C10" s="8">
        <v>-1.0000762951090001</v>
      </c>
      <c r="D10" s="8">
        <v>2.232732297E-3</v>
      </c>
    </row>
    <row r="11" spans="1:4" x14ac:dyDescent="0.2">
      <c r="A11" s="7">
        <v>0.15066666666699999</v>
      </c>
      <c r="B11" s="8">
        <v>4.1190203707939999</v>
      </c>
      <c r="C11" s="8">
        <v>-1</v>
      </c>
      <c r="D11" s="8">
        <v>2.5105011739999998E-3</v>
      </c>
    </row>
    <row r="12" spans="1:4" x14ac:dyDescent="0.2">
      <c r="A12" s="7">
        <v>0.166666666667</v>
      </c>
      <c r="B12" s="8">
        <v>4.1184100099179997</v>
      </c>
      <c r="C12" s="8">
        <v>-1.0000762951090001</v>
      </c>
      <c r="D12" s="8">
        <v>2.7771589400000002E-3</v>
      </c>
    </row>
    <row r="13" spans="1:4" x14ac:dyDescent="0.2">
      <c r="A13" s="7">
        <v>3.3333333300000003E-4</v>
      </c>
      <c r="B13" s="8">
        <v>3.9047837033650001</v>
      </c>
      <c r="C13" s="8">
        <v>-5</v>
      </c>
      <c r="D13" s="8">
        <v>2.7749379000000002E-5</v>
      </c>
    </row>
    <row r="14" spans="1:4" x14ac:dyDescent="0.2">
      <c r="A14" s="7">
        <v>1.6666666667E-2</v>
      </c>
      <c r="B14" s="8">
        <v>3.8812848096439998</v>
      </c>
      <c r="C14" s="8">
        <v>-4.9998474097810002</v>
      </c>
      <c r="D14" s="8">
        <v>1.3888280649999999E-3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0485-29FE-487B-AA70-0D8DD294068F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3.6658274204620001</v>
      </c>
      <c r="C2" s="8">
        <v>2.0024414435029998</v>
      </c>
      <c r="D2" s="8">
        <v>3.8984893999999997E-5</v>
      </c>
    </row>
    <row r="3" spans="1:4" x14ac:dyDescent="0.2">
      <c r="A3" s="7">
        <v>5.0025000000000004</v>
      </c>
      <c r="B3" s="8">
        <v>3.9063096055540001</v>
      </c>
      <c r="C3" s="8">
        <v>3.4998855573359999</v>
      </c>
      <c r="D3" s="8">
        <v>0.29167309410600001</v>
      </c>
    </row>
    <row r="4" spans="1:4" x14ac:dyDescent="0.2">
      <c r="A4" s="7">
        <v>10.0025</v>
      </c>
      <c r="B4" s="8">
        <v>3.9874876020449999</v>
      </c>
      <c r="C4" s="8">
        <v>3.4998855573359999</v>
      </c>
      <c r="D4" s="8">
        <v>0.583334182752</v>
      </c>
    </row>
    <row r="5" spans="1:4" x14ac:dyDescent="0.2">
      <c r="A5" s="7">
        <v>15.0025</v>
      </c>
      <c r="B5" s="8">
        <v>4.0485236896309997</v>
      </c>
      <c r="C5" s="8">
        <v>3.4999618524449998</v>
      </c>
      <c r="D5" s="8">
        <v>0.87499529492299999</v>
      </c>
    </row>
    <row r="6" spans="1:4" x14ac:dyDescent="0.2">
      <c r="A6" s="7">
        <v>20.002500000000001</v>
      </c>
      <c r="B6" s="8">
        <v>4.0900282291909997</v>
      </c>
      <c r="C6" s="8">
        <v>3.5000381475550002</v>
      </c>
      <c r="D6" s="8">
        <v>1.16665640116</v>
      </c>
    </row>
    <row r="7" spans="1:4" x14ac:dyDescent="0.2">
      <c r="A7" s="7">
        <v>25.002500000000001</v>
      </c>
      <c r="B7" s="8">
        <v>4.1223773556119996</v>
      </c>
      <c r="C7" s="8">
        <v>3.499809262226</v>
      </c>
      <c r="D7" s="8">
        <v>1.458317503582</v>
      </c>
    </row>
    <row r="8" spans="1:4" x14ac:dyDescent="0.2">
      <c r="A8" s="7">
        <v>30.002500000000001</v>
      </c>
      <c r="B8" s="8">
        <v>4.1507591363390004</v>
      </c>
      <c r="C8" s="8">
        <v>3.4999618524449998</v>
      </c>
      <c r="D8" s="8">
        <v>1.749978618084</v>
      </c>
    </row>
    <row r="9" spans="1:4" x14ac:dyDescent="0.2">
      <c r="A9" s="7">
        <v>35.002499999999998</v>
      </c>
      <c r="B9" s="8">
        <v>4.1782253757529997</v>
      </c>
      <c r="C9" s="8">
        <v>3.499809262226</v>
      </c>
      <c r="D9" s="8">
        <v>2.0416397060940001</v>
      </c>
    </row>
    <row r="10" spans="1:4" x14ac:dyDescent="0.2">
      <c r="A10" s="7">
        <v>40.002499999999998</v>
      </c>
      <c r="B10" s="8">
        <v>4.2001983672850001</v>
      </c>
      <c r="C10" s="8">
        <v>3.3224994277870001</v>
      </c>
      <c r="D10" s="8">
        <v>2.3308050960890001</v>
      </c>
    </row>
    <row r="11" spans="1:4" x14ac:dyDescent="0.2">
      <c r="A11" s="7">
        <v>45.002499999999998</v>
      </c>
      <c r="B11" s="8">
        <v>4.1998931868470004</v>
      </c>
      <c r="C11" s="8">
        <v>2.8426031891360002</v>
      </c>
      <c r="D11" s="8">
        <v>2.5871099501539998</v>
      </c>
    </row>
    <row r="12" spans="1:4" x14ac:dyDescent="0.2">
      <c r="A12" s="7">
        <v>50.002499999999998</v>
      </c>
      <c r="B12" s="8">
        <v>4.2001983672850001</v>
      </c>
      <c r="C12" s="8">
        <v>2.4692912184329998</v>
      </c>
      <c r="D12" s="8">
        <v>2.8075480538390001</v>
      </c>
    </row>
    <row r="13" spans="1:4" x14ac:dyDescent="0.2">
      <c r="A13" s="7">
        <v>55.002499999999998</v>
      </c>
      <c r="B13" s="8">
        <v>4.1998931868470004</v>
      </c>
      <c r="C13" s="8">
        <v>2.210955977722</v>
      </c>
      <c r="D13" s="8">
        <v>3.0018652615649999</v>
      </c>
    </row>
    <row r="14" spans="1:4" x14ac:dyDescent="0.2">
      <c r="A14" s="7">
        <v>60.002499999999998</v>
      </c>
      <c r="B14" s="8">
        <v>4.1998931868470004</v>
      </c>
      <c r="C14" s="8">
        <v>2.0292210269319999</v>
      </c>
      <c r="D14" s="8">
        <v>3.1782330612140002</v>
      </c>
    </row>
    <row r="15" spans="1:4" x14ac:dyDescent="0.2">
      <c r="A15" s="7">
        <v>65.002499999999998</v>
      </c>
      <c r="B15" s="8">
        <v>4.1998931868470004</v>
      </c>
      <c r="C15" s="8">
        <v>1.873197528038</v>
      </c>
      <c r="D15" s="8">
        <v>3.340812340946</v>
      </c>
    </row>
    <row r="16" spans="1:4" x14ac:dyDescent="0.2">
      <c r="A16" s="7">
        <v>70.002499999999998</v>
      </c>
      <c r="B16" s="8">
        <v>4.1998931868470004</v>
      </c>
      <c r="C16" s="8">
        <v>1.7147325856410001</v>
      </c>
      <c r="D16" s="8">
        <v>3.490334465468</v>
      </c>
    </row>
    <row r="17" spans="1:4" x14ac:dyDescent="0.2">
      <c r="A17" s="7">
        <v>75.002499999999998</v>
      </c>
      <c r="B17" s="8">
        <v>4.1998931868470004</v>
      </c>
      <c r="C17" s="8">
        <v>1.5534447241930001</v>
      </c>
      <c r="D17" s="8">
        <v>3.6265414485899998</v>
      </c>
    </row>
    <row r="18" spans="1:4" x14ac:dyDescent="0.2">
      <c r="A18" s="7">
        <v>80.002499999999998</v>
      </c>
      <c r="B18" s="8">
        <v>4.1998931868470004</v>
      </c>
      <c r="C18" s="8">
        <v>1.380712596323</v>
      </c>
      <c r="D18" s="8">
        <v>3.748909777218</v>
      </c>
    </row>
    <row r="19" spans="1:4" x14ac:dyDescent="0.2">
      <c r="A19" s="7">
        <v>85.002499999999998</v>
      </c>
      <c r="B19" s="8">
        <v>4.1998931868470004</v>
      </c>
      <c r="C19" s="8">
        <v>1.207522697795</v>
      </c>
      <c r="D19" s="8">
        <v>3.856797975848</v>
      </c>
    </row>
    <row r="20" spans="1:4" x14ac:dyDescent="0.2">
      <c r="A20" s="7">
        <v>90.002499999999998</v>
      </c>
      <c r="B20" s="8">
        <v>4.1995880064089999</v>
      </c>
      <c r="C20" s="8">
        <v>1.036469062333</v>
      </c>
      <c r="D20" s="8">
        <v>3.9502035324640001</v>
      </c>
    </row>
    <row r="21" spans="1:4" x14ac:dyDescent="0.2">
      <c r="A21" s="7">
        <v>95.002499999999998</v>
      </c>
      <c r="B21" s="8">
        <v>4.1998931868470004</v>
      </c>
      <c r="C21" s="8">
        <v>0.87067978942500002</v>
      </c>
      <c r="D21" s="8">
        <v>4.0295287471499996</v>
      </c>
    </row>
    <row r="22" spans="1:4" x14ac:dyDescent="0.2">
      <c r="A22" s="7">
        <v>100.0025</v>
      </c>
      <c r="B22" s="8">
        <v>4.1998931868470004</v>
      </c>
      <c r="C22" s="8">
        <v>0.71839475089600002</v>
      </c>
      <c r="D22" s="8">
        <v>4.0955733738550002</v>
      </c>
    </row>
    <row r="23" spans="1:4" x14ac:dyDescent="0.2">
      <c r="A23" s="7">
        <v>105.0025</v>
      </c>
      <c r="B23" s="8">
        <v>4.2001983672850001</v>
      </c>
      <c r="C23" s="8">
        <v>0.58182650492099997</v>
      </c>
      <c r="D23" s="8">
        <v>4.1495767266010004</v>
      </c>
    </row>
    <row r="24" spans="1:4" x14ac:dyDescent="0.2">
      <c r="A24" s="7">
        <v>110.0025</v>
      </c>
      <c r="B24" s="8">
        <v>4.1998931868470004</v>
      </c>
      <c r="C24" s="8">
        <v>0.46646829938200002</v>
      </c>
      <c r="D24" s="8">
        <v>4.1931128417389996</v>
      </c>
    </row>
    <row r="25" spans="1:4" x14ac:dyDescent="0.2">
      <c r="A25" s="7">
        <v>115.0025</v>
      </c>
      <c r="B25" s="8">
        <v>4.1998931868470004</v>
      </c>
      <c r="C25" s="8">
        <v>0.37064164187100002</v>
      </c>
      <c r="D25" s="8">
        <v>4.2278569797310004</v>
      </c>
    </row>
    <row r="26" spans="1:4" x14ac:dyDescent="0.2">
      <c r="A26" s="7">
        <v>120.0025</v>
      </c>
      <c r="B26" s="8">
        <v>4.1998931868470004</v>
      </c>
      <c r="C26" s="8">
        <v>0.29480430304400002</v>
      </c>
      <c r="D26" s="8">
        <v>4.2554842815120004</v>
      </c>
    </row>
    <row r="27" spans="1:4" x14ac:dyDescent="0.2">
      <c r="A27" s="7">
        <v>125.0025</v>
      </c>
      <c r="B27" s="8">
        <v>4.1998931868470004</v>
      </c>
      <c r="C27" s="8">
        <v>0.231479362173</v>
      </c>
      <c r="D27" s="8">
        <v>4.2773004117819999</v>
      </c>
    </row>
    <row r="28" spans="1:4" x14ac:dyDescent="0.2">
      <c r="A28" s="7">
        <v>130.0025</v>
      </c>
      <c r="B28" s="8">
        <v>4.1995880064089999</v>
      </c>
      <c r="C28" s="8">
        <v>0.18394750896500001</v>
      </c>
      <c r="D28" s="8">
        <v>4.2945331133489999</v>
      </c>
    </row>
    <row r="29" spans="1:4" x14ac:dyDescent="0.2">
      <c r="A29" s="7">
        <v>135.0025</v>
      </c>
      <c r="B29" s="8">
        <v>4.1995880064089999</v>
      </c>
      <c r="C29" s="8">
        <v>0.14801251239800001</v>
      </c>
      <c r="D29" s="8">
        <v>4.3082626503650001</v>
      </c>
    </row>
    <row r="30" spans="1:4" x14ac:dyDescent="0.2">
      <c r="A30" s="7">
        <v>140.0025</v>
      </c>
      <c r="B30" s="8">
        <v>4.1995880064089999</v>
      </c>
      <c r="C30" s="8">
        <v>0.119172961013</v>
      </c>
      <c r="D30" s="8">
        <v>4.3192860142590002</v>
      </c>
    </row>
    <row r="31" spans="1:4" x14ac:dyDescent="0.2">
      <c r="A31" s="7">
        <v>145.0025</v>
      </c>
      <c r="B31" s="8">
        <v>4.1998931868470004</v>
      </c>
      <c r="C31" s="8">
        <v>9.6589608605999994E-2</v>
      </c>
      <c r="D31" s="8">
        <v>4.3282170606459998</v>
      </c>
    </row>
    <row r="32" spans="1:4" x14ac:dyDescent="0.2">
      <c r="A32" s="7">
        <v>150.0025</v>
      </c>
      <c r="B32" s="8">
        <v>4.1995880064089999</v>
      </c>
      <c r="C32" s="8">
        <v>7.9194323644000003E-2</v>
      </c>
      <c r="D32" s="8">
        <v>4.3355210659269998</v>
      </c>
    </row>
    <row r="33" spans="1:4" x14ac:dyDescent="0.2">
      <c r="A33" s="7">
        <v>155.0025</v>
      </c>
      <c r="B33" s="8">
        <v>4.1998931868470004</v>
      </c>
      <c r="C33" s="8">
        <v>6.5537499045999995E-2</v>
      </c>
      <c r="D33" s="8">
        <v>4.3415056498649998</v>
      </c>
    </row>
    <row r="34" spans="1:4" x14ac:dyDescent="0.2">
      <c r="A34" s="7">
        <v>160.0025</v>
      </c>
      <c r="B34" s="8">
        <v>4.1995880064089999</v>
      </c>
      <c r="C34" s="8">
        <v>5.5161364157000001E-2</v>
      </c>
      <c r="D34" s="8">
        <v>4.3465580042049998</v>
      </c>
    </row>
    <row r="35" spans="1:4" x14ac:dyDescent="0.2">
      <c r="A35" s="7">
        <v>162.95283333333299</v>
      </c>
      <c r="B35" s="8">
        <v>4.1998931868470004</v>
      </c>
      <c r="C35" s="8">
        <v>4.9973296712000001E-2</v>
      </c>
      <c r="D35" s="8">
        <v>4.3491918398139999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6B70B-A158-4E29-B576-3C72C26F179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4.1345845731289996</v>
      </c>
      <c r="C2" s="8">
        <v>-1.0009155413140001</v>
      </c>
      <c r="D2" s="8">
        <v>1.0565177000000001E-5</v>
      </c>
    </row>
    <row r="3" spans="1:4" x14ac:dyDescent="0.2">
      <c r="A3" s="7">
        <v>1.7333333332999998E-2</v>
      </c>
      <c r="B3" s="8">
        <v>4.1281757839319999</v>
      </c>
      <c r="C3" s="8">
        <v>-1.000152590219</v>
      </c>
      <c r="D3" s="8">
        <v>2.88347406E-4</v>
      </c>
    </row>
    <row r="4" spans="1:4" x14ac:dyDescent="0.2">
      <c r="A4" s="7">
        <v>3.4000000000000002E-2</v>
      </c>
      <c r="B4" s="8">
        <v>4.1260395208669998</v>
      </c>
      <c r="C4" s="8">
        <v>-0.99992370489051652</v>
      </c>
      <c r="D4" s="8">
        <v>5.6611670599999997E-4</v>
      </c>
    </row>
    <row r="5" spans="1:4" x14ac:dyDescent="0.2">
      <c r="A5" s="7">
        <v>5.0666666667000003E-2</v>
      </c>
      <c r="B5" s="8">
        <v>4.1242084382390001</v>
      </c>
      <c r="C5" s="8">
        <v>-0.99992370489051652</v>
      </c>
      <c r="D5" s="8">
        <v>8.4388706600000004E-4</v>
      </c>
    </row>
    <row r="6" spans="1:4" x14ac:dyDescent="0.2">
      <c r="A6" s="7">
        <v>6.7333333332999998E-2</v>
      </c>
      <c r="B6" s="8">
        <v>4.1229877164869997</v>
      </c>
      <c r="C6" s="8">
        <v>-0.99992370489051652</v>
      </c>
      <c r="D6" s="8">
        <v>1.121658062E-3</v>
      </c>
    </row>
    <row r="7" spans="1:4" x14ac:dyDescent="0.2">
      <c r="A7" s="7">
        <v>8.4000000000000005E-2</v>
      </c>
      <c r="B7" s="8">
        <v>4.1220721751739999</v>
      </c>
      <c r="C7" s="8">
        <v>-0.99992370489051652</v>
      </c>
      <c r="D7" s="8">
        <v>1.3994279990000001E-3</v>
      </c>
    </row>
    <row r="8" spans="1:4" x14ac:dyDescent="0.2">
      <c r="A8" s="7">
        <v>0.100666666667</v>
      </c>
      <c r="B8" s="8">
        <v>4.1214618142979997</v>
      </c>
      <c r="C8" s="8">
        <v>-0.99977111467154955</v>
      </c>
      <c r="D8" s="8">
        <v>1.6771983590000001E-3</v>
      </c>
    </row>
    <row r="9" spans="1:4" x14ac:dyDescent="0.2">
      <c r="A9" s="7">
        <v>0.117333333333</v>
      </c>
      <c r="B9" s="8">
        <v>4.1205462729839999</v>
      </c>
      <c r="C9" s="8">
        <v>-0.99992370489051652</v>
      </c>
      <c r="D9" s="8">
        <v>1.9549674470000001E-3</v>
      </c>
    </row>
    <row r="10" spans="1:4" x14ac:dyDescent="0.2">
      <c r="A10" s="7">
        <v>0.13400000000000001</v>
      </c>
      <c r="B10" s="8">
        <v>4.1193255512320004</v>
      </c>
      <c r="C10" s="8">
        <v>-0.99992370489051652</v>
      </c>
      <c r="D10" s="8">
        <v>2.23273696E-3</v>
      </c>
    </row>
    <row r="11" spans="1:4" x14ac:dyDescent="0.2">
      <c r="A11" s="7">
        <v>0.15066666666699999</v>
      </c>
      <c r="B11" s="8">
        <v>4.11810482948</v>
      </c>
      <c r="C11" s="8">
        <v>-1.0000762951090001</v>
      </c>
      <c r="D11" s="8">
        <v>2.5105071079999999E-3</v>
      </c>
    </row>
    <row r="12" spans="1:4" x14ac:dyDescent="0.2">
      <c r="A12" s="7">
        <v>0.166666666667</v>
      </c>
      <c r="B12" s="8">
        <v>4.1177996490420004</v>
      </c>
      <c r="C12" s="8">
        <v>-1</v>
      </c>
      <c r="D12" s="8">
        <v>2.777166145E-3</v>
      </c>
    </row>
    <row r="13" spans="1:4" x14ac:dyDescent="0.2">
      <c r="A13" s="7">
        <v>3.3333333300000003E-4</v>
      </c>
      <c r="B13" s="8">
        <v>3.9041733424889999</v>
      </c>
      <c r="C13" s="8">
        <v>-5</v>
      </c>
      <c r="D13" s="8">
        <v>2.7747684000000002E-5</v>
      </c>
    </row>
    <row r="14" spans="1:4" x14ac:dyDescent="0.2">
      <c r="A14" s="7">
        <v>1.6666666667E-2</v>
      </c>
      <c r="B14" s="8">
        <v>3.8800640878919999</v>
      </c>
      <c r="C14" s="8">
        <v>-4.9997711146719999</v>
      </c>
      <c r="D14" s="8">
        <v>1.3888219189999999E-3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7491-D66E-4810-A695-006740B83223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3.6679636835279998</v>
      </c>
      <c r="C2" s="8">
        <v>1.9977111467149999</v>
      </c>
      <c r="D2" s="8">
        <v>3.8903511999999997E-5</v>
      </c>
    </row>
    <row r="3" spans="1:4" x14ac:dyDescent="0.2">
      <c r="A3" s="7">
        <v>5.0025000000000004</v>
      </c>
      <c r="B3" s="8">
        <v>3.9081406881820002</v>
      </c>
      <c r="C3" s="8">
        <v>3.5000381475550002</v>
      </c>
      <c r="D3" s="8">
        <v>0.291672808211</v>
      </c>
    </row>
    <row r="4" spans="1:4" x14ac:dyDescent="0.2">
      <c r="A4" s="7">
        <v>10.0025</v>
      </c>
      <c r="B4" s="8">
        <v>3.98962386511</v>
      </c>
      <c r="C4" s="8">
        <v>3.4997329671170001</v>
      </c>
      <c r="D4" s="8">
        <v>0.58333390046</v>
      </c>
    </row>
    <row r="5" spans="1:4" x14ac:dyDescent="0.2">
      <c r="A5" s="7">
        <v>15.0025</v>
      </c>
      <c r="B5" s="8">
        <v>4.0500495918209998</v>
      </c>
      <c r="C5" s="8">
        <v>3.4998855573359999</v>
      </c>
      <c r="D5" s="8">
        <v>0.87499498465600001</v>
      </c>
    </row>
    <row r="6" spans="1:4" x14ac:dyDescent="0.2">
      <c r="A6" s="7">
        <v>20.002500000000001</v>
      </c>
      <c r="B6" s="8">
        <v>4.0918593118180002</v>
      </c>
      <c r="C6" s="8">
        <v>3.5001144426640001</v>
      </c>
      <c r="D6" s="8">
        <v>1.1666560966149999</v>
      </c>
    </row>
    <row r="7" spans="1:4" x14ac:dyDescent="0.2">
      <c r="A7" s="7">
        <v>25.002500000000001</v>
      </c>
      <c r="B7" s="8">
        <v>4.1229877164869997</v>
      </c>
      <c r="C7" s="8">
        <v>3.5000381475550002</v>
      </c>
      <c r="D7" s="8">
        <v>1.458317207938</v>
      </c>
    </row>
    <row r="8" spans="1:4" x14ac:dyDescent="0.2">
      <c r="A8" s="7">
        <v>30.002500000000001</v>
      </c>
      <c r="B8" s="8">
        <v>4.1513694972149997</v>
      </c>
      <c r="C8" s="8">
        <v>3.4998855573359999</v>
      </c>
      <c r="D8" s="8">
        <v>1.7499783084530001</v>
      </c>
    </row>
    <row r="9" spans="1:4" x14ac:dyDescent="0.2">
      <c r="A9" s="7">
        <v>35.002499999999998</v>
      </c>
      <c r="B9" s="8">
        <v>4.1794460975050001</v>
      </c>
      <c r="C9" s="8">
        <v>3.4999618524449998</v>
      </c>
      <c r="D9" s="8">
        <v>2.0416394238020001</v>
      </c>
    </row>
    <row r="10" spans="1:4" x14ac:dyDescent="0.2">
      <c r="A10" s="7">
        <v>40.002499999999998</v>
      </c>
      <c r="B10" s="8">
        <v>4.1998931868470004</v>
      </c>
      <c r="C10" s="8">
        <v>3.3147936217290002</v>
      </c>
      <c r="D10" s="8">
        <v>2.3305017859410002</v>
      </c>
    </row>
    <row r="11" spans="1:4" x14ac:dyDescent="0.2">
      <c r="A11" s="7">
        <v>45.002499999999998</v>
      </c>
      <c r="B11" s="8">
        <v>4.1998931868470004</v>
      </c>
      <c r="C11" s="8">
        <v>2.8319218738080001</v>
      </c>
      <c r="D11" s="8">
        <v>2.5862348490630001</v>
      </c>
    </row>
    <row r="12" spans="1:4" x14ac:dyDescent="0.2">
      <c r="A12" s="7">
        <v>50.002499999999998</v>
      </c>
      <c r="B12" s="8">
        <v>4.1998931868470004</v>
      </c>
      <c r="C12" s="8">
        <v>2.4544899671930001</v>
      </c>
      <c r="D12" s="8">
        <v>2.805442364343</v>
      </c>
    </row>
    <row r="13" spans="1:4" x14ac:dyDescent="0.2">
      <c r="A13" s="7">
        <v>55.002499999999998</v>
      </c>
      <c r="B13" s="8">
        <v>4.1998931868470004</v>
      </c>
      <c r="C13" s="8">
        <v>2.2059205004960001</v>
      </c>
      <c r="D13" s="8">
        <v>2.9988983596550001</v>
      </c>
    </row>
    <row r="14" spans="1:4" x14ac:dyDescent="0.2">
      <c r="A14" s="7">
        <v>60.002499999999998</v>
      </c>
      <c r="B14" s="8">
        <v>4.1998931868470004</v>
      </c>
      <c r="C14" s="8">
        <v>2.0205996795610002</v>
      </c>
      <c r="D14" s="8">
        <v>3.1747183513050001</v>
      </c>
    </row>
    <row r="15" spans="1:4" x14ac:dyDescent="0.2">
      <c r="A15" s="7">
        <v>65.002499999999998</v>
      </c>
      <c r="B15" s="8">
        <v>4.1995880064089999</v>
      </c>
      <c r="C15" s="8">
        <v>1.858625162127</v>
      </c>
      <c r="D15" s="8">
        <v>3.3362112145329998</v>
      </c>
    </row>
    <row r="16" spans="1:4" x14ac:dyDescent="0.2">
      <c r="A16" s="7">
        <v>70.002499999999998</v>
      </c>
      <c r="B16" s="8">
        <v>4.1995880064089999</v>
      </c>
      <c r="C16" s="8">
        <v>1.709239337758</v>
      </c>
      <c r="D16" s="8">
        <v>3.484890915796</v>
      </c>
    </row>
    <row r="17" spans="1:4" x14ac:dyDescent="0.2">
      <c r="A17" s="7">
        <v>75.002499999999998</v>
      </c>
      <c r="B17" s="8">
        <v>4.1998931868470004</v>
      </c>
      <c r="C17" s="8">
        <v>1.547722590982</v>
      </c>
      <c r="D17" s="8">
        <v>3.6206320077059999</v>
      </c>
    </row>
    <row r="18" spans="1:4" x14ac:dyDescent="0.2">
      <c r="A18" s="7">
        <v>80.002499999999998</v>
      </c>
      <c r="B18" s="8">
        <v>4.2001983672850001</v>
      </c>
      <c r="C18" s="8">
        <v>1.3762111848630001</v>
      </c>
      <c r="D18" s="8">
        <v>3.7423747143170001</v>
      </c>
    </row>
    <row r="19" spans="1:4" x14ac:dyDescent="0.2">
      <c r="A19" s="7">
        <v>85.002499999999998</v>
      </c>
      <c r="B19" s="8">
        <v>4.1998931868470004</v>
      </c>
      <c r="C19" s="8">
        <v>1.2055390249489999</v>
      </c>
      <c r="D19" s="8">
        <v>3.8498886087159998</v>
      </c>
    </row>
    <row r="20" spans="1:4" x14ac:dyDescent="0.2">
      <c r="A20" s="7">
        <v>90.002499999999998</v>
      </c>
      <c r="B20" s="8">
        <v>4.1998931868470004</v>
      </c>
      <c r="C20" s="8">
        <v>1.0305180437929999</v>
      </c>
      <c r="D20" s="8">
        <v>3.9429762338610002</v>
      </c>
    </row>
    <row r="21" spans="1:4" x14ac:dyDescent="0.2">
      <c r="A21" s="7">
        <v>95.002499999999998</v>
      </c>
      <c r="B21" s="8">
        <v>4.1998931868470004</v>
      </c>
      <c r="C21" s="8">
        <v>0.86427100022900005</v>
      </c>
      <c r="D21" s="8">
        <v>4.0217956248990001</v>
      </c>
    </row>
    <row r="22" spans="1:4" x14ac:dyDescent="0.2">
      <c r="A22" s="7">
        <v>100.0025</v>
      </c>
      <c r="B22" s="8">
        <v>4.1998931868470004</v>
      </c>
      <c r="C22" s="8">
        <v>0.71419851987500005</v>
      </c>
      <c r="D22" s="8">
        <v>4.0875379407099999</v>
      </c>
    </row>
    <row r="23" spans="1:4" x14ac:dyDescent="0.2">
      <c r="A23" s="7">
        <v>105.0025</v>
      </c>
      <c r="B23" s="8">
        <v>4.1995880064089999</v>
      </c>
      <c r="C23" s="8">
        <v>0.577935454337</v>
      </c>
      <c r="D23" s="8">
        <v>4.1412715342949999</v>
      </c>
    </row>
    <row r="24" spans="1:4" x14ac:dyDescent="0.2">
      <c r="A24" s="7">
        <v>110.0025</v>
      </c>
      <c r="B24" s="8">
        <v>4.1998931868470004</v>
      </c>
      <c r="C24" s="8">
        <v>0.46211947814100002</v>
      </c>
      <c r="D24" s="8">
        <v>4.1844649714319999</v>
      </c>
    </row>
    <row r="25" spans="1:4" x14ac:dyDescent="0.2">
      <c r="A25" s="7">
        <v>115.0025</v>
      </c>
      <c r="B25" s="8">
        <v>4.1995880064089999</v>
      </c>
      <c r="C25" s="8">
        <v>0.36949721522899998</v>
      </c>
      <c r="D25" s="8">
        <v>4.2190031261919998</v>
      </c>
    </row>
    <row r="26" spans="1:4" x14ac:dyDescent="0.2">
      <c r="A26" s="7">
        <v>120.0025</v>
      </c>
      <c r="B26" s="8">
        <v>4.1998931868470004</v>
      </c>
      <c r="C26" s="8">
        <v>0.291981383993</v>
      </c>
      <c r="D26" s="8">
        <v>4.2464320335609997</v>
      </c>
    </row>
    <row r="27" spans="1:4" x14ac:dyDescent="0.2">
      <c r="A27" s="7">
        <v>125.0025</v>
      </c>
      <c r="B27" s="8">
        <v>4.1995880064089999</v>
      </c>
      <c r="C27" s="8">
        <v>0.22957198443599999</v>
      </c>
      <c r="D27" s="8">
        <v>4.2680684398919997</v>
      </c>
    </row>
    <row r="28" spans="1:4" x14ac:dyDescent="0.2">
      <c r="A28" s="7">
        <v>130.0025</v>
      </c>
      <c r="B28" s="8">
        <v>4.1995880064089999</v>
      </c>
      <c r="C28" s="8">
        <v>0.182497901884</v>
      </c>
      <c r="D28" s="8">
        <v>4.2851961846090001</v>
      </c>
    </row>
    <row r="29" spans="1:4" x14ac:dyDescent="0.2">
      <c r="A29" s="7">
        <v>135.0025</v>
      </c>
      <c r="B29" s="8">
        <v>4.1998931868470004</v>
      </c>
      <c r="C29" s="8">
        <v>0.145876249332</v>
      </c>
      <c r="D29" s="8">
        <v>4.2988363026969996</v>
      </c>
    </row>
    <row r="30" spans="1:4" x14ac:dyDescent="0.2">
      <c r="A30" s="7">
        <v>140.0025</v>
      </c>
      <c r="B30" s="8">
        <v>4.1998931868470004</v>
      </c>
      <c r="C30" s="8">
        <v>0.11757076371400001</v>
      </c>
      <c r="D30" s="8">
        <v>4.3097542040720001</v>
      </c>
    </row>
    <row r="31" spans="1:4" x14ac:dyDescent="0.2">
      <c r="A31" s="7">
        <v>145.0025</v>
      </c>
      <c r="B31" s="8">
        <v>4.1998931868470004</v>
      </c>
      <c r="C31" s="8">
        <v>9.5521477073000002E-2</v>
      </c>
      <c r="D31" s="8">
        <v>4.31867049329</v>
      </c>
    </row>
    <row r="32" spans="1:4" x14ac:dyDescent="0.2">
      <c r="A32" s="7">
        <v>150.0025</v>
      </c>
      <c r="B32" s="8">
        <v>4.1995880064089999</v>
      </c>
      <c r="C32" s="8">
        <v>7.9346913862999996E-2</v>
      </c>
      <c r="D32" s="8">
        <v>4.3259140005759997</v>
      </c>
    </row>
    <row r="33" spans="1:4" x14ac:dyDescent="0.2">
      <c r="A33" s="7">
        <v>155.0025</v>
      </c>
      <c r="B33" s="8">
        <v>4.1995880064089999</v>
      </c>
      <c r="C33" s="8">
        <v>6.5690089265000001E-2</v>
      </c>
      <c r="D33" s="8">
        <v>4.3319484543879998</v>
      </c>
    </row>
    <row r="34" spans="1:4" x14ac:dyDescent="0.2">
      <c r="A34" s="7">
        <v>160.0025</v>
      </c>
      <c r="B34" s="8">
        <v>4.1995880064089999</v>
      </c>
      <c r="C34" s="8">
        <v>5.5237659266000001E-2</v>
      </c>
      <c r="D34" s="8">
        <v>4.3369861407809998</v>
      </c>
    </row>
    <row r="35" spans="1:4" x14ac:dyDescent="0.2">
      <c r="A35" s="7">
        <v>163.11283333333299</v>
      </c>
      <c r="B35" s="8">
        <v>4.1998931868470004</v>
      </c>
      <c r="C35" s="8">
        <v>4.9973296712000001E-2</v>
      </c>
      <c r="D35" s="8">
        <v>4.3397602385920004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3DAA-E2FA-4276-B3F1-5FA5617BC84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4.1345845731289996</v>
      </c>
      <c r="C2" s="8">
        <v>-1.000610360876</v>
      </c>
      <c r="D2" s="8">
        <v>1.0566873E-5</v>
      </c>
    </row>
    <row r="3" spans="1:4" x14ac:dyDescent="0.2">
      <c r="A3" s="7">
        <v>1.7333333332999998E-2</v>
      </c>
      <c r="B3" s="8">
        <v>4.1281757839319999</v>
      </c>
      <c r="C3" s="8">
        <v>-1</v>
      </c>
      <c r="D3" s="8">
        <v>2.8834804100000001E-4</v>
      </c>
    </row>
    <row r="4" spans="1:4" x14ac:dyDescent="0.2">
      <c r="A4" s="7">
        <v>3.4000000000000002E-2</v>
      </c>
      <c r="B4" s="8">
        <v>4.1254291599909996</v>
      </c>
      <c r="C4" s="8">
        <v>-1</v>
      </c>
      <c r="D4" s="8">
        <v>5.6611861300000005E-4</v>
      </c>
    </row>
    <row r="5" spans="1:4" x14ac:dyDescent="0.2">
      <c r="A5" s="7">
        <v>5.0666666667000003E-2</v>
      </c>
      <c r="B5" s="8">
        <v>4.1239032578010004</v>
      </c>
      <c r="C5" s="8">
        <v>-0.99992370489051652</v>
      </c>
      <c r="D5" s="8">
        <v>8.4388727799999995E-4</v>
      </c>
    </row>
    <row r="6" spans="1:4" x14ac:dyDescent="0.2">
      <c r="A6" s="7">
        <v>6.7333333332999998E-2</v>
      </c>
      <c r="B6" s="8">
        <v>4.122682536049</v>
      </c>
      <c r="C6" s="8">
        <v>-0.99992370489051652</v>
      </c>
      <c r="D6" s="8">
        <v>1.1216570030000001E-3</v>
      </c>
    </row>
    <row r="7" spans="1:4" x14ac:dyDescent="0.2">
      <c r="A7" s="7">
        <v>8.4000000000000005E-2</v>
      </c>
      <c r="B7" s="8">
        <v>4.1217669947360003</v>
      </c>
      <c r="C7" s="8">
        <v>-1.0000762951090001</v>
      </c>
      <c r="D7" s="8">
        <v>1.3994265149999999E-3</v>
      </c>
    </row>
    <row r="8" spans="1:4" x14ac:dyDescent="0.2">
      <c r="A8" s="7">
        <v>0.100666666667</v>
      </c>
      <c r="B8" s="8">
        <v>4.1208514534220004</v>
      </c>
      <c r="C8" s="8">
        <v>-0.99992370489051652</v>
      </c>
      <c r="D8" s="8">
        <v>1.677197299E-3</v>
      </c>
    </row>
    <row r="9" spans="1:4" x14ac:dyDescent="0.2">
      <c r="A9" s="7">
        <v>0.117333333333</v>
      </c>
      <c r="B9" s="8">
        <v>4.1199359121079997</v>
      </c>
      <c r="C9" s="8">
        <v>-1</v>
      </c>
      <c r="D9" s="8">
        <v>1.9549666E-3</v>
      </c>
    </row>
    <row r="10" spans="1:4" x14ac:dyDescent="0.2">
      <c r="A10" s="7">
        <v>0.13400000000000001</v>
      </c>
      <c r="B10" s="8">
        <v>4.1190203707939999</v>
      </c>
      <c r="C10" s="8">
        <v>-0.99992370489051652</v>
      </c>
      <c r="D10" s="8">
        <v>2.2327354759999998E-3</v>
      </c>
    </row>
    <row r="11" spans="1:4" x14ac:dyDescent="0.2">
      <c r="A11" s="7">
        <v>0.15066666666699999</v>
      </c>
      <c r="B11" s="8">
        <v>4.1184100099179997</v>
      </c>
      <c r="C11" s="8">
        <v>-0.99992370489051652</v>
      </c>
      <c r="D11" s="8">
        <v>2.5105045650000001E-3</v>
      </c>
    </row>
    <row r="12" spans="1:4" x14ac:dyDescent="0.2">
      <c r="A12" s="7">
        <v>0.166666666667</v>
      </c>
      <c r="B12" s="8">
        <v>4.1174944686049999</v>
      </c>
      <c r="C12" s="8">
        <v>-1</v>
      </c>
      <c r="D12" s="8">
        <v>2.7771631780000002E-3</v>
      </c>
    </row>
    <row r="13" spans="1:4" x14ac:dyDescent="0.2">
      <c r="A13" s="7">
        <v>3.3333333300000003E-4</v>
      </c>
      <c r="B13" s="8">
        <v>3.902952620737</v>
      </c>
      <c r="C13" s="8">
        <v>-5</v>
      </c>
      <c r="D13" s="8">
        <v>2.7749379000000002E-5</v>
      </c>
    </row>
    <row r="14" spans="1:4" x14ac:dyDescent="0.2">
      <c r="A14" s="7">
        <v>1.6666666667E-2</v>
      </c>
      <c r="B14" s="8">
        <v>3.8794537270160001</v>
      </c>
      <c r="C14" s="8">
        <v>-5</v>
      </c>
      <c r="D14" s="8">
        <v>1.388827217E-3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AA8C-0817-4A98-86B0-8E40AB1F84C0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3.6682688639659999</v>
      </c>
      <c r="C2" s="8">
        <v>1.9972533760590001</v>
      </c>
      <c r="D2" s="8">
        <v>3.8896729999999999E-5</v>
      </c>
    </row>
    <row r="3" spans="1:4" x14ac:dyDescent="0.2">
      <c r="A3" s="7">
        <v>5.0025000000000004</v>
      </c>
      <c r="B3" s="8">
        <v>3.9096665903719998</v>
      </c>
      <c r="C3" s="8">
        <v>3.5000381475550002</v>
      </c>
      <c r="D3" s="8">
        <v>0.29167274335999999</v>
      </c>
    </row>
    <row r="4" spans="1:4" x14ac:dyDescent="0.2">
      <c r="A4" s="7">
        <v>10.0025</v>
      </c>
      <c r="B4" s="8">
        <v>3.9911497673</v>
      </c>
      <c r="C4" s="8">
        <v>3.4997329671170001</v>
      </c>
      <c r="D4" s="8">
        <v>0.58333382798</v>
      </c>
    </row>
    <row r="5" spans="1:4" x14ac:dyDescent="0.2">
      <c r="A5" s="7">
        <v>15.0025</v>
      </c>
      <c r="B5" s="8">
        <v>4.050659952697</v>
      </c>
      <c r="C5" s="8">
        <v>3.4999618524449998</v>
      </c>
      <c r="D5" s="8">
        <v>0.87499493527600003</v>
      </c>
    </row>
    <row r="6" spans="1:4" x14ac:dyDescent="0.2">
      <c r="A6" s="7">
        <v>20.002500000000001</v>
      </c>
      <c r="B6" s="8">
        <v>4.0924696726940004</v>
      </c>
      <c r="C6" s="8">
        <v>3.4999618524449998</v>
      </c>
      <c r="D6" s="8">
        <v>1.166656030705</v>
      </c>
    </row>
    <row r="7" spans="1:4" x14ac:dyDescent="0.2">
      <c r="A7" s="7">
        <v>25.002500000000001</v>
      </c>
      <c r="B7" s="8">
        <v>4.1248187991150003</v>
      </c>
      <c r="C7" s="8">
        <v>3.499809262226</v>
      </c>
      <c r="D7" s="8">
        <v>1.4583171360939999</v>
      </c>
    </row>
    <row r="8" spans="1:4" x14ac:dyDescent="0.2">
      <c r="A8" s="7">
        <v>30.002500000000001</v>
      </c>
      <c r="B8" s="8">
        <v>4.1522850385290004</v>
      </c>
      <c r="C8" s="8">
        <v>3.4998855573359999</v>
      </c>
      <c r="D8" s="8">
        <v>1.7499782196539999</v>
      </c>
    </row>
    <row r="9" spans="1:4" x14ac:dyDescent="0.2">
      <c r="A9" s="7">
        <v>35.002499999999998</v>
      </c>
      <c r="B9" s="8">
        <v>4.1812771801329998</v>
      </c>
      <c r="C9" s="8">
        <v>3.5000381475550002</v>
      </c>
      <c r="D9" s="8">
        <v>2.0416393502619998</v>
      </c>
    </row>
    <row r="10" spans="1:4" x14ac:dyDescent="0.2">
      <c r="A10" s="7">
        <v>40.002499999999998</v>
      </c>
      <c r="B10" s="8">
        <v>4.1998931868470004</v>
      </c>
      <c r="C10" s="8">
        <v>3.281605249104</v>
      </c>
      <c r="D10" s="8">
        <v>2.3293809408459998</v>
      </c>
    </row>
    <row r="11" spans="1:4" x14ac:dyDescent="0.2">
      <c r="A11" s="7">
        <v>45.002499999999998</v>
      </c>
      <c r="B11" s="8">
        <v>4.1998931868470004</v>
      </c>
      <c r="C11" s="8">
        <v>2.8133058670939999</v>
      </c>
      <c r="D11" s="8">
        <v>2.5827506860199998</v>
      </c>
    </row>
    <row r="12" spans="1:4" x14ac:dyDescent="0.2">
      <c r="A12" s="7">
        <v>50.002499999999998</v>
      </c>
      <c r="B12" s="8">
        <v>4.1995880064089999</v>
      </c>
      <c r="C12" s="8">
        <v>2.4424353398949998</v>
      </c>
      <c r="D12" s="8">
        <v>2.800842097946</v>
      </c>
    </row>
    <row r="13" spans="1:4" x14ac:dyDescent="0.2">
      <c r="A13" s="7">
        <v>55.002499999999998</v>
      </c>
      <c r="B13" s="8">
        <v>4.1998931868470004</v>
      </c>
      <c r="C13" s="8">
        <v>2.1908903639280002</v>
      </c>
      <c r="D13" s="8">
        <v>2.9931963335959999</v>
      </c>
    </row>
    <row r="14" spans="1:4" x14ac:dyDescent="0.2">
      <c r="A14" s="7">
        <v>60.002499999999998</v>
      </c>
      <c r="B14" s="8">
        <v>4.1995880064089999</v>
      </c>
      <c r="C14" s="8">
        <v>2.0119020370789999</v>
      </c>
      <c r="D14" s="8">
        <v>3.1680557623999999</v>
      </c>
    </row>
    <row r="15" spans="1:4" x14ac:dyDescent="0.2">
      <c r="A15" s="7">
        <v>65.002499999999998</v>
      </c>
      <c r="B15" s="8">
        <v>4.1995880064089999</v>
      </c>
      <c r="C15" s="8">
        <v>1.857938506142</v>
      </c>
      <c r="D15" s="8">
        <v>3.3292279004859999</v>
      </c>
    </row>
    <row r="16" spans="1:4" x14ac:dyDescent="0.2">
      <c r="A16" s="7">
        <v>70.002499999999998</v>
      </c>
      <c r="B16" s="8">
        <v>4.1995880064089999</v>
      </c>
      <c r="C16" s="8">
        <v>1.7055008773939999</v>
      </c>
      <c r="D16" s="8">
        <v>3.477705496639</v>
      </c>
    </row>
    <row r="17" spans="1:4" x14ac:dyDescent="0.2">
      <c r="A17" s="7">
        <v>75.002499999999998</v>
      </c>
      <c r="B17" s="8">
        <v>4.2001983672850001</v>
      </c>
      <c r="C17" s="8">
        <v>1.5465781643400001</v>
      </c>
      <c r="D17" s="8">
        <v>3.613205820893</v>
      </c>
    </row>
    <row r="18" spans="1:4" x14ac:dyDescent="0.2">
      <c r="A18" s="7">
        <v>80.002499999999998</v>
      </c>
      <c r="B18" s="8">
        <v>4.1998931868470004</v>
      </c>
      <c r="C18" s="8">
        <v>1.377965972381</v>
      </c>
      <c r="D18" s="8">
        <v>3.735041993676</v>
      </c>
    </row>
    <row r="19" spans="1:4" x14ac:dyDescent="0.2">
      <c r="A19" s="7">
        <v>85.002499999999998</v>
      </c>
      <c r="B19" s="8">
        <v>4.1998931868470004</v>
      </c>
      <c r="C19" s="8">
        <v>1.2085145342179999</v>
      </c>
      <c r="D19" s="8">
        <v>3.842753086349</v>
      </c>
    </row>
    <row r="20" spans="1:4" x14ac:dyDescent="0.2">
      <c r="A20" s="7">
        <v>90.002499999999998</v>
      </c>
      <c r="B20" s="8">
        <v>4.1995880064089999</v>
      </c>
      <c r="C20" s="8">
        <v>1.0357061112379999</v>
      </c>
      <c r="D20" s="8">
        <v>3.9361918245549998</v>
      </c>
    </row>
    <row r="21" spans="1:4" x14ac:dyDescent="0.2">
      <c r="A21" s="7">
        <v>95.002499999999998</v>
      </c>
      <c r="B21" s="8">
        <v>4.1998931868470004</v>
      </c>
      <c r="C21" s="8">
        <v>0.87136644541099995</v>
      </c>
      <c r="D21" s="8">
        <v>4.0155962327169998</v>
      </c>
    </row>
    <row r="22" spans="1:4" x14ac:dyDescent="0.2">
      <c r="A22" s="7">
        <v>100.0025</v>
      </c>
      <c r="B22" s="8">
        <v>4.1998931868470004</v>
      </c>
      <c r="C22" s="8">
        <v>0.71854734111499996</v>
      </c>
      <c r="D22" s="8">
        <v>4.0817303764739998</v>
      </c>
    </row>
    <row r="23" spans="1:4" x14ac:dyDescent="0.2">
      <c r="A23" s="7">
        <v>105.0025</v>
      </c>
      <c r="B23" s="8">
        <v>4.1995880064089999</v>
      </c>
      <c r="C23" s="8">
        <v>0.58258945601599998</v>
      </c>
      <c r="D23" s="8">
        <v>4.1357624002869997</v>
      </c>
    </row>
    <row r="24" spans="1:4" x14ac:dyDescent="0.2">
      <c r="A24" s="7">
        <v>110.0025</v>
      </c>
      <c r="B24" s="8">
        <v>4.1998931868470004</v>
      </c>
      <c r="C24" s="8">
        <v>0.46952010376100001</v>
      </c>
      <c r="D24" s="8">
        <v>4.1794745729590002</v>
      </c>
    </row>
    <row r="25" spans="1:4" x14ac:dyDescent="0.2">
      <c r="A25" s="7">
        <v>115.0025</v>
      </c>
      <c r="B25" s="8">
        <v>4.1998931868470004</v>
      </c>
      <c r="C25" s="8">
        <v>0.37232013427900001</v>
      </c>
      <c r="D25" s="8">
        <v>4.214455315226</v>
      </c>
    </row>
    <row r="26" spans="1:4" x14ac:dyDescent="0.2">
      <c r="A26" s="7">
        <v>120.0025</v>
      </c>
      <c r="B26" s="8">
        <v>4.1995880064089999</v>
      </c>
      <c r="C26" s="8">
        <v>0.295948729686</v>
      </c>
      <c r="D26" s="8">
        <v>4.2422099376500002</v>
      </c>
    </row>
    <row r="27" spans="1:4" x14ac:dyDescent="0.2">
      <c r="A27" s="7">
        <v>125.0025</v>
      </c>
      <c r="B27" s="8">
        <v>4.1998931868470004</v>
      </c>
      <c r="C27" s="8">
        <v>0.23582818341299999</v>
      </c>
      <c r="D27" s="8">
        <v>4.2643120815430002</v>
      </c>
    </row>
    <row r="28" spans="1:4" x14ac:dyDescent="0.2">
      <c r="A28" s="7">
        <v>130.0025</v>
      </c>
      <c r="B28" s="8">
        <v>4.1998931868470004</v>
      </c>
      <c r="C28" s="8">
        <v>0.18631265735899999</v>
      </c>
      <c r="D28" s="8">
        <v>4.2817695959749997</v>
      </c>
    </row>
    <row r="29" spans="1:4" x14ac:dyDescent="0.2">
      <c r="A29" s="7">
        <v>135.0025</v>
      </c>
      <c r="B29" s="8">
        <v>4.1998931868470004</v>
      </c>
      <c r="C29" s="8">
        <v>0.14969100480700001</v>
      </c>
      <c r="D29" s="8">
        <v>4.2956874704360004</v>
      </c>
    </row>
    <row r="30" spans="1:4" x14ac:dyDescent="0.2">
      <c r="A30" s="7">
        <v>140.0025</v>
      </c>
      <c r="B30" s="8">
        <v>4.1995880064089999</v>
      </c>
      <c r="C30" s="8">
        <v>0.120469977874</v>
      </c>
      <c r="D30" s="8">
        <v>4.3068775675420001</v>
      </c>
    </row>
    <row r="31" spans="1:4" x14ac:dyDescent="0.2">
      <c r="A31" s="7">
        <v>145.0025</v>
      </c>
      <c r="B31" s="8">
        <v>4.1995880064089999</v>
      </c>
      <c r="C31" s="8">
        <v>9.7428854810000007E-2</v>
      </c>
      <c r="D31" s="8">
        <v>4.315950796648</v>
      </c>
    </row>
    <row r="32" spans="1:4" x14ac:dyDescent="0.2">
      <c r="A32" s="7">
        <v>150.0025</v>
      </c>
      <c r="B32" s="8">
        <v>4.1998931868470004</v>
      </c>
      <c r="C32" s="8">
        <v>8.0796520942999994E-2</v>
      </c>
      <c r="D32" s="8">
        <v>4.3233835954920004</v>
      </c>
    </row>
    <row r="33" spans="1:4" x14ac:dyDescent="0.2">
      <c r="A33" s="7">
        <v>155.0025</v>
      </c>
      <c r="B33" s="8">
        <v>4.1998931868470004</v>
      </c>
      <c r="C33" s="8">
        <v>6.7292286564000006E-2</v>
      </c>
      <c r="D33" s="8">
        <v>4.3295188071680002</v>
      </c>
    </row>
    <row r="34" spans="1:4" x14ac:dyDescent="0.2">
      <c r="A34" s="7">
        <v>160.0025</v>
      </c>
      <c r="B34" s="8">
        <v>4.1995880064089999</v>
      </c>
      <c r="C34" s="8">
        <v>5.7755397878999998E-2</v>
      </c>
      <c r="D34" s="8">
        <v>4.3347005262240001</v>
      </c>
    </row>
    <row r="35" spans="1:4" x14ac:dyDescent="0.2">
      <c r="A35" s="7">
        <v>163.296333333333</v>
      </c>
      <c r="B35" s="8">
        <v>4.1995880064089999</v>
      </c>
      <c r="C35" s="8">
        <v>4.9973296712000001E-2</v>
      </c>
      <c r="D35" s="8">
        <v>4.3376655027420004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755B-3C3B-4031-854B-945EFEB14D0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4.1348897535670002</v>
      </c>
      <c r="C2" s="8">
        <v>-1.0014496070800001</v>
      </c>
      <c r="D2" s="8">
        <v>1.056772E-5</v>
      </c>
    </row>
    <row r="3" spans="1:4" x14ac:dyDescent="0.2">
      <c r="A3" s="7">
        <v>1.7333333332999998E-2</v>
      </c>
      <c r="B3" s="8">
        <v>4.1278706034940003</v>
      </c>
      <c r="C3" s="8">
        <v>-0.99984740978103304</v>
      </c>
      <c r="D3" s="8">
        <v>2.8834994899999998E-4</v>
      </c>
    </row>
    <row r="4" spans="1:4" x14ac:dyDescent="0.2">
      <c r="A4" s="7">
        <v>3.4000000000000002E-2</v>
      </c>
      <c r="B4" s="8">
        <v>4.1257343404290001</v>
      </c>
      <c r="C4" s="8">
        <v>-1.0000762951090001</v>
      </c>
      <c r="D4" s="8">
        <v>5.6611967300000004E-4</v>
      </c>
    </row>
    <row r="5" spans="1:4" x14ac:dyDescent="0.2">
      <c r="A5" s="7">
        <v>5.0666666667000003E-2</v>
      </c>
      <c r="B5" s="8">
        <v>4.1242084382390001</v>
      </c>
      <c r="C5" s="8">
        <v>-0.99984740978103304</v>
      </c>
      <c r="D5" s="8">
        <v>8.4389088099999998E-4</v>
      </c>
    </row>
    <row r="6" spans="1:4" x14ac:dyDescent="0.2">
      <c r="A6" s="7">
        <v>6.7333333332999998E-2</v>
      </c>
      <c r="B6" s="8">
        <v>4.1223773556119996</v>
      </c>
      <c r="C6" s="8">
        <v>-1.0000762951090001</v>
      </c>
      <c r="D6" s="8">
        <v>1.121661241E-3</v>
      </c>
    </row>
    <row r="7" spans="1:4" x14ac:dyDescent="0.2">
      <c r="A7" s="7">
        <v>8.4000000000000005E-2</v>
      </c>
      <c r="B7" s="8">
        <v>4.1214618142979997</v>
      </c>
      <c r="C7" s="8">
        <v>-1.0000762951090001</v>
      </c>
      <c r="D7" s="8">
        <v>1.3994303300000001E-3</v>
      </c>
    </row>
    <row r="8" spans="1:4" x14ac:dyDescent="0.2">
      <c r="A8" s="7">
        <v>0.100666666667</v>
      </c>
      <c r="B8" s="8">
        <v>4.1208514534220004</v>
      </c>
      <c r="C8" s="8">
        <v>-0.99992370489051652</v>
      </c>
      <c r="D8" s="8">
        <v>1.677200054E-3</v>
      </c>
    </row>
    <row r="9" spans="1:4" x14ac:dyDescent="0.2">
      <c r="A9" s="7">
        <v>0.117333333333</v>
      </c>
      <c r="B9" s="8">
        <v>4.1193255512320004</v>
      </c>
      <c r="C9" s="8">
        <v>-0.99984740978103304</v>
      </c>
      <c r="D9" s="8">
        <v>1.9549697789999999E-3</v>
      </c>
    </row>
    <row r="10" spans="1:4" x14ac:dyDescent="0.2">
      <c r="A10" s="7">
        <v>0.13400000000000001</v>
      </c>
      <c r="B10" s="8">
        <v>4.1184100099179997</v>
      </c>
      <c r="C10" s="8">
        <v>-0.99992370489051652</v>
      </c>
      <c r="D10" s="8">
        <v>2.2327395029999998E-3</v>
      </c>
    </row>
    <row r="11" spans="1:4" x14ac:dyDescent="0.2">
      <c r="A11" s="7">
        <v>0.15066666666699999</v>
      </c>
      <c r="B11" s="8">
        <v>4.1177996490420004</v>
      </c>
      <c r="C11" s="8">
        <v>-1</v>
      </c>
      <c r="D11" s="8">
        <v>2.5105083800000001E-3</v>
      </c>
    </row>
    <row r="12" spans="1:4" x14ac:dyDescent="0.2">
      <c r="A12" s="7">
        <v>0.166666666667</v>
      </c>
      <c r="B12" s="8">
        <v>4.1171892881670002</v>
      </c>
      <c r="C12" s="8">
        <v>-0.99992370489051652</v>
      </c>
      <c r="D12" s="8">
        <v>2.7771663570000001E-3</v>
      </c>
    </row>
    <row r="13" spans="1:4" x14ac:dyDescent="0.2">
      <c r="A13" s="7">
        <v>3.3333333300000003E-4</v>
      </c>
      <c r="B13" s="8">
        <v>3.9032578011750001</v>
      </c>
      <c r="C13" s="8">
        <v>-5</v>
      </c>
      <c r="D13" s="8">
        <v>2.7749379000000002E-5</v>
      </c>
    </row>
    <row r="14" spans="1:4" x14ac:dyDescent="0.2">
      <c r="A14" s="7">
        <v>1.6666666667E-2</v>
      </c>
      <c r="B14" s="8">
        <v>3.8788433661399999</v>
      </c>
      <c r="C14" s="8">
        <v>-4.9998474097810002</v>
      </c>
      <c r="D14" s="8">
        <v>1.388827217E-3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3CC28-6CDD-4488-AB06-DEC9D05AB103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3.6679636835279998</v>
      </c>
      <c r="C2" s="8">
        <v>1.9964141298539999</v>
      </c>
      <c r="D2" s="8">
        <v>3.8878716000000001E-5</v>
      </c>
    </row>
    <row r="3" spans="1:4" x14ac:dyDescent="0.2">
      <c r="A3" s="7">
        <v>5.0025000000000004</v>
      </c>
      <c r="B3" s="8">
        <v>3.9108873121230001</v>
      </c>
      <c r="C3" s="8">
        <v>3.4999618524449998</v>
      </c>
      <c r="D3" s="8">
        <v>0.29167268084100001</v>
      </c>
    </row>
    <row r="4" spans="1:4" x14ac:dyDescent="0.2">
      <c r="A4" s="7">
        <v>10.0025</v>
      </c>
      <c r="B4" s="8">
        <v>3.9911497673</v>
      </c>
      <c r="C4" s="8">
        <v>3.4998855573359999</v>
      </c>
      <c r="D4" s="8">
        <v>0.58333379174</v>
      </c>
    </row>
    <row r="5" spans="1:4" x14ac:dyDescent="0.2">
      <c r="A5" s="7">
        <v>15.0025</v>
      </c>
      <c r="B5" s="8">
        <v>4.0515754940109998</v>
      </c>
      <c r="C5" s="8">
        <v>3.4998855573359999</v>
      </c>
      <c r="D5" s="8">
        <v>0.8749948984</v>
      </c>
    </row>
    <row r="6" spans="1:4" x14ac:dyDescent="0.2">
      <c r="A6" s="7">
        <v>20.002500000000001</v>
      </c>
      <c r="B6" s="8">
        <v>4.0933852140080003</v>
      </c>
      <c r="C6" s="8">
        <v>3.499809262226</v>
      </c>
      <c r="D6" s="8">
        <v>1.1666560145980001</v>
      </c>
    </row>
    <row r="7" spans="1:4" x14ac:dyDescent="0.2">
      <c r="A7" s="7">
        <v>25.002500000000001</v>
      </c>
      <c r="B7" s="8">
        <v>4.1257343404290001</v>
      </c>
      <c r="C7" s="8">
        <v>3.5001144426640001</v>
      </c>
      <c r="D7" s="8">
        <v>1.4583171081190001</v>
      </c>
    </row>
    <row r="8" spans="1:4" x14ac:dyDescent="0.2">
      <c r="A8" s="7">
        <v>30.002500000000001</v>
      </c>
      <c r="B8" s="8">
        <v>4.1535057602809999</v>
      </c>
      <c r="C8" s="8">
        <v>3.4998855573359999</v>
      </c>
      <c r="D8" s="8">
        <v>1.749978221985</v>
      </c>
    </row>
    <row r="9" spans="1:4" x14ac:dyDescent="0.2">
      <c r="A9" s="7">
        <v>35.002499999999998</v>
      </c>
      <c r="B9" s="8">
        <v>4.1815823605710003</v>
      </c>
      <c r="C9" s="8">
        <v>3.499809262226</v>
      </c>
      <c r="D9" s="8">
        <v>2.0416393311890002</v>
      </c>
    </row>
    <row r="10" spans="1:4" x14ac:dyDescent="0.2">
      <c r="A10" s="7">
        <v>40.002499999999998</v>
      </c>
      <c r="B10" s="8">
        <v>4.2001983672850001</v>
      </c>
      <c r="C10" s="8">
        <v>3.276951247425</v>
      </c>
      <c r="D10" s="8">
        <v>2.3292744977240001</v>
      </c>
    </row>
    <row r="11" spans="1:4" x14ac:dyDescent="0.2">
      <c r="A11" s="7">
        <v>45.002499999999998</v>
      </c>
      <c r="B11" s="8">
        <v>4.1998931868470004</v>
      </c>
      <c r="C11" s="8">
        <v>2.8064393072399998</v>
      </c>
      <c r="D11" s="8">
        <v>2.5823005410589999</v>
      </c>
    </row>
    <row r="12" spans="1:4" x14ac:dyDescent="0.2">
      <c r="A12" s="7">
        <v>50.002499999999998</v>
      </c>
      <c r="B12" s="8">
        <v>4.1992828259710002</v>
      </c>
      <c r="C12" s="8">
        <v>2.4379339284350001</v>
      </c>
      <c r="D12" s="8">
        <v>2.7998832915829999</v>
      </c>
    </row>
    <row r="13" spans="1:4" x14ac:dyDescent="0.2">
      <c r="A13" s="7">
        <v>55.002499999999998</v>
      </c>
      <c r="B13" s="8">
        <v>4.2001983672850001</v>
      </c>
      <c r="C13" s="8">
        <v>2.1900511177230002</v>
      </c>
      <c r="D13" s="8">
        <v>2.9920141675780001</v>
      </c>
    </row>
    <row r="14" spans="1:4" x14ac:dyDescent="0.2">
      <c r="A14" s="7">
        <v>60.002499999999998</v>
      </c>
      <c r="B14" s="8">
        <v>4.1998931868470004</v>
      </c>
      <c r="C14" s="8">
        <v>2.0091554131380001</v>
      </c>
      <c r="D14" s="8">
        <v>3.1667127158519999</v>
      </c>
    </row>
    <row r="15" spans="1:4" x14ac:dyDescent="0.2">
      <c r="A15" s="7">
        <v>65.002499999999998</v>
      </c>
      <c r="B15" s="8">
        <v>4.2001983672850001</v>
      </c>
      <c r="C15" s="8">
        <v>1.8564888990620001</v>
      </c>
      <c r="D15" s="8">
        <v>3.3278057039069999</v>
      </c>
    </row>
    <row r="16" spans="1:4" x14ac:dyDescent="0.2">
      <c r="A16" s="7">
        <v>70.002499999999998</v>
      </c>
      <c r="B16" s="8">
        <v>4.1998931868470004</v>
      </c>
      <c r="C16" s="8">
        <v>1.7039749752040001</v>
      </c>
      <c r="D16" s="8">
        <v>3.4762634624839999</v>
      </c>
    </row>
    <row r="17" spans="1:4" x14ac:dyDescent="0.2">
      <c r="A17" s="7">
        <v>75.002499999999998</v>
      </c>
      <c r="B17" s="8">
        <v>4.1995880064089999</v>
      </c>
      <c r="C17" s="8">
        <v>1.544899671931</v>
      </c>
      <c r="D17" s="8">
        <v>3.6116091378230002</v>
      </c>
    </row>
    <row r="18" spans="1:4" x14ac:dyDescent="0.2">
      <c r="A18" s="7">
        <v>80.002499999999998</v>
      </c>
      <c r="B18" s="8">
        <v>4.1998931868470004</v>
      </c>
      <c r="C18" s="8">
        <v>1.377279316396</v>
      </c>
      <c r="D18" s="8">
        <v>3.7333577403509999</v>
      </c>
    </row>
    <row r="19" spans="1:4" x14ac:dyDescent="0.2">
      <c r="A19" s="7">
        <v>85.002499999999998</v>
      </c>
      <c r="B19" s="8">
        <v>4.1995880064089999</v>
      </c>
      <c r="C19" s="8">
        <v>1.205081254292</v>
      </c>
      <c r="D19" s="8">
        <v>3.840990598111</v>
      </c>
    </row>
    <row r="20" spans="1:4" x14ac:dyDescent="0.2">
      <c r="A20" s="7">
        <v>90.002499999999998</v>
      </c>
      <c r="B20" s="8">
        <v>4.1995880064089999</v>
      </c>
      <c r="C20" s="8">
        <v>1.032959487297</v>
      </c>
      <c r="D20" s="8">
        <v>3.9341988761310001</v>
      </c>
    </row>
    <row r="21" spans="1:4" x14ac:dyDescent="0.2">
      <c r="A21" s="7">
        <v>95.002499999999998</v>
      </c>
      <c r="B21" s="8">
        <v>4.1995880064089999</v>
      </c>
      <c r="C21" s="8">
        <v>0.86961165789299999</v>
      </c>
      <c r="D21" s="8">
        <v>4.013390923637</v>
      </c>
    </row>
    <row r="22" spans="1:4" x14ac:dyDescent="0.2">
      <c r="A22" s="7">
        <v>100.0025</v>
      </c>
      <c r="B22" s="8">
        <v>4.1998931868470004</v>
      </c>
      <c r="C22" s="8">
        <v>0.71908140688199995</v>
      </c>
      <c r="D22" s="8">
        <v>4.079521571171</v>
      </c>
    </row>
    <row r="23" spans="1:4" x14ac:dyDescent="0.2">
      <c r="A23" s="7">
        <v>105.0025</v>
      </c>
      <c r="B23" s="8">
        <v>4.1998931868470004</v>
      </c>
      <c r="C23" s="8">
        <v>0.58381017776800004</v>
      </c>
      <c r="D23" s="8">
        <v>4.1336673692170001</v>
      </c>
    </row>
    <row r="24" spans="1:4" x14ac:dyDescent="0.2">
      <c r="A24" s="7">
        <v>110.0025</v>
      </c>
      <c r="B24" s="8">
        <v>4.2001983672850001</v>
      </c>
      <c r="C24" s="8">
        <v>0.46929121843299998</v>
      </c>
      <c r="D24" s="8">
        <v>4.1773869124220004</v>
      </c>
    </row>
    <row r="25" spans="1:4" x14ac:dyDescent="0.2">
      <c r="A25" s="7">
        <v>115.0025</v>
      </c>
      <c r="B25" s="8">
        <v>4.1998931868470004</v>
      </c>
      <c r="C25" s="8">
        <v>0.37415121690699998</v>
      </c>
      <c r="D25" s="8">
        <v>4.2123643027900002</v>
      </c>
    </row>
    <row r="26" spans="1:4" x14ac:dyDescent="0.2">
      <c r="A26" s="7">
        <v>120.0025</v>
      </c>
      <c r="B26" s="8">
        <v>4.1998931868470004</v>
      </c>
      <c r="C26" s="8">
        <v>0.29701686121900001</v>
      </c>
      <c r="D26" s="8">
        <v>4.2401789126680001</v>
      </c>
    </row>
    <row r="27" spans="1:4" x14ac:dyDescent="0.2">
      <c r="A27" s="7">
        <v>125.0025</v>
      </c>
      <c r="B27" s="8">
        <v>4.1998931868470004</v>
      </c>
      <c r="C27" s="8">
        <v>0.23529411764700001</v>
      </c>
      <c r="D27" s="8">
        <v>4.2622836813239999</v>
      </c>
    </row>
    <row r="28" spans="1:4" x14ac:dyDescent="0.2">
      <c r="A28" s="7">
        <v>130.0025</v>
      </c>
      <c r="B28" s="8">
        <v>4.1998931868470004</v>
      </c>
      <c r="C28" s="8">
        <v>0.18608377203000001</v>
      </c>
      <c r="D28" s="8">
        <v>4.2797749116250001</v>
      </c>
    </row>
    <row r="29" spans="1:4" x14ac:dyDescent="0.2">
      <c r="A29" s="7">
        <v>135.0025</v>
      </c>
      <c r="B29" s="8">
        <v>4.1998931868470004</v>
      </c>
      <c r="C29" s="8">
        <v>0.14778362707000001</v>
      </c>
      <c r="D29" s="8">
        <v>4.2937183682600004</v>
      </c>
    </row>
    <row r="30" spans="1:4" x14ac:dyDescent="0.2">
      <c r="A30" s="7">
        <v>140.0025</v>
      </c>
      <c r="B30" s="8">
        <v>4.1995880064089999</v>
      </c>
      <c r="C30" s="8">
        <v>0.119935912108</v>
      </c>
      <c r="D30" s="8">
        <v>4.3049178293189998</v>
      </c>
    </row>
    <row r="31" spans="1:4" x14ac:dyDescent="0.2">
      <c r="A31" s="7">
        <v>145.0025</v>
      </c>
      <c r="B31" s="8">
        <v>4.1995880064089999</v>
      </c>
      <c r="C31" s="8">
        <v>9.7657740138999999E-2</v>
      </c>
      <c r="D31" s="8">
        <v>4.3139843010099996</v>
      </c>
    </row>
    <row r="32" spans="1:4" x14ac:dyDescent="0.2">
      <c r="A32" s="7">
        <v>150.0025</v>
      </c>
      <c r="B32" s="8">
        <v>4.1995880064089999</v>
      </c>
      <c r="C32" s="8">
        <v>8.12542916E-2</v>
      </c>
      <c r="D32" s="8">
        <v>4.3213929107010003</v>
      </c>
    </row>
    <row r="33" spans="1:4" x14ac:dyDescent="0.2">
      <c r="A33" s="7">
        <v>155.0025</v>
      </c>
      <c r="B33" s="8">
        <v>4.1998931868470004</v>
      </c>
      <c r="C33" s="8">
        <v>6.7215991454999999E-2</v>
      </c>
      <c r="D33" s="8">
        <v>4.3275338377289998</v>
      </c>
    </row>
    <row r="34" spans="1:4" x14ac:dyDescent="0.2">
      <c r="A34" s="7">
        <v>160.0025</v>
      </c>
      <c r="B34" s="8">
        <v>4.1995880064089999</v>
      </c>
      <c r="C34" s="8">
        <v>5.6534676127E-2</v>
      </c>
      <c r="D34" s="8">
        <v>4.3326560156570002</v>
      </c>
    </row>
    <row r="35" spans="1:4" x14ac:dyDescent="0.2">
      <c r="A35" s="7">
        <v>163.018</v>
      </c>
      <c r="B35" s="8">
        <v>4.1998931868470004</v>
      </c>
      <c r="C35" s="8">
        <v>4.9897001602000002E-2</v>
      </c>
      <c r="D35" s="8">
        <v>4.3353968780469998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BDC61-AF86-4656-8174-251A8A0EE06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4.1333638513770001</v>
      </c>
      <c r="C2" s="8">
        <v>-1.0008392462040001</v>
      </c>
      <c r="D2" s="8">
        <v>1.0565813E-5</v>
      </c>
    </row>
    <row r="3" spans="1:4" x14ac:dyDescent="0.2">
      <c r="A3" s="7">
        <v>1.7333333332999998E-2</v>
      </c>
      <c r="B3" s="8">
        <v>4.1278706034940003</v>
      </c>
      <c r="C3" s="8">
        <v>-1.0000762951090001</v>
      </c>
      <c r="D3" s="8">
        <v>2.8834528600000001E-4</v>
      </c>
    </row>
    <row r="4" spans="1:4" x14ac:dyDescent="0.2">
      <c r="A4" s="7">
        <v>3.4000000000000002E-2</v>
      </c>
      <c r="B4" s="8">
        <v>4.1254291599909996</v>
      </c>
      <c r="C4" s="8">
        <v>-0.99984740978103304</v>
      </c>
      <c r="D4" s="8">
        <v>5.6611607000000002E-4</v>
      </c>
    </row>
    <row r="5" spans="1:4" x14ac:dyDescent="0.2">
      <c r="A5" s="7">
        <v>5.0666666667000003E-2</v>
      </c>
      <c r="B5" s="8">
        <v>4.1235980773629999</v>
      </c>
      <c r="C5" s="8">
        <v>-1</v>
      </c>
      <c r="D5" s="8">
        <v>8.4388515899999996E-4</v>
      </c>
    </row>
    <row r="6" spans="1:4" x14ac:dyDescent="0.2">
      <c r="A6" s="7">
        <v>6.7333333332999998E-2</v>
      </c>
      <c r="B6" s="8">
        <v>4.122682536049</v>
      </c>
      <c r="C6" s="8">
        <v>-0.99992370489051652</v>
      </c>
      <c r="D6" s="8">
        <v>1.1216548830000001E-3</v>
      </c>
    </row>
    <row r="7" spans="1:4" x14ac:dyDescent="0.2">
      <c r="A7" s="7">
        <v>8.4000000000000005E-2</v>
      </c>
      <c r="B7" s="8">
        <v>4.1214618142979997</v>
      </c>
      <c r="C7" s="8">
        <v>-0.99992370489051652</v>
      </c>
      <c r="D7" s="8">
        <v>1.3994260909999999E-3</v>
      </c>
    </row>
    <row r="8" spans="1:4" x14ac:dyDescent="0.2">
      <c r="A8" s="7">
        <v>0.100666666667</v>
      </c>
      <c r="B8" s="8">
        <v>4.1205462729839999</v>
      </c>
      <c r="C8" s="8">
        <v>-0.99984740978103304</v>
      </c>
      <c r="D8" s="8">
        <v>1.677196028E-3</v>
      </c>
    </row>
    <row r="9" spans="1:4" x14ac:dyDescent="0.2">
      <c r="A9" s="7">
        <v>0.117333333333</v>
      </c>
      <c r="B9" s="8">
        <v>4.1199359121079997</v>
      </c>
      <c r="C9" s="8">
        <v>-0.99984740978103304</v>
      </c>
      <c r="D9" s="8">
        <v>1.9549653279999999E-3</v>
      </c>
    </row>
    <row r="10" spans="1:4" x14ac:dyDescent="0.2">
      <c r="A10" s="7">
        <v>0.13400000000000001</v>
      </c>
      <c r="B10" s="8">
        <v>4.1184100099179997</v>
      </c>
      <c r="C10" s="8">
        <v>-1</v>
      </c>
      <c r="D10" s="8">
        <v>2.2327348410000002E-3</v>
      </c>
    </row>
    <row r="11" spans="1:4" x14ac:dyDescent="0.2">
      <c r="A11" s="7">
        <v>0.15066666666699999</v>
      </c>
      <c r="B11" s="8">
        <v>4.1177996490420004</v>
      </c>
      <c r="C11" s="8">
        <v>-1</v>
      </c>
      <c r="D11" s="8">
        <v>2.510503717E-3</v>
      </c>
    </row>
    <row r="12" spans="1:4" x14ac:dyDescent="0.2">
      <c r="A12" s="7">
        <v>0.166666666667</v>
      </c>
      <c r="B12" s="8">
        <v>4.1171892881670002</v>
      </c>
      <c r="C12" s="8">
        <v>-0.99992370489051652</v>
      </c>
      <c r="D12" s="8">
        <v>2.7771621190000001E-3</v>
      </c>
    </row>
    <row r="13" spans="1:4" x14ac:dyDescent="0.2">
      <c r="A13" s="7">
        <v>3.3333333300000003E-4</v>
      </c>
      <c r="B13" s="8">
        <v>3.9026474402989999</v>
      </c>
      <c r="C13" s="8">
        <v>-5</v>
      </c>
      <c r="D13" s="8">
        <v>2.7748106999999999E-5</v>
      </c>
    </row>
    <row r="14" spans="1:4" x14ac:dyDescent="0.2">
      <c r="A14" s="7">
        <v>1.6666666667E-2</v>
      </c>
      <c r="B14" s="8">
        <v>3.8782330052640002</v>
      </c>
      <c r="C14" s="8">
        <v>-4.9997711146719999</v>
      </c>
      <c r="D14" s="8">
        <v>1.388824674E-3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2362A-9211-4689-8A23-CDABDDAF9E94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3.6691844052799998</v>
      </c>
      <c r="C2" s="8">
        <v>1.993286030365</v>
      </c>
      <c r="D2" s="8">
        <v>3.8841628000000001E-5</v>
      </c>
    </row>
    <row r="3" spans="1:4" x14ac:dyDescent="0.2">
      <c r="A3" s="7">
        <v>5.0025000000000004</v>
      </c>
      <c r="B3" s="8">
        <v>3.9127183947509998</v>
      </c>
      <c r="C3" s="8">
        <v>3.4999618524449998</v>
      </c>
      <c r="D3" s="8">
        <v>0.29167249518900001</v>
      </c>
    </row>
    <row r="4" spans="1:4" x14ac:dyDescent="0.2">
      <c r="A4" s="7">
        <v>10.0025</v>
      </c>
      <c r="B4" s="8">
        <v>3.9932860303650002</v>
      </c>
      <c r="C4" s="8">
        <v>3.4998855573359999</v>
      </c>
      <c r="D4" s="8">
        <v>0.58333361308200005</v>
      </c>
    </row>
    <row r="5" spans="1:4" x14ac:dyDescent="0.2">
      <c r="A5" s="7">
        <v>15.0025</v>
      </c>
      <c r="B5" s="8">
        <v>4.0527962157630002</v>
      </c>
      <c r="C5" s="8">
        <v>3.499809262226</v>
      </c>
      <c r="D5" s="8">
        <v>0.87499470872200003</v>
      </c>
    </row>
    <row r="6" spans="1:4" x14ac:dyDescent="0.2">
      <c r="A6" s="7">
        <v>20.002500000000001</v>
      </c>
      <c r="B6" s="8">
        <v>4.0946059357599998</v>
      </c>
      <c r="C6" s="8">
        <v>3.5000381475550002</v>
      </c>
      <c r="D6" s="8">
        <v>1.166655795461</v>
      </c>
    </row>
    <row r="7" spans="1:4" x14ac:dyDescent="0.2">
      <c r="A7" s="7">
        <v>25.002500000000001</v>
      </c>
      <c r="B7" s="8">
        <v>4.1263447013050003</v>
      </c>
      <c r="C7" s="8">
        <v>3.4999618524449998</v>
      </c>
      <c r="D7" s="8">
        <v>1.4583168766900001</v>
      </c>
    </row>
    <row r="8" spans="1:4" x14ac:dyDescent="0.2">
      <c r="A8" s="7">
        <v>30.002500000000001</v>
      </c>
      <c r="B8" s="8">
        <v>4.1541161211570001</v>
      </c>
      <c r="C8" s="8">
        <v>3.4998855573359999</v>
      </c>
      <c r="D8" s="8">
        <v>1.7499779672439999</v>
      </c>
    </row>
    <row r="9" spans="1:4" x14ac:dyDescent="0.2">
      <c r="A9" s="7">
        <v>35.002499999999998</v>
      </c>
      <c r="B9" s="8">
        <v>4.1828030823219997</v>
      </c>
      <c r="C9" s="8">
        <v>3.499809262226</v>
      </c>
      <c r="D9" s="8">
        <v>2.041639072633</v>
      </c>
    </row>
    <row r="10" spans="1:4" x14ac:dyDescent="0.2">
      <c r="A10" s="7">
        <v>40.002499999999998</v>
      </c>
      <c r="B10" s="8">
        <v>4.1995880064089999</v>
      </c>
      <c r="C10" s="8">
        <v>3.2671854734110002</v>
      </c>
      <c r="D10" s="8">
        <v>2.3287701264380001</v>
      </c>
    </row>
    <row r="11" spans="1:4" x14ac:dyDescent="0.2">
      <c r="A11" s="7">
        <v>45.002499999999998</v>
      </c>
      <c r="B11" s="8">
        <v>4.2001983672850001</v>
      </c>
      <c r="C11" s="8">
        <v>2.7975890745399998</v>
      </c>
      <c r="D11" s="8">
        <v>2.5809546156419998</v>
      </c>
    </row>
    <row r="12" spans="1:4" x14ac:dyDescent="0.2">
      <c r="A12" s="7">
        <v>50.002499999999998</v>
      </c>
      <c r="B12" s="8">
        <v>4.2001983672850001</v>
      </c>
      <c r="C12" s="8">
        <v>2.428091859312</v>
      </c>
      <c r="D12" s="8">
        <v>2.797765551486</v>
      </c>
    </row>
    <row r="13" spans="1:4" x14ac:dyDescent="0.2">
      <c r="A13" s="7">
        <v>55.002499999999998</v>
      </c>
      <c r="B13" s="8">
        <v>4.2001983672850001</v>
      </c>
      <c r="C13" s="8">
        <v>2.1830319676509999</v>
      </c>
      <c r="D13" s="8">
        <v>2.9892125672879999</v>
      </c>
    </row>
    <row r="14" spans="1:4" x14ac:dyDescent="0.2">
      <c r="A14" s="7">
        <v>60.002499999999998</v>
      </c>
      <c r="B14" s="8">
        <v>4.1998931868470004</v>
      </c>
      <c r="C14" s="8">
        <v>2.0070191500719998</v>
      </c>
      <c r="D14" s="8">
        <v>3.1635520461920001</v>
      </c>
    </row>
    <row r="15" spans="1:4" x14ac:dyDescent="0.2">
      <c r="A15" s="7">
        <v>65.002499999999998</v>
      </c>
      <c r="B15" s="8">
        <v>4.1998931868470004</v>
      </c>
      <c r="C15" s="8">
        <v>1.849011978332</v>
      </c>
      <c r="D15" s="8">
        <v>3.3241491980540001</v>
      </c>
    </row>
    <row r="16" spans="1:4" x14ac:dyDescent="0.2">
      <c r="A16" s="7">
        <v>70.002499999999998</v>
      </c>
      <c r="B16" s="8">
        <v>4.1998931868470004</v>
      </c>
      <c r="C16" s="8">
        <v>1.6999313344010001</v>
      </c>
      <c r="D16" s="8">
        <v>3.4720502653369998</v>
      </c>
    </row>
    <row r="17" spans="1:4" x14ac:dyDescent="0.2">
      <c r="A17" s="7">
        <v>75.002499999999998</v>
      </c>
      <c r="B17" s="8">
        <v>4.1995880064089999</v>
      </c>
      <c r="C17" s="8">
        <v>1.543144884413</v>
      </c>
      <c r="D17" s="8">
        <v>3.6072581466220002</v>
      </c>
    </row>
    <row r="18" spans="1:4" x14ac:dyDescent="0.2">
      <c r="A18" s="7">
        <v>80.002499999999998</v>
      </c>
      <c r="B18" s="8">
        <v>4.1995880064089999</v>
      </c>
      <c r="C18" s="8">
        <v>1.3735408560310001</v>
      </c>
      <c r="D18" s="8">
        <v>3.7288035699750002</v>
      </c>
    </row>
    <row r="19" spans="1:4" x14ac:dyDescent="0.2">
      <c r="A19" s="7">
        <v>85.002499999999998</v>
      </c>
      <c r="B19" s="8">
        <v>4.1998931868470004</v>
      </c>
      <c r="C19" s="8">
        <v>1.2007324330510001</v>
      </c>
      <c r="D19" s="8">
        <v>3.8360283707599998</v>
      </c>
    </row>
    <row r="20" spans="1:4" x14ac:dyDescent="0.2">
      <c r="A20" s="7">
        <v>90.002499999999998</v>
      </c>
      <c r="B20" s="8">
        <v>4.1995880064089999</v>
      </c>
      <c r="C20" s="8">
        <v>1.0318150606550001</v>
      </c>
      <c r="D20" s="8">
        <v>3.9290927625609999</v>
      </c>
    </row>
    <row r="21" spans="1:4" x14ac:dyDescent="0.2">
      <c r="A21" s="7">
        <v>95.002499999999998</v>
      </c>
      <c r="B21" s="8">
        <v>4.1998931868470004</v>
      </c>
      <c r="C21" s="8">
        <v>0.86671244373199996</v>
      </c>
      <c r="D21" s="8">
        <v>4.0082184371369998</v>
      </c>
    </row>
    <row r="22" spans="1:4" x14ac:dyDescent="0.2">
      <c r="A22" s="7">
        <v>100.0025</v>
      </c>
      <c r="B22" s="8">
        <v>4.1995880064089999</v>
      </c>
      <c r="C22" s="8">
        <v>0.71984435797699997</v>
      </c>
      <c r="D22" s="8">
        <v>4.0742266931159996</v>
      </c>
    </row>
    <row r="23" spans="1:4" x14ac:dyDescent="0.2">
      <c r="A23" s="7">
        <v>105.0025</v>
      </c>
      <c r="B23" s="8">
        <v>4.1998931868470004</v>
      </c>
      <c r="C23" s="8">
        <v>0.58190280003100003</v>
      </c>
      <c r="D23" s="8">
        <v>4.1283085740869998</v>
      </c>
    </row>
    <row r="24" spans="1:4" x14ac:dyDescent="0.2">
      <c r="A24" s="7">
        <v>110.0025</v>
      </c>
      <c r="B24" s="8">
        <v>4.1998931868470004</v>
      </c>
      <c r="C24" s="8">
        <v>0.46784161135300001</v>
      </c>
      <c r="D24" s="8">
        <v>4.1719461112809997</v>
      </c>
    </row>
    <row r="25" spans="1:4" x14ac:dyDescent="0.2">
      <c r="A25" s="7">
        <v>115.0025</v>
      </c>
      <c r="B25" s="8">
        <v>4.1998931868470004</v>
      </c>
      <c r="C25" s="8">
        <v>0.37315938048399999</v>
      </c>
      <c r="D25" s="8">
        <v>4.2068945711790002</v>
      </c>
    </row>
    <row r="26" spans="1:4" x14ac:dyDescent="0.2">
      <c r="A26" s="7">
        <v>120.0025</v>
      </c>
      <c r="B26" s="8">
        <v>4.1998931868470004</v>
      </c>
      <c r="C26" s="8">
        <v>0.29587243457700002</v>
      </c>
      <c r="D26" s="8">
        <v>4.2346685746799997</v>
      </c>
    </row>
    <row r="27" spans="1:4" x14ac:dyDescent="0.2">
      <c r="A27" s="7">
        <v>125.0025</v>
      </c>
      <c r="B27" s="8">
        <v>4.1998931868470004</v>
      </c>
      <c r="C27" s="8">
        <v>0.23628595407</v>
      </c>
      <c r="D27" s="8">
        <v>4.256709031222</v>
      </c>
    </row>
    <row r="28" spans="1:4" x14ac:dyDescent="0.2">
      <c r="A28" s="7">
        <v>130.0025</v>
      </c>
      <c r="B28" s="8">
        <v>4.2001983672850001</v>
      </c>
      <c r="C28" s="8">
        <v>0.18753337911000001</v>
      </c>
      <c r="D28" s="8">
        <v>4.2742015661690003</v>
      </c>
    </row>
    <row r="29" spans="1:4" x14ac:dyDescent="0.2">
      <c r="A29" s="7">
        <v>135.0025</v>
      </c>
      <c r="B29" s="8">
        <v>4.1998931868470004</v>
      </c>
      <c r="C29" s="8">
        <v>0.14915693903999999</v>
      </c>
      <c r="D29" s="8">
        <v>4.2881550619690003</v>
      </c>
    </row>
    <row r="30" spans="1:4" x14ac:dyDescent="0.2">
      <c r="A30" s="7">
        <v>140.0025</v>
      </c>
      <c r="B30" s="8">
        <v>4.1998931868470004</v>
      </c>
      <c r="C30" s="8">
        <v>0.119554436561</v>
      </c>
      <c r="D30" s="8">
        <v>4.2993627849409997</v>
      </c>
    </row>
    <row r="31" spans="1:4" x14ac:dyDescent="0.2">
      <c r="A31" s="7">
        <v>145.0025</v>
      </c>
      <c r="B31" s="8">
        <v>4.1998931868470004</v>
      </c>
      <c r="C31" s="8">
        <v>9.7352559700999999E-2</v>
      </c>
      <c r="D31" s="8">
        <v>4.3084215080149999</v>
      </c>
    </row>
    <row r="32" spans="1:4" x14ac:dyDescent="0.2">
      <c r="A32" s="7">
        <v>150.0025</v>
      </c>
      <c r="B32" s="8">
        <v>4.1998931868470004</v>
      </c>
      <c r="C32" s="8">
        <v>8.0491340504999995E-2</v>
      </c>
      <c r="D32" s="8">
        <v>4.3158093940470001</v>
      </c>
    </row>
    <row r="33" spans="1:4" x14ac:dyDescent="0.2">
      <c r="A33" s="7">
        <v>155.0025</v>
      </c>
      <c r="B33" s="8">
        <v>4.1998931868470004</v>
      </c>
      <c r="C33" s="8">
        <v>6.6529335470000006E-2</v>
      </c>
      <c r="D33" s="8">
        <v>4.3219313074860004</v>
      </c>
    </row>
    <row r="34" spans="1:4" x14ac:dyDescent="0.2">
      <c r="A34" s="7">
        <v>160.0025</v>
      </c>
      <c r="B34" s="8">
        <v>4.1998931868470004</v>
      </c>
      <c r="C34" s="8">
        <v>5.7145037002999999E-2</v>
      </c>
      <c r="D34" s="8">
        <v>4.327056547392</v>
      </c>
    </row>
    <row r="35" spans="1:4" x14ac:dyDescent="0.2">
      <c r="A35" s="7">
        <v>163.207666666667</v>
      </c>
      <c r="B35" s="8">
        <v>4.1998931868470004</v>
      </c>
      <c r="C35" s="8">
        <v>4.9973296712000001E-2</v>
      </c>
      <c r="D35" s="8">
        <v>4.3299447634000003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B9DA8-75C9-415E-99DB-CB645D35E0D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4.1336690318149998</v>
      </c>
      <c r="C2" s="8">
        <v>-1.000610360876</v>
      </c>
      <c r="D2" s="8">
        <v>1.0565177000000001E-5</v>
      </c>
    </row>
    <row r="3" spans="1:4" x14ac:dyDescent="0.2">
      <c r="A3" s="7">
        <v>1.7333333332999998E-2</v>
      </c>
      <c r="B3" s="8">
        <v>4.1278706034940003</v>
      </c>
      <c r="C3" s="8">
        <v>-0.99984740978103304</v>
      </c>
      <c r="D3" s="8">
        <v>2.88347406E-4</v>
      </c>
    </row>
    <row r="4" spans="1:4" x14ac:dyDescent="0.2">
      <c r="A4" s="7">
        <v>3.4000000000000002E-2</v>
      </c>
      <c r="B4" s="8">
        <v>4.1251239795529999</v>
      </c>
      <c r="C4" s="8">
        <v>-1.000152590219</v>
      </c>
      <c r="D4" s="8">
        <v>5.6611501100000002E-4</v>
      </c>
    </row>
    <row r="5" spans="1:4" x14ac:dyDescent="0.2">
      <c r="A5" s="7">
        <v>5.0666666667000003E-2</v>
      </c>
      <c r="B5" s="8">
        <v>4.1235980773629999</v>
      </c>
      <c r="C5" s="8">
        <v>-1.0000762951090001</v>
      </c>
      <c r="D5" s="8">
        <v>8.4388494700000005E-4</v>
      </c>
    </row>
    <row r="6" spans="1:4" x14ac:dyDescent="0.2">
      <c r="A6" s="7">
        <v>6.7333333332999998E-2</v>
      </c>
      <c r="B6" s="8">
        <v>4.1223773556119996</v>
      </c>
      <c r="C6" s="8">
        <v>-0.99992370489051652</v>
      </c>
      <c r="D6" s="8">
        <v>1.121654248E-3</v>
      </c>
    </row>
    <row r="7" spans="1:4" x14ac:dyDescent="0.2">
      <c r="A7" s="7">
        <v>8.4000000000000005E-2</v>
      </c>
      <c r="B7" s="8">
        <v>4.1214618142979997</v>
      </c>
      <c r="C7" s="8">
        <v>-1.0000762951090001</v>
      </c>
      <c r="D7" s="8">
        <v>1.3994237599999999E-3</v>
      </c>
    </row>
    <row r="8" spans="1:4" x14ac:dyDescent="0.2">
      <c r="A8" s="7">
        <v>0.100666666667</v>
      </c>
      <c r="B8" s="8">
        <v>4.1205462729839999</v>
      </c>
      <c r="C8" s="8">
        <v>-0.99992370489051652</v>
      </c>
      <c r="D8" s="8">
        <v>1.677193696E-3</v>
      </c>
    </row>
    <row r="9" spans="1:4" x14ac:dyDescent="0.2">
      <c r="A9" s="7">
        <v>0.117333333333</v>
      </c>
      <c r="B9" s="8">
        <v>4.1193255512320004</v>
      </c>
      <c r="C9" s="8">
        <v>-1</v>
      </c>
      <c r="D9" s="8">
        <v>1.9549632090000001E-3</v>
      </c>
    </row>
    <row r="10" spans="1:4" x14ac:dyDescent="0.2">
      <c r="A10" s="7">
        <v>0.13400000000000001</v>
      </c>
      <c r="B10" s="8">
        <v>4.1184100099179997</v>
      </c>
      <c r="C10" s="8">
        <v>-1</v>
      </c>
      <c r="D10" s="8">
        <v>2.2327344170000002E-3</v>
      </c>
    </row>
    <row r="11" spans="1:4" x14ac:dyDescent="0.2">
      <c r="A11" s="7">
        <v>0.15066666666699999</v>
      </c>
      <c r="B11" s="8">
        <v>4.1174944686049999</v>
      </c>
      <c r="C11" s="8">
        <v>-0.99992370489051652</v>
      </c>
      <c r="D11" s="8">
        <v>2.5105041410000001E-3</v>
      </c>
    </row>
    <row r="12" spans="1:4" x14ac:dyDescent="0.2">
      <c r="A12" s="7">
        <v>0.166666666667</v>
      </c>
      <c r="B12" s="8">
        <v>4.1171892881670002</v>
      </c>
      <c r="C12" s="8">
        <v>-0.99984740978103304</v>
      </c>
      <c r="D12" s="8">
        <v>2.7771629660000002E-3</v>
      </c>
    </row>
    <row r="13" spans="1:4" x14ac:dyDescent="0.2">
      <c r="A13" s="7">
        <v>3.3333333300000003E-4</v>
      </c>
      <c r="B13" s="8">
        <v>3.9020370794230002</v>
      </c>
      <c r="C13" s="8">
        <v>-5</v>
      </c>
      <c r="D13" s="8">
        <v>2.7750227000000001E-5</v>
      </c>
    </row>
    <row r="14" spans="1:4" x14ac:dyDescent="0.2">
      <c r="A14" s="7">
        <v>1.6666666667E-2</v>
      </c>
      <c r="B14" s="8">
        <v>3.877317463951</v>
      </c>
      <c r="C14" s="8">
        <v>-4.9999237048909997</v>
      </c>
      <c r="D14" s="8">
        <v>1.3888253100000001E-3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D1FC-163B-44BC-9559-06B9127C5915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3.6694895857179999</v>
      </c>
      <c r="C2" s="8">
        <v>1.992294193942</v>
      </c>
      <c r="D2" s="8">
        <v>3.8818103999999998E-5</v>
      </c>
    </row>
    <row r="3" spans="1:4" x14ac:dyDescent="0.2">
      <c r="A3" s="7">
        <v>5.0025000000000004</v>
      </c>
      <c r="B3" s="8">
        <v>3.9139391165030002</v>
      </c>
      <c r="C3" s="8">
        <v>3.4998855573359999</v>
      </c>
      <c r="D3" s="8">
        <v>0.29167241953</v>
      </c>
    </row>
    <row r="4" spans="1:4" x14ac:dyDescent="0.2">
      <c r="A4" s="7">
        <v>10.0025</v>
      </c>
      <c r="B4" s="8">
        <v>3.9948119325549998</v>
      </c>
      <c r="C4" s="8">
        <v>3.4999618524449998</v>
      </c>
      <c r="D4" s="8">
        <v>0.58333351389800003</v>
      </c>
    </row>
    <row r="5" spans="1:4" x14ac:dyDescent="0.2">
      <c r="A5" s="7">
        <v>15.0025</v>
      </c>
      <c r="B5" s="8">
        <v>4.0543221179520001</v>
      </c>
      <c r="C5" s="8">
        <v>3.499809262226</v>
      </c>
      <c r="D5" s="8">
        <v>0.874994637513</v>
      </c>
    </row>
    <row r="6" spans="1:4" x14ac:dyDescent="0.2">
      <c r="A6" s="7">
        <v>20.002500000000001</v>
      </c>
      <c r="B6" s="8">
        <v>4.0955214770730004</v>
      </c>
      <c r="C6" s="8">
        <v>3.4999618524449998</v>
      </c>
      <c r="D6" s="8">
        <v>1.1666557276430001</v>
      </c>
    </row>
    <row r="7" spans="1:4" x14ac:dyDescent="0.2">
      <c r="A7" s="7">
        <v>25.002500000000001</v>
      </c>
      <c r="B7" s="8">
        <v>4.1272602426180001</v>
      </c>
      <c r="C7" s="8">
        <v>3.5000381475550002</v>
      </c>
      <c r="D7" s="8">
        <v>1.4583168391779999</v>
      </c>
    </row>
    <row r="8" spans="1:4" x14ac:dyDescent="0.2">
      <c r="A8" s="7">
        <v>30.002500000000001</v>
      </c>
      <c r="B8" s="8">
        <v>4.1550316624699999</v>
      </c>
      <c r="C8" s="8">
        <v>3.4999618524449998</v>
      </c>
      <c r="D8" s="8">
        <v>1.7499779483819999</v>
      </c>
    </row>
    <row r="9" spans="1:4" x14ac:dyDescent="0.2">
      <c r="A9" s="7">
        <v>35.002499999999998</v>
      </c>
      <c r="B9" s="8">
        <v>4.1837186236359996</v>
      </c>
      <c r="C9" s="8">
        <v>3.4998855573359999</v>
      </c>
      <c r="D9" s="8">
        <v>2.0416390429629998</v>
      </c>
    </row>
    <row r="10" spans="1:4" x14ac:dyDescent="0.2">
      <c r="A10" s="7">
        <v>40.002499999999998</v>
      </c>
      <c r="B10" s="8">
        <v>4.1998931868470004</v>
      </c>
      <c r="C10" s="8">
        <v>3.2526131075000002</v>
      </c>
      <c r="D10" s="8">
        <v>2.3282675268939999</v>
      </c>
    </row>
    <row r="11" spans="1:4" x14ac:dyDescent="0.2">
      <c r="A11" s="7">
        <v>45.002499999999998</v>
      </c>
      <c r="B11" s="8">
        <v>4.1998931868470004</v>
      </c>
      <c r="C11" s="8">
        <v>2.7805752651260001</v>
      </c>
      <c r="D11" s="8">
        <v>2.5791845529950002</v>
      </c>
    </row>
    <row r="12" spans="1:4" x14ac:dyDescent="0.2">
      <c r="A12" s="7">
        <v>50.002499999999998</v>
      </c>
      <c r="B12" s="8">
        <v>4.1998931868470004</v>
      </c>
      <c r="C12" s="8">
        <v>2.4238956282899999</v>
      </c>
      <c r="D12" s="8">
        <v>2.7952056174390001</v>
      </c>
    </row>
    <row r="13" spans="1:4" x14ac:dyDescent="0.2">
      <c r="A13" s="7">
        <v>55.002499999999998</v>
      </c>
      <c r="B13" s="8">
        <v>4.1998931868470004</v>
      </c>
      <c r="C13" s="8">
        <v>2.177920195315</v>
      </c>
      <c r="D13" s="8">
        <v>2.9862398671619999</v>
      </c>
    </row>
    <row r="14" spans="1:4" x14ac:dyDescent="0.2">
      <c r="A14" s="7">
        <v>60.002499999999998</v>
      </c>
      <c r="B14" s="8">
        <v>4.1998931868470004</v>
      </c>
      <c r="C14" s="8">
        <v>2.001144426642</v>
      </c>
      <c r="D14" s="8">
        <v>3.1600134400190001</v>
      </c>
    </row>
    <row r="15" spans="1:4" x14ac:dyDescent="0.2">
      <c r="A15" s="7">
        <v>65.002499999999998</v>
      </c>
      <c r="B15" s="8">
        <v>4.1995880064089999</v>
      </c>
      <c r="C15" s="8">
        <v>1.8468757152669999</v>
      </c>
      <c r="D15" s="8">
        <v>3.3202844162999998</v>
      </c>
    </row>
    <row r="16" spans="1:4" x14ac:dyDescent="0.2">
      <c r="A16" s="7">
        <v>70.002499999999998</v>
      </c>
      <c r="B16" s="8">
        <v>4.1995880064089999</v>
      </c>
      <c r="C16" s="8">
        <v>1.6956588082699999</v>
      </c>
      <c r="D16" s="8">
        <v>3.4679808395429998</v>
      </c>
    </row>
    <row r="17" spans="1:4" x14ac:dyDescent="0.2">
      <c r="A17" s="7">
        <v>75.002499999999998</v>
      </c>
      <c r="B17" s="8">
        <v>4.2001983672850001</v>
      </c>
      <c r="C17" s="8">
        <v>1.5378805218589999</v>
      </c>
      <c r="D17" s="8">
        <v>3.6027597163939999</v>
      </c>
    </row>
    <row r="18" spans="1:4" x14ac:dyDescent="0.2">
      <c r="A18" s="7">
        <v>80.002499999999998</v>
      </c>
      <c r="B18" s="8">
        <v>4.1995880064089999</v>
      </c>
      <c r="C18" s="8">
        <v>1.373464560922</v>
      </c>
      <c r="D18" s="8">
        <v>3.7240396047909998</v>
      </c>
    </row>
    <row r="19" spans="1:4" x14ac:dyDescent="0.2">
      <c r="A19" s="7">
        <v>85.002499999999998</v>
      </c>
      <c r="B19" s="8">
        <v>4.1995880064089999</v>
      </c>
      <c r="C19" s="8">
        <v>1.199282825971</v>
      </c>
      <c r="D19" s="8">
        <v>3.8312616352159998</v>
      </c>
    </row>
    <row r="20" spans="1:4" x14ac:dyDescent="0.2">
      <c r="A20" s="7">
        <v>90.002499999999998</v>
      </c>
      <c r="B20" s="8">
        <v>4.1998931868470004</v>
      </c>
      <c r="C20" s="8">
        <v>1.030899519341</v>
      </c>
      <c r="D20" s="8">
        <v>3.9241984550239999</v>
      </c>
    </row>
    <row r="21" spans="1:4" x14ac:dyDescent="0.2">
      <c r="A21" s="7">
        <v>95.002499999999998</v>
      </c>
      <c r="B21" s="8">
        <v>4.1998931868470004</v>
      </c>
      <c r="C21" s="8">
        <v>0.867399099718</v>
      </c>
      <c r="D21" s="8">
        <v>4.0032119550200003</v>
      </c>
    </row>
    <row r="22" spans="1:4" x14ac:dyDescent="0.2">
      <c r="A22" s="7">
        <v>100.0025</v>
      </c>
      <c r="B22" s="8">
        <v>4.1998931868470004</v>
      </c>
      <c r="C22" s="8">
        <v>0.71892881666300001</v>
      </c>
      <c r="D22" s="8">
        <v>4.0691804207680002</v>
      </c>
    </row>
    <row r="23" spans="1:4" x14ac:dyDescent="0.2">
      <c r="A23" s="7">
        <v>105.0025</v>
      </c>
      <c r="B23" s="8">
        <v>4.1995880064089999</v>
      </c>
      <c r="C23" s="8">
        <v>0.58403906309599996</v>
      </c>
      <c r="D23" s="8">
        <v>4.1233323425570001</v>
      </c>
    </row>
    <row r="24" spans="1:4" x14ac:dyDescent="0.2">
      <c r="A24" s="7">
        <v>110.0025</v>
      </c>
      <c r="B24" s="8">
        <v>4.1998931868470004</v>
      </c>
      <c r="C24" s="8">
        <v>0.47066453040400003</v>
      </c>
      <c r="D24" s="8">
        <v>4.1670686670819999</v>
      </c>
    </row>
    <row r="25" spans="1:4" x14ac:dyDescent="0.2">
      <c r="A25" s="7">
        <v>115.0025</v>
      </c>
      <c r="B25" s="8">
        <v>4.1992828259710002</v>
      </c>
      <c r="C25" s="8">
        <v>0.374074921798</v>
      </c>
      <c r="D25" s="8">
        <v>4.2021136629709996</v>
      </c>
    </row>
    <row r="26" spans="1:4" x14ac:dyDescent="0.2">
      <c r="A26" s="7">
        <v>120.0025</v>
      </c>
      <c r="B26" s="8">
        <v>4.1998931868470004</v>
      </c>
      <c r="C26" s="8">
        <v>0.297398336767</v>
      </c>
      <c r="D26" s="8">
        <v>4.2299487067979999</v>
      </c>
    </row>
    <row r="27" spans="1:4" x14ac:dyDescent="0.2">
      <c r="A27" s="7">
        <v>125.0025</v>
      </c>
      <c r="B27" s="8">
        <v>4.1998931868470004</v>
      </c>
      <c r="C27" s="8">
        <v>0.23659113450800001</v>
      </c>
      <c r="D27" s="8">
        <v>4.2520795751630001</v>
      </c>
    </row>
    <row r="28" spans="1:4" x14ac:dyDescent="0.2">
      <c r="A28" s="7">
        <v>130.0025</v>
      </c>
      <c r="B28" s="8">
        <v>4.1998931868470004</v>
      </c>
      <c r="C28" s="8">
        <v>0.18799114976699999</v>
      </c>
      <c r="D28" s="8">
        <v>4.269665523724</v>
      </c>
    </row>
    <row r="29" spans="1:4" x14ac:dyDescent="0.2">
      <c r="A29" s="7">
        <v>135.0025</v>
      </c>
      <c r="B29" s="8">
        <v>4.1998931868470004</v>
      </c>
      <c r="C29" s="8">
        <v>0.15037766079199999</v>
      </c>
      <c r="D29" s="8">
        <v>4.2836738566330004</v>
      </c>
    </row>
    <row r="30" spans="1:4" x14ac:dyDescent="0.2">
      <c r="A30" s="7">
        <v>140.0025</v>
      </c>
      <c r="B30" s="8">
        <v>4.1998931868470004</v>
      </c>
      <c r="C30" s="8">
        <v>0.122072175174</v>
      </c>
      <c r="D30" s="8">
        <v>4.2949323478550001</v>
      </c>
    </row>
    <row r="31" spans="1:4" x14ac:dyDescent="0.2">
      <c r="A31" s="7">
        <v>145.0025</v>
      </c>
      <c r="B31" s="8">
        <v>4.2001983672850001</v>
      </c>
      <c r="C31" s="8">
        <v>9.9488822766000004E-2</v>
      </c>
      <c r="D31" s="8">
        <v>4.3040676763050003</v>
      </c>
    </row>
    <row r="32" spans="1:4" x14ac:dyDescent="0.2">
      <c r="A32" s="7">
        <v>150.0025</v>
      </c>
      <c r="B32" s="8">
        <v>4.1998931868470004</v>
      </c>
      <c r="C32" s="8">
        <v>8.0491340504999995E-2</v>
      </c>
      <c r="D32" s="8">
        <v>4.311550556107</v>
      </c>
    </row>
    <row r="33" spans="1:4" x14ac:dyDescent="0.2">
      <c r="A33" s="7">
        <v>155.0025</v>
      </c>
      <c r="B33" s="8">
        <v>4.2001983672850001</v>
      </c>
      <c r="C33" s="8">
        <v>6.8436713206999997E-2</v>
      </c>
      <c r="D33" s="8">
        <v>4.3177070172430003</v>
      </c>
    </row>
    <row r="34" spans="1:4" x14ac:dyDescent="0.2">
      <c r="A34" s="7">
        <v>160.0025</v>
      </c>
      <c r="B34" s="8">
        <v>4.1998931868470004</v>
      </c>
      <c r="C34" s="8">
        <v>5.7297627221999999E-2</v>
      </c>
      <c r="D34" s="8">
        <v>4.3228759606829996</v>
      </c>
    </row>
    <row r="35" spans="1:4" x14ac:dyDescent="0.2">
      <c r="A35" s="7">
        <v>163.97333333333299</v>
      </c>
      <c r="B35" s="8">
        <v>4.1998931868470004</v>
      </c>
      <c r="C35" s="8">
        <v>4.9973296712000001E-2</v>
      </c>
      <c r="D35" s="8">
        <v>4.3264715968139997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7DD6-1C7F-41F2-8F59-BA83F2DA7D0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4.1333638513770001</v>
      </c>
      <c r="C2" s="8">
        <v>-1.0010681315329999</v>
      </c>
      <c r="D2" s="8">
        <v>1.0564541000000001E-5</v>
      </c>
    </row>
    <row r="3" spans="1:4" x14ac:dyDescent="0.2">
      <c r="A3" s="7">
        <v>1.7333333332999998E-2</v>
      </c>
      <c r="B3" s="8">
        <v>4.1272602426180001</v>
      </c>
      <c r="C3" s="8">
        <v>-1</v>
      </c>
      <c r="D3" s="8">
        <v>2.8834655800000003E-4</v>
      </c>
    </row>
    <row r="4" spans="1:4" x14ac:dyDescent="0.2">
      <c r="A4" s="7">
        <v>3.4000000000000002E-2</v>
      </c>
      <c r="B4" s="8">
        <v>4.1251239795529999</v>
      </c>
      <c r="C4" s="8">
        <v>-0.99992370489051652</v>
      </c>
      <c r="D4" s="8">
        <v>5.66115858E-4</v>
      </c>
    </row>
    <row r="5" spans="1:4" x14ac:dyDescent="0.2">
      <c r="A5" s="7">
        <v>5.0666666667000003E-2</v>
      </c>
      <c r="B5" s="8">
        <v>4.1239032578010004</v>
      </c>
      <c r="C5" s="8">
        <v>-0.99992370489051652</v>
      </c>
      <c r="D5" s="8">
        <v>8.4388579500000002E-4</v>
      </c>
    </row>
    <row r="6" spans="1:4" x14ac:dyDescent="0.2">
      <c r="A6" s="7">
        <v>6.7333333332999998E-2</v>
      </c>
      <c r="B6" s="8">
        <v>4.1223773556119996</v>
      </c>
      <c r="C6" s="8">
        <v>-0.99992370489051652</v>
      </c>
      <c r="D6" s="8">
        <v>1.121655943E-3</v>
      </c>
    </row>
    <row r="7" spans="1:4" x14ac:dyDescent="0.2">
      <c r="A7" s="7">
        <v>8.4000000000000005E-2</v>
      </c>
      <c r="B7" s="8">
        <v>4.1214618142979997</v>
      </c>
      <c r="C7" s="8">
        <v>-0.99992370489051652</v>
      </c>
      <c r="D7" s="8">
        <v>1.3994260909999999E-3</v>
      </c>
    </row>
    <row r="8" spans="1:4" x14ac:dyDescent="0.2">
      <c r="A8" s="7">
        <v>0.100666666667</v>
      </c>
      <c r="B8" s="8">
        <v>4.1205462729839999</v>
      </c>
      <c r="C8" s="8">
        <v>-0.99984740978103304</v>
      </c>
      <c r="D8" s="8">
        <v>1.6771964510000001E-3</v>
      </c>
    </row>
    <row r="9" spans="1:4" x14ac:dyDescent="0.2">
      <c r="A9" s="7">
        <v>0.117333333333</v>
      </c>
      <c r="B9" s="8">
        <v>4.1190203707939999</v>
      </c>
      <c r="C9" s="8">
        <v>-1</v>
      </c>
      <c r="D9" s="8">
        <v>1.9549657519999999E-3</v>
      </c>
    </row>
    <row r="10" spans="1:4" x14ac:dyDescent="0.2">
      <c r="A10" s="7">
        <v>0.13400000000000001</v>
      </c>
      <c r="B10" s="8">
        <v>4.1177996490420004</v>
      </c>
      <c r="C10" s="8">
        <v>-1.0000762951090001</v>
      </c>
      <c r="D10" s="8">
        <v>2.2327346290000002E-3</v>
      </c>
    </row>
    <row r="11" spans="1:4" x14ac:dyDescent="0.2">
      <c r="A11" s="7">
        <v>0.15066666666699999</v>
      </c>
      <c r="B11" s="8">
        <v>4.1177996490420004</v>
      </c>
      <c r="C11" s="8">
        <v>-0.99992370489051652</v>
      </c>
      <c r="D11" s="8">
        <v>2.5105043530000001E-3</v>
      </c>
    </row>
    <row r="12" spans="1:4" x14ac:dyDescent="0.2">
      <c r="A12" s="7">
        <v>0.166666666667</v>
      </c>
      <c r="B12" s="8">
        <v>4.1171892881670002</v>
      </c>
      <c r="C12" s="8">
        <v>-0.99992370489051652</v>
      </c>
      <c r="D12" s="8">
        <v>2.7771638139999998E-3</v>
      </c>
    </row>
    <row r="13" spans="1:4" x14ac:dyDescent="0.2">
      <c r="A13" s="7">
        <v>3.3333333300000003E-4</v>
      </c>
      <c r="B13" s="8">
        <v>3.9008163576710002</v>
      </c>
      <c r="C13" s="8">
        <v>-5</v>
      </c>
      <c r="D13" s="8">
        <v>2.7750227000000001E-5</v>
      </c>
    </row>
    <row r="14" spans="1:4" x14ac:dyDescent="0.2">
      <c r="A14" s="7">
        <v>1.6666666667E-2</v>
      </c>
      <c r="B14" s="8">
        <v>3.8764019226370001</v>
      </c>
      <c r="C14" s="8">
        <v>-4.9997711146719999</v>
      </c>
      <c r="D14" s="8">
        <v>1.3888253100000001E-3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D3BF-533C-40BE-9AFF-EDF8CE6E2251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3.670099946593</v>
      </c>
      <c r="C2" s="8">
        <v>1.9914549477379999</v>
      </c>
      <c r="D2" s="8">
        <v>3.8802420999999997E-5</v>
      </c>
    </row>
    <row r="3" spans="1:4" x14ac:dyDescent="0.2">
      <c r="A3" s="7">
        <v>5.0025000000000004</v>
      </c>
      <c r="B3" s="8">
        <v>3.9145494773779999</v>
      </c>
      <c r="C3" s="8">
        <v>3.5001144426640001</v>
      </c>
      <c r="D3" s="8">
        <v>0.29167236082499998</v>
      </c>
    </row>
    <row r="4" spans="1:4" x14ac:dyDescent="0.2">
      <c r="A4" s="7">
        <v>10.0025</v>
      </c>
      <c r="B4" s="8">
        <v>3.9957274738690001</v>
      </c>
      <c r="C4" s="8">
        <v>3.4999618524449998</v>
      </c>
      <c r="D4" s="8">
        <v>0.58333347087599996</v>
      </c>
    </row>
    <row r="5" spans="1:4" x14ac:dyDescent="0.2">
      <c r="A5" s="7">
        <v>15.0025</v>
      </c>
      <c r="B5" s="8">
        <v>4.055237659266</v>
      </c>
      <c r="C5" s="8">
        <v>3.4999618524449998</v>
      </c>
      <c r="D5" s="8">
        <v>0.87499457139100001</v>
      </c>
    </row>
    <row r="6" spans="1:4" x14ac:dyDescent="0.2">
      <c r="A6" s="7">
        <v>20.002500000000001</v>
      </c>
      <c r="B6" s="8">
        <v>4.0958266575110001</v>
      </c>
      <c r="C6" s="8">
        <v>3.499809262226</v>
      </c>
      <c r="D6" s="8">
        <v>1.1666556780520001</v>
      </c>
    </row>
    <row r="7" spans="1:4" x14ac:dyDescent="0.2">
      <c r="A7" s="7">
        <v>25.002500000000001</v>
      </c>
      <c r="B7" s="8">
        <v>4.1275654230559997</v>
      </c>
      <c r="C7" s="8">
        <v>3.5000381475550002</v>
      </c>
      <c r="D7" s="8">
        <v>1.458316776235</v>
      </c>
    </row>
    <row r="8" spans="1:4" x14ac:dyDescent="0.2">
      <c r="A8" s="7">
        <v>30.002500000000001</v>
      </c>
      <c r="B8" s="8">
        <v>4.1559472037839997</v>
      </c>
      <c r="C8" s="8">
        <v>3.4998855573359999</v>
      </c>
      <c r="D8" s="8">
        <v>1.7499778920089999</v>
      </c>
    </row>
    <row r="9" spans="1:4" x14ac:dyDescent="0.2">
      <c r="A9" s="7">
        <v>35.002499999999998</v>
      </c>
      <c r="B9" s="8">
        <v>4.1840238040740001</v>
      </c>
      <c r="C9" s="8">
        <v>3.4998855573359999</v>
      </c>
      <c r="D9" s="8">
        <v>2.0416389753569999</v>
      </c>
    </row>
    <row r="10" spans="1:4" x14ac:dyDescent="0.2">
      <c r="A10" s="7">
        <v>40.002499999999998</v>
      </c>
      <c r="B10" s="8">
        <v>4.1992828259710002</v>
      </c>
      <c r="C10" s="8">
        <v>3.242847333486</v>
      </c>
      <c r="D10" s="8">
        <v>2.3277922253160002</v>
      </c>
    </row>
    <row r="11" spans="1:4" x14ac:dyDescent="0.2">
      <c r="A11" s="7">
        <v>45.002499999999998</v>
      </c>
      <c r="B11" s="8">
        <v>4.1995880064089999</v>
      </c>
      <c r="C11" s="8">
        <v>2.774471656367</v>
      </c>
      <c r="D11" s="8">
        <v>2.5780040762779999</v>
      </c>
    </row>
    <row r="12" spans="1:4" x14ac:dyDescent="0.2">
      <c r="A12" s="7">
        <v>50.002499999999998</v>
      </c>
      <c r="B12" s="8">
        <v>4.1998931868470004</v>
      </c>
      <c r="C12" s="8">
        <v>2.4158846417939999</v>
      </c>
      <c r="D12" s="8">
        <v>2.7933528833189998</v>
      </c>
    </row>
    <row r="13" spans="1:4" x14ac:dyDescent="0.2">
      <c r="A13" s="7">
        <v>55.002499999999998</v>
      </c>
      <c r="B13" s="8">
        <v>4.1995880064089999</v>
      </c>
      <c r="C13" s="8">
        <v>2.1709010452430002</v>
      </c>
      <c r="D13" s="8">
        <v>2.983851688453</v>
      </c>
    </row>
    <row r="14" spans="1:4" x14ac:dyDescent="0.2">
      <c r="A14" s="7">
        <v>60.002499999999998</v>
      </c>
      <c r="B14" s="8">
        <v>4.1995880064089999</v>
      </c>
      <c r="C14" s="8">
        <v>1.9960326543069999</v>
      </c>
      <c r="D14" s="8">
        <v>3.1572122551140001</v>
      </c>
    </row>
    <row r="15" spans="1:4" x14ac:dyDescent="0.2">
      <c r="A15" s="7">
        <v>65.002499999999998</v>
      </c>
      <c r="B15" s="8">
        <v>4.1998931868470004</v>
      </c>
      <c r="C15" s="8">
        <v>1.8454261081859999</v>
      </c>
      <c r="D15" s="8">
        <v>3.317204744708</v>
      </c>
    </row>
    <row r="16" spans="1:4" x14ac:dyDescent="0.2">
      <c r="A16" s="7">
        <v>70.002499999999998</v>
      </c>
      <c r="B16" s="8">
        <v>4.1998931868470004</v>
      </c>
      <c r="C16" s="8">
        <v>1.6955825131610001</v>
      </c>
      <c r="D16" s="8">
        <v>3.4647151579309998</v>
      </c>
    </row>
    <row r="17" spans="1:4" x14ac:dyDescent="0.2">
      <c r="A17" s="7">
        <v>75.002499999999998</v>
      </c>
      <c r="B17" s="8">
        <v>4.1995880064089999</v>
      </c>
      <c r="C17" s="8">
        <v>1.537956816968</v>
      </c>
      <c r="D17" s="8">
        <v>3.5994680348919998</v>
      </c>
    </row>
    <row r="18" spans="1:4" x14ac:dyDescent="0.2">
      <c r="A18" s="7">
        <v>80.002499999999998</v>
      </c>
      <c r="B18" s="8">
        <v>4.1995880064089999</v>
      </c>
      <c r="C18" s="8">
        <v>1.3711757076369999</v>
      </c>
      <c r="D18" s="8">
        <v>3.7206643034260001</v>
      </c>
    </row>
    <row r="19" spans="1:4" x14ac:dyDescent="0.2">
      <c r="A19" s="7">
        <v>85.002499999999998</v>
      </c>
      <c r="B19" s="8">
        <v>4.1998931868470004</v>
      </c>
      <c r="C19" s="8">
        <v>1.2016479743649999</v>
      </c>
      <c r="D19" s="8">
        <v>3.8278563265600001</v>
      </c>
    </row>
    <row r="20" spans="1:4" x14ac:dyDescent="0.2">
      <c r="A20" s="7">
        <v>90.002499999999998</v>
      </c>
      <c r="B20" s="8">
        <v>4.2001983672850001</v>
      </c>
      <c r="C20" s="8">
        <v>1.0309758144500001</v>
      </c>
      <c r="D20" s="8">
        <v>3.9208703576550001</v>
      </c>
    </row>
    <row r="21" spans="1:4" x14ac:dyDescent="0.2">
      <c r="A21" s="7">
        <v>95.002499999999998</v>
      </c>
      <c r="B21" s="8">
        <v>4.1995880064089999</v>
      </c>
      <c r="C21" s="8">
        <v>0.86945906767400005</v>
      </c>
      <c r="D21" s="8">
        <v>3.9999431836679999</v>
      </c>
    </row>
    <row r="22" spans="1:4" x14ac:dyDescent="0.2">
      <c r="A22" s="7">
        <v>100.0025</v>
      </c>
      <c r="B22" s="8">
        <v>4.1995880064089999</v>
      </c>
      <c r="C22" s="8">
        <v>0.720073243305</v>
      </c>
      <c r="D22" s="8">
        <v>4.0660334034819998</v>
      </c>
    </row>
    <row r="23" spans="1:4" x14ac:dyDescent="0.2">
      <c r="A23" s="7">
        <v>105.0025</v>
      </c>
      <c r="B23" s="8">
        <v>4.1998931868470004</v>
      </c>
      <c r="C23" s="8">
        <v>0.587472343023</v>
      </c>
      <c r="D23" s="8">
        <v>4.1203970581879998</v>
      </c>
    </row>
    <row r="24" spans="1:4" x14ac:dyDescent="0.2">
      <c r="A24" s="7">
        <v>110.0025</v>
      </c>
      <c r="B24" s="8">
        <v>4.1995880064089999</v>
      </c>
      <c r="C24" s="8">
        <v>0.473182269017</v>
      </c>
      <c r="D24" s="8">
        <v>4.1643998658479999</v>
      </c>
    </row>
    <row r="25" spans="1:4" x14ac:dyDescent="0.2">
      <c r="A25" s="7">
        <v>115.0025</v>
      </c>
      <c r="B25" s="8">
        <v>4.1998931868470004</v>
      </c>
      <c r="C25" s="8">
        <v>0.375906004425</v>
      </c>
      <c r="D25" s="8">
        <v>4.1996463335960001</v>
      </c>
    </row>
    <row r="26" spans="1:4" x14ac:dyDescent="0.2">
      <c r="A26" s="7">
        <v>120.0025</v>
      </c>
      <c r="B26" s="8">
        <v>4.1998931868470004</v>
      </c>
      <c r="C26" s="8">
        <v>0.29953459983199998</v>
      </c>
      <c r="D26" s="8">
        <v>4.2277122076409999</v>
      </c>
    </row>
    <row r="27" spans="1:4" x14ac:dyDescent="0.2">
      <c r="A27" s="7">
        <v>125.0025</v>
      </c>
      <c r="B27" s="8">
        <v>4.1995880064089999</v>
      </c>
      <c r="C27" s="8">
        <v>0.238345922026</v>
      </c>
      <c r="D27" s="8">
        <v>4.2499826405309999</v>
      </c>
    </row>
    <row r="28" spans="1:4" x14ac:dyDescent="0.2">
      <c r="A28" s="7">
        <v>130.0025</v>
      </c>
      <c r="B28" s="8">
        <v>4.1995880064089999</v>
      </c>
      <c r="C28" s="8">
        <v>0.18852521553400001</v>
      </c>
      <c r="D28" s="8">
        <v>4.2676526196770004</v>
      </c>
    </row>
    <row r="29" spans="1:4" x14ac:dyDescent="0.2">
      <c r="A29" s="7">
        <v>135.0025</v>
      </c>
      <c r="B29" s="8">
        <v>4.1995880064089999</v>
      </c>
      <c r="C29" s="8">
        <v>0.15014877546300001</v>
      </c>
      <c r="D29" s="8">
        <v>4.2817230296790001</v>
      </c>
    </row>
    <row r="30" spans="1:4" x14ac:dyDescent="0.2">
      <c r="A30" s="7">
        <v>140.0025</v>
      </c>
      <c r="B30" s="8">
        <v>4.1998931868470004</v>
      </c>
      <c r="C30" s="8">
        <v>0.12191958495499999</v>
      </c>
      <c r="D30" s="8">
        <v>4.292985522155</v>
      </c>
    </row>
    <row r="31" spans="1:4" x14ac:dyDescent="0.2">
      <c r="A31" s="7">
        <v>145.0025</v>
      </c>
      <c r="B31" s="8">
        <v>4.1998931868470004</v>
      </c>
      <c r="C31" s="8">
        <v>9.8344396124000005E-2</v>
      </c>
      <c r="D31" s="8">
        <v>4.30211768775</v>
      </c>
    </row>
    <row r="32" spans="1:4" x14ac:dyDescent="0.2">
      <c r="A32" s="7">
        <v>150.0025</v>
      </c>
      <c r="B32" s="8">
        <v>4.1998931868470004</v>
      </c>
      <c r="C32" s="8">
        <v>8.2093537804E-2</v>
      </c>
      <c r="D32" s="8">
        <v>4.3096491001419999</v>
      </c>
    </row>
    <row r="33" spans="1:4" x14ac:dyDescent="0.2">
      <c r="A33" s="7">
        <v>155.0025</v>
      </c>
      <c r="B33" s="8">
        <v>4.1995880064089999</v>
      </c>
      <c r="C33" s="8">
        <v>6.8665598534999997E-2</v>
      </c>
      <c r="D33" s="8">
        <v>4.3158558094490003</v>
      </c>
    </row>
    <row r="34" spans="1:4" x14ac:dyDescent="0.2">
      <c r="A34" s="7">
        <v>160.0025</v>
      </c>
      <c r="B34" s="8">
        <v>4.1995880064089999</v>
      </c>
      <c r="C34" s="8">
        <v>5.6992446783999999E-2</v>
      </c>
      <c r="D34" s="8">
        <v>4.3210428354649997</v>
      </c>
    </row>
    <row r="35" spans="1:4" x14ac:dyDescent="0.2">
      <c r="A35" s="7">
        <v>163.92933333333301</v>
      </c>
      <c r="B35" s="8">
        <v>4.1995880064089999</v>
      </c>
      <c r="C35" s="8">
        <v>4.9973296712000001E-2</v>
      </c>
      <c r="D35" s="8">
        <v>4.3245745507070001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203</vt:i4>
      </vt:variant>
    </vt:vector>
  </HeadingPairs>
  <TitlesOfParts>
    <vt:vector size="203" baseType="lpstr">
      <vt:lpstr>Data #2</vt:lpstr>
      <vt:lpstr>DCIR</vt:lpstr>
      <vt:lpstr>Statistics</vt:lpstr>
      <vt:lpstr>Cycle 1 DIS</vt:lpstr>
      <vt:lpstr>Cycle 1 CHG</vt:lpstr>
      <vt:lpstr>Cycle 2 DIS</vt:lpstr>
      <vt:lpstr>Cycle 2 CHG</vt:lpstr>
      <vt:lpstr>Cycle 3 DIS</vt:lpstr>
      <vt:lpstr>Cycle 3 CHG</vt:lpstr>
      <vt:lpstr>Cycle 4 DIS</vt:lpstr>
      <vt:lpstr>Cycle 4 CHG</vt:lpstr>
      <vt:lpstr>Cycle 5 DIS</vt:lpstr>
      <vt:lpstr>Cycle 5 CHG</vt:lpstr>
      <vt:lpstr>Cycle 6 DIS</vt:lpstr>
      <vt:lpstr>Cycle 6 CHG</vt:lpstr>
      <vt:lpstr>Cycle 7 DIS</vt:lpstr>
      <vt:lpstr>Cycle 7 CHG</vt:lpstr>
      <vt:lpstr>Cycle 8 DIS</vt:lpstr>
      <vt:lpstr>Cycle 8 CHG</vt:lpstr>
      <vt:lpstr>Cycle 9 DIS</vt:lpstr>
      <vt:lpstr>Cycle 9 CHG</vt:lpstr>
      <vt:lpstr>Cycle 10 DIS</vt:lpstr>
      <vt:lpstr>Cycle 10 CHG</vt:lpstr>
      <vt:lpstr>Cycle 11 DIS</vt:lpstr>
      <vt:lpstr>Cycle 11 CHG</vt:lpstr>
      <vt:lpstr>Cycle 12 DIS</vt:lpstr>
      <vt:lpstr>Cycle 12 CHG</vt:lpstr>
      <vt:lpstr>Cycle 13 DIS</vt:lpstr>
      <vt:lpstr>Cycle 13 CHG</vt:lpstr>
      <vt:lpstr>Cycle 14 DIS</vt:lpstr>
      <vt:lpstr>Cycle 14 CHG</vt:lpstr>
      <vt:lpstr>Cycle 15 DIS</vt:lpstr>
      <vt:lpstr>Cycle 15 CHG</vt:lpstr>
      <vt:lpstr>Cycle 16 DIS</vt:lpstr>
      <vt:lpstr>Cycle 16 CHG</vt:lpstr>
      <vt:lpstr>Cycle 17 DIS</vt:lpstr>
      <vt:lpstr>Cycle 17 CHG</vt:lpstr>
      <vt:lpstr>Cycle 18 DIS</vt:lpstr>
      <vt:lpstr>Cycle 18 CHG</vt:lpstr>
      <vt:lpstr>Cycle 19 DIS</vt:lpstr>
      <vt:lpstr>Cycle 19 CHG</vt:lpstr>
      <vt:lpstr>Cycle 20 DIS</vt:lpstr>
      <vt:lpstr>Cycle 20 CHG</vt:lpstr>
      <vt:lpstr>Cycle 21 DIS</vt:lpstr>
      <vt:lpstr>Cycle 21 CHG</vt:lpstr>
      <vt:lpstr>Cycle 22 DIS</vt:lpstr>
      <vt:lpstr>Cycle 22 CHG</vt:lpstr>
      <vt:lpstr>Cycle 23 DIS</vt:lpstr>
      <vt:lpstr>Cycle 23 CHG</vt:lpstr>
      <vt:lpstr>Cycle 24 DIS</vt:lpstr>
      <vt:lpstr>Cycle 24 CHG</vt:lpstr>
      <vt:lpstr>Cycle 25 DIS</vt:lpstr>
      <vt:lpstr>Cycle 25 CHG</vt:lpstr>
      <vt:lpstr>Cycle 26 DIS</vt:lpstr>
      <vt:lpstr>Cycle 26 CHG</vt:lpstr>
      <vt:lpstr>Cycle 27 DIS</vt:lpstr>
      <vt:lpstr>Cycle 27 CHG</vt:lpstr>
      <vt:lpstr>Cycle 28 DIS</vt:lpstr>
      <vt:lpstr>Cycle 28 CHG</vt:lpstr>
      <vt:lpstr>Cycle 29 DIS</vt:lpstr>
      <vt:lpstr>Cycle 29 CHG</vt:lpstr>
      <vt:lpstr>Cycle 30 DIS</vt:lpstr>
      <vt:lpstr>Cycle 30 CHG</vt:lpstr>
      <vt:lpstr>Cycle 31 DIS</vt:lpstr>
      <vt:lpstr>Cycle 31 CHG</vt:lpstr>
      <vt:lpstr>Cycle 32 DIS</vt:lpstr>
      <vt:lpstr>Cycle 32 CHG</vt:lpstr>
      <vt:lpstr>Cycle 33 DIS</vt:lpstr>
      <vt:lpstr>Cycle 33 CHG</vt:lpstr>
      <vt:lpstr>Cycle 34 DIS</vt:lpstr>
      <vt:lpstr>Cycle 34 CHG</vt:lpstr>
      <vt:lpstr>Cycle 35 DIS</vt:lpstr>
      <vt:lpstr>Cycle 35 CHG</vt:lpstr>
      <vt:lpstr>Cycle 36 DIS</vt:lpstr>
      <vt:lpstr>Cycle 36 CHG</vt:lpstr>
      <vt:lpstr>Cycle 37 DIS</vt:lpstr>
      <vt:lpstr>Cycle 37 CHG</vt:lpstr>
      <vt:lpstr>Cycle 38 DIS</vt:lpstr>
      <vt:lpstr>Cycle 38 CHG</vt:lpstr>
      <vt:lpstr>Cycle 39 DIS</vt:lpstr>
      <vt:lpstr>Cycle 39 CHG</vt:lpstr>
      <vt:lpstr>Cycle 40 DIS</vt:lpstr>
      <vt:lpstr>Cycle 40 CHG</vt:lpstr>
      <vt:lpstr>Cycle 41 DIS</vt:lpstr>
      <vt:lpstr>Cycle 41 CHG</vt:lpstr>
      <vt:lpstr>Cycle 42 DIS</vt:lpstr>
      <vt:lpstr>Cycle 42 CHG</vt:lpstr>
      <vt:lpstr>Cycle 43 DIS</vt:lpstr>
      <vt:lpstr>Cycle 43 CHG</vt:lpstr>
      <vt:lpstr>Cycle 44 DIS</vt:lpstr>
      <vt:lpstr>Cycle 44 CHG</vt:lpstr>
      <vt:lpstr>Cycle 45 DIS</vt:lpstr>
      <vt:lpstr>Cycle 45 CHG</vt:lpstr>
      <vt:lpstr>Cycle 46 DIS</vt:lpstr>
      <vt:lpstr>Cycle 46 CHG</vt:lpstr>
      <vt:lpstr>Cycle 47 DIS</vt:lpstr>
      <vt:lpstr>Cycle 47 CHG</vt:lpstr>
      <vt:lpstr>Cycle 48 DIS</vt:lpstr>
      <vt:lpstr>Cycle 48 CHG</vt:lpstr>
      <vt:lpstr>Cycle 49 DIS</vt:lpstr>
      <vt:lpstr>Cycle 49 CHG</vt:lpstr>
      <vt:lpstr>Cycle 50 DIS</vt:lpstr>
      <vt:lpstr>Cycle 50 CHG</vt:lpstr>
      <vt:lpstr>Cycle 51 DIS</vt:lpstr>
      <vt:lpstr>Cycle 51 CHG</vt:lpstr>
      <vt:lpstr>Cycle 52 DIS</vt:lpstr>
      <vt:lpstr>Cycle 52 CHG</vt:lpstr>
      <vt:lpstr>Cycle 53 DIS</vt:lpstr>
      <vt:lpstr>Cycle 53 CHG</vt:lpstr>
      <vt:lpstr>Cycle 54 DIS</vt:lpstr>
      <vt:lpstr>Cycle 54 CHG</vt:lpstr>
      <vt:lpstr>Cycle 55 DIS</vt:lpstr>
      <vt:lpstr>Cycle 55 CHG</vt:lpstr>
      <vt:lpstr>Cycle 56 DIS</vt:lpstr>
      <vt:lpstr>Cycle 56 CHG</vt:lpstr>
      <vt:lpstr>Cycle 57 DIS</vt:lpstr>
      <vt:lpstr>Cycle 57 CHG</vt:lpstr>
      <vt:lpstr>Cycle 58 DIS</vt:lpstr>
      <vt:lpstr>Cycle 58 CHG</vt:lpstr>
      <vt:lpstr>Cycle 59 DIS</vt:lpstr>
      <vt:lpstr>Cycle 59 CHG</vt:lpstr>
      <vt:lpstr>Cycle 60 DIS</vt:lpstr>
      <vt:lpstr>Cycle 60 CHG</vt:lpstr>
      <vt:lpstr>Cycle 61 DIS</vt:lpstr>
      <vt:lpstr>Cycle 61 CHG</vt:lpstr>
      <vt:lpstr>Cycle 62 DIS</vt:lpstr>
      <vt:lpstr>Cycle 62 CHG</vt:lpstr>
      <vt:lpstr>Cycle 63 DIS</vt:lpstr>
      <vt:lpstr>Cycle 63 CHG</vt:lpstr>
      <vt:lpstr>Cycle 64 DIS</vt:lpstr>
      <vt:lpstr>Cycle 64 CHG</vt:lpstr>
      <vt:lpstr>Cycle 65 DIS</vt:lpstr>
      <vt:lpstr>Cycle 65 CHG</vt:lpstr>
      <vt:lpstr>Cycle 66 DIS</vt:lpstr>
      <vt:lpstr>Cycle 66 CHG</vt:lpstr>
      <vt:lpstr>Cycle 67 DIS</vt:lpstr>
      <vt:lpstr>Cycle 67 CHG</vt:lpstr>
      <vt:lpstr>Cycle 68 DIS</vt:lpstr>
      <vt:lpstr>Cycle 68 CHG</vt:lpstr>
      <vt:lpstr>Cycle 69 DIS</vt:lpstr>
      <vt:lpstr>Cycle 69 CHG</vt:lpstr>
      <vt:lpstr>Cycle 70 DIS</vt:lpstr>
      <vt:lpstr>Cycle 70 CHG</vt:lpstr>
      <vt:lpstr>Cycle 71 DIS</vt:lpstr>
      <vt:lpstr>Cycle 71 CHG</vt:lpstr>
      <vt:lpstr>Cycle 72 DIS</vt:lpstr>
      <vt:lpstr>Cycle 72 CHG</vt:lpstr>
      <vt:lpstr>Cycle 73 DIS</vt:lpstr>
      <vt:lpstr>Cycle 73 CHG</vt:lpstr>
      <vt:lpstr>Cycle 74 DIS</vt:lpstr>
      <vt:lpstr>Cycle 74 CHG</vt:lpstr>
      <vt:lpstr>Cycle 75 DIS</vt:lpstr>
      <vt:lpstr>Cycle 75 CHG</vt:lpstr>
      <vt:lpstr>Cycle 76 DIS</vt:lpstr>
      <vt:lpstr>Cycle 76 CHG</vt:lpstr>
      <vt:lpstr>Cycle 77 DIS</vt:lpstr>
      <vt:lpstr>Cycle 77 CHG</vt:lpstr>
      <vt:lpstr>Cycle 78 DIS</vt:lpstr>
      <vt:lpstr>Cycle 78 CHG</vt:lpstr>
      <vt:lpstr>Cycle 79 DIS</vt:lpstr>
      <vt:lpstr>Cycle 79 CHG</vt:lpstr>
      <vt:lpstr>Cycle 80 DIS</vt:lpstr>
      <vt:lpstr>Cycle 80 CHG</vt:lpstr>
      <vt:lpstr>Cycle 81 DIS</vt:lpstr>
      <vt:lpstr>Cycle 81 CHG</vt:lpstr>
      <vt:lpstr>Cycle 82 DIS</vt:lpstr>
      <vt:lpstr>Cycle 82 CHG</vt:lpstr>
      <vt:lpstr>Cycle 83 DIS</vt:lpstr>
      <vt:lpstr>Cycle 83 CHG</vt:lpstr>
      <vt:lpstr>Cycle 84 DIS</vt:lpstr>
      <vt:lpstr>Cycle 84 CHG</vt:lpstr>
      <vt:lpstr>Cycle 85 DIS</vt:lpstr>
      <vt:lpstr>Cycle 85 CHG</vt:lpstr>
      <vt:lpstr>Cycle 86 DIS</vt:lpstr>
      <vt:lpstr>Cycle 86 CHG</vt:lpstr>
      <vt:lpstr>Cycle 87 DIS</vt:lpstr>
      <vt:lpstr>Cycle 87 CHG</vt:lpstr>
      <vt:lpstr>Cycle 88 DIS</vt:lpstr>
      <vt:lpstr>Cycle 88 CHG</vt:lpstr>
      <vt:lpstr>Cycle 89 DIS</vt:lpstr>
      <vt:lpstr>Cycle 89 CHG</vt:lpstr>
      <vt:lpstr>Cycle 90 DIS</vt:lpstr>
      <vt:lpstr>Cycle 90 CHG</vt:lpstr>
      <vt:lpstr>Cycle 91 DIS</vt:lpstr>
      <vt:lpstr>Cycle 91 CHG</vt:lpstr>
      <vt:lpstr>Cycle 92 DIS</vt:lpstr>
      <vt:lpstr>Cycle 92 CHG</vt:lpstr>
      <vt:lpstr>Cycle 93 DIS</vt:lpstr>
      <vt:lpstr>Cycle 93 CHG</vt:lpstr>
      <vt:lpstr>Cycle 94 DIS</vt:lpstr>
      <vt:lpstr>Cycle 94 CHG</vt:lpstr>
      <vt:lpstr>Cycle 95 DIS</vt:lpstr>
      <vt:lpstr>Cycle 95 CHG</vt:lpstr>
      <vt:lpstr>Cycle 96 DIS</vt:lpstr>
      <vt:lpstr>Cycle 96 CHG</vt:lpstr>
      <vt:lpstr>Cycle 97 DIS</vt:lpstr>
      <vt:lpstr>Cycle 97 CHG</vt:lpstr>
      <vt:lpstr>Cycle 98 DIS</vt:lpstr>
      <vt:lpstr>Cycle 98 CHG</vt:lpstr>
      <vt:lpstr>Cycle 99 DIS</vt:lpstr>
      <vt:lpstr>Cycle 99 CHG</vt:lpstr>
      <vt:lpstr>Cycle 100 DIS</vt:lpstr>
      <vt:lpstr>Cycle 100 CHG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       </dc:creator>
  <cp:lastModifiedBy>Lausenmeyer, Maximilian</cp:lastModifiedBy>
  <dcterms:created xsi:type="dcterms:W3CDTF">2013-03-19T16:38:19Z</dcterms:created>
  <dcterms:modified xsi:type="dcterms:W3CDTF">2026-02-17T13:30:52Z</dcterms:modified>
</cp:coreProperties>
</file>