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rrection 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<sst xmlns="http://schemas.openxmlformats.org/spreadsheetml/2006/main" count="43" uniqueCount="41">
  <si>
    <t xml:space="preserve">1. Suivi du stock</t>
  </si>
  <si>
    <t xml:space="preserve">2. Suivi de la trésorerie</t>
  </si>
  <si>
    <t xml:space="preserve">Jours</t>
  </si>
  <si>
    <t xml:space="preserve">Entrées</t>
  </si>
  <si>
    <t xml:space="preserve">Sorties</t>
  </si>
  <si>
    <t xml:space="preserve">état du stock à la fin de la journée Stock final (SF)</t>
  </si>
  <si>
    <t xml:space="preserve">Encaissements</t>
  </si>
  <si>
    <t xml:space="preserve">Décaissements</t>
  </si>
  <si>
    <t xml:space="preserve">SF = SInitial + entrées - sorties</t>
  </si>
  <si>
    <t xml:space="preserve">Trésorerie finale = TInitial + encaissements - décaissements</t>
  </si>
  <si>
    <t xml:space="preserve">3. Achats et ventes</t>
  </si>
  <si>
    <t xml:space="preserve">Achats</t>
  </si>
  <si>
    <t xml:space="preserve">Ventes</t>
  </si>
  <si>
    <t xml:space="preserve">Chiffres d'affaires</t>
  </si>
  <si>
    <t xml:space="preserve">CA</t>
  </si>
  <si>
    <t xml:space="preserve">Quelle richesse avons-nous créé?</t>
  </si>
  <si>
    <t xml:space="preserve">drones vendus</t>
  </si>
  <si>
    <r>
      <rPr>
        <sz val="12"/>
        <color rgb="FF000000"/>
        <rFont val="Calibri"/>
        <family val="2"/>
        <charset val="1"/>
      </rPr>
      <t xml:space="preserve">à 70 </t>
    </r>
    <r>
      <rPr>
        <sz val="12"/>
        <color rgb="FF000000"/>
        <rFont val="Calibri (Corps)"/>
        <family val="0"/>
        <charset val="1"/>
      </rPr>
      <t xml:space="preserve">€</t>
    </r>
    <r>
      <rPr>
        <sz val="12"/>
        <color rgb="FF000000"/>
        <rFont val="Calibri"/>
        <family val="2"/>
        <charset val="1"/>
      </rPr>
      <t xml:space="preserve"> pièce</t>
    </r>
  </si>
  <si>
    <t xml:space="preserve">pour un coût unitaire de </t>
  </si>
  <si>
    <t xml:space="preserve">--&gt; richesse créée</t>
  </si>
  <si>
    <t xml:space="preserve">3600*(70-50)=</t>
  </si>
  <si>
    <r>
      <rPr>
        <sz val="12"/>
        <color rgb="FF000000"/>
        <rFont val="Calibri"/>
        <family val="2"/>
        <charset val="1"/>
      </rPr>
      <t xml:space="preserve">Pour calculer cette richesse on utilise un </t>
    </r>
    <r>
      <rPr>
        <b val="true"/>
        <sz val="12"/>
        <color rgb="FF000000"/>
        <rFont val="Calibri"/>
        <family val="2"/>
        <charset val="1"/>
      </rPr>
      <t xml:space="preserve">compte de résultat</t>
    </r>
  </si>
  <si>
    <t xml:space="preserve">Charges</t>
  </si>
  <si>
    <t xml:space="preserve">Produits</t>
  </si>
  <si>
    <t xml:space="preserve">Achats de drones</t>
  </si>
  <si>
    <t xml:space="preserve">Ventes de drones</t>
  </si>
  <si>
    <t xml:space="preserve">Variation de stock</t>
  </si>
  <si>
    <t xml:space="preserve">Total charges</t>
  </si>
  <si>
    <t xml:space="preserve">Total produits</t>
  </si>
  <si>
    <t xml:space="preserve">Résultat (bénéfice)</t>
  </si>
  <si>
    <t xml:space="preserve">Résultat (pertes)</t>
  </si>
  <si>
    <t xml:space="preserve">4. Le patrimoine de l'entreprise</t>
  </si>
  <si>
    <r>
      <rPr>
        <sz val="12"/>
        <color rgb="FF000000"/>
        <rFont val="Calibri"/>
        <family val="2"/>
        <charset val="1"/>
      </rPr>
      <t xml:space="preserve">--&gt;</t>
    </r>
    <r>
      <rPr>
        <b val="true"/>
        <sz val="12"/>
        <color rgb="FF000000"/>
        <rFont val="Calibri"/>
        <family val="2"/>
        <charset val="1"/>
      </rPr>
      <t xml:space="preserve"> le bilan</t>
    </r>
  </si>
  <si>
    <t xml:space="preserve">Ce que l'entre prise possède, actif</t>
  </si>
  <si>
    <t xml:space="preserve">Ce que l'entreprise doit, passif</t>
  </si>
  <si>
    <t xml:space="preserve">Stock de drones</t>
  </si>
  <si>
    <t xml:space="preserve">Résultat</t>
  </si>
  <si>
    <t xml:space="preserve">Trésorerie</t>
  </si>
  <si>
    <t xml:space="preserve">Total actif</t>
  </si>
  <si>
    <t xml:space="preserve">Total passif</t>
  </si>
  <si>
    <t xml:space="preserve">Le total de l'actif et toujours égal au total du passif !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</si>
</sst>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 * #,##0.00_)&quot; €&quot;_ ;_ * \(#,##0.00&quot;) €&quot;_ ;_ * \-??_)&quot; €&quot;_ ;_ @_ "/>
    <numFmt numFmtId="166" formatCode="_ * #,##0.00_)_ ;_ * \(#,##0.00\)_ ;_ * \-??_)_ ;_ @_ "/>
    <numFmt numFmtId="167" formatCode="_ * #,##0_)_ ;_ * \(#,##0\)_ ;_ * \-??_)_ ;_ @_ "/>
    <numFmt numFmtId="168" formatCode="#,##0&quot; €&quot;_);[RED]\(#,##0&quot; €)&quot;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000000"/>
      <name val="Calibri (Corps)"/>
      <family val="0"/>
      <charset val="1"/>
    </font>
    <font>
      <b val="true"/>
      <sz val="12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93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B380" activeCellId="0" sqref="B380"/>
    </sheetView>
  </sheetViews>
  <sheetFormatPr defaultColWidth="10.609375" defaultRowHeight="16" zeroHeight="false" outlineLevelRow="0" outlineLevelCol="0"/>
  <cols>
    <col collapsed="false" customWidth="true" hidden="false" outlineLevel="0" max="1" min="1" style="1" width="17.33"/>
    <col collapsed="false" customWidth="true" hidden="false" outlineLevel="0" max="2" min="2" style="2" width="14.83"/>
    <col collapsed="false" customWidth="true" hidden="false" outlineLevel="0" max="3" min="3" style="2" width="15.16"/>
    <col collapsed="false" customWidth="true" hidden="false" outlineLevel="0" max="4" min="4" style="3" width="23.16"/>
    <col collapsed="false" customWidth="true" hidden="false" outlineLevel="0" max="6" min="6" style="0" width="7.66"/>
    <col collapsed="false" customWidth="true" hidden="false" outlineLevel="0" max="8" min="7" style="0" width="13.33"/>
    <col collapsed="false" customWidth="true" hidden="false" outlineLevel="0" max="9" min="9" style="0" width="20.5"/>
  </cols>
  <sheetData>
    <row r="1" customFormat="false" ht="16" hidden="false" customHeight="false" outlineLevel="0" collapsed="false">
      <c r="A1" s="1" t="s">
        <v>0</v>
      </c>
      <c r="F1" s="1" t="s">
        <v>1</v>
      </c>
    </row>
    <row r="3" s="7" customFormat="true" ht="46" hidden="false" customHeight="true" outlineLevel="0" collapsed="false">
      <c r="A3" s="4" t="s">
        <v>2</v>
      </c>
      <c r="B3" s="5" t="s">
        <v>3</v>
      </c>
      <c r="C3" s="5" t="s">
        <v>4</v>
      </c>
      <c r="D3" s="6" t="s">
        <v>5</v>
      </c>
      <c r="F3" s="5" t="s">
        <v>2</v>
      </c>
      <c r="G3" s="5" t="s">
        <v>6</v>
      </c>
      <c r="H3" s="5" t="s">
        <v>7</v>
      </c>
      <c r="I3" s="6" t="s">
        <v>5</v>
      </c>
    </row>
    <row r="4" customFormat="false" ht="16" hidden="false" customHeight="false" outlineLevel="0" collapsed="false">
      <c r="A4" s="1" t="n">
        <v>1</v>
      </c>
      <c r="B4" s="8" t="n">
        <f aca="false">30*50</f>
        <v>1500</v>
      </c>
      <c r="C4" s="8" t="n">
        <f aca="false">10*50</f>
        <v>500</v>
      </c>
      <c r="D4" s="3" t="n">
        <f aca="false">B4-C4</f>
        <v>1000</v>
      </c>
      <c r="F4" s="2" t="n">
        <v>1</v>
      </c>
      <c r="G4" s="9" t="n">
        <f aca="false">10*70</f>
        <v>700</v>
      </c>
      <c r="H4" s="9" t="n">
        <f aca="false">30*50</f>
        <v>1500</v>
      </c>
      <c r="I4" s="3" t="n">
        <f aca="false">G4-H4</f>
        <v>-800</v>
      </c>
    </row>
    <row r="5" customFormat="false" ht="16" hidden="false" customHeight="false" outlineLevel="0" collapsed="false">
      <c r="A5" s="1" t="n">
        <v>2</v>
      </c>
      <c r="B5" s="8" t="n">
        <f aca="false">30*50</f>
        <v>1500</v>
      </c>
      <c r="C5" s="8" t="n">
        <f aca="false">10*50</f>
        <v>500</v>
      </c>
      <c r="D5" s="3" t="n">
        <f aca="false">D4+B5-C5</f>
        <v>2000</v>
      </c>
      <c r="F5" s="2" t="n">
        <v>2</v>
      </c>
      <c r="G5" s="9" t="n">
        <f aca="false">10*70</f>
        <v>700</v>
      </c>
      <c r="H5" s="9" t="n">
        <f aca="false">30*50</f>
        <v>1500</v>
      </c>
      <c r="I5" s="3" t="n">
        <f aca="false">I4+G5-H5</f>
        <v>-1600</v>
      </c>
    </row>
    <row r="6" customFormat="false" ht="16" hidden="true" customHeight="false" outlineLevel="0" collapsed="false">
      <c r="A6" s="1" t="n">
        <v>3</v>
      </c>
      <c r="B6" s="8" t="n">
        <f aca="false">30*50</f>
        <v>1500</v>
      </c>
      <c r="C6" s="8" t="n">
        <f aca="false">10*50</f>
        <v>500</v>
      </c>
      <c r="D6" s="3" t="n">
        <f aca="false">D5+B6-C6</f>
        <v>3000</v>
      </c>
      <c r="F6" s="2" t="n">
        <v>3</v>
      </c>
      <c r="G6" s="9" t="n">
        <f aca="false">10*70</f>
        <v>700</v>
      </c>
      <c r="H6" s="9" t="n">
        <f aca="false">30*50</f>
        <v>1500</v>
      </c>
      <c r="I6" s="3" t="n">
        <f aca="false">I5+G6-H6</f>
        <v>-2400</v>
      </c>
    </row>
    <row r="7" customFormat="false" ht="16" hidden="true" customHeight="false" outlineLevel="0" collapsed="false">
      <c r="A7" s="1" t="n">
        <v>4</v>
      </c>
      <c r="B7" s="8" t="n">
        <f aca="false">30*50</f>
        <v>1500</v>
      </c>
      <c r="C7" s="8" t="n">
        <f aca="false">10*50</f>
        <v>500</v>
      </c>
      <c r="D7" s="3" t="n">
        <f aca="false">D6+B7-C7</f>
        <v>4000</v>
      </c>
      <c r="F7" s="2" t="n">
        <v>4</v>
      </c>
      <c r="G7" s="9" t="n">
        <f aca="false">10*70</f>
        <v>700</v>
      </c>
      <c r="H7" s="9" t="n">
        <f aca="false">30*50</f>
        <v>1500</v>
      </c>
      <c r="I7" s="3" t="n">
        <f aca="false">I6+G7-H7</f>
        <v>-3200</v>
      </c>
    </row>
    <row r="8" customFormat="false" ht="16" hidden="true" customHeight="false" outlineLevel="0" collapsed="false">
      <c r="A8" s="1" t="n">
        <v>5</v>
      </c>
      <c r="B8" s="8" t="n">
        <f aca="false">30*50</f>
        <v>1500</v>
      </c>
      <c r="C8" s="8" t="n">
        <f aca="false">10*50</f>
        <v>500</v>
      </c>
      <c r="D8" s="3" t="n">
        <f aca="false">D7+B8-C8</f>
        <v>5000</v>
      </c>
      <c r="F8" s="2" t="n">
        <v>5</v>
      </c>
      <c r="G8" s="9" t="n">
        <f aca="false">10*70</f>
        <v>700</v>
      </c>
      <c r="H8" s="9" t="n">
        <f aca="false">30*50</f>
        <v>1500</v>
      </c>
      <c r="I8" s="3" t="n">
        <f aca="false">I7+G8-H8</f>
        <v>-4000</v>
      </c>
    </row>
    <row r="9" customFormat="false" ht="16" hidden="true" customHeight="false" outlineLevel="0" collapsed="false">
      <c r="A9" s="1" t="n">
        <v>6</v>
      </c>
      <c r="B9" s="8" t="n">
        <f aca="false">30*50</f>
        <v>1500</v>
      </c>
      <c r="C9" s="8" t="n">
        <f aca="false">10*50</f>
        <v>500</v>
      </c>
      <c r="D9" s="3" t="n">
        <f aca="false">D8+B9-C9</f>
        <v>6000</v>
      </c>
      <c r="F9" s="2" t="n">
        <v>6</v>
      </c>
      <c r="G9" s="9" t="n">
        <f aca="false">10*70</f>
        <v>700</v>
      </c>
      <c r="H9" s="9" t="n">
        <f aca="false">30*50</f>
        <v>1500</v>
      </c>
      <c r="I9" s="3" t="n">
        <f aca="false">I8+G9-H9</f>
        <v>-4800</v>
      </c>
    </row>
    <row r="10" customFormat="false" ht="16" hidden="true" customHeight="false" outlineLevel="0" collapsed="false">
      <c r="A10" s="1" t="n">
        <v>7</v>
      </c>
      <c r="B10" s="8" t="n">
        <f aca="false">30*50</f>
        <v>1500</v>
      </c>
      <c r="C10" s="8" t="n">
        <f aca="false">10*50</f>
        <v>500</v>
      </c>
      <c r="D10" s="3" t="n">
        <f aca="false">D9+B10-C10</f>
        <v>7000</v>
      </c>
      <c r="F10" s="2" t="n">
        <v>7</v>
      </c>
      <c r="G10" s="9" t="n">
        <f aca="false">10*70</f>
        <v>700</v>
      </c>
      <c r="H10" s="9" t="n">
        <f aca="false">30*50</f>
        <v>1500</v>
      </c>
      <c r="I10" s="3" t="n">
        <f aca="false">I9+G10-H10</f>
        <v>-5600</v>
      </c>
    </row>
    <row r="11" customFormat="false" ht="16" hidden="true" customHeight="false" outlineLevel="0" collapsed="false">
      <c r="A11" s="1" t="n">
        <v>8</v>
      </c>
      <c r="B11" s="8" t="n">
        <f aca="false">30*50</f>
        <v>1500</v>
      </c>
      <c r="C11" s="8" t="n">
        <f aca="false">10*50</f>
        <v>500</v>
      </c>
      <c r="D11" s="3" t="n">
        <f aca="false">D10+B11-C11</f>
        <v>8000</v>
      </c>
      <c r="F11" s="2" t="n">
        <v>8</v>
      </c>
      <c r="G11" s="9" t="n">
        <f aca="false">10*70</f>
        <v>700</v>
      </c>
      <c r="H11" s="9" t="n">
        <f aca="false">30*50</f>
        <v>1500</v>
      </c>
      <c r="I11" s="3" t="n">
        <f aca="false">I10+G11-H11</f>
        <v>-6400</v>
      </c>
    </row>
    <row r="12" customFormat="false" ht="16" hidden="true" customHeight="false" outlineLevel="0" collapsed="false">
      <c r="A12" s="1" t="n">
        <v>9</v>
      </c>
      <c r="B12" s="8" t="n">
        <f aca="false">30*50</f>
        <v>1500</v>
      </c>
      <c r="C12" s="8" t="n">
        <f aca="false">10*50</f>
        <v>500</v>
      </c>
      <c r="D12" s="3" t="n">
        <f aca="false">D11+B12-C12</f>
        <v>9000</v>
      </c>
      <c r="F12" s="2" t="n">
        <v>9</v>
      </c>
      <c r="G12" s="9" t="n">
        <f aca="false">10*70</f>
        <v>700</v>
      </c>
      <c r="H12" s="9" t="n">
        <f aca="false">30*50</f>
        <v>1500</v>
      </c>
      <c r="I12" s="3" t="n">
        <f aca="false">I11+G12-H12</f>
        <v>-7200</v>
      </c>
    </row>
    <row r="13" customFormat="false" ht="16" hidden="false" customHeight="false" outlineLevel="0" collapsed="false">
      <c r="A13" s="1" t="n">
        <v>10</v>
      </c>
      <c r="B13" s="8" t="n">
        <f aca="false">30*50</f>
        <v>1500</v>
      </c>
      <c r="C13" s="8" t="n">
        <f aca="false">10*50</f>
        <v>500</v>
      </c>
      <c r="D13" s="3" t="n">
        <f aca="false">D12+B13-C13</f>
        <v>10000</v>
      </c>
      <c r="F13" s="2" t="n">
        <v>10</v>
      </c>
      <c r="G13" s="9" t="n">
        <f aca="false">10*70</f>
        <v>700</v>
      </c>
      <c r="H13" s="9" t="n">
        <f aca="false">30*50</f>
        <v>1500</v>
      </c>
      <c r="I13" s="3" t="n">
        <f aca="false">I12+G13-H13</f>
        <v>-8000</v>
      </c>
    </row>
    <row r="14" customFormat="false" ht="16" hidden="false" customHeight="false" outlineLevel="0" collapsed="false">
      <c r="A14" s="1" t="n">
        <v>11</v>
      </c>
      <c r="B14" s="8" t="n">
        <f aca="false">20*50</f>
        <v>1000</v>
      </c>
      <c r="C14" s="8" t="n">
        <f aca="false">10*50</f>
        <v>500</v>
      </c>
      <c r="D14" s="3" t="n">
        <f aca="false">D13+B14-C14</f>
        <v>10500</v>
      </c>
      <c r="F14" s="2" t="n">
        <v>11</v>
      </c>
      <c r="G14" s="9" t="n">
        <f aca="false">10*70</f>
        <v>700</v>
      </c>
      <c r="H14" s="9" t="n">
        <f aca="false">20*50</f>
        <v>1000</v>
      </c>
      <c r="I14" s="3" t="n">
        <f aca="false">I13+G14-H14</f>
        <v>-8300</v>
      </c>
    </row>
    <row r="15" customFormat="false" ht="16" hidden="false" customHeight="false" outlineLevel="0" collapsed="false">
      <c r="A15" s="1" t="n">
        <v>12</v>
      </c>
      <c r="B15" s="8" t="n">
        <f aca="false">20*50</f>
        <v>1000</v>
      </c>
      <c r="C15" s="8" t="n">
        <f aca="false">10*50</f>
        <v>500</v>
      </c>
      <c r="D15" s="3" t="n">
        <f aca="false">D14+B15-C15</f>
        <v>11000</v>
      </c>
      <c r="F15" s="2" t="n">
        <v>12</v>
      </c>
      <c r="G15" s="9" t="n">
        <f aca="false">10*70</f>
        <v>700</v>
      </c>
      <c r="H15" s="9" t="n">
        <f aca="false">20*50</f>
        <v>1000</v>
      </c>
      <c r="I15" s="3" t="n">
        <f aca="false">I14+G15-H15</f>
        <v>-8600</v>
      </c>
    </row>
    <row r="16" customFormat="false" ht="16" hidden="false" customHeight="false" outlineLevel="0" collapsed="false">
      <c r="A16" s="1" t="n">
        <v>13</v>
      </c>
      <c r="B16" s="8" t="n">
        <f aca="false">20*50</f>
        <v>1000</v>
      </c>
      <c r="C16" s="8" t="n">
        <f aca="false">10*50</f>
        <v>500</v>
      </c>
      <c r="D16" s="3" t="n">
        <f aca="false">D15+B16-C16</f>
        <v>11500</v>
      </c>
      <c r="F16" s="2" t="n">
        <v>13</v>
      </c>
      <c r="G16" s="9" t="n">
        <f aca="false">10*70</f>
        <v>700</v>
      </c>
      <c r="H16" s="9" t="n">
        <f aca="false">20*50</f>
        <v>1000</v>
      </c>
      <c r="I16" s="3" t="n">
        <f aca="false">I15+G16-H16</f>
        <v>-8900</v>
      </c>
    </row>
    <row r="17" customFormat="false" ht="16" hidden="true" customHeight="false" outlineLevel="0" collapsed="false">
      <c r="A17" s="1" t="n">
        <v>14</v>
      </c>
      <c r="B17" s="8" t="n">
        <f aca="false">20*50</f>
        <v>1000</v>
      </c>
      <c r="C17" s="8" t="n">
        <f aca="false">10*50</f>
        <v>500</v>
      </c>
      <c r="D17" s="3" t="n">
        <f aca="false">D16+B17-C17</f>
        <v>12000</v>
      </c>
      <c r="F17" s="2" t="n">
        <v>14</v>
      </c>
      <c r="G17" s="9" t="n">
        <f aca="false">10*70</f>
        <v>700</v>
      </c>
      <c r="H17" s="9" t="n">
        <f aca="false">20*50</f>
        <v>1000</v>
      </c>
      <c r="I17" s="3" t="n">
        <f aca="false">I16+G17-H17</f>
        <v>-9200</v>
      </c>
    </row>
    <row r="18" customFormat="false" ht="16" hidden="true" customHeight="false" outlineLevel="0" collapsed="false">
      <c r="A18" s="1" t="n">
        <v>15</v>
      </c>
      <c r="B18" s="8" t="n">
        <f aca="false">20*50</f>
        <v>1000</v>
      </c>
      <c r="C18" s="8" t="n">
        <f aca="false">10*50</f>
        <v>500</v>
      </c>
      <c r="D18" s="3" t="n">
        <f aca="false">D17+B18-C18</f>
        <v>12500</v>
      </c>
      <c r="F18" s="2" t="n">
        <v>15</v>
      </c>
      <c r="G18" s="9" t="n">
        <f aca="false">10*70</f>
        <v>700</v>
      </c>
      <c r="H18" s="9" t="n">
        <f aca="false">20*50</f>
        <v>1000</v>
      </c>
      <c r="I18" s="3" t="n">
        <f aca="false">I17+G18-H18</f>
        <v>-9500</v>
      </c>
    </row>
    <row r="19" customFormat="false" ht="16" hidden="true" customHeight="false" outlineLevel="0" collapsed="false">
      <c r="A19" s="1" t="n">
        <v>16</v>
      </c>
      <c r="B19" s="8" t="n">
        <f aca="false">20*50</f>
        <v>1000</v>
      </c>
      <c r="C19" s="8" t="n">
        <f aca="false">10*50</f>
        <v>500</v>
      </c>
      <c r="D19" s="3" t="n">
        <f aca="false">D18+B19-C19</f>
        <v>13000</v>
      </c>
      <c r="F19" s="2" t="n">
        <v>16</v>
      </c>
      <c r="G19" s="9" t="n">
        <f aca="false">10*70</f>
        <v>700</v>
      </c>
      <c r="H19" s="9" t="n">
        <f aca="false">20*50</f>
        <v>1000</v>
      </c>
      <c r="I19" s="3" t="n">
        <f aca="false">I18+G19-H19</f>
        <v>-9800</v>
      </c>
    </row>
    <row r="20" customFormat="false" ht="16" hidden="true" customHeight="false" outlineLevel="0" collapsed="false">
      <c r="A20" s="1" t="n">
        <v>17</v>
      </c>
      <c r="B20" s="8" t="n">
        <f aca="false">20*50</f>
        <v>1000</v>
      </c>
      <c r="C20" s="8" t="n">
        <f aca="false">10*50</f>
        <v>500</v>
      </c>
      <c r="D20" s="3" t="n">
        <f aca="false">D19+B20-C20</f>
        <v>13500</v>
      </c>
      <c r="F20" s="2" t="n">
        <v>17</v>
      </c>
      <c r="G20" s="9" t="n">
        <f aca="false">10*70</f>
        <v>700</v>
      </c>
      <c r="H20" s="9" t="n">
        <f aca="false">20*50</f>
        <v>1000</v>
      </c>
      <c r="I20" s="3" t="n">
        <f aca="false">I19+G20-H20</f>
        <v>-10100</v>
      </c>
    </row>
    <row r="21" customFormat="false" ht="16" hidden="true" customHeight="false" outlineLevel="0" collapsed="false">
      <c r="A21" s="1" t="n">
        <v>18</v>
      </c>
      <c r="B21" s="8" t="n">
        <f aca="false">20*50</f>
        <v>1000</v>
      </c>
      <c r="C21" s="8" t="n">
        <f aca="false">10*50</f>
        <v>500</v>
      </c>
      <c r="D21" s="3" t="n">
        <f aca="false">D20+B21-C21</f>
        <v>14000</v>
      </c>
      <c r="F21" s="2" t="n">
        <v>18</v>
      </c>
      <c r="G21" s="9" t="n">
        <f aca="false">10*70</f>
        <v>700</v>
      </c>
      <c r="H21" s="9" t="n">
        <f aca="false">20*50</f>
        <v>1000</v>
      </c>
      <c r="I21" s="3" t="n">
        <f aca="false">I20+G21-H21</f>
        <v>-10400</v>
      </c>
    </row>
    <row r="22" customFormat="false" ht="16" hidden="true" customHeight="false" outlineLevel="0" collapsed="false">
      <c r="A22" s="1" t="n">
        <v>19</v>
      </c>
      <c r="B22" s="8" t="n">
        <f aca="false">20*50</f>
        <v>1000</v>
      </c>
      <c r="C22" s="8" t="n">
        <f aca="false">10*50</f>
        <v>500</v>
      </c>
      <c r="D22" s="3" t="n">
        <f aca="false">D21+B22-C22</f>
        <v>14500</v>
      </c>
      <c r="F22" s="2" t="n">
        <v>19</v>
      </c>
      <c r="G22" s="9" t="n">
        <f aca="false">10*70</f>
        <v>700</v>
      </c>
      <c r="H22" s="9" t="n">
        <f aca="false">20*50</f>
        <v>1000</v>
      </c>
      <c r="I22" s="3" t="n">
        <f aca="false">I21+G22-H22</f>
        <v>-10700</v>
      </c>
    </row>
    <row r="23" customFormat="false" ht="16" hidden="false" customHeight="false" outlineLevel="0" collapsed="false">
      <c r="A23" s="1" t="n">
        <v>20</v>
      </c>
      <c r="B23" s="8" t="n">
        <f aca="false">20*50</f>
        <v>1000</v>
      </c>
      <c r="C23" s="8" t="n">
        <f aca="false">10*50</f>
        <v>500</v>
      </c>
      <c r="D23" s="3" t="n">
        <f aca="false">D22+B23-C23</f>
        <v>15000</v>
      </c>
      <c r="F23" s="2" t="n">
        <v>20</v>
      </c>
      <c r="G23" s="9" t="n">
        <f aca="false">10*70</f>
        <v>700</v>
      </c>
      <c r="H23" s="9" t="n">
        <f aca="false">20*50</f>
        <v>1000</v>
      </c>
      <c r="I23" s="3" t="n">
        <f aca="false">I22+G23-H23</f>
        <v>-11000</v>
      </c>
    </row>
    <row r="24" customFormat="false" ht="16" hidden="false" customHeight="false" outlineLevel="0" collapsed="false">
      <c r="A24" s="1" t="n">
        <v>21</v>
      </c>
      <c r="B24" s="8" t="n">
        <f aca="false">10*50</f>
        <v>500</v>
      </c>
      <c r="C24" s="8" t="n">
        <f aca="false">10*50</f>
        <v>500</v>
      </c>
      <c r="D24" s="3" t="n">
        <f aca="false">D23+B24-C24</f>
        <v>15000</v>
      </c>
      <c r="F24" s="2" t="n">
        <v>21</v>
      </c>
      <c r="G24" s="9" t="n">
        <f aca="false">10*70</f>
        <v>700</v>
      </c>
      <c r="H24" s="9" t="n">
        <f aca="false">10*50</f>
        <v>500</v>
      </c>
      <c r="I24" s="3" t="n">
        <f aca="false">I23+G24-H24</f>
        <v>-10800</v>
      </c>
    </row>
    <row r="25" customFormat="false" ht="16" hidden="false" customHeight="false" outlineLevel="0" collapsed="false">
      <c r="A25" s="1" t="n">
        <v>22</v>
      </c>
      <c r="B25" s="8" t="n">
        <f aca="false">10*50</f>
        <v>500</v>
      </c>
      <c r="C25" s="8" t="n">
        <f aca="false">10*50</f>
        <v>500</v>
      </c>
      <c r="D25" s="3" t="n">
        <f aca="false">D24+B25-C25</f>
        <v>15000</v>
      </c>
      <c r="F25" s="2" t="n">
        <v>22</v>
      </c>
      <c r="G25" s="9" t="n">
        <f aca="false">10*70</f>
        <v>700</v>
      </c>
      <c r="H25" s="9" t="n">
        <f aca="false">10*50</f>
        <v>500</v>
      </c>
      <c r="I25" s="3" t="n">
        <f aca="false">I24+G25-H25</f>
        <v>-10600</v>
      </c>
    </row>
    <row r="26" customFormat="false" ht="18.5" hidden="false" customHeight="true" outlineLevel="0" collapsed="false">
      <c r="A26" s="1" t="n">
        <v>23</v>
      </c>
      <c r="B26" s="8" t="n">
        <f aca="false">10*50</f>
        <v>500</v>
      </c>
      <c r="C26" s="8" t="n">
        <f aca="false">10*50</f>
        <v>500</v>
      </c>
      <c r="D26" s="3" t="n">
        <f aca="false">D25+B26-C26</f>
        <v>15000</v>
      </c>
      <c r="F26" s="2" t="n">
        <v>23</v>
      </c>
      <c r="G26" s="9" t="n">
        <f aca="false">10*70</f>
        <v>700</v>
      </c>
      <c r="H26" s="9" t="n">
        <f aca="false">10*50</f>
        <v>500</v>
      </c>
      <c r="I26" s="3" t="n">
        <f aca="false">I25+G26-H26</f>
        <v>-10400</v>
      </c>
    </row>
    <row r="27" customFormat="false" ht="16" hidden="true" customHeight="false" outlineLevel="0" collapsed="false">
      <c r="A27" s="1" t="n">
        <v>24</v>
      </c>
      <c r="B27" s="8" t="n">
        <f aca="false">10*50</f>
        <v>500</v>
      </c>
      <c r="C27" s="8" t="n">
        <f aca="false">10*50</f>
        <v>500</v>
      </c>
      <c r="D27" s="3" t="n">
        <f aca="false">D26+B27-C27</f>
        <v>15000</v>
      </c>
      <c r="F27" s="2" t="n">
        <v>24</v>
      </c>
      <c r="G27" s="9" t="n">
        <f aca="false">10*70</f>
        <v>700</v>
      </c>
      <c r="H27" s="9" t="n">
        <f aca="false">10*50</f>
        <v>500</v>
      </c>
      <c r="I27" s="3" t="n">
        <f aca="false">I26+G27-H27</f>
        <v>-10200</v>
      </c>
    </row>
    <row r="28" customFormat="false" ht="16" hidden="true" customHeight="false" outlineLevel="0" collapsed="false">
      <c r="A28" s="1" t="n">
        <v>25</v>
      </c>
      <c r="B28" s="8" t="n">
        <f aca="false">10*50</f>
        <v>500</v>
      </c>
      <c r="C28" s="8" t="n">
        <f aca="false">10*50</f>
        <v>500</v>
      </c>
      <c r="D28" s="3" t="n">
        <f aca="false">D27+B28-C28</f>
        <v>15000</v>
      </c>
      <c r="F28" s="2" t="n">
        <v>25</v>
      </c>
      <c r="G28" s="9" t="n">
        <f aca="false">10*70</f>
        <v>700</v>
      </c>
      <c r="H28" s="9" t="n">
        <f aca="false">10*50</f>
        <v>500</v>
      </c>
      <c r="I28" s="3" t="n">
        <f aca="false">I27+G28-H28</f>
        <v>-10000</v>
      </c>
    </row>
    <row r="29" customFormat="false" ht="16" hidden="true" customHeight="false" outlineLevel="0" collapsed="false">
      <c r="A29" s="1" t="n">
        <v>26</v>
      </c>
      <c r="B29" s="8" t="n">
        <f aca="false">10*50</f>
        <v>500</v>
      </c>
      <c r="C29" s="8" t="n">
        <f aca="false">10*50</f>
        <v>500</v>
      </c>
      <c r="D29" s="3" t="n">
        <f aca="false">D28+B29-C29</f>
        <v>15000</v>
      </c>
      <c r="F29" s="2" t="n">
        <v>26</v>
      </c>
      <c r="G29" s="9" t="n">
        <f aca="false">10*70</f>
        <v>700</v>
      </c>
      <c r="H29" s="9" t="n">
        <f aca="false">10*50</f>
        <v>500</v>
      </c>
      <c r="I29" s="3" t="n">
        <f aca="false">I28+G29-H29</f>
        <v>-9800</v>
      </c>
    </row>
    <row r="30" customFormat="false" ht="16" hidden="true" customHeight="false" outlineLevel="0" collapsed="false">
      <c r="A30" s="1" t="n">
        <v>27</v>
      </c>
      <c r="B30" s="8" t="n">
        <f aca="false">10*50</f>
        <v>500</v>
      </c>
      <c r="C30" s="8" t="n">
        <f aca="false">10*50</f>
        <v>500</v>
      </c>
      <c r="D30" s="3" t="n">
        <f aca="false">D29+B30-C30</f>
        <v>15000</v>
      </c>
      <c r="F30" s="2" t="n">
        <v>27</v>
      </c>
      <c r="G30" s="9" t="n">
        <f aca="false">10*70</f>
        <v>700</v>
      </c>
      <c r="H30" s="9" t="n">
        <f aca="false">10*50</f>
        <v>500</v>
      </c>
      <c r="I30" s="3" t="n">
        <f aca="false">I29+G30-H30</f>
        <v>-9600</v>
      </c>
    </row>
    <row r="31" customFormat="false" ht="16" hidden="true" customHeight="false" outlineLevel="0" collapsed="false">
      <c r="A31" s="1" t="n">
        <v>28</v>
      </c>
      <c r="B31" s="8" t="n">
        <f aca="false">10*50</f>
        <v>500</v>
      </c>
      <c r="C31" s="8" t="n">
        <f aca="false">10*50</f>
        <v>500</v>
      </c>
      <c r="D31" s="3" t="n">
        <f aca="false">D30+B31-C31</f>
        <v>15000</v>
      </c>
      <c r="F31" s="2" t="n">
        <v>28</v>
      </c>
      <c r="G31" s="9" t="n">
        <f aca="false">10*70</f>
        <v>700</v>
      </c>
      <c r="H31" s="9" t="n">
        <f aca="false">10*50</f>
        <v>500</v>
      </c>
      <c r="I31" s="3" t="n">
        <f aca="false">I30+G31-H31</f>
        <v>-9400</v>
      </c>
    </row>
    <row r="32" customFormat="false" ht="16" hidden="true" customHeight="false" outlineLevel="0" collapsed="false">
      <c r="A32" s="1" t="n">
        <v>29</v>
      </c>
      <c r="B32" s="8" t="n">
        <f aca="false">10*50</f>
        <v>500</v>
      </c>
      <c r="C32" s="8" t="n">
        <f aca="false">10*50</f>
        <v>500</v>
      </c>
      <c r="D32" s="3" t="n">
        <f aca="false">D31+B32-C32</f>
        <v>15000</v>
      </c>
      <c r="F32" s="2" t="n">
        <v>29</v>
      </c>
      <c r="G32" s="9" t="n">
        <f aca="false">10*70</f>
        <v>700</v>
      </c>
      <c r="H32" s="9" t="n">
        <f aca="false">10*50</f>
        <v>500</v>
      </c>
      <c r="I32" s="3" t="n">
        <f aca="false">I31+G32-H32</f>
        <v>-9200</v>
      </c>
    </row>
    <row r="33" customFormat="false" ht="16" hidden="true" customHeight="false" outlineLevel="0" collapsed="false">
      <c r="A33" s="1" t="n">
        <v>30</v>
      </c>
      <c r="B33" s="8" t="n">
        <f aca="false">10*50</f>
        <v>500</v>
      </c>
      <c r="C33" s="8" t="n">
        <f aca="false">10*50</f>
        <v>500</v>
      </c>
      <c r="D33" s="3" t="n">
        <f aca="false">D32+B33-C33</f>
        <v>15000</v>
      </c>
      <c r="F33" s="2" t="n">
        <v>30</v>
      </c>
      <c r="G33" s="9" t="n">
        <f aca="false">10*70</f>
        <v>700</v>
      </c>
      <c r="H33" s="9" t="n">
        <f aca="false">10*50</f>
        <v>500</v>
      </c>
      <c r="I33" s="3" t="n">
        <f aca="false">I32+G33-H33</f>
        <v>-9000</v>
      </c>
    </row>
    <row r="34" customFormat="false" ht="16" hidden="true" customHeight="false" outlineLevel="0" collapsed="false">
      <c r="A34" s="1" t="n">
        <v>31</v>
      </c>
      <c r="B34" s="8" t="n">
        <f aca="false">10*50</f>
        <v>500</v>
      </c>
      <c r="C34" s="8" t="n">
        <f aca="false">10*50</f>
        <v>500</v>
      </c>
      <c r="D34" s="3" t="n">
        <f aca="false">D33+B34-C34</f>
        <v>15000</v>
      </c>
      <c r="F34" s="2" t="n">
        <v>31</v>
      </c>
      <c r="G34" s="9" t="n">
        <f aca="false">10*70</f>
        <v>700</v>
      </c>
      <c r="H34" s="9" t="n">
        <f aca="false">10*50</f>
        <v>500</v>
      </c>
      <c r="I34" s="3" t="n">
        <f aca="false">I33+G34-H34</f>
        <v>-8800</v>
      </c>
    </row>
    <row r="35" customFormat="false" ht="16" hidden="true" customHeight="false" outlineLevel="0" collapsed="false">
      <c r="A35" s="1" t="n">
        <v>32</v>
      </c>
      <c r="B35" s="8" t="n">
        <f aca="false">10*50</f>
        <v>500</v>
      </c>
      <c r="C35" s="8" t="n">
        <f aca="false">10*50</f>
        <v>500</v>
      </c>
      <c r="D35" s="3" t="n">
        <f aca="false">D34+B35-C35</f>
        <v>15000</v>
      </c>
      <c r="F35" s="2" t="n">
        <v>32</v>
      </c>
      <c r="G35" s="9" t="n">
        <f aca="false">10*70</f>
        <v>700</v>
      </c>
      <c r="H35" s="9" t="n">
        <f aca="false">10*50</f>
        <v>500</v>
      </c>
      <c r="I35" s="3" t="n">
        <f aca="false">I34+G35-H35</f>
        <v>-8600</v>
      </c>
    </row>
    <row r="36" customFormat="false" ht="16" hidden="true" customHeight="false" outlineLevel="0" collapsed="false">
      <c r="A36" s="1" t="n">
        <v>33</v>
      </c>
      <c r="B36" s="8" t="n">
        <f aca="false">10*50</f>
        <v>500</v>
      </c>
      <c r="C36" s="8" t="n">
        <f aca="false">10*50</f>
        <v>500</v>
      </c>
      <c r="D36" s="3" t="n">
        <f aca="false">D35+B36-C36</f>
        <v>15000</v>
      </c>
      <c r="F36" s="2" t="n">
        <v>33</v>
      </c>
      <c r="G36" s="9" t="n">
        <f aca="false">10*70</f>
        <v>700</v>
      </c>
      <c r="H36" s="9" t="n">
        <f aca="false">10*50</f>
        <v>500</v>
      </c>
      <c r="I36" s="3" t="n">
        <f aca="false">I35+G36-H36</f>
        <v>-8400</v>
      </c>
    </row>
    <row r="37" customFormat="false" ht="16" hidden="true" customHeight="false" outlineLevel="0" collapsed="false">
      <c r="A37" s="1" t="n">
        <v>34</v>
      </c>
      <c r="B37" s="8" t="n">
        <f aca="false">10*50</f>
        <v>500</v>
      </c>
      <c r="C37" s="8" t="n">
        <f aca="false">10*50</f>
        <v>500</v>
      </c>
      <c r="D37" s="3" t="n">
        <f aca="false">D36+B37-C37</f>
        <v>15000</v>
      </c>
      <c r="F37" s="2" t="n">
        <v>34</v>
      </c>
      <c r="G37" s="9" t="n">
        <f aca="false">10*70</f>
        <v>700</v>
      </c>
      <c r="H37" s="9" t="n">
        <f aca="false">10*50</f>
        <v>500</v>
      </c>
      <c r="I37" s="3" t="n">
        <f aca="false">I36+G37-H37</f>
        <v>-8200</v>
      </c>
    </row>
    <row r="38" customFormat="false" ht="16" hidden="true" customHeight="false" outlineLevel="0" collapsed="false">
      <c r="A38" s="1" t="n">
        <v>35</v>
      </c>
      <c r="B38" s="8" t="n">
        <f aca="false">10*50</f>
        <v>500</v>
      </c>
      <c r="C38" s="8" t="n">
        <f aca="false">10*50</f>
        <v>500</v>
      </c>
      <c r="D38" s="3" t="n">
        <f aca="false">D37+B38-C38</f>
        <v>15000</v>
      </c>
      <c r="F38" s="2" t="n">
        <v>35</v>
      </c>
      <c r="G38" s="9" t="n">
        <f aca="false">10*70</f>
        <v>700</v>
      </c>
      <c r="H38" s="9" t="n">
        <f aca="false">10*50</f>
        <v>500</v>
      </c>
      <c r="I38" s="3" t="n">
        <f aca="false">I37+G38-H38</f>
        <v>-8000</v>
      </c>
    </row>
    <row r="39" customFormat="false" ht="16" hidden="true" customHeight="false" outlineLevel="0" collapsed="false">
      <c r="A39" s="1" t="n">
        <v>36</v>
      </c>
      <c r="B39" s="8" t="n">
        <f aca="false">10*50</f>
        <v>500</v>
      </c>
      <c r="C39" s="8" t="n">
        <f aca="false">10*50</f>
        <v>500</v>
      </c>
      <c r="D39" s="3" t="n">
        <f aca="false">D38+B39-C39</f>
        <v>15000</v>
      </c>
      <c r="F39" s="2" t="n">
        <v>36</v>
      </c>
      <c r="G39" s="9" t="n">
        <f aca="false">10*70</f>
        <v>700</v>
      </c>
      <c r="H39" s="9" t="n">
        <f aca="false">10*50</f>
        <v>500</v>
      </c>
      <c r="I39" s="3" t="n">
        <f aca="false">I38+G39-H39</f>
        <v>-7800</v>
      </c>
    </row>
    <row r="40" customFormat="false" ht="16" hidden="true" customHeight="false" outlineLevel="0" collapsed="false">
      <c r="A40" s="1" t="n">
        <v>37</v>
      </c>
      <c r="B40" s="8" t="n">
        <f aca="false">10*50</f>
        <v>500</v>
      </c>
      <c r="C40" s="8" t="n">
        <f aca="false">10*50</f>
        <v>500</v>
      </c>
      <c r="D40" s="3" t="n">
        <f aca="false">D39+B40-C40</f>
        <v>15000</v>
      </c>
      <c r="F40" s="2" t="n">
        <v>37</v>
      </c>
      <c r="G40" s="9" t="n">
        <f aca="false">10*70</f>
        <v>700</v>
      </c>
      <c r="H40" s="9" t="n">
        <f aca="false">10*50</f>
        <v>500</v>
      </c>
      <c r="I40" s="3" t="n">
        <f aca="false">I39+G40-H40</f>
        <v>-7600</v>
      </c>
    </row>
    <row r="41" customFormat="false" ht="16" hidden="true" customHeight="false" outlineLevel="0" collapsed="false">
      <c r="A41" s="1" t="n">
        <v>38</v>
      </c>
      <c r="B41" s="8" t="n">
        <f aca="false">10*50</f>
        <v>500</v>
      </c>
      <c r="C41" s="8" t="n">
        <f aca="false">10*50</f>
        <v>500</v>
      </c>
      <c r="D41" s="3" t="n">
        <f aca="false">D40+B41-C41</f>
        <v>15000</v>
      </c>
      <c r="F41" s="2" t="n">
        <v>38</v>
      </c>
      <c r="G41" s="9" t="n">
        <f aca="false">10*70</f>
        <v>700</v>
      </c>
      <c r="H41" s="9" t="n">
        <f aca="false">10*50</f>
        <v>500</v>
      </c>
      <c r="I41" s="3" t="n">
        <f aca="false">I40+G41-H41</f>
        <v>-7400</v>
      </c>
    </row>
    <row r="42" customFormat="false" ht="16" hidden="true" customHeight="false" outlineLevel="0" collapsed="false">
      <c r="A42" s="1" t="n">
        <v>39</v>
      </c>
      <c r="B42" s="8" t="n">
        <f aca="false">10*50</f>
        <v>500</v>
      </c>
      <c r="C42" s="8" t="n">
        <f aca="false">10*50</f>
        <v>500</v>
      </c>
      <c r="D42" s="3" t="n">
        <f aca="false">D41+B42-C42</f>
        <v>15000</v>
      </c>
      <c r="F42" s="2" t="n">
        <v>39</v>
      </c>
      <c r="G42" s="9" t="n">
        <f aca="false">10*70</f>
        <v>700</v>
      </c>
      <c r="H42" s="9" t="n">
        <f aca="false">10*50</f>
        <v>500</v>
      </c>
      <c r="I42" s="3" t="n">
        <f aca="false">I41+G42-H42</f>
        <v>-7200</v>
      </c>
    </row>
    <row r="43" customFormat="false" ht="16" hidden="true" customHeight="false" outlineLevel="0" collapsed="false">
      <c r="A43" s="1" t="n">
        <v>40</v>
      </c>
      <c r="B43" s="8" t="n">
        <f aca="false">10*50</f>
        <v>500</v>
      </c>
      <c r="C43" s="8" t="n">
        <f aca="false">10*50</f>
        <v>500</v>
      </c>
      <c r="D43" s="3" t="n">
        <f aca="false">D42+B43-C43</f>
        <v>15000</v>
      </c>
      <c r="F43" s="2" t="n">
        <v>40</v>
      </c>
      <c r="G43" s="9" t="n">
        <f aca="false">10*70</f>
        <v>700</v>
      </c>
      <c r="H43" s="9" t="n">
        <f aca="false">10*50</f>
        <v>500</v>
      </c>
      <c r="I43" s="3" t="n">
        <f aca="false">I42+G43-H43</f>
        <v>-7000</v>
      </c>
    </row>
    <row r="44" customFormat="false" ht="16" hidden="true" customHeight="false" outlineLevel="0" collapsed="false">
      <c r="A44" s="1" t="n">
        <v>41</v>
      </c>
      <c r="B44" s="8" t="n">
        <f aca="false">10*50</f>
        <v>500</v>
      </c>
      <c r="C44" s="8" t="n">
        <f aca="false">10*50</f>
        <v>500</v>
      </c>
      <c r="D44" s="3" t="n">
        <f aca="false">D43+B44-C44</f>
        <v>15000</v>
      </c>
      <c r="F44" s="2" t="n">
        <v>41</v>
      </c>
      <c r="G44" s="9" t="n">
        <f aca="false">10*70</f>
        <v>700</v>
      </c>
      <c r="H44" s="9" t="n">
        <f aca="false">10*50</f>
        <v>500</v>
      </c>
      <c r="I44" s="3" t="n">
        <f aca="false">I43+G44-H44</f>
        <v>-6800</v>
      </c>
    </row>
    <row r="45" customFormat="false" ht="16" hidden="true" customHeight="false" outlineLevel="0" collapsed="false">
      <c r="A45" s="1" t="n">
        <v>42</v>
      </c>
      <c r="B45" s="8" t="n">
        <f aca="false">10*50</f>
        <v>500</v>
      </c>
      <c r="C45" s="8" t="n">
        <f aca="false">10*50</f>
        <v>500</v>
      </c>
      <c r="D45" s="3" t="n">
        <f aca="false">D44+B45-C45</f>
        <v>15000</v>
      </c>
      <c r="F45" s="2" t="n">
        <v>42</v>
      </c>
      <c r="G45" s="9" t="n">
        <f aca="false">10*70</f>
        <v>700</v>
      </c>
      <c r="H45" s="9" t="n">
        <f aca="false">10*50</f>
        <v>500</v>
      </c>
      <c r="I45" s="3" t="n">
        <f aca="false">I44+G45-H45</f>
        <v>-6600</v>
      </c>
    </row>
    <row r="46" customFormat="false" ht="16" hidden="true" customHeight="false" outlineLevel="0" collapsed="false">
      <c r="A46" s="1" t="n">
        <v>43</v>
      </c>
      <c r="B46" s="8" t="n">
        <f aca="false">10*50</f>
        <v>500</v>
      </c>
      <c r="C46" s="8" t="n">
        <f aca="false">10*50</f>
        <v>500</v>
      </c>
      <c r="D46" s="3" t="n">
        <f aca="false">D45+B46-C46</f>
        <v>15000</v>
      </c>
      <c r="F46" s="2" t="n">
        <v>43</v>
      </c>
      <c r="G46" s="9" t="n">
        <f aca="false">10*70</f>
        <v>700</v>
      </c>
      <c r="H46" s="9" t="n">
        <f aca="false">10*50</f>
        <v>500</v>
      </c>
      <c r="I46" s="3" t="n">
        <f aca="false">I45+G46-H46</f>
        <v>-6400</v>
      </c>
    </row>
    <row r="47" customFormat="false" ht="16" hidden="true" customHeight="false" outlineLevel="0" collapsed="false">
      <c r="A47" s="1" t="n">
        <v>44</v>
      </c>
      <c r="B47" s="8" t="n">
        <f aca="false">10*50</f>
        <v>500</v>
      </c>
      <c r="C47" s="8" t="n">
        <f aca="false">10*50</f>
        <v>500</v>
      </c>
      <c r="D47" s="3" t="n">
        <f aca="false">D46+B47-C47</f>
        <v>15000</v>
      </c>
      <c r="F47" s="2" t="n">
        <v>44</v>
      </c>
      <c r="G47" s="9" t="n">
        <f aca="false">10*70</f>
        <v>700</v>
      </c>
      <c r="H47" s="9" t="n">
        <f aca="false">10*50</f>
        <v>500</v>
      </c>
      <c r="I47" s="3" t="n">
        <f aca="false">I46+G47-H47</f>
        <v>-6200</v>
      </c>
    </row>
    <row r="48" customFormat="false" ht="16" hidden="true" customHeight="false" outlineLevel="0" collapsed="false">
      <c r="A48" s="1" t="n">
        <v>45</v>
      </c>
      <c r="B48" s="8" t="n">
        <f aca="false">10*50</f>
        <v>500</v>
      </c>
      <c r="C48" s="8" t="n">
        <f aca="false">10*50</f>
        <v>500</v>
      </c>
      <c r="D48" s="3" t="n">
        <f aca="false">D47+B48-C48</f>
        <v>15000</v>
      </c>
      <c r="F48" s="2" t="n">
        <v>45</v>
      </c>
      <c r="G48" s="9" t="n">
        <f aca="false">10*70</f>
        <v>700</v>
      </c>
      <c r="H48" s="9" t="n">
        <f aca="false">10*50</f>
        <v>500</v>
      </c>
      <c r="I48" s="3" t="n">
        <f aca="false">I47+G48-H48</f>
        <v>-6000</v>
      </c>
    </row>
    <row r="49" customFormat="false" ht="16" hidden="true" customHeight="false" outlineLevel="0" collapsed="false">
      <c r="A49" s="1" t="n">
        <v>46</v>
      </c>
      <c r="B49" s="8" t="n">
        <f aca="false">10*50</f>
        <v>500</v>
      </c>
      <c r="C49" s="8" t="n">
        <f aca="false">10*50</f>
        <v>500</v>
      </c>
      <c r="D49" s="3" t="n">
        <f aca="false">D48+B49-C49</f>
        <v>15000</v>
      </c>
      <c r="F49" s="2" t="n">
        <v>46</v>
      </c>
      <c r="G49" s="9" t="n">
        <f aca="false">10*70</f>
        <v>700</v>
      </c>
      <c r="H49" s="9" t="n">
        <f aca="false">10*50</f>
        <v>500</v>
      </c>
      <c r="I49" s="3" t="n">
        <f aca="false">I48+G49-H49</f>
        <v>-5800</v>
      </c>
    </row>
    <row r="50" customFormat="false" ht="16" hidden="true" customHeight="false" outlineLevel="0" collapsed="false">
      <c r="A50" s="1" t="n">
        <v>47</v>
      </c>
      <c r="B50" s="8" t="n">
        <f aca="false">10*50</f>
        <v>500</v>
      </c>
      <c r="C50" s="8" t="n">
        <f aca="false">10*50</f>
        <v>500</v>
      </c>
      <c r="D50" s="3" t="n">
        <f aca="false">D49+B50-C50</f>
        <v>15000</v>
      </c>
      <c r="F50" s="2" t="n">
        <v>47</v>
      </c>
      <c r="G50" s="9" t="n">
        <f aca="false">10*70</f>
        <v>700</v>
      </c>
      <c r="H50" s="9" t="n">
        <f aca="false">10*50</f>
        <v>500</v>
      </c>
      <c r="I50" s="3" t="n">
        <f aca="false">I49+G50-H50</f>
        <v>-5600</v>
      </c>
    </row>
    <row r="51" customFormat="false" ht="16" hidden="true" customHeight="false" outlineLevel="0" collapsed="false">
      <c r="A51" s="1" t="n">
        <v>48</v>
      </c>
      <c r="B51" s="8" t="n">
        <f aca="false">10*50</f>
        <v>500</v>
      </c>
      <c r="C51" s="8" t="n">
        <f aca="false">10*50</f>
        <v>500</v>
      </c>
      <c r="D51" s="3" t="n">
        <f aca="false">D50+B51-C51</f>
        <v>15000</v>
      </c>
      <c r="F51" s="2" t="n">
        <v>48</v>
      </c>
      <c r="G51" s="9" t="n">
        <f aca="false">10*70</f>
        <v>700</v>
      </c>
      <c r="H51" s="9" t="n">
        <f aca="false">10*50</f>
        <v>500</v>
      </c>
      <c r="I51" s="3" t="n">
        <f aca="false">I50+G51-H51</f>
        <v>-5400</v>
      </c>
    </row>
    <row r="52" customFormat="false" ht="16" hidden="true" customHeight="false" outlineLevel="0" collapsed="false">
      <c r="A52" s="1" t="n">
        <v>49</v>
      </c>
      <c r="B52" s="8" t="n">
        <f aca="false">10*50</f>
        <v>500</v>
      </c>
      <c r="C52" s="8" t="n">
        <f aca="false">10*50</f>
        <v>500</v>
      </c>
      <c r="D52" s="3" t="n">
        <f aca="false">D51+B52-C52</f>
        <v>15000</v>
      </c>
      <c r="F52" s="2" t="n">
        <v>49</v>
      </c>
      <c r="G52" s="9" t="n">
        <f aca="false">10*70</f>
        <v>700</v>
      </c>
      <c r="H52" s="9" t="n">
        <f aca="false">10*50</f>
        <v>500</v>
      </c>
      <c r="I52" s="3" t="n">
        <f aca="false">I51+G52-H52</f>
        <v>-5200</v>
      </c>
    </row>
    <row r="53" customFormat="false" ht="16" hidden="true" customHeight="false" outlineLevel="0" collapsed="false">
      <c r="A53" s="1" t="n">
        <v>50</v>
      </c>
      <c r="B53" s="8" t="n">
        <f aca="false">10*50</f>
        <v>500</v>
      </c>
      <c r="C53" s="8" t="n">
        <f aca="false">10*50</f>
        <v>500</v>
      </c>
      <c r="D53" s="3" t="n">
        <f aca="false">D52+B53-C53</f>
        <v>15000</v>
      </c>
      <c r="F53" s="2" t="n">
        <v>50</v>
      </c>
      <c r="G53" s="9" t="n">
        <f aca="false">10*70</f>
        <v>700</v>
      </c>
      <c r="H53" s="9" t="n">
        <f aca="false">10*50</f>
        <v>500</v>
      </c>
      <c r="I53" s="3" t="n">
        <f aca="false">I52+G53-H53</f>
        <v>-5000</v>
      </c>
    </row>
    <row r="54" customFormat="false" ht="16" hidden="true" customHeight="false" outlineLevel="0" collapsed="false">
      <c r="A54" s="1" t="n">
        <v>51</v>
      </c>
      <c r="B54" s="8" t="n">
        <f aca="false">10*50</f>
        <v>500</v>
      </c>
      <c r="C54" s="8" t="n">
        <f aca="false">10*50</f>
        <v>500</v>
      </c>
      <c r="D54" s="3" t="n">
        <f aca="false">D53+B54-C54</f>
        <v>15000</v>
      </c>
      <c r="F54" s="2" t="n">
        <v>51</v>
      </c>
      <c r="G54" s="9" t="n">
        <f aca="false">10*70</f>
        <v>700</v>
      </c>
      <c r="H54" s="9" t="n">
        <f aca="false">10*50</f>
        <v>500</v>
      </c>
      <c r="I54" s="3" t="n">
        <f aca="false">I53+G54-H54</f>
        <v>-4800</v>
      </c>
    </row>
    <row r="55" customFormat="false" ht="16" hidden="true" customHeight="false" outlineLevel="0" collapsed="false">
      <c r="A55" s="1" t="n">
        <v>52</v>
      </c>
      <c r="B55" s="8" t="n">
        <f aca="false">10*50</f>
        <v>500</v>
      </c>
      <c r="C55" s="8" t="n">
        <f aca="false">10*50</f>
        <v>500</v>
      </c>
      <c r="D55" s="3" t="n">
        <f aca="false">D54+B55-C55</f>
        <v>15000</v>
      </c>
      <c r="F55" s="2" t="n">
        <v>52</v>
      </c>
      <c r="G55" s="9" t="n">
        <f aca="false">10*70</f>
        <v>700</v>
      </c>
      <c r="H55" s="9" t="n">
        <f aca="false">10*50</f>
        <v>500</v>
      </c>
      <c r="I55" s="3" t="n">
        <f aca="false">I54+G55-H55</f>
        <v>-4600</v>
      </c>
    </row>
    <row r="56" customFormat="false" ht="16" hidden="true" customHeight="false" outlineLevel="0" collapsed="false">
      <c r="A56" s="1" t="n">
        <v>53</v>
      </c>
      <c r="B56" s="8" t="n">
        <f aca="false">10*50</f>
        <v>500</v>
      </c>
      <c r="C56" s="8" t="n">
        <f aca="false">10*50</f>
        <v>500</v>
      </c>
      <c r="D56" s="3" t="n">
        <f aca="false">D55+B56-C56</f>
        <v>15000</v>
      </c>
      <c r="F56" s="2" t="n">
        <v>53</v>
      </c>
      <c r="G56" s="9" t="n">
        <f aca="false">10*70</f>
        <v>700</v>
      </c>
      <c r="H56" s="9" t="n">
        <f aca="false">10*50</f>
        <v>500</v>
      </c>
      <c r="I56" s="3" t="n">
        <f aca="false">I55+G56-H56</f>
        <v>-4400</v>
      </c>
    </row>
    <row r="57" customFormat="false" ht="16" hidden="true" customHeight="false" outlineLevel="0" collapsed="false">
      <c r="A57" s="1" t="n">
        <v>54</v>
      </c>
      <c r="B57" s="8" t="n">
        <f aca="false">10*50</f>
        <v>500</v>
      </c>
      <c r="C57" s="8" t="n">
        <f aca="false">10*50</f>
        <v>500</v>
      </c>
      <c r="D57" s="3" t="n">
        <f aca="false">D56+B57-C57</f>
        <v>15000</v>
      </c>
      <c r="F57" s="2" t="n">
        <v>54</v>
      </c>
      <c r="G57" s="9" t="n">
        <f aca="false">10*70</f>
        <v>700</v>
      </c>
      <c r="H57" s="9" t="n">
        <f aca="false">10*50</f>
        <v>500</v>
      </c>
      <c r="I57" s="3" t="n">
        <f aca="false">I56+G57-H57</f>
        <v>-4200</v>
      </c>
    </row>
    <row r="58" customFormat="false" ht="16" hidden="true" customHeight="false" outlineLevel="0" collapsed="false">
      <c r="A58" s="1" t="n">
        <v>55</v>
      </c>
      <c r="B58" s="8" t="n">
        <f aca="false">10*50</f>
        <v>500</v>
      </c>
      <c r="C58" s="8" t="n">
        <f aca="false">10*50</f>
        <v>500</v>
      </c>
      <c r="D58" s="3" t="n">
        <f aca="false">D57+B58-C58</f>
        <v>15000</v>
      </c>
      <c r="F58" s="2" t="n">
        <v>55</v>
      </c>
      <c r="G58" s="9" t="n">
        <f aca="false">10*70</f>
        <v>700</v>
      </c>
      <c r="H58" s="9" t="n">
        <f aca="false">10*50</f>
        <v>500</v>
      </c>
      <c r="I58" s="3" t="n">
        <f aca="false">I57+G58-H58</f>
        <v>-4000</v>
      </c>
    </row>
    <row r="59" customFormat="false" ht="16" hidden="true" customHeight="false" outlineLevel="0" collapsed="false">
      <c r="A59" s="1" t="n">
        <v>56</v>
      </c>
      <c r="B59" s="8" t="n">
        <f aca="false">10*50</f>
        <v>500</v>
      </c>
      <c r="C59" s="8" t="n">
        <f aca="false">10*50</f>
        <v>500</v>
      </c>
      <c r="D59" s="3" t="n">
        <f aca="false">D58+B59-C59</f>
        <v>15000</v>
      </c>
      <c r="F59" s="2" t="n">
        <v>56</v>
      </c>
      <c r="G59" s="9" t="n">
        <f aca="false">10*70</f>
        <v>700</v>
      </c>
      <c r="H59" s="9" t="n">
        <f aca="false">10*50</f>
        <v>500</v>
      </c>
      <c r="I59" s="3" t="n">
        <f aca="false">I58+G59-H59</f>
        <v>-3800</v>
      </c>
    </row>
    <row r="60" customFormat="false" ht="16" hidden="true" customHeight="false" outlineLevel="0" collapsed="false">
      <c r="A60" s="1" t="n">
        <v>57</v>
      </c>
      <c r="B60" s="8" t="n">
        <f aca="false">10*50</f>
        <v>500</v>
      </c>
      <c r="C60" s="8" t="n">
        <f aca="false">10*50</f>
        <v>500</v>
      </c>
      <c r="D60" s="3" t="n">
        <f aca="false">D59+B60-C60</f>
        <v>15000</v>
      </c>
      <c r="F60" s="2" t="n">
        <v>57</v>
      </c>
      <c r="G60" s="9" t="n">
        <f aca="false">10*70</f>
        <v>700</v>
      </c>
      <c r="H60" s="9" t="n">
        <f aca="false">10*50</f>
        <v>500</v>
      </c>
      <c r="I60" s="3" t="n">
        <f aca="false">I59+G60-H60</f>
        <v>-3600</v>
      </c>
    </row>
    <row r="61" customFormat="false" ht="16" hidden="true" customHeight="false" outlineLevel="0" collapsed="false">
      <c r="A61" s="1" t="n">
        <v>58</v>
      </c>
      <c r="B61" s="8" t="n">
        <f aca="false">10*50</f>
        <v>500</v>
      </c>
      <c r="C61" s="8" t="n">
        <f aca="false">10*50</f>
        <v>500</v>
      </c>
      <c r="D61" s="3" t="n">
        <f aca="false">D60+B61-C61</f>
        <v>15000</v>
      </c>
      <c r="F61" s="2" t="n">
        <v>58</v>
      </c>
      <c r="G61" s="9" t="n">
        <f aca="false">10*70</f>
        <v>700</v>
      </c>
      <c r="H61" s="9" t="n">
        <f aca="false">10*50</f>
        <v>500</v>
      </c>
      <c r="I61" s="3" t="n">
        <f aca="false">I60+G61-H61</f>
        <v>-3400</v>
      </c>
    </row>
    <row r="62" customFormat="false" ht="16" hidden="true" customHeight="false" outlineLevel="0" collapsed="false">
      <c r="A62" s="1" t="n">
        <v>59</v>
      </c>
      <c r="B62" s="8" t="n">
        <f aca="false">10*50</f>
        <v>500</v>
      </c>
      <c r="C62" s="8" t="n">
        <f aca="false">10*50</f>
        <v>500</v>
      </c>
      <c r="D62" s="3" t="n">
        <f aca="false">D61+B62-C62</f>
        <v>15000</v>
      </c>
      <c r="F62" s="2" t="n">
        <v>59</v>
      </c>
      <c r="G62" s="9" t="n">
        <f aca="false">10*70</f>
        <v>700</v>
      </c>
      <c r="H62" s="9" t="n">
        <f aca="false">10*50</f>
        <v>500</v>
      </c>
      <c r="I62" s="3" t="n">
        <f aca="false">I61+G62-H62</f>
        <v>-3200</v>
      </c>
    </row>
    <row r="63" customFormat="false" ht="16" hidden="true" customHeight="false" outlineLevel="0" collapsed="false">
      <c r="A63" s="1" t="n">
        <v>60</v>
      </c>
      <c r="B63" s="8" t="n">
        <f aca="false">10*50</f>
        <v>500</v>
      </c>
      <c r="C63" s="8" t="n">
        <f aca="false">10*50</f>
        <v>500</v>
      </c>
      <c r="D63" s="3" t="n">
        <f aca="false">D62+B63-C63</f>
        <v>15000</v>
      </c>
      <c r="F63" s="2" t="n">
        <v>60</v>
      </c>
      <c r="G63" s="9" t="n">
        <f aca="false">10*70</f>
        <v>700</v>
      </c>
      <c r="H63" s="9" t="n">
        <f aca="false">10*50</f>
        <v>500</v>
      </c>
      <c r="I63" s="3" t="n">
        <f aca="false">I62+G63-H63</f>
        <v>-3000</v>
      </c>
    </row>
    <row r="64" customFormat="false" ht="16" hidden="true" customHeight="false" outlineLevel="0" collapsed="false">
      <c r="A64" s="1" t="n">
        <v>61</v>
      </c>
      <c r="B64" s="8" t="n">
        <f aca="false">10*50</f>
        <v>500</v>
      </c>
      <c r="C64" s="8" t="n">
        <f aca="false">10*50</f>
        <v>500</v>
      </c>
      <c r="D64" s="3" t="n">
        <f aca="false">D63+B64-C64</f>
        <v>15000</v>
      </c>
      <c r="F64" s="2" t="n">
        <v>61</v>
      </c>
      <c r="G64" s="9" t="n">
        <f aca="false">10*70</f>
        <v>700</v>
      </c>
      <c r="H64" s="9" t="n">
        <f aca="false">10*50</f>
        <v>500</v>
      </c>
      <c r="I64" s="3" t="n">
        <f aca="false">I63+G64-H64</f>
        <v>-2800</v>
      </c>
    </row>
    <row r="65" customFormat="false" ht="16" hidden="true" customHeight="false" outlineLevel="0" collapsed="false">
      <c r="A65" s="1" t="n">
        <v>62</v>
      </c>
      <c r="B65" s="8" t="n">
        <f aca="false">10*50</f>
        <v>500</v>
      </c>
      <c r="C65" s="8" t="n">
        <f aca="false">10*50</f>
        <v>500</v>
      </c>
      <c r="D65" s="3" t="n">
        <f aca="false">D64+B65-C65</f>
        <v>15000</v>
      </c>
      <c r="F65" s="2" t="n">
        <v>62</v>
      </c>
      <c r="G65" s="9" t="n">
        <f aca="false">10*70</f>
        <v>700</v>
      </c>
      <c r="H65" s="9" t="n">
        <f aca="false">10*50</f>
        <v>500</v>
      </c>
      <c r="I65" s="3" t="n">
        <f aca="false">I64+G65-H65</f>
        <v>-2600</v>
      </c>
    </row>
    <row r="66" customFormat="false" ht="16" hidden="true" customHeight="false" outlineLevel="0" collapsed="false">
      <c r="A66" s="1" t="n">
        <v>63</v>
      </c>
      <c r="B66" s="8" t="n">
        <f aca="false">10*50</f>
        <v>500</v>
      </c>
      <c r="C66" s="8" t="n">
        <f aca="false">10*50</f>
        <v>500</v>
      </c>
      <c r="D66" s="3" t="n">
        <f aca="false">D65+B66-C66</f>
        <v>15000</v>
      </c>
      <c r="F66" s="2" t="n">
        <v>63</v>
      </c>
      <c r="G66" s="9" t="n">
        <f aca="false">10*70</f>
        <v>700</v>
      </c>
      <c r="H66" s="9" t="n">
        <f aca="false">10*50</f>
        <v>500</v>
      </c>
      <c r="I66" s="3" t="n">
        <f aca="false">I65+G66-H66</f>
        <v>-2400</v>
      </c>
    </row>
    <row r="67" customFormat="false" ht="16" hidden="true" customHeight="false" outlineLevel="0" collapsed="false">
      <c r="A67" s="1" t="n">
        <v>64</v>
      </c>
      <c r="B67" s="8" t="n">
        <f aca="false">10*50</f>
        <v>500</v>
      </c>
      <c r="C67" s="8" t="n">
        <f aca="false">10*50</f>
        <v>500</v>
      </c>
      <c r="D67" s="3" t="n">
        <f aca="false">D66+B67-C67</f>
        <v>15000</v>
      </c>
      <c r="F67" s="2" t="n">
        <v>64</v>
      </c>
      <c r="G67" s="9" t="n">
        <f aca="false">10*70</f>
        <v>700</v>
      </c>
      <c r="H67" s="9" t="n">
        <f aca="false">10*50</f>
        <v>500</v>
      </c>
      <c r="I67" s="3" t="n">
        <f aca="false">I66+G67-H67</f>
        <v>-2200</v>
      </c>
    </row>
    <row r="68" customFormat="false" ht="16" hidden="true" customHeight="false" outlineLevel="0" collapsed="false">
      <c r="A68" s="1" t="n">
        <v>65</v>
      </c>
      <c r="B68" s="8" t="n">
        <f aca="false">10*50</f>
        <v>500</v>
      </c>
      <c r="C68" s="8" t="n">
        <f aca="false">10*50</f>
        <v>500</v>
      </c>
      <c r="D68" s="3" t="n">
        <f aca="false">D67+B68-C68</f>
        <v>15000</v>
      </c>
      <c r="F68" s="2" t="n">
        <v>65</v>
      </c>
      <c r="G68" s="9" t="n">
        <f aca="false">10*70</f>
        <v>700</v>
      </c>
      <c r="H68" s="9" t="n">
        <f aca="false">10*50</f>
        <v>500</v>
      </c>
      <c r="I68" s="3" t="n">
        <f aca="false">I67+G68-H68</f>
        <v>-2000</v>
      </c>
    </row>
    <row r="69" customFormat="false" ht="16" hidden="true" customHeight="false" outlineLevel="0" collapsed="false">
      <c r="A69" s="1" t="n">
        <v>66</v>
      </c>
      <c r="B69" s="8" t="n">
        <f aca="false">10*50</f>
        <v>500</v>
      </c>
      <c r="C69" s="8" t="n">
        <f aca="false">10*50</f>
        <v>500</v>
      </c>
      <c r="D69" s="3" t="n">
        <f aca="false">D68+B69-C69</f>
        <v>15000</v>
      </c>
      <c r="F69" s="2" t="n">
        <v>66</v>
      </c>
      <c r="G69" s="9" t="n">
        <f aca="false">10*70</f>
        <v>700</v>
      </c>
      <c r="H69" s="9" t="n">
        <f aca="false">10*50</f>
        <v>500</v>
      </c>
      <c r="I69" s="3" t="n">
        <f aca="false">I68+G69-H69</f>
        <v>-1800</v>
      </c>
    </row>
    <row r="70" customFormat="false" ht="16" hidden="true" customHeight="false" outlineLevel="0" collapsed="false">
      <c r="A70" s="1" t="n">
        <v>67</v>
      </c>
      <c r="B70" s="8" t="n">
        <f aca="false">10*50</f>
        <v>500</v>
      </c>
      <c r="C70" s="8" t="n">
        <f aca="false">10*50</f>
        <v>500</v>
      </c>
      <c r="D70" s="3" t="n">
        <f aca="false">D69+B70-C70</f>
        <v>15000</v>
      </c>
      <c r="F70" s="2" t="n">
        <v>67</v>
      </c>
      <c r="G70" s="9" t="n">
        <f aca="false">10*70</f>
        <v>700</v>
      </c>
      <c r="H70" s="9" t="n">
        <f aca="false">10*50</f>
        <v>500</v>
      </c>
      <c r="I70" s="3" t="n">
        <f aca="false">I69+G70-H70</f>
        <v>-1600</v>
      </c>
    </row>
    <row r="71" customFormat="false" ht="16" hidden="true" customHeight="false" outlineLevel="0" collapsed="false">
      <c r="A71" s="1" t="n">
        <v>68</v>
      </c>
      <c r="B71" s="8" t="n">
        <f aca="false">10*50</f>
        <v>500</v>
      </c>
      <c r="C71" s="8" t="n">
        <f aca="false">10*50</f>
        <v>500</v>
      </c>
      <c r="D71" s="3" t="n">
        <f aca="false">D70+B71-C71</f>
        <v>15000</v>
      </c>
      <c r="F71" s="2" t="n">
        <v>68</v>
      </c>
      <c r="G71" s="9" t="n">
        <f aca="false">10*70</f>
        <v>700</v>
      </c>
      <c r="H71" s="9" t="n">
        <f aca="false">10*50</f>
        <v>500</v>
      </c>
      <c r="I71" s="3" t="n">
        <f aca="false">I70+G71-H71</f>
        <v>-1400</v>
      </c>
    </row>
    <row r="72" customFormat="false" ht="16" hidden="true" customHeight="false" outlineLevel="0" collapsed="false">
      <c r="A72" s="1" t="n">
        <v>69</v>
      </c>
      <c r="B72" s="8" t="n">
        <f aca="false">10*50</f>
        <v>500</v>
      </c>
      <c r="C72" s="8" t="n">
        <f aca="false">10*50</f>
        <v>500</v>
      </c>
      <c r="D72" s="3" t="n">
        <f aca="false">D71+B72-C72</f>
        <v>15000</v>
      </c>
      <c r="F72" s="2" t="n">
        <v>69</v>
      </c>
      <c r="G72" s="9" t="n">
        <f aca="false">10*70</f>
        <v>700</v>
      </c>
      <c r="H72" s="9" t="n">
        <f aca="false">10*50</f>
        <v>500</v>
      </c>
      <c r="I72" s="3" t="n">
        <f aca="false">I71+G72-H72</f>
        <v>-1200</v>
      </c>
    </row>
    <row r="73" customFormat="false" ht="16" hidden="true" customHeight="false" outlineLevel="0" collapsed="false">
      <c r="A73" s="1" t="n">
        <v>70</v>
      </c>
      <c r="B73" s="8" t="n">
        <f aca="false">10*50</f>
        <v>500</v>
      </c>
      <c r="C73" s="8" t="n">
        <f aca="false">10*50</f>
        <v>500</v>
      </c>
      <c r="D73" s="3" t="n">
        <f aca="false">D72+B73-C73</f>
        <v>15000</v>
      </c>
      <c r="F73" s="2" t="n">
        <v>70</v>
      </c>
      <c r="G73" s="9" t="n">
        <f aca="false">10*70</f>
        <v>700</v>
      </c>
      <c r="H73" s="9" t="n">
        <f aca="false">10*50</f>
        <v>500</v>
      </c>
      <c r="I73" s="3" t="n">
        <f aca="false">I72+G73-H73</f>
        <v>-1000</v>
      </c>
    </row>
    <row r="74" customFormat="false" ht="16" hidden="true" customHeight="false" outlineLevel="0" collapsed="false">
      <c r="A74" s="1" t="n">
        <v>71</v>
      </c>
      <c r="B74" s="8" t="n">
        <f aca="false">10*50</f>
        <v>500</v>
      </c>
      <c r="C74" s="8" t="n">
        <f aca="false">10*50</f>
        <v>500</v>
      </c>
      <c r="D74" s="3" t="n">
        <f aca="false">D73+B74-C74</f>
        <v>15000</v>
      </c>
      <c r="F74" s="2" t="n">
        <v>71</v>
      </c>
      <c r="G74" s="9" t="n">
        <f aca="false">10*70</f>
        <v>700</v>
      </c>
      <c r="H74" s="9" t="n">
        <f aca="false">10*50</f>
        <v>500</v>
      </c>
      <c r="I74" s="3" t="n">
        <f aca="false">I73+G74-H74</f>
        <v>-800</v>
      </c>
    </row>
    <row r="75" customFormat="false" ht="16" hidden="true" customHeight="false" outlineLevel="0" collapsed="false">
      <c r="A75" s="1" t="n">
        <v>72</v>
      </c>
      <c r="B75" s="8" t="n">
        <f aca="false">10*50</f>
        <v>500</v>
      </c>
      <c r="C75" s="8" t="n">
        <f aca="false">10*50</f>
        <v>500</v>
      </c>
      <c r="D75" s="3" t="n">
        <f aca="false">D74+B75-C75</f>
        <v>15000</v>
      </c>
      <c r="F75" s="2" t="n">
        <v>72</v>
      </c>
      <c r="G75" s="9" t="n">
        <f aca="false">10*70</f>
        <v>700</v>
      </c>
      <c r="H75" s="9" t="n">
        <f aca="false">10*50</f>
        <v>500</v>
      </c>
      <c r="I75" s="3" t="n">
        <f aca="false">I74+G75-H75</f>
        <v>-600</v>
      </c>
    </row>
    <row r="76" customFormat="false" ht="16" hidden="true" customHeight="false" outlineLevel="0" collapsed="false">
      <c r="A76" s="1" t="n">
        <v>73</v>
      </c>
      <c r="B76" s="8" t="n">
        <f aca="false">10*50</f>
        <v>500</v>
      </c>
      <c r="C76" s="8" t="n">
        <f aca="false">10*50</f>
        <v>500</v>
      </c>
      <c r="D76" s="3" t="n">
        <f aca="false">D75+B76-C76</f>
        <v>15000</v>
      </c>
      <c r="F76" s="2" t="n">
        <v>73</v>
      </c>
      <c r="G76" s="9" t="n">
        <f aca="false">10*70</f>
        <v>700</v>
      </c>
      <c r="H76" s="9" t="n">
        <f aca="false">10*50</f>
        <v>500</v>
      </c>
      <c r="I76" s="3" t="n">
        <f aca="false">I75+G76-H76</f>
        <v>-400</v>
      </c>
    </row>
    <row r="77" customFormat="false" ht="16" hidden="true" customHeight="false" outlineLevel="0" collapsed="false">
      <c r="A77" s="1" t="n">
        <v>74</v>
      </c>
      <c r="B77" s="8" t="n">
        <f aca="false">10*50</f>
        <v>500</v>
      </c>
      <c r="C77" s="8" t="n">
        <f aca="false">10*50</f>
        <v>500</v>
      </c>
      <c r="D77" s="3" t="n">
        <f aca="false">D76+B77-C77</f>
        <v>15000</v>
      </c>
      <c r="F77" s="2" t="n">
        <v>74</v>
      </c>
      <c r="G77" s="9" t="n">
        <f aca="false">10*70</f>
        <v>700</v>
      </c>
      <c r="H77" s="9" t="n">
        <f aca="false">10*50</f>
        <v>500</v>
      </c>
      <c r="I77" s="3" t="n">
        <f aca="false">I76+G77-H77</f>
        <v>-200</v>
      </c>
    </row>
    <row r="78" customFormat="false" ht="16" hidden="true" customHeight="false" outlineLevel="0" collapsed="false">
      <c r="A78" s="1" t="n">
        <v>75</v>
      </c>
      <c r="B78" s="8" t="n">
        <f aca="false">10*50</f>
        <v>500</v>
      </c>
      <c r="C78" s="8" t="n">
        <f aca="false">10*50</f>
        <v>500</v>
      </c>
      <c r="D78" s="3" t="n">
        <f aca="false">D77+B78-C78</f>
        <v>15000</v>
      </c>
      <c r="F78" s="2" t="n">
        <v>75</v>
      </c>
      <c r="G78" s="9" t="n">
        <f aca="false">10*70</f>
        <v>700</v>
      </c>
      <c r="H78" s="9" t="n">
        <f aca="false">10*50</f>
        <v>500</v>
      </c>
      <c r="I78" s="3" t="n">
        <f aca="false">I77+G78-H78</f>
        <v>0</v>
      </c>
    </row>
    <row r="79" customFormat="false" ht="16" hidden="true" customHeight="false" outlineLevel="0" collapsed="false">
      <c r="A79" s="1" t="n">
        <v>76</v>
      </c>
      <c r="B79" s="8" t="n">
        <f aca="false">10*50</f>
        <v>500</v>
      </c>
      <c r="C79" s="8" t="n">
        <f aca="false">10*50</f>
        <v>500</v>
      </c>
      <c r="D79" s="3" t="n">
        <f aca="false">D78+B79-C79</f>
        <v>15000</v>
      </c>
      <c r="F79" s="2" t="n">
        <v>76</v>
      </c>
      <c r="G79" s="9" t="n">
        <f aca="false">10*70</f>
        <v>700</v>
      </c>
      <c r="H79" s="9" t="n">
        <f aca="false">10*50</f>
        <v>500</v>
      </c>
      <c r="I79" s="3" t="n">
        <f aca="false">I78+G79-H79</f>
        <v>200</v>
      </c>
    </row>
    <row r="80" customFormat="false" ht="16" hidden="true" customHeight="false" outlineLevel="0" collapsed="false">
      <c r="A80" s="1" t="n">
        <v>77</v>
      </c>
      <c r="B80" s="8" t="n">
        <f aca="false">10*50</f>
        <v>500</v>
      </c>
      <c r="C80" s="8" t="n">
        <f aca="false">10*50</f>
        <v>500</v>
      </c>
      <c r="D80" s="3" t="n">
        <f aca="false">D79+B80-C80</f>
        <v>15000</v>
      </c>
      <c r="F80" s="2" t="n">
        <v>77</v>
      </c>
      <c r="G80" s="9" t="n">
        <f aca="false">10*70</f>
        <v>700</v>
      </c>
      <c r="H80" s="9" t="n">
        <f aca="false">10*50</f>
        <v>500</v>
      </c>
      <c r="I80" s="3" t="n">
        <f aca="false">I79+G80-H80</f>
        <v>400</v>
      </c>
    </row>
    <row r="81" customFormat="false" ht="16" hidden="true" customHeight="false" outlineLevel="0" collapsed="false">
      <c r="A81" s="1" t="n">
        <v>78</v>
      </c>
      <c r="B81" s="8" t="n">
        <f aca="false">10*50</f>
        <v>500</v>
      </c>
      <c r="C81" s="8" t="n">
        <f aca="false">10*50</f>
        <v>500</v>
      </c>
      <c r="D81" s="3" t="n">
        <f aca="false">D80+B81-C81</f>
        <v>15000</v>
      </c>
      <c r="F81" s="2" t="n">
        <v>78</v>
      </c>
      <c r="G81" s="9" t="n">
        <f aca="false">10*70</f>
        <v>700</v>
      </c>
      <c r="H81" s="9" t="n">
        <f aca="false">10*50</f>
        <v>500</v>
      </c>
      <c r="I81" s="3" t="n">
        <f aca="false">I80+G81-H81</f>
        <v>600</v>
      </c>
    </row>
    <row r="82" customFormat="false" ht="16" hidden="true" customHeight="false" outlineLevel="0" collapsed="false">
      <c r="A82" s="1" t="n">
        <v>79</v>
      </c>
      <c r="B82" s="8" t="n">
        <f aca="false">10*50</f>
        <v>500</v>
      </c>
      <c r="C82" s="8" t="n">
        <f aca="false">10*50</f>
        <v>500</v>
      </c>
      <c r="D82" s="3" t="n">
        <f aca="false">D81+B82-C82</f>
        <v>15000</v>
      </c>
      <c r="F82" s="2" t="n">
        <v>79</v>
      </c>
      <c r="G82" s="9" t="n">
        <f aca="false">10*70</f>
        <v>700</v>
      </c>
      <c r="H82" s="9" t="n">
        <f aca="false">10*50</f>
        <v>500</v>
      </c>
      <c r="I82" s="3" t="n">
        <f aca="false">I81+G82-H82</f>
        <v>800</v>
      </c>
    </row>
    <row r="83" customFormat="false" ht="16" hidden="true" customHeight="false" outlineLevel="0" collapsed="false">
      <c r="A83" s="1" t="n">
        <v>80</v>
      </c>
      <c r="B83" s="8" t="n">
        <f aca="false">10*50</f>
        <v>500</v>
      </c>
      <c r="C83" s="8" t="n">
        <f aca="false">10*50</f>
        <v>500</v>
      </c>
      <c r="D83" s="3" t="n">
        <f aca="false">D82+B83-C83</f>
        <v>15000</v>
      </c>
      <c r="F83" s="2" t="n">
        <v>80</v>
      </c>
      <c r="G83" s="9" t="n">
        <f aca="false">10*70</f>
        <v>700</v>
      </c>
      <c r="H83" s="9" t="n">
        <f aca="false">10*50</f>
        <v>500</v>
      </c>
      <c r="I83" s="3" t="n">
        <f aca="false">I82+G83-H83</f>
        <v>1000</v>
      </c>
    </row>
    <row r="84" customFormat="false" ht="16" hidden="true" customHeight="false" outlineLevel="0" collapsed="false">
      <c r="A84" s="1" t="n">
        <v>81</v>
      </c>
      <c r="B84" s="8" t="n">
        <f aca="false">10*50</f>
        <v>500</v>
      </c>
      <c r="C84" s="8" t="n">
        <f aca="false">10*50</f>
        <v>500</v>
      </c>
      <c r="D84" s="3" t="n">
        <f aca="false">D83+B84-C84</f>
        <v>15000</v>
      </c>
      <c r="F84" s="2" t="n">
        <v>81</v>
      </c>
      <c r="G84" s="9" t="n">
        <f aca="false">10*70</f>
        <v>700</v>
      </c>
      <c r="H84" s="9" t="n">
        <f aca="false">10*50</f>
        <v>500</v>
      </c>
      <c r="I84" s="3" t="n">
        <f aca="false">I83+G84-H84</f>
        <v>1200</v>
      </c>
    </row>
    <row r="85" customFormat="false" ht="16" hidden="true" customHeight="false" outlineLevel="0" collapsed="false">
      <c r="A85" s="1" t="n">
        <v>82</v>
      </c>
      <c r="B85" s="8" t="n">
        <f aca="false">10*50</f>
        <v>500</v>
      </c>
      <c r="C85" s="8" t="n">
        <f aca="false">10*50</f>
        <v>500</v>
      </c>
      <c r="D85" s="3" t="n">
        <f aca="false">D84+B85-C85</f>
        <v>15000</v>
      </c>
      <c r="F85" s="2" t="n">
        <v>82</v>
      </c>
      <c r="G85" s="9" t="n">
        <f aca="false">10*70</f>
        <v>700</v>
      </c>
      <c r="H85" s="9" t="n">
        <f aca="false">10*50</f>
        <v>500</v>
      </c>
      <c r="I85" s="3" t="n">
        <f aca="false">I84+G85-H85</f>
        <v>1400</v>
      </c>
    </row>
    <row r="86" customFormat="false" ht="16" hidden="true" customHeight="false" outlineLevel="0" collapsed="false">
      <c r="A86" s="1" t="n">
        <v>83</v>
      </c>
      <c r="B86" s="8" t="n">
        <f aca="false">10*50</f>
        <v>500</v>
      </c>
      <c r="C86" s="8" t="n">
        <f aca="false">10*50</f>
        <v>500</v>
      </c>
      <c r="D86" s="3" t="n">
        <f aca="false">D85+B86-C86</f>
        <v>15000</v>
      </c>
      <c r="F86" s="2" t="n">
        <v>83</v>
      </c>
      <c r="G86" s="9" t="n">
        <f aca="false">10*70</f>
        <v>700</v>
      </c>
      <c r="H86" s="9" t="n">
        <f aca="false">10*50</f>
        <v>500</v>
      </c>
      <c r="I86" s="3" t="n">
        <f aca="false">I85+G86-H86</f>
        <v>1600</v>
      </c>
    </row>
    <row r="87" customFormat="false" ht="16" hidden="true" customHeight="false" outlineLevel="0" collapsed="false">
      <c r="A87" s="1" t="n">
        <v>84</v>
      </c>
      <c r="B87" s="8" t="n">
        <f aca="false">10*50</f>
        <v>500</v>
      </c>
      <c r="C87" s="8" t="n">
        <f aca="false">10*50</f>
        <v>500</v>
      </c>
      <c r="D87" s="3" t="n">
        <f aca="false">D86+B87-C87</f>
        <v>15000</v>
      </c>
      <c r="F87" s="2" t="n">
        <v>84</v>
      </c>
      <c r="G87" s="9" t="n">
        <f aca="false">10*70</f>
        <v>700</v>
      </c>
      <c r="H87" s="9" t="n">
        <f aca="false">10*50</f>
        <v>500</v>
      </c>
      <c r="I87" s="3" t="n">
        <f aca="false">I86+G87-H87</f>
        <v>1800</v>
      </c>
    </row>
    <row r="88" customFormat="false" ht="16" hidden="true" customHeight="false" outlineLevel="0" collapsed="false">
      <c r="A88" s="1" t="n">
        <v>85</v>
      </c>
      <c r="B88" s="8" t="n">
        <f aca="false">10*50</f>
        <v>500</v>
      </c>
      <c r="C88" s="8" t="n">
        <f aca="false">10*50</f>
        <v>500</v>
      </c>
      <c r="D88" s="3" t="n">
        <f aca="false">D87+B88-C88</f>
        <v>15000</v>
      </c>
      <c r="F88" s="2" t="n">
        <v>85</v>
      </c>
      <c r="G88" s="9" t="n">
        <f aca="false">10*70</f>
        <v>700</v>
      </c>
      <c r="H88" s="9" t="n">
        <f aca="false">10*50</f>
        <v>500</v>
      </c>
      <c r="I88" s="3" t="n">
        <f aca="false">I87+G88-H88</f>
        <v>2000</v>
      </c>
    </row>
    <row r="89" customFormat="false" ht="16" hidden="true" customHeight="false" outlineLevel="0" collapsed="false">
      <c r="A89" s="1" t="n">
        <v>86</v>
      </c>
      <c r="B89" s="8" t="n">
        <f aca="false">10*50</f>
        <v>500</v>
      </c>
      <c r="C89" s="8" t="n">
        <f aca="false">10*50</f>
        <v>500</v>
      </c>
      <c r="D89" s="3" t="n">
        <f aca="false">D88+B89-C89</f>
        <v>15000</v>
      </c>
      <c r="F89" s="2" t="n">
        <v>86</v>
      </c>
      <c r="G89" s="9" t="n">
        <f aca="false">10*70</f>
        <v>700</v>
      </c>
      <c r="H89" s="9" t="n">
        <f aca="false">10*50</f>
        <v>500</v>
      </c>
      <c r="I89" s="3" t="n">
        <f aca="false">I88+G89-H89</f>
        <v>2200</v>
      </c>
    </row>
    <row r="90" customFormat="false" ht="16" hidden="true" customHeight="false" outlineLevel="0" collapsed="false">
      <c r="A90" s="1" t="n">
        <v>87</v>
      </c>
      <c r="B90" s="8" t="n">
        <f aca="false">10*50</f>
        <v>500</v>
      </c>
      <c r="C90" s="8" t="n">
        <f aca="false">10*50</f>
        <v>500</v>
      </c>
      <c r="D90" s="3" t="n">
        <f aca="false">D89+B90-C90</f>
        <v>15000</v>
      </c>
      <c r="F90" s="2" t="n">
        <v>87</v>
      </c>
      <c r="G90" s="9" t="n">
        <f aca="false">10*70</f>
        <v>700</v>
      </c>
      <c r="H90" s="9" t="n">
        <f aca="false">10*50</f>
        <v>500</v>
      </c>
      <c r="I90" s="3" t="n">
        <f aca="false">I89+G90-H90</f>
        <v>2400</v>
      </c>
    </row>
    <row r="91" customFormat="false" ht="16" hidden="true" customHeight="false" outlineLevel="0" collapsed="false">
      <c r="A91" s="1" t="n">
        <v>88</v>
      </c>
      <c r="B91" s="8" t="n">
        <f aca="false">10*50</f>
        <v>500</v>
      </c>
      <c r="C91" s="8" t="n">
        <f aca="false">10*50</f>
        <v>500</v>
      </c>
      <c r="D91" s="3" t="n">
        <f aca="false">D90+B91-C91</f>
        <v>15000</v>
      </c>
      <c r="F91" s="2" t="n">
        <v>88</v>
      </c>
      <c r="G91" s="9" t="n">
        <f aca="false">10*70</f>
        <v>700</v>
      </c>
      <c r="H91" s="9" t="n">
        <f aca="false">10*50</f>
        <v>500</v>
      </c>
      <c r="I91" s="3" t="n">
        <f aca="false">I90+G91-H91</f>
        <v>2600</v>
      </c>
    </row>
    <row r="92" customFormat="false" ht="16" hidden="true" customHeight="false" outlineLevel="0" collapsed="false">
      <c r="A92" s="1" t="n">
        <v>89</v>
      </c>
      <c r="B92" s="8" t="n">
        <f aca="false">10*50</f>
        <v>500</v>
      </c>
      <c r="C92" s="8" t="n">
        <f aca="false">10*50</f>
        <v>500</v>
      </c>
      <c r="D92" s="3" t="n">
        <f aca="false">D91+B92-C92</f>
        <v>15000</v>
      </c>
      <c r="F92" s="2" t="n">
        <v>89</v>
      </c>
      <c r="G92" s="9" t="n">
        <f aca="false">10*70</f>
        <v>700</v>
      </c>
      <c r="H92" s="9" t="n">
        <f aca="false">10*50</f>
        <v>500</v>
      </c>
      <c r="I92" s="3" t="n">
        <f aca="false">I91+G92-H92</f>
        <v>2800</v>
      </c>
    </row>
    <row r="93" customFormat="false" ht="16" hidden="true" customHeight="false" outlineLevel="0" collapsed="false">
      <c r="A93" s="1" t="n">
        <v>90</v>
      </c>
      <c r="B93" s="8" t="n">
        <f aca="false">10*50</f>
        <v>500</v>
      </c>
      <c r="C93" s="8" t="n">
        <f aca="false">10*50</f>
        <v>500</v>
      </c>
      <c r="D93" s="3" t="n">
        <f aca="false">D92+B93-C93</f>
        <v>15000</v>
      </c>
      <c r="F93" s="2" t="n">
        <v>90</v>
      </c>
      <c r="G93" s="9" t="n">
        <f aca="false">10*70</f>
        <v>700</v>
      </c>
      <c r="H93" s="9" t="n">
        <f aca="false">10*50</f>
        <v>500</v>
      </c>
      <c r="I93" s="3" t="n">
        <f aca="false">I92+G93-H93</f>
        <v>3000</v>
      </c>
    </row>
    <row r="94" customFormat="false" ht="16" hidden="true" customHeight="false" outlineLevel="0" collapsed="false">
      <c r="A94" s="1" t="n">
        <v>91</v>
      </c>
      <c r="B94" s="8" t="n">
        <f aca="false">10*50</f>
        <v>500</v>
      </c>
      <c r="C94" s="8" t="n">
        <f aca="false">10*50</f>
        <v>500</v>
      </c>
      <c r="D94" s="3" t="n">
        <f aca="false">D93+B94-C94</f>
        <v>15000</v>
      </c>
      <c r="F94" s="2" t="n">
        <v>91</v>
      </c>
      <c r="G94" s="9" t="n">
        <f aca="false">10*70</f>
        <v>700</v>
      </c>
      <c r="H94" s="9" t="n">
        <f aca="false">10*50</f>
        <v>500</v>
      </c>
      <c r="I94" s="3" t="n">
        <f aca="false">I93+G94-H94</f>
        <v>3200</v>
      </c>
    </row>
    <row r="95" customFormat="false" ht="16" hidden="true" customHeight="false" outlineLevel="0" collapsed="false">
      <c r="A95" s="1" t="n">
        <v>92</v>
      </c>
      <c r="B95" s="8" t="n">
        <f aca="false">10*50</f>
        <v>500</v>
      </c>
      <c r="C95" s="8" t="n">
        <f aca="false">10*50</f>
        <v>500</v>
      </c>
      <c r="D95" s="3" t="n">
        <f aca="false">D94+B95-C95</f>
        <v>15000</v>
      </c>
      <c r="F95" s="2" t="n">
        <v>92</v>
      </c>
      <c r="G95" s="9" t="n">
        <f aca="false">10*70</f>
        <v>700</v>
      </c>
      <c r="H95" s="9" t="n">
        <f aca="false">10*50</f>
        <v>500</v>
      </c>
      <c r="I95" s="3" t="n">
        <f aca="false">I94+G95-H95</f>
        <v>3400</v>
      </c>
    </row>
    <row r="96" customFormat="false" ht="16" hidden="true" customHeight="false" outlineLevel="0" collapsed="false">
      <c r="A96" s="1" t="n">
        <v>93</v>
      </c>
      <c r="B96" s="8" t="n">
        <f aca="false">10*50</f>
        <v>500</v>
      </c>
      <c r="C96" s="8" t="n">
        <f aca="false">10*50</f>
        <v>500</v>
      </c>
      <c r="D96" s="3" t="n">
        <f aca="false">D95+B96-C96</f>
        <v>15000</v>
      </c>
      <c r="F96" s="2" t="n">
        <v>93</v>
      </c>
      <c r="G96" s="9" t="n">
        <f aca="false">10*70</f>
        <v>700</v>
      </c>
      <c r="H96" s="9" t="n">
        <f aca="false">10*50</f>
        <v>500</v>
      </c>
      <c r="I96" s="3" t="n">
        <f aca="false">I95+G96-H96</f>
        <v>3600</v>
      </c>
    </row>
    <row r="97" customFormat="false" ht="16" hidden="true" customHeight="false" outlineLevel="0" collapsed="false">
      <c r="A97" s="1" t="n">
        <v>94</v>
      </c>
      <c r="B97" s="8" t="n">
        <f aca="false">10*50</f>
        <v>500</v>
      </c>
      <c r="C97" s="8" t="n">
        <f aca="false">10*50</f>
        <v>500</v>
      </c>
      <c r="D97" s="3" t="n">
        <f aca="false">D96+B97-C97</f>
        <v>15000</v>
      </c>
      <c r="F97" s="2" t="n">
        <v>94</v>
      </c>
      <c r="G97" s="9" t="n">
        <f aca="false">10*70</f>
        <v>700</v>
      </c>
      <c r="H97" s="9" t="n">
        <f aca="false">10*50</f>
        <v>500</v>
      </c>
      <c r="I97" s="3" t="n">
        <f aca="false">I96+G97-H97</f>
        <v>3800</v>
      </c>
    </row>
    <row r="98" customFormat="false" ht="16" hidden="true" customHeight="false" outlineLevel="0" collapsed="false">
      <c r="A98" s="1" t="n">
        <v>95</v>
      </c>
      <c r="B98" s="8" t="n">
        <f aca="false">10*50</f>
        <v>500</v>
      </c>
      <c r="C98" s="8" t="n">
        <f aca="false">10*50</f>
        <v>500</v>
      </c>
      <c r="D98" s="3" t="n">
        <f aca="false">D97+B98-C98</f>
        <v>15000</v>
      </c>
      <c r="F98" s="2" t="n">
        <v>95</v>
      </c>
      <c r="G98" s="9" t="n">
        <f aca="false">10*70</f>
        <v>700</v>
      </c>
      <c r="H98" s="9" t="n">
        <f aca="false">10*50</f>
        <v>500</v>
      </c>
      <c r="I98" s="3" t="n">
        <f aca="false">I97+G98-H98</f>
        <v>4000</v>
      </c>
    </row>
    <row r="99" customFormat="false" ht="16" hidden="true" customHeight="false" outlineLevel="0" collapsed="false">
      <c r="A99" s="1" t="n">
        <v>96</v>
      </c>
      <c r="B99" s="8" t="n">
        <f aca="false">10*50</f>
        <v>500</v>
      </c>
      <c r="C99" s="8" t="n">
        <f aca="false">10*50</f>
        <v>500</v>
      </c>
      <c r="D99" s="3" t="n">
        <f aca="false">D98+B99-C99</f>
        <v>15000</v>
      </c>
      <c r="F99" s="2" t="n">
        <v>96</v>
      </c>
      <c r="G99" s="9" t="n">
        <f aca="false">10*70</f>
        <v>700</v>
      </c>
      <c r="H99" s="9" t="n">
        <f aca="false">10*50</f>
        <v>500</v>
      </c>
      <c r="I99" s="3" t="n">
        <f aca="false">I98+G99-H99</f>
        <v>4200</v>
      </c>
    </row>
    <row r="100" customFormat="false" ht="16" hidden="true" customHeight="false" outlineLevel="0" collapsed="false">
      <c r="A100" s="1" t="n">
        <v>97</v>
      </c>
      <c r="B100" s="8" t="n">
        <f aca="false">10*50</f>
        <v>500</v>
      </c>
      <c r="C100" s="8" t="n">
        <f aca="false">10*50</f>
        <v>500</v>
      </c>
      <c r="D100" s="3" t="n">
        <f aca="false">D99+B100-C100</f>
        <v>15000</v>
      </c>
      <c r="F100" s="2" t="n">
        <v>97</v>
      </c>
      <c r="G100" s="9" t="n">
        <f aca="false">10*70</f>
        <v>700</v>
      </c>
      <c r="H100" s="9" t="n">
        <f aca="false">10*50</f>
        <v>500</v>
      </c>
      <c r="I100" s="3" t="n">
        <f aca="false">I99+G100-H100</f>
        <v>4400</v>
      </c>
    </row>
    <row r="101" customFormat="false" ht="16" hidden="true" customHeight="false" outlineLevel="0" collapsed="false">
      <c r="A101" s="1" t="n">
        <v>98</v>
      </c>
      <c r="B101" s="8" t="n">
        <f aca="false">10*50</f>
        <v>500</v>
      </c>
      <c r="C101" s="8" t="n">
        <f aca="false">10*50</f>
        <v>500</v>
      </c>
      <c r="D101" s="3" t="n">
        <f aca="false">D100+B101-C101</f>
        <v>15000</v>
      </c>
      <c r="F101" s="2" t="n">
        <v>98</v>
      </c>
      <c r="G101" s="9" t="n">
        <f aca="false">10*70</f>
        <v>700</v>
      </c>
      <c r="H101" s="9" t="n">
        <f aca="false">10*50</f>
        <v>500</v>
      </c>
      <c r="I101" s="3" t="n">
        <f aca="false">I100+G101-H101</f>
        <v>4600</v>
      </c>
    </row>
    <row r="102" customFormat="false" ht="16" hidden="true" customHeight="false" outlineLevel="0" collapsed="false">
      <c r="A102" s="1" t="n">
        <v>99</v>
      </c>
      <c r="B102" s="8" t="n">
        <f aca="false">10*50</f>
        <v>500</v>
      </c>
      <c r="C102" s="8" t="n">
        <f aca="false">10*50</f>
        <v>500</v>
      </c>
      <c r="D102" s="3" t="n">
        <f aca="false">D101+B102-C102</f>
        <v>15000</v>
      </c>
      <c r="F102" s="2" t="n">
        <v>99</v>
      </c>
      <c r="G102" s="9" t="n">
        <f aca="false">10*70</f>
        <v>700</v>
      </c>
      <c r="H102" s="9" t="n">
        <f aca="false">10*50</f>
        <v>500</v>
      </c>
      <c r="I102" s="3" t="n">
        <f aca="false">I101+G102-H102</f>
        <v>4800</v>
      </c>
    </row>
    <row r="103" customFormat="false" ht="16" hidden="true" customHeight="false" outlineLevel="0" collapsed="false">
      <c r="A103" s="1" t="n">
        <v>100</v>
      </c>
      <c r="B103" s="8" t="n">
        <f aca="false">10*50</f>
        <v>500</v>
      </c>
      <c r="C103" s="8" t="n">
        <f aca="false">10*50</f>
        <v>500</v>
      </c>
      <c r="D103" s="3" t="n">
        <f aca="false">D102+B103-C103</f>
        <v>15000</v>
      </c>
      <c r="F103" s="2" t="n">
        <v>100</v>
      </c>
      <c r="G103" s="9" t="n">
        <f aca="false">10*70</f>
        <v>700</v>
      </c>
      <c r="H103" s="9" t="n">
        <f aca="false">10*50</f>
        <v>500</v>
      </c>
      <c r="I103" s="3" t="n">
        <f aca="false">I102+G103-H103</f>
        <v>5000</v>
      </c>
    </row>
    <row r="104" customFormat="false" ht="16" hidden="true" customHeight="false" outlineLevel="0" collapsed="false">
      <c r="A104" s="1" t="n">
        <v>101</v>
      </c>
      <c r="B104" s="8" t="n">
        <f aca="false">10*50</f>
        <v>500</v>
      </c>
      <c r="C104" s="8" t="n">
        <f aca="false">10*50</f>
        <v>500</v>
      </c>
      <c r="D104" s="3" t="n">
        <f aca="false">D103+B104-C104</f>
        <v>15000</v>
      </c>
      <c r="F104" s="2" t="n">
        <v>101</v>
      </c>
      <c r="G104" s="9" t="n">
        <f aca="false">10*70</f>
        <v>700</v>
      </c>
      <c r="H104" s="9" t="n">
        <f aca="false">10*50</f>
        <v>500</v>
      </c>
      <c r="I104" s="3" t="n">
        <f aca="false">I103+G104-H104</f>
        <v>5200</v>
      </c>
    </row>
    <row r="105" customFormat="false" ht="16" hidden="true" customHeight="false" outlineLevel="0" collapsed="false">
      <c r="A105" s="1" t="n">
        <v>102</v>
      </c>
      <c r="B105" s="8" t="n">
        <f aca="false">10*50</f>
        <v>500</v>
      </c>
      <c r="C105" s="8" t="n">
        <f aca="false">10*50</f>
        <v>500</v>
      </c>
      <c r="D105" s="3" t="n">
        <f aca="false">D104+B105-C105</f>
        <v>15000</v>
      </c>
      <c r="F105" s="2" t="n">
        <v>102</v>
      </c>
      <c r="G105" s="9" t="n">
        <f aca="false">10*70</f>
        <v>700</v>
      </c>
      <c r="H105" s="9" t="n">
        <f aca="false">10*50</f>
        <v>500</v>
      </c>
      <c r="I105" s="3" t="n">
        <f aca="false">I104+G105-H105</f>
        <v>5400</v>
      </c>
    </row>
    <row r="106" customFormat="false" ht="16" hidden="true" customHeight="false" outlineLevel="0" collapsed="false">
      <c r="A106" s="1" t="n">
        <v>103</v>
      </c>
      <c r="B106" s="8" t="n">
        <f aca="false">10*50</f>
        <v>500</v>
      </c>
      <c r="C106" s="8" t="n">
        <f aca="false">10*50</f>
        <v>500</v>
      </c>
      <c r="D106" s="3" t="n">
        <f aca="false">D105+B106-C106</f>
        <v>15000</v>
      </c>
      <c r="F106" s="2" t="n">
        <v>103</v>
      </c>
      <c r="G106" s="9" t="n">
        <f aca="false">10*70</f>
        <v>700</v>
      </c>
      <c r="H106" s="9" t="n">
        <f aca="false">10*50</f>
        <v>500</v>
      </c>
      <c r="I106" s="3" t="n">
        <f aca="false">I105+G106-H106</f>
        <v>5600</v>
      </c>
    </row>
    <row r="107" customFormat="false" ht="16" hidden="true" customHeight="false" outlineLevel="0" collapsed="false">
      <c r="A107" s="1" t="n">
        <v>104</v>
      </c>
      <c r="B107" s="8" t="n">
        <f aca="false">10*50</f>
        <v>500</v>
      </c>
      <c r="C107" s="8" t="n">
        <f aca="false">10*50</f>
        <v>500</v>
      </c>
      <c r="D107" s="3" t="n">
        <f aca="false">D106+B107-C107</f>
        <v>15000</v>
      </c>
      <c r="F107" s="2" t="n">
        <v>104</v>
      </c>
      <c r="G107" s="9" t="n">
        <f aca="false">10*70</f>
        <v>700</v>
      </c>
      <c r="H107" s="9" t="n">
        <f aca="false">10*50</f>
        <v>500</v>
      </c>
      <c r="I107" s="3" t="n">
        <f aca="false">I106+G107-H107</f>
        <v>5800</v>
      </c>
    </row>
    <row r="108" customFormat="false" ht="16" hidden="true" customHeight="false" outlineLevel="0" collapsed="false">
      <c r="A108" s="1" t="n">
        <v>105</v>
      </c>
      <c r="B108" s="8" t="n">
        <f aca="false">10*50</f>
        <v>500</v>
      </c>
      <c r="C108" s="8" t="n">
        <f aca="false">10*50</f>
        <v>500</v>
      </c>
      <c r="D108" s="3" t="n">
        <f aca="false">D107+B108-C108</f>
        <v>15000</v>
      </c>
      <c r="F108" s="2" t="n">
        <v>105</v>
      </c>
      <c r="G108" s="9" t="n">
        <f aca="false">10*70</f>
        <v>700</v>
      </c>
      <c r="H108" s="9" t="n">
        <f aca="false">10*50</f>
        <v>500</v>
      </c>
      <c r="I108" s="3" t="n">
        <f aca="false">I107+G108-H108</f>
        <v>6000</v>
      </c>
    </row>
    <row r="109" customFormat="false" ht="16" hidden="true" customHeight="false" outlineLevel="0" collapsed="false">
      <c r="A109" s="1" t="n">
        <v>106</v>
      </c>
      <c r="B109" s="8" t="n">
        <f aca="false">10*50</f>
        <v>500</v>
      </c>
      <c r="C109" s="8" t="n">
        <f aca="false">10*50</f>
        <v>500</v>
      </c>
      <c r="D109" s="3" t="n">
        <f aca="false">D108+B109-C109</f>
        <v>15000</v>
      </c>
      <c r="F109" s="2" t="n">
        <v>106</v>
      </c>
      <c r="G109" s="9" t="n">
        <f aca="false">10*70</f>
        <v>700</v>
      </c>
      <c r="H109" s="9" t="n">
        <f aca="false">10*50</f>
        <v>500</v>
      </c>
      <c r="I109" s="3" t="n">
        <f aca="false">I108+G109-H109</f>
        <v>6200</v>
      </c>
    </row>
    <row r="110" customFormat="false" ht="16" hidden="true" customHeight="false" outlineLevel="0" collapsed="false">
      <c r="A110" s="1" t="n">
        <v>107</v>
      </c>
      <c r="B110" s="8" t="n">
        <f aca="false">10*50</f>
        <v>500</v>
      </c>
      <c r="C110" s="8" t="n">
        <f aca="false">10*50</f>
        <v>500</v>
      </c>
      <c r="D110" s="3" t="n">
        <f aca="false">D109+B110-C110</f>
        <v>15000</v>
      </c>
      <c r="F110" s="2" t="n">
        <v>107</v>
      </c>
      <c r="G110" s="9" t="n">
        <f aca="false">10*70</f>
        <v>700</v>
      </c>
      <c r="H110" s="9" t="n">
        <f aca="false">10*50</f>
        <v>500</v>
      </c>
      <c r="I110" s="3" t="n">
        <f aca="false">I109+G110-H110</f>
        <v>6400</v>
      </c>
    </row>
    <row r="111" customFormat="false" ht="16" hidden="true" customHeight="false" outlineLevel="0" collapsed="false">
      <c r="A111" s="1" t="n">
        <v>108</v>
      </c>
      <c r="B111" s="8" t="n">
        <f aca="false">10*50</f>
        <v>500</v>
      </c>
      <c r="C111" s="8" t="n">
        <f aca="false">10*50</f>
        <v>500</v>
      </c>
      <c r="D111" s="3" t="n">
        <f aca="false">D110+B111-C111</f>
        <v>15000</v>
      </c>
      <c r="F111" s="2" t="n">
        <v>108</v>
      </c>
      <c r="G111" s="9" t="n">
        <f aca="false">10*70</f>
        <v>700</v>
      </c>
      <c r="H111" s="9" t="n">
        <f aca="false">10*50</f>
        <v>500</v>
      </c>
      <c r="I111" s="3" t="n">
        <f aca="false">I110+G111-H111</f>
        <v>6600</v>
      </c>
    </row>
    <row r="112" customFormat="false" ht="16" hidden="true" customHeight="false" outlineLevel="0" collapsed="false">
      <c r="A112" s="1" t="n">
        <v>109</v>
      </c>
      <c r="B112" s="8" t="n">
        <f aca="false">10*50</f>
        <v>500</v>
      </c>
      <c r="C112" s="8" t="n">
        <f aca="false">10*50</f>
        <v>500</v>
      </c>
      <c r="D112" s="3" t="n">
        <f aca="false">D111+B112-C112</f>
        <v>15000</v>
      </c>
      <c r="F112" s="2" t="n">
        <v>109</v>
      </c>
      <c r="G112" s="9" t="n">
        <f aca="false">10*70</f>
        <v>700</v>
      </c>
      <c r="H112" s="9" t="n">
        <f aca="false">10*50</f>
        <v>500</v>
      </c>
      <c r="I112" s="3" t="n">
        <f aca="false">I111+G112-H112</f>
        <v>6800</v>
      </c>
    </row>
    <row r="113" customFormat="false" ht="16" hidden="true" customHeight="false" outlineLevel="0" collapsed="false">
      <c r="A113" s="1" t="n">
        <v>110</v>
      </c>
      <c r="B113" s="8" t="n">
        <f aca="false">10*50</f>
        <v>500</v>
      </c>
      <c r="C113" s="8" t="n">
        <f aca="false">10*50</f>
        <v>500</v>
      </c>
      <c r="D113" s="3" t="n">
        <f aca="false">D112+B113-C113</f>
        <v>15000</v>
      </c>
      <c r="F113" s="2" t="n">
        <v>110</v>
      </c>
      <c r="G113" s="9" t="n">
        <f aca="false">10*70</f>
        <v>700</v>
      </c>
      <c r="H113" s="9" t="n">
        <f aca="false">10*50</f>
        <v>500</v>
      </c>
      <c r="I113" s="3" t="n">
        <f aca="false">I112+G113-H113</f>
        <v>7000</v>
      </c>
    </row>
    <row r="114" customFormat="false" ht="16" hidden="true" customHeight="false" outlineLevel="0" collapsed="false">
      <c r="A114" s="1" t="n">
        <v>111</v>
      </c>
      <c r="B114" s="8" t="n">
        <f aca="false">10*50</f>
        <v>500</v>
      </c>
      <c r="C114" s="8" t="n">
        <f aca="false">10*50</f>
        <v>500</v>
      </c>
      <c r="D114" s="3" t="n">
        <f aca="false">D113+B114-C114</f>
        <v>15000</v>
      </c>
      <c r="F114" s="2" t="n">
        <v>111</v>
      </c>
      <c r="G114" s="9" t="n">
        <f aca="false">10*70</f>
        <v>700</v>
      </c>
      <c r="H114" s="9" t="n">
        <f aca="false">10*50</f>
        <v>500</v>
      </c>
      <c r="I114" s="3" t="n">
        <f aca="false">I113+G114-H114</f>
        <v>7200</v>
      </c>
    </row>
    <row r="115" customFormat="false" ht="16" hidden="true" customHeight="false" outlineLevel="0" collapsed="false">
      <c r="A115" s="1" t="n">
        <v>112</v>
      </c>
      <c r="B115" s="8" t="n">
        <f aca="false">10*50</f>
        <v>500</v>
      </c>
      <c r="C115" s="8" t="n">
        <f aca="false">10*50</f>
        <v>500</v>
      </c>
      <c r="D115" s="3" t="n">
        <f aca="false">D114+B115-C115</f>
        <v>15000</v>
      </c>
      <c r="F115" s="2" t="n">
        <v>112</v>
      </c>
      <c r="G115" s="9" t="n">
        <f aca="false">10*70</f>
        <v>700</v>
      </c>
      <c r="H115" s="9" t="n">
        <f aca="false">10*50</f>
        <v>500</v>
      </c>
      <c r="I115" s="3" t="n">
        <f aca="false">I114+G115-H115</f>
        <v>7400</v>
      </c>
    </row>
    <row r="116" customFormat="false" ht="16" hidden="true" customHeight="false" outlineLevel="0" collapsed="false">
      <c r="A116" s="1" t="n">
        <v>113</v>
      </c>
      <c r="B116" s="8" t="n">
        <f aca="false">10*50</f>
        <v>500</v>
      </c>
      <c r="C116" s="8" t="n">
        <f aca="false">10*50</f>
        <v>500</v>
      </c>
      <c r="D116" s="3" t="n">
        <f aca="false">D115+B116-C116</f>
        <v>15000</v>
      </c>
      <c r="F116" s="2" t="n">
        <v>113</v>
      </c>
      <c r="G116" s="9" t="n">
        <f aca="false">10*70</f>
        <v>700</v>
      </c>
      <c r="H116" s="9" t="n">
        <f aca="false">10*50</f>
        <v>500</v>
      </c>
      <c r="I116" s="3" t="n">
        <f aca="false">I115+G116-H116</f>
        <v>7600</v>
      </c>
    </row>
    <row r="117" customFormat="false" ht="16" hidden="true" customHeight="false" outlineLevel="0" collapsed="false">
      <c r="A117" s="1" t="n">
        <v>114</v>
      </c>
      <c r="B117" s="8" t="n">
        <f aca="false">10*50</f>
        <v>500</v>
      </c>
      <c r="C117" s="8" t="n">
        <f aca="false">10*50</f>
        <v>500</v>
      </c>
      <c r="D117" s="3" t="n">
        <f aca="false">D116+B117-C117</f>
        <v>15000</v>
      </c>
      <c r="F117" s="2" t="n">
        <v>114</v>
      </c>
      <c r="G117" s="9" t="n">
        <f aca="false">10*70</f>
        <v>700</v>
      </c>
      <c r="H117" s="9" t="n">
        <f aca="false">10*50</f>
        <v>500</v>
      </c>
      <c r="I117" s="3" t="n">
        <f aca="false">I116+G117-H117</f>
        <v>7800</v>
      </c>
    </row>
    <row r="118" customFormat="false" ht="16" hidden="true" customHeight="false" outlineLevel="0" collapsed="false">
      <c r="A118" s="1" t="n">
        <v>115</v>
      </c>
      <c r="B118" s="8" t="n">
        <f aca="false">10*50</f>
        <v>500</v>
      </c>
      <c r="C118" s="8" t="n">
        <f aca="false">10*50</f>
        <v>500</v>
      </c>
      <c r="D118" s="3" t="n">
        <f aca="false">D117+B118-C118</f>
        <v>15000</v>
      </c>
      <c r="F118" s="2" t="n">
        <v>115</v>
      </c>
      <c r="G118" s="9" t="n">
        <f aca="false">10*70</f>
        <v>700</v>
      </c>
      <c r="H118" s="9" t="n">
        <f aca="false">10*50</f>
        <v>500</v>
      </c>
      <c r="I118" s="3" t="n">
        <f aca="false">I117+G118-H118</f>
        <v>8000</v>
      </c>
    </row>
    <row r="119" customFormat="false" ht="16" hidden="true" customHeight="false" outlineLevel="0" collapsed="false">
      <c r="A119" s="1" t="n">
        <v>116</v>
      </c>
      <c r="B119" s="8" t="n">
        <f aca="false">10*50</f>
        <v>500</v>
      </c>
      <c r="C119" s="8" t="n">
        <f aca="false">10*50</f>
        <v>500</v>
      </c>
      <c r="D119" s="3" t="n">
        <f aca="false">D118+B119-C119</f>
        <v>15000</v>
      </c>
      <c r="F119" s="2" t="n">
        <v>116</v>
      </c>
      <c r="G119" s="9" t="n">
        <f aca="false">10*70</f>
        <v>700</v>
      </c>
      <c r="H119" s="9" t="n">
        <f aca="false">10*50</f>
        <v>500</v>
      </c>
      <c r="I119" s="3" t="n">
        <f aca="false">I118+G119-H119</f>
        <v>8200</v>
      </c>
    </row>
    <row r="120" customFormat="false" ht="16" hidden="true" customHeight="false" outlineLevel="0" collapsed="false">
      <c r="A120" s="1" t="n">
        <v>117</v>
      </c>
      <c r="B120" s="8" t="n">
        <f aca="false">10*50</f>
        <v>500</v>
      </c>
      <c r="C120" s="8" t="n">
        <f aca="false">10*50</f>
        <v>500</v>
      </c>
      <c r="D120" s="3" t="n">
        <f aca="false">D119+B120-C120</f>
        <v>15000</v>
      </c>
      <c r="F120" s="2" t="n">
        <v>117</v>
      </c>
      <c r="G120" s="9" t="n">
        <f aca="false">10*70</f>
        <v>700</v>
      </c>
      <c r="H120" s="9" t="n">
        <f aca="false">10*50</f>
        <v>500</v>
      </c>
      <c r="I120" s="3" t="n">
        <f aca="false">I119+G120-H120</f>
        <v>8400</v>
      </c>
    </row>
    <row r="121" customFormat="false" ht="16" hidden="true" customHeight="false" outlineLevel="0" collapsed="false">
      <c r="A121" s="1" t="n">
        <v>118</v>
      </c>
      <c r="B121" s="8" t="n">
        <f aca="false">10*50</f>
        <v>500</v>
      </c>
      <c r="C121" s="8" t="n">
        <f aca="false">10*50</f>
        <v>500</v>
      </c>
      <c r="D121" s="3" t="n">
        <f aca="false">D120+B121-C121</f>
        <v>15000</v>
      </c>
      <c r="F121" s="2" t="n">
        <v>118</v>
      </c>
      <c r="G121" s="9" t="n">
        <f aca="false">10*70</f>
        <v>700</v>
      </c>
      <c r="H121" s="9" t="n">
        <f aca="false">10*50</f>
        <v>500</v>
      </c>
      <c r="I121" s="3" t="n">
        <f aca="false">I120+G121-H121</f>
        <v>8600</v>
      </c>
    </row>
    <row r="122" customFormat="false" ht="16" hidden="true" customHeight="false" outlineLevel="0" collapsed="false">
      <c r="A122" s="1" t="n">
        <v>119</v>
      </c>
      <c r="B122" s="8" t="n">
        <f aca="false">10*50</f>
        <v>500</v>
      </c>
      <c r="C122" s="8" t="n">
        <f aca="false">10*50</f>
        <v>500</v>
      </c>
      <c r="D122" s="3" t="n">
        <f aca="false">D121+B122-C122</f>
        <v>15000</v>
      </c>
      <c r="F122" s="2" t="n">
        <v>119</v>
      </c>
      <c r="G122" s="9" t="n">
        <f aca="false">10*70</f>
        <v>700</v>
      </c>
      <c r="H122" s="9" t="n">
        <f aca="false">10*50</f>
        <v>500</v>
      </c>
      <c r="I122" s="3" t="n">
        <f aca="false">I121+G122-H122</f>
        <v>8800</v>
      </c>
    </row>
    <row r="123" customFormat="false" ht="16" hidden="true" customHeight="false" outlineLevel="0" collapsed="false">
      <c r="A123" s="1" t="n">
        <v>120</v>
      </c>
      <c r="B123" s="8" t="n">
        <f aca="false">10*50</f>
        <v>500</v>
      </c>
      <c r="C123" s="8" t="n">
        <f aca="false">10*50</f>
        <v>500</v>
      </c>
      <c r="D123" s="3" t="n">
        <f aca="false">D122+B123-C123</f>
        <v>15000</v>
      </c>
      <c r="F123" s="2" t="n">
        <v>120</v>
      </c>
      <c r="G123" s="9" t="n">
        <f aca="false">10*70</f>
        <v>700</v>
      </c>
      <c r="H123" s="9" t="n">
        <f aca="false">10*50</f>
        <v>500</v>
      </c>
      <c r="I123" s="3" t="n">
        <f aca="false">I122+G123-H123</f>
        <v>9000</v>
      </c>
    </row>
    <row r="124" customFormat="false" ht="16" hidden="true" customHeight="false" outlineLevel="0" collapsed="false">
      <c r="A124" s="1" t="n">
        <v>121</v>
      </c>
      <c r="B124" s="8" t="n">
        <f aca="false">10*50</f>
        <v>500</v>
      </c>
      <c r="C124" s="8" t="n">
        <f aca="false">10*50</f>
        <v>500</v>
      </c>
      <c r="D124" s="3" t="n">
        <f aca="false">D123+B124-C124</f>
        <v>15000</v>
      </c>
      <c r="F124" s="2" t="n">
        <v>121</v>
      </c>
      <c r="G124" s="9" t="n">
        <f aca="false">10*70</f>
        <v>700</v>
      </c>
      <c r="H124" s="9" t="n">
        <f aca="false">10*50</f>
        <v>500</v>
      </c>
      <c r="I124" s="3" t="n">
        <f aca="false">I123+G124-H124</f>
        <v>9200</v>
      </c>
    </row>
    <row r="125" customFormat="false" ht="16" hidden="true" customHeight="false" outlineLevel="0" collapsed="false">
      <c r="A125" s="1" t="n">
        <v>122</v>
      </c>
      <c r="B125" s="8" t="n">
        <f aca="false">10*50</f>
        <v>500</v>
      </c>
      <c r="C125" s="8" t="n">
        <f aca="false">10*50</f>
        <v>500</v>
      </c>
      <c r="D125" s="3" t="n">
        <f aca="false">D124+B125-C125</f>
        <v>15000</v>
      </c>
      <c r="F125" s="2" t="n">
        <v>122</v>
      </c>
      <c r="G125" s="9" t="n">
        <f aca="false">10*70</f>
        <v>700</v>
      </c>
      <c r="H125" s="9" t="n">
        <f aca="false">10*50</f>
        <v>500</v>
      </c>
      <c r="I125" s="3" t="n">
        <f aca="false">I124+G125-H125</f>
        <v>9400</v>
      </c>
    </row>
    <row r="126" customFormat="false" ht="16" hidden="true" customHeight="false" outlineLevel="0" collapsed="false">
      <c r="A126" s="1" t="n">
        <v>123</v>
      </c>
      <c r="B126" s="8" t="n">
        <f aca="false">10*50</f>
        <v>500</v>
      </c>
      <c r="C126" s="8" t="n">
        <f aca="false">10*50</f>
        <v>500</v>
      </c>
      <c r="D126" s="3" t="n">
        <f aca="false">D125+B126-C126</f>
        <v>15000</v>
      </c>
      <c r="F126" s="2" t="n">
        <v>123</v>
      </c>
      <c r="G126" s="9" t="n">
        <f aca="false">10*70</f>
        <v>700</v>
      </c>
      <c r="H126" s="9" t="n">
        <f aca="false">10*50</f>
        <v>500</v>
      </c>
      <c r="I126" s="3" t="n">
        <f aca="false">I125+G126-H126</f>
        <v>9600</v>
      </c>
    </row>
    <row r="127" customFormat="false" ht="16" hidden="true" customHeight="false" outlineLevel="0" collapsed="false">
      <c r="A127" s="1" t="n">
        <v>124</v>
      </c>
      <c r="B127" s="8" t="n">
        <f aca="false">10*50</f>
        <v>500</v>
      </c>
      <c r="C127" s="8" t="n">
        <f aca="false">10*50</f>
        <v>500</v>
      </c>
      <c r="D127" s="3" t="n">
        <f aca="false">D126+B127-C127</f>
        <v>15000</v>
      </c>
      <c r="F127" s="2" t="n">
        <v>124</v>
      </c>
      <c r="G127" s="9" t="n">
        <f aca="false">10*70</f>
        <v>700</v>
      </c>
      <c r="H127" s="9" t="n">
        <f aca="false">10*50</f>
        <v>500</v>
      </c>
      <c r="I127" s="3" t="n">
        <f aca="false">I126+G127-H127</f>
        <v>9800</v>
      </c>
    </row>
    <row r="128" customFormat="false" ht="16" hidden="true" customHeight="false" outlineLevel="0" collapsed="false">
      <c r="A128" s="1" t="n">
        <v>125</v>
      </c>
      <c r="B128" s="8" t="n">
        <f aca="false">10*50</f>
        <v>500</v>
      </c>
      <c r="C128" s="8" t="n">
        <f aca="false">10*50</f>
        <v>500</v>
      </c>
      <c r="D128" s="3" t="n">
        <f aca="false">D127+B128-C128</f>
        <v>15000</v>
      </c>
      <c r="F128" s="2" t="n">
        <v>125</v>
      </c>
      <c r="G128" s="9" t="n">
        <f aca="false">10*70</f>
        <v>700</v>
      </c>
      <c r="H128" s="9" t="n">
        <f aca="false">10*50</f>
        <v>500</v>
      </c>
      <c r="I128" s="3" t="n">
        <f aca="false">I127+G128-H128</f>
        <v>10000</v>
      </c>
    </row>
    <row r="129" customFormat="false" ht="16" hidden="true" customHeight="false" outlineLevel="0" collapsed="false">
      <c r="A129" s="1" t="n">
        <v>126</v>
      </c>
      <c r="B129" s="8" t="n">
        <f aca="false">10*50</f>
        <v>500</v>
      </c>
      <c r="C129" s="8" t="n">
        <f aca="false">10*50</f>
        <v>500</v>
      </c>
      <c r="D129" s="3" t="n">
        <f aca="false">D128+B129-C129</f>
        <v>15000</v>
      </c>
      <c r="F129" s="2" t="n">
        <v>126</v>
      </c>
      <c r="G129" s="9" t="n">
        <f aca="false">10*70</f>
        <v>700</v>
      </c>
      <c r="H129" s="9" t="n">
        <f aca="false">10*50</f>
        <v>500</v>
      </c>
      <c r="I129" s="3" t="n">
        <f aca="false">I128+G129-H129</f>
        <v>10200</v>
      </c>
    </row>
    <row r="130" customFormat="false" ht="16" hidden="true" customHeight="false" outlineLevel="0" collapsed="false">
      <c r="A130" s="1" t="n">
        <v>127</v>
      </c>
      <c r="B130" s="8" t="n">
        <f aca="false">10*50</f>
        <v>500</v>
      </c>
      <c r="C130" s="8" t="n">
        <f aca="false">10*50</f>
        <v>500</v>
      </c>
      <c r="D130" s="3" t="n">
        <f aca="false">D129+B130-C130</f>
        <v>15000</v>
      </c>
      <c r="F130" s="2" t="n">
        <v>127</v>
      </c>
      <c r="G130" s="9" t="n">
        <f aca="false">10*70</f>
        <v>700</v>
      </c>
      <c r="H130" s="9" t="n">
        <f aca="false">10*50</f>
        <v>500</v>
      </c>
      <c r="I130" s="3" t="n">
        <f aca="false">I129+G130-H130</f>
        <v>10400</v>
      </c>
    </row>
    <row r="131" customFormat="false" ht="16" hidden="true" customHeight="false" outlineLevel="0" collapsed="false">
      <c r="A131" s="1" t="n">
        <v>128</v>
      </c>
      <c r="B131" s="8" t="n">
        <f aca="false">10*50</f>
        <v>500</v>
      </c>
      <c r="C131" s="8" t="n">
        <f aca="false">10*50</f>
        <v>500</v>
      </c>
      <c r="D131" s="3" t="n">
        <f aca="false">D130+B131-C131</f>
        <v>15000</v>
      </c>
      <c r="F131" s="2" t="n">
        <v>128</v>
      </c>
      <c r="G131" s="9" t="n">
        <f aca="false">10*70</f>
        <v>700</v>
      </c>
      <c r="H131" s="9" t="n">
        <f aca="false">10*50</f>
        <v>500</v>
      </c>
      <c r="I131" s="3" t="n">
        <f aca="false">I130+G131-H131</f>
        <v>10600</v>
      </c>
    </row>
    <row r="132" customFormat="false" ht="16" hidden="true" customHeight="false" outlineLevel="0" collapsed="false">
      <c r="A132" s="1" t="n">
        <v>129</v>
      </c>
      <c r="B132" s="8" t="n">
        <f aca="false">10*50</f>
        <v>500</v>
      </c>
      <c r="C132" s="8" t="n">
        <f aca="false">10*50</f>
        <v>500</v>
      </c>
      <c r="D132" s="3" t="n">
        <f aca="false">D131+B132-C132</f>
        <v>15000</v>
      </c>
      <c r="F132" s="2" t="n">
        <v>129</v>
      </c>
      <c r="G132" s="9" t="n">
        <f aca="false">10*70</f>
        <v>700</v>
      </c>
      <c r="H132" s="9" t="n">
        <f aca="false">10*50</f>
        <v>500</v>
      </c>
      <c r="I132" s="3" t="n">
        <f aca="false">I131+G132-H132</f>
        <v>10800</v>
      </c>
    </row>
    <row r="133" customFormat="false" ht="16" hidden="true" customHeight="false" outlineLevel="0" collapsed="false">
      <c r="A133" s="1" t="n">
        <v>130</v>
      </c>
      <c r="B133" s="8" t="n">
        <f aca="false">10*50</f>
        <v>500</v>
      </c>
      <c r="C133" s="8" t="n">
        <f aca="false">10*50</f>
        <v>500</v>
      </c>
      <c r="D133" s="3" t="n">
        <f aca="false">D132+B133-C133</f>
        <v>15000</v>
      </c>
      <c r="F133" s="2" t="n">
        <v>130</v>
      </c>
      <c r="G133" s="9" t="n">
        <f aca="false">10*70</f>
        <v>700</v>
      </c>
      <c r="H133" s="9" t="n">
        <f aca="false">10*50</f>
        <v>500</v>
      </c>
      <c r="I133" s="3" t="n">
        <f aca="false">I132+G133-H133</f>
        <v>11000</v>
      </c>
    </row>
    <row r="134" customFormat="false" ht="16" hidden="true" customHeight="false" outlineLevel="0" collapsed="false">
      <c r="A134" s="1" t="n">
        <v>131</v>
      </c>
      <c r="B134" s="8" t="n">
        <f aca="false">10*50</f>
        <v>500</v>
      </c>
      <c r="C134" s="8" t="n">
        <f aca="false">10*50</f>
        <v>500</v>
      </c>
      <c r="D134" s="3" t="n">
        <f aca="false">D133+B134-C134</f>
        <v>15000</v>
      </c>
      <c r="F134" s="2" t="n">
        <v>131</v>
      </c>
      <c r="G134" s="9" t="n">
        <f aca="false">10*70</f>
        <v>700</v>
      </c>
      <c r="H134" s="9" t="n">
        <f aca="false">10*50</f>
        <v>500</v>
      </c>
      <c r="I134" s="3" t="n">
        <f aca="false">I133+G134-H134</f>
        <v>11200</v>
      </c>
    </row>
    <row r="135" customFormat="false" ht="16" hidden="true" customHeight="false" outlineLevel="0" collapsed="false">
      <c r="A135" s="1" t="n">
        <v>132</v>
      </c>
      <c r="B135" s="8" t="n">
        <f aca="false">10*50</f>
        <v>500</v>
      </c>
      <c r="C135" s="8" t="n">
        <f aca="false">10*50</f>
        <v>500</v>
      </c>
      <c r="D135" s="3" t="n">
        <f aca="false">D134+B135-C135</f>
        <v>15000</v>
      </c>
      <c r="F135" s="2" t="n">
        <v>132</v>
      </c>
      <c r="G135" s="9" t="n">
        <f aca="false">10*70</f>
        <v>700</v>
      </c>
      <c r="H135" s="9" t="n">
        <f aca="false">10*50</f>
        <v>500</v>
      </c>
      <c r="I135" s="3" t="n">
        <f aca="false">I134+G135-H135</f>
        <v>11400</v>
      </c>
    </row>
    <row r="136" customFormat="false" ht="16" hidden="true" customHeight="false" outlineLevel="0" collapsed="false">
      <c r="A136" s="1" t="n">
        <v>133</v>
      </c>
      <c r="B136" s="8" t="n">
        <f aca="false">10*50</f>
        <v>500</v>
      </c>
      <c r="C136" s="8" t="n">
        <f aca="false">10*50</f>
        <v>500</v>
      </c>
      <c r="D136" s="3" t="n">
        <f aca="false">D135+B136-C136</f>
        <v>15000</v>
      </c>
      <c r="F136" s="2" t="n">
        <v>133</v>
      </c>
      <c r="G136" s="9" t="n">
        <f aca="false">10*70</f>
        <v>700</v>
      </c>
      <c r="H136" s="9" t="n">
        <f aca="false">10*50</f>
        <v>500</v>
      </c>
      <c r="I136" s="3" t="n">
        <f aca="false">I135+G136-H136</f>
        <v>11600</v>
      </c>
    </row>
    <row r="137" customFormat="false" ht="16" hidden="true" customHeight="false" outlineLevel="0" collapsed="false">
      <c r="A137" s="1" t="n">
        <v>134</v>
      </c>
      <c r="B137" s="8" t="n">
        <f aca="false">10*50</f>
        <v>500</v>
      </c>
      <c r="C137" s="8" t="n">
        <f aca="false">10*50</f>
        <v>500</v>
      </c>
      <c r="D137" s="3" t="n">
        <f aca="false">D136+B137-C137</f>
        <v>15000</v>
      </c>
      <c r="F137" s="2" t="n">
        <v>134</v>
      </c>
      <c r="G137" s="9" t="n">
        <f aca="false">10*70</f>
        <v>700</v>
      </c>
      <c r="H137" s="9" t="n">
        <f aca="false">10*50</f>
        <v>500</v>
      </c>
      <c r="I137" s="3" t="n">
        <f aca="false">I136+G137-H137</f>
        <v>11800</v>
      </c>
    </row>
    <row r="138" customFormat="false" ht="16" hidden="true" customHeight="false" outlineLevel="0" collapsed="false">
      <c r="A138" s="1" t="n">
        <v>135</v>
      </c>
      <c r="B138" s="8" t="n">
        <f aca="false">10*50</f>
        <v>500</v>
      </c>
      <c r="C138" s="8" t="n">
        <f aca="false">10*50</f>
        <v>500</v>
      </c>
      <c r="D138" s="3" t="n">
        <f aca="false">D137+B138-C138</f>
        <v>15000</v>
      </c>
      <c r="F138" s="2" t="n">
        <v>135</v>
      </c>
      <c r="G138" s="9" t="n">
        <f aca="false">10*70</f>
        <v>700</v>
      </c>
      <c r="H138" s="9" t="n">
        <f aca="false">10*50</f>
        <v>500</v>
      </c>
      <c r="I138" s="3" t="n">
        <f aca="false">I137+G138-H138</f>
        <v>12000</v>
      </c>
    </row>
    <row r="139" customFormat="false" ht="16" hidden="true" customHeight="false" outlineLevel="0" collapsed="false">
      <c r="A139" s="1" t="n">
        <v>136</v>
      </c>
      <c r="B139" s="8" t="n">
        <f aca="false">10*50</f>
        <v>500</v>
      </c>
      <c r="C139" s="8" t="n">
        <f aca="false">10*50</f>
        <v>500</v>
      </c>
      <c r="D139" s="3" t="n">
        <f aca="false">D138+B139-C139</f>
        <v>15000</v>
      </c>
      <c r="F139" s="2" t="n">
        <v>136</v>
      </c>
      <c r="G139" s="9" t="n">
        <f aca="false">10*70</f>
        <v>700</v>
      </c>
      <c r="H139" s="9" t="n">
        <f aca="false">10*50</f>
        <v>500</v>
      </c>
      <c r="I139" s="3" t="n">
        <f aca="false">I138+G139-H139</f>
        <v>12200</v>
      </c>
    </row>
    <row r="140" customFormat="false" ht="16" hidden="true" customHeight="false" outlineLevel="0" collapsed="false">
      <c r="A140" s="1" t="n">
        <v>137</v>
      </c>
      <c r="B140" s="8" t="n">
        <f aca="false">10*50</f>
        <v>500</v>
      </c>
      <c r="C140" s="8" t="n">
        <f aca="false">10*50</f>
        <v>500</v>
      </c>
      <c r="D140" s="3" t="n">
        <f aca="false">D139+B140-C140</f>
        <v>15000</v>
      </c>
      <c r="F140" s="2" t="n">
        <v>137</v>
      </c>
      <c r="G140" s="9" t="n">
        <f aca="false">10*70</f>
        <v>700</v>
      </c>
      <c r="H140" s="9" t="n">
        <f aca="false">10*50</f>
        <v>500</v>
      </c>
      <c r="I140" s="3" t="n">
        <f aca="false">I139+G140-H140</f>
        <v>12400</v>
      </c>
    </row>
    <row r="141" customFormat="false" ht="16" hidden="true" customHeight="false" outlineLevel="0" collapsed="false">
      <c r="A141" s="1" t="n">
        <v>138</v>
      </c>
      <c r="B141" s="8" t="n">
        <f aca="false">10*50</f>
        <v>500</v>
      </c>
      <c r="C141" s="8" t="n">
        <f aca="false">10*50</f>
        <v>500</v>
      </c>
      <c r="D141" s="3" t="n">
        <f aca="false">D140+B141-C141</f>
        <v>15000</v>
      </c>
      <c r="F141" s="2" t="n">
        <v>138</v>
      </c>
      <c r="G141" s="9" t="n">
        <f aca="false">10*70</f>
        <v>700</v>
      </c>
      <c r="H141" s="9" t="n">
        <f aca="false">10*50</f>
        <v>500</v>
      </c>
      <c r="I141" s="3" t="n">
        <f aca="false">I140+G141-H141</f>
        <v>12600</v>
      </c>
    </row>
    <row r="142" customFormat="false" ht="16" hidden="true" customHeight="false" outlineLevel="0" collapsed="false">
      <c r="A142" s="1" t="n">
        <v>139</v>
      </c>
      <c r="B142" s="8" t="n">
        <f aca="false">10*50</f>
        <v>500</v>
      </c>
      <c r="C142" s="8" t="n">
        <f aca="false">10*50</f>
        <v>500</v>
      </c>
      <c r="D142" s="3" t="n">
        <f aca="false">D141+B142-C142</f>
        <v>15000</v>
      </c>
      <c r="F142" s="2" t="n">
        <v>139</v>
      </c>
      <c r="G142" s="9" t="n">
        <f aca="false">10*70</f>
        <v>700</v>
      </c>
      <c r="H142" s="9" t="n">
        <f aca="false">10*50</f>
        <v>500</v>
      </c>
      <c r="I142" s="3" t="n">
        <f aca="false">I141+G142-H142</f>
        <v>12800</v>
      </c>
    </row>
    <row r="143" customFormat="false" ht="16" hidden="true" customHeight="false" outlineLevel="0" collapsed="false">
      <c r="A143" s="1" t="n">
        <v>140</v>
      </c>
      <c r="B143" s="8" t="n">
        <f aca="false">10*50</f>
        <v>500</v>
      </c>
      <c r="C143" s="8" t="n">
        <f aca="false">10*50</f>
        <v>500</v>
      </c>
      <c r="D143" s="3" t="n">
        <f aca="false">D142+B143-C143</f>
        <v>15000</v>
      </c>
      <c r="F143" s="2" t="n">
        <v>140</v>
      </c>
      <c r="G143" s="9" t="n">
        <f aca="false">10*70</f>
        <v>700</v>
      </c>
      <c r="H143" s="9" t="n">
        <f aca="false">10*50</f>
        <v>500</v>
      </c>
      <c r="I143" s="3" t="n">
        <f aca="false">I142+G143-H143</f>
        <v>13000</v>
      </c>
    </row>
    <row r="144" customFormat="false" ht="16" hidden="true" customHeight="false" outlineLevel="0" collapsed="false">
      <c r="A144" s="1" t="n">
        <v>141</v>
      </c>
      <c r="B144" s="8" t="n">
        <f aca="false">10*50</f>
        <v>500</v>
      </c>
      <c r="C144" s="8" t="n">
        <f aca="false">10*50</f>
        <v>500</v>
      </c>
      <c r="D144" s="3" t="n">
        <f aca="false">D143+B144-C144</f>
        <v>15000</v>
      </c>
      <c r="F144" s="2" t="n">
        <v>141</v>
      </c>
      <c r="G144" s="9" t="n">
        <f aca="false">10*70</f>
        <v>700</v>
      </c>
      <c r="H144" s="9" t="n">
        <f aca="false">10*50</f>
        <v>500</v>
      </c>
      <c r="I144" s="3" t="n">
        <f aca="false">I143+G144-H144</f>
        <v>13200</v>
      </c>
    </row>
    <row r="145" customFormat="false" ht="16" hidden="true" customHeight="false" outlineLevel="0" collapsed="false">
      <c r="A145" s="1" t="n">
        <v>142</v>
      </c>
      <c r="B145" s="8" t="n">
        <f aca="false">10*50</f>
        <v>500</v>
      </c>
      <c r="C145" s="8" t="n">
        <f aca="false">10*50</f>
        <v>500</v>
      </c>
      <c r="D145" s="3" t="n">
        <f aca="false">D144+B145-C145</f>
        <v>15000</v>
      </c>
      <c r="F145" s="2" t="n">
        <v>142</v>
      </c>
      <c r="G145" s="9" t="n">
        <f aca="false">10*70</f>
        <v>700</v>
      </c>
      <c r="H145" s="9" t="n">
        <f aca="false">10*50</f>
        <v>500</v>
      </c>
      <c r="I145" s="3" t="n">
        <f aca="false">I144+G145-H145</f>
        <v>13400</v>
      </c>
    </row>
    <row r="146" customFormat="false" ht="16" hidden="true" customHeight="false" outlineLevel="0" collapsed="false">
      <c r="A146" s="1" t="n">
        <v>143</v>
      </c>
      <c r="B146" s="8" t="n">
        <f aca="false">10*50</f>
        <v>500</v>
      </c>
      <c r="C146" s="8" t="n">
        <f aca="false">10*50</f>
        <v>500</v>
      </c>
      <c r="D146" s="3" t="n">
        <f aca="false">D145+B146-C146</f>
        <v>15000</v>
      </c>
      <c r="F146" s="2" t="n">
        <v>143</v>
      </c>
      <c r="G146" s="9" t="n">
        <f aca="false">10*70</f>
        <v>700</v>
      </c>
      <c r="H146" s="9" t="n">
        <f aca="false">10*50</f>
        <v>500</v>
      </c>
      <c r="I146" s="3" t="n">
        <f aca="false">I145+G146-H146</f>
        <v>13600</v>
      </c>
    </row>
    <row r="147" customFormat="false" ht="16" hidden="true" customHeight="false" outlineLevel="0" collapsed="false">
      <c r="A147" s="1" t="n">
        <v>144</v>
      </c>
      <c r="B147" s="8" t="n">
        <f aca="false">10*50</f>
        <v>500</v>
      </c>
      <c r="C147" s="8" t="n">
        <f aca="false">10*50</f>
        <v>500</v>
      </c>
      <c r="D147" s="3" t="n">
        <f aca="false">D146+B147-C147</f>
        <v>15000</v>
      </c>
      <c r="F147" s="2" t="n">
        <v>144</v>
      </c>
      <c r="G147" s="9" t="n">
        <f aca="false">10*70</f>
        <v>700</v>
      </c>
      <c r="H147" s="9" t="n">
        <f aca="false">10*50</f>
        <v>500</v>
      </c>
      <c r="I147" s="3" t="n">
        <f aca="false">I146+G147-H147</f>
        <v>13800</v>
      </c>
    </row>
    <row r="148" customFormat="false" ht="16" hidden="true" customHeight="false" outlineLevel="0" collapsed="false">
      <c r="A148" s="1" t="n">
        <v>145</v>
      </c>
      <c r="B148" s="8" t="n">
        <f aca="false">10*50</f>
        <v>500</v>
      </c>
      <c r="C148" s="8" t="n">
        <f aca="false">10*50</f>
        <v>500</v>
      </c>
      <c r="D148" s="3" t="n">
        <f aca="false">D147+B148-C148</f>
        <v>15000</v>
      </c>
      <c r="F148" s="2" t="n">
        <v>145</v>
      </c>
      <c r="G148" s="9" t="n">
        <f aca="false">10*70</f>
        <v>700</v>
      </c>
      <c r="H148" s="9" t="n">
        <f aca="false">10*50</f>
        <v>500</v>
      </c>
      <c r="I148" s="3" t="n">
        <f aca="false">I147+G148-H148</f>
        <v>14000</v>
      </c>
    </row>
    <row r="149" customFormat="false" ht="16" hidden="true" customHeight="false" outlineLevel="0" collapsed="false">
      <c r="A149" s="1" t="n">
        <v>146</v>
      </c>
      <c r="B149" s="8" t="n">
        <f aca="false">10*50</f>
        <v>500</v>
      </c>
      <c r="C149" s="8" t="n">
        <f aca="false">10*50</f>
        <v>500</v>
      </c>
      <c r="D149" s="3" t="n">
        <f aca="false">D148+B149-C149</f>
        <v>15000</v>
      </c>
      <c r="F149" s="2" t="n">
        <v>146</v>
      </c>
      <c r="G149" s="9" t="n">
        <f aca="false">10*70</f>
        <v>700</v>
      </c>
      <c r="H149" s="9" t="n">
        <f aca="false">10*50</f>
        <v>500</v>
      </c>
      <c r="I149" s="3" t="n">
        <f aca="false">I148+G149-H149</f>
        <v>14200</v>
      </c>
    </row>
    <row r="150" customFormat="false" ht="16" hidden="true" customHeight="false" outlineLevel="0" collapsed="false">
      <c r="A150" s="1" t="n">
        <v>147</v>
      </c>
      <c r="B150" s="8" t="n">
        <f aca="false">10*50</f>
        <v>500</v>
      </c>
      <c r="C150" s="8" t="n">
        <f aca="false">10*50</f>
        <v>500</v>
      </c>
      <c r="D150" s="3" t="n">
        <f aca="false">D149+B150-C150</f>
        <v>15000</v>
      </c>
      <c r="F150" s="2" t="n">
        <v>147</v>
      </c>
      <c r="G150" s="9" t="n">
        <f aca="false">10*70</f>
        <v>700</v>
      </c>
      <c r="H150" s="9" t="n">
        <f aca="false">10*50</f>
        <v>500</v>
      </c>
      <c r="I150" s="3" t="n">
        <f aca="false">I149+G150-H150</f>
        <v>14400</v>
      </c>
    </row>
    <row r="151" customFormat="false" ht="16" hidden="true" customHeight="false" outlineLevel="0" collapsed="false">
      <c r="A151" s="1" t="n">
        <v>148</v>
      </c>
      <c r="B151" s="8" t="n">
        <f aca="false">10*50</f>
        <v>500</v>
      </c>
      <c r="C151" s="8" t="n">
        <f aca="false">10*50</f>
        <v>500</v>
      </c>
      <c r="D151" s="3" t="n">
        <f aca="false">D150+B151-C151</f>
        <v>15000</v>
      </c>
      <c r="F151" s="2" t="n">
        <v>148</v>
      </c>
      <c r="G151" s="9" t="n">
        <f aca="false">10*70</f>
        <v>700</v>
      </c>
      <c r="H151" s="9" t="n">
        <f aca="false">10*50</f>
        <v>500</v>
      </c>
      <c r="I151" s="3" t="n">
        <f aca="false">I150+G151-H151</f>
        <v>14600</v>
      </c>
    </row>
    <row r="152" customFormat="false" ht="16" hidden="true" customHeight="false" outlineLevel="0" collapsed="false">
      <c r="A152" s="1" t="n">
        <v>149</v>
      </c>
      <c r="B152" s="8" t="n">
        <f aca="false">10*50</f>
        <v>500</v>
      </c>
      <c r="C152" s="8" t="n">
        <f aca="false">10*50</f>
        <v>500</v>
      </c>
      <c r="D152" s="3" t="n">
        <f aca="false">D151+B152-C152</f>
        <v>15000</v>
      </c>
      <c r="F152" s="2" t="n">
        <v>149</v>
      </c>
      <c r="G152" s="9" t="n">
        <f aca="false">10*70</f>
        <v>700</v>
      </c>
      <c r="H152" s="9" t="n">
        <f aca="false">10*50</f>
        <v>500</v>
      </c>
      <c r="I152" s="3" t="n">
        <f aca="false">I151+G152-H152</f>
        <v>14800</v>
      </c>
    </row>
    <row r="153" customFormat="false" ht="16" hidden="true" customHeight="false" outlineLevel="0" collapsed="false">
      <c r="A153" s="1" t="n">
        <v>150</v>
      </c>
      <c r="B153" s="8" t="n">
        <f aca="false">10*50</f>
        <v>500</v>
      </c>
      <c r="C153" s="8" t="n">
        <f aca="false">10*50</f>
        <v>500</v>
      </c>
      <c r="D153" s="3" t="n">
        <f aca="false">D152+B153-C153</f>
        <v>15000</v>
      </c>
      <c r="F153" s="2" t="n">
        <v>150</v>
      </c>
      <c r="G153" s="9" t="n">
        <f aca="false">10*70</f>
        <v>700</v>
      </c>
      <c r="H153" s="9" t="n">
        <f aca="false">10*50</f>
        <v>500</v>
      </c>
      <c r="I153" s="3" t="n">
        <f aca="false">I152+G153-H153</f>
        <v>15000</v>
      </c>
    </row>
    <row r="154" customFormat="false" ht="16" hidden="true" customHeight="false" outlineLevel="0" collapsed="false">
      <c r="A154" s="1" t="n">
        <v>151</v>
      </c>
      <c r="B154" s="8" t="n">
        <f aca="false">10*50</f>
        <v>500</v>
      </c>
      <c r="C154" s="8" t="n">
        <f aca="false">10*50</f>
        <v>500</v>
      </c>
      <c r="D154" s="3" t="n">
        <f aca="false">D153+B154-C154</f>
        <v>15000</v>
      </c>
      <c r="F154" s="2" t="n">
        <v>151</v>
      </c>
      <c r="G154" s="9" t="n">
        <f aca="false">10*70</f>
        <v>700</v>
      </c>
      <c r="H154" s="9" t="n">
        <f aca="false">10*50</f>
        <v>500</v>
      </c>
      <c r="I154" s="3" t="n">
        <f aca="false">I153+G154-H154</f>
        <v>15200</v>
      </c>
    </row>
    <row r="155" customFormat="false" ht="16" hidden="true" customHeight="false" outlineLevel="0" collapsed="false">
      <c r="A155" s="1" t="n">
        <v>152</v>
      </c>
      <c r="B155" s="8" t="n">
        <f aca="false">10*50</f>
        <v>500</v>
      </c>
      <c r="C155" s="8" t="n">
        <f aca="false">10*50</f>
        <v>500</v>
      </c>
      <c r="D155" s="3" t="n">
        <f aca="false">D154+B155-C155</f>
        <v>15000</v>
      </c>
      <c r="F155" s="2" t="n">
        <v>152</v>
      </c>
      <c r="G155" s="9" t="n">
        <f aca="false">10*70</f>
        <v>700</v>
      </c>
      <c r="H155" s="9" t="n">
        <f aca="false">10*50</f>
        <v>500</v>
      </c>
      <c r="I155" s="3" t="n">
        <f aca="false">I154+G155-H155</f>
        <v>15400</v>
      </c>
    </row>
    <row r="156" customFormat="false" ht="16" hidden="true" customHeight="false" outlineLevel="0" collapsed="false">
      <c r="A156" s="1" t="n">
        <v>153</v>
      </c>
      <c r="B156" s="8" t="n">
        <f aca="false">10*50</f>
        <v>500</v>
      </c>
      <c r="C156" s="8" t="n">
        <f aca="false">10*50</f>
        <v>500</v>
      </c>
      <c r="D156" s="3" t="n">
        <f aca="false">D155+B156-C156</f>
        <v>15000</v>
      </c>
      <c r="F156" s="2" t="n">
        <v>153</v>
      </c>
      <c r="G156" s="9" t="n">
        <f aca="false">10*70</f>
        <v>700</v>
      </c>
      <c r="H156" s="9" t="n">
        <f aca="false">10*50</f>
        <v>500</v>
      </c>
      <c r="I156" s="3" t="n">
        <f aca="false">I155+G156-H156</f>
        <v>15600</v>
      </c>
    </row>
    <row r="157" customFormat="false" ht="16" hidden="true" customHeight="false" outlineLevel="0" collapsed="false">
      <c r="A157" s="1" t="n">
        <v>154</v>
      </c>
      <c r="B157" s="8" t="n">
        <f aca="false">10*50</f>
        <v>500</v>
      </c>
      <c r="C157" s="8" t="n">
        <f aca="false">10*50</f>
        <v>500</v>
      </c>
      <c r="D157" s="3" t="n">
        <f aca="false">D156+B157-C157</f>
        <v>15000</v>
      </c>
      <c r="F157" s="2" t="n">
        <v>154</v>
      </c>
      <c r="G157" s="9" t="n">
        <f aca="false">10*70</f>
        <v>700</v>
      </c>
      <c r="H157" s="9" t="n">
        <f aca="false">10*50</f>
        <v>500</v>
      </c>
      <c r="I157" s="3" t="n">
        <f aca="false">I156+G157-H157</f>
        <v>15800</v>
      </c>
    </row>
    <row r="158" customFormat="false" ht="16" hidden="true" customHeight="false" outlineLevel="0" collapsed="false">
      <c r="A158" s="1" t="n">
        <v>155</v>
      </c>
      <c r="B158" s="8" t="n">
        <f aca="false">10*50</f>
        <v>500</v>
      </c>
      <c r="C158" s="8" t="n">
        <f aca="false">10*50</f>
        <v>500</v>
      </c>
      <c r="D158" s="3" t="n">
        <f aca="false">D157+B158-C158</f>
        <v>15000</v>
      </c>
      <c r="F158" s="2" t="n">
        <v>155</v>
      </c>
      <c r="G158" s="9" t="n">
        <f aca="false">10*70</f>
        <v>700</v>
      </c>
      <c r="H158" s="9" t="n">
        <f aca="false">10*50</f>
        <v>500</v>
      </c>
      <c r="I158" s="3" t="n">
        <f aca="false">I157+G158-H158</f>
        <v>16000</v>
      </c>
    </row>
    <row r="159" customFormat="false" ht="16" hidden="true" customHeight="false" outlineLevel="0" collapsed="false">
      <c r="A159" s="1" t="n">
        <v>156</v>
      </c>
      <c r="B159" s="8" t="n">
        <f aca="false">10*50</f>
        <v>500</v>
      </c>
      <c r="C159" s="8" t="n">
        <f aca="false">10*50</f>
        <v>500</v>
      </c>
      <c r="D159" s="3" t="n">
        <f aca="false">D158+B159-C159</f>
        <v>15000</v>
      </c>
      <c r="F159" s="2" t="n">
        <v>156</v>
      </c>
      <c r="G159" s="9" t="n">
        <f aca="false">10*70</f>
        <v>700</v>
      </c>
      <c r="H159" s="9" t="n">
        <f aca="false">10*50</f>
        <v>500</v>
      </c>
      <c r="I159" s="3" t="n">
        <f aca="false">I158+G159-H159</f>
        <v>16200</v>
      </c>
    </row>
    <row r="160" customFormat="false" ht="16" hidden="true" customHeight="false" outlineLevel="0" collapsed="false">
      <c r="A160" s="1" t="n">
        <v>157</v>
      </c>
      <c r="B160" s="8" t="n">
        <f aca="false">10*50</f>
        <v>500</v>
      </c>
      <c r="C160" s="8" t="n">
        <f aca="false">10*50</f>
        <v>500</v>
      </c>
      <c r="D160" s="3" t="n">
        <f aca="false">D159+B160-C160</f>
        <v>15000</v>
      </c>
      <c r="F160" s="2" t="n">
        <v>157</v>
      </c>
      <c r="G160" s="9" t="n">
        <f aca="false">10*70</f>
        <v>700</v>
      </c>
      <c r="H160" s="9" t="n">
        <f aca="false">10*50</f>
        <v>500</v>
      </c>
      <c r="I160" s="3" t="n">
        <f aca="false">I159+G160-H160</f>
        <v>16400</v>
      </c>
    </row>
    <row r="161" customFormat="false" ht="16" hidden="true" customHeight="false" outlineLevel="0" collapsed="false">
      <c r="A161" s="1" t="n">
        <v>158</v>
      </c>
      <c r="B161" s="8" t="n">
        <f aca="false">10*50</f>
        <v>500</v>
      </c>
      <c r="C161" s="8" t="n">
        <f aca="false">10*50</f>
        <v>500</v>
      </c>
      <c r="D161" s="3" t="n">
        <f aca="false">D160+B161-C161</f>
        <v>15000</v>
      </c>
      <c r="F161" s="2" t="n">
        <v>158</v>
      </c>
      <c r="G161" s="9" t="n">
        <f aca="false">10*70</f>
        <v>700</v>
      </c>
      <c r="H161" s="9" t="n">
        <f aca="false">10*50</f>
        <v>500</v>
      </c>
      <c r="I161" s="3" t="n">
        <f aca="false">I160+G161-H161</f>
        <v>16600</v>
      </c>
    </row>
    <row r="162" customFormat="false" ht="16" hidden="true" customHeight="false" outlineLevel="0" collapsed="false">
      <c r="A162" s="1" t="n">
        <v>159</v>
      </c>
      <c r="B162" s="8" t="n">
        <f aca="false">10*50</f>
        <v>500</v>
      </c>
      <c r="C162" s="8" t="n">
        <f aca="false">10*50</f>
        <v>500</v>
      </c>
      <c r="D162" s="3" t="n">
        <f aca="false">D161+B162-C162</f>
        <v>15000</v>
      </c>
      <c r="F162" s="2" t="n">
        <v>159</v>
      </c>
      <c r="G162" s="9" t="n">
        <f aca="false">10*70</f>
        <v>700</v>
      </c>
      <c r="H162" s="9" t="n">
        <f aca="false">10*50</f>
        <v>500</v>
      </c>
      <c r="I162" s="3" t="n">
        <f aca="false">I161+G162-H162</f>
        <v>16800</v>
      </c>
    </row>
    <row r="163" customFormat="false" ht="16" hidden="true" customHeight="false" outlineLevel="0" collapsed="false">
      <c r="A163" s="1" t="n">
        <v>160</v>
      </c>
      <c r="B163" s="8" t="n">
        <f aca="false">10*50</f>
        <v>500</v>
      </c>
      <c r="C163" s="8" t="n">
        <f aca="false">10*50</f>
        <v>500</v>
      </c>
      <c r="D163" s="3" t="n">
        <f aca="false">D162+B163-C163</f>
        <v>15000</v>
      </c>
      <c r="F163" s="2" t="n">
        <v>160</v>
      </c>
      <c r="G163" s="9" t="n">
        <f aca="false">10*70</f>
        <v>700</v>
      </c>
      <c r="H163" s="9" t="n">
        <f aca="false">10*50</f>
        <v>500</v>
      </c>
      <c r="I163" s="3" t="n">
        <f aca="false">I162+G163-H163</f>
        <v>17000</v>
      </c>
    </row>
    <row r="164" customFormat="false" ht="16" hidden="true" customHeight="false" outlineLevel="0" collapsed="false">
      <c r="A164" s="1" t="n">
        <v>161</v>
      </c>
      <c r="B164" s="8" t="n">
        <f aca="false">10*50</f>
        <v>500</v>
      </c>
      <c r="C164" s="8" t="n">
        <f aca="false">10*50</f>
        <v>500</v>
      </c>
      <c r="D164" s="3" t="n">
        <f aca="false">D163+B164-C164</f>
        <v>15000</v>
      </c>
      <c r="F164" s="2" t="n">
        <v>161</v>
      </c>
      <c r="G164" s="9" t="n">
        <f aca="false">10*70</f>
        <v>700</v>
      </c>
      <c r="H164" s="9" t="n">
        <f aca="false">10*50</f>
        <v>500</v>
      </c>
      <c r="I164" s="3" t="n">
        <f aca="false">I163+G164-H164</f>
        <v>17200</v>
      </c>
    </row>
    <row r="165" customFormat="false" ht="16" hidden="true" customHeight="false" outlineLevel="0" collapsed="false">
      <c r="A165" s="1" t="n">
        <v>162</v>
      </c>
      <c r="B165" s="8" t="n">
        <f aca="false">10*50</f>
        <v>500</v>
      </c>
      <c r="C165" s="8" t="n">
        <f aca="false">10*50</f>
        <v>500</v>
      </c>
      <c r="D165" s="3" t="n">
        <f aca="false">D164+B165-C165</f>
        <v>15000</v>
      </c>
      <c r="F165" s="2" t="n">
        <v>162</v>
      </c>
      <c r="G165" s="9" t="n">
        <f aca="false">10*70</f>
        <v>700</v>
      </c>
      <c r="H165" s="9" t="n">
        <f aca="false">10*50</f>
        <v>500</v>
      </c>
      <c r="I165" s="3" t="n">
        <f aca="false">I164+G165-H165</f>
        <v>17400</v>
      </c>
    </row>
    <row r="166" customFormat="false" ht="16" hidden="true" customHeight="false" outlineLevel="0" collapsed="false">
      <c r="A166" s="1" t="n">
        <v>163</v>
      </c>
      <c r="B166" s="8" t="n">
        <f aca="false">10*50</f>
        <v>500</v>
      </c>
      <c r="C166" s="8" t="n">
        <f aca="false">10*50</f>
        <v>500</v>
      </c>
      <c r="D166" s="3" t="n">
        <f aca="false">D165+B166-C166</f>
        <v>15000</v>
      </c>
      <c r="F166" s="2" t="n">
        <v>163</v>
      </c>
      <c r="G166" s="9" t="n">
        <f aca="false">10*70</f>
        <v>700</v>
      </c>
      <c r="H166" s="9" t="n">
        <f aca="false">10*50</f>
        <v>500</v>
      </c>
      <c r="I166" s="3" t="n">
        <f aca="false">I165+G166-H166</f>
        <v>17600</v>
      </c>
    </row>
    <row r="167" customFormat="false" ht="16" hidden="true" customHeight="false" outlineLevel="0" collapsed="false">
      <c r="A167" s="1" t="n">
        <v>164</v>
      </c>
      <c r="B167" s="8" t="n">
        <f aca="false">10*50</f>
        <v>500</v>
      </c>
      <c r="C167" s="8" t="n">
        <f aca="false">10*50</f>
        <v>500</v>
      </c>
      <c r="D167" s="3" t="n">
        <f aca="false">D166+B167-C167</f>
        <v>15000</v>
      </c>
      <c r="F167" s="2" t="n">
        <v>164</v>
      </c>
      <c r="G167" s="9" t="n">
        <f aca="false">10*70</f>
        <v>700</v>
      </c>
      <c r="H167" s="9" t="n">
        <f aca="false">10*50</f>
        <v>500</v>
      </c>
      <c r="I167" s="3" t="n">
        <f aca="false">I166+G167-H167</f>
        <v>17800</v>
      </c>
    </row>
    <row r="168" customFormat="false" ht="16" hidden="true" customHeight="false" outlineLevel="0" collapsed="false">
      <c r="A168" s="1" t="n">
        <v>165</v>
      </c>
      <c r="B168" s="8" t="n">
        <f aca="false">10*50</f>
        <v>500</v>
      </c>
      <c r="C168" s="8" t="n">
        <f aca="false">10*50</f>
        <v>500</v>
      </c>
      <c r="D168" s="3" t="n">
        <f aca="false">D167+B168-C168</f>
        <v>15000</v>
      </c>
      <c r="F168" s="2" t="n">
        <v>165</v>
      </c>
      <c r="G168" s="9" t="n">
        <f aca="false">10*70</f>
        <v>700</v>
      </c>
      <c r="H168" s="9" t="n">
        <f aca="false">10*50</f>
        <v>500</v>
      </c>
      <c r="I168" s="3" t="n">
        <f aca="false">I167+G168-H168</f>
        <v>18000</v>
      </c>
    </row>
    <row r="169" customFormat="false" ht="16" hidden="true" customHeight="false" outlineLevel="0" collapsed="false">
      <c r="A169" s="1" t="n">
        <v>166</v>
      </c>
      <c r="B169" s="8" t="n">
        <f aca="false">10*50</f>
        <v>500</v>
      </c>
      <c r="C169" s="8" t="n">
        <f aca="false">10*50</f>
        <v>500</v>
      </c>
      <c r="D169" s="3" t="n">
        <f aca="false">D168+B169-C169</f>
        <v>15000</v>
      </c>
      <c r="F169" s="2" t="n">
        <v>166</v>
      </c>
      <c r="G169" s="9" t="n">
        <f aca="false">10*70</f>
        <v>700</v>
      </c>
      <c r="H169" s="9" t="n">
        <f aca="false">10*50</f>
        <v>500</v>
      </c>
      <c r="I169" s="3" t="n">
        <f aca="false">I168+G169-H169</f>
        <v>18200</v>
      </c>
    </row>
    <row r="170" customFormat="false" ht="16" hidden="true" customHeight="false" outlineLevel="0" collapsed="false">
      <c r="A170" s="1" t="n">
        <v>167</v>
      </c>
      <c r="B170" s="8" t="n">
        <f aca="false">10*50</f>
        <v>500</v>
      </c>
      <c r="C170" s="8" t="n">
        <f aca="false">10*50</f>
        <v>500</v>
      </c>
      <c r="D170" s="3" t="n">
        <f aca="false">D169+B170-C170</f>
        <v>15000</v>
      </c>
      <c r="F170" s="2" t="n">
        <v>167</v>
      </c>
      <c r="G170" s="9" t="n">
        <f aca="false">10*70</f>
        <v>700</v>
      </c>
      <c r="H170" s="9" t="n">
        <f aca="false">10*50</f>
        <v>500</v>
      </c>
      <c r="I170" s="3" t="n">
        <f aca="false">I169+G170-H170</f>
        <v>18400</v>
      </c>
    </row>
    <row r="171" customFormat="false" ht="16" hidden="true" customHeight="false" outlineLevel="0" collapsed="false">
      <c r="A171" s="1" t="n">
        <v>168</v>
      </c>
      <c r="B171" s="8" t="n">
        <f aca="false">10*50</f>
        <v>500</v>
      </c>
      <c r="C171" s="8" t="n">
        <f aca="false">10*50</f>
        <v>500</v>
      </c>
      <c r="D171" s="3" t="n">
        <f aca="false">D170+B171-C171</f>
        <v>15000</v>
      </c>
      <c r="F171" s="2" t="n">
        <v>168</v>
      </c>
      <c r="G171" s="9" t="n">
        <f aca="false">10*70</f>
        <v>700</v>
      </c>
      <c r="H171" s="9" t="n">
        <f aca="false">10*50</f>
        <v>500</v>
      </c>
      <c r="I171" s="3" t="n">
        <f aca="false">I170+G171-H171</f>
        <v>18600</v>
      </c>
    </row>
    <row r="172" customFormat="false" ht="16" hidden="true" customHeight="false" outlineLevel="0" collapsed="false">
      <c r="A172" s="1" t="n">
        <v>169</v>
      </c>
      <c r="B172" s="8" t="n">
        <f aca="false">10*50</f>
        <v>500</v>
      </c>
      <c r="C172" s="8" t="n">
        <f aca="false">10*50</f>
        <v>500</v>
      </c>
      <c r="D172" s="3" t="n">
        <f aca="false">D171+B172-C172</f>
        <v>15000</v>
      </c>
      <c r="F172" s="2" t="n">
        <v>169</v>
      </c>
      <c r="G172" s="9" t="n">
        <f aca="false">10*70</f>
        <v>700</v>
      </c>
      <c r="H172" s="9" t="n">
        <f aca="false">10*50</f>
        <v>500</v>
      </c>
      <c r="I172" s="3" t="n">
        <f aca="false">I171+G172-H172</f>
        <v>18800</v>
      </c>
    </row>
    <row r="173" customFormat="false" ht="16" hidden="true" customHeight="false" outlineLevel="0" collapsed="false">
      <c r="A173" s="1" t="n">
        <v>170</v>
      </c>
      <c r="B173" s="8" t="n">
        <f aca="false">10*50</f>
        <v>500</v>
      </c>
      <c r="C173" s="8" t="n">
        <f aca="false">10*50</f>
        <v>500</v>
      </c>
      <c r="D173" s="3" t="n">
        <f aca="false">D172+B173-C173</f>
        <v>15000</v>
      </c>
      <c r="F173" s="2" t="n">
        <v>170</v>
      </c>
      <c r="G173" s="9" t="n">
        <f aca="false">10*70</f>
        <v>700</v>
      </c>
      <c r="H173" s="9" t="n">
        <f aca="false">10*50</f>
        <v>500</v>
      </c>
      <c r="I173" s="3" t="n">
        <f aca="false">I172+G173-H173</f>
        <v>19000</v>
      </c>
    </row>
    <row r="174" customFormat="false" ht="16" hidden="true" customHeight="false" outlineLevel="0" collapsed="false">
      <c r="A174" s="1" t="n">
        <v>171</v>
      </c>
      <c r="B174" s="8" t="n">
        <f aca="false">10*50</f>
        <v>500</v>
      </c>
      <c r="C174" s="8" t="n">
        <f aca="false">10*50</f>
        <v>500</v>
      </c>
      <c r="D174" s="3" t="n">
        <f aca="false">D173+B174-C174</f>
        <v>15000</v>
      </c>
      <c r="F174" s="2" t="n">
        <v>171</v>
      </c>
      <c r="G174" s="9" t="n">
        <f aca="false">10*70</f>
        <v>700</v>
      </c>
      <c r="H174" s="9" t="n">
        <f aca="false">10*50</f>
        <v>500</v>
      </c>
      <c r="I174" s="3" t="n">
        <f aca="false">I173+G174-H174</f>
        <v>19200</v>
      </c>
    </row>
    <row r="175" customFormat="false" ht="16" hidden="true" customHeight="false" outlineLevel="0" collapsed="false">
      <c r="A175" s="1" t="n">
        <v>172</v>
      </c>
      <c r="B175" s="8" t="n">
        <f aca="false">10*50</f>
        <v>500</v>
      </c>
      <c r="C175" s="8" t="n">
        <f aca="false">10*50</f>
        <v>500</v>
      </c>
      <c r="D175" s="3" t="n">
        <f aca="false">D174+B175-C175</f>
        <v>15000</v>
      </c>
      <c r="F175" s="2" t="n">
        <v>172</v>
      </c>
      <c r="G175" s="9" t="n">
        <f aca="false">10*70</f>
        <v>700</v>
      </c>
      <c r="H175" s="9" t="n">
        <f aca="false">10*50</f>
        <v>500</v>
      </c>
      <c r="I175" s="3" t="n">
        <f aca="false">I174+G175-H175</f>
        <v>19400</v>
      </c>
    </row>
    <row r="176" customFormat="false" ht="16" hidden="true" customHeight="false" outlineLevel="0" collapsed="false">
      <c r="A176" s="1" t="n">
        <v>173</v>
      </c>
      <c r="B176" s="8" t="n">
        <f aca="false">10*50</f>
        <v>500</v>
      </c>
      <c r="C176" s="8" t="n">
        <f aca="false">10*50</f>
        <v>500</v>
      </c>
      <c r="D176" s="3" t="n">
        <f aca="false">D175+B176-C176</f>
        <v>15000</v>
      </c>
      <c r="F176" s="2" t="n">
        <v>173</v>
      </c>
      <c r="G176" s="9" t="n">
        <f aca="false">10*70</f>
        <v>700</v>
      </c>
      <c r="H176" s="9" t="n">
        <f aca="false">10*50</f>
        <v>500</v>
      </c>
      <c r="I176" s="3" t="n">
        <f aca="false">I175+G176-H176</f>
        <v>19600</v>
      </c>
    </row>
    <row r="177" customFormat="false" ht="16" hidden="true" customHeight="false" outlineLevel="0" collapsed="false">
      <c r="A177" s="1" t="n">
        <v>174</v>
      </c>
      <c r="B177" s="8" t="n">
        <f aca="false">10*50</f>
        <v>500</v>
      </c>
      <c r="C177" s="8" t="n">
        <f aca="false">10*50</f>
        <v>500</v>
      </c>
      <c r="D177" s="3" t="n">
        <f aca="false">D176+B177-C177</f>
        <v>15000</v>
      </c>
      <c r="F177" s="2" t="n">
        <v>174</v>
      </c>
      <c r="G177" s="9" t="n">
        <f aca="false">10*70</f>
        <v>700</v>
      </c>
      <c r="H177" s="9" t="n">
        <f aca="false">10*50</f>
        <v>500</v>
      </c>
      <c r="I177" s="3" t="n">
        <f aca="false">I176+G177-H177</f>
        <v>19800</v>
      </c>
    </row>
    <row r="178" customFormat="false" ht="16" hidden="true" customHeight="false" outlineLevel="0" collapsed="false">
      <c r="A178" s="1" t="n">
        <v>175</v>
      </c>
      <c r="B178" s="8" t="n">
        <f aca="false">10*50</f>
        <v>500</v>
      </c>
      <c r="C178" s="8" t="n">
        <f aca="false">10*50</f>
        <v>500</v>
      </c>
      <c r="D178" s="3" t="n">
        <f aca="false">D177+B178-C178</f>
        <v>15000</v>
      </c>
      <c r="F178" s="2" t="n">
        <v>175</v>
      </c>
      <c r="G178" s="9" t="n">
        <f aca="false">10*70</f>
        <v>700</v>
      </c>
      <c r="H178" s="9" t="n">
        <f aca="false">10*50</f>
        <v>500</v>
      </c>
      <c r="I178" s="3" t="n">
        <f aca="false">I177+G178-H178</f>
        <v>20000</v>
      </c>
    </row>
    <row r="179" customFormat="false" ht="16" hidden="true" customHeight="false" outlineLevel="0" collapsed="false">
      <c r="A179" s="1" t="n">
        <v>176</v>
      </c>
      <c r="B179" s="8" t="n">
        <f aca="false">10*50</f>
        <v>500</v>
      </c>
      <c r="C179" s="8" t="n">
        <f aca="false">10*50</f>
        <v>500</v>
      </c>
      <c r="D179" s="3" t="n">
        <f aca="false">D178+B179-C179</f>
        <v>15000</v>
      </c>
      <c r="F179" s="2" t="n">
        <v>176</v>
      </c>
      <c r="G179" s="9" t="n">
        <f aca="false">10*70</f>
        <v>700</v>
      </c>
      <c r="H179" s="9" t="n">
        <f aca="false">10*50</f>
        <v>500</v>
      </c>
      <c r="I179" s="3" t="n">
        <f aca="false">I178+G179-H179</f>
        <v>20200</v>
      </c>
    </row>
    <row r="180" customFormat="false" ht="16" hidden="true" customHeight="false" outlineLevel="0" collapsed="false">
      <c r="A180" s="1" t="n">
        <v>177</v>
      </c>
      <c r="B180" s="8" t="n">
        <f aca="false">10*50</f>
        <v>500</v>
      </c>
      <c r="C180" s="8" t="n">
        <f aca="false">10*50</f>
        <v>500</v>
      </c>
      <c r="D180" s="3" t="n">
        <f aca="false">D179+B180-C180</f>
        <v>15000</v>
      </c>
      <c r="F180" s="2" t="n">
        <v>177</v>
      </c>
      <c r="G180" s="9" t="n">
        <f aca="false">10*70</f>
        <v>700</v>
      </c>
      <c r="H180" s="9" t="n">
        <f aca="false">10*50</f>
        <v>500</v>
      </c>
      <c r="I180" s="3" t="n">
        <f aca="false">I179+G180-H180</f>
        <v>20400</v>
      </c>
    </row>
    <row r="181" customFormat="false" ht="16" hidden="true" customHeight="false" outlineLevel="0" collapsed="false">
      <c r="A181" s="1" t="n">
        <v>178</v>
      </c>
      <c r="B181" s="8" t="n">
        <f aca="false">10*50</f>
        <v>500</v>
      </c>
      <c r="C181" s="8" t="n">
        <f aca="false">10*50</f>
        <v>500</v>
      </c>
      <c r="D181" s="3" t="n">
        <f aca="false">D180+B181-C181</f>
        <v>15000</v>
      </c>
      <c r="F181" s="2" t="n">
        <v>178</v>
      </c>
      <c r="G181" s="9" t="n">
        <f aca="false">10*70</f>
        <v>700</v>
      </c>
      <c r="H181" s="9" t="n">
        <f aca="false">10*50</f>
        <v>500</v>
      </c>
      <c r="I181" s="3" t="n">
        <f aca="false">I180+G181-H181</f>
        <v>20600</v>
      </c>
    </row>
    <row r="182" customFormat="false" ht="16" hidden="true" customHeight="false" outlineLevel="0" collapsed="false">
      <c r="A182" s="1" t="n">
        <v>179</v>
      </c>
      <c r="B182" s="8" t="n">
        <f aca="false">10*50</f>
        <v>500</v>
      </c>
      <c r="C182" s="8" t="n">
        <f aca="false">10*50</f>
        <v>500</v>
      </c>
      <c r="D182" s="3" t="n">
        <f aca="false">D181+B182-C182</f>
        <v>15000</v>
      </c>
      <c r="F182" s="2" t="n">
        <v>179</v>
      </c>
      <c r="G182" s="9" t="n">
        <f aca="false">10*70</f>
        <v>700</v>
      </c>
      <c r="H182" s="9" t="n">
        <f aca="false">10*50</f>
        <v>500</v>
      </c>
      <c r="I182" s="3" t="n">
        <f aca="false">I181+G182-H182</f>
        <v>20800</v>
      </c>
    </row>
    <row r="183" customFormat="false" ht="16" hidden="true" customHeight="false" outlineLevel="0" collapsed="false">
      <c r="A183" s="1" t="n">
        <v>180</v>
      </c>
      <c r="B183" s="8" t="n">
        <f aca="false">10*50</f>
        <v>500</v>
      </c>
      <c r="C183" s="8" t="n">
        <f aca="false">10*50</f>
        <v>500</v>
      </c>
      <c r="D183" s="3" t="n">
        <f aca="false">D182+B183-C183</f>
        <v>15000</v>
      </c>
      <c r="F183" s="2" t="n">
        <v>180</v>
      </c>
      <c r="G183" s="9" t="n">
        <f aca="false">10*70</f>
        <v>700</v>
      </c>
      <c r="H183" s="9" t="n">
        <f aca="false">10*50</f>
        <v>500</v>
      </c>
      <c r="I183" s="3" t="n">
        <f aca="false">I182+G183-H183</f>
        <v>21000</v>
      </c>
    </row>
    <row r="184" customFormat="false" ht="16" hidden="true" customHeight="false" outlineLevel="0" collapsed="false">
      <c r="A184" s="1" t="n">
        <v>181</v>
      </c>
      <c r="B184" s="8" t="n">
        <f aca="false">10*50</f>
        <v>500</v>
      </c>
      <c r="C184" s="8" t="n">
        <f aca="false">10*50</f>
        <v>500</v>
      </c>
      <c r="D184" s="3" t="n">
        <f aca="false">D183+B184-C184</f>
        <v>15000</v>
      </c>
      <c r="F184" s="2" t="n">
        <v>181</v>
      </c>
      <c r="G184" s="9" t="n">
        <f aca="false">10*70</f>
        <v>700</v>
      </c>
      <c r="H184" s="9" t="n">
        <f aca="false">10*50</f>
        <v>500</v>
      </c>
      <c r="I184" s="3" t="n">
        <f aca="false">I183+G184-H184</f>
        <v>21200</v>
      </c>
    </row>
    <row r="185" customFormat="false" ht="16" hidden="true" customHeight="false" outlineLevel="0" collapsed="false">
      <c r="A185" s="1" t="n">
        <v>182</v>
      </c>
      <c r="B185" s="8" t="n">
        <f aca="false">10*50</f>
        <v>500</v>
      </c>
      <c r="C185" s="8" t="n">
        <f aca="false">10*50</f>
        <v>500</v>
      </c>
      <c r="D185" s="3" t="n">
        <f aca="false">D184+B185-C185</f>
        <v>15000</v>
      </c>
      <c r="F185" s="2" t="n">
        <v>182</v>
      </c>
      <c r="G185" s="9" t="n">
        <f aca="false">10*70</f>
        <v>700</v>
      </c>
      <c r="H185" s="9" t="n">
        <f aca="false">10*50</f>
        <v>500</v>
      </c>
      <c r="I185" s="3" t="n">
        <f aca="false">I184+G185-H185</f>
        <v>21400</v>
      </c>
    </row>
    <row r="186" customFormat="false" ht="16" hidden="true" customHeight="false" outlineLevel="0" collapsed="false">
      <c r="A186" s="1" t="n">
        <v>183</v>
      </c>
      <c r="B186" s="8" t="n">
        <f aca="false">10*50</f>
        <v>500</v>
      </c>
      <c r="C186" s="8" t="n">
        <f aca="false">10*50</f>
        <v>500</v>
      </c>
      <c r="D186" s="3" t="n">
        <f aca="false">D185+B186-C186</f>
        <v>15000</v>
      </c>
      <c r="F186" s="2" t="n">
        <v>183</v>
      </c>
      <c r="G186" s="9" t="n">
        <f aca="false">10*70</f>
        <v>700</v>
      </c>
      <c r="H186" s="9" t="n">
        <f aca="false">10*50</f>
        <v>500</v>
      </c>
      <c r="I186" s="3" t="n">
        <f aca="false">I185+G186-H186</f>
        <v>21600</v>
      </c>
    </row>
    <row r="187" customFormat="false" ht="16" hidden="true" customHeight="false" outlineLevel="0" collapsed="false">
      <c r="A187" s="1" t="n">
        <v>184</v>
      </c>
      <c r="B187" s="8" t="n">
        <f aca="false">10*50</f>
        <v>500</v>
      </c>
      <c r="C187" s="8" t="n">
        <f aca="false">10*50</f>
        <v>500</v>
      </c>
      <c r="D187" s="3" t="n">
        <f aca="false">D186+B187-C187</f>
        <v>15000</v>
      </c>
      <c r="F187" s="2" t="n">
        <v>184</v>
      </c>
      <c r="G187" s="9" t="n">
        <f aca="false">10*70</f>
        <v>700</v>
      </c>
      <c r="H187" s="9" t="n">
        <f aca="false">10*50</f>
        <v>500</v>
      </c>
      <c r="I187" s="3" t="n">
        <f aca="false">I186+G187-H187</f>
        <v>21800</v>
      </c>
    </row>
    <row r="188" customFormat="false" ht="16" hidden="true" customHeight="false" outlineLevel="0" collapsed="false">
      <c r="A188" s="1" t="n">
        <v>185</v>
      </c>
      <c r="B188" s="8" t="n">
        <f aca="false">10*50</f>
        <v>500</v>
      </c>
      <c r="C188" s="8" t="n">
        <f aca="false">10*50</f>
        <v>500</v>
      </c>
      <c r="D188" s="3" t="n">
        <f aca="false">D187+B188-C188</f>
        <v>15000</v>
      </c>
      <c r="F188" s="2" t="n">
        <v>185</v>
      </c>
      <c r="G188" s="9" t="n">
        <f aca="false">10*70</f>
        <v>700</v>
      </c>
      <c r="H188" s="9" t="n">
        <f aca="false">10*50</f>
        <v>500</v>
      </c>
      <c r="I188" s="3" t="n">
        <f aca="false">I187+G188-H188</f>
        <v>22000</v>
      </c>
    </row>
    <row r="189" customFormat="false" ht="16" hidden="true" customHeight="false" outlineLevel="0" collapsed="false">
      <c r="A189" s="1" t="n">
        <v>186</v>
      </c>
      <c r="B189" s="8" t="n">
        <f aca="false">10*50</f>
        <v>500</v>
      </c>
      <c r="C189" s="8" t="n">
        <f aca="false">10*50</f>
        <v>500</v>
      </c>
      <c r="D189" s="3" t="n">
        <f aca="false">D188+B189-C189</f>
        <v>15000</v>
      </c>
      <c r="F189" s="2" t="n">
        <v>186</v>
      </c>
      <c r="G189" s="9" t="n">
        <f aca="false">10*70</f>
        <v>700</v>
      </c>
      <c r="H189" s="9" t="n">
        <f aca="false">10*50</f>
        <v>500</v>
      </c>
      <c r="I189" s="3" t="n">
        <f aca="false">I188+G189-H189</f>
        <v>22200</v>
      </c>
    </row>
    <row r="190" customFormat="false" ht="16" hidden="true" customHeight="false" outlineLevel="0" collapsed="false">
      <c r="A190" s="1" t="n">
        <v>187</v>
      </c>
      <c r="B190" s="8" t="n">
        <f aca="false">10*50</f>
        <v>500</v>
      </c>
      <c r="C190" s="8" t="n">
        <f aca="false">10*50</f>
        <v>500</v>
      </c>
      <c r="D190" s="3" t="n">
        <f aca="false">D189+B190-C190</f>
        <v>15000</v>
      </c>
      <c r="F190" s="2" t="n">
        <v>187</v>
      </c>
      <c r="G190" s="9" t="n">
        <f aca="false">10*70</f>
        <v>700</v>
      </c>
      <c r="H190" s="9" t="n">
        <f aca="false">10*50</f>
        <v>500</v>
      </c>
      <c r="I190" s="3" t="n">
        <f aca="false">I189+G190-H190</f>
        <v>22400</v>
      </c>
    </row>
    <row r="191" customFormat="false" ht="16" hidden="true" customHeight="false" outlineLevel="0" collapsed="false">
      <c r="A191" s="1" t="n">
        <v>188</v>
      </c>
      <c r="B191" s="8" t="n">
        <f aca="false">10*50</f>
        <v>500</v>
      </c>
      <c r="C191" s="8" t="n">
        <f aca="false">10*50</f>
        <v>500</v>
      </c>
      <c r="D191" s="3" t="n">
        <f aca="false">D190+B191-C191</f>
        <v>15000</v>
      </c>
      <c r="F191" s="2" t="n">
        <v>188</v>
      </c>
      <c r="G191" s="9" t="n">
        <f aca="false">10*70</f>
        <v>700</v>
      </c>
      <c r="H191" s="9" t="n">
        <f aca="false">10*50</f>
        <v>500</v>
      </c>
      <c r="I191" s="3" t="n">
        <f aca="false">I190+G191-H191</f>
        <v>22600</v>
      </c>
    </row>
    <row r="192" customFormat="false" ht="16" hidden="true" customHeight="false" outlineLevel="0" collapsed="false">
      <c r="A192" s="1" t="n">
        <v>189</v>
      </c>
      <c r="B192" s="8" t="n">
        <f aca="false">10*50</f>
        <v>500</v>
      </c>
      <c r="C192" s="8" t="n">
        <f aca="false">10*50</f>
        <v>500</v>
      </c>
      <c r="D192" s="3" t="n">
        <f aca="false">D191+B192-C192</f>
        <v>15000</v>
      </c>
      <c r="F192" s="2" t="n">
        <v>189</v>
      </c>
      <c r="G192" s="9" t="n">
        <f aca="false">10*70</f>
        <v>700</v>
      </c>
      <c r="H192" s="9" t="n">
        <f aca="false">10*50</f>
        <v>500</v>
      </c>
      <c r="I192" s="3" t="n">
        <f aca="false">I191+G192-H192</f>
        <v>22800</v>
      </c>
    </row>
    <row r="193" customFormat="false" ht="16" hidden="true" customHeight="false" outlineLevel="0" collapsed="false">
      <c r="A193" s="1" t="n">
        <v>190</v>
      </c>
      <c r="B193" s="8" t="n">
        <f aca="false">10*50</f>
        <v>500</v>
      </c>
      <c r="C193" s="8" t="n">
        <f aca="false">10*50</f>
        <v>500</v>
      </c>
      <c r="D193" s="3" t="n">
        <f aca="false">D192+B193-C193</f>
        <v>15000</v>
      </c>
      <c r="F193" s="2" t="n">
        <v>190</v>
      </c>
      <c r="G193" s="9" t="n">
        <f aca="false">10*70</f>
        <v>700</v>
      </c>
      <c r="H193" s="9" t="n">
        <f aca="false">10*50</f>
        <v>500</v>
      </c>
      <c r="I193" s="3" t="n">
        <f aca="false">I192+G193-H193</f>
        <v>23000</v>
      </c>
    </row>
    <row r="194" customFormat="false" ht="16" hidden="true" customHeight="false" outlineLevel="0" collapsed="false">
      <c r="A194" s="1" t="n">
        <v>191</v>
      </c>
      <c r="B194" s="8" t="n">
        <f aca="false">10*50</f>
        <v>500</v>
      </c>
      <c r="C194" s="8" t="n">
        <f aca="false">10*50</f>
        <v>500</v>
      </c>
      <c r="D194" s="3" t="n">
        <f aca="false">D193+B194-C194</f>
        <v>15000</v>
      </c>
      <c r="F194" s="2" t="n">
        <v>191</v>
      </c>
      <c r="G194" s="9" t="n">
        <f aca="false">10*70</f>
        <v>700</v>
      </c>
      <c r="H194" s="9" t="n">
        <f aca="false">10*50</f>
        <v>500</v>
      </c>
      <c r="I194" s="3" t="n">
        <f aca="false">I193+G194-H194</f>
        <v>23200</v>
      </c>
    </row>
    <row r="195" customFormat="false" ht="16" hidden="true" customHeight="false" outlineLevel="0" collapsed="false">
      <c r="A195" s="1" t="n">
        <v>192</v>
      </c>
      <c r="B195" s="8" t="n">
        <f aca="false">10*50</f>
        <v>500</v>
      </c>
      <c r="C195" s="8" t="n">
        <f aca="false">10*50</f>
        <v>500</v>
      </c>
      <c r="D195" s="3" t="n">
        <f aca="false">D194+B195-C195</f>
        <v>15000</v>
      </c>
      <c r="F195" s="2" t="n">
        <v>192</v>
      </c>
      <c r="G195" s="9" t="n">
        <f aca="false">10*70</f>
        <v>700</v>
      </c>
      <c r="H195" s="9" t="n">
        <f aca="false">10*50</f>
        <v>500</v>
      </c>
      <c r="I195" s="3" t="n">
        <f aca="false">I194+G195-H195</f>
        <v>23400</v>
      </c>
    </row>
    <row r="196" customFormat="false" ht="16" hidden="true" customHeight="false" outlineLevel="0" collapsed="false">
      <c r="A196" s="1" t="n">
        <v>193</v>
      </c>
      <c r="B196" s="8" t="n">
        <f aca="false">10*50</f>
        <v>500</v>
      </c>
      <c r="C196" s="8" t="n">
        <f aca="false">10*50</f>
        <v>500</v>
      </c>
      <c r="D196" s="3" t="n">
        <f aca="false">D195+B196-C196</f>
        <v>15000</v>
      </c>
      <c r="F196" s="2" t="n">
        <v>193</v>
      </c>
      <c r="G196" s="9" t="n">
        <f aca="false">10*70</f>
        <v>700</v>
      </c>
      <c r="H196" s="9" t="n">
        <f aca="false">10*50</f>
        <v>500</v>
      </c>
      <c r="I196" s="3" t="n">
        <f aca="false">I195+G196-H196</f>
        <v>23600</v>
      </c>
    </row>
    <row r="197" customFormat="false" ht="16" hidden="true" customHeight="false" outlineLevel="0" collapsed="false">
      <c r="A197" s="1" t="n">
        <v>194</v>
      </c>
      <c r="B197" s="8" t="n">
        <f aca="false">10*50</f>
        <v>500</v>
      </c>
      <c r="C197" s="8" t="n">
        <f aca="false">10*50</f>
        <v>500</v>
      </c>
      <c r="D197" s="3" t="n">
        <f aca="false">D196+B197-C197</f>
        <v>15000</v>
      </c>
      <c r="F197" s="2" t="n">
        <v>194</v>
      </c>
      <c r="G197" s="9" t="n">
        <f aca="false">10*70</f>
        <v>700</v>
      </c>
      <c r="H197" s="9" t="n">
        <f aca="false">10*50</f>
        <v>500</v>
      </c>
      <c r="I197" s="3" t="n">
        <f aca="false">I196+G197-H197</f>
        <v>23800</v>
      </c>
    </row>
    <row r="198" customFormat="false" ht="16" hidden="true" customHeight="false" outlineLevel="0" collapsed="false">
      <c r="A198" s="1" t="n">
        <v>195</v>
      </c>
      <c r="B198" s="8" t="n">
        <f aca="false">10*50</f>
        <v>500</v>
      </c>
      <c r="C198" s="8" t="n">
        <f aca="false">10*50</f>
        <v>500</v>
      </c>
      <c r="D198" s="3" t="n">
        <f aca="false">D197+B198-C198</f>
        <v>15000</v>
      </c>
      <c r="F198" s="2" t="n">
        <v>195</v>
      </c>
      <c r="G198" s="9" t="n">
        <f aca="false">10*70</f>
        <v>700</v>
      </c>
      <c r="H198" s="9" t="n">
        <f aca="false">10*50</f>
        <v>500</v>
      </c>
      <c r="I198" s="3" t="n">
        <f aca="false">I197+G198-H198</f>
        <v>24000</v>
      </c>
    </row>
    <row r="199" customFormat="false" ht="16" hidden="true" customHeight="false" outlineLevel="0" collapsed="false">
      <c r="A199" s="1" t="n">
        <v>196</v>
      </c>
      <c r="B199" s="8" t="n">
        <f aca="false">10*50</f>
        <v>500</v>
      </c>
      <c r="C199" s="8" t="n">
        <f aca="false">10*50</f>
        <v>500</v>
      </c>
      <c r="D199" s="3" t="n">
        <f aca="false">D198+B199-C199</f>
        <v>15000</v>
      </c>
      <c r="F199" s="2" t="n">
        <v>196</v>
      </c>
      <c r="G199" s="9" t="n">
        <f aca="false">10*70</f>
        <v>700</v>
      </c>
      <c r="H199" s="9" t="n">
        <f aca="false">10*50</f>
        <v>500</v>
      </c>
      <c r="I199" s="3" t="n">
        <f aca="false">I198+G199-H199</f>
        <v>24200</v>
      </c>
    </row>
    <row r="200" customFormat="false" ht="16" hidden="true" customHeight="false" outlineLevel="0" collapsed="false">
      <c r="A200" s="1" t="n">
        <v>197</v>
      </c>
      <c r="B200" s="8" t="n">
        <f aca="false">10*50</f>
        <v>500</v>
      </c>
      <c r="C200" s="8" t="n">
        <f aca="false">10*50</f>
        <v>500</v>
      </c>
      <c r="D200" s="3" t="n">
        <f aca="false">D199+B200-C200</f>
        <v>15000</v>
      </c>
      <c r="F200" s="2" t="n">
        <v>197</v>
      </c>
      <c r="G200" s="9" t="n">
        <f aca="false">10*70</f>
        <v>700</v>
      </c>
      <c r="H200" s="9" t="n">
        <f aca="false">10*50</f>
        <v>500</v>
      </c>
      <c r="I200" s="3" t="n">
        <f aca="false">I199+G200-H200</f>
        <v>24400</v>
      </c>
    </row>
    <row r="201" customFormat="false" ht="16" hidden="true" customHeight="false" outlineLevel="0" collapsed="false">
      <c r="A201" s="1" t="n">
        <v>198</v>
      </c>
      <c r="B201" s="8" t="n">
        <f aca="false">10*50</f>
        <v>500</v>
      </c>
      <c r="C201" s="8" t="n">
        <f aca="false">10*50</f>
        <v>500</v>
      </c>
      <c r="D201" s="3" t="n">
        <f aca="false">D200+B201-C201</f>
        <v>15000</v>
      </c>
      <c r="F201" s="2" t="n">
        <v>198</v>
      </c>
      <c r="G201" s="9" t="n">
        <f aca="false">10*70</f>
        <v>700</v>
      </c>
      <c r="H201" s="9" t="n">
        <f aca="false">10*50</f>
        <v>500</v>
      </c>
      <c r="I201" s="3" t="n">
        <f aca="false">I200+G201-H201</f>
        <v>24600</v>
      </c>
    </row>
    <row r="202" customFormat="false" ht="16" hidden="true" customHeight="false" outlineLevel="0" collapsed="false">
      <c r="A202" s="1" t="n">
        <v>199</v>
      </c>
      <c r="B202" s="8" t="n">
        <f aca="false">10*50</f>
        <v>500</v>
      </c>
      <c r="C202" s="8" t="n">
        <f aca="false">10*50</f>
        <v>500</v>
      </c>
      <c r="D202" s="3" t="n">
        <f aca="false">D201+B202-C202</f>
        <v>15000</v>
      </c>
      <c r="F202" s="2" t="n">
        <v>199</v>
      </c>
      <c r="G202" s="9" t="n">
        <f aca="false">10*70</f>
        <v>700</v>
      </c>
      <c r="H202" s="9" t="n">
        <f aca="false">10*50</f>
        <v>500</v>
      </c>
      <c r="I202" s="3" t="n">
        <f aca="false">I201+G202-H202</f>
        <v>24800</v>
      </c>
    </row>
    <row r="203" customFormat="false" ht="16" hidden="true" customHeight="false" outlineLevel="0" collapsed="false">
      <c r="A203" s="1" t="n">
        <v>200</v>
      </c>
      <c r="B203" s="8" t="n">
        <f aca="false">10*50</f>
        <v>500</v>
      </c>
      <c r="C203" s="8" t="n">
        <f aca="false">10*50</f>
        <v>500</v>
      </c>
      <c r="D203" s="3" t="n">
        <f aca="false">D202+B203-C203</f>
        <v>15000</v>
      </c>
      <c r="F203" s="2" t="n">
        <v>200</v>
      </c>
      <c r="G203" s="9" t="n">
        <f aca="false">10*70</f>
        <v>700</v>
      </c>
      <c r="H203" s="9" t="n">
        <f aca="false">10*50</f>
        <v>500</v>
      </c>
      <c r="I203" s="3" t="n">
        <f aca="false">I202+G203-H203</f>
        <v>25000</v>
      </c>
    </row>
    <row r="204" customFormat="false" ht="16" hidden="true" customHeight="false" outlineLevel="0" collapsed="false">
      <c r="A204" s="1" t="n">
        <v>201</v>
      </c>
      <c r="B204" s="8" t="n">
        <f aca="false">10*50</f>
        <v>500</v>
      </c>
      <c r="C204" s="8" t="n">
        <f aca="false">10*50</f>
        <v>500</v>
      </c>
      <c r="D204" s="3" t="n">
        <f aca="false">D203+B204-C204</f>
        <v>15000</v>
      </c>
      <c r="F204" s="2" t="n">
        <v>201</v>
      </c>
      <c r="G204" s="9" t="n">
        <f aca="false">10*70</f>
        <v>700</v>
      </c>
      <c r="H204" s="9" t="n">
        <f aca="false">10*50</f>
        <v>500</v>
      </c>
      <c r="I204" s="3" t="n">
        <f aca="false">I203+G204-H204</f>
        <v>25200</v>
      </c>
    </row>
    <row r="205" customFormat="false" ht="16" hidden="true" customHeight="false" outlineLevel="0" collapsed="false">
      <c r="A205" s="1" t="n">
        <v>202</v>
      </c>
      <c r="B205" s="8" t="n">
        <f aca="false">10*50</f>
        <v>500</v>
      </c>
      <c r="C205" s="8" t="n">
        <f aca="false">10*50</f>
        <v>500</v>
      </c>
      <c r="D205" s="3" t="n">
        <f aca="false">D204+B205-C205</f>
        <v>15000</v>
      </c>
      <c r="F205" s="2" t="n">
        <v>202</v>
      </c>
      <c r="G205" s="9" t="n">
        <f aca="false">10*70</f>
        <v>700</v>
      </c>
      <c r="H205" s="9" t="n">
        <f aca="false">10*50</f>
        <v>500</v>
      </c>
      <c r="I205" s="3" t="n">
        <f aca="false">I204+G205-H205</f>
        <v>25400</v>
      </c>
    </row>
    <row r="206" customFormat="false" ht="16" hidden="true" customHeight="false" outlineLevel="0" collapsed="false">
      <c r="A206" s="1" t="n">
        <v>203</v>
      </c>
      <c r="B206" s="8" t="n">
        <f aca="false">10*50</f>
        <v>500</v>
      </c>
      <c r="C206" s="8" t="n">
        <f aca="false">10*50</f>
        <v>500</v>
      </c>
      <c r="D206" s="3" t="n">
        <f aca="false">D205+B206-C206</f>
        <v>15000</v>
      </c>
      <c r="F206" s="2" t="n">
        <v>203</v>
      </c>
      <c r="G206" s="9" t="n">
        <f aca="false">10*70</f>
        <v>700</v>
      </c>
      <c r="H206" s="9" t="n">
        <f aca="false">10*50</f>
        <v>500</v>
      </c>
      <c r="I206" s="3" t="n">
        <f aca="false">I205+G206-H206</f>
        <v>25600</v>
      </c>
    </row>
    <row r="207" customFormat="false" ht="16" hidden="true" customHeight="false" outlineLevel="0" collapsed="false">
      <c r="A207" s="1" t="n">
        <v>204</v>
      </c>
      <c r="B207" s="8" t="n">
        <f aca="false">10*50</f>
        <v>500</v>
      </c>
      <c r="C207" s="8" t="n">
        <f aca="false">10*50</f>
        <v>500</v>
      </c>
      <c r="D207" s="3" t="n">
        <f aca="false">D206+B207-C207</f>
        <v>15000</v>
      </c>
      <c r="F207" s="2" t="n">
        <v>204</v>
      </c>
      <c r="G207" s="9" t="n">
        <f aca="false">10*70</f>
        <v>700</v>
      </c>
      <c r="H207" s="9" t="n">
        <f aca="false">10*50</f>
        <v>500</v>
      </c>
      <c r="I207" s="3" t="n">
        <f aca="false">I206+G207-H207</f>
        <v>25800</v>
      </c>
    </row>
    <row r="208" customFormat="false" ht="16" hidden="true" customHeight="false" outlineLevel="0" collapsed="false">
      <c r="A208" s="1" t="n">
        <v>205</v>
      </c>
      <c r="B208" s="8" t="n">
        <f aca="false">10*50</f>
        <v>500</v>
      </c>
      <c r="C208" s="8" t="n">
        <f aca="false">10*50</f>
        <v>500</v>
      </c>
      <c r="D208" s="3" t="n">
        <f aca="false">D207+B208-C208</f>
        <v>15000</v>
      </c>
      <c r="F208" s="2" t="n">
        <v>205</v>
      </c>
      <c r="G208" s="9" t="n">
        <f aca="false">10*70</f>
        <v>700</v>
      </c>
      <c r="H208" s="9" t="n">
        <f aca="false">10*50</f>
        <v>500</v>
      </c>
      <c r="I208" s="3" t="n">
        <f aca="false">I207+G208-H208</f>
        <v>26000</v>
      </c>
    </row>
    <row r="209" customFormat="false" ht="16" hidden="true" customHeight="false" outlineLevel="0" collapsed="false">
      <c r="A209" s="1" t="n">
        <v>206</v>
      </c>
      <c r="B209" s="8" t="n">
        <f aca="false">10*50</f>
        <v>500</v>
      </c>
      <c r="C209" s="8" t="n">
        <f aca="false">10*50</f>
        <v>500</v>
      </c>
      <c r="D209" s="3" t="n">
        <f aca="false">D208+B209-C209</f>
        <v>15000</v>
      </c>
      <c r="F209" s="2" t="n">
        <v>206</v>
      </c>
      <c r="G209" s="9" t="n">
        <f aca="false">10*70</f>
        <v>700</v>
      </c>
      <c r="H209" s="9" t="n">
        <f aca="false">10*50</f>
        <v>500</v>
      </c>
      <c r="I209" s="3" t="n">
        <f aca="false">I208+G209-H209</f>
        <v>26200</v>
      </c>
    </row>
    <row r="210" customFormat="false" ht="16" hidden="true" customHeight="false" outlineLevel="0" collapsed="false">
      <c r="A210" s="1" t="n">
        <v>207</v>
      </c>
      <c r="B210" s="8" t="n">
        <f aca="false">10*50</f>
        <v>500</v>
      </c>
      <c r="C210" s="8" t="n">
        <f aca="false">10*50</f>
        <v>500</v>
      </c>
      <c r="D210" s="3" t="n">
        <f aca="false">D209+B210-C210</f>
        <v>15000</v>
      </c>
      <c r="F210" s="2" t="n">
        <v>207</v>
      </c>
      <c r="G210" s="9" t="n">
        <f aca="false">10*70</f>
        <v>700</v>
      </c>
      <c r="H210" s="9" t="n">
        <f aca="false">10*50</f>
        <v>500</v>
      </c>
      <c r="I210" s="3" t="n">
        <f aca="false">I209+G210-H210</f>
        <v>26400</v>
      </c>
    </row>
    <row r="211" customFormat="false" ht="16" hidden="true" customHeight="false" outlineLevel="0" collapsed="false">
      <c r="A211" s="1" t="n">
        <v>208</v>
      </c>
      <c r="B211" s="8" t="n">
        <f aca="false">10*50</f>
        <v>500</v>
      </c>
      <c r="C211" s="8" t="n">
        <f aca="false">10*50</f>
        <v>500</v>
      </c>
      <c r="D211" s="3" t="n">
        <f aca="false">D210+B211-C211</f>
        <v>15000</v>
      </c>
      <c r="F211" s="2" t="n">
        <v>208</v>
      </c>
      <c r="G211" s="9" t="n">
        <f aca="false">10*70</f>
        <v>700</v>
      </c>
      <c r="H211" s="9" t="n">
        <f aca="false">10*50</f>
        <v>500</v>
      </c>
      <c r="I211" s="3" t="n">
        <f aca="false">I210+G211-H211</f>
        <v>26600</v>
      </c>
    </row>
    <row r="212" customFormat="false" ht="16" hidden="true" customHeight="false" outlineLevel="0" collapsed="false">
      <c r="A212" s="1" t="n">
        <v>209</v>
      </c>
      <c r="B212" s="8" t="n">
        <f aca="false">10*50</f>
        <v>500</v>
      </c>
      <c r="C212" s="8" t="n">
        <f aca="false">10*50</f>
        <v>500</v>
      </c>
      <c r="D212" s="3" t="n">
        <f aca="false">D211+B212-C212</f>
        <v>15000</v>
      </c>
      <c r="F212" s="2" t="n">
        <v>209</v>
      </c>
      <c r="G212" s="9" t="n">
        <f aca="false">10*70</f>
        <v>700</v>
      </c>
      <c r="H212" s="9" t="n">
        <f aca="false">10*50</f>
        <v>500</v>
      </c>
      <c r="I212" s="3" t="n">
        <f aca="false">I211+G212-H212</f>
        <v>26800</v>
      </c>
    </row>
    <row r="213" customFormat="false" ht="16" hidden="true" customHeight="false" outlineLevel="0" collapsed="false">
      <c r="A213" s="1" t="n">
        <v>210</v>
      </c>
      <c r="B213" s="8" t="n">
        <f aca="false">10*50</f>
        <v>500</v>
      </c>
      <c r="C213" s="8" t="n">
        <f aca="false">10*50</f>
        <v>500</v>
      </c>
      <c r="D213" s="3" t="n">
        <f aca="false">D212+B213-C213</f>
        <v>15000</v>
      </c>
      <c r="F213" s="2" t="n">
        <v>210</v>
      </c>
      <c r="G213" s="9" t="n">
        <f aca="false">10*70</f>
        <v>700</v>
      </c>
      <c r="H213" s="9" t="n">
        <f aca="false">10*50</f>
        <v>500</v>
      </c>
      <c r="I213" s="3" t="n">
        <f aca="false">I212+G213-H213</f>
        <v>27000</v>
      </c>
    </row>
    <row r="214" customFormat="false" ht="16" hidden="true" customHeight="false" outlineLevel="0" collapsed="false">
      <c r="A214" s="1" t="n">
        <v>211</v>
      </c>
      <c r="B214" s="8" t="n">
        <f aca="false">10*50</f>
        <v>500</v>
      </c>
      <c r="C214" s="8" t="n">
        <f aca="false">10*50</f>
        <v>500</v>
      </c>
      <c r="D214" s="3" t="n">
        <f aca="false">D213+B214-C214</f>
        <v>15000</v>
      </c>
      <c r="F214" s="2" t="n">
        <v>211</v>
      </c>
      <c r="G214" s="9" t="n">
        <f aca="false">10*70</f>
        <v>700</v>
      </c>
      <c r="H214" s="9" t="n">
        <f aca="false">10*50</f>
        <v>500</v>
      </c>
      <c r="I214" s="3" t="n">
        <f aca="false">I213+G214-H214</f>
        <v>27200</v>
      </c>
    </row>
    <row r="215" customFormat="false" ht="16" hidden="true" customHeight="false" outlineLevel="0" collapsed="false">
      <c r="A215" s="1" t="n">
        <v>212</v>
      </c>
      <c r="B215" s="8" t="n">
        <f aca="false">10*50</f>
        <v>500</v>
      </c>
      <c r="C215" s="8" t="n">
        <f aca="false">10*50</f>
        <v>500</v>
      </c>
      <c r="D215" s="3" t="n">
        <f aca="false">D214+B215-C215</f>
        <v>15000</v>
      </c>
      <c r="F215" s="2" t="n">
        <v>212</v>
      </c>
      <c r="G215" s="9" t="n">
        <f aca="false">10*70</f>
        <v>700</v>
      </c>
      <c r="H215" s="9" t="n">
        <f aca="false">10*50</f>
        <v>500</v>
      </c>
      <c r="I215" s="3" t="n">
        <f aca="false">I214+G215-H215</f>
        <v>27400</v>
      </c>
    </row>
    <row r="216" customFormat="false" ht="16" hidden="true" customHeight="false" outlineLevel="0" collapsed="false">
      <c r="A216" s="1" t="n">
        <v>213</v>
      </c>
      <c r="B216" s="8" t="n">
        <f aca="false">10*50</f>
        <v>500</v>
      </c>
      <c r="C216" s="8" t="n">
        <f aca="false">10*50</f>
        <v>500</v>
      </c>
      <c r="D216" s="3" t="n">
        <f aca="false">D215+B216-C216</f>
        <v>15000</v>
      </c>
      <c r="F216" s="2" t="n">
        <v>213</v>
      </c>
      <c r="G216" s="9" t="n">
        <f aca="false">10*70</f>
        <v>700</v>
      </c>
      <c r="H216" s="9" t="n">
        <f aca="false">10*50</f>
        <v>500</v>
      </c>
      <c r="I216" s="3" t="n">
        <f aca="false">I215+G216-H216</f>
        <v>27600</v>
      </c>
    </row>
    <row r="217" customFormat="false" ht="16" hidden="true" customHeight="false" outlineLevel="0" collapsed="false">
      <c r="A217" s="1" t="n">
        <v>214</v>
      </c>
      <c r="B217" s="8" t="n">
        <f aca="false">10*50</f>
        <v>500</v>
      </c>
      <c r="C217" s="8" t="n">
        <f aca="false">10*50</f>
        <v>500</v>
      </c>
      <c r="D217" s="3" t="n">
        <f aca="false">D216+B217-C217</f>
        <v>15000</v>
      </c>
      <c r="F217" s="2" t="n">
        <v>214</v>
      </c>
      <c r="G217" s="9" t="n">
        <f aca="false">10*70</f>
        <v>700</v>
      </c>
      <c r="H217" s="9" t="n">
        <f aca="false">10*50</f>
        <v>500</v>
      </c>
      <c r="I217" s="3" t="n">
        <f aca="false">I216+G217-H217</f>
        <v>27800</v>
      </c>
    </row>
    <row r="218" customFormat="false" ht="16" hidden="true" customHeight="false" outlineLevel="0" collapsed="false">
      <c r="A218" s="1" t="n">
        <v>215</v>
      </c>
      <c r="B218" s="8" t="n">
        <f aca="false">10*50</f>
        <v>500</v>
      </c>
      <c r="C218" s="8" t="n">
        <f aca="false">10*50</f>
        <v>500</v>
      </c>
      <c r="D218" s="3" t="n">
        <f aca="false">D217+B218-C218</f>
        <v>15000</v>
      </c>
      <c r="F218" s="2" t="n">
        <v>215</v>
      </c>
      <c r="G218" s="9" t="n">
        <f aca="false">10*70</f>
        <v>700</v>
      </c>
      <c r="H218" s="9" t="n">
        <f aca="false">10*50</f>
        <v>500</v>
      </c>
      <c r="I218" s="3" t="n">
        <f aca="false">I217+G218-H218</f>
        <v>28000</v>
      </c>
    </row>
    <row r="219" customFormat="false" ht="16" hidden="true" customHeight="false" outlineLevel="0" collapsed="false">
      <c r="A219" s="1" t="n">
        <v>216</v>
      </c>
      <c r="B219" s="8" t="n">
        <f aca="false">10*50</f>
        <v>500</v>
      </c>
      <c r="C219" s="8" t="n">
        <f aca="false">10*50</f>
        <v>500</v>
      </c>
      <c r="D219" s="3" t="n">
        <f aca="false">D218+B219-C219</f>
        <v>15000</v>
      </c>
      <c r="F219" s="2" t="n">
        <v>216</v>
      </c>
      <c r="G219" s="9" t="n">
        <f aca="false">10*70</f>
        <v>700</v>
      </c>
      <c r="H219" s="9" t="n">
        <f aca="false">10*50</f>
        <v>500</v>
      </c>
      <c r="I219" s="3" t="n">
        <f aca="false">I218+G219-H219</f>
        <v>28200</v>
      </c>
    </row>
    <row r="220" customFormat="false" ht="16" hidden="true" customHeight="false" outlineLevel="0" collapsed="false">
      <c r="A220" s="1" t="n">
        <v>217</v>
      </c>
      <c r="B220" s="8" t="n">
        <f aca="false">10*50</f>
        <v>500</v>
      </c>
      <c r="C220" s="8" t="n">
        <f aca="false">10*50</f>
        <v>500</v>
      </c>
      <c r="D220" s="3" t="n">
        <f aca="false">D219+B220-C220</f>
        <v>15000</v>
      </c>
      <c r="F220" s="2" t="n">
        <v>217</v>
      </c>
      <c r="G220" s="9" t="n">
        <f aca="false">10*70</f>
        <v>700</v>
      </c>
      <c r="H220" s="9" t="n">
        <f aca="false">10*50</f>
        <v>500</v>
      </c>
      <c r="I220" s="3" t="n">
        <f aca="false">I219+G220-H220</f>
        <v>28400</v>
      </c>
    </row>
    <row r="221" customFormat="false" ht="16" hidden="true" customHeight="false" outlineLevel="0" collapsed="false">
      <c r="A221" s="1" t="n">
        <v>218</v>
      </c>
      <c r="B221" s="8" t="n">
        <f aca="false">10*50</f>
        <v>500</v>
      </c>
      <c r="C221" s="8" t="n">
        <f aca="false">10*50</f>
        <v>500</v>
      </c>
      <c r="D221" s="3" t="n">
        <f aca="false">D220+B221-C221</f>
        <v>15000</v>
      </c>
      <c r="F221" s="2" t="n">
        <v>218</v>
      </c>
      <c r="G221" s="9" t="n">
        <f aca="false">10*70</f>
        <v>700</v>
      </c>
      <c r="H221" s="9" t="n">
        <f aca="false">10*50</f>
        <v>500</v>
      </c>
      <c r="I221" s="3" t="n">
        <f aca="false">I220+G221-H221</f>
        <v>28600</v>
      </c>
    </row>
    <row r="222" customFormat="false" ht="16" hidden="true" customHeight="false" outlineLevel="0" collapsed="false">
      <c r="A222" s="1" t="n">
        <v>219</v>
      </c>
      <c r="B222" s="8" t="n">
        <f aca="false">10*50</f>
        <v>500</v>
      </c>
      <c r="C222" s="8" t="n">
        <f aca="false">10*50</f>
        <v>500</v>
      </c>
      <c r="D222" s="3" t="n">
        <f aca="false">D221+B222-C222</f>
        <v>15000</v>
      </c>
      <c r="F222" s="2" t="n">
        <v>219</v>
      </c>
      <c r="G222" s="9" t="n">
        <f aca="false">10*70</f>
        <v>700</v>
      </c>
      <c r="H222" s="9" t="n">
        <f aca="false">10*50</f>
        <v>500</v>
      </c>
      <c r="I222" s="3" t="n">
        <f aca="false">I221+G222-H222</f>
        <v>28800</v>
      </c>
    </row>
    <row r="223" customFormat="false" ht="16" hidden="true" customHeight="false" outlineLevel="0" collapsed="false">
      <c r="A223" s="1" t="n">
        <v>220</v>
      </c>
      <c r="B223" s="8" t="n">
        <f aca="false">10*50</f>
        <v>500</v>
      </c>
      <c r="C223" s="8" t="n">
        <f aca="false">10*50</f>
        <v>500</v>
      </c>
      <c r="D223" s="3" t="n">
        <f aca="false">D222+B223-C223</f>
        <v>15000</v>
      </c>
      <c r="F223" s="2" t="n">
        <v>220</v>
      </c>
      <c r="G223" s="9" t="n">
        <f aca="false">10*70</f>
        <v>700</v>
      </c>
      <c r="H223" s="9" t="n">
        <f aca="false">10*50</f>
        <v>500</v>
      </c>
      <c r="I223" s="3" t="n">
        <f aca="false">I222+G223-H223</f>
        <v>29000</v>
      </c>
    </row>
    <row r="224" customFormat="false" ht="16" hidden="true" customHeight="false" outlineLevel="0" collapsed="false">
      <c r="A224" s="1" t="n">
        <v>221</v>
      </c>
      <c r="B224" s="8" t="n">
        <f aca="false">10*50</f>
        <v>500</v>
      </c>
      <c r="C224" s="8" t="n">
        <f aca="false">10*50</f>
        <v>500</v>
      </c>
      <c r="D224" s="3" t="n">
        <f aca="false">D223+B224-C224</f>
        <v>15000</v>
      </c>
      <c r="F224" s="2" t="n">
        <v>221</v>
      </c>
      <c r="G224" s="9" t="n">
        <f aca="false">10*70</f>
        <v>700</v>
      </c>
      <c r="H224" s="9" t="n">
        <f aca="false">10*50</f>
        <v>500</v>
      </c>
      <c r="I224" s="3" t="n">
        <f aca="false">I223+G224-H224</f>
        <v>29200</v>
      </c>
    </row>
    <row r="225" customFormat="false" ht="16" hidden="true" customHeight="false" outlineLevel="0" collapsed="false">
      <c r="A225" s="1" t="n">
        <v>222</v>
      </c>
      <c r="B225" s="8" t="n">
        <f aca="false">10*50</f>
        <v>500</v>
      </c>
      <c r="C225" s="8" t="n">
        <f aca="false">10*50</f>
        <v>500</v>
      </c>
      <c r="D225" s="3" t="n">
        <f aca="false">D224+B225-C225</f>
        <v>15000</v>
      </c>
      <c r="F225" s="2" t="n">
        <v>222</v>
      </c>
      <c r="G225" s="9" t="n">
        <f aca="false">10*70</f>
        <v>700</v>
      </c>
      <c r="H225" s="9" t="n">
        <f aca="false">10*50</f>
        <v>500</v>
      </c>
      <c r="I225" s="3" t="n">
        <f aca="false">I224+G225-H225</f>
        <v>29400</v>
      </c>
    </row>
    <row r="226" customFormat="false" ht="16" hidden="true" customHeight="false" outlineLevel="0" collapsed="false">
      <c r="A226" s="1" t="n">
        <v>223</v>
      </c>
      <c r="B226" s="8" t="n">
        <f aca="false">10*50</f>
        <v>500</v>
      </c>
      <c r="C226" s="8" t="n">
        <f aca="false">10*50</f>
        <v>500</v>
      </c>
      <c r="D226" s="3" t="n">
        <f aca="false">D225+B226-C226</f>
        <v>15000</v>
      </c>
      <c r="F226" s="2" t="n">
        <v>223</v>
      </c>
      <c r="G226" s="9" t="n">
        <f aca="false">10*70</f>
        <v>700</v>
      </c>
      <c r="H226" s="9" t="n">
        <f aca="false">10*50</f>
        <v>500</v>
      </c>
      <c r="I226" s="3" t="n">
        <f aca="false">I225+G226-H226</f>
        <v>29600</v>
      </c>
    </row>
    <row r="227" customFormat="false" ht="16" hidden="true" customHeight="false" outlineLevel="0" collapsed="false">
      <c r="A227" s="1" t="n">
        <v>224</v>
      </c>
      <c r="B227" s="8" t="n">
        <f aca="false">10*50</f>
        <v>500</v>
      </c>
      <c r="C227" s="8" t="n">
        <f aca="false">10*50</f>
        <v>500</v>
      </c>
      <c r="D227" s="3" t="n">
        <f aca="false">D226+B227-C227</f>
        <v>15000</v>
      </c>
      <c r="F227" s="2" t="n">
        <v>224</v>
      </c>
      <c r="G227" s="9" t="n">
        <f aca="false">10*70</f>
        <v>700</v>
      </c>
      <c r="H227" s="9" t="n">
        <f aca="false">10*50</f>
        <v>500</v>
      </c>
      <c r="I227" s="3" t="n">
        <f aca="false">I226+G227-H227</f>
        <v>29800</v>
      </c>
    </row>
    <row r="228" customFormat="false" ht="16" hidden="true" customHeight="false" outlineLevel="0" collapsed="false">
      <c r="A228" s="1" t="n">
        <v>225</v>
      </c>
      <c r="B228" s="8" t="n">
        <f aca="false">10*50</f>
        <v>500</v>
      </c>
      <c r="C228" s="8" t="n">
        <f aca="false">10*50</f>
        <v>500</v>
      </c>
      <c r="D228" s="3" t="n">
        <f aca="false">D227+B228-C228</f>
        <v>15000</v>
      </c>
      <c r="F228" s="2" t="n">
        <v>225</v>
      </c>
      <c r="G228" s="9" t="n">
        <f aca="false">10*70</f>
        <v>700</v>
      </c>
      <c r="H228" s="9" t="n">
        <f aca="false">10*50</f>
        <v>500</v>
      </c>
      <c r="I228" s="3" t="n">
        <f aca="false">I227+G228-H228</f>
        <v>30000</v>
      </c>
    </row>
    <row r="229" customFormat="false" ht="16" hidden="true" customHeight="false" outlineLevel="0" collapsed="false">
      <c r="A229" s="1" t="n">
        <v>226</v>
      </c>
      <c r="B229" s="8" t="n">
        <f aca="false">10*50</f>
        <v>500</v>
      </c>
      <c r="C229" s="8" t="n">
        <f aca="false">10*50</f>
        <v>500</v>
      </c>
      <c r="D229" s="3" t="n">
        <f aca="false">D228+B229-C229</f>
        <v>15000</v>
      </c>
      <c r="F229" s="2" t="n">
        <v>226</v>
      </c>
      <c r="G229" s="9" t="n">
        <f aca="false">10*70</f>
        <v>700</v>
      </c>
      <c r="H229" s="9" t="n">
        <f aca="false">10*50</f>
        <v>500</v>
      </c>
      <c r="I229" s="3" t="n">
        <f aca="false">I228+G229-H229</f>
        <v>30200</v>
      </c>
    </row>
    <row r="230" customFormat="false" ht="16" hidden="true" customHeight="false" outlineLevel="0" collapsed="false">
      <c r="A230" s="1" t="n">
        <v>227</v>
      </c>
      <c r="B230" s="8" t="n">
        <f aca="false">10*50</f>
        <v>500</v>
      </c>
      <c r="C230" s="8" t="n">
        <f aca="false">10*50</f>
        <v>500</v>
      </c>
      <c r="D230" s="3" t="n">
        <f aca="false">D229+B230-C230</f>
        <v>15000</v>
      </c>
      <c r="F230" s="2" t="n">
        <v>227</v>
      </c>
      <c r="G230" s="9" t="n">
        <f aca="false">10*70</f>
        <v>700</v>
      </c>
      <c r="H230" s="9" t="n">
        <f aca="false">10*50</f>
        <v>500</v>
      </c>
      <c r="I230" s="3" t="n">
        <f aca="false">I229+G230-H230</f>
        <v>30400</v>
      </c>
    </row>
    <row r="231" customFormat="false" ht="16" hidden="true" customHeight="false" outlineLevel="0" collapsed="false">
      <c r="A231" s="1" t="n">
        <v>228</v>
      </c>
      <c r="B231" s="8" t="n">
        <f aca="false">10*50</f>
        <v>500</v>
      </c>
      <c r="C231" s="8" t="n">
        <f aca="false">10*50</f>
        <v>500</v>
      </c>
      <c r="D231" s="3" t="n">
        <f aca="false">D230+B231-C231</f>
        <v>15000</v>
      </c>
      <c r="F231" s="2" t="n">
        <v>228</v>
      </c>
      <c r="G231" s="9" t="n">
        <f aca="false">10*70</f>
        <v>700</v>
      </c>
      <c r="H231" s="9" t="n">
        <f aca="false">10*50</f>
        <v>500</v>
      </c>
      <c r="I231" s="3" t="n">
        <f aca="false">I230+G231-H231</f>
        <v>30600</v>
      </c>
    </row>
    <row r="232" customFormat="false" ht="16" hidden="true" customHeight="false" outlineLevel="0" collapsed="false">
      <c r="A232" s="1" t="n">
        <v>229</v>
      </c>
      <c r="B232" s="8" t="n">
        <f aca="false">10*50</f>
        <v>500</v>
      </c>
      <c r="C232" s="8" t="n">
        <f aca="false">10*50</f>
        <v>500</v>
      </c>
      <c r="D232" s="3" t="n">
        <f aca="false">D231+B232-C232</f>
        <v>15000</v>
      </c>
      <c r="F232" s="2" t="n">
        <v>229</v>
      </c>
      <c r="G232" s="9" t="n">
        <f aca="false">10*70</f>
        <v>700</v>
      </c>
      <c r="H232" s="9" t="n">
        <f aca="false">10*50</f>
        <v>500</v>
      </c>
      <c r="I232" s="3" t="n">
        <f aca="false">I231+G232-H232</f>
        <v>30800</v>
      </c>
    </row>
    <row r="233" customFormat="false" ht="16" hidden="true" customHeight="false" outlineLevel="0" collapsed="false">
      <c r="A233" s="1" t="n">
        <v>230</v>
      </c>
      <c r="B233" s="8" t="n">
        <f aca="false">10*50</f>
        <v>500</v>
      </c>
      <c r="C233" s="8" t="n">
        <f aca="false">10*50</f>
        <v>500</v>
      </c>
      <c r="D233" s="3" t="n">
        <f aca="false">D232+B233-C233</f>
        <v>15000</v>
      </c>
      <c r="F233" s="2" t="n">
        <v>230</v>
      </c>
      <c r="G233" s="9" t="n">
        <f aca="false">10*70</f>
        <v>700</v>
      </c>
      <c r="H233" s="9" t="n">
        <f aca="false">10*50</f>
        <v>500</v>
      </c>
      <c r="I233" s="3" t="n">
        <f aca="false">I232+G233-H233</f>
        <v>31000</v>
      </c>
    </row>
    <row r="234" customFormat="false" ht="16" hidden="true" customHeight="false" outlineLevel="0" collapsed="false">
      <c r="A234" s="1" t="n">
        <v>231</v>
      </c>
      <c r="B234" s="8" t="n">
        <f aca="false">10*50</f>
        <v>500</v>
      </c>
      <c r="C234" s="8" t="n">
        <f aca="false">10*50</f>
        <v>500</v>
      </c>
      <c r="D234" s="3" t="n">
        <f aca="false">D233+B234-C234</f>
        <v>15000</v>
      </c>
      <c r="F234" s="2" t="n">
        <v>231</v>
      </c>
      <c r="G234" s="9" t="n">
        <f aca="false">10*70</f>
        <v>700</v>
      </c>
      <c r="H234" s="9" t="n">
        <f aca="false">10*50</f>
        <v>500</v>
      </c>
      <c r="I234" s="3" t="n">
        <f aca="false">I233+G234-H234</f>
        <v>31200</v>
      </c>
    </row>
    <row r="235" customFormat="false" ht="16" hidden="true" customHeight="false" outlineLevel="0" collapsed="false">
      <c r="A235" s="1" t="n">
        <v>232</v>
      </c>
      <c r="B235" s="8" t="n">
        <f aca="false">10*50</f>
        <v>500</v>
      </c>
      <c r="C235" s="8" t="n">
        <f aca="false">10*50</f>
        <v>500</v>
      </c>
      <c r="D235" s="3" t="n">
        <f aca="false">D234+B235-C235</f>
        <v>15000</v>
      </c>
      <c r="F235" s="2" t="n">
        <v>232</v>
      </c>
      <c r="G235" s="9" t="n">
        <f aca="false">10*70</f>
        <v>700</v>
      </c>
      <c r="H235" s="9" t="n">
        <f aca="false">10*50</f>
        <v>500</v>
      </c>
      <c r="I235" s="3" t="n">
        <f aca="false">I234+G235-H235</f>
        <v>31400</v>
      </c>
    </row>
    <row r="236" customFormat="false" ht="16" hidden="true" customHeight="false" outlineLevel="0" collapsed="false">
      <c r="A236" s="1" t="n">
        <v>233</v>
      </c>
      <c r="B236" s="8" t="n">
        <f aca="false">10*50</f>
        <v>500</v>
      </c>
      <c r="C236" s="8" t="n">
        <f aca="false">10*50</f>
        <v>500</v>
      </c>
      <c r="D236" s="3" t="n">
        <f aca="false">D235+B236-C236</f>
        <v>15000</v>
      </c>
      <c r="F236" s="2" t="n">
        <v>233</v>
      </c>
      <c r="G236" s="9" t="n">
        <f aca="false">10*70</f>
        <v>700</v>
      </c>
      <c r="H236" s="9" t="n">
        <f aca="false">10*50</f>
        <v>500</v>
      </c>
      <c r="I236" s="3" t="n">
        <f aca="false">I235+G236-H236</f>
        <v>31600</v>
      </c>
    </row>
    <row r="237" customFormat="false" ht="16" hidden="true" customHeight="false" outlineLevel="0" collapsed="false">
      <c r="A237" s="1" t="n">
        <v>234</v>
      </c>
      <c r="B237" s="8" t="n">
        <f aca="false">10*50</f>
        <v>500</v>
      </c>
      <c r="C237" s="8" t="n">
        <f aca="false">10*50</f>
        <v>500</v>
      </c>
      <c r="D237" s="3" t="n">
        <f aca="false">D236+B237-C237</f>
        <v>15000</v>
      </c>
      <c r="F237" s="2" t="n">
        <v>234</v>
      </c>
      <c r="G237" s="9" t="n">
        <f aca="false">10*70</f>
        <v>700</v>
      </c>
      <c r="H237" s="9" t="n">
        <f aca="false">10*50</f>
        <v>500</v>
      </c>
      <c r="I237" s="3" t="n">
        <f aca="false">I236+G237-H237</f>
        <v>31800</v>
      </c>
    </row>
    <row r="238" customFormat="false" ht="16" hidden="true" customHeight="false" outlineLevel="0" collapsed="false">
      <c r="A238" s="1" t="n">
        <v>235</v>
      </c>
      <c r="B238" s="8" t="n">
        <f aca="false">10*50</f>
        <v>500</v>
      </c>
      <c r="C238" s="8" t="n">
        <f aca="false">10*50</f>
        <v>500</v>
      </c>
      <c r="D238" s="3" t="n">
        <f aca="false">D237+B238-C238</f>
        <v>15000</v>
      </c>
      <c r="F238" s="2" t="n">
        <v>235</v>
      </c>
      <c r="G238" s="9" t="n">
        <f aca="false">10*70</f>
        <v>700</v>
      </c>
      <c r="H238" s="9" t="n">
        <f aca="false">10*50</f>
        <v>500</v>
      </c>
      <c r="I238" s="3" t="n">
        <f aca="false">I237+G238-H238</f>
        <v>32000</v>
      </c>
    </row>
    <row r="239" customFormat="false" ht="16" hidden="true" customHeight="false" outlineLevel="0" collapsed="false">
      <c r="A239" s="1" t="n">
        <v>236</v>
      </c>
      <c r="B239" s="8" t="n">
        <f aca="false">10*50</f>
        <v>500</v>
      </c>
      <c r="C239" s="8" t="n">
        <f aca="false">10*50</f>
        <v>500</v>
      </c>
      <c r="D239" s="3" t="n">
        <f aca="false">D238+B239-C239</f>
        <v>15000</v>
      </c>
      <c r="F239" s="2" t="n">
        <v>236</v>
      </c>
      <c r="G239" s="9" t="n">
        <f aca="false">10*70</f>
        <v>700</v>
      </c>
      <c r="H239" s="9" t="n">
        <f aca="false">10*50</f>
        <v>500</v>
      </c>
      <c r="I239" s="3" t="n">
        <f aca="false">I238+G239-H239</f>
        <v>32200</v>
      </c>
    </row>
    <row r="240" customFormat="false" ht="16" hidden="true" customHeight="false" outlineLevel="0" collapsed="false">
      <c r="A240" s="1" t="n">
        <v>237</v>
      </c>
      <c r="B240" s="8" t="n">
        <f aca="false">10*50</f>
        <v>500</v>
      </c>
      <c r="C240" s="8" t="n">
        <f aca="false">10*50</f>
        <v>500</v>
      </c>
      <c r="D240" s="3" t="n">
        <f aca="false">D239+B240-C240</f>
        <v>15000</v>
      </c>
      <c r="F240" s="2" t="n">
        <v>237</v>
      </c>
      <c r="G240" s="9" t="n">
        <f aca="false">10*70</f>
        <v>700</v>
      </c>
      <c r="H240" s="9" t="n">
        <f aca="false">10*50</f>
        <v>500</v>
      </c>
      <c r="I240" s="3" t="n">
        <f aca="false">I239+G240-H240</f>
        <v>32400</v>
      </c>
    </row>
    <row r="241" customFormat="false" ht="16" hidden="true" customHeight="false" outlineLevel="0" collapsed="false">
      <c r="A241" s="1" t="n">
        <v>238</v>
      </c>
      <c r="B241" s="8" t="n">
        <f aca="false">10*50</f>
        <v>500</v>
      </c>
      <c r="C241" s="8" t="n">
        <f aca="false">10*50</f>
        <v>500</v>
      </c>
      <c r="D241" s="3" t="n">
        <f aca="false">D240+B241-C241</f>
        <v>15000</v>
      </c>
      <c r="F241" s="2" t="n">
        <v>238</v>
      </c>
      <c r="G241" s="9" t="n">
        <f aca="false">10*70</f>
        <v>700</v>
      </c>
      <c r="H241" s="9" t="n">
        <f aca="false">10*50</f>
        <v>500</v>
      </c>
      <c r="I241" s="3" t="n">
        <f aca="false">I240+G241-H241</f>
        <v>32600</v>
      </c>
    </row>
    <row r="242" customFormat="false" ht="16" hidden="true" customHeight="false" outlineLevel="0" collapsed="false">
      <c r="A242" s="1" t="n">
        <v>239</v>
      </c>
      <c r="B242" s="8" t="n">
        <f aca="false">10*50</f>
        <v>500</v>
      </c>
      <c r="C242" s="8" t="n">
        <f aca="false">10*50</f>
        <v>500</v>
      </c>
      <c r="D242" s="3" t="n">
        <f aca="false">D241+B242-C242</f>
        <v>15000</v>
      </c>
      <c r="F242" s="2" t="n">
        <v>239</v>
      </c>
      <c r="G242" s="9" t="n">
        <f aca="false">10*70</f>
        <v>700</v>
      </c>
      <c r="H242" s="9" t="n">
        <f aca="false">10*50</f>
        <v>500</v>
      </c>
      <c r="I242" s="3" t="n">
        <f aca="false">I241+G242-H242</f>
        <v>32800</v>
      </c>
    </row>
    <row r="243" customFormat="false" ht="16" hidden="true" customHeight="false" outlineLevel="0" collapsed="false">
      <c r="A243" s="1" t="n">
        <v>240</v>
      </c>
      <c r="B243" s="8" t="n">
        <f aca="false">10*50</f>
        <v>500</v>
      </c>
      <c r="C243" s="8" t="n">
        <f aca="false">10*50</f>
        <v>500</v>
      </c>
      <c r="D243" s="3" t="n">
        <f aca="false">D242+B243-C243</f>
        <v>15000</v>
      </c>
      <c r="F243" s="2" t="n">
        <v>240</v>
      </c>
      <c r="G243" s="9" t="n">
        <f aca="false">10*70</f>
        <v>700</v>
      </c>
      <c r="H243" s="9" t="n">
        <f aca="false">10*50</f>
        <v>500</v>
      </c>
      <c r="I243" s="3" t="n">
        <f aca="false">I242+G243-H243</f>
        <v>33000</v>
      </c>
    </row>
    <row r="244" customFormat="false" ht="16" hidden="true" customHeight="false" outlineLevel="0" collapsed="false">
      <c r="A244" s="1" t="n">
        <v>241</v>
      </c>
      <c r="B244" s="8" t="n">
        <f aca="false">10*50</f>
        <v>500</v>
      </c>
      <c r="C244" s="8" t="n">
        <f aca="false">10*50</f>
        <v>500</v>
      </c>
      <c r="D244" s="3" t="n">
        <f aca="false">D243+B244-C244</f>
        <v>15000</v>
      </c>
      <c r="F244" s="2" t="n">
        <v>241</v>
      </c>
      <c r="G244" s="9" t="n">
        <f aca="false">10*70</f>
        <v>700</v>
      </c>
      <c r="H244" s="9" t="n">
        <f aca="false">10*50</f>
        <v>500</v>
      </c>
      <c r="I244" s="3" t="n">
        <f aca="false">I243+G244-H244</f>
        <v>33200</v>
      </c>
    </row>
    <row r="245" customFormat="false" ht="16" hidden="true" customHeight="false" outlineLevel="0" collapsed="false">
      <c r="A245" s="1" t="n">
        <v>242</v>
      </c>
      <c r="B245" s="8" t="n">
        <f aca="false">10*50</f>
        <v>500</v>
      </c>
      <c r="C245" s="8" t="n">
        <f aca="false">10*50</f>
        <v>500</v>
      </c>
      <c r="D245" s="3" t="n">
        <f aca="false">D244+B245-C245</f>
        <v>15000</v>
      </c>
      <c r="F245" s="2" t="n">
        <v>242</v>
      </c>
      <c r="G245" s="9" t="n">
        <f aca="false">10*70</f>
        <v>700</v>
      </c>
      <c r="H245" s="9" t="n">
        <f aca="false">10*50</f>
        <v>500</v>
      </c>
      <c r="I245" s="3" t="n">
        <f aca="false">I244+G245-H245</f>
        <v>33400</v>
      </c>
    </row>
    <row r="246" customFormat="false" ht="16" hidden="true" customHeight="false" outlineLevel="0" collapsed="false">
      <c r="A246" s="1" t="n">
        <v>243</v>
      </c>
      <c r="B246" s="8" t="n">
        <f aca="false">10*50</f>
        <v>500</v>
      </c>
      <c r="C246" s="8" t="n">
        <f aca="false">10*50</f>
        <v>500</v>
      </c>
      <c r="D246" s="3" t="n">
        <f aca="false">D245+B246-C246</f>
        <v>15000</v>
      </c>
      <c r="F246" s="2" t="n">
        <v>243</v>
      </c>
      <c r="G246" s="9" t="n">
        <f aca="false">10*70</f>
        <v>700</v>
      </c>
      <c r="H246" s="9" t="n">
        <f aca="false">10*50</f>
        <v>500</v>
      </c>
      <c r="I246" s="3" t="n">
        <f aca="false">I245+G246-H246</f>
        <v>33600</v>
      </c>
    </row>
    <row r="247" customFormat="false" ht="16" hidden="true" customHeight="false" outlineLevel="0" collapsed="false">
      <c r="A247" s="1" t="n">
        <v>244</v>
      </c>
      <c r="B247" s="8" t="n">
        <f aca="false">10*50</f>
        <v>500</v>
      </c>
      <c r="C247" s="8" t="n">
        <f aca="false">10*50</f>
        <v>500</v>
      </c>
      <c r="D247" s="3" t="n">
        <f aca="false">D246+B247-C247</f>
        <v>15000</v>
      </c>
      <c r="F247" s="2" t="n">
        <v>244</v>
      </c>
      <c r="G247" s="9" t="n">
        <f aca="false">10*70</f>
        <v>700</v>
      </c>
      <c r="H247" s="9" t="n">
        <f aca="false">10*50</f>
        <v>500</v>
      </c>
      <c r="I247" s="3" t="n">
        <f aca="false">I246+G247-H247</f>
        <v>33800</v>
      </c>
    </row>
    <row r="248" customFormat="false" ht="16" hidden="true" customHeight="false" outlineLevel="0" collapsed="false">
      <c r="A248" s="1" t="n">
        <v>245</v>
      </c>
      <c r="B248" s="8" t="n">
        <f aca="false">10*50</f>
        <v>500</v>
      </c>
      <c r="C248" s="8" t="n">
        <f aca="false">10*50</f>
        <v>500</v>
      </c>
      <c r="D248" s="3" t="n">
        <f aca="false">D247+B248-C248</f>
        <v>15000</v>
      </c>
      <c r="F248" s="2" t="n">
        <v>245</v>
      </c>
      <c r="G248" s="9" t="n">
        <f aca="false">10*70</f>
        <v>700</v>
      </c>
      <c r="H248" s="9" t="n">
        <f aca="false">10*50</f>
        <v>500</v>
      </c>
      <c r="I248" s="3" t="n">
        <f aca="false">I247+G248-H248</f>
        <v>34000</v>
      </c>
    </row>
    <row r="249" customFormat="false" ht="16" hidden="true" customHeight="false" outlineLevel="0" collapsed="false">
      <c r="A249" s="1" t="n">
        <v>246</v>
      </c>
      <c r="B249" s="8" t="n">
        <f aca="false">10*50</f>
        <v>500</v>
      </c>
      <c r="C249" s="8" t="n">
        <f aca="false">10*50</f>
        <v>500</v>
      </c>
      <c r="D249" s="3" t="n">
        <f aca="false">D248+B249-C249</f>
        <v>15000</v>
      </c>
      <c r="F249" s="2" t="n">
        <v>246</v>
      </c>
      <c r="G249" s="9" t="n">
        <f aca="false">10*70</f>
        <v>700</v>
      </c>
      <c r="H249" s="9" t="n">
        <f aca="false">10*50</f>
        <v>500</v>
      </c>
      <c r="I249" s="3" t="n">
        <f aca="false">I248+G249-H249</f>
        <v>34200</v>
      </c>
    </row>
    <row r="250" customFormat="false" ht="16" hidden="true" customHeight="false" outlineLevel="0" collapsed="false">
      <c r="A250" s="1" t="n">
        <v>247</v>
      </c>
      <c r="B250" s="8" t="n">
        <f aca="false">10*50</f>
        <v>500</v>
      </c>
      <c r="C250" s="8" t="n">
        <f aca="false">10*50</f>
        <v>500</v>
      </c>
      <c r="D250" s="3" t="n">
        <f aca="false">D249+B250-C250</f>
        <v>15000</v>
      </c>
      <c r="F250" s="2" t="n">
        <v>247</v>
      </c>
      <c r="G250" s="9" t="n">
        <f aca="false">10*70</f>
        <v>700</v>
      </c>
      <c r="H250" s="9" t="n">
        <f aca="false">10*50</f>
        <v>500</v>
      </c>
      <c r="I250" s="3" t="n">
        <f aca="false">I249+G250-H250</f>
        <v>34400</v>
      </c>
    </row>
    <row r="251" customFormat="false" ht="16" hidden="true" customHeight="false" outlineLevel="0" collapsed="false">
      <c r="A251" s="1" t="n">
        <v>248</v>
      </c>
      <c r="B251" s="8" t="n">
        <f aca="false">10*50</f>
        <v>500</v>
      </c>
      <c r="C251" s="8" t="n">
        <f aca="false">10*50</f>
        <v>500</v>
      </c>
      <c r="D251" s="3" t="n">
        <f aca="false">D250+B251-C251</f>
        <v>15000</v>
      </c>
      <c r="F251" s="2" t="n">
        <v>248</v>
      </c>
      <c r="G251" s="9" t="n">
        <f aca="false">10*70</f>
        <v>700</v>
      </c>
      <c r="H251" s="9" t="n">
        <f aca="false">10*50</f>
        <v>500</v>
      </c>
      <c r="I251" s="3" t="n">
        <f aca="false">I250+G251-H251</f>
        <v>34600</v>
      </c>
    </row>
    <row r="252" customFormat="false" ht="16" hidden="true" customHeight="false" outlineLevel="0" collapsed="false">
      <c r="A252" s="1" t="n">
        <v>249</v>
      </c>
      <c r="B252" s="8" t="n">
        <f aca="false">10*50</f>
        <v>500</v>
      </c>
      <c r="C252" s="8" t="n">
        <f aca="false">10*50</f>
        <v>500</v>
      </c>
      <c r="D252" s="3" t="n">
        <f aca="false">D251+B252-C252</f>
        <v>15000</v>
      </c>
      <c r="F252" s="2" t="n">
        <v>249</v>
      </c>
      <c r="G252" s="9" t="n">
        <f aca="false">10*70</f>
        <v>700</v>
      </c>
      <c r="H252" s="9" t="n">
        <f aca="false">10*50</f>
        <v>500</v>
      </c>
      <c r="I252" s="3" t="n">
        <f aca="false">I251+G252-H252</f>
        <v>34800</v>
      </c>
    </row>
    <row r="253" customFormat="false" ht="16" hidden="true" customHeight="false" outlineLevel="0" collapsed="false">
      <c r="A253" s="1" t="n">
        <v>250</v>
      </c>
      <c r="B253" s="8" t="n">
        <f aca="false">10*50</f>
        <v>500</v>
      </c>
      <c r="C253" s="8" t="n">
        <f aca="false">10*50</f>
        <v>500</v>
      </c>
      <c r="D253" s="3" t="n">
        <f aca="false">D252+B253-C253</f>
        <v>15000</v>
      </c>
      <c r="F253" s="2" t="n">
        <v>250</v>
      </c>
      <c r="G253" s="9" t="n">
        <f aca="false">10*70</f>
        <v>700</v>
      </c>
      <c r="H253" s="9" t="n">
        <f aca="false">10*50</f>
        <v>500</v>
      </c>
      <c r="I253" s="3" t="n">
        <f aca="false">I252+G253-H253</f>
        <v>35000</v>
      </c>
    </row>
    <row r="254" customFormat="false" ht="16" hidden="true" customHeight="false" outlineLevel="0" collapsed="false">
      <c r="A254" s="1" t="n">
        <v>251</v>
      </c>
      <c r="B254" s="8" t="n">
        <f aca="false">10*50</f>
        <v>500</v>
      </c>
      <c r="C254" s="8" t="n">
        <f aca="false">10*50</f>
        <v>500</v>
      </c>
      <c r="D254" s="3" t="n">
        <f aca="false">D253+B254-C254</f>
        <v>15000</v>
      </c>
      <c r="F254" s="2" t="n">
        <v>251</v>
      </c>
      <c r="G254" s="9" t="n">
        <f aca="false">10*70</f>
        <v>700</v>
      </c>
      <c r="H254" s="9" t="n">
        <f aca="false">10*50</f>
        <v>500</v>
      </c>
      <c r="I254" s="3" t="n">
        <f aca="false">I253+G254-H254</f>
        <v>35200</v>
      </c>
    </row>
    <row r="255" customFormat="false" ht="16" hidden="true" customHeight="false" outlineLevel="0" collapsed="false">
      <c r="A255" s="1" t="n">
        <v>252</v>
      </c>
      <c r="B255" s="8" t="n">
        <f aca="false">10*50</f>
        <v>500</v>
      </c>
      <c r="C255" s="8" t="n">
        <f aca="false">10*50</f>
        <v>500</v>
      </c>
      <c r="D255" s="3" t="n">
        <f aca="false">D254+B255-C255</f>
        <v>15000</v>
      </c>
      <c r="F255" s="2" t="n">
        <v>252</v>
      </c>
      <c r="G255" s="9" t="n">
        <f aca="false">10*70</f>
        <v>700</v>
      </c>
      <c r="H255" s="9" t="n">
        <f aca="false">10*50</f>
        <v>500</v>
      </c>
      <c r="I255" s="3" t="n">
        <f aca="false">I254+G255-H255</f>
        <v>35400</v>
      </c>
    </row>
    <row r="256" customFormat="false" ht="16" hidden="true" customHeight="false" outlineLevel="0" collapsed="false">
      <c r="A256" s="1" t="n">
        <v>253</v>
      </c>
      <c r="B256" s="8" t="n">
        <f aca="false">10*50</f>
        <v>500</v>
      </c>
      <c r="C256" s="8" t="n">
        <f aca="false">10*50</f>
        <v>500</v>
      </c>
      <c r="D256" s="3" t="n">
        <f aca="false">D255+B256-C256</f>
        <v>15000</v>
      </c>
      <c r="F256" s="2" t="n">
        <v>253</v>
      </c>
      <c r="G256" s="9" t="n">
        <f aca="false">10*70</f>
        <v>700</v>
      </c>
      <c r="H256" s="9" t="n">
        <f aca="false">10*50</f>
        <v>500</v>
      </c>
      <c r="I256" s="3" t="n">
        <f aca="false">I255+G256-H256</f>
        <v>35600</v>
      </c>
    </row>
    <row r="257" customFormat="false" ht="16" hidden="true" customHeight="false" outlineLevel="0" collapsed="false">
      <c r="A257" s="1" t="n">
        <v>254</v>
      </c>
      <c r="B257" s="8" t="n">
        <f aca="false">10*50</f>
        <v>500</v>
      </c>
      <c r="C257" s="8" t="n">
        <f aca="false">10*50</f>
        <v>500</v>
      </c>
      <c r="D257" s="3" t="n">
        <f aca="false">D256+B257-C257</f>
        <v>15000</v>
      </c>
      <c r="F257" s="2" t="n">
        <v>254</v>
      </c>
      <c r="G257" s="9" t="n">
        <f aca="false">10*70</f>
        <v>700</v>
      </c>
      <c r="H257" s="9" t="n">
        <f aca="false">10*50</f>
        <v>500</v>
      </c>
      <c r="I257" s="3" t="n">
        <f aca="false">I256+G257-H257</f>
        <v>35800</v>
      </c>
    </row>
    <row r="258" customFormat="false" ht="16" hidden="true" customHeight="false" outlineLevel="0" collapsed="false">
      <c r="A258" s="1" t="n">
        <v>255</v>
      </c>
      <c r="B258" s="8" t="n">
        <f aca="false">10*50</f>
        <v>500</v>
      </c>
      <c r="C258" s="8" t="n">
        <f aca="false">10*50</f>
        <v>500</v>
      </c>
      <c r="D258" s="3" t="n">
        <f aca="false">D257+B258-C258</f>
        <v>15000</v>
      </c>
      <c r="F258" s="2" t="n">
        <v>255</v>
      </c>
      <c r="G258" s="9" t="n">
        <f aca="false">10*70</f>
        <v>700</v>
      </c>
      <c r="H258" s="9" t="n">
        <f aca="false">10*50</f>
        <v>500</v>
      </c>
      <c r="I258" s="3" t="n">
        <f aca="false">I257+G258-H258</f>
        <v>36000</v>
      </c>
    </row>
    <row r="259" customFormat="false" ht="16" hidden="true" customHeight="false" outlineLevel="0" collapsed="false">
      <c r="A259" s="1" t="n">
        <v>256</v>
      </c>
      <c r="B259" s="8" t="n">
        <f aca="false">10*50</f>
        <v>500</v>
      </c>
      <c r="C259" s="8" t="n">
        <f aca="false">10*50</f>
        <v>500</v>
      </c>
      <c r="D259" s="3" t="n">
        <f aca="false">D258+B259-C259</f>
        <v>15000</v>
      </c>
      <c r="F259" s="2" t="n">
        <v>256</v>
      </c>
      <c r="G259" s="9" t="n">
        <f aca="false">10*70</f>
        <v>700</v>
      </c>
      <c r="H259" s="9" t="n">
        <f aca="false">10*50</f>
        <v>500</v>
      </c>
      <c r="I259" s="3" t="n">
        <f aca="false">I258+G259-H259</f>
        <v>36200</v>
      </c>
    </row>
    <row r="260" customFormat="false" ht="16" hidden="true" customHeight="false" outlineLevel="0" collapsed="false">
      <c r="A260" s="1" t="n">
        <v>257</v>
      </c>
      <c r="B260" s="8" t="n">
        <f aca="false">10*50</f>
        <v>500</v>
      </c>
      <c r="C260" s="8" t="n">
        <f aca="false">10*50</f>
        <v>500</v>
      </c>
      <c r="D260" s="3" t="n">
        <f aca="false">D259+B260-C260</f>
        <v>15000</v>
      </c>
      <c r="F260" s="2" t="n">
        <v>257</v>
      </c>
      <c r="G260" s="9" t="n">
        <f aca="false">10*70</f>
        <v>700</v>
      </c>
      <c r="H260" s="9" t="n">
        <f aca="false">10*50</f>
        <v>500</v>
      </c>
      <c r="I260" s="3" t="n">
        <f aca="false">I259+G260-H260</f>
        <v>36400</v>
      </c>
    </row>
    <row r="261" customFormat="false" ht="16" hidden="true" customHeight="false" outlineLevel="0" collapsed="false">
      <c r="A261" s="1" t="n">
        <v>258</v>
      </c>
      <c r="B261" s="8" t="n">
        <f aca="false">10*50</f>
        <v>500</v>
      </c>
      <c r="C261" s="8" t="n">
        <f aca="false">10*50</f>
        <v>500</v>
      </c>
      <c r="D261" s="3" t="n">
        <f aca="false">D260+B261-C261</f>
        <v>15000</v>
      </c>
      <c r="F261" s="2" t="n">
        <v>258</v>
      </c>
      <c r="G261" s="9" t="n">
        <f aca="false">10*70</f>
        <v>700</v>
      </c>
      <c r="H261" s="9" t="n">
        <f aca="false">10*50</f>
        <v>500</v>
      </c>
      <c r="I261" s="3" t="n">
        <f aca="false">I260+G261-H261</f>
        <v>36600</v>
      </c>
    </row>
    <row r="262" customFormat="false" ht="16" hidden="true" customHeight="false" outlineLevel="0" collapsed="false">
      <c r="A262" s="1" t="n">
        <v>259</v>
      </c>
      <c r="B262" s="8" t="n">
        <f aca="false">10*50</f>
        <v>500</v>
      </c>
      <c r="C262" s="8" t="n">
        <f aca="false">10*50</f>
        <v>500</v>
      </c>
      <c r="D262" s="3" t="n">
        <f aca="false">D261+B262-C262</f>
        <v>15000</v>
      </c>
      <c r="F262" s="2" t="n">
        <v>259</v>
      </c>
      <c r="G262" s="9" t="n">
        <f aca="false">10*70</f>
        <v>700</v>
      </c>
      <c r="H262" s="9" t="n">
        <f aca="false">10*50</f>
        <v>500</v>
      </c>
      <c r="I262" s="3" t="n">
        <f aca="false">I261+G262-H262</f>
        <v>36800</v>
      </c>
    </row>
    <row r="263" customFormat="false" ht="16" hidden="true" customHeight="false" outlineLevel="0" collapsed="false">
      <c r="A263" s="1" t="n">
        <v>260</v>
      </c>
      <c r="B263" s="8" t="n">
        <f aca="false">10*50</f>
        <v>500</v>
      </c>
      <c r="C263" s="8" t="n">
        <f aca="false">10*50</f>
        <v>500</v>
      </c>
      <c r="D263" s="3" t="n">
        <f aca="false">D262+B263-C263</f>
        <v>15000</v>
      </c>
      <c r="F263" s="2" t="n">
        <v>260</v>
      </c>
      <c r="G263" s="9" t="n">
        <f aca="false">10*70</f>
        <v>700</v>
      </c>
      <c r="H263" s="9" t="n">
        <f aca="false">10*50</f>
        <v>500</v>
      </c>
      <c r="I263" s="3" t="n">
        <f aca="false">I262+G263-H263</f>
        <v>37000</v>
      </c>
    </row>
    <row r="264" customFormat="false" ht="16" hidden="true" customHeight="false" outlineLevel="0" collapsed="false">
      <c r="A264" s="1" t="n">
        <v>261</v>
      </c>
      <c r="B264" s="8" t="n">
        <f aca="false">10*50</f>
        <v>500</v>
      </c>
      <c r="C264" s="8" t="n">
        <f aca="false">10*50</f>
        <v>500</v>
      </c>
      <c r="D264" s="3" t="n">
        <f aca="false">D263+B264-C264</f>
        <v>15000</v>
      </c>
      <c r="F264" s="2" t="n">
        <v>261</v>
      </c>
      <c r="G264" s="9" t="n">
        <f aca="false">10*70</f>
        <v>700</v>
      </c>
      <c r="H264" s="9" t="n">
        <f aca="false">10*50</f>
        <v>500</v>
      </c>
      <c r="I264" s="3" t="n">
        <f aca="false">I263+G264-H264</f>
        <v>37200</v>
      </c>
    </row>
    <row r="265" customFormat="false" ht="16" hidden="true" customHeight="false" outlineLevel="0" collapsed="false">
      <c r="A265" s="1" t="n">
        <v>262</v>
      </c>
      <c r="B265" s="8" t="n">
        <f aca="false">10*50</f>
        <v>500</v>
      </c>
      <c r="C265" s="8" t="n">
        <f aca="false">10*50</f>
        <v>500</v>
      </c>
      <c r="D265" s="3" t="n">
        <f aca="false">D264+B265-C265</f>
        <v>15000</v>
      </c>
      <c r="F265" s="2" t="n">
        <v>262</v>
      </c>
      <c r="G265" s="9" t="n">
        <f aca="false">10*70</f>
        <v>700</v>
      </c>
      <c r="H265" s="9" t="n">
        <f aca="false">10*50</f>
        <v>500</v>
      </c>
      <c r="I265" s="3" t="n">
        <f aca="false">I264+G265-H265</f>
        <v>37400</v>
      </c>
    </row>
    <row r="266" customFormat="false" ht="16" hidden="true" customHeight="false" outlineLevel="0" collapsed="false">
      <c r="A266" s="1" t="n">
        <v>263</v>
      </c>
      <c r="B266" s="8" t="n">
        <f aca="false">10*50</f>
        <v>500</v>
      </c>
      <c r="C266" s="8" t="n">
        <f aca="false">10*50</f>
        <v>500</v>
      </c>
      <c r="D266" s="3" t="n">
        <f aca="false">D265+B266-C266</f>
        <v>15000</v>
      </c>
      <c r="F266" s="2" t="n">
        <v>263</v>
      </c>
      <c r="G266" s="9" t="n">
        <f aca="false">10*70</f>
        <v>700</v>
      </c>
      <c r="H266" s="9" t="n">
        <f aca="false">10*50</f>
        <v>500</v>
      </c>
      <c r="I266" s="3" t="n">
        <f aca="false">I265+G266-H266</f>
        <v>37600</v>
      </c>
    </row>
    <row r="267" customFormat="false" ht="16" hidden="true" customHeight="false" outlineLevel="0" collapsed="false">
      <c r="A267" s="1" t="n">
        <v>264</v>
      </c>
      <c r="B267" s="8" t="n">
        <f aca="false">10*50</f>
        <v>500</v>
      </c>
      <c r="C267" s="8" t="n">
        <f aca="false">10*50</f>
        <v>500</v>
      </c>
      <c r="D267" s="3" t="n">
        <f aca="false">D266+B267-C267</f>
        <v>15000</v>
      </c>
      <c r="F267" s="2" t="n">
        <v>264</v>
      </c>
      <c r="G267" s="9" t="n">
        <f aca="false">10*70</f>
        <v>700</v>
      </c>
      <c r="H267" s="9" t="n">
        <f aca="false">10*50</f>
        <v>500</v>
      </c>
      <c r="I267" s="3" t="n">
        <f aca="false">I266+G267-H267</f>
        <v>37800</v>
      </c>
    </row>
    <row r="268" customFormat="false" ht="16" hidden="true" customHeight="false" outlineLevel="0" collapsed="false">
      <c r="A268" s="1" t="n">
        <v>265</v>
      </c>
      <c r="B268" s="8" t="n">
        <f aca="false">10*50</f>
        <v>500</v>
      </c>
      <c r="C268" s="8" t="n">
        <f aca="false">10*50</f>
        <v>500</v>
      </c>
      <c r="D268" s="3" t="n">
        <f aca="false">D267+B268-C268</f>
        <v>15000</v>
      </c>
      <c r="F268" s="2" t="n">
        <v>265</v>
      </c>
      <c r="G268" s="9" t="n">
        <f aca="false">10*70</f>
        <v>700</v>
      </c>
      <c r="H268" s="9" t="n">
        <f aca="false">10*50</f>
        <v>500</v>
      </c>
      <c r="I268" s="3" t="n">
        <f aca="false">I267+G268-H268</f>
        <v>38000</v>
      </c>
    </row>
    <row r="269" customFormat="false" ht="16" hidden="true" customHeight="false" outlineLevel="0" collapsed="false">
      <c r="A269" s="1" t="n">
        <v>266</v>
      </c>
      <c r="B269" s="8" t="n">
        <f aca="false">10*50</f>
        <v>500</v>
      </c>
      <c r="C269" s="8" t="n">
        <f aca="false">10*50</f>
        <v>500</v>
      </c>
      <c r="D269" s="3" t="n">
        <f aca="false">D268+B269-C269</f>
        <v>15000</v>
      </c>
      <c r="F269" s="2" t="n">
        <v>266</v>
      </c>
      <c r="G269" s="9" t="n">
        <f aca="false">10*70</f>
        <v>700</v>
      </c>
      <c r="H269" s="9" t="n">
        <f aca="false">10*50</f>
        <v>500</v>
      </c>
      <c r="I269" s="3" t="n">
        <f aca="false">I268+G269-H269</f>
        <v>38200</v>
      </c>
    </row>
    <row r="270" customFormat="false" ht="16" hidden="true" customHeight="false" outlineLevel="0" collapsed="false">
      <c r="A270" s="1" t="n">
        <v>267</v>
      </c>
      <c r="B270" s="8" t="n">
        <f aca="false">10*50</f>
        <v>500</v>
      </c>
      <c r="C270" s="8" t="n">
        <f aca="false">10*50</f>
        <v>500</v>
      </c>
      <c r="D270" s="3" t="n">
        <f aca="false">D269+B270-C270</f>
        <v>15000</v>
      </c>
      <c r="F270" s="2" t="n">
        <v>267</v>
      </c>
      <c r="G270" s="9" t="n">
        <f aca="false">10*70</f>
        <v>700</v>
      </c>
      <c r="H270" s="9" t="n">
        <f aca="false">10*50</f>
        <v>500</v>
      </c>
      <c r="I270" s="3" t="n">
        <f aca="false">I269+G270-H270</f>
        <v>38400</v>
      </c>
    </row>
    <row r="271" customFormat="false" ht="16" hidden="true" customHeight="false" outlineLevel="0" collapsed="false">
      <c r="A271" s="1" t="n">
        <v>268</v>
      </c>
      <c r="B271" s="8" t="n">
        <f aca="false">10*50</f>
        <v>500</v>
      </c>
      <c r="C271" s="8" t="n">
        <f aca="false">10*50</f>
        <v>500</v>
      </c>
      <c r="D271" s="3" t="n">
        <f aca="false">D270+B271-C271</f>
        <v>15000</v>
      </c>
      <c r="F271" s="2" t="n">
        <v>268</v>
      </c>
      <c r="G271" s="9" t="n">
        <f aca="false">10*70</f>
        <v>700</v>
      </c>
      <c r="H271" s="9" t="n">
        <f aca="false">10*50</f>
        <v>500</v>
      </c>
      <c r="I271" s="3" t="n">
        <f aca="false">I270+G271-H271</f>
        <v>38600</v>
      </c>
    </row>
    <row r="272" customFormat="false" ht="16" hidden="true" customHeight="false" outlineLevel="0" collapsed="false">
      <c r="A272" s="1" t="n">
        <v>269</v>
      </c>
      <c r="B272" s="8" t="n">
        <f aca="false">10*50</f>
        <v>500</v>
      </c>
      <c r="C272" s="8" t="n">
        <f aca="false">10*50</f>
        <v>500</v>
      </c>
      <c r="D272" s="3" t="n">
        <f aca="false">D271+B272-C272</f>
        <v>15000</v>
      </c>
      <c r="F272" s="2" t="n">
        <v>269</v>
      </c>
      <c r="G272" s="9" t="n">
        <f aca="false">10*70</f>
        <v>700</v>
      </c>
      <c r="H272" s="9" t="n">
        <f aca="false">10*50</f>
        <v>500</v>
      </c>
      <c r="I272" s="3" t="n">
        <f aca="false">I271+G272-H272</f>
        <v>38800</v>
      </c>
    </row>
    <row r="273" customFormat="false" ht="16" hidden="true" customHeight="false" outlineLevel="0" collapsed="false">
      <c r="A273" s="1" t="n">
        <v>270</v>
      </c>
      <c r="B273" s="8" t="n">
        <f aca="false">10*50</f>
        <v>500</v>
      </c>
      <c r="C273" s="8" t="n">
        <f aca="false">10*50</f>
        <v>500</v>
      </c>
      <c r="D273" s="3" t="n">
        <f aca="false">D272+B273-C273</f>
        <v>15000</v>
      </c>
      <c r="F273" s="2" t="n">
        <v>270</v>
      </c>
      <c r="G273" s="9" t="n">
        <f aca="false">10*70</f>
        <v>700</v>
      </c>
      <c r="H273" s="9" t="n">
        <f aca="false">10*50</f>
        <v>500</v>
      </c>
      <c r="I273" s="3" t="n">
        <f aca="false">I272+G273-H273</f>
        <v>39000</v>
      </c>
    </row>
    <row r="274" customFormat="false" ht="16" hidden="true" customHeight="false" outlineLevel="0" collapsed="false">
      <c r="A274" s="1" t="n">
        <v>271</v>
      </c>
      <c r="B274" s="8" t="n">
        <f aca="false">10*50</f>
        <v>500</v>
      </c>
      <c r="C274" s="8" t="n">
        <f aca="false">10*50</f>
        <v>500</v>
      </c>
      <c r="D274" s="3" t="n">
        <f aca="false">D273+B274-C274</f>
        <v>15000</v>
      </c>
      <c r="F274" s="2" t="n">
        <v>271</v>
      </c>
      <c r="G274" s="9" t="n">
        <f aca="false">10*70</f>
        <v>700</v>
      </c>
      <c r="H274" s="9" t="n">
        <f aca="false">10*50</f>
        <v>500</v>
      </c>
      <c r="I274" s="3" t="n">
        <f aca="false">I273+G274-H274</f>
        <v>39200</v>
      </c>
    </row>
    <row r="275" customFormat="false" ht="16" hidden="true" customHeight="false" outlineLevel="0" collapsed="false">
      <c r="A275" s="1" t="n">
        <v>272</v>
      </c>
      <c r="B275" s="8" t="n">
        <f aca="false">10*50</f>
        <v>500</v>
      </c>
      <c r="C275" s="8" t="n">
        <f aca="false">10*50</f>
        <v>500</v>
      </c>
      <c r="D275" s="3" t="n">
        <f aca="false">D274+B275-C275</f>
        <v>15000</v>
      </c>
      <c r="F275" s="2" t="n">
        <v>272</v>
      </c>
      <c r="G275" s="9" t="n">
        <f aca="false">10*70</f>
        <v>700</v>
      </c>
      <c r="H275" s="9" t="n">
        <f aca="false">10*50</f>
        <v>500</v>
      </c>
      <c r="I275" s="3" t="n">
        <f aca="false">I274+G275-H275</f>
        <v>39400</v>
      </c>
    </row>
    <row r="276" customFormat="false" ht="16" hidden="true" customHeight="false" outlineLevel="0" collapsed="false">
      <c r="A276" s="1" t="n">
        <v>273</v>
      </c>
      <c r="B276" s="8" t="n">
        <f aca="false">10*50</f>
        <v>500</v>
      </c>
      <c r="C276" s="8" t="n">
        <f aca="false">10*50</f>
        <v>500</v>
      </c>
      <c r="D276" s="3" t="n">
        <f aca="false">D275+B276-C276</f>
        <v>15000</v>
      </c>
      <c r="F276" s="2" t="n">
        <v>273</v>
      </c>
      <c r="G276" s="9" t="n">
        <f aca="false">10*70</f>
        <v>700</v>
      </c>
      <c r="H276" s="9" t="n">
        <f aca="false">10*50</f>
        <v>500</v>
      </c>
      <c r="I276" s="3" t="n">
        <f aca="false">I275+G276-H276</f>
        <v>39600</v>
      </c>
    </row>
    <row r="277" customFormat="false" ht="16" hidden="true" customHeight="false" outlineLevel="0" collapsed="false">
      <c r="A277" s="1" t="n">
        <v>274</v>
      </c>
      <c r="B277" s="8" t="n">
        <f aca="false">10*50</f>
        <v>500</v>
      </c>
      <c r="C277" s="8" t="n">
        <f aca="false">10*50</f>
        <v>500</v>
      </c>
      <c r="D277" s="3" t="n">
        <f aca="false">D276+B277-C277</f>
        <v>15000</v>
      </c>
      <c r="F277" s="2" t="n">
        <v>274</v>
      </c>
      <c r="G277" s="9" t="n">
        <f aca="false">10*70</f>
        <v>700</v>
      </c>
      <c r="H277" s="9" t="n">
        <f aca="false">10*50</f>
        <v>500</v>
      </c>
      <c r="I277" s="3" t="n">
        <f aca="false">I276+G277-H277</f>
        <v>39800</v>
      </c>
    </row>
    <row r="278" customFormat="false" ht="16" hidden="true" customHeight="false" outlineLevel="0" collapsed="false">
      <c r="A278" s="1" t="n">
        <v>275</v>
      </c>
      <c r="B278" s="8" t="n">
        <f aca="false">10*50</f>
        <v>500</v>
      </c>
      <c r="C278" s="8" t="n">
        <f aca="false">10*50</f>
        <v>500</v>
      </c>
      <c r="D278" s="3" t="n">
        <f aca="false">D277+B278-C278</f>
        <v>15000</v>
      </c>
      <c r="F278" s="2" t="n">
        <v>275</v>
      </c>
      <c r="G278" s="9" t="n">
        <f aca="false">10*70</f>
        <v>700</v>
      </c>
      <c r="H278" s="9" t="n">
        <f aca="false">10*50</f>
        <v>500</v>
      </c>
      <c r="I278" s="3" t="n">
        <f aca="false">I277+G278-H278</f>
        <v>40000</v>
      </c>
    </row>
    <row r="279" customFormat="false" ht="16" hidden="true" customHeight="false" outlineLevel="0" collapsed="false">
      <c r="A279" s="1" t="n">
        <v>276</v>
      </c>
      <c r="B279" s="8" t="n">
        <f aca="false">10*50</f>
        <v>500</v>
      </c>
      <c r="C279" s="8" t="n">
        <f aca="false">10*50</f>
        <v>500</v>
      </c>
      <c r="D279" s="3" t="n">
        <f aca="false">D278+B279-C279</f>
        <v>15000</v>
      </c>
      <c r="F279" s="2" t="n">
        <v>276</v>
      </c>
      <c r="G279" s="9" t="n">
        <f aca="false">10*70</f>
        <v>700</v>
      </c>
      <c r="H279" s="9" t="n">
        <f aca="false">10*50</f>
        <v>500</v>
      </c>
      <c r="I279" s="3" t="n">
        <f aca="false">I278+G279-H279</f>
        <v>40200</v>
      </c>
    </row>
    <row r="280" customFormat="false" ht="16" hidden="true" customHeight="false" outlineLevel="0" collapsed="false">
      <c r="A280" s="1" t="n">
        <v>277</v>
      </c>
      <c r="B280" s="8" t="n">
        <f aca="false">10*50</f>
        <v>500</v>
      </c>
      <c r="C280" s="8" t="n">
        <f aca="false">10*50</f>
        <v>500</v>
      </c>
      <c r="D280" s="3" t="n">
        <f aca="false">D279+B280-C280</f>
        <v>15000</v>
      </c>
      <c r="F280" s="2" t="n">
        <v>277</v>
      </c>
      <c r="G280" s="9" t="n">
        <f aca="false">10*70</f>
        <v>700</v>
      </c>
      <c r="H280" s="9" t="n">
        <f aca="false">10*50</f>
        <v>500</v>
      </c>
      <c r="I280" s="3" t="n">
        <f aca="false">I279+G280-H280</f>
        <v>40400</v>
      </c>
    </row>
    <row r="281" customFormat="false" ht="16" hidden="true" customHeight="false" outlineLevel="0" collapsed="false">
      <c r="A281" s="1" t="n">
        <v>278</v>
      </c>
      <c r="B281" s="8" t="n">
        <f aca="false">10*50</f>
        <v>500</v>
      </c>
      <c r="C281" s="8" t="n">
        <f aca="false">10*50</f>
        <v>500</v>
      </c>
      <c r="D281" s="3" t="n">
        <f aca="false">D280+B281-C281</f>
        <v>15000</v>
      </c>
      <c r="F281" s="2" t="n">
        <v>278</v>
      </c>
      <c r="G281" s="9" t="n">
        <f aca="false">10*70</f>
        <v>700</v>
      </c>
      <c r="H281" s="9" t="n">
        <f aca="false">10*50</f>
        <v>500</v>
      </c>
      <c r="I281" s="3" t="n">
        <f aca="false">I280+G281-H281</f>
        <v>40600</v>
      </c>
    </row>
    <row r="282" customFormat="false" ht="16" hidden="true" customHeight="false" outlineLevel="0" collapsed="false">
      <c r="A282" s="1" t="n">
        <v>279</v>
      </c>
      <c r="B282" s="8" t="n">
        <f aca="false">10*50</f>
        <v>500</v>
      </c>
      <c r="C282" s="8" t="n">
        <f aca="false">10*50</f>
        <v>500</v>
      </c>
      <c r="D282" s="3" t="n">
        <f aca="false">D281+B282-C282</f>
        <v>15000</v>
      </c>
      <c r="F282" s="2" t="n">
        <v>279</v>
      </c>
      <c r="G282" s="9" t="n">
        <f aca="false">10*70</f>
        <v>700</v>
      </c>
      <c r="H282" s="9" t="n">
        <f aca="false">10*50</f>
        <v>500</v>
      </c>
      <c r="I282" s="3" t="n">
        <f aca="false">I281+G282-H282</f>
        <v>40800</v>
      </c>
    </row>
    <row r="283" customFormat="false" ht="16" hidden="true" customHeight="false" outlineLevel="0" collapsed="false">
      <c r="A283" s="1" t="n">
        <v>280</v>
      </c>
      <c r="B283" s="8" t="n">
        <f aca="false">10*50</f>
        <v>500</v>
      </c>
      <c r="C283" s="8" t="n">
        <f aca="false">10*50</f>
        <v>500</v>
      </c>
      <c r="D283" s="3" t="n">
        <f aca="false">D282+B283-C283</f>
        <v>15000</v>
      </c>
      <c r="F283" s="2" t="n">
        <v>280</v>
      </c>
      <c r="G283" s="9" t="n">
        <f aca="false">10*70</f>
        <v>700</v>
      </c>
      <c r="H283" s="9" t="n">
        <f aca="false">10*50</f>
        <v>500</v>
      </c>
      <c r="I283" s="3" t="n">
        <f aca="false">I282+G283-H283</f>
        <v>41000</v>
      </c>
    </row>
    <row r="284" customFormat="false" ht="16" hidden="true" customHeight="false" outlineLevel="0" collapsed="false">
      <c r="A284" s="1" t="n">
        <v>281</v>
      </c>
      <c r="B284" s="8" t="n">
        <f aca="false">10*50</f>
        <v>500</v>
      </c>
      <c r="C284" s="8" t="n">
        <f aca="false">10*50</f>
        <v>500</v>
      </c>
      <c r="D284" s="3" t="n">
        <f aca="false">D283+B284-C284</f>
        <v>15000</v>
      </c>
      <c r="F284" s="2" t="n">
        <v>281</v>
      </c>
      <c r="G284" s="9" t="n">
        <f aca="false">10*70</f>
        <v>700</v>
      </c>
      <c r="H284" s="9" t="n">
        <f aca="false">10*50</f>
        <v>500</v>
      </c>
      <c r="I284" s="3" t="n">
        <f aca="false">I283+G284-H284</f>
        <v>41200</v>
      </c>
    </row>
    <row r="285" customFormat="false" ht="16" hidden="true" customHeight="false" outlineLevel="0" collapsed="false">
      <c r="A285" s="1" t="n">
        <v>282</v>
      </c>
      <c r="B285" s="8" t="n">
        <f aca="false">10*50</f>
        <v>500</v>
      </c>
      <c r="C285" s="8" t="n">
        <f aca="false">10*50</f>
        <v>500</v>
      </c>
      <c r="D285" s="3" t="n">
        <f aca="false">D284+B285-C285</f>
        <v>15000</v>
      </c>
      <c r="F285" s="2" t="n">
        <v>282</v>
      </c>
      <c r="G285" s="9" t="n">
        <f aca="false">10*70</f>
        <v>700</v>
      </c>
      <c r="H285" s="9" t="n">
        <f aca="false">10*50</f>
        <v>500</v>
      </c>
      <c r="I285" s="3" t="n">
        <f aca="false">I284+G285-H285</f>
        <v>41400</v>
      </c>
    </row>
    <row r="286" customFormat="false" ht="16" hidden="true" customHeight="false" outlineLevel="0" collapsed="false">
      <c r="A286" s="1" t="n">
        <v>283</v>
      </c>
      <c r="B286" s="8" t="n">
        <f aca="false">10*50</f>
        <v>500</v>
      </c>
      <c r="C286" s="8" t="n">
        <f aca="false">10*50</f>
        <v>500</v>
      </c>
      <c r="D286" s="3" t="n">
        <f aca="false">D285+B286-C286</f>
        <v>15000</v>
      </c>
      <c r="F286" s="2" t="n">
        <v>283</v>
      </c>
      <c r="G286" s="9" t="n">
        <f aca="false">10*70</f>
        <v>700</v>
      </c>
      <c r="H286" s="9" t="n">
        <f aca="false">10*50</f>
        <v>500</v>
      </c>
      <c r="I286" s="3" t="n">
        <f aca="false">I285+G286-H286</f>
        <v>41600</v>
      </c>
    </row>
    <row r="287" customFormat="false" ht="16" hidden="true" customHeight="false" outlineLevel="0" collapsed="false">
      <c r="A287" s="1" t="n">
        <v>284</v>
      </c>
      <c r="B287" s="8" t="n">
        <f aca="false">10*50</f>
        <v>500</v>
      </c>
      <c r="C287" s="8" t="n">
        <f aca="false">10*50</f>
        <v>500</v>
      </c>
      <c r="D287" s="3" t="n">
        <f aca="false">D286+B287-C287</f>
        <v>15000</v>
      </c>
      <c r="F287" s="2" t="n">
        <v>284</v>
      </c>
      <c r="G287" s="9" t="n">
        <f aca="false">10*70</f>
        <v>700</v>
      </c>
      <c r="H287" s="9" t="n">
        <f aca="false">10*50</f>
        <v>500</v>
      </c>
      <c r="I287" s="3" t="n">
        <f aca="false">I286+G287-H287</f>
        <v>41800</v>
      </c>
    </row>
    <row r="288" customFormat="false" ht="16" hidden="true" customHeight="false" outlineLevel="0" collapsed="false">
      <c r="A288" s="1" t="n">
        <v>285</v>
      </c>
      <c r="B288" s="8" t="n">
        <f aca="false">10*50</f>
        <v>500</v>
      </c>
      <c r="C288" s="8" t="n">
        <f aca="false">10*50</f>
        <v>500</v>
      </c>
      <c r="D288" s="3" t="n">
        <f aca="false">D287+B288-C288</f>
        <v>15000</v>
      </c>
      <c r="F288" s="2" t="n">
        <v>285</v>
      </c>
      <c r="G288" s="9" t="n">
        <f aca="false">10*70</f>
        <v>700</v>
      </c>
      <c r="H288" s="9" t="n">
        <f aca="false">10*50</f>
        <v>500</v>
      </c>
      <c r="I288" s="3" t="n">
        <f aca="false">I287+G288-H288</f>
        <v>42000</v>
      </c>
    </row>
    <row r="289" customFormat="false" ht="16" hidden="true" customHeight="false" outlineLevel="0" collapsed="false">
      <c r="A289" s="1" t="n">
        <v>286</v>
      </c>
      <c r="B289" s="8" t="n">
        <f aca="false">10*50</f>
        <v>500</v>
      </c>
      <c r="C289" s="8" t="n">
        <f aca="false">10*50</f>
        <v>500</v>
      </c>
      <c r="D289" s="3" t="n">
        <f aca="false">D288+B289-C289</f>
        <v>15000</v>
      </c>
      <c r="F289" s="2" t="n">
        <v>286</v>
      </c>
      <c r="G289" s="9" t="n">
        <f aca="false">10*70</f>
        <v>700</v>
      </c>
      <c r="H289" s="9" t="n">
        <f aca="false">10*50</f>
        <v>500</v>
      </c>
      <c r="I289" s="3" t="n">
        <f aca="false">I288+G289-H289</f>
        <v>42200</v>
      </c>
    </row>
    <row r="290" customFormat="false" ht="16" hidden="true" customHeight="false" outlineLevel="0" collapsed="false">
      <c r="A290" s="1" t="n">
        <v>287</v>
      </c>
      <c r="B290" s="8" t="n">
        <f aca="false">10*50</f>
        <v>500</v>
      </c>
      <c r="C290" s="8" t="n">
        <f aca="false">10*50</f>
        <v>500</v>
      </c>
      <c r="D290" s="3" t="n">
        <f aca="false">D289+B290-C290</f>
        <v>15000</v>
      </c>
      <c r="F290" s="2" t="n">
        <v>287</v>
      </c>
      <c r="G290" s="9" t="n">
        <f aca="false">10*70</f>
        <v>700</v>
      </c>
      <c r="H290" s="9" t="n">
        <f aca="false">10*50</f>
        <v>500</v>
      </c>
      <c r="I290" s="3" t="n">
        <f aca="false">I289+G290-H290</f>
        <v>42400</v>
      </c>
    </row>
    <row r="291" customFormat="false" ht="16" hidden="true" customHeight="false" outlineLevel="0" collapsed="false">
      <c r="A291" s="1" t="n">
        <v>288</v>
      </c>
      <c r="B291" s="8" t="n">
        <f aca="false">10*50</f>
        <v>500</v>
      </c>
      <c r="C291" s="8" t="n">
        <f aca="false">10*50</f>
        <v>500</v>
      </c>
      <c r="D291" s="3" t="n">
        <f aca="false">D290+B291-C291</f>
        <v>15000</v>
      </c>
      <c r="F291" s="2" t="n">
        <v>288</v>
      </c>
      <c r="G291" s="9" t="n">
        <f aca="false">10*70</f>
        <v>700</v>
      </c>
      <c r="H291" s="9" t="n">
        <f aca="false">10*50</f>
        <v>500</v>
      </c>
      <c r="I291" s="3" t="n">
        <f aca="false">I290+G291-H291</f>
        <v>42600</v>
      </c>
    </row>
    <row r="292" customFormat="false" ht="16" hidden="true" customHeight="false" outlineLevel="0" collapsed="false">
      <c r="A292" s="1" t="n">
        <v>289</v>
      </c>
      <c r="B292" s="8" t="n">
        <f aca="false">10*50</f>
        <v>500</v>
      </c>
      <c r="C292" s="8" t="n">
        <f aca="false">10*50</f>
        <v>500</v>
      </c>
      <c r="D292" s="3" t="n">
        <f aca="false">D291+B292-C292</f>
        <v>15000</v>
      </c>
      <c r="F292" s="2" t="n">
        <v>289</v>
      </c>
      <c r="G292" s="9" t="n">
        <f aca="false">10*70</f>
        <v>700</v>
      </c>
      <c r="H292" s="9" t="n">
        <f aca="false">10*50</f>
        <v>500</v>
      </c>
      <c r="I292" s="3" t="n">
        <f aca="false">I291+G292-H292</f>
        <v>42800</v>
      </c>
    </row>
    <row r="293" customFormat="false" ht="16" hidden="true" customHeight="false" outlineLevel="0" collapsed="false">
      <c r="A293" s="1" t="n">
        <v>290</v>
      </c>
      <c r="B293" s="8" t="n">
        <f aca="false">10*50</f>
        <v>500</v>
      </c>
      <c r="C293" s="8" t="n">
        <f aca="false">10*50</f>
        <v>500</v>
      </c>
      <c r="D293" s="3" t="n">
        <f aca="false">D292+B293-C293</f>
        <v>15000</v>
      </c>
      <c r="F293" s="2" t="n">
        <v>290</v>
      </c>
      <c r="G293" s="9" t="n">
        <f aca="false">10*70</f>
        <v>700</v>
      </c>
      <c r="H293" s="9" t="n">
        <f aca="false">10*50</f>
        <v>500</v>
      </c>
      <c r="I293" s="3" t="n">
        <f aca="false">I292+G293-H293</f>
        <v>43000</v>
      </c>
    </row>
    <row r="294" customFormat="false" ht="16" hidden="true" customHeight="false" outlineLevel="0" collapsed="false">
      <c r="A294" s="1" t="n">
        <v>291</v>
      </c>
      <c r="B294" s="8" t="n">
        <f aca="false">10*50</f>
        <v>500</v>
      </c>
      <c r="C294" s="8" t="n">
        <f aca="false">10*50</f>
        <v>500</v>
      </c>
      <c r="D294" s="3" t="n">
        <f aca="false">D293+B294-C294</f>
        <v>15000</v>
      </c>
      <c r="F294" s="2" t="n">
        <v>291</v>
      </c>
      <c r="G294" s="9" t="n">
        <f aca="false">10*70</f>
        <v>700</v>
      </c>
      <c r="H294" s="9" t="n">
        <f aca="false">10*50</f>
        <v>500</v>
      </c>
      <c r="I294" s="3" t="n">
        <f aca="false">I293+G294-H294</f>
        <v>43200</v>
      </c>
    </row>
    <row r="295" customFormat="false" ht="16" hidden="true" customHeight="false" outlineLevel="0" collapsed="false">
      <c r="A295" s="1" t="n">
        <v>292</v>
      </c>
      <c r="B295" s="8" t="n">
        <f aca="false">10*50</f>
        <v>500</v>
      </c>
      <c r="C295" s="8" t="n">
        <f aca="false">10*50</f>
        <v>500</v>
      </c>
      <c r="D295" s="3" t="n">
        <f aca="false">D294+B295-C295</f>
        <v>15000</v>
      </c>
      <c r="F295" s="2" t="n">
        <v>292</v>
      </c>
      <c r="G295" s="9" t="n">
        <f aca="false">10*70</f>
        <v>700</v>
      </c>
      <c r="H295" s="9" t="n">
        <f aca="false">10*50</f>
        <v>500</v>
      </c>
      <c r="I295" s="3" t="n">
        <f aca="false">I294+G295-H295</f>
        <v>43400</v>
      </c>
    </row>
    <row r="296" customFormat="false" ht="16" hidden="true" customHeight="false" outlineLevel="0" collapsed="false">
      <c r="A296" s="1" t="n">
        <v>293</v>
      </c>
      <c r="B296" s="8" t="n">
        <f aca="false">10*50</f>
        <v>500</v>
      </c>
      <c r="C296" s="8" t="n">
        <f aca="false">10*50</f>
        <v>500</v>
      </c>
      <c r="D296" s="3" t="n">
        <f aca="false">D295+B296-C296</f>
        <v>15000</v>
      </c>
      <c r="F296" s="2" t="n">
        <v>293</v>
      </c>
      <c r="G296" s="9" t="n">
        <f aca="false">10*70</f>
        <v>700</v>
      </c>
      <c r="H296" s="9" t="n">
        <f aca="false">10*50</f>
        <v>500</v>
      </c>
      <c r="I296" s="3" t="n">
        <f aca="false">I295+G296-H296</f>
        <v>43600</v>
      </c>
    </row>
    <row r="297" customFormat="false" ht="16" hidden="true" customHeight="false" outlineLevel="0" collapsed="false">
      <c r="A297" s="1" t="n">
        <v>294</v>
      </c>
      <c r="B297" s="8" t="n">
        <f aca="false">10*50</f>
        <v>500</v>
      </c>
      <c r="C297" s="8" t="n">
        <f aca="false">10*50</f>
        <v>500</v>
      </c>
      <c r="D297" s="3" t="n">
        <f aca="false">D296+B297-C297</f>
        <v>15000</v>
      </c>
      <c r="F297" s="2" t="n">
        <v>294</v>
      </c>
      <c r="G297" s="9" t="n">
        <f aca="false">10*70</f>
        <v>700</v>
      </c>
      <c r="H297" s="9" t="n">
        <f aca="false">10*50</f>
        <v>500</v>
      </c>
      <c r="I297" s="3" t="n">
        <f aca="false">I296+G297-H297</f>
        <v>43800</v>
      </c>
    </row>
    <row r="298" customFormat="false" ht="16" hidden="true" customHeight="false" outlineLevel="0" collapsed="false">
      <c r="A298" s="1" t="n">
        <v>295</v>
      </c>
      <c r="B298" s="8" t="n">
        <f aca="false">10*50</f>
        <v>500</v>
      </c>
      <c r="C298" s="8" t="n">
        <f aca="false">10*50</f>
        <v>500</v>
      </c>
      <c r="D298" s="3" t="n">
        <f aca="false">D297+B298-C298</f>
        <v>15000</v>
      </c>
      <c r="F298" s="2" t="n">
        <v>295</v>
      </c>
      <c r="G298" s="9" t="n">
        <f aca="false">10*70</f>
        <v>700</v>
      </c>
      <c r="H298" s="9" t="n">
        <f aca="false">10*50</f>
        <v>500</v>
      </c>
      <c r="I298" s="3" t="n">
        <f aca="false">I297+G298-H298</f>
        <v>44000</v>
      </c>
    </row>
    <row r="299" customFormat="false" ht="16" hidden="true" customHeight="false" outlineLevel="0" collapsed="false">
      <c r="A299" s="1" t="n">
        <v>296</v>
      </c>
      <c r="B299" s="8" t="n">
        <f aca="false">10*50</f>
        <v>500</v>
      </c>
      <c r="C299" s="8" t="n">
        <f aca="false">10*50</f>
        <v>500</v>
      </c>
      <c r="D299" s="3" t="n">
        <f aca="false">D298+B299-C299</f>
        <v>15000</v>
      </c>
      <c r="F299" s="2" t="n">
        <v>296</v>
      </c>
      <c r="G299" s="9" t="n">
        <f aca="false">10*70</f>
        <v>700</v>
      </c>
      <c r="H299" s="9" t="n">
        <f aca="false">10*50</f>
        <v>500</v>
      </c>
      <c r="I299" s="3" t="n">
        <f aca="false">I298+G299-H299</f>
        <v>44200</v>
      </c>
    </row>
    <row r="300" customFormat="false" ht="16" hidden="true" customHeight="false" outlineLevel="0" collapsed="false">
      <c r="A300" s="1" t="n">
        <v>297</v>
      </c>
      <c r="B300" s="8" t="n">
        <f aca="false">10*50</f>
        <v>500</v>
      </c>
      <c r="C300" s="8" t="n">
        <f aca="false">10*50</f>
        <v>500</v>
      </c>
      <c r="D300" s="3" t="n">
        <f aca="false">D299+B300-C300</f>
        <v>15000</v>
      </c>
      <c r="F300" s="2" t="n">
        <v>297</v>
      </c>
      <c r="G300" s="9" t="n">
        <f aca="false">10*70</f>
        <v>700</v>
      </c>
      <c r="H300" s="9" t="n">
        <f aca="false">10*50</f>
        <v>500</v>
      </c>
      <c r="I300" s="3" t="n">
        <f aca="false">I299+G300-H300</f>
        <v>44400</v>
      </c>
    </row>
    <row r="301" customFormat="false" ht="16" hidden="true" customHeight="false" outlineLevel="0" collapsed="false">
      <c r="A301" s="1" t="n">
        <v>298</v>
      </c>
      <c r="B301" s="8" t="n">
        <f aca="false">10*50</f>
        <v>500</v>
      </c>
      <c r="C301" s="8" t="n">
        <f aca="false">10*50</f>
        <v>500</v>
      </c>
      <c r="D301" s="3" t="n">
        <f aca="false">D300+B301-C301</f>
        <v>15000</v>
      </c>
      <c r="F301" s="2" t="n">
        <v>298</v>
      </c>
      <c r="G301" s="9" t="n">
        <f aca="false">10*70</f>
        <v>700</v>
      </c>
      <c r="H301" s="9" t="n">
        <f aca="false">10*50</f>
        <v>500</v>
      </c>
      <c r="I301" s="3" t="n">
        <f aca="false">I300+G301-H301</f>
        <v>44600</v>
      </c>
    </row>
    <row r="302" customFormat="false" ht="16" hidden="true" customHeight="false" outlineLevel="0" collapsed="false">
      <c r="A302" s="1" t="n">
        <v>299</v>
      </c>
      <c r="B302" s="8" t="n">
        <f aca="false">10*50</f>
        <v>500</v>
      </c>
      <c r="C302" s="8" t="n">
        <f aca="false">10*50</f>
        <v>500</v>
      </c>
      <c r="D302" s="3" t="n">
        <f aca="false">D301+B302-C302</f>
        <v>15000</v>
      </c>
      <c r="F302" s="2" t="n">
        <v>299</v>
      </c>
      <c r="G302" s="9" t="n">
        <f aca="false">10*70</f>
        <v>700</v>
      </c>
      <c r="H302" s="9" t="n">
        <f aca="false">10*50</f>
        <v>500</v>
      </c>
      <c r="I302" s="3" t="n">
        <f aca="false">I301+G302-H302</f>
        <v>44800</v>
      </c>
    </row>
    <row r="303" customFormat="false" ht="16" hidden="true" customHeight="false" outlineLevel="0" collapsed="false">
      <c r="A303" s="1" t="n">
        <v>300</v>
      </c>
      <c r="B303" s="8" t="n">
        <f aca="false">10*50</f>
        <v>500</v>
      </c>
      <c r="C303" s="8" t="n">
        <f aca="false">10*50</f>
        <v>500</v>
      </c>
      <c r="D303" s="3" t="n">
        <f aca="false">D302+B303-C303</f>
        <v>15000</v>
      </c>
      <c r="F303" s="2" t="n">
        <v>300</v>
      </c>
      <c r="G303" s="9" t="n">
        <f aca="false">10*70</f>
        <v>700</v>
      </c>
      <c r="H303" s="9" t="n">
        <f aca="false">10*50</f>
        <v>500</v>
      </c>
      <c r="I303" s="3" t="n">
        <f aca="false">I302+G303-H303</f>
        <v>45000</v>
      </c>
    </row>
    <row r="304" customFormat="false" ht="16" hidden="true" customHeight="false" outlineLevel="0" collapsed="false">
      <c r="A304" s="1" t="n">
        <v>301</v>
      </c>
      <c r="B304" s="8" t="n">
        <f aca="false">10*50</f>
        <v>500</v>
      </c>
      <c r="C304" s="8" t="n">
        <f aca="false">10*50</f>
        <v>500</v>
      </c>
      <c r="D304" s="3" t="n">
        <f aca="false">D303+B304-C304</f>
        <v>15000</v>
      </c>
      <c r="F304" s="2" t="n">
        <v>301</v>
      </c>
      <c r="G304" s="9" t="n">
        <f aca="false">10*70</f>
        <v>700</v>
      </c>
      <c r="H304" s="9" t="n">
        <f aca="false">10*50</f>
        <v>500</v>
      </c>
      <c r="I304" s="3" t="n">
        <f aca="false">I303+G304-H304</f>
        <v>45200</v>
      </c>
    </row>
    <row r="305" customFormat="false" ht="16" hidden="true" customHeight="false" outlineLevel="0" collapsed="false">
      <c r="A305" s="1" t="n">
        <v>302</v>
      </c>
      <c r="B305" s="8" t="n">
        <f aca="false">10*50</f>
        <v>500</v>
      </c>
      <c r="C305" s="8" t="n">
        <f aca="false">10*50</f>
        <v>500</v>
      </c>
      <c r="D305" s="3" t="n">
        <f aca="false">D304+B305-C305</f>
        <v>15000</v>
      </c>
      <c r="F305" s="2" t="n">
        <v>302</v>
      </c>
      <c r="G305" s="9" t="n">
        <f aca="false">10*70</f>
        <v>700</v>
      </c>
      <c r="H305" s="9" t="n">
        <f aca="false">10*50</f>
        <v>500</v>
      </c>
      <c r="I305" s="3" t="n">
        <f aca="false">I304+G305-H305</f>
        <v>45400</v>
      </c>
    </row>
    <row r="306" customFormat="false" ht="16" hidden="true" customHeight="false" outlineLevel="0" collapsed="false">
      <c r="A306" s="1" t="n">
        <v>303</v>
      </c>
      <c r="B306" s="8" t="n">
        <f aca="false">10*50</f>
        <v>500</v>
      </c>
      <c r="C306" s="8" t="n">
        <f aca="false">10*50</f>
        <v>500</v>
      </c>
      <c r="D306" s="3" t="n">
        <f aca="false">D305+B306-C306</f>
        <v>15000</v>
      </c>
      <c r="F306" s="2" t="n">
        <v>303</v>
      </c>
      <c r="G306" s="9" t="n">
        <f aca="false">10*70</f>
        <v>700</v>
      </c>
      <c r="H306" s="9" t="n">
        <f aca="false">10*50</f>
        <v>500</v>
      </c>
      <c r="I306" s="3" t="n">
        <f aca="false">I305+G306-H306</f>
        <v>45600</v>
      </c>
    </row>
    <row r="307" customFormat="false" ht="16" hidden="true" customHeight="false" outlineLevel="0" collapsed="false">
      <c r="A307" s="1" t="n">
        <v>304</v>
      </c>
      <c r="B307" s="8" t="n">
        <f aca="false">10*50</f>
        <v>500</v>
      </c>
      <c r="C307" s="8" t="n">
        <f aca="false">10*50</f>
        <v>500</v>
      </c>
      <c r="D307" s="3" t="n">
        <f aca="false">D306+B307-C307</f>
        <v>15000</v>
      </c>
      <c r="F307" s="2" t="n">
        <v>304</v>
      </c>
      <c r="G307" s="9" t="n">
        <f aca="false">10*70</f>
        <v>700</v>
      </c>
      <c r="H307" s="9" t="n">
        <f aca="false">10*50</f>
        <v>500</v>
      </c>
      <c r="I307" s="3" t="n">
        <f aca="false">I306+G307-H307</f>
        <v>45800</v>
      </c>
    </row>
    <row r="308" customFormat="false" ht="16" hidden="true" customHeight="false" outlineLevel="0" collapsed="false">
      <c r="A308" s="1" t="n">
        <v>305</v>
      </c>
      <c r="B308" s="8" t="n">
        <f aca="false">10*50</f>
        <v>500</v>
      </c>
      <c r="C308" s="8" t="n">
        <f aca="false">10*50</f>
        <v>500</v>
      </c>
      <c r="D308" s="3" t="n">
        <f aca="false">D307+B308-C308</f>
        <v>15000</v>
      </c>
      <c r="F308" s="2" t="n">
        <v>305</v>
      </c>
      <c r="G308" s="9" t="n">
        <f aca="false">10*70</f>
        <v>700</v>
      </c>
      <c r="H308" s="9" t="n">
        <f aca="false">10*50</f>
        <v>500</v>
      </c>
      <c r="I308" s="3" t="n">
        <f aca="false">I307+G308-H308</f>
        <v>46000</v>
      </c>
    </row>
    <row r="309" customFormat="false" ht="16" hidden="true" customHeight="false" outlineLevel="0" collapsed="false">
      <c r="A309" s="1" t="n">
        <v>306</v>
      </c>
      <c r="B309" s="8" t="n">
        <f aca="false">10*50</f>
        <v>500</v>
      </c>
      <c r="C309" s="8" t="n">
        <f aca="false">10*50</f>
        <v>500</v>
      </c>
      <c r="D309" s="3" t="n">
        <f aca="false">D308+B309-C309</f>
        <v>15000</v>
      </c>
      <c r="F309" s="2" t="n">
        <v>306</v>
      </c>
      <c r="G309" s="9" t="n">
        <f aca="false">10*70</f>
        <v>700</v>
      </c>
      <c r="H309" s="9" t="n">
        <f aca="false">10*50</f>
        <v>500</v>
      </c>
      <c r="I309" s="3" t="n">
        <f aca="false">I308+G309-H309</f>
        <v>46200</v>
      </c>
    </row>
    <row r="310" customFormat="false" ht="16" hidden="true" customHeight="false" outlineLevel="0" collapsed="false">
      <c r="A310" s="1" t="n">
        <v>307</v>
      </c>
      <c r="B310" s="8" t="n">
        <f aca="false">10*50</f>
        <v>500</v>
      </c>
      <c r="C310" s="8" t="n">
        <f aca="false">10*50</f>
        <v>500</v>
      </c>
      <c r="D310" s="3" t="n">
        <f aca="false">D309+B310-C310</f>
        <v>15000</v>
      </c>
      <c r="F310" s="2" t="n">
        <v>307</v>
      </c>
      <c r="G310" s="9" t="n">
        <f aca="false">10*70</f>
        <v>700</v>
      </c>
      <c r="H310" s="9" t="n">
        <f aca="false">10*50</f>
        <v>500</v>
      </c>
      <c r="I310" s="3" t="n">
        <f aca="false">I309+G310-H310</f>
        <v>46400</v>
      </c>
    </row>
    <row r="311" customFormat="false" ht="16" hidden="true" customHeight="false" outlineLevel="0" collapsed="false">
      <c r="A311" s="1" t="n">
        <v>308</v>
      </c>
      <c r="B311" s="8" t="n">
        <f aca="false">10*50</f>
        <v>500</v>
      </c>
      <c r="C311" s="8" t="n">
        <f aca="false">10*50</f>
        <v>500</v>
      </c>
      <c r="D311" s="3" t="n">
        <f aca="false">D310+B311-C311</f>
        <v>15000</v>
      </c>
      <c r="F311" s="2" t="n">
        <v>308</v>
      </c>
      <c r="G311" s="9" t="n">
        <f aca="false">10*70</f>
        <v>700</v>
      </c>
      <c r="H311" s="9" t="n">
        <f aca="false">10*50</f>
        <v>500</v>
      </c>
      <c r="I311" s="3" t="n">
        <f aca="false">I310+G311-H311</f>
        <v>46600</v>
      </c>
    </row>
    <row r="312" customFormat="false" ht="16" hidden="true" customHeight="false" outlineLevel="0" collapsed="false">
      <c r="A312" s="1" t="n">
        <v>309</v>
      </c>
      <c r="B312" s="8" t="n">
        <f aca="false">10*50</f>
        <v>500</v>
      </c>
      <c r="C312" s="8" t="n">
        <f aca="false">10*50</f>
        <v>500</v>
      </c>
      <c r="D312" s="3" t="n">
        <f aca="false">D311+B312-C312</f>
        <v>15000</v>
      </c>
      <c r="F312" s="2" t="n">
        <v>309</v>
      </c>
      <c r="G312" s="9" t="n">
        <f aca="false">10*70</f>
        <v>700</v>
      </c>
      <c r="H312" s="9" t="n">
        <f aca="false">10*50</f>
        <v>500</v>
      </c>
      <c r="I312" s="3" t="n">
        <f aca="false">I311+G312-H312</f>
        <v>46800</v>
      </c>
    </row>
    <row r="313" customFormat="false" ht="16" hidden="true" customHeight="false" outlineLevel="0" collapsed="false">
      <c r="A313" s="1" t="n">
        <v>310</v>
      </c>
      <c r="B313" s="8" t="n">
        <f aca="false">10*50</f>
        <v>500</v>
      </c>
      <c r="C313" s="8" t="n">
        <f aca="false">10*50</f>
        <v>500</v>
      </c>
      <c r="D313" s="3" t="n">
        <f aca="false">D312+B313-C313</f>
        <v>15000</v>
      </c>
      <c r="F313" s="2" t="n">
        <v>310</v>
      </c>
      <c r="G313" s="9" t="n">
        <f aca="false">10*70</f>
        <v>700</v>
      </c>
      <c r="H313" s="9" t="n">
        <f aca="false">10*50</f>
        <v>500</v>
      </c>
      <c r="I313" s="3" t="n">
        <f aca="false">I312+G313-H313</f>
        <v>47000</v>
      </c>
    </row>
    <row r="314" customFormat="false" ht="16" hidden="true" customHeight="false" outlineLevel="0" collapsed="false">
      <c r="A314" s="1" t="n">
        <v>311</v>
      </c>
      <c r="B314" s="8" t="n">
        <f aca="false">10*50</f>
        <v>500</v>
      </c>
      <c r="C314" s="8" t="n">
        <f aca="false">10*50</f>
        <v>500</v>
      </c>
      <c r="D314" s="3" t="n">
        <f aca="false">D313+B314-C314</f>
        <v>15000</v>
      </c>
      <c r="F314" s="2" t="n">
        <v>311</v>
      </c>
      <c r="G314" s="9" t="n">
        <f aca="false">10*70</f>
        <v>700</v>
      </c>
      <c r="H314" s="9" t="n">
        <f aca="false">10*50</f>
        <v>500</v>
      </c>
      <c r="I314" s="3" t="n">
        <f aca="false">I313+G314-H314</f>
        <v>47200</v>
      </c>
    </row>
    <row r="315" customFormat="false" ht="16" hidden="true" customHeight="false" outlineLevel="0" collapsed="false">
      <c r="A315" s="1" t="n">
        <v>312</v>
      </c>
      <c r="B315" s="8" t="n">
        <f aca="false">10*50</f>
        <v>500</v>
      </c>
      <c r="C315" s="8" t="n">
        <f aca="false">10*50</f>
        <v>500</v>
      </c>
      <c r="D315" s="3" t="n">
        <f aca="false">D314+B315-C315</f>
        <v>15000</v>
      </c>
      <c r="F315" s="2" t="n">
        <v>312</v>
      </c>
      <c r="G315" s="9" t="n">
        <f aca="false">10*70</f>
        <v>700</v>
      </c>
      <c r="H315" s="9" t="n">
        <f aca="false">10*50</f>
        <v>500</v>
      </c>
      <c r="I315" s="3" t="n">
        <f aca="false">I314+G315-H315</f>
        <v>47400</v>
      </c>
    </row>
    <row r="316" customFormat="false" ht="16" hidden="true" customHeight="false" outlineLevel="0" collapsed="false">
      <c r="A316" s="1" t="n">
        <v>313</v>
      </c>
      <c r="B316" s="8" t="n">
        <f aca="false">10*50</f>
        <v>500</v>
      </c>
      <c r="C316" s="8" t="n">
        <f aca="false">10*50</f>
        <v>500</v>
      </c>
      <c r="D316" s="3" t="n">
        <f aca="false">D315+B316-C316</f>
        <v>15000</v>
      </c>
      <c r="F316" s="2" t="n">
        <v>313</v>
      </c>
      <c r="G316" s="9" t="n">
        <f aca="false">10*70</f>
        <v>700</v>
      </c>
      <c r="H316" s="9" t="n">
        <f aca="false">10*50</f>
        <v>500</v>
      </c>
      <c r="I316" s="3" t="n">
        <f aca="false">I315+G316-H316</f>
        <v>47600</v>
      </c>
    </row>
    <row r="317" customFormat="false" ht="16" hidden="true" customHeight="false" outlineLevel="0" collapsed="false">
      <c r="A317" s="1" t="n">
        <v>314</v>
      </c>
      <c r="B317" s="8" t="n">
        <f aca="false">10*50</f>
        <v>500</v>
      </c>
      <c r="C317" s="8" t="n">
        <f aca="false">10*50</f>
        <v>500</v>
      </c>
      <c r="D317" s="3" t="n">
        <f aca="false">D316+B317-C317</f>
        <v>15000</v>
      </c>
      <c r="F317" s="2" t="n">
        <v>314</v>
      </c>
      <c r="G317" s="9" t="n">
        <f aca="false">10*70</f>
        <v>700</v>
      </c>
      <c r="H317" s="9" t="n">
        <f aca="false">10*50</f>
        <v>500</v>
      </c>
      <c r="I317" s="3" t="n">
        <f aca="false">I316+G317-H317</f>
        <v>47800</v>
      </c>
    </row>
    <row r="318" customFormat="false" ht="16" hidden="true" customHeight="false" outlineLevel="0" collapsed="false">
      <c r="A318" s="1" t="n">
        <v>315</v>
      </c>
      <c r="B318" s="8" t="n">
        <f aca="false">10*50</f>
        <v>500</v>
      </c>
      <c r="C318" s="8" t="n">
        <f aca="false">10*50</f>
        <v>500</v>
      </c>
      <c r="D318" s="3" t="n">
        <f aca="false">D317+B318-C318</f>
        <v>15000</v>
      </c>
      <c r="F318" s="2" t="n">
        <v>315</v>
      </c>
      <c r="G318" s="9" t="n">
        <f aca="false">10*70</f>
        <v>700</v>
      </c>
      <c r="H318" s="9" t="n">
        <f aca="false">10*50</f>
        <v>500</v>
      </c>
      <c r="I318" s="3" t="n">
        <f aca="false">I317+G318-H318</f>
        <v>48000</v>
      </c>
    </row>
    <row r="319" customFormat="false" ht="16" hidden="true" customHeight="false" outlineLevel="0" collapsed="false">
      <c r="A319" s="1" t="n">
        <v>316</v>
      </c>
      <c r="B319" s="8" t="n">
        <f aca="false">10*50</f>
        <v>500</v>
      </c>
      <c r="C319" s="8" t="n">
        <f aca="false">10*50</f>
        <v>500</v>
      </c>
      <c r="D319" s="3" t="n">
        <f aca="false">D318+B319-C319</f>
        <v>15000</v>
      </c>
      <c r="F319" s="2" t="n">
        <v>316</v>
      </c>
      <c r="G319" s="9" t="n">
        <f aca="false">10*70</f>
        <v>700</v>
      </c>
      <c r="H319" s="9" t="n">
        <f aca="false">10*50</f>
        <v>500</v>
      </c>
      <c r="I319" s="3" t="n">
        <f aca="false">I318+G319-H319</f>
        <v>48200</v>
      </c>
    </row>
    <row r="320" customFormat="false" ht="16" hidden="true" customHeight="false" outlineLevel="0" collapsed="false">
      <c r="A320" s="1" t="n">
        <v>317</v>
      </c>
      <c r="B320" s="8" t="n">
        <f aca="false">10*50</f>
        <v>500</v>
      </c>
      <c r="C320" s="8" t="n">
        <f aca="false">10*50</f>
        <v>500</v>
      </c>
      <c r="D320" s="3" t="n">
        <f aca="false">D319+B320-C320</f>
        <v>15000</v>
      </c>
      <c r="F320" s="2" t="n">
        <v>317</v>
      </c>
      <c r="G320" s="9" t="n">
        <f aca="false">10*70</f>
        <v>700</v>
      </c>
      <c r="H320" s="9" t="n">
        <f aca="false">10*50</f>
        <v>500</v>
      </c>
      <c r="I320" s="3" t="n">
        <f aca="false">I319+G320-H320</f>
        <v>48400</v>
      </c>
    </row>
    <row r="321" customFormat="false" ht="16" hidden="true" customHeight="false" outlineLevel="0" collapsed="false">
      <c r="A321" s="1" t="n">
        <v>318</v>
      </c>
      <c r="B321" s="8" t="n">
        <f aca="false">10*50</f>
        <v>500</v>
      </c>
      <c r="C321" s="8" t="n">
        <f aca="false">10*50</f>
        <v>500</v>
      </c>
      <c r="D321" s="3" t="n">
        <f aca="false">D320+B321-C321</f>
        <v>15000</v>
      </c>
      <c r="F321" s="2" t="n">
        <v>318</v>
      </c>
      <c r="G321" s="9" t="n">
        <f aca="false">10*70</f>
        <v>700</v>
      </c>
      <c r="H321" s="9" t="n">
        <f aca="false">10*50</f>
        <v>500</v>
      </c>
      <c r="I321" s="3" t="n">
        <f aca="false">I320+G321-H321</f>
        <v>48600</v>
      </c>
    </row>
    <row r="322" customFormat="false" ht="16" hidden="true" customHeight="false" outlineLevel="0" collapsed="false">
      <c r="A322" s="1" t="n">
        <v>319</v>
      </c>
      <c r="B322" s="8" t="n">
        <f aca="false">10*50</f>
        <v>500</v>
      </c>
      <c r="C322" s="8" t="n">
        <f aca="false">10*50</f>
        <v>500</v>
      </c>
      <c r="D322" s="3" t="n">
        <f aca="false">D321+B322-C322</f>
        <v>15000</v>
      </c>
      <c r="F322" s="2" t="n">
        <v>319</v>
      </c>
      <c r="G322" s="9" t="n">
        <f aca="false">10*70</f>
        <v>700</v>
      </c>
      <c r="H322" s="9" t="n">
        <f aca="false">10*50</f>
        <v>500</v>
      </c>
      <c r="I322" s="3" t="n">
        <f aca="false">I321+G322-H322</f>
        <v>48800</v>
      </c>
    </row>
    <row r="323" customFormat="false" ht="16" hidden="true" customHeight="false" outlineLevel="0" collapsed="false">
      <c r="A323" s="1" t="n">
        <v>320</v>
      </c>
      <c r="B323" s="8" t="n">
        <f aca="false">10*50</f>
        <v>500</v>
      </c>
      <c r="C323" s="8" t="n">
        <f aca="false">10*50</f>
        <v>500</v>
      </c>
      <c r="D323" s="3" t="n">
        <f aca="false">D322+B323-C323</f>
        <v>15000</v>
      </c>
      <c r="F323" s="2" t="n">
        <v>320</v>
      </c>
      <c r="G323" s="9" t="n">
        <f aca="false">10*70</f>
        <v>700</v>
      </c>
      <c r="H323" s="9" t="n">
        <f aca="false">10*50</f>
        <v>500</v>
      </c>
      <c r="I323" s="3" t="n">
        <f aca="false">I322+G323-H323</f>
        <v>49000</v>
      </c>
    </row>
    <row r="324" customFormat="false" ht="16" hidden="true" customHeight="false" outlineLevel="0" collapsed="false">
      <c r="A324" s="1" t="n">
        <v>321</v>
      </c>
      <c r="B324" s="8" t="n">
        <f aca="false">10*50</f>
        <v>500</v>
      </c>
      <c r="C324" s="8" t="n">
        <f aca="false">10*50</f>
        <v>500</v>
      </c>
      <c r="D324" s="3" t="n">
        <f aca="false">D323+B324-C324</f>
        <v>15000</v>
      </c>
      <c r="F324" s="2" t="n">
        <v>321</v>
      </c>
      <c r="G324" s="9" t="n">
        <f aca="false">10*70</f>
        <v>700</v>
      </c>
      <c r="H324" s="9" t="n">
        <f aca="false">10*50</f>
        <v>500</v>
      </c>
      <c r="I324" s="3" t="n">
        <f aca="false">I323+G324-H324</f>
        <v>49200</v>
      </c>
    </row>
    <row r="325" customFormat="false" ht="16" hidden="true" customHeight="false" outlineLevel="0" collapsed="false">
      <c r="A325" s="1" t="n">
        <v>322</v>
      </c>
      <c r="B325" s="8" t="n">
        <f aca="false">10*50</f>
        <v>500</v>
      </c>
      <c r="C325" s="8" t="n">
        <f aca="false">10*50</f>
        <v>500</v>
      </c>
      <c r="D325" s="3" t="n">
        <f aca="false">D324+B325-C325</f>
        <v>15000</v>
      </c>
      <c r="F325" s="2" t="n">
        <v>322</v>
      </c>
      <c r="G325" s="9" t="n">
        <f aca="false">10*70</f>
        <v>700</v>
      </c>
      <c r="H325" s="9" t="n">
        <f aca="false">10*50</f>
        <v>500</v>
      </c>
      <c r="I325" s="3" t="n">
        <f aca="false">I324+G325-H325</f>
        <v>49400</v>
      </c>
    </row>
    <row r="326" customFormat="false" ht="16" hidden="true" customHeight="false" outlineLevel="0" collapsed="false">
      <c r="A326" s="1" t="n">
        <v>323</v>
      </c>
      <c r="B326" s="8" t="n">
        <f aca="false">10*50</f>
        <v>500</v>
      </c>
      <c r="C326" s="8" t="n">
        <f aca="false">10*50</f>
        <v>500</v>
      </c>
      <c r="D326" s="3" t="n">
        <f aca="false">D325+B326-C326</f>
        <v>15000</v>
      </c>
      <c r="F326" s="2" t="n">
        <v>323</v>
      </c>
      <c r="G326" s="9" t="n">
        <f aca="false">10*70</f>
        <v>700</v>
      </c>
      <c r="H326" s="9" t="n">
        <f aca="false">10*50</f>
        <v>500</v>
      </c>
      <c r="I326" s="3" t="n">
        <f aca="false">I325+G326-H326</f>
        <v>49600</v>
      </c>
    </row>
    <row r="327" customFormat="false" ht="16" hidden="true" customHeight="false" outlineLevel="0" collapsed="false">
      <c r="A327" s="1" t="n">
        <v>324</v>
      </c>
      <c r="B327" s="8" t="n">
        <f aca="false">10*50</f>
        <v>500</v>
      </c>
      <c r="C327" s="8" t="n">
        <f aca="false">10*50</f>
        <v>500</v>
      </c>
      <c r="D327" s="3" t="n">
        <f aca="false">D326+B327-C327</f>
        <v>15000</v>
      </c>
      <c r="F327" s="2" t="n">
        <v>324</v>
      </c>
      <c r="G327" s="9" t="n">
        <f aca="false">10*70</f>
        <v>700</v>
      </c>
      <c r="H327" s="9" t="n">
        <f aca="false">10*50</f>
        <v>500</v>
      </c>
      <c r="I327" s="3" t="n">
        <f aca="false">I326+G327-H327</f>
        <v>49800</v>
      </c>
    </row>
    <row r="328" customFormat="false" ht="16" hidden="true" customHeight="false" outlineLevel="0" collapsed="false">
      <c r="A328" s="1" t="n">
        <v>325</v>
      </c>
      <c r="B328" s="8" t="n">
        <f aca="false">10*50</f>
        <v>500</v>
      </c>
      <c r="C328" s="8" t="n">
        <f aca="false">10*50</f>
        <v>500</v>
      </c>
      <c r="D328" s="3" t="n">
        <f aca="false">D327+B328-C328</f>
        <v>15000</v>
      </c>
      <c r="F328" s="2" t="n">
        <v>325</v>
      </c>
      <c r="G328" s="9" t="n">
        <f aca="false">10*70</f>
        <v>700</v>
      </c>
      <c r="H328" s="9" t="n">
        <f aca="false">10*50</f>
        <v>500</v>
      </c>
      <c r="I328" s="3" t="n">
        <f aca="false">I327+G328-H328</f>
        <v>50000</v>
      </c>
    </row>
    <row r="329" customFormat="false" ht="16" hidden="true" customHeight="false" outlineLevel="0" collapsed="false">
      <c r="A329" s="1" t="n">
        <v>326</v>
      </c>
      <c r="B329" s="8" t="n">
        <f aca="false">10*50</f>
        <v>500</v>
      </c>
      <c r="C329" s="8" t="n">
        <f aca="false">10*50</f>
        <v>500</v>
      </c>
      <c r="D329" s="3" t="n">
        <f aca="false">D328+B329-C329</f>
        <v>15000</v>
      </c>
      <c r="F329" s="2" t="n">
        <v>326</v>
      </c>
      <c r="G329" s="9" t="n">
        <f aca="false">10*70</f>
        <v>700</v>
      </c>
      <c r="H329" s="9" t="n">
        <f aca="false">10*50</f>
        <v>500</v>
      </c>
      <c r="I329" s="3" t="n">
        <f aca="false">I328+G329-H329</f>
        <v>50200</v>
      </c>
    </row>
    <row r="330" customFormat="false" ht="16" hidden="true" customHeight="false" outlineLevel="0" collapsed="false">
      <c r="A330" s="1" t="n">
        <v>327</v>
      </c>
      <c r="B330" s="8" t="n">
        <f aca="false">10*50</f>
        <v>500</v>
      </c>
      <c r="C330" s="8" t="n">
        <f aca="false">10*50</f>
        <v>500</v>
      </c>
      <c r="D330" s="3" t="n">
        <f aca="false">D329+B330-C330</f>
        <v>15000</v>
      </c>
      <c r="F330" s="2" t="n">
        <v>327</v>
      </c>
      <c r="G330" s="9" t="n">
        <f aca="false">10*70</f>
        <v>700</v>
      </c>
      <c r="H330" s="9" t="n">
        <f aca="false">10*50</f>
        <v>500</v>
      </c>
      <c r="I330" s="3" t="n">
        <f aca="false">I329+G330-H330</f>
        <v>50400</v>
      </c>
    </row>
    <row r="331" customFormat="false" ht="16" hidden="true" customHeight="false" outlineLevel="0" collapsed="false">
      <c r="A331" s="1" t="n">
        <v>328</v>
      </c>
      <c r="B331" s="8" t="n">
        <f aca="false">10*50</f>
        <v>500</v>
      </c>
      <c r="C331" s="8" t="n">
        <f aca="false">10*50</f>
        <v>500</v>
      </c>
      <c r="D331" s="3" t="n">
        <f aca="false">D330+B331-C331</f>
        <v>15000</v>
      </c>
      <c r="F331" s="2" t="n">
        <v>328</v>
      </c>
      <c r="G331" s="9" t="n">
        <f aca="false">10*70</f>
        <v>700</v>
      </c>
      <c r="H331" s="9" t="n">
        <f aca="false">10*50</f>
        <v>500</v>
      </c>
      <c r="I331" s="3" t="n">
        <f aca="false">I330+G331-H331</f>
        <v>50600</v>
      </c>
    </row>
    <row r="332" customFormat="false" ht="16" hidden="true" customHeight="false" outlineLevel="0" collapsed="false">
      <c r="A332" s="1" t="n">
        <v>329</v>
      </c>
      <c r="B332" s="8" t="n">
        <f aca="false">10*50</f>
        <v>500</v>
      </c>
      <c r="C332" s="8" t="n">
        <f aca="false">10*50</f>
        <v>500</v>
      </c>
      <c r="D332" s="3" t="n">
        <f aca="false">D331+B332-C332</f>
        <v>15000</v>
      </c>
      <c r="F332" s="2" t="n">
        <v>329</v>
      </c>
      <c r="G332" s="9" t="n">
        <f aca="false">10*70</f>
        <v>700</v>
      </c>
      <c r="H332" s="9" t="n">
        <f aca="false">10*50</f>
        <v>500</v>
      </c>
      <c r="I332" s="3" t="n">
        <f aca="false">I331+G332-H332</f>
        <v>50800</v>
      </c>
    </row>
    <row r="333" customFormat="false" ht="16" hidden="true" customHeight="false" outlineLevel="0" collapsed="false">
      <c r="A333" s="1" t="n">
        <v>330</v>
      </c>
      <c r="B333" s="8" t="n">
        <f aca="false">10*50</f>
        <v>500</v>
      </c>
      <c r="C333" s="8" t="n">
        <f aca="false">10*50</f>
        <v>500</v>
      </c>
      <c r="D333" s="3" t="n">
        <f aca="false">D332+B333-C333</f>
        <v>15000</v>
      </c>
      <c r="F333" s="2" t="n">
        <v>330</v>
      </c>
      <c r="G333" s="9" t="n">
        <f aca="false">10*70</f>
        <v>700</v>
      </c>
      <c r="H333" s="9" t="n">
        <f aca="false">10*50</f>
        <v>500</v>
      </c>
      <c r="I333" s="3" t="n">
        <f aca="false">I332+G333-H333</f>
        <v>51000</v>
      </c>
    </row>
    <row r="334" customFormat="false" ht="16" hidden="true" customHeight="false" outlineLevel="0" collapsed="false">
      <c r="A334" s="1" t="n">
        <v>331</v>
      </c>
      <c r="B334" s="8" t="n">
        <f aca="false">10*50</f>
        <v>500</v>
      </c>
      <c r="C334" s="8" t="n">
        <f aca="false">10*50</f>
        <v>500</v>
      </c>
      <c r="D334" s="3" t="n">
        <f aca="false">D333+B334-C334</f>
        <v>15000</v>
      </c>
      <c r="F334" s="2" t="n">
        <v>331</v>
      </c>
      <c r="G334" s="9" t="n">
        <f aca="false">10*70</f>
        <v>700</v>
      </c>
      <c r="H334" s="9" t="n">
        <f aca="false">10*50</f>
        <v>500</v>
      </c>
      <c r="I334" s="3" t="n">
        <f aca="false">I333+G334-H334</f>
        <v>51200</v>
      </c>
    </row>
    <row r="335" customFormat="false" ht="16" hidden="true" customHeight="false" outlineLevel="0" collapsed="false">
      <c r="A335" s="1" t="n">
        <v>332</v>
      </c>
      <c r="B335" s="8" t="n">
        <f aca="false">10*50</f>
        <v>500</v>
      </c>
      <c r="C335" s="8" t="n">
        <f aca="false">10*50</f>
        <v>500</v>
      </c>
      <c r="D335" s="3" t="n">
        <f aca="false">D334+B335-C335</f>
        <v>15000</v>
      </c>
      <c r="F335" s="2" t="n">
        <v>332</v>
      </c>
      <c r="G335" s="9" t="n">
        <f aca="false">10*70</f>
        <v>700</v>
      </c>
      <c r="H335" s="9" t="n">
        <f aca="false">10*50</f>
        <v>500</v>
      </c>
      <c r="I335" s="3" t="n">
        <f aca="false">I334+G335-H335</f>
        <v>51400</v>
      </c>
    </row>
    <row r="336" customFormat="false" ht="16" hidden="true" customHeight="false" outlineLevel="0" collapsed="false">
      <c r="A336" s="1" t="n">
        <v>333</v>
      </c>
      <c r="B336" s="8" t="n">
        <f aca="false">10*50</f>
        <v>500</v>
      </c>
      <c r="C336" s="8" t="n">
        <f aca="false">10*50</f>
        <v>500</v>
      </c>
      <c r="D336" s="3" t="n">
        <f aca="false">D335+B336-C336</f>
        <v>15000</v>
      </c>
      <c r="F336" s="2" t="n">
        <v>333</v>
      </c>
      <c r="G336" s="9" t="n">
        <f aca="false">10*70</f>
        <v>700</v>
      </c>
      <c r="H336" s="9" t="n">
        <f aca="false">10*50</f>
        <v>500</v>
      </c>
      <c r="I336" s="3" t="n">
        <f aca="false">I335+G336-H336</f>
        <v>51600</v>
      </c>
    </row>
    <row r="337" customFormat="false" ht="16" hidden="true" customHeight="false" outlineLevel="0" collapsed="false">
      <c r="A337" s="1" t="n">
        <v>334</v>
      </c>
      <c r="B337" s="8" t="n">
        <f aca="false">10*50</f>
        <v>500</v>
      </c>
      <c r="C337" s="8" t="n">
        <f aca="false">10*50</f>
        <v>500</v>
      </c>
      <c r="D337" s="3" t="n">
        <f aca="false">D336+B337-C337</f>
        <v>15000</v>
      </c>
      <c r="F337" s="2" t="n">
        <v>334</v>
      </c>
      <c r="G337" s="9" t="n">
        <f aca="false">10*70</f>
        <v>700</v>
      </c>
      <c r="H337" s="9" t="n">
        <f aca="false">10*50</f>
        <v>500</v>
      </c>
      <c r="I337" s="3" t="n">
        <f aca="false">I336+G337-H337</f>
        <v>51800</v>
      </c>
    </row>
    <row r="338" customFormat="false" ht="16" hidden="true" customHeight="false" outlineLevel="0" collapsed="false">
      <c r="A338" s="1" t="n">
        <v>335</v>
      </c>
      <c r="B338" s="8" t="n">
        <f aca="false">10*50</f>
        <v>500</v>
      </c>
      <c r="C338" s="8" t="n">
        <f aca="false">10*50</f>
        <v>500</v>
      </c>
      <c r="D338" s="3" t="n">
        <f aca="false">D337+B338-C338</f>
        <v>15000</v>
      </c>
      <c r="F338" s="2" t="n">
        <v>335</v>
      </c>
      <c r="G338" s="9" t="n">
        <f aca="false">10*70</f>
        <v>700</v>
      </c>
      <c r="H338" s="9" t="n">
        <f aca="false">10*50</f>
        <v>500</v>
      </c>
      <c r="I338" s="3" t="n">
        <f aca="false">I337+G338-H338</f>
        <v>52000</v>
      </c>
    </row>
    <row r="339" customFormat="false" ht="16" hidden="true" customHeight="false" outlineLevel="0" collapsed="false">
      <c r="A339" s="1" t="n">
        <v>336</v>
      </c>
      <c r="B339" s="8" t="n">
        <f aca="false">10*50</f>
        <v>500</v>
      </c>
      <c r="C339" s="8" t="n">
        <f aca="false">10*50</f>
        <v>500</v>
      </c>
      <c r="D339" s="3" t="n">
        <f aca="false">D338+B339-C339</f>
        <v>15000</v>
      </c>
      <c r="F339" s="2" t="n">
        <v>336</v>
      </c>
      <c r="G339" s="9" t="n">
        <f aca="false">10*70</f>
        <v>700</v>
      </c>
      <c r="H339" s="9" t="n">
        <f aca="false">10*50</f>
        <v>500</v>
      </c>
      <c r="I339" s="3" t="n">
        <f aca="false">I338+G339-H339</f>
        <v>52200</v>
      </c>
    </row>
    <row r="340" customFormat="false" ht="16" hidden="true" customHeight="false" outlineLevel="0" collapsed="false">
      <c r="A340" s="1" t="n">
        <v>337</v>
      </c>
      <c r="B340" s="8" t="n">
        <f aca="false">10*50</f>
        <v>500</v>
      </c>
      <c r="C340" s="8" t="n">
        <f aca="false">10*50</f>
        <v>500</v>
      </c>
      <c r="D340" s="3" t="n">
        <f aca="false">D339+B340-C340</f>
        <v>15000</v>
      </c>
      <c r="F340" s="2" t="n">
        <v>337</v>
      </c>
      <c r="G340" s="9" t="n">
        <f aca="false">10*70</f>
        <v>700</v>
      </c>
      <c r="H340" s="9" t="n">
        <f aca="false">10*50</f>
        <v>500</v>
      </c>
      <c r="I340" s="3" t="n">
        <f aca="false">I339+G340-H340</f>
        <v>52400</v>
      </c>
    </row>
    <row r="341" customFormat="false" ht="16" hidden="true" customHeight="false" outlineLevel="0" collapsed="false">
      <c r="A341" s="1" t="n">
        <v>338</v>
      </c>
      <c r="B341" s="8" t="n">
        <f aca="false">10*50</f>
        <v>500</v>
      </c>
      <c r="C341" s="8" t="n">
        <f aca="false">10*50</f>
        <v>500</v>
      </c>
      <c r="D341" s="3" t="n">
        <f aca="false">D340+B341-C341</f>
        <v>15000</v>
      </c>
      <c r="F341" s="2" t="n">
        <v>338</v>
      </c>
      <c r="G341" s="9" t="n">
        <f aca="false">10*70</f>
        <v>700</v>
      </c>
      <c r="H341" s="9" t="n">
        <f aca="false">10*50</f>
        <v>500</v>
      </c>
      <c r="I341" s="3" t="n">
        <f aca="false">I340+G341-H341</f>
        <v>52600</v>
      </c>
    </row>
    <row r="342" customFormat="false" ht="16" hidden="true" customHeight="false" outlineLevel="0" collapsed="false">
      <c r="A342" s="1" t="n">
        <v>339</v>
      </c>
      <c r="B342" s="8" t="n">
        <f aca="false">10*50</f>
        <v>500</v>
      </c>
      <c r="C342" s="8" t="n">
        <f aca="false">10*50</f>
        <v>500</v>
      </c>
      <c r="D342" s="3" t="n">
        <f aca="false">D341+B342-C342</f>
        <v>15000</v>
      </c>
      <c r="F342" s="2" t="n">
        <v>339</v>
      </c>
      <c r="G342" s="9" t="n">
        <f aca="false">10*70</f>
        <v>700</v>
      </c>
      <c r="H342" s="9" t="n">
        <f aca="false">10*50</f>
        <v>500</v>
      </c>
      <c r="I342" s="3" t="n">
        <f aca="false">I341+G342-H342</f>
        <v>52800</v>
      </c>
    </row>
    <row r="343" customFormat="false" ht="16" hidden="true" customHeight="false" outlineLevel="0" collapsed="false">
      <c r="A343" s="1" t="n">
        <v>340</v>
      </c>
      <c r="B343" s="8" t="n">
        <f aca="false">10*50</f>
        <v>500</v>
      </c>
      <c r="C343" s="8" t="n">
        <f aca="false">10*50</f>
        <v>500</v>
      </c>
      <c r="D343" s="3" t="n">
        <f aca="false">D342+B343-C343</f>
        <v>15000</v>
      </c>
      <c r="F343" s="2" t="n">
        <v>340</v>
      </c>
      <c r="G343" s="9" t="n">
        <f aca="false">10*70</f>
        <v>700</v>
      </c>
      <c r="H343" s="9" t="n">
        <f aca="false">10*50</f>
        <v>500</v>
      </c>
      <c r="I343" s="3" t="n">
        <f aca="false">I342+G343-H343</f>
        <v>53000</v>
      </c>
    </row>
    <row r="344" customFormat="false" ht="16" hidden="true" customHeight="false" outlineLevel="0" collapsed="false">
      <c r="A344" s="1" t="n">
        <v>341</v>
      </c>
      <c r="B344" s="8" t="n">
        <f aca="false">10*50</f>
        <v>500</v>
      </c>
      <c r="C344" s="8" t="n">
        <f aca="false">10*50</f>
        <v>500</v>
      </c>
      <c r="D344" s="3" t="n">
        <f aca="false">D343+B344-C344</f>
        <v>15000</v>
      </c>
      <c r="F344" s="2" t="n">
        <v>341</v>
      </c>
      <c r="G344" s="9" t="n">
        <f aca="false">10*70</f>
        <v>700</v>
      </c>
      <c r="H344" s="9" t="n">
        <f aca="false">10*50</f>
        <v>500</v>
      </c>
      <c r="I344" s="3" t="n">
        <f aca="false">I343+G344-H344</f>
        <v>53200</v>
      </c>
    </row>
    <row r="345" customFormat="false" ht="16" hidden="true" customHeight="false" outlineLevel="0" collapsed="false">
      <c r="A345" s="1" t="n">
        <v>342</v>
      </c>
      <c r="B345" s="8" t="n">
        <f aca="false">10*50</f>
        <v>500</v>
      </c>
      <c r="C345" s="8" t="n">
        <f aca="false">10*50</f>
        <v>500</v>
      </c>
      <c r="D345" s="3" t="n">
        <f aca="false">D344+B345-C345</f>
        <v>15000</v>
      </c>
      <c r="F345" s="2" t="n">
        <v>342</v>
      </c>
      <c r="G345" s="9" t="n">
        <f aca="false">10*70</f>
        <v>700</v>
      </c>
      <c r="H345" s="9" t="n">
        <f aca="false">10*50</f>
        <v>500</v>
      </c>
      <c r="I345" s="3" t="n">
        <f aca="false">I344+G345-H345</f>
        <v>53400</v>
      </c>
    </row>
    <row r="346" customFormat="false" ht="16" hidden="true" customHeight="false" outlineLevel="0" collapsed="false">
      <c r="A346" s="1" t="n">
        <v>343</v>
      </c>
      <c r="B346" s="8" t="n">
        <f aca="false">10*50</f>
        <v>500</v>
      </c>
      <c r="C346" s="8" t="n">
        <f aca="false">10*50</f>
        <v>500</v>
      </c>
      <c r="D346" s="3" t="n">
        <f aca="false">D345+B346-C346</f>
        <v>15000</v>
      </c>
      <c r="F346" s="2" t="n">
        <v>343</v>
      </c>
      <c r="G346" s="9" t="n">
        <f aca="false">10*70</f>
        <v>700</v>
      </c>
      <c r="H346" s="9" t="n">
        <f aca="false">10*50</f>
        <v>500</v>
      </c>
      <c r="I346" s="3" t="n">
        <f aca="false">I345+G346-H346</f>
        <v>53600</v>
      </c>
    </row>
    <row r="347" customFormat="false" ht="16" hidden="true" customHeight="false" outlineLevel="0" collapsed="false">
      <c r="A347" s="1" t="n">
        <v>344</v>
      </c>
      <c r="B347" s="8" t="n">
        <f aca="false">10*50</f>
        <v>500</v>
      </c>
      <c r="C347" s="8" t="n">
        <f aca="false">10*50</f>
        <v>500</v>
      </c>
      <c r="D347" s="3" t="n">
        <f aca="false">D346+B347-C347</f>
        <v>15000</v>
      </c>
      <c r="F347" s="2" t="n">
        <v>344</v>
      </c>
      <c r="G347" s="9" t="n">
        <f aca="false">10*70</f>
        <v>700</v>
      </c>
      <c r="H347" s="9" t="n">
        <f aca="false">10*50</f>
        <v>500</v>
      </c>
      <c r="I347" s="3" t="n">
        <f aca="false">I346+G347-H347</f>
        <v>53800</v>
      </c>
    </row>
    <row r="348" customFormat="false" ht="16" hidden="true" customHeight="false" outlineLevel="0" collapsed="false">
      <c r="A348" s="1" t="n">
        <v>345</v>
      </c>
      <c r="B348" s="8" t="n">
        <f aca="false">10*50</f>
        <v>500</v>
      </c>
      <c r="C348" s="8" t="n">
        <f aca="false">10*50</f>
        <v>500</v>
      </c>
      <c r="D348" s="3" t="n">
        <f aca="false">D347+B348-C348</f>
        <v>15000</v>
      </c>
      <c r="F348" s="2" t="n">
        <v>345</v>
      </c>
      <c r="G348" s="9" t="n">
        <f aca="false">10*70</f>
        <v>700</v>
      </c>
      <c r="H348" s="9" t="n">
        <f aca="false">10*50</f>
        <v>500</v>
      </c>
      <c r="I348" s="3" t="n">
        <f aca="false">I347+G348-H348</f>
        <v>54000</v>
      </c>
    </row>
    <row r="349" customFormat="false" ht="16" hidden="true" customHeight="false" outlineLevel="0" collapsed="false">
      <c r="A349" s="1" t="n">
        <v>346</v>
      </c>
      <c r="B349" s="8" t="n">
        <f aca="false">10*50</f>
        <v>500</v>
      </c>
      <c r="C349" s="8" t="n">
        <f aca="false">10*50</f>
        <v>500</v>
      </c>
      <c r="D349" s="3" t="n">
        <f aca="false">D348+B349-C349</f>
        <v>15000</v>
      </c>
      <c r="F349" s="2" t="n">
        <v>346</v>
      </c>
      <c r="G349" s="9" t="n">
        <f aca="false">10*70</f>
        <v>700</v>
      </c>
      <c r="H349" s="9" t="n">
        <f aca="false">10*50</f>
        <v>500</v>
      </c>
      <c r="I349" s="3" t="n">
        <f aca="false">I348+G349-H349</f>
        <v>54200</v>
      </c>
    </row>
    <row r="350" customFormat="false" ht="16" hidden="true" customHeight="false" outlineLevel="0" collapsed="false">
      <c r="A350" s="1" t="n">
        <v>347</v>
      </c>
      <c r="B350" s="8" t="n">
        <f aca="false">10*50</f>
        <v>500</v>
      </c>
      <c r="C350" s="8" t="n">
        <f aca="false">10*50</f>
        <v>500</v>
      </c>
      <c r="D350" s="3" t="n">
        <f aca="false">D349+B350-C350</f>
        <v>15000</v>
      </c>
      <c r="F350" s="2" t="n">
        <v>347</v>
      </c>
      <c r="G350" s="9" t="n">
        <f aca="false">10*70</f>
        <v>700</v>
      </c>
      <c r="H350" s="9" t="n">
        <f aca="false">10*50</f>
        <v>500</v>
      </c>
      <c r="I350" s="3" t="n">
        <f aca="false">I349+G350-H350</f>
        <v>54400</v>
      </c>
    </row>
    <row r="351" customFormat="false" ht="16" hidden="true" customHeight="false" outlineLevel="0" collapsed="false">
      <c r="A351" s="1" t="n">
        <v>348</v>
      </c>
      <c r="B351" s="8" t="n">
        <f aca="false">10*50</f>
        <v>500</v>
      </c>
      <c r="C351" s="8" t="n">
        <f aca="false">10*50</f>
        <v>500</v>
      </c>
      <c r="D351" s="3" t="n">
        <f aca="false">D350+B351-C351</f>
        <v>15000</v>
      </c>
      <c r="F351" s="2" t="n">
        <v>348</v>
      </c>
      <c r="G351" s="9" t="n">
        <f aca="false">10*70</f>
        <v>700</v>
      </c>
      <c r="H351" s="9" t="n">
        <f aca="false">10*50</f>
        <v>500</v>
      </c>
      <c r="I351" s="3" t="n">
        <f aca="false">I350+G351-H351</f>
        <v>54600</v>
      </c>
    </row>
    <row r="352" customFormat="false" ht="16" hidden="true" customHeight="false" outlineLevel="0" collapsed="false">
      <c r="A352" s="1" t="n">
        <v>349</v>
      </c>
      <c r="B352" s="8" t="n">
        <f aca="false">10*50</f>
        <v>500</v>
      </c>
      <c r="C352" s="8" t="n">
        <f aca="false">10*50</f>
        <v>500</v>
      </c>
      <c r="D352" s="3" t="n">
        <f aca="false">D351+B352-C352</f>
        <v>15000</v>
      </c>
      <c r="F352" s="2" t="n">
        <v>349</v>
      </c>
      <c r="G352" s="9" t="n">
        <f aca="false">10*70</f>
        <v>700</v>
      </c>
      <c r="H352" s="9" t="n">
        <f aca="false">10*50</f>
        <v>500</v>
      </c>
      <c r="I352" s="3" t="n">
        <f aca="false">I351+G352-H352</f>
        <v>54800</v>
      </c>
    </row>
    <row r="353" customFormat="false" ht="16" hidden="true" customHeight="false" outlineLevel="0" collapsed="false">
      <c r="A353" s="1" t="n">
        <v>350</v>
      </c>
      <c r="B353" s="8" t="n">
        <f aca="false">10*50</f>
        <v>500</v>
      </c>
      <c r="C353" s="8" t="n">
        <f aca="false">10*50</f>
        <v>500</v>
      </c>
      <c r="D353" s="3" t="n">
        <f aca="false">D352+B353-C353</f>
        <v>15000</v>
      </c>
      <c r="F353" s="2" t="n">
        <v>350</v>
      </c>
      <c r="G353" s="9" t="n">
        <f aca="false">10*70</f>
        <v>700</v>
      </c>
      <c r="H353" s="9" t="n">
        <f aca="false">10*50</f>
        <v>500</v>
      </c>
      <c r="I353" s="3" t="n">
        <f aca="false">I352+G353-H353</f>
        <v>55000</v>
      </c>
    </row>
    <row r="354" customFormat="false" ht="16" hidden="true" customHeight="false" outlineLevel="0" collapsed="false">
      <c r="A354" s="1" t="n">
        <v>351</v>
      </c>
      <c r="B354" s="8" t="n">
        <f aca="false">10*50</f>
        <v>500</v>
      </c>
      <c r="C354" s="8" t="n">
        <f aca="false">10*50</f>
        <v>500</v>
      </c>
      <c r="D354" s="3" t="n">
        <f aca="false">D353+B354-C354</f>
        <v>15000</v>
      </c>
      <c r="F354" s="2" t="n">
        <v>351</v>
      </c>
      <c r="G354" s="9" t="n">
        <f aca="false">10*70</f>
        <v>700</v>
      </c>
      <c r="H354" s="9" t="n">
        <f aca="false">10*50</f>
        <v>500</v>
      </c>
      <c r="I354" s="3" t="n">
        <f aca="false">I353+G354-H354</f>
        <v>55200</v>
      </c>
    </row>
    <row r="355" customFormat="false" ht="16" hidden="true" customHeight="false" outlineLevel="0" collapsed="false">
      <c r="A355" s="1" t="n">
        <v>352</v>
      </c>
      <c r="B355" s="8" t="n">
        <f aca="false">10*50</f>
        <v>500</v>
      </c>
      <c r="C355" s="8" t="n">
        <f aca="false">10*50</f>
        <v>500</v>
      </c>
      <c r="D355" s="3" t="n">
        <f aca="false">D354+B355-C355</f>
        <v>15000</v>
      </c>
      <c r="F355" s="2" t="n">
        <v>352</v>
      </c>
      <c r="G355" s="9" t="n">
        <f aca="false">10*70</f>
        <v>700</v>
      </c>
      <c r="H355" s="9" t="n">
        <f aca="false">10*50</f>
        <v>500</v>
      </c>
      <c r="I355" s="3" t="n">
        <f aca="false">I354+G355-H355</f>
        <v>55400</v>
      </c>
    </row>
    <row r="356" customFormat="false" ht="16" hidden="true" customHeight="false" outlineLevel="0" collapsed="false">
      <c r="A356" s="1" t="n">
        <v>353</v>
      </c>
      <c r="B356" s="8" t="n">
        <f aca="false">10*50</f>
        <v>500</v>
      </c>
      <c r="C356" s="8" t="n">
        <f aca="false">10*50</f>
        <v>500</v>
      </c>
      <c r="D356" s="3" t="n">
        <f aca="false">D355+B356-C356</f>
        <v>15000</v>
      </c>
      <c r="F356" s="2" t="n">
        <v>353</v>
      </c>
      <c r="G356" s="9" t="n">
        <f aca="false">10*70</f>
        <v>700</v>
      </c>
      <c r="H356" s="9" t="n">
        <f aca="false">10*50</f>
        <v>500</v>
      </c>
      <c r="I356" s="3" t="n">
        <f aca="false">I355+G356-H356</f>
        <v>55600</v>
      </c>
    </row>
    <row r="357" customFormat="false" ht="16" hidden="true" customHeight="false" outlineLevel="0" collapsed="false">
      <c r="A357" s="1" t="n">
        <v>354</v>
      </c>
      <c r="B357" s="8" t="n">
        <f aca="false">10*50</f>
        <v>500</v>
      </c>
      <c r="C357" s="8" t="n">
        <f aca="false">10*50</f>
        <v>500</v>
      </c>
      <c r="D357" s="3" t="n">
        <f aca="false">D356+B357-C357</f>
        <v>15000</v>
      </c>
      <c r="F357" s="2" t="n">
        <v>354</v>
      </c>
      <c r="G357" s="9" t="n">
        <f aca="false">10*70</f>
        <v>700</v>
      </c>
      <c r="H357" s="9" t="n">
        <f aca="false">10*50</f>
        <v>500</v>
      </c>
      <c r="I357" s="3" t="n">
        <f aca="false">I356+G357-H357</f>
        <v>55800</v>
      </c>
    </row>
    <row r="358" customFormat="false" ht="16" hidden="true" customHeight="false" outlineLevel="0" collapsed="false">
      <c r="A358" s="1" t="n">
        <v>355</v>
      </c>
      <c r="B358" s="8" t="n">
        <f aca="false">10*50</f>
        <v>500</v>
      </c>
      <c r="C358" s="8" t="n">
        <f aca="false">10*50</f>
        <v>500</v>
      </c>
      <c r="D358" s="3" t="n">
        <f aca="false">D357+B358-C358</f>
        <v>15000</v>
      </c>
      <c r="F358" s="2" t="n">
        <v>355</v>
      </c>
      <c r="G358" s="9" t="n">
        <f aca="false">10*70</f>
        <v>700</v>
      </c>
      <c r="H358" s="9" t="n">
        <f aca="false">10*50</f>
        <v>500</v>
      </c>
      <c r="I358" s="3" t="n">
        <f aca="false">I357+G358-H358</f>
        <v>56000</v>
      </c>
    </row>
    <row r="359" customFormat="false" ht="16" hidden="true" customHeight="false" outlineLevel="0" collapsed="false">
      <c r="A359" s="1" t="n">
        <v>356</v>
      </c>
      <c r="B359" s="8" t="n">
        <f aca="false">10*50</f>
        <v>500</v>
      </c>
      <c r="C359" s="8" t="n">
        <f aca="false">10*50</f>
        <v>500</v>
      </c>
      <c r="D359" s="3" t="n">
        <f aca="false">D358+B359-C359</f>
        <v>15000</v>
      </c>
      <c r="F359" s="2" t="n">
        <v>356</v>
      </c>
      <c r="G359" s="9" t="n">
        <f aca="false">10*70</f>
        <v>700</v>
      </c>
      <c r="H359" s="9" t="n">
        <f aca="false">10*50</f>
        <v>500</v>
      </c>
      <c r="I359" s="3" t="n">
        <f aca="false">I358+G359-H359</f>
        <v>56200</v>
      </c>
    </row>
    <row r="360" customFormat="false" ht="16" hidden="true" customHeight="false" outlineLevel="0" collapsed="false">
      <c r="A360" s="1" t="n">
        <v>357</v>
      </c>
      <c r="B360" s="8" t="n">
        <f aca="false">10*50</f>
        <v>500</v>
      </c>
      <c r="C360" s="8" t="n">
        <f aca="false">10*50</f>
        <v>500</v>
      </c>
      <c r="D360" s="3" t="n">
        <f aca="false">D359+B360-C360</f>
        <v>15000</v>
      </c>
      <c r="F360" s="2" t="n">
        <v>357</v>
      </c>
      <c r="G360" s="9" t="n">
        <f aca="false">10*70</f>
        <v>700</v>
      </c>
      <c r="H360" s="9" t="n">
        <f aca="false">10*50</f>
        <v>500</v>
      </c>
      <c r="I360" s="3" t="n">
        <f aca="false">I359+G360-H360</f>
        <v>56400</v>
      </c>
    </row>
    <row r="361" customFormat="false" ht="16" hidden="true" customHeight="false" outlineLevel="0" collapsed="false">
      <c r="A361" s="1" t="n">
        <v>358</v>
      </c>
      <c r="B361" s="8" t="n">
        <f aca="false">10*50</f>
        <v>500</v>
      </c>
      <c r="C361" s="8" t="n">
        <f aca="false">10*50</f>
        <v>500</v>
      </c>
      <c r="D361" s="3" t="n">
        <f aca="false">D360+B361-C361</f>
        <v>15000</v>
      </c>
      <c r="F361" s="2" t="n">
        <v>358</v>
      </c>
      <c r="G361" s="9" t="n">
        <f aca="false">10*70</f>
        <v>700</v>
      </c>
      <c r="H361" s="9" t="n">
        <f aca="false">10*50</f>
        <v>500</v>
      </c>
      <c r="I361" s="3" t="n">
        <f aca="false">I360+G361-H361</f>
        <v>56600</v>
      </c>
    </row>
    <row r="362" customFormat="false" ht="16" hidden="true" customHeight="false" outlineLevel="0" collapsed="false">
      <c r="A362" s="1" t="n">
        <v>359</v>
      </c>
      <c r="B362" s="8" t="n">
        <f aca="false">10*50</f>
        <v>500</v>
      </c>
      <c r="C362" s="8" t="n">
        <f aca="false">10*50</f>
        <v>500</v>
      </c>
      <c r="D362" s="3" t="n">
        <f aca="false">D361+B362-C362</f>
        <v>15000</v>
      </c>
      <c r="F362" s="2" t="n">
        <v>359</v>
      </c>
      <c r="G362" s="9" t="n">
        <f aca="false">10*70</f>
        <v>700</v>
      </c>
      <c r="H362" s="9" t="n">
        <f aca="false">10*50</f>
        <v>500</v>
      </c>
      <c r="I362" s="3" t="n">
        <f aca="false">I361+G362-H362</f>
        <v>56800</v>
      </c>
    </row>
    <row r="363" customFormat="false" ht="16" hidden="false" customHeight="false" outlineLevel="0" collapsed="false">
      <c r="A363" s="1" t="n">
        <v>360</v>
      </c>
      <c r="B363" s="8" t="n">
        <f aca="false">10*50</f>
        <v>500</v>
      </c>
      <c r="C363" s="8" t="n">
        <f aca="false">10*50</f>
        <v>500</v>
      </c>
      <c r="D363" s="3" t="n">
        <f aca="false">D362+B363-C363</f>
        <v>15000</v>
      </c>
      <c r="F363" s="2" t="n">
        <v>360</v>
      </c>
      <c r="G363" s="9" t="n">
        <f aca="false">10*70</f>
        <v>700</v>
      </c>
      <c r="H363" s="9" t="n">
        <f aca="false">10*50</f>
        <v>500</v>
      </c>
      <c r="I363" s="3" t="n">
        <f aca="false">I362+G363-H363</f>
        <v>57000</v>
      </c>
    </row>
    <row r="364" customFormat="false" ht="16" hidden="false" customHeight="false" outlineLevel="0" collapsed="false">
      <c r="A364" s="10" t="s">
        <v>8</v>
      </c>
      <c r="F364" s="0" t="s">
        <v>9</v>
      </c>
      <c r="G364" s="2"/>
      <c r="H364" s="2"/>
      <c r="I364" s="3"/>
    </row>
    <row r="366" customFormat="false" ht="16" hidden="false" customHeight="false" outlineLevel="0" collapsed="false">
      <c r="A366" s="11" t="s">
        <v>10</v>
      </c>
      <c r="I366" s="3"/>
    </row>
    <row r="367" customFormat="false" ht="16" hidden="false" customHeight="false" outlineLevel="0" collapsed="false">
      <c r="A367" s="1" t="s">
        <v>11</v>
      </c>
      <c r="B367" s="8" t="n">
        <f aca="false">10*30*50+10*20*50+340*10*50</f>
        <v>195000</v>
      </c>
    </row>
    <row r="368" customFormat="false" ht="16" hidden="false" customHeight="false" outlineLevel="0" collapsed="false">
      <c r="A368" s="1" t="s">
        <v>12</v>
      </c>
      <c r="B368" s="2" t="s">
        <v>13</v>
      </c>
      <c r="C368" s="2" t="s">
        <v>14</v>
      </c>
      <c r="D368" s="3" t="n">
        <f aca="false">10*360*70</f>
        <v>252000</v>
      </c>
    </row>
    <row r="370" customFormat="false" ht="16" hidden="false" customHeight="false" outlineLevel="0" collapsed="false">
      <c r="A370" s="11" t="s">
        <v>15</v>
      </c>
    </row>
    <row r="371" customFormat="false" ht="16" hidden="false" customHeight="false" outlineLevel="0" collapsed="false">
      <c r="A371" s="12" t="n">
        <f aca="false">10*360</f>
        <v>3600</v>
      </c>
      <c r="B371" s="2" t="s">
        <v>16</v>
      </c>
      <c r="C371" s="2" t="s">
        <v>17</v>
      </c>
      <c r="D371" s="3" t="s">
        <v>18</v>
      </c>
      <c r="E371" s="13" t="n">
        <v>50</v>
      </c>
    </row>
    <row r="372" customFormat="false" ht="16" hidden="false" customHeight="false" outlineLevel="0" collapsed="false">
      <c r="A372" s="1" t="s">
        <v>19</v>
      </c>
      <c r="C372" s="2" t="s">
        <v>20</v>
      </c>
      <c r="D372" s="3" t="n">
        <f aca="false">3600*(70-50)</f>
        <v>72000</v>
      </c>
    </row>
    <row r="375" customFormat="false" ht="16" hidden="false" customHeight="false" outlineLevel="0" collapsed="false">
      <c r="A375" s="1" t="s">
        <v>21</v>
      </c>
    </row>
    <row r="376" customFormat="false" ht="7" hidden="false" customHeight="true" outlineLevel="0" collapsed="false"/>
    <row r="377" s="18" customFormat="true" ht="16" hidden="false" customHeight="false" outlineLevel="0" collapsed="false">
      <c r="A377" s="14" t="s">
        <v>22</v>
      </c>
      <c r="B377" s="15"/>
      <c r="C377" s="16" t="s">
        <v>23</v>
      </c>
      <c r="D377" s="17"/>
    </row>
    <row r="378" customFormat="false" ht="16" hidden="false" customHeight="false" outlineLevel="0" collapsed="false">
      <c r="A378" s="1" t="s">
        <v>24</v>
      </c>
      <c r="B378" s="19" t="n">
        <f aca="false">B367</f>
        <v>195000</v>
      </c>
      <c r="C378" s="1" t="s">
        <v>25</v>
      </c>
      <c r="D378" s="3" t="n">
        <f aca="false">D368</f>
        <v>252000</v>
      </c>
    </row>
    <row r="379" customFormat="false" ht="16" hidden="false" customHeight="false" outlineLevel="0" collapsed="false">
      <c r="A379" s="1" t="s">
        <v>26</v>
      </c>
      <c r="B379" s="19" t="n">
        <f aca="false">0-D363</f>
        <v>-15000</v>
      </c>
    </row>
    <row r="380" customFormat="false" ht="16" hidden="false" customHeight="false" outlineLevel="0" collapsed="false">
      <c r="A380" s="20"/>
      <c r="B380" s="21"/>
      <c r="C380" s="22"/>
      <c r="D380" s="23"/>
    </row>
    <row r="381" customFormat="false" ht="16" hidden="false" customHeight="false" outlineLevel="0" collapsed="false">
      <c r="A381" s="24" t="s">
        <v>27</v>
      </c>
      <c r="B381" s="25" t="n">
        <f aca="false">SUM(B378:B380)</f>
        <v>180000</v>
      </c>
      <c r="C381" s="26" t="s">
        <v>28</v>
      </c>
      <c r="D381" s="25" t="n">
        <f aca="false">SUM(D378:D380)</f>
        <v>252000</v>
      </c>
    </row>
    <row r="382" s="30" customFormat="true" ht="22" hidden="false" customHeight="true" outlineLevel="0" collapsed="false">
      <c r="A382" s="27" t="s">
        <v>29</v>
      </c>
      <c r="B382" s="28" t="n">
        <f aca="false">D381-B381</f>
        <v>72000</v>
      </c>
      <c r="C382" s="29" t="s">
        <v>30</v>
      </c>
      <c r="D382" s="28"/>
    </row>
    <row r="385" customFormat="false" ht="16" hidden="false" customHeight="false" outlineLevel="0" collapsed="false">
      <c r="A385" s="31" t="s">
        <v>31</v>
      </c>
      <c r="C385" s="2" t="s">
        <v>32</v>
      </c>
    </row>
    <row r="386" customFormat="false" ht="10" hidden="false" customHeight="true" outlineLevel="0" collapsed="false"/>
    <row r="387" customFormat="false" ht="16" hidden="false" customHeight="false" outlineLevel="0" collapsed="false">
      <c r="A387" s="14" t="s">
        <v>33</v>
      </c>
      <c r="B387" s="15"/>
      <c r="C387" s="14" t="s">
        <v>34</v>
      </c>
      <c r="D387" s="17"/>
    </row>
    <row r="388" customFormat="false" ht="16" hidden="false" customHeight="false" outlineLevel="0" collapsed="false">
      <c r="A388" s="1" t="s">
        <v>35</v>
      </c>
      <c r="B388" s="19" t="n">
        <f aca="false">D363</f>
        <v>15000</v>
      </c>
      <c r="C388" s="1" t="s">
        <v>36</v>
      </c>
      <c r="D388" s="3" t="n">
        <f aca="false">B382</f>
        <v>72000</v>
      </c>
    </row>
    <row r="389" customFormat="false" ht="16" hidden="false" customHeight="false" outlineLevel="0" collapsed="false">
      <c r="A389" s="1" t="s">
        <v>37</v>
      </c>
      <c r="B389" s="19" t="n">
        <f aca="false">I363</f>
        <v>57000</v>
      </c>
    </row>
    <row r="390" customFormat="false" ht="16" hidden="false" customHeight="false" outlineLevel="0" collapsed="false">
      <c r="A390" s="20"/>
      <c r="B390" s="21"/>
      <c r="C390" s="22"/>
      <c r="D390" s="23"/>
    </row>
    <row r="391" customFormat="false" ht="16" hidden="false" customHeight="false" outlineLevel="0" collapsed="false">
      <c r="A391" s="24" t="s">
        <v>38</v>
      </c>
      <c r="B391" s="25" t="n">
        <f aca="false">SUM(B388:B390)</f>
        <v>72000</v>
      </c>
      <c r="C391" s="26" t="s">
        <v>39</v>
      </c>
      <c r="D391" s="25" t="n">
        <f aca="false">SUM(D388:D390)</f>
        <v>72000</v>
      </c>
    </row>
    <row r="393" s="35" customFormat="true" ht="16" hidden="false" customHeight="false" outlineLevel="0" collapsed="false">
      <c r="A393" s="32" t="s">
        <v>40</v>
      </c>
      <c r="B393" s="33"/>
      <c r="C393" s="33"/>
      <c r="D393" s="3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2021-03-16T12:47:29Z</dcterms:created>
  <dc:creator>C.Uny</dc:creator>
  <dc:description/>
  <dc:language>fr-FR</dc:language>
  <cp:lastModifiedBy/>
  <dcterms:modified xsi:type="dcterms:W3CDTF">2021-03-18T10:00:52Z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