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nunez\Documents\fastai\Curso-Fastai\Clase8_Collab\"/>
    </mc:Choice>
  </mc:AlternateContent>
  <xr:revisionPtr revIDLastSave="0" documentId="13_ncr:1_{1C2839FE-9CC6-4ED7-A4D5-EADDB50E03ED}" xr6:coauthVersionLast="44" xr6:coauthVersionMax="44" xr10:uidLastSave="{00000000-0000-0000-0000-000000000000}"/>
  <bookViews>
    <workbookView xWindow="-108" yWindow="-108" windowWidth="23256" windowHeight="12720" xr2:uid="{C8AA795B-0531-4714-99B2-12DBCA138E96}"/>
  </bookViews>
  <sheets>
    <sheet name="Hoja1" sheetId="1" r:id="rId1"/>
  </sheets>
  <definedNames>
    <definedName name="solver_adj" localSheetId="0" hidden="1">Hoja1!$A$77:$E$91,Hoja1!$H$71:$V$75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Hoja1!$V$93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8" i="1" l="1"/>
  <c r="J55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52" i="1"/>
  <c r="V93" i="1" l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V55" i="1"/>
  <c r="U55" i="1"/>
  <c r="T55" i="1"/>
  <c r="S55" i="1"/>
  <c r="R55" i="1"/>
  <c r="Q55" i="1"/>
  <c r="P55" i="1"/>
  <c r="O55" i="1"/>
  <c r="N55" i="1"/>
  <c r="M55" i="1"/>
  <c r="L55" i="1"/>
  <c r="K55" i="1"/>
  <c r="I55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</calcChain>
</file>

<file path=xl/sharedStrings.xml><?xml version="1.0" encoding="utf-8"?>
<sst xmlns="http://schemas.openxmlformats.org/spreadsheetml/2006/main" count="8" uniqueCount="2">
  <si>
    <t>userid</t>
  </si>
  <si>
    <t>movieid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</si>
</sst>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3" xfId="0" applyBorder="1"/>
    <xf numFmtId="0" fontId="1" fillId="2" borderId="3" xfId="0" applyFont="1" applyFill="1" applyBorder="1"/>
    <xf numFmtId="0" fontId="0" fillId="0" borderId="4" xfId="0" applyBorder="1"/>
    <xf numFmtId="0" fontId="1" fillId="2" borderId="2" xfId="0" applyFont="1" applyFill="1" applyBorder="1"/>
    <xf numFmtId="0" fontId="1" fillId="2" borderId="5" xfId="0" applyFont="1" applyFill="1" applyBorder="1"/>
    <xf numFmtId="0" fontId="0" fillId="0" borderId="6" xfId="0" applyBorder="1"/>
    <xf numFmtId="0" fontId="0" fillId="0" borderId="7" xfId="0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0" borderId="12" xfId="0" applyBorder="1"/>
    <xf numFmtId="2" fontId="0" fillId="0" borderId="1" xfId="0" applyNumberFormat="1" applyBorder="1"/>
  </cellXfs>
  <cellStyles count="1"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9AD87-3E5D-425B-98A7-9E5E695D0423}">
  <dimension ref="A1:V93"/>
  <sheetViews>
    <sheetView tabSelected="1" topLeftCell="A60" zoomScale="80" zoomScaleNormal="80" workbookViewId="0">
      <selection activeCell="A71" sqref="A71:V93"/>
    </sheetView>
  </sheetViews>
  <sheetFormatPr baseColWidth="10" defaultRowHeight="14.4" x14ac:dyDescent="0.3"/>
  <sheetData>
    <row r="1" spans="6:22" x14ac:dyDescent="0.3">
      <c r="F1" s="3"/>
      <c r="G1" s="6" t="s">
        <v>1</v>
      </c>
      <c r="H1" s="6">
        <v>27</v>
      </c>
      <c r="I1" s="6">
        <v>49</v>
      </c>
      <c r="J1" s="6">
        <v>57</v>
      </c>
      <c r="K1" s="6">
        <v>72</v>
      </c>
      <c r="L1" s="6">
        <v>79</v>
      </c>
      <c r="M1" s="6">
        <v>89</v>
      </c>
      <c r="N1" s="6">
        <v>92</v>
      </c>
      <c r="O1" s="6">
        <v>99</v>
      </c>
      <c r="P1" s="6">
        <v>143</v>
      </c>
      <c r="Q1" s="6">
        <v>179</v>
      </c>
      <c r="R1" s="6">
        <v>180</v>
      </c>
      <c r="S1" s="6">
        <v>197</v>
      </c>
      <c r="T1" s="6">
        <v>402</v>
      </c>
      <c r="U1" s="6">
        <v>417</v>
      </c>
      <c r="V1" s="6">
        <v>505</v>
      </c>
    </row>
    <row r="2" spans="6:22" x14ac:dyDescent="0.3">
      <c r="F2" s="4" t="s">
        <v>0</v>
      </c>
      <c r="G2" s="7">
        <v>14</v>
      </c>
      <c r="H2" s="8">
        <v>4</v>
      </c>
      <c r="I2" s="9">
        <v>1</v>
      </c>
      <c r="J2" s="9">
        <v>3</v>
      </c>
      <c r="K2" s="9">
        <v>1</v>
      </c>
      <c r="L2" s="9">
        <v>2</v>
      </c>
      <c r="M2" s="9">
        <v>5</v>
      </c>
      <c r="N2" s="9">
        <v>3</v>
      </c>
      <c r="O2" s="9">
        <v>2</v>
      </c>
      <c r="P2" s="9">
        <v>1</v>
      </c>
      <c r="Q2" s="9">
        <v>5</v>
      </c>
      <c r="R2" s="9">
        <v>5</v>
      </c>
      <c r="S2" s="9">
        <v>5</v>
      </c>
      <c r="T2" s="9">
        <v>4</v>
      </c>
      <c r="U2" s="9">
        <v>5</v>
      </c>
      <c r="V2" s="9">
        <v>4</v>
      </c>
    </row>
    <row r="3" spans="6:22" x14ac:dyDescent="0.3">
      <c r="F3" s="3"/>
      <c r="G3" s="6">
        <v>29</v>
      </c>
      <c r="H3" s="5">
        <v>5</v>
      </c>
      <c r="I3" s="2">
        <v>1</v>
      </c>
      <c r="J3" s="2">
        <v>3</v>
      </c>
      <c r="K3" s="2">
        <v>4</v>
      </c>
      <c r="L3" s="2">
        <v>3</v>
      </c>
      <c r="M3" s="2">
        <v>1</v>
      </c>
      <c r="N3" s="2">
        <v>2</v>
      </c>
      <c r="O3" s="2">
        <v>1</v>
      </c>
      <c r="P3" s="2">
        <v>4</v>
      </c>
      <c r="Q3" s="2">
        <v>5</v>
      </c>
      <c r="R3" s="2">
        <v>4</v>
      </c>
      <c r="S3" s="2">
        <v>1</v>
      </c>
      <c r="T3" s="2">
        <v>1</v>
      </c>
      <c r="U3" s="2">
        <v>5</v>
      </c>
      <c r="V3" s="2">
        <v>1</v>
      </c>
    </row>
    <row r="4" spans="6:22" x14ac:dyDescent="0.3">
      <c r="F4" s="3"/>
      <c r="G4" s="6">
        <v>72</v>
      </c>
      <c r="H4" s="5">
        <v>4</v>
      </c>
      <c r="I4" s="2">
        <v>4</v>
      </c>
      <c r="J4" s="2">
        <v>3</v>
      </c>
      <c r="K4" s="2">
        <v>3</v>
      </c>
      <c r="L4" s="2">
        <v>5</v>
      </c>
      <c r="M4" s="2">
        <v>3</v>
      </c>
      <c r="N4" s="2">
        <v>5</v>
      </c>
      <c r="O4" s="2">
        <v>4</v>
      </c>
      <c r="P4" s="2">
        <v>4</v>
      </c>
      <c r="Q4" s="2">
        <v>1</v>
      </c>
      <c r="R4" s="2">
        <v>3</v>
      </c>
      <c r="S4" s="2">
        <v>4</v>
      </c>
      <c r="T4" s="2">
        <v>4</v>
      </c>
      <c r="U4" s="2">
        <v>5</v>
      </c>
      <c r="V4" s="2">
        <v>4</v>
      </c>
    </row>
    <row r="5" spans="6:22" x14ac:dyDescent="0.3">
      <c r="F5" s="3"/>
      <c r="G5" s="6">
        <v>211</v>
      </c>
      <c r="H5" s="5">
        <v>2</v>
      </c>
      <c r="I5" s="2">
        <v>2</v>
      </c>
      <c r="J5" s="2">
        <v>2</v>
      </c>
      <c r="K5" s="2">
        <v>1</v>
      </c>
      <c r="L5" s="2">
        <v>2</v>
      </c>
      <c r="M5" s="2"/>
      <c r="N5" s="2">
        <v>5</v>
      </c>
      <c r="O5" s="2">
        <v>3</v>
      </c>
      <c r="P5" s="2">
        <v>2</v>
      </c>
      <c r="Q5" s="2">
        <v>3</v>
      </c>
      <c r="R5" s="2">
        <v>4</v>
      </c>
      <c r="S5" s="2">
        <v>4</v>
      </c>
      <c r="T5" s="2">
        <v>4</v>
      </c>
      <c r="U5" s="2">
        <v>2</v>
      </c>
      <c r="V5" s="2">
        <v>1</v>
      </c>
    </row>
    <row r="6" spans="6:22" x14ac:dyDescent="0.3">
      <c r="F6" s="3"/>
      <c r="G6" s="6">
        <v>212</v>
      </c>
      <c r="H6" s="5">
        <v>5</v>
      </c>
      <c r="I6" s="2"/>
      <c r="J6" s="2">
        <v>1</v>
      </c>
      <c r="K6" s="2">
        <v>3</v>
      </c>
      <c r="L6" s="2">
        <v>4</v>
      </c>
      <c r="M6" s="2">
        <v>3</v>
      </c>
      <c r="N6" s="2">
        <v>1</v>
      </c>
      <c r="O6" s="2">
        <v>1</v>
      </c>
      <c r="P6" s="2">
        <v>1</v>
      </c>
      <c r="Q6" s="2"/>
      <c r="R6" s="2">
        <v>5</v>
      </c>
      <c r="S6" s="2">
        <v>2</v>
      </c>
      <c r="T6" s="2">
        <v>4</v>
      </c>
      <c r="U6" s="2">
        <v>3</v>
      </c>
      <c r="V6" s="2">
        <v>2</v>
      </c>
    </row>
    <row r="7" spans="6:22" x14ac:dyDescent="0.3">
      <c r="F7" s="3"/>
      <c r="G7" s="6">
        <v>293</v>
      </c>
      <c r="H7" s="5">
        <v>5</v>
      </c>
      <c r="I7" s="2"/>
      <c r="J7" s="2">
        <v>4</v>
      </c>
      <c r="K7" s="2">
        <v>5</v>
      </c>
      <c r="L7" s="2">
        <v>4</v>
      </c>
      <c r="M7" s="2">
        <v>5</v>
      </c>
      <c r="N7" s="2">
        <v>1</v>
      </c>
      <c r="O7" s="2">
        <v>4</v>
      </c>
      <c r="P7" s="2">
        <v>1</v>
      </c>
      <c r="Q7" s="2"/>
      <c r="R7" s="2">
        <v>4</v>
      </c>
      <c r="S7" s="2">
        <v>4</v>
      </c>
      <c r="T7" s="2">
        <v>3</v>
      </c>
      <c r="U7" s="2">
        <v>2</v>
      </c>
      <c r="V7" s="2">
        <v>2</v>
      </c>
    </row>
    <row r="8" spans="6:22" x14ac:dyDescent="0.3">
      <c r="F8" s="3"/>
      <c r="G8" s="6">
        <v>310</v>
      </c>
      <c r="H8" s="5">
        <v>3</v>
      </c>
      <c r="I8" s="2">
        <v>1</v>
      </c>
      <c r="J8" s="2">
        <v>3</v>
      </c>
      <c r="K8" s="2">
        <v>2</v>
      </c>
      <c r="L8" s="2">
        <v>3</v>
      </c>
      <c r="M8" s="2">
        <v>4</v>
      </c>
      <c r="N8" s="2">
        <v>5</v>
      </c>
      <c r="O8" s="2">
        <v>4</v>
      </c>
      <c r="P8" s="2">
        <v>2</v>
      </c>
      <c r="Q8" s="2">
        <v>3</v>
      </c>
      <c r="R8" s="2">
        <v>5</v>
      </c>
      <c r="S8" s="2">
        <v>1</v>
      </c>
      <c r="T8" s="2">
        <v>1</v>
      </c>
      <c r="U8" s="2">
        <v>2</v>
      </c>
      <c r="V8" s="2">
        <v>3</v>
      </c>
    </row>
    <row r="9" spans="6:22" x14ac:dyDescent="0.3">
      <c r="F9" s="3"/>
      <c r="G9" s="6">
        <v>379</v>
      </c>
      <c r="H9" s="5">
        <v>1</v>
      </c>
      <c r="I9" s="2">
        <v>4</v>
      </c>
      <c r="J9" s="2">
        <v>3</v>
      </c>
      <c r="K9" s="2">
        <v>1</v>
      </c>
      <c r="L9" s="2">
        <v>5</v>
      </c>
      <c r="M9" s="2">
        <v>4</v>
      </c>
      <c r="N9" s="2">
        <v>3</v>
      </c>
      <c r="O9" s="2">
        <v>1</v>
      </c>
      <c r="P9" s="2">
        <v>1</v>
      </c>
      <c r="Q9" s="2">
        <v>3</v>
      </c>
      <c r="R9" s="2">
        <v>4</v>
      </c>
      <c r="S9" s="2">
        <v>3</v>
      </c>
      <c r="T9" s="2">
        <v>4</v>
      </c>
      <c r="U9" s="2">
        <v>5</v>
      </c>
      <c r="V9" s="2">
        <v>3</v>
      </c>
    </row>
    <row r="10" spans="6:22" x14ac:dyDescent="0.3">
      <c r="F10" s="3"/>
      <c r="G10" s="6">
        <v>451</v>
      </c>
      <c r="H10" s="5">
        <v>2</v>
      </c>
      <c r="I10" s="2">
        <v>1</v>
      </c>
      <c r="J10" s="2">
        <v>3</v>
      </c>
      <c r="K10" s="2">
        <v>4</v>
      </c>
      <c r="L10" s="2">
        <v>3</v>
      </c>
      <c r="M10" s="2">
        <v>1</v>
      </c>
      <c r="N10" s="2">
        <v>3</v>
      </c>
      <c r="O10" s="2">
        <v>2</v>
      </c>
      <c r="P10" s="2">
        <v>5</v>
      </c>
      <c r="Q10" s="2">
        <v>2</v>
      </c>
      <c r="R10" s="2">
        <v>1</v>
      </c>
      <c r="S10" s="2">
        <v>3</v>
      </c>
      <c r="T10" s="2">
        <v>1</v>
      </c>
      <c r="U10" s="2">
        <v>1</v>
      </c>
      <c r="V10" s="2">
        <v>5</v>
      </c>
    </row>
    <row r="11" spans="6:22" x14ac:dyDescent="0.3">
      <c r="F11" s="3"/>
      <c r="G11" s="6">
        <v>467</v>
      </c>
      <c r="H11" s="5">
        <v>1</v>
      </c>
      <c r="I11" s="2">
        <v>4</v>
      </c>
      <c r="J11" s="2">
        <v>1</v>
      </c>
      <c r="K11" s="2"/>
      <c r="L11" s="2">
        <v>1</v>
      </c>
      <c r="M11" s="2">
        <v>5</v>
      </c>
      <c r="N11" s="2">
        <v>2</v>
      </c>
      <c r="O11" s="2">
        <v>3</v>
      </c>
      <c r="P11" s="2"/>
      <c r="Q11" s="2">
        <v>2</v>
      </c>
      <c r="R11" s="2">
        <v>1</v>
      </c>
      <c r="S11" s="2">
        <v>5</v>
      </c>
      <c r="T11" s="2">
        <v>1</v>
      </c>
      <c r="U11" s="2">
        <v>2</v>
      </c>
      <c r="V11" s="2">
        <v>3</v>
      </c>
    </row>
    <row r="12" spans="6:22" x14ac:dyDescent="0.3">
      <c r="F12" s="3"/>
      <c r="G12" s="6">
        <v>508</v>
      </c>
      <c r="H12" s="5">
        <v>1</v>
      </c>
      <c r="I12" s="2">
        <v>3</v>
      </c>
      <c r="J12" s="2">
        <v>3</v>
      </c>
      <c r="K12" s="2">
        <v>1</v>
      </c>
      <c r="L12" s="2">
        <v>1</v>
      </c>
      <c r="M12" s="2">
        <v>1</v>
      </c>
      <c r="N12" s="2">
        <v>3</v>
      </c>
      <c r="O12" s="2">
        <v>4</v>
      </c>
      <c r="P12" s="2">
        <v>4</v>
      </c>
      <c r="Q12" s="2">
        <v>4</v>
      </c>
      <c r="R12" s="2">
        <v>3</v>
      </c>
      <c r="S12" s="2">
        <v>2</v>
      </c>
      <c r="T12" s="2">
        <v>2</v>
      </c>
      <c r="U12" s="2">
        <v>2</v>
      </c>
      <c r="V12" s="2">
        <v>4</v>
      </c>
    </row>
    <row r="13" spans="6:22" x14ac:dyDescent="0.3">
      <c r="F13" s="3"/>
      <c r="G13" s="6">
        <v>546</v>
      </c>
      <c r="H13" s="5">
        <v>1</v>
      </c>
      <c r="I13" s="2">
        <v>5</v>
      </c>
      <c r="J13" s="2">
        <v>5</v>
      </c>
      <c r="K13" s="2">
        <v>1</v>
      </c>
      <c r="L13" s="2">
        <v>4</v>
      </c>
      <c r="M13" s="2">
        <v>3</v>
      </c>
      <c r="N13" s="2">
        <v>5</v>
      </c>
      <c r="O13" s="2">
        <v>1</v>
      </c>
      <c r="P13" s="2">
        <v>4</v>
      </c>
      <c r="Q13" s="2">
        <v>3</v>
      </c>
      <c r="R13" s="2">
        <v>4</v>
      </c>
      <c r="S13" s="2">
        <v>2</v>
      </c>
      <c r="T13" s="2">
        <v>3</v>
      </c>
      <c r="U13" s="2">
        <v>3</v>
      </c>
      <c r="V13" s="2">
        <v>4</v>
      </c>
    </row>
    <row r="14" spans="6:22" x14ac:dyDescent="0.3">
      <c r="F14" s="3"/>
      <c r="G14" s="6">
        <v>563</v>
      </c>
      <c r="H14" s="5">
        <v>1</v>
      </c>
      <c r="I14" s="2">
        <v>3</v>
      </c>
      <c r="J14" s="2">
        <v>3</v>
      </c>
      <c r="K14" s="2">
        <v>4</v>
      </c>
      <c r="L14" s="2">
        <v>2</v>
      </c>
      <c r="M14" s="2">
        <v>2</v>
      </c>
      <c r="N14" s="2">
        <v>4</v>
      </c>
      <c r="O14" s="2">
        <v>2</v>
      </c>
      <c r="P14" s="2">
        <v>1</v>
      </c>
      <c r="Q14" s="2">
        <v>1</v>
      </c>
      <c r="R14" s="2">
        <v>2</v>
      </c>
      <c r="S14" s="2">
        <v>1</v>
      </c>
      <c r="T14" s="2">
        <v>5</v>
      </c>
      <c r="U14" s="2">
        <v>4</v>
      </c>
      <c r="V14" s="2">
        <v>3</v>
      </c>
    </row>
    <row r="15" spans="6:22" x14ac:dyDescent="0.3">
      <c r="F15" s="3"/>
      <c r="G15" s="6">
        <v>579</v>
      </c>
      <c r="H15" s="5">
        <v>2</v>
      </c>
      <c r="I15" s="2">
        <v>2</v>
      </c>
      <c r="J15" s="2">
        <v>1</v>
      </c>
      <c r="K15" s="2">
        <v>3</v>
      </c>
      <c r="L15" s="2">
        <v>5</v>
      </c>
      <c r="M15" s="2">
        <v>3</v>
      </c>
      <c r="N15" s="2">
        <v>4</v>
      </c>
      <c r="O15" s="2">
        <v>4</v>
      </c>
      <c r="P15" s="2">
        <v>5</v>
      </c>
      <c r="Q15" s="2">
        <v>5</v>
      </c>
      <c r="R15" s="2">
        <v>3</v>
      </c>
      <c r="S15" s="2">
        <v>5</v>
      </c>
      <c r="T15" s="2">
        <v>3</v>
      </c>
      <c r="U15" s="2">
        <v>1</v>
      </c>
      <c r="V15" s="2">
        <v>1</v>
      </c>
    </row>
    <row r="16" spans="6:22" x14ac:dyDescent="0.3">
      <c r="F16" s="3"/>
      <c r="G16" s="6">
        <v>623</v>
      </c>
      <c r="H16" s="5">
        <v>5</v>
      </c>
      <c r="I16" s="2">
        <v>1</v>
      </c>
      <c r="J16" s="2">
        <v>3</v>
      </c>
      <c r="K16" s="2">
        <v>1</v>
      </c>
      <c r="L16" s="2">
        <v>4</v>
      </c>
      <c r="M16" s="2">
        <v>4</v>
      </c>
      <c r="N16" s="2">
        <v>5</v>
      </c>
      <c r="O16" s="2">
        <v>4</v>
      </c>
      <c r="P16" s="2">
        <v>5</v>
      </c>
      <c r="Q16" s="2">
        <v>5</v>
      </c>
      <c r="R16" s="2">
        <v>1</v>
      </c>
      <c r="S16" s="2">
        <v>5</v>
      </c>
      <c r="T16" s="2">
        <v>4</v>
      </c>
      <c r="U16" s="2">
        <v>4</v>
      </c>
      <c r="V16" s="2">
        <v>5</v>
      </c>
    </row>
    <row r="20" spans="1:22" x14ac:dyDescent="0.3">
      <c r="A20" s="2"/>
      <c r="B20" s="2"/>
      <c r="C20" s="2"/>
      <c r="D20" s="2"/>
      <c r="E20" s="2"/>
      <c r="F20" s="2"/>
      <c r="G20" s="2"/>
      <c r="H20" s="2">
        <v>0.74162675416811874</v>
      </c>
      <c r="I20" s="2">
        <v>0.56694124601768947</v>
      </c>
      <c r="J20" s="2">
        <v>0.72645207830794378</v>
      </c>
      <c r="K20" s="2">
        <v>0.922736694753999</v>
      </c>
      <c r="L20" s="2">
        <v>0.3479954949455627</v>
      </c>
      <c r="M20" s="2">
        <v>0.83161295684788406</v>
      </c>
      <c r="N20" s="2">
        <v>0.79443097900895154</v>
      </c>
      <c r="O20" s="2">
        <v>0.8846079590729865</v>
      </c>
      <c r="P20" s="2">
        <v>0.7679411925879962</v>
      </c>
      <c r="Q20" s="2">
        <v>0.97476342336024024</v>
      </c>
      <c r="R20" s="2">
        <v>0.77856836367394022</v>
      </c>
      <c r="S20" s="2">
        <v>0.60873721926276603</v>
      </c>
      <c r="T20" s="2">
        <v>0.85349858870391238</v>
      </c>
      <c r="U20" s="2">
        <v>0.63222102806774017</v>
      </c>
      <c r="V20" s="2">
        <v>0.28513252351559948</v>
      </c>
    </row>
    <row r="21" spans="1:22" x14ac:dyDescent="0.3">
      <c r="A21" s="2"/>
      <c r="B21" s="2"/>
      <c r="C21" s="2"/>
      <c r="D21" s="2"/>
      <c r="E21" s="2"/>
      <c r="F21" s="2"/>
      <c r="G21" s="2"/>
      <c r="H21" s="2">
        <v>0.90034389517050173</v>
      </c>
      <c r="I21" s="2">
        <v>0.22381840972884148</v>
      </c>
      <c r="J21" s="2">
        <v>0.17887345488594586</v>
      </c>
      <c r="K21" s="2">
        <v>0.97021720225268915</v>
      </c>
      <c r="L21" s="2">
        <v>0.76675262049507298</v>
      </c>
      <c r="M21" s="2">
        <v>0.33228179973417882</v>
      </c>
      <c r="N21" s="2">
        <v>0.39322079638296537</v>
      </c>
      <c r="O21" s="2">
        <v>0.54632179660115909</v>
      </c>
      <c r="P21" s="2">
        <v>0.74662694285927966</v>
      </c>
      <c r="Q21" s="2">
        <v>0.39159984211397414</v>
      </c>
      <c r="R21" s="2">
        <v>0.94793478441900392</v>
      </c>
      <c r="S21" s="2">
        <v>0.87786865743463949</v>
      </c>
      <c r="T21" s="2">
        <v>0.34905253858918139</v>
      </c>
      <c r="U21" s="2">
        <v>0.18440207214049242</v>
      </c>
      <c r="V21" s="2">
        <v>6.6198875344387287E-2</v>
      </c>
    </row>
    <row r="22" spans="1:22" x14ac:dyDescent="0.3">
      <c r="A22" s="2"/>
      <c r="B22" s="2"/>
      <c r="C22" s="2"/>
      <c r="D22" s="2"/>
      <c r="E22" s="2"/>
      <c r="F22" s="2"/>
      <c r="G22" s="2"/>
      <c r="H22" s="2">
        <v>0.9085825775367109</v>
      </c>
      <c r="I22" s="2">
        <v>0.62366613804349824</v>
      </c>
      <c r="J22" s="2">
        <v>0.17219055329627742</v>
      </c>
      <c r="K22" s="2">
        <v>0.19131357942826666</v>
      </c>
      <c r="L22" s="2">
        <v>0.58854808117318924</v>
      </c>
      <c r="M22" s="2">
        <v>0.84558067891368593</v>
      </c>
      <c r="N22" s="2">
        <v>0.34802808171147448</v>
      </c>
      <c r="O22" s="2">
        <v>0.78593070218067096</v>
      </c>
      <c r="P22" s="2">
        <v>0.4746182178638888</v>
      </c>
      <c r="Q22" s="2">
        <v>0.53084015058376077</v>
      </c>
      <c r="R22" s="2">
        <v>0.42308291054351232</v>
      </c>
      <c r="S22" s="2">
        <v>0.78502944538732489</v>
      </c>
      <c r="T22" s="2">
        <v>0.28247184180607954</v>
      </c>
      <c r="U22" s="2">
        <v>9.3461792442652181E-2</v>
      </c>
      <c r="V22" s="2">
        <v>0.7506750280366975</v>
      </c>
    </row>
    <row r="23" spans="1:22" x14ac:dyDescent="0.3">
      <c r="A23" s="2"/>
      <c r="B23" s="2"/>
      <c r="C23" s="2"/>
      <c r="D23" s="2"/>
      <c r="E23" s="2"/>
      <c r="F23" s="2"/>
      <c r="G23" s="2"/>
      <c r="H23" s="2">
        <v>0.52341819724183614</v>
      </c>
      <c r="I23" s="2">
        <v>0.62672264579511683</v>
      </c>
      <c r="J23" s="2">
        <v>0.31250788043612887</v>
      </c>
      <c r="K23" s="2">
        <v>0.78706433715977642</v>
      </c>
      <c r="L23" s="2">
        <v>0.21620311050888641</v>
      </c>
      <c r="M23" s="2">
        <v>0.11602425507856751</v>
      </c>
      <c r="N23" s="2">
        <v>0.46981804703621766</v>
      </c>
      <c r="O23" s="2">
        <v>0.66262548767447327</v>
      </c>
      <c r="P23" s="2">
        <v>0.53056539384648482</v>
      </c>
      <c r="Q23" s="2">
        <v>0.80973757591206719</v>
      </c>
      <c r="R23" s="2">
        <v>0.32285259507389963</v>
      </c>
      <c r="S23" s="2">
        <v>0.93363855858076494</v>
      </c>
      <c r="T23" s="2">
        <v>0.83838127103139792</v>
      </c>
      <c r="U23" s="2">
        <v>0.39971430975432098</v>
      </c>
      <c r="V23" s="2">
        <v>0.52972042412891773</v>
      </c>
    </row>
    <row r="24" spans="1:22" x14ac:dyDescent="0.3">
      <c r="A24" s="2"/>
      <c r="B24" s="2"/>
      <c r="C24" s="2"/>
      <c r="D24" s="2"/>
      <c r="E24" s="2"/>
      <c r="F24" s="2"/>
      <c r="G24" s="2"/>
      <c r="H24" s="2">
        <v>0.86507493768522303</v>
      </c>
      <c r="I24" s="2">
        <v>0.73406006522674738</v>
      </c>
      <c r="J24" s="2">
        <v>3.5730177630451276E-2</v>
      </c>
      <c r="K24" s="2">
        <v>0.46042249457183548</v>
      </c>
      <c r="L24" s="2">
        <v>0.1331641213060557</v>
      </c>
      <c r="M24" s="2">
        <v>0.79995441986517779</v>
      </c>
      <c r="N24" s="2">
        <v>0.3738525590768923</v>
      </c>
      <c r="O24" s="2">
        <v>9.9978697791776039E-3</v>
      </c>
      <c r="P24" s="2">
        <v>0.89137276617445904</v>
      </c>
      <c r="Q24" s="2">
        <v>0.51152082399751964</v>
      </c>
      <c r="R24" s="2">
        <v>0.161445293462398</v>
      </c>
      <c r="S24" s="2">
        <v>1.2395201298337821E-2</v>
      </c>
      <c r="T24" s="2">
        <v>0.53579911125902135</v>
      </c>
      <c r="U24" s="2">
        <v>0.84183584407357215</v>
      </c>
      <c r="V24" s="2">
        <v>1.6263472745489005E-2</v>
      </c>
    </row>
    <row r="25" spans="1:22" x14ac:dyDescent="0.3">
      <c r="A25" s="2"/>
      <c r="B25" s="2"/>
      <c r="C25" s="2"/>
      <c r="D25" s="2"/>
      <c r="E25" s="2"/>
      <c r="F25" s="2"/>
      <c r="G25" s="10" t="s">
        <v>1</v>
      </c>
      <c r="H25" s="13">
        <v>27</v>
      </c>
      <c r="I25" s="13">
        <v>49</v>
      </c>
      <c r="J25" s="13">
        <v>57</v>
      </c>
      <c r="K25" s="13">
        <v>72</v>
      </c>
      <c r="L25" s="13">
        <v>79</v>
      </c>
      <c r="M25" s="13">
        <v>89</v>
      </c>
      <c r="N25" s="13">
        <v>92</v>
      </c>
      <c r="O25" s="13">
        <v>99</v>
      </c>
      <c r="P25" s="13">
        <v>143</v>
      </c>
      <c r="Q25" s="13">
        <v>179</v>
      </c>
      <c r="R25" s="13">
        <v>180</v>
      </c>
      <c r="S25" s="13">
        <v>197</v>
      </c>
      <c r="T25" s="13">
        <v>402</v>
      </c>
      <c r="U25" s="13">
        <v>417</v>
      </c>
      <c r="V25" s="13">
        <v>505</v>
      </c>
    </row>
    <row r="26" spans="1:22" x14ac:dyDescent="0.3">
      <c r="A26" s="2">
        <v>7.2352579274948425E-2</v>
      </c>
      <c r="B26" s="2">
        <v>0.21714564734000696</v>
      </c>
      <c r="C26" s="2">
        <v>9.6451574151310338E-2</v>
      </c>
      <c r="D26" s="2">
        <v>0.7754286943480827</v>
      </c>
      <c r="E26" s="2">
        <v>0.29520752997643418</v>
      </c>
      <c r="F26" s="1" t="s">
        <v>0</v>
      </c>
      <c r="G26" s="11">
        <v>14</v>
      </c>
      <c r="H26" s="2">
        <v>5.3658608523371495E-2</v>
      </c>
      <c r="I26" s="2">
        <v>4.1019661446732913E-2</v>
      </c>
      <c r="J26" s="2">
        <v>5.2560681585226546E-2</v>
      </c>
      <c r="K26" s="2">
        <v>6.6762379857092602E-2</v>
      </c>
      <c r="L26" s="2">
        <v>2.5178371635373738E-2</v>
      </c>
      <c r="M26" s="2">
        <v>6.0169342386410793E-2</v>
      </c>
      <c r="N26" s="2">
        <v>5.7479130387220058E-2</v>
      </c>
      <c r="O26" s="2">
        <v>6.4003667486078594E-2</v>
      </c>
      <c r="P26" s="2">
        <v>5.5562526015221429E-2</v>
      </c>
      <c r="Q26" s="2">
        <v>7.0526647862991898E-2</v>
      </c>
      <c r="R26" s="2">
        <v>5.6331429253685637E-2</v>
      </c>
      <c r="S26" s="2">
        <v>4.404370791432094E-2</v>
      </c>
      <c r="T26" s="2">
        <v>6.1752824300256422E-2</v>
      </c>
      <c r="U26" s="2">
        <v>4.5742822052560562E-2</v>
      </c>
      <c r="V26" s="2">
        <v>2.0630073511528506E-2</v>
      </c>
    </row>
    <row r="27" spans="1:22" x14ac:dyDescent="0.3">
      <c r="A27" s="2">
        <v>0.69688860195852387</v>
      </c>
      <c r="B27" s="2">
        <v>0.27058116944959965</v>
      </c>
      <c r="C27" s="2">
        <v>0.40177940285129832</v>
      </c>
      <c r="D27" s="2">
        <v>0.3282733685064817</v>
      </c>
      <c r="E27" s="2">
        <v>9.6239477467206291E-2</v>
      </c>
      <c r="F27" s="2"/>
      <c r="G27" s="12">
        <v>29</v>
      </c>
      <c r="H27" s="2">
        <v>0.5168312318872581</v>
      </c>
      <c r="I27" s="2">
        <v>0.39509489232989115</v>
      </c>
      <c r="J27" s="2">
        <v>0.5062561732418871</v>
      </c>
      <c r="K27" s="2">
        <v>0.64304468518294355</v>
      </c>
      <c r="L27" s="2">
        <v>0.24251409396047774</v>
      </c>
      <c r="M27" s="2">
        <v>0.57954159086831614</v>
      </c>
      <c r="N27" s="2">
        <v>0.55362989431408971</v>
      </c>
      <c r="O27" s="2">
        <v>0.61647320387975668</v>
      </c>
      <c r="P27" s="2">
        <v>0.53516946408901023</v>
      </c>
      <c r="Q27" s="2">
        <v>0.6793015193458225</v>
      </c>
      <c r="R27" s="2">
        <v>0.54257541848986779</v>
      </c>
      <c r="S27" s="2">
        <v>0.42422202969214839</v>
      </c>
      <c r="T27" s="2">
        <v>0.59479343825544262</v>
      </c>
      <c r="U27" s="2">
        <v>0.44058762837890814</v>
      </c>
      <c r="V27" s="2">
        <v>0.19870560568569204</v>
      </c>
    </row>
    <row r="28" spans="1:22" x14ac:dyDescent="0.3">
      <c r="A28" s="2">
        <v>0.12972546148461239</v>
      </c>
      <c r="B28" s="2">
        <v>0.64352300440648103</v>
      </c>
      <c r="C28" s="2">
        <v>0.28257019959761398</v>
      </c>
      <c r="D28" s="2">
        <v>0.37665311443883498</v>
      </c>
      <c r="E28" s="2">
        <v>0.43418010137547847</v>
      </c>
      <c r="F28" s="2"/>
      <c r="G28" s="12">
        <v>72</v>
      </c>
      <c r="H28" s="2">
        <v>9.6207872933794389E-2</v>
      </c>
      <c r="I28" s="2">
        <v>7.3546714774305938E-2</v>
      </c>
      <c r="J28" s="2">
        <v>9.4239331104953791E-2</v>
      </c>
      <c r="K28" s="2">
        <v>0.11970244355574844</v>
      </c>
      <c r="L28" s="2">
        <v>4.5143876176379223E-2</v>
      </c>
      <c r="M28" s="2">
        <v>0.10788137460367481</v>
      </c>
      <c r="N28" s="2">
        <v>0.10305792536960866</v>
      </c>
      <c r="O28" s="2">
        <v>0.11475617572370429</v>
      </c>
      <c r="P28" s="2">
        <v>9.9621525601521405E-2</v>
      </c>
      <c r="Q28" s="2">
        <v>0.12645163493372777</v>
      </c>
      <c r="R28" s="2">
        <v>0.10100014027492142</v>
      </c>
      <c r="S28" s="2">
        <v>7.8968716691722007E-2</v>
      </c>
      <c r="T28" s="2">
        <v>0.11072049829608042</v>
      </c>
      <c r="U28" s="2">
        <v>8.2015164626363671E-2</v>
      </c>
      <c r="V28" s="2">
        <v>3.6988948197333241E-2</v>
      </c>
    </row>
    <row r="29" spans="1:22" x14ac:dyDescent="0.3">
      <c r="A29" s="2">
        <v>0.73381792539205581</v>
      </c>
      <c r="B29" s="2">
        <v>0.89038633989238369</v>
      </c>
      <c r="C29" s="2">
        <v>0.16912422544223138</v>
      </c>
      <c r="D29" s="2">
        <v>0.26385777494010898</v>
      </c>
      <c r="E29" s="2">
        <v>8.0639502549217923E-2</v>
      </c>
      <c r="F29" s="2"/>
      <c r="G29" s="12">
        <v>211</v>
      </c>
      <c r="H29" s="2">
        <v>0.54421900615889307</v>
      </c>
      <c r="I29" s="2">
        <v>0.41603164897188799</v>
      </c>
      <c r="J29" s="2">
        <v>0.53308355700068255</v>
      </c>
      <c r="K29" s="2">
        <v>0.67712072702750226</v>
      </c>
      <c r="L29" s="2">
        <v>0.25536533214673446</v>
      </c>
      <c r="M29" s="2">
        <v>0</v>
      </c>
      <c r="N29" s="2">
        <v>0.58296769288352868</v>
      </c>
      <c r="O29" s="2">
        <v>0.64914117731223953</v>
      </c>
      <c r="P29" s="2">
        <v>0.56352901276802458</v>
      </c>
      <c r="Q29" s="2">
        <v>0.71529887307826967</v>
      </c>
      <c r="R29" s="2">
        <v>0.57132742140709847</v>
      </c>
      <c r="S29" s="2">
        <v>0.44670228334833195</v>
      </c>
      <c r="T29" s="2">
        <v>0.62631256368775245</v>
      </c>
      <c r="U29" s="2">
        <v>0.4639351232059018</v>
      </c>
      <c r="V29" s="2">
        <v>0.20923535686801878</v>
      </c>
    </row>
    <row r="30" spans="1:22" x14ac:dyDescent="0.3">
      <c r="A30" s="2">
        <v>0.67114236090320001</v>
      </c>
      <c r="B30" s="2">
        <v>0.17308473095995836</v>
      </c>
      <c r="C30" s="2">
        <v>0.6141765411970721</v>
      </c>
      <c r="D30" s="2">
        <v>0.70026984599309627</v>
      </c>
      <c r="E30" s="2">
        <v>0.61430435588475396</v>
      </c>
      <c r="F30" s="2"/>
      <c r="G30" s="12">
        <v>212</v>
      </c>
      <c r="H30" s="2">
        <v>0.49773713070136832</v>
      </c>
      <c r="I30" s="2">
        <v>0</v>
      </c>
      <c r="J30" s="2">
        <v>0.4875527629186297</v>
      </c>
      <c r="K30" s="2">
        <v>0.61928768380921428</v>
      </c>
      <c r="L30" s="2">
        <v>0.23355451806144256</v>
      </c>
      <c r="M30" s="2">
        <v>0.55813068321657988</v>
      </c>
      <c r="N30" s="2">
        <v>0.53317628282670826</v>
      </c>
      <c r="O30" s="2">
        <v>0.5936978741260055</v>
      </c>
      <c r="P30" s="2">
        <v>0.51539786502832674</v>
      </c>
      <c r="Q30" s="2">
        <v>0</v>
      </c>
      <c r="R30" s="2">
        <v>0.52253020972066944</v>
      </c>
      <c r="S30" s="2">
        <v>0.40854933450566172</v>
      </c>
      <c r="T30" s="2">
        <v>0.57281905785029308</v>
      </c>
      <c r="U30" s="2">
        <v>0.42431031339003139</v>
      </c>
      <c r="V30" s="2">
        <v>0.19136451500254661</v>
      </c>
    </row>
    <row r="31" spans="1:22" x14ac:dyDescent="0.3">
      <c r="A31" s="2">
        <v>0.65454951182227528</v>
      </c>
      <c r="B31" s="2">
        <v>0.31324074317770967</v>
      </c>
      <c r="C31" s="2">
        <v>0.21534661981811076</v>
      </c>
      <c r="D31" s="2">
        <v>0.51663146874298571</v>
      </c>
      <c r="E31" s="2">
        <v>0.9291045866303328</v>
      </c>
      <c r="F31" s="2"/>
      <c r="G31" s="12">
        <v>293</v>
      </c>
      <c r="H31" s="2">
        <v>0.4854314298950807</v>
      </c>
      <c r="I31" s="2">
        <v>0</v>
      </c>
      <c r="J31" s="2">
        <v>0.47549885321874191</v>
      </c>
      <c r="K31" s="2">
        <v>0.60397685309172988</v>
      </c>
      <c r="L31" s="2">
        <v>0.22778028133296913</v>
      </c>
      <c r="M31" s="2">
        <v>0.54433185492986136</v>
      </c>
      <c r="N31" s="2">
        <v>0.51999440948680142</v>
      </c>
      <c r="O31" s="2">
        <v>0.57901970776532263</v>
      </c>
      <c r="P31" s="2">
        <v>0.50265553271668884</v>
      </c>
      <c r="Q31" s="2">
        <v>0</v>
      </c>
      <c r="R31" s="2">
        <v>0.50961154236304529</v>
      </c>
      <c r="S31" s="2">
        <v>0.39844864969649285</v>
      </c>
      <c r="T31" s="2">
        <v>0.5586570845771468</v>
      </c>
      <c r="U31" s="2">
        <v>0.41381996528551634</v>
      </c>
      <c r="V31" s="2">
        <v>0.18663335407178908</v>
      </c>
    </row>
    <row r="32" spans="1:22" x14ac:dyDescent="0.3">
      <c r="A32" s="2">
        <v>0.64440948271857379</v>
      </c>
      <c r="B32" s="2">
        <v>0.77259291480188252</v>
      </c>
      <c r="C32" s="2">
        <v>0.49414119476152363</v>
      </c>
      <c r="D32" s="2">
        <v>0.89713329899764604</v>
      </c>
      <c r="E32" s="2">
        <v>0.26648594919047475</v>
      </c>
      <c r="F32" s="2"/>
      <c r="G32" s="12">
        <v>310</v>
      </c>
      <c r="H32" s="2">
        <v>0.4779113130237323</v>
      </c>
      <c r="I32" s="2">
        <v>0.36534231507808296</v>
      </c>
      <c r="J32" s="2">
        <v>0.46813260800225492</v>
      </c>
      <c r="K32" s="2">
        <v>0.59462027615187096</v>
      </c>
      <c r="L32" s="2">
        <v>0.22425159688626412</v>
      </c>
      <c r="M32" s="2">
        <v>0.53589927534440862</v>
      </c>
      <c r="N32" s="2">
        <v>0.51193885623876867</v>
      </c>
      <c r="O32" s="2">
        <v>0.57004975731495655</v>
      </c>
      <c r="P32" s="2">
        <v>0.49486858667391531</v>
      </c>
      <c r="Q32" s="2">
        <v>0.62814679342055857</v>
      </c>
      <c r="R32" s="2">
        <v>0.50171683649617027</v>
      </c>
      <c r="S32" s="2">
        <v>0.3922760365766621</v>
      </c>
      <c r="T32" s="2">
        <v>0.55000258404772095</v>
      </c>
      <c r="U32" s="2">
        <v>0.40740922566093735</v>
      </c>
      <c r="V32" s="2">
        <v>0.18374210198492905</v>
      </c>
    </row>
    <row r="33" spans="1:22" x14ac:dyDescent="0.3">
      <c r="A33" s="2">
        <v>0.77473699104914684</v>
      </c>
      <c r="B33" s="2">
        <v>0.85920525867523223</v>
      </c>
      <c r="C33" s="2">
        <v>0.11390913706810679</v>
      </c>
      <c r="D33" s="2">
        <v>4.5552464054221531E-2</v>
      </c>
      <c r="E33" s="2">
        <v>8.8809043044512648E-2</v>
      </c>
      <c r="F33" s="2"/>
      <c r="G33" s="12">
        <v>379</v>
      </c>
      <c r="H33" s="2">
        <v>0.57456568000575359</v>
      </c>
      <c r="I33" s="2">
        <v>0.43923035504139885</v>
      </c>
      <c r="J33" s="2">
        <v>0.56280929728969553</v>
      </c>
      <c r="K33" s="2">
        <v>0.71487825042434827</v>
      </c>
      <c r="L33" s="2">
        <v>0.26960498265278382</v>
      </c>
      <c r="M33" s="2">
        <v>0.64428131990581372</v>
      </c>
      <c r="N33" s="2">
        <v>0.61547506627362303</v>
      </c>
      <c r="O33" s="2">
        <v>0.6853385084703324</v>
      </c>
      <c r="P33" s="2">
        <v>0.59495244884831755</v>
      </c>
      <c r="Q33" s="2">
        <v>0.75518528159887821</v>
      </c>
      <c r="R33" s="2">
        <v>0.60318571139880628</v>
      </c>
      <c r="S33" s="2">
        <v>0.47161124159126011</v>
      </c>
      <c r="T33" s="2">
        <v>0.66123692847716242</v>
      </c>
      <c r="U33" s="2">
        <v>0.48980501696319922</v>
      </c>
      <c r="V33" s="2">
        <v>0.22090271331872566</v>
      </c>
    </row>
    <row r="34" spans="1:22" x14ac:dyDescent="0.3">
      <c r="A34" s="2">
        <v>0.99678374387381719</v>
      </c>
      <c r="B34" s="2">
        <v>0.17802189366378585</v>
      </c>
      <c r="C34" s="2">
        <v>0.27582365040725909</v>
      </c>
      <c r="D34" s="2">
        <v>0.49620459002711537</v>
      </c>
      <c r="E34" s="2">
        <v>0.43668920477127993</v>
      </c>
      <c r="F34" s="2"/>
      <c r="G34" s="12">
        <v>451</v>
      </c>
      <c r="H34" s="2">
        <v>0.73924149257668448</v>
      </c>
      <c r="I34" s="2">
        <v>0.56511781776199932</v>
      </c>
      <c r="J34" s="2">
        <v>0.72411562236070759</v>
      </c>
      <c r="K34" s="2">
        <v>0.91976893720664277</v>
      </c>
      <c r="L34" s="2">
        <v>0.34687625230306002</v>
      </c>
      <c r="M34" s="2">
        <v>0.8289382765808091</v>
      </c>
      <c r="N34" s="2">
        <v>0.79187588550588461</v>
      </c>
      <c r="O34" s="2">
        <v>0.88176283330534788</v>
      </c>
      <c r="P34" s="2">
        <v>0.76547129702278693</v>
      </c>
      <c r="Q34" s="2">
        <v>0.9716283345282789</v>
      </c>
      <c r="R34" s="2">
        <v>0.77606428840462183</v>
      </c>
      <c r="S34" s="2">
        <v>0.6067793644520767</v>
      </c>
      <c r="T34" s="2">
        <v>0.85075351863930504</v>
      </c>
      <c r="U34" s="2">
        <v>0.63018764331311572</v>
      </c>
      <c r="V34" s="2">
        <v>0.28421546429006844</v>
      </c>
    </row>
    <row r="35" spans="1:22" x14ac:dyDescent="0.3">
      <c r="A35" s="2">
        <v>0.81720846361790866</v>
      </c>
      <c r="B35" s="2">
        <v>5.7404437753384552E-2</v>
      </c>
      <c r="C35" s="2">
        <v>0.10440197212369018</v>
      </c>
      <c r="D35" s="2">
        <v>0.43390581245406123</v>
      </c>
      <c r="E35" s="2">
        <v>0.92897813725887157</v>
      </c>
      <c r="F35" s="2"/>
      <c r="G35" s="12">
        <v>467</v>
      </c>
      <c r="H35" s="2">
        <v>0.6060636603516647</v>
      </c>
      <c r="I35" s="2">
        <v>0.4633091846197388</v>
      </c>
      <c r="J35" s="2">
        <v>0.59366278680607143</v>
      </c>
      <c r="K35" s="2">
        <v>0</v>
      </c>
      <c r="L35" s="2">
        <v>0.284384863770417</v>
      </c>
      <c r="M35" s="2">
        <v>0.67960114679040551</v>
      </c>
      <c r="N35" s="2">
        <v>0.64921571980637638</v>
      </c>
      <c r="O35" s="2">
        <v>0.7229091111382091</v>
      </c>
      <c r="P35" s="2">
        <v>0</v>
      </c>
      <c r="Q35" s="2">
        <v>0.79658491959515498</v>
      </c>
      <c r="R35" s="2">
        <v>0.6362526562994899</v>
      </c>
      <c r="S35" s="2">
        <v>0.49746520770076302</v>
      </c>
      <c r="T35" s="2">
        <v>0.69748627037477762</v>
      </c>
      <c r="U35" s="2">
        <v>0.51665637501417261</v>
      </c>
      <c r="V35" s="2">
        <v>0.23301271146968025</v>
      </c>
    </row>
    <row r="36" spans="1:22" x14ac:dyDescent="0.3">
      <c r="A36" s="2">
        <v>0.36800823756149859</v>
      </c>
      <c r="B36" s="2">
        <v>0.45138513538873482</v>
      </c>
      <c r="C36" s="2">
        <v>0.36550423840862212</v>
      </c>
      <c r="D36" s="2">
        <v>0.58963907307229857</v>
      </c>
      <c r="E36" s="2">
        <v>0.39404039365351096</v>
      </c>
      <c r="F36" s="2"/>
      <c r="G36" s="12">
        <v>508</v>
      </c>
      <c r="H36" s="2">
        <v>0.27292475472986416</v>
      </c>
      <c r="I36" s="2">
        <v>0.20863904874788988</v>
      </c>
      <c r="J36" s="2">
        <v>0.26734034901099413</v>
      </c>
      <c r="K36" s="2">
        <v>0.33957470476974166</v>
      </c>
      <c r="L36" s="2">
        <v>0.12806520877425792</v>
      </c>
      <c r="M36" s="2">
        <v>0.30604041858289638</v>
      </c>
      <c r="N36" s="2">
        <v>0.29235714444934013</v>
      </c>
      <c r="O36" s="2">
        <v>0.32554301595132401</v>
      </c>
      <c r="P36" s="2">
        <v>0.28260868483518387</v>
      </c>
      <c r="Q36" s="2">
        <v>0.35872096947021492</v>
      </c>
      <c r="R36" s="2">
        <v>0.28651957133678663</v>
      </c>
      <c r="S36" s="2">
        <v>0.22402031119897806</v>
      </c>
      <c r="T36" s="2">
        <v>0.31409451139015315</v>
      </c>
      <c r="U36" s="2">
        <v>0.23266254628852778</v>
      </c>
      <c r="V36" s="2">
        <v>0.10493111745043832</v>
      </c>
    </row>
    <row r="37" spans="1:22" x14ac:dyDescent="0.3">
      <c r="A37" s="2">
        <v>2.8321294116535278E-2</v>
      </c>
      <c r="B37" s="2">
        <v>0.49614117716066342</v>
      </c>
      <c r="C37" s="2">
        <v>0.60909648157019414</v>
      </c>
      <c r="D37" s="2">
        <v>0.66505564275428819</v>
      </c>
      <c r="E37" s="2">
        <v>0.34790703864653116</v>
      </c>
      <c r="F37" s="2"/>
      <c r="G37" s="12">
        <v>546</v>
      </c>
      <c r="H37" s="2">
        <v>2.1003829429486698E-2</v>
      </c>
      <c r="I37" s="2">
        <v>1.6056509775261969E-2</v>
      </c>
      <c r="J37" s="2">
        <v>2.0574062971327592E-2</v>
      </c>
      <c r="K37" s="2">
        <v>2.613309732424764E-2</v>
      </c>
      <c r="L37" s="2">
        <v>9.8556827635825472E-3</v>
      </c>
      <c r="M37" s="2">
        <v>2.3552355142010484E-2</v>
      </c>
      <c r="N37" s="2">
        <v>2.249931341179958E-2</v>
      </c>
      <c r="O37" s="2">
        <v>2.5053242186734052E-2</v>
      </c>
      <c r="P37" s="2">
        <v>2.17490883794875E-2</v>
      </c>
      <c r="Q37" s="2">
        <v>2.760656160702616E-2</v>
      </c>
      <c r="R37" s="2">
        <v>2.2050063617439261E-2</v>
      </c>
      <c r="S37" s="2">
        <v>1.7240225826422623E-2</v>
      </c>
      <c r="T37" s="2">
        <v>2.4172184558731276E-2</v>
      </c>
      <c r="U37" s="2">
        <v>1.7905317682564776E-2</v>
      </c>
      <c r="V37" s="2">
        <v>8.0753220606752038E-3</v>
      </c>
    </row>
    <row r="38" spans="1:22" x14ac:dyDescent="0.3">
      <c r="A38" s="2">
        <v>1.1126193051287814E-2</v>
      </c>
      <c r="B38" s="2">
        <v>0.58477807005581139</v>
      </c>
      <c r="C38" s="2">
        <v>0.2426697477798897</v>
      </c>
      <c r="D38" s="2">
        <v>0.41140258540297203</v>
      </c>
      <c r="E38" s="2">
        <v>0.27295317344736814</v>
      </c>
      <c r="F38" s="2"/>
      <c r="G38" s="12">
        <v>563</v>
      </c>
      <c r="H38" s="2">
        <v>8.2514824388744586E-3</v>
      </c>
      <c r="I38" s="2">
        <v>6.3078977519304717E-3</v>
      </c>
      <c r="J38" s="2">
        <v>8.0826460657634353E-3</v>
      </c>
      <c r="K38" s="2">
        <v>1.0266546601340229E-2</v>
      </c>
      <c r="L38" s="2">
        <v>3.8718650577427832E-3</v>
      </c>
      <c r="M38" s="2">
        <v>9.2526863018418393E-3</v>
      </c>
      <c r="N38" s="2">
        <v>8.8389924383771717E-3</v>
      </c>
      <c r="O38" s="2">
        <v>9.8423189273517571E-3</v>
      </c>
      <c r="P38" s="2">
        <v>8.5442619607702403E-3</v>
      </c>
      <c r="Q38" s="2">
        <v>1.0845406027640227E-2</v>
      </c>
      <c r="R38" s="2">
        <v>8.6625019178615172E-3</v>
      </c>
      <c r="S38" s="2">
        <v>6.7729278190216541E-3</v>
      </c>
      <c r="T38" s="2">
        <v>9.4961900669214248E-3</v>
      </c>
      <c r="U38" s="2">
        <v>7.0342132093653281E-3</v>
      </c>
      <c r="V38" s="2">
        <v>3.1724395018354222E-3</v>
      </c>
    </row>
    <row r="39" spans="1:22" x14ac:dyDescent="0.3">
      <c r="A39" s="2">
        <v>0.26294641550190445</v>
      </c>
      <c r="B39" s="2">
        <v>0.11928347219816993</v>
      </c>
      <c r="C39" s="2">
        <v>0.43844960890892093</v>
      </c>
      <c r="D39" s="2">
        <v>4.4278103045566564E-2</v>
      </c>
      <c r="E39" s="2">
        <v>8.3776041755811992E-3</v>
      </c>
      <c r="F39" s="2"/>
      <c r="G39" s="12">
        <v>579</v>
      </c>
      <c r="H39" s="2">
        <v>0.19500809664881891</v>
      </c>
      <c r="I39" s="2">
        <v>0.14907516844053481</v>
      </c>
      <c r="J39" s="2">
        <v>0.19101797002498261</v>
      </c>
      <c r="K39" s="2">
        <v>0.24263030633763899</v>
      </c>
      <c r="L39" s="2">
        <v>9.1504168006746822E-2</v>
      </c>
      <c r="M39" s="2">
        <v>0.21866964608809106</v>
      </c>
      <c r="N39" s="2">
        <v>0.20889277829407252</v>
      </c>
      <c r="O39" s="2">
        <v>0.2326044919626972</v>
      </c>
      <c r="P39" s="2">
        <v>0.20192738390727127</v>
      </c>
      <c r="Q39" s="2">
        <v>0.25631054813494053</v>
      </c>
      <c r="R39" s="2">
        <v>0.20472176045124574</v>
      </c>
      <c r="S39" s="2">
        <v>0.16006526978774119</v>
      </c>
      <c r="T39" s="2">
        <v>0.22442439453562799</v>
      </c>
      <c r="U39" s="2">
        <v>0.16624025313534121</v>
      </c>
      <c r="V39" s="2">
        <v>7.4974575001439364E-2</v>
      </c>
    </row>
    <row r="40" spans="1:22" x14ac:dyDescent="0.3">
      <c r="A40" s="2">
        <v>3.5963975453143671E-2</v>
      </c>
      <c r="B40" s="2">
        <v>0.88898941004638543</v>
      </c>
      <c r="C40" s="2">
        <v>0.20620976570185257</v>
      </c>
      <c r="D40" s="2">
        <v>0.59452177906513215</v>
      </c>
      <c r="E40" s="2">
        <v>7.8356033916449852E-2</v>
      </c>
      <c r="F40" s="2"/>
      <c r="G40" s="12">
        <v>623</v>
      </c>
      <c r="H40" s="2">
        <v>2.6671846382296839E-2</v>
      </c>
      <c r="I40" s="2">
        <v>2.0389461055154871E-2</v>
      </c>
      <c r="J40" s="2">
        <v>2.6126104712152095E-2</v>
      </c>
      <c r="K40" s="2">
        <v>3.3185279839847745E-2</v>
      </c>
      <c r="L40" s="2">
        <v>1.25153014380268E-2</v>
      </c>
      <c r="M40" s="2">
        <v>2.9908107966593527E-2</v>
      </c>
      <c r="N40" s="2">
        <v>2.8570896228294829E-2</v>
      </c>
      <c r="O40" s="2">
        <v>3.1814018925756408E-2</v>
      </c>
      <c r="P40" s="2">
        <v>2.7618218199692571E-2</v>
      </c>
      <c r="Q40" s="2">
        <v>3.5056367830349974E-2</v>
      </c>
      <c r="R40" s="2">
        <v>2.8000413519763821E-2</v>
      </c>
      <c r="S40" s="2">
        <v>2.1892610410981055E-2</v>
      </c>
      <c r="T40" s="2">
        <v>3.069520229344027E-2</v>
      </c>
      <c r="U40" s="2">
        <v>2.2737181534389462E-2</v>
      </c>
      <c r="V40" s="2">
        <v>1.025449907660793E-2</v>
      </c>
    </row>
    <row r="42" spans="1:22" x14ac:dyDescent="0.3">
      <c r="V42">
        <v>2.7673037115694048</v>
      </c>
    </row>
    <row r="46" spans="1:22" x14ac:dyDescent="0.3">
      <c r="A46" s="2"/>
      <c r="B46" s="2"/>
      <c r="C46" s="2"/>
      <c r="D46" s="2"/>
      <c r="E46" s="2"/>
      <c r="F46" s="2"/>
      <c r="G46" s="2"/>
      <c r="H46" s="2">
        <v>0.74162675416811874</v>
      </c>
      <c r="I46" s="2">
        <v>0.56694124601768947</v>
      </c>
      <c r="J46" s="2">
        <v>0.72645207830794378</v>
      </c>
      <c r="K46" s="2">
        <v>0.922736694753999</v>
      </c>
      <c r="L46" s="2">
        <v>0.3479954949455627</v>
      </c>
      <c r="M46" s="2">
        <v>0.83161295684788406</v>
      </c>
      <c r="N46" s="2">
        <v>0.79443097900895154</v>
      </c>
      <c r="O46" s="2">
        <v>0.8846079590729865</v>
      </c>
      <c r="P46" s="2">
        <v>0.7679411925879962</v>
      </c>
      <c r="Q46" s="2">
        <v>0.97476342336024024</v>
      </c>
      <c r="R46" s="2">
        <v>0.77856836367394022</v>
      </c>
      <c r="S46" s="2">
        <v>0.60873721926276603</v>
      </c>
      <c r="T46" s="2">
        <v>0.85349858870391238</v>
      </c>
      <c r="U46" s="2">
        <v>0.63222102806774017</v>
      </c>
      <c r="V46" s="2">
        <v>0.28513252351559948</v>
      </c>
    </row>
    <row r="47" spans="1:22" x14ac:dyDescent="0.3">
      <c r="A47" s="2"/>
      <c r="B47" s="2"/>
      <c r="C47" s="2"/>
      <c r="D47" s="2"/>
      <c r="E47" s="2"/>
      <c r="F47" s="2"/>
      <c r="G47" s="2"/>
      <c r="H47" s="2">
        <v>0.90034389517050173</v>
      </c>
      <c r="I47" s="2">
        <v>0.22381840972884148</v>
      </c>
      <c r="J47" s="2">
        <v>0.17887345488594586</v>
      </c>
      <c r="K47" s="2">
        <v>0.97021720225268915</v>
      </c>
      <c r="L47" s="2">
        <v>0.76675262049507298</v>
      </c>
      <c r="M47" s="2">
        <v>0.33228179973417882</v>
      </c>
      <c r="N47" s="2">
        <v>0.39322079638296537</v>
      </c>
      <c r="O47" s="2">
        <v>0.54632179660115909</v>
      </c>
      <c r="P47" s="2">
        <v>0.74662694285927966</v>
      </c>
      <c r="Q47" s="2">
        <v>0.39159984211397414</v>
      </c>
      <c r="R47" s="2">
        <v>0.94793478441900392</v>
      </c>
      <c r="S47" s="2">
        <v>0.87786865743463949</v>
      </c>
      <c r="T47" s="2">
        <v>0.34905253858918139</v>
      </c>
      <c r="U47" s="2">
        <v>0.18440207214049242</v>
      </c>
      <c r="V47" s="2">
        <v>6.6198875344387287E-2</v>
      </c>
    </row>
    <row r="48" spans="1:22" x14ac:dyDescent="0.3">
      <c r="A48" s="2"/>
      <c r="B48" s="2"/>
      <c r="C48" s="2"/>
      <c r="D48" s="2"/>
      <c r="E48" s="2"/>
      <c r="F48" s="2"/>
      <c r="G48" s="2"/>
      <c r="H48" s="2">
        <v>0.9085825775367109</v>
      </c>
      <c r="I48" s="2">
        <v>0.62366613804349824</v>
      </c>
      <c r="J48" s="2">
        <v>0.17219055329627742</v>
      </c>
      <c r="K48" s="2">
        <v>0.19131357942826666</v>
      </c>
      <c r="L48" s="2">
        <v>0.58854808117318924</v>
      </c>
      <c r="M48" s="2">
        <v>0.84558067891368593</v>
      </c>
      <c r="N48" s="2">
        <v>0.34802808171147448</v>
      </c>
      <c r="O48" s="2">
        <v>0.78593070218067096</v>
      </c>
      <c r="P48" s="2">
        <v>0.4746182178638888</v>
      </c>
      <c r="Q48" s="2">
        <v>0.53084015058376077</v>
      </c>
      <c r="R48" s="2">
        <v>0.42308291054351232</v>
      </c>
      <c r="S48" s="2">
        <v>0.78502944538732489</v>
      </c>
      <c r="T48" s="2">
        <v>0.28247184180607954</v>
      </c>
      <c r="U48" s="2">
        <v>9.3461792442652181E-2</v>
      </c>
      <c r="V48" s="2">
        <v>0.7506750280366975</v>
      </c>
    </row>
    <row r="49" spans="1:22" x14ac:dyDescent="0.3">
      <c r="A49" s="2"/>
      <c r="B49" s="2"/>
      <c r="C49" s="2"/>
      <c r="D49" s="2"/>
      <c r="E49" s="2"/>
      <c r="F49" s="2"/>
      <c r="G49" s="2"/>
      <c r="H49" s="2">
        <v>0.52341819724183614</v>
      </c>
      <c r="I49" s="2">
        <v>0.62672264579511683</v>
      </c>
      <c r="J49" s="2">
        <v>0.31250788043612887</v>
      </c>
      <c r="K49" s="2">
        <v>0.78706433715977642</v>
      </c>
      <c r="L49" s="2">
        <v>0.21620311050888641</v>
      </c>
      <c r="M49" s="2">
        <v>0.11602425507856751</v>
      </c>
      <c r="N49" s="2">
        <v>0.46981804703621766</v>
      </c>
      <c r="O49" s="2">
        <v>0.66262548767447327</v>
      </c>
      <c r="P49" s="2">
        <v>0.53056539384648482</v>
      </c>
      <c r="Q49" s="2">
        <v>0.80973757591206719</v>
      </c>
      <c r="R49" s="2">
        <v>0.32285259507389963</v>
      </c>
      <c r="S49" s="2">
        <v>0.93363855858076494</v>
      </c>
      <c r="T49" s="2">
        <v>0.83838127103139792</v>
      </c>
      <c r="U49" s="2">
        <v>0.39971430975432098</v>
      </c>
      <c r="V49" s="2">
        <v>0.52972042412891773</v>
      </c>
    </row>
    <row r="50" spans="1:22" x14ac:dyDescent="0.3">
      <c r="A50" s="2"/>
      <c r="B50" s="2"/>
      <c r="C50" s="2"/>
      <c r="D50" s="2"/>
      <c r="E50" s="2"/>
      <c r="F50" s="2"/>
      <c r="G50" s="2"/>
      <c r="H50" s="2">
        <v>0.86507493768522303</v>
      </c>
      <c r="I50" s="2">
        <v>0.73406006522674738</v>
      </c>
      <c r="J50" s="2">
        <v>3.5730177630451276E-2</v>
      </c>
      <c r="K50" s="2">
        <v>0.46042249457183548</v>
      </c>
      <c r="L50" s="2">
        <v>0.1331641213060557</v>
      </c>
      <c r="M50" s="2">
        <v>0.79995441986517779</v>
      </c>
      <c r="N50" s="2">
        <v>0.3738525590768923</v>
      </c>
      <c r="O50" s="2">
        <v>9.9978697791776039E-3</v>
      </c>
      <c r="P50" s="2">
        <v>0.89137276617445904</v>
      </c>
      <c r="Q50" s="2">
        <v>0.51152082399751964</v>
      </c>
      <c r="R50" s="2">
        <v>0.161445293462398</v>
      </c>
      <c r="S50" s="2">
        <v>1.2395201298337821E-2</v>
      </c>
      <c r="T50" s="2">
        <v>0.53579911125902135</v>
      </c>
      <c r="U50" s="2">
        <v>0.84183584407357215</v>
      </c>
      <c r="V50" s="2">
        <v>1.6263472745489005E-2</v>
      </c>
    </row>
    <row r="51" spans="1:22" x14ac:dyDescent="0.3">
      <c r="A51" s="2"/>
      <c r="B51" s="2"/>
      <c r="C51" s="2"/>
      <c r="D51" s="2"/>
      <c r="E51" s="2"/>
      <c r="F51" s="2"/>
      <c r="G51" s="1" t="s">
        <v>1</v>
      </c>
      <c r="H51" s="1">
        <v>27</v>
      </c>
      <c r="I51" s="1">
        <v>49</v>
      </c>
      <c r="J51" s="1">
        <v>57</v>
      </c>
      <c r="K51" s="1">
        <v>72</v>
      </c>
      <c r="L51" s="1">
        <v>79</v>
      </c>
      <c r="M51" s="1">
        <v>89</v>
      </c>
      <c r="N51" s="1">
        <v>92</v>
      </c>
      <c r="O51" s="1">
        <v>99</v>
      </c>
      <c r="P51" s="1">
        <v>143</v>
      </c>
      <c r="Q51" s="1">
        <v>179</v>
      </c>
      <c r="R51" s="1">
        <v>180</v>
      </c>
      <c r="S51" s="1">
        <v>197</v>
      </c>
      <c r="T51" s="1">
        <v>402</v>
      </c>
      <c r="U51" s="1">
        <v>417</v>
      </c>
      <c r="V51" s="1">
        <v>505</v>
      </c>
    </row>
    <row r="52" spans="1:22" x14ac:dyDescent="0.3">
      <c r="A52" s="14">
        <v>7.2352579274948425E-2</v>
      </c>
      <c r="B52" s="14">
        <v>0.21714564734000696</v>
      </c>
      <c r="C52" s="14">
        <v>9.6451574151310338E-2</v>
      </c>
      <c r="D52" s="14">
        <v>0.7754286943480827</v>
      </c>
      <c r="E52" s="14">
        <v>0.29520752997643418</v>
      </c>
      <c r="F52" s="1" t="s">
        <v>0</v>
      </c>
      <c r="G52" s="1">
        <v>14</v>
      </c>
      <c r="H52" s="2">
        <f>IF(H2="",0,MMULT(H$46:H$50,$A52:$E52))</f>
        <v>5.3658608523371495E-2</v>
      </c>
      <c r="I52" s="2">
        <f t="shared" ref="I52:U52" si="0">IF(I2="",0,MMULT(I$46:I$50,$A52:$E52))</f>
        <v>4.1019661446732913E-2</v>
      </c>
      <c r="J52" s="2">
        <f t="shared" si="0"/>
        <v>5.2560681585226546E-2</v>
      </c>
      <c r="K52" s="2">
        <f t="shared" si="0"/>
        <v>6.6762379857092602E-2</v>
      </c>
      <c r="L52" s="2">
        <f t="shared" si="0"/>
        <v>2.5178371635373738E-2</v>
      </c>
      <c r="M52" s="2">
        <f t="shared" si="0"/>
        <v>6.0169342386410793E-2</v>
      </c>
      <c r="N52" s="2">
        <f t="shared" si="0"/>
        <v>5.7479130387220058E-2</v>
      </c>
      <c r="O52" s="2">
        <f t="shared" si="0"/>
        <v>6.4003667486078594E-2</v>
      </c>
      <c r="P52" s="2">
        <f t="shared" si="0"/>
        <v>5.5562526015221429E-2</v>
      </c>
      <c r="Q52" s="2">
        <f t="shared" si="0"/>
        <v>7.0526647862991898E-2</v>
      </c>
      <c r="R52" s="2">
        <f t="shared" si="0"/>
        <v>5.6331429253685637E-2</v>
      </c>
      <c r="S52" s="2">
        <f t="shared" si="0"/>
        <v>4.404370791432094E-2</v>
      </c>
      <c r="T52" s="2">
        <f t="shared" si="0"/>
        <v>6.1752824300256422E-2</v>
      </c>
      <c r="U52" s="2">
        <f t="shared" si="0"/>
        <v>4.5742822052560562E-2</v>
      </c>
      <c r="V52" s="2">
        <f>IF(V2="",0,MMULT(V$46:V$50,$A52:$E52))</f>
        <v>2.0630073511528506E-2</v>
      </c>
    </row>
    <row r="53" spans="1:22" x14ac:dyDescent="0.3">
      <c r="A53" s="2">
        <v>0.69688860195852387</v>
      </c>
      <c r="B53" s="2">
        <v>0.27058116944959965</v>
      </c>
      <c r="C53" s="2">
        <v>0.40177940285129832</v>
      </c>
      <c r="D53" s="2">
        <v>0.3282733685064817</v>
      </c>
      <c r="E53" s="2">
        <v>9.6239477467206291E-2</v>
      </c>
      <c r="F53" s="2"/>
      <c r="G53" s="1">
        <v>29</v>
      </c>
      <c r="H53" s="2">
        <f>IF(H3="",0,MMULT(H$46:H$50,$A53:$E53))</f>
        <v>0.5168312318872581</v>
      </c>
      <c r="I53" s="2">
        <f>IF(I3="",0,MMULT(I$46:I$50,$A53:$E53))</f>
        <v>0.39509489232989115</v>
      </c>
      <c r="J53" s="2">
        <f>IF(J3="",0,MMULT(J$46:J$50,$A53:$E53))</f>
        <v>0.5062561732418871</v>
      </c>
      <c r="K53" s="2">
        <f>IF(K3="",0,MMULT(K$46:K$50,$A53:$E53))</f>
        <v>0.64304468518294355</v>
      </c>
      <c r="L53" s="2">
        <f>IF(L3="",0,MMULT(L$46:L$50,$A53:$E53))</f>
        <v>0.24251409396047774</v>
      </c>
      <c r="M53" s="2">
        <f>IF(M3="",0,MMULT(M$46:M$50,$A53:$E53))</f>
        <v>0.57954159086831614</v>
      </c>
      <c r="N53" s="2">
        <f>IF(N3="",0,MMULT(N$46:N$50,$A53:$E53))</f>
        <v>0.55362989431408971</v>
      </c>
      <c r="O53" s="2">
        <f>IF(O3="",0,MMULT(O$46:O$50,$A53:$E53))</f>
        <v>0.61647320387975668</v>
      </c>
      <c r="P53" s="2">
        <f>IF(P3="",0,MMULT(P$46:P$50,$A53:$E53))</f>
        <v>0.53516946408901023</v>
      </c>
      <c r="Q53" s="2">
        <f>IF(Q3="",0,MMULT(Q$46:Q$50,$A53:$E53))</f>
        <v>0.6793015193458225</v>
      </c>
      <c r="R53" s="2">
        <f>IF(R3="",0,MMULT(R$46:R$50,$A53:$E53))</f>
        <v>0.54257541848986779</v>
      </c>
      <c r="S53" s="2">
        <f>IF(S3="",0,MMULT(S$46:S$50,$A53:$E53))</f>
        <v>0.42422202969214839</v>
      </c>
      <c r="T53" s="2">
        <f>IF(T3="",0,MMULT(T$46:T$50,$A53:$E53))</f>
        <v>0.59479343825544262</v>
      </c>
      <c r="U53" s="2">
        <f>IF(U3="",0,MMULT(U$46:U$50,$A53:$E53))</f>
        <v>0.44058762837890814</v>
      </c>
      <c r="V53" s="2">
        <f>IF(V3="",0,MMULT(V$46:V$50,$A53:$E53))</f>
        <v>0.19870560568569204</v>
      </c>
    </row>
    <row r="54" spans="1:22" x14ac:dyDescent="0.3">
      <c r="A54" s="2">
        <v>0.12972546148461239</v>
      </c>
      <c r="B54" s="2">
        <v>0.64352300440648103</v>
      </c>
      <c r="C54" s="2">
        <v>0.28257019959761398</v>
      </c>
      <c r="D54" s="2">
        <v>0.37665311443883498</v>
      </c>
      <c r="E54" s="2">
        <v>0.43418010137547847</v>
      </c>
      <c r="F54" s="2"/>
      <c r="G54" s="1">
        <v>72</v>
      </c>
      <c r="H54" s="2">
        <f>IF(H4="",0,MMULT(H$46:H$50,$A54:$E54))</f>
        <v>9.6207872933794389E-2</v>
      </c>
      <c r="I54" s="2">
        <f>IF(I4="",0,MMULT(I$46:I$50,$A54:$E54))</f>
        <v>7.3546714774305938E-2</v>
      </c>
      <c r="J54" s="2">
        <f>IF(J4="",0,MMULT(J$46:J$50,$A54:$E54))</f>
        <v>9.4239331104953791E-2</v>
      </c>
      <c r="K54" s="2">
        <f>IF(K4="",0,MMULT(K$46:K$50,$A54:$E54))</f>
        <v>0.11970244355574844</v>
      </c>
      <c r="L54" s="2">
        <f>IF(L4="",0,MMULT(L$46:L$50,$A54:$E54))</f>
        <v>4.5143876176379223E-2</v>
      </c>
      <c r="M54" s="2">
        <f>IF(M4="",0,MMULT(M$46:M$50,$A54:$E54))</f>
        <v>0.10788137460367481</v>
      </c>
      <c r="N54" s="2">
        <f>IF(N4="",0,MMULT(N$46:N$50,$A54:$E54))</f>
        <v>0.10305792536960866</v>
      </c>
      <c r="O54" s="2">
        <f>IF(O4="",0,MMULT(O$46:O$50,$A54:$E54))</f>
        <v>0.11475617572370429</v>
      </c>
      <c r="P54" s="2">
        <f>IF(P4="",0,MMULT(P$46:P$50,$A54:$E54))</f>
        <v>9.9621525601521405E-2</v>
      </c>
      <c r="Q54" s="2">
        <f>IF(Q4="",0,MMULT(Q$46:Q$50,$A54:$E54))</f>
        <v>0.12645163493372777</v>
      </c>
      <c r="R54" s="2">
        <f>IF(R4="",0,MMULT(R$46:R$50,$A54:$E54))</f>
        <v>0.10100014027492142</v>
      </c>
      <c r="S54" s="2">
        <f>IF(S4="",0,MMULT(S$46:S$50,$A54:$E54))</f>
        <v>7.8968716691722007E-2</v>
      </c>
      <c r="T54" s="2">
        <f>IF(T4="",0,MMULT(T$46:T$50,$A54:$E54))</f>
        <v>0.11072049829608042</v>
      </c>
      <c r="U54" s="2">
        <f>IF(U4="",0,MMULT(U$46:U$50,$A54:$E54))</f>
        <v>8.2015164626363671E-2</v>
      </c>
      <c r="V54" s="2">
        <f>IF(V4="",0,MMULT(V$46:V$50,$A54:$E54))</f>
        <v>3.6988948197333241E-2</v>
      </c>
    </row>
    <row r="55" spans="1:22" x14ac:dyDescent="0.3">
      <c r="A55" s="2">
        <v>0.73381792539205581</v>
      </c>
      <c r="B55" s="2">
        <v>0.89038633989238369</v>
      </c>
      <c r="C55" s="2">
        <v>0.16912422544223138</v>
      </c>
      <c r="D55" s="2">
        <v>0.26385777494010898</v>
      </c>
      <c r="E55" s="2">
        <v>8.0639502549217923E-2</v>
      </c>
      <c r="F55" s="2"/>
      <c r="G55" s="1">
        <v>211</v>
      </c>
      <c r="H55" s="2">
        <f>IF(H5="",0,MMULT(H$46:H$50,$A55:$E55))</f>
        <v>0.54421900615889307</v>
      </c>
      <c r="I55" s="2">
        <f>IF(I5="",0,MMULT(I$46:I$50,$A55:$E55))</f>
        <v>0.41603164897188799</v>
      </c>
      <c r="J55" s="2">
        <f>IF(J5="",0,MMULT(J$46:J$50,$A55:$E55))</f>
        <v>0.53308355700068255</v>
      </c>
      <c r="K55" s="2">
        <f>IF(K5="",0,MMULT(K$46:K$50,$A55:$E55))</f>
        <v>0.67712072702750226</v>
      </c>
      <c r="L55" s="2">
        <f>IF(L5="",0,MMULT(L$46:L$50,$A55:$E55))</f>
        <v>0.25536533214673446</v>
      </c>
      <c r="M55" s="2">
        <f>IF(M5="",0,MMULT(M$46:M$50,$A55:$E55))</f>
        <v>0</v>
      </c>
      <c r="N55" s="2">
        <f>IF(N5="",0,MMULT(N$46:N$50,$A55:$E55))</f>
        <v>0.58296769288352868</v>
      </c>
      <c r="O55" s="2">
        <f>IF(O5="",0,MMULT(O$46:O$50,$A55:$E55))</f>
        <v>0.64914117731223953</v>
      </c>
      <c r="P55" s="2">
        <f>IF(P5="",0,MMULT(P$46:P$50,$A55:$E55))</f>
        <v>0.56352901276802458</v>
      </c>
      <c r="Q55" s="2">
        <f>IF(Q5="",0,MMULT(Q$46:Q$50,$A55:$E55))</f>
        <v>0.71529887307826967</v>
      </c>
      <c r="R55" s="2">
        <f>IF(R5="",0,MMULT(R$46:R$50,$A55:$E55))</f>
        <v>0.57132742140709847</v>
      </c>
      <c r="S55" s="2">
        <f>IF(S5="",0,MMULT(S$46:S$50,$A55:$E55))</f>
        <v>0.44670228334833195</v>
      </c>
      <c r="T55" s="2">
        <f>IF(T5="",0,MMULT(T$46:T$50,$A55:$E55))</f>
        <v>0.62631256368775245</v>
      </c>
      <c r="U55" s="2">
        <f>IF(U5="",0,MMULT(U$46:U$50,$A55:$E55))</f>
        <v>0.4639351232059018</v>
      </c>
      <c r="V55" s="2">
        <f>IF(V5="",0,MMULT(V$46:V$50,$A55:$E55))</f>
        <v>0.20923535686801878</v>
      </c>
    </row>
    <row r="56" spans="1:22" x14ac:dyDescent="0.3">
      <c r="A56" s="2">
        <v>0.67114236090320001</v>
      </c>
      <c r="B56" s="2">
        <v>0.17308473095995836</v>
      </c>
      <c r="C56" s="2">
        <v>0.6141765411970721</v>
      </c>
      <c r="D56" s="2">
        <v>0.70026984599309627</v>
      </c>
      <c r="E56" s="2">
        <v>0.61430435588475396</v>
      </c>
      <c r="F56" s="2"/>
      <c r="G56" s="1">
        <v>212</v>
      </c>
      <c r="H56" s="2">
        <f>IF(H6="",0,MMULT(H$46:H$50,$A56:$E56))</f>
        <v>0.49773713070136832</v>
      </c>
      <c r="I56" s="2">
        <f>IF(I6="",0,MMULT(I$46:I$50,$A56:$E56))</f>
        <v>0</v>
      </c>
      <c r="J56" s="2">
        <f>IF(J6="",0,MMULT(J$46:J$50,$A56:$E56))</f>
        <v>0.4875527629186297</v>
      </c>
      <c r="K56" s="2">
        <f>IF(K6="",0,MMULT(K$46:K$50,$A56:$E56))</f>
        <v>0.61928768380921428</v>
      </c>
      <c r="L56" s="2">
        <f>IF(L6="",0,MMULT(L$46:L$50,$A56:$E56))</f>
        <v>0.23355451806144256</v>
      </c>
      <c r="M56" s="2">
        <f>IF(M6="",0,MMULT(M$46:M$50,$A56:$E56))</f>
        <v>0.55813068321657988</v>
      </c>
      <c r="N56" s="2">
        <f>IF(N6="",0,MMULT(N$46:N$50,$A56:$E56))</f>
        <v>0.53317628282670826</v>
      </c>
      <c r="O56" s="2">
        <f>IF(O6="",0,MMULT(O$46:O$50,$A56:$E56))</f>
        <v>0.5936978741260055</v>
      </c>
      <c r="P56" s="2">
        <f>IF(P6="",0,MMULT(P$46:P$50,$A56:$E56))</f>
        <v>0.51539786502832674</v>
      </c>
      <c r="Q56" s="2">
        <f>IF(Q6="",0,MMULT(Q$46:Q$50,$A56:$E56))</f>
        <v>0</v>
      </c>
      <c r="R56" s="2">
        <f>IF(R6="",0,MMULT(R$46:R$50,$A56:$E56))</f>
        <v>0.52253020972066944</v>
      </c>
      <c r="S56" s="2">
        <f>IF(S6="",0,MMULT(S$46:S$50,$A56:$E56))</f>
        <v>0.40854933450566172</v>
      </c>
      <c r="T56" s="2">
        <f>IF(T6="",0,MMULT(T$46:T$50,$A56:$E56))</f>
        <v>0.57281905785029308</v>
      </c>
      <c r="U56" s="2">
        <f>IF(U6="",0,MMULT(U$46:U$50,$A56:$E56))</f>
        <v>0.42431031339003139</v>
      </c>
      <c r="V56" s="2">
        <f>IF(V6="",0,MMULT(V$46:V$50,$A56:$E56))</f>
        <v>0.19136451500254661</v>
      </c>
    </row>
    <row r="57" spans="1:22" x14ac:dyDescent="0.3">
      <c r="A57" s="2">
        <v>0.65454951182227528</v>
      </c>
      <c r="B57" s="2">
        <v>0.31324074317770967</v>
      </c>
      <c r="C57" s="2">
        <v>0.21534661981811076</v>
      </c>
      <c r="D57" s="2">
        <v>0.51663146874298571</v>
      </c>
      <c r="E57" s="2">
        <v>0.9291045866303328</v>
      </c>
      <c r="F57" s="2"/>
      <c r="G57" s="1">
        <v>293</v>
      </c>
      <c r="H57" s="2">
        <f>IF(H7="",0,MMULT(H$46:H$50,$A57:$E57))</f>
        <v>0.4854314298950807</v>
      </c>
      <c r="I57" s="2">
        <f>IF(I7="",0,MMULT(I$46:I$50,$A57:$E57))</f>
        <v>0</v>
      </c>
      <c r="J57" s="2">
        <f>IF(J7="",0,MMULT(J$46:J$50,$A57:$E57))</f>
        <v>0.47549885321874191</v>
      </c>
      <c r="K57" s="2">
        <f>IF(K7="",0,MMULT(K$46:K$50,$A57:$E57))</f>
        <v>0.60397685309172988</v>
      </c>
      <c r="L57" s="2">
        <f>IF(L7="",0,MMULT(L$46:L$50,$A57:$E57))</f>
        <v>0.22778028133296913</v>
      </c>
      <c r="M57" s="2">
        <f>IF(M7="",0,MMULT(M$46:M$50,$A57:$E57))</f>
        <v>0.54433185492986136</v>
      </c>
      <c r="N57" s="2">
        <f>IF(N7="",0,MMULT(N$46:N$50,$A57:$E57))</f>
        <v>0.51999440948680142</v>
      </c>
      <c r="O57" s="2">
        <f>IF(O7="",0,MMULT(O$46:O$50,$A57:$E57))</f>
        <v>0.57901970776532263</v>
      </c>
      <c r="P57" s="2">
        <f>IF(P7="",0,MMULT(P$46:P$50,$A57:$E57))</f>
        <v>0.50265553271668884</v>
      </c>
      <c r="Q57" s="2">
        <f>IF(Q7="",0,MMULT(Q$46:Q$50,$A57:$E57))</f>
        <v>0</v>
      </c>
      <c r="R57" s="2">
        <f>IF(R7="",0,MMULT(R$46:R$50,$A57:$E57))</f>
        <v>0.50961154236304529</v>
      </c>
      <c r="S57" s="2">
        <f>IF(S7="",0,MMULT(S$46:S$50,$A57:$E57))</f>
        <v>0.39844864969649285</v>
      </c>
      <c r="T57" s="2">
        <f>IF(T7="",0,MMULT(T$46:T$50,$A57:$E57))</f>
        <v>0.5586570845771468</v>
      </c>
      <c r="U57" s="2">
        <f>IF(U7="",0,MMULT(U$46:U$50,$A57:$E57))</f>
        <v>0.41381996528551634</v>
      </c>
      <c r="V57" s="2">
        <f>IF(V7="",0,MMULT(V$46:V$50,$A57:$E57))</f>
        <v>0.18663335407178908</v>
      </c>
    </row>
    <row r="58" spans="1:22" x14ac:dyDescent="0.3">
      <c r="A58" s="2">
        <v>0.64440948271857379</v>
      </c>
      <c r="B58" s="2">
        <v>0.77259291480188252</v>
      </c>
      <c r="C58" s="2">
        <v>0.49414119476152363</v>
      </c>
      <c r="D58" s="2">
        <v>0.89713329899764604</v>
      </c>
      <c r="E58" s="2">
        <v>0.26648594919047475</v>
      </c>
      <c r="F58" s="2"/>
      <c r="G58" s="1">
        <v>310</v>
      </c>
      <c r="H58" s="2">
        <f>IF(H8="",0,MMULT(H$46:H$50,$A58:$E58))</f>
        <v>0.4779113130237323</v>
      </c>
      <c r="I58" s="2">
        <f>IF(I8="",0,MMULT(I$46:I$50,$A58:$E58))</f>
        <v>0.36534231507808296</v>
      </c>
      <c r="J58" s="2">
        <f>IF(J8="",0,MMULT(J$46:J$50,$A58:$E58))</f>
        <v>0.46813260800225492</v>
      </c>
      <c r="K58" s="2">
        <f>IF(K8="",0,MMULT(K$46:K$50,$A58:$E58))</f>
        <v>0.59462027615187096</v>
      </c>
      <c r="L58" s="2">
        <f>IF(L8="",0,MMULT(L$46:L$50,$A58:$E58))</f>
        <v>0.22425159688626412</v>
      </c>
      <c r="M58" s="2">
        <f>IF(M8="",0,MMULT(M$46:M$50,$A58:$E58))</f>
        <v>0.53589927534440862</v>
      </c>
      <c r="N58" s="2">
        <f>IF(N8="",0,MMULT(N$46:N$50,$A58:$E58))</f>
        <v>0.51193885623876867</v>
      </c>
      <c r="O58" s="2">
        <f>IF(O8="",0,MMULT(O$46:O$50,$A58:$E58))</f>
        <v>0.57004975731495655</v>
      </c>
      <c r="P58" s="2">
        <f>IF(P8="",0,MMULT(P$46:P$50,$A58:$E58))</f>
        <v>0.49486858667391531</v>
      </c>
      <c r="Q58" s="2">
        <f>IF(Q8="",0,MMULT(Q$46:Q$50,$A58:$E58))</f>
        <v>0.62814679342055857</v>
      </c>
      <c r="R58" s="2">
        <f>IF(R8="",0,MMULT(R$46:R$50,$A58:$E58))</f>
        <v>0.50171683649617027</v>
      </c>
      <c r="S58" s="2">
        <f>IF(S8="",0,MMULT(S$46:S$50,$A58:$E58))</f>
        <v>0.3922760365766621</v>
      </c>
      <c r="T58" s="2">
        <f>IF(T8="",0,MMULT(T$46:T$50,$A58:$E58))</f>
        <v>0.55000258404772095</v>
      </c>
      <c r="U58" s="2">
        <f>IF(U8="",0,MMULT(U$46:U$50,$A58:$E58))</f>
        <v>0.40740922566093735</v>
      </c>
      <c r="V58" s="2">
        <f>IF(V8="",0,MMULT(V$46:V$50,$A58:$E58))</f>
        <v>0.18374210198492905</v>
      </c>
    </row>
    <row r="59" spans="1:22" x14ac:dyDescent="0.3">
      <c r="A59" s="2">
        <v>0.77473699104914684</v>
      </c>
      <c r="B59" s="2">
        <v>0.85920525867523223</v>
      </c>
      <c r="C59" s="2">
        <v>0.11390913706810679</v>
      </c>
      <c r="D59" s="2">
        <v>4.5552464054221531E-2</v>
      </c>
      <c r="E59" s="2">
        <v>8.8809043044512648E-2</v>
      </c>
      <c r="F59" s="2"/>
      <c r="G59" s="1">
        <v>379</v>
      </c>
      <c r="H59" s="2">
        <f>IF(H9="",0,MMULT(H$46:H$50,$A59:$E59))</f>
        <v>0.57456568000575359</v>
      </c>
      <c r="I59" s="2">
        <f>IF(I9="",0,MMULT(I$46:I$50,$A59:$E59))</f>
        <v>0.43923035504139885</v>
      </c>
      <c r="J59" s="2">
        <f>IF(J9="",0,MMULT(J$46:J$50,$A59:$E59))</f>
        <v>0.56280929728969553</v>
      </c>
      <c r="K59" s="2">
        <f>IF(K9="",0,MMULT(K$46:K$50,$A59:$E59))</f>
        <v>0.71487825042434827</v>
      </c>
      <c r="L59" s="2">
        <f>IF(L9="",0,MMULT(L$46:L$50,$A59:$E59))</f>
        <v>0.26960498265278382</v>
      </c>
      <c r="M59" s="2">
        <f>IF(M9="",0,MMULT(M$46:M$50,$A59:$E59))</f>
        <v>0.64428131990581372</v>
      </c>
      <c r="N59" s="2">
        <f>IF(N9="",0,MMULT(N$46:N$50,$A59:$E59))</f>
        <v>0.61547506627362303</v>
      </c>
      <c r="O59" s="2">
        <f>IF(O9="",0,MMULT(O$46:O$50,$A59:$E59))</f>
        <v>0.6853385084703324</v>
      </c>
      <c r="P59" s="2">
        <f>IF(P9="",0,MMULT(P$46:P$50,$A59:$E59))</f>
        <v>0.59495244884831755</v>
      </c>
      <c r="Q59" s="2">
        <f>IF(Q9="",0,MMULT(Q$46:Q$50,$A59:$E59))</f>
        <v>0.75518528159887821</v>
      </c>
      <c r="R59" s="2">
        <f>IF(R9="",0,MMULT(R$46:R$50,$A59:$E59))</f>
        <v>0.60318571139880628</v>
      </c>
      <c r="S59" s="2">
        <f>IF(S9="",0,MMULT(S$46:S$50,$A59:$E59))</f>
        <v>0.47161124159126011</v>
      </c>
      <c r="T59" s="2">
        <f>IF(T9="",0,MMULT(T$46:T$50,$A59:$E59))</f>
        <v>0.66123692847716242</v>
      </c>
      <c r="U59" s="2">
        <f>IF(U9="",0,MMULT(U$46:U$50,$A59:$E59))</f>
        <v>0.48980501696319922</v>
      </c>
      <c r="V59" s="2">
        <f>IF(V9="",0,MMULT(V$46:V$50,$A59:$E59))</f>
        <v>0.22090271331872566</v>
      </c>
    </row>
    <row r="60" spans="1:22" x14ac:dyDescent="0.3">
      <c r="A60" s="2">
        <v>0.99678374387381719</v>
      </c>
      <c r="B60" s="2">
        <v>0.17802189366378585</v>
      </c>
      <c r="C60" s="2">
        <v>0.27582365040725909</v>
      </c>
      <c r="D60" s="2">
        <v>0.49620459002711537</v>
      </c>
      <c r="E60" s="2">
        <v>0.43668920477127993</v>
      </c>
      <c r="F60" s="2"/>
      <c r="G60" s="1">
        <v>451</v>
      </c>
      <c r="H60" s="2">
        <f>IF(H10="",0,MMULT(H$46:H$50,$A60:$E60))</f>
        <v>0.73924149257668448</v>
      </c>
      <c r="I60" s="2">
        <f>IF(I10="",0,MMULT(I$46:I$50,$A60:$E60))</f>
        <v>0.56511781776199932</v>
      </c>
      <c r="J60" s="2">
        <f>IF(J10="",0,MMULT(J$46:J$50,$A60:$E60))</f>
        <v>0.72411562236070759</v>
      </c>
      <c r="K60" s="2">
        <f>IF(K10="",0,MMULT(K$46:K$50,$A60:$E60))</f>
        <v>0.91976893720664277</v>
      </c>
      <c r="L60" s="2">
        <f>IF(L10="",0,MMULT(L$46:L$50,$A60:$E60))</f>
        <v>0.34687625230306002</v>
      </c>
      <c r="M60" s="2">
        <f>IF(M10="",0,MMULT(M$46:M$50,$A60:$E60))</f>
        <v>0.8289382765808091</v>
      </c>
      <c r="N60" s="2">
        <f>IF(N10="",0,MMULT(N$46:N$50,$A60:$E60))</f>
        <v>0.79187588550588461</v>
      </c>
      <c r="O60" s="2">
        <f>IF(O10="",0,MMULT(O$46:O$50,$A60:$E60))</f>
        <v>0.88176283330534788</v>
      </c>
      <c r="P60" s="2">
        <f>IF(P10="",0,MMULT(P$46:P$50,$A60:$E60))</f>
        <v>0.76547129702278693</v>
      </c>
      <c r="Q60" s="2">
        <f>IF(Q10="",0,MMULT(Q$46:Q$50,$A60:$E60))</f>
        <v>0.9716283345282789</v>
      </c>
      <c r="R60" s="2">
        <f>IF(R10="",0,MMULT(R$46:R$50,$A60:$E60))</f>
        <v>0.77606428840462183</v>
      </c>
      <c r="S60" s="2">
        <f>IF(S10="",0,MMULT(S$46:S$50,$A60:$E60))</f>
        <v>0.6067793644520767</v>
      </c>
      <c r="T60" s="2">
        <f>IF(T10="",0,MMULT(T$46:T$50,$A60:$E60))</f>
        <v>0.85075351863930504</v>
      </c>
      <c r="U60" s="2">
        <f>IF(U10="",0,MMULT(U$46:U$50,$A60:$E60))</f>
        <v>0.63018764331311572</v>
      </c>
      <c r="V60" s="2">
        <f>IF(V10="",0,MMULT(V$46:V$50,$A60:$E60))</f>
        <v>0.28421546429006844</v>
      </c>
    </row>
    <row r="61" spans="1:22" x14ac:dyDescent="0.3">
      <c r="A61" s="2">
        <v>0.81720846361790866</v>
      </c>
      <c r="B61" s="2">
        <v>5.7404437753384552E-2</v>
      </c>
      <c r="C61" s="2">
        <v>0.10440197212369018</v>
      </c>
      <c r="D61" s="2">
        <v>0.43390581245406123</v>
      </c>
      <c r="E61" s="2">
        <v>0.92897813725887157</v>
      </c>
      <c r="F61" s="2"/>
      <c r="G61" s="1">
        <v>467</v>
      </c>
      <c r="H61" s="2">
        <f>IF(H11="",0,MMULT(H$46:H$50,$A61:$E61))</f>
        <v>0.6060636603516647</v>
      </c>
      <c r="I61" s="2">
        <f>IF(I11="",0,MMULT(I$46:I$50,$A61:$E61))</f>
        <v>0.4633091846197388</v>
      </c>
      <c r="J61" s="2">
        <f>IF(J11="",0,MMULT(J$46:J$50,$A61:$E61))</f>
        <v>0.59366278680607143</v>
      </c>
      <c r="K61" s="2">
        <f>IF(K11="",0,MMULT(K$46:K$50,$A61:$E61))</f>
        <v>0</v>
      </c>
      <c r="L61" s="2">
        <f>IF(L11="",0,MMULT(L$46:L$50,$A61:$E61))</f>
        <v>0.284384863770417</v>
      </c>
      <c r="M61" s="2">
        <f>IF(M11="",0,MMULT(M$46:M$50,$A61:$E61))</f>
        <v>0.67960114679040551</v>
      </c>
      <c r="N61" s="2">
        <f>IF(N11="",0,MMULT(N$46:N$50,$A61:$E61))</f>
        <v>0.64921571980637638</v>
      </c>
      <c r="O61" s="2">
        <f>IF(O11="",0,MMULT(O$46:O$50,$A61:$E61))</f>
        <v>0.7229091111382091</v>
      </c>
      <c r="P61" s="2">
        <f>IF(P11="",0,MMULT(P$46:P$50,$A61:$E61))</f>
        <v>0</v>
      </c>
      <c r="Q61" s="2">
        <f>IF(Q11="",0,MMULT(Q$46:Q$50,$A61:$E61))</f>
        <v>0.79658491959515498</v>
      </c>
      <c r="R61" s="2">
        <f>IF(R11="",0,MMULT(R$46:R$50,$A61:$E61))</f>
        <v>0.6362526562994899</v>
      </c>
      <c r="S61" s="2">
        <f>IF(S11="",0,MMULT(S$46:S$50,$A61:$E61))</f>
        <v>0.49746520770076302</v>
      </c>
      <c r="T61" s="2">
        <f>IF(T11="",0,MMULT(T$46:T$50,$A61:$E61))</f>
        <v>0.69748627037477762</v>
      </c>
      <c r="U61" s="2">
        <f>IF(U11="",0,MMULT(U$46:U$50,$A61:$E61))</f>
        <v>0.51665637501417261</v>
      </c>
      <c r="V61" s="2">
        <f>IF(V11="",0,MMULT(V$46:V$50,$A61:$E61))</f>
        <v>0.23301271146968025</v>
      </c>
    </row>
    <row r="62" spans="1:22" x14ac:dyDescent="0.3">
      <c r="A62" s="2">
        <v>0.36800823756149859</v>
      </c>
      <c r="B62" s="2">
        <v>0.45138513538873482</v>
      </c>
      <c r="C62" s="2">
        <v>0.36550423840862212</v>
      </c>
      <c r="D62" s="2">
        <v>0.58963907307229857</v>
      </c>
      <c r="E62" s="2">
        <v>0.39404039365351096</v>
      </c>
      <c r="F62" s="2"/>
      <c r="G62" s="1">
        <v>508</v>
      </c>
      <c r="H62" s="2">
        <f>IF(H12="",0,MMULT(H$46:H$50,$A62:$E62))</f>
        <v>0.27292475472986416</v>
      </c>
      <c r="I62" s="2">
        <f>IF(I12="",0,MMULT(I$46:I$50,$A62:$E62))</f>
        <v>0.20863904874788988</v>
      </c>
      <c r="J62" s="2">
        <f>IF(J12="",0,MMULT(J$46:J$50,$A62:$E62))</f>
        <v>0.26734034901099413</v>
      </c>
      <c r="K62" s="2">
        <f>IF(K12="",0,MMULT(K$46:K$50,$A62:$E62))</f>
        <v>0.33957470476974166</v>
      </c>
      <c r="L62" s="2">
        <f>IF(L12="",0,MMULT(L$46:L$50,$A62:$E62))</f>
        <v>0.12806520877425792</v>
      </c>
      <c r="M62" s="2">
        <f>IF(M12="",0,MMULT(M$46:M$50,$A62:$E62))</f>
        <v>0.30604041858289638</v>
      </c>
      <c r="N62" s="2">
        <f>IF(N12="",0,MMULT(N$46:N$50,$A62:$E62))</f>
        <v>0.29235714444934013</v>
      </c>
      <c r="O62" s="2">
        <f>IF(O12="",0,MMULT(O$46:O$50,$A62:$E62))</f>
        <v>0.32554301595132401</v>
      </c>
      <c r="P62" s="2">
        <f>IF(P12="",0,MMULT(P$46:P$50,$A62:$E62))</f>
        <v>0.28260868483518387</v>
      </c>
      <c r="Q62" s="2">
        <f>IF(Q12="",0,MMULT(Q$46:Q$50,$A62:$E62))</f>
        <v>0.35872096947021492</v>
      </c>
      <c r="R62" s="2">
        <f>IF(R12="",0,MMULT(R$46:R$50,$A62:$E62))</f>
        <v>0.28651957133678663</v>
      </c>
      <c r="S62" s="2">
        <f>IF(S12="",0,MMULT(S$46:S$50,$A62:$E62))</f>
        <v>0.22402031119897806</v>
      </c>
      <c r="T62" s="2">
        <f>IF(T12="",0,MMULT(T$46:T$50,$A62:$E62))</f>
        <v>0.31409451139015315</v>
      </c>
      <c r="U62" s="2">
        <f>IF(U12="",0,MMULT(U$46:U$50,$A62:$E62))</f>
        <v>0.23266254628852778</v>
      </c>
      <c r="V62" s="2">
        <f>IF(V12="",0,MMULT(V$46:V$50,$A62:$E62))</f>
        <v>0.10493111745043832</v>
      </c>
    </row>
    <row r="63" spans="1:22" x14ac:dyDescent="0.3">
      <c r="A63" s="2">
        <v>2.8321294116535278E-2</v>
      </c>
      <c r="B63" s="2">
        <v>0.49614117716066342</v>
      </c>
      <c r="C63" s="2">
        <v>0.60909648157019414</v>
      </c>
      <c r="D63" s="2">
        <v>0.66505564275428819</v>
      </c>
      <c r="E63" s="2">
        <v>0.34790703864653116</v>
      </c>
      <c r="F63" s="2"/>
      <c r="G63" s="1">
        <v>546</v>
      </c>
      <c r="H63" s="2">
        <f>IF(H13="",0,MMULT(H$46:H$50,$A63:$E63))</f>
        <v>2.1003829429486698E-2</v>
      </c>
      <c r="I63" s="2">
        <f>IF(I13="",0,MMULT(I$46:I$50,$A63:$E63))</f>
        <v>1.6056509775261969E-2</v>
      </c>
      <c r="J63" s="2">
        <f>IF(J13="",0,MMULT(J$46:J$50,$A63:$E63))</f>
        <v>2.0574062971327592E-2</v>
      </c>
      <c r="K63" s="2">
        <f>IF(K13="",0,MMULT(K$46:K$50,$A63:$E63))</f>
        <v>2.613309732424764E-2</v>
      </c>
      <c r="L63" s="2">
        <f>IF(L13="",0,MMULT(L$46:L$50,$A63:$E63))</f>
        <v>9.8556827635825472E-3</v>
      </c>
      <c r="M63" s="2">
        <f>IF(M13="",0,MMULT(M$46:M$50,$A63:$E63))</f>
        <v>2.3552355142010484E-2</v>
      </c>
      <c r="N63" s="2">
        <f>IF(N13="",0,MMULT(N$46:N$50,$A63:$E63))</f>
        <v>2.249931341179958E-2</v>
      </c>
      <c r="O63" s="2">
        <f>IF(O13="",0,MMULT(O$46:O$50,$A63:$E63))</f>
        <v>2.5053242186734052E-2</v>
      </c>
      <c r="P63" s="2">
        <f>IF(P13="",0,MMULT(P$46:P$50,$A63:$E63))</f>
        <v>2.17490883794875E-2</v>
      </c>
      <c r="Q63" s="2">
        <f>IF(Q13="",0,MMULT(Q$46:Q$50,$A63:$E63))</f>
        <v>2.760656160702616E-2</v>
      </c>
      <c r="R63" s="2">
        <f>IF(R13="",0,MMULT(R$46:R$50,$A63:$E63))</f>
        <v>2.2050063617439261E-2</v>
      </c>
      <c r="S63" s="2">
        <f>IF(S13="",0,MMULT(S$46:S$50,$A63:$E63))</f>
        <v>1.7240225826422623E-2</v>
      </c>
      <c r="T63" s="2">
        <f>IF(T13="",0,MMULT(T$46:T$50,$A63:$E63))</f>
        <v>2.4172184558731276E-2</v>
      </c>
      <c r="U63" s="2">
        <f>IF(U13="",0,MMULT(U$46:U$50,$A63:$E63))</f>
        <v>1.7905317682564776E-2</v>
      </c>
      <c r="V63" s="2">
        <f>IF(V13="",0,MMULT(V$46:V$50,$A63:$E63))</f>
        <v>8.0753220606752038E-3</v>
      </c>
    </row>
    <row r="64" spans="1:22" x14ac:dyDescent="0.3">
      <c r="A64" s="2">
        <v>1.1126193051287814E-2</v>
      </c>
      <c r="B64" s="2">
        <v>0.58477807005581139</v>
      </c>
      <c r="C64" s="2">
        <v>0.2426697477798897</v>
      </c>
      <c r="D64" s="2">
        <v>0.41140258540297203</v>
      </c>
      <c r="E64" s="2">
        <v>0.27295317344736814</v>
      </c>
      <c r="F64" s="2"/>
      <c r="G64" s="1">
        <v>563</v>
      </c>
      <c r="H64" s="2">
        <f>IF(H14="",0,MMULT(H$46:H$50,$A64:$E64))</f>
        <v>8.2514824388744586E-3</v>
      </c>
      <c r="I64" s="2">
        <f>IF(I14="",0,MMULT(I$46:I$50,$A64:$E64))</f>
        <v>6.3078977519304717E-3</v>
      </c>
      <c r="J64" s="2">
        <f>IF(J14="",0,MMULT(J$46:J$50,$A64:$E64))</f>
        <v>8.0826460657634353E-3</v>
      </c>
      <c r="K64" s="2">
        <f>IF(K14="",0,MMULT(K$46:K$50,$A64:$E64))</f>
        <v>1.0266546601340229E-2</v>
      </c>
      <c r="L64" s="2">
        <f>IF(L14="",0,MMULT(L$46:L$50,$A64:$E64))</f>
        <v>3.8718650577427832E-3</v>
      </c>
      <c r="M64" s="2">
        <f>IF(M14="",0,MMULT(M$46:M$50,$A64:$E64))</f>
        <v>9.2526863018418393E-3</v>
      </c>
      <c r="N64" s="2">
        <f>IF(N14="",0,MMULT(N$46:N$50,$A64:$E64))</f>
        <v>8.8389924383771717E-3</v>
      </c>
      <c r="O64" s="2">
        <f>IF(O14="",0,MMULT(O$46:O$50,$A64:$E64))</f>
        <v>9.8423189273517571E-3</v>
      </c>
      <c r="P64" s="2">
        <f>IF(P14="",0,MMULT(P$46:P$50,$A64:$E64))</f>
        <v>8.5442619607702403E-3</v>
      </c>
      <c r="Q64" s="2">
        <f>IF(Q14="",0,MMULT(Q$46:Q$50,$A64:$E64))</f>
        <v>1.0845406027640227E-2</v>
      </c>
      <c r="R64" s="2">
        <f>IF(R14="",0,MMULT(R$46:R$50,$A64:$E64))</f>
        <v>8.6625019178615172E-3</v>
      </c>
      <c r="S64" s="2">
        <f>IF(S14="",0,MMULT(S$46:S$50,$A64:$E64))</f>
        <v>6.7729278190216541E-3</v>
      </c>
      <c r="T64" s="2">
        <f>IF(T14="",0,MMULT(T$46:T$50,$A64:$E64))</f>
        <v>9.4961900669214248E-3</v>
      </c>
      <c r="U64" s="2">
        <f>IF(U14="",0,MMULT(U$46:U$50,$A64:$E64))</f>
        <v>7.0342132093653281E-3</v>
      </c>
      <c r="V64" s="2">
        <f>IF(V14="",0,MMULT(V$46:V$50,$A64:$E64))</f>
        <v>3.1724395018354222E-3</v>
      </c>
    </row>
    <row r="65" spans="1:22" x14ac:dyDescent="0.3">
      <c r="A65" s="2">
        <v>0.26294641550190445</v>
      </c>
      <c r="B65" s="2">
        <v>0.11928347219816993</v>
      </c>
      <c r="C65" s="2">
        <v>0.43844960890892093</v>
      </c>
      <c r="D65" s="2">
        <v>4.4278103045566564E-2</v>
      </c>
      <c r="E65" s="2">
        <v>8.3776041755811992E-3</v>
      </c>
      <c r="F65" s="2"/>
      <c r="G65" s="1">
        <v>579</v>
      </c>
      <c r="H65" s="2">
        <f>IF(H15="",0,MMULT(H$46:H$50,$A65:$E65))</f>
        <v>0.19500809664881891</v>
      </c>
      <c r="I65" s="2">
        <f>IF(I15="",0,MMULT(I$46:I$50,$A65:$E65))</f>
        <v>0.14907516844053481</v>
      </c>
      <c r="J65" s="2">
        <f>IF(J15="",0,MMULT(J$46:J$50,$A65:$E65))</f>
        <v>0.19101797002498261</v>
      </c>
      <c r="K65" s="2">
        <f>IF(K15="",0,MMULT(K$46:K$50,$A65:$E65))</f>
        <v>0.24263030633763899</v>
      </c>
      <c r="L65" s="2">
        <f>IF(L15="",0,MMULT(L$46:L$50,$A65:$E65))</f>
        <v>9.1504168006746822E-2</v>
      </c>
      <c r="M65" s="2">
        <f>IF(M15="",0,MMULT(M$46:M$50,$A65:$E65))</f>
        <v>0.21866964608809106</v>
      </c>
      <c r="N65" s="2">
        <f>IF(N15="",0,MMULT(N$46:N$50,$A65:$E65))</f>
        <v>0.20889277829407252</v>
      </c>
      <c r="O65" s="2">
        <f>IF(O15="",0,MMULT(O$46:O$50,$A65:$E65))</f>
        <v>0.2326044919626972</v>
      </c>
      <c r="P65" s="2">
        <f>IF(P15="",0,MMULT(P$46:P$50,$A65:$E65))</f>
        <v>0.20192738390727127</v>
      </c>
      <c r="Q65" s="2">
        <f>IF(Q15="",0,MMULT(Q$46:Q$50,$A65:$E65))</f>
        <v>0.25631054813494053</v>
      </c>
      <c r="R65" s="2">
        <f>IF(R15="",0,MMULT(R$46:R$50,$A65:$E65))</f>
        <v>0.20472176045124574</v>
      </c>
      <c r="S65" s="2">
        <f>IF(S15="",0,MMULT(S$46:S$50,$A65:$E65))</f>
        <v>0.16006526978774119</v>
      </c>
      <c r="T65" s="2">
        <f>IF(T15="",0,MMULT(T$46:T$50,$A65:$E65))</f>
        <v>0.22442439453562799</v>
      </c>
      <c r="U65" s="2">
        <f>IF(U15="",0,MMULT(U$46:U$50,$A65:$E65))</f>
        <v>0.16624025313534121</v>
      </c>
      <c r="V65" s="2">
        <f>IF(V15="",0,MMULT(V$46:V$50,$A65:$E65))</f>
        <v>7.4974575001439364E-2</v>
      </c>
    </row>
    <row r="66" spans="1:22" x14ac:dyDescent="0.3">
      <c r="A66" s="14">
        <v>3.5963975453143671E-2</v>
      </c>
      <c r="B66" s="14">
        <v>0.88898941004638543</v>
      </c>
      <c r="C66" s="14">
        <v>0.20620976570185257</v>
      </c>
      <c r="D66" s="14">
        <v>0.59452177906513215</v>
      </c>
      <c r="E66" s="14">
        <v>7.8356033916449852E-2</v>
      </c>
      <c r="F66" s="14"/>
      <c r="G66" s="1">
        <v>623</v>
      </c>
      <c r="H66" s="14">
        <f>IF(H16="",0,MMULT(H$46:H$50,$A66:$E66))</f>
        <v>2.6671846382296839E-2</v>
      </c>
      <c r="I66" s="14">
        <f t="shared" ref="I66:V66" si="1">IF(I16="",0,MMULT(I$46:I$50,$A66:$E66))</f>
        <v>2.0389461055154871E-2</v>
      </c>
      <c r="J66" s="14">
        <f t="shared" si="1"/>
        <v>2.6126104712152095E-2</v>
      </c>
      <c r="K66" s="14">
        <f t="shared" si="1"/>
        <v>3.3185279839847745E-2</v>
      </c>
      <c r="L66" s="14">
        <f t="shared" si="1"/>
        <v>1.25153014380268E-2</v>
      </c>
      <c r="M66" s="14">
        <f t="shared" si="1"/>
        <v>2.9908107966593527E-2</v>
      </c>
      <c r="N66" s="14">
        <f t="shared" si="1"/>
        <v>2.8570896228294829E-2</v>
      </c>
      <c r="O66" s="14">
        <f t="shared" si="1"/>
        <v>3.1814018925756408E-2</v>
      </c>
      <c r="P66" s="14">
        <f t="shared" si="1"/>
        <v>2.7618218199692571E-2</v>
      </c>
      <c r="Q66" s="14">
        <f t="shared" si="1"/>
        <v>3.5056367830349974E-2</v>
      </c>
      <c r="R66" s="14">
        <f t="shared" si="1"/>
        <v>2.8000413519763821E-2</v>
      </c>
      <c r="S66" s="14">
        <f t="shared" si="1"/>
        <v>2.1892610410981055E-2</v>
      </c>
      <c r="T66" s="14">
        <f t="shared" si="1"/>
        <v>3.069520229344027E-2</v>
      </c>
      <c r="U66" s="14">
        <f t="shared" si="1"/>
        <v>2.2737181534389462E-2</v>
      </c>
      <c r="V66" s="14">
        <f t="shared" si="1"/>
        <v>1.025449907660793E-2</v>
      </c>
    </row>
    <row r="67" spans="1:22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>
        <f>SQRT(SUMXMY2(H2:V16,H52:V66)/COUNT(H2:V16))</f>
        <v>3.0306773010639514</v>
      </c>
    </row>
    <row r="71" spans="1:22" x14ac:dyDescent="0.3">
      <c r="A71" s="2"/>
      <c r="B71" s="2"/>
      <c r="C71" s="2"/>
      <c r="D71" s="2"/>
      <c r="E71" s="2"/>
      <c r="F71" s="2"/>
      <c r="G71" s="2"/>
      <c r="H71" s="2">
        <v>1.5288201226657394</v>
      </c>
      <c r="I71" s="2">
        <v>1.2850963860872653</v>
      </c>
      <c r="J71" s="2">
        <v>1.4585873185104534</v>
      </c>
      <c r="K71" s="2">
        <v>1.228878545495985</v>
      </c>
      <c r="L71" s="2">
        <v>1.7397882367109172</v>
      </c>
      <c r="M71" s="2">
        <v>1.6811303685812624</v>
      </c>
      <c r="N71" s="2">
        <v>1.8177689605047005</v>
      </c>
      <c r="O71" s="2">
        <v>1.4223321602704502</v>
      </c>
      <c r="P71" s="2">
        <v>1.4923757563059306</v>
      </c>
      <c r="Q71" s="2">
        <v>1.7252126614443968</v>
      </c>
      <c r="R71" s="2">
        <v>1.7252709829889243</v>
      </c>
      <c r="S71" s="2">
        <v>1.6924647746623318</v>
      </c>
      <c r="T71" s="2">
        <v>1.5826700894378682</v>
      </c>
      <c r="U71" s="2">
        <v>1.6534848869912326</v>
      </c>
      <c r="V71" s="2">
        <v>1.5930295395845018</v>
      </c>
    </row>
    <row r="72" spans="1:22" x14ac:dyDescent="0.3">
      <c r="A72" s="2"/>
      <c r="B72" s="2"/>
      <c r="C72" s="2"/>
      <c r="D72" s="2"/>
      <c r="E72" s="2"/>
      <c r="F72" s="2"/>
      <c r="G72" s="2"/>
      <c r="H72" s="2">
        <v>0.90034389517050173</v>
      </c>
      <c r="I72" s="2">
        <v>0.22381840972884148</v>
      </c>
      <c r="J72" s="2">
        <v>0.17887345488594586</v>
      </c>
      <c r="K72" s="2">
        <v>0.97021720225268915</v>
      </c>
      <c r="L72" s="2">
        <v>0.76675262049507298</v>
      </c>
      <c r="M72" s="2">
        <v>0.33228179973417882</v>
      </c>
      <c r="N72" s="2">
        <v>0.39322079638296537</v>
      </c>
      <c r="O72" s="2">
        <v>0.54632179660115909</v>
      </c>
      <c r="P72" s="2">
        <v>0.74662694285927966</v>
      </c>
      <c r="Q72" s="2">
        <v>0.39159984211397414</v>
      </c>
      <c r="R72" s="2">
        <v>0.94793478441900392</v>
      </c>
      <c r="S72" s="2">
        <v>0.87786865743463949</v>
      </c>
      <c r="T72" s="2">
        <v>0.34905253858918139</v>
      </c>
      <c r="U72" s="2">
        <v>0.18440207214049242</v>
      </c>
      <c r="V72" s="2">
        <v>6.6198875344387287E-2</v>
      </c>
    </row>
    <row r="73" spans="1:22" x14ac:dyDescent="0.3">
      <c r="A73" s="2"/>
      <c r="B73" s="2"/>
      <c r="C73" s="2"/>
      <c r="D73" s="2"/>
      <c r="E73" s="2"/>
      <c r="F73" s="2"/>
      <c r="G73" s="2"/>
      <c r="H73" s="2">
        <v>0.9085825775367109</v>
      </c>
      <c r="I73" s="2">
        <v>0.62366613804349824</v>
      </c>
      <c r="J73" s="2">
        <v>0.17219055329627742</v>
      </c>
      <c r="K73" s="2">
        <v>0.19131357942826666</v>
      </c>
      <c r="L73" s="2">
        <v>0.58854808117318924</v>
      </c>
      <c r="M73" s="2">
        <v>0.84558067891368593</v>
      </c>
      <c r="N73" s="2">
        <v>0.34802808171147448</v>
      </c>
      <c r="O73" s="2">
        <v>0.78593070218067096</v>
      </c>
      <c r="P73" s="2">
        <v>0.4746182178638888</v>
      </c>
      <c r="Q73" s="2">
        <v>0.53084015058376077</v>
      </c>
      <c r="R73" s="2">
        <v>0.42308291054351232</v>
      </c>
      <c r="S73" s="2">
        <v>0.78502944538732489</v>
      </c>
      <c r="T73" s="2">
        <v>0.28247184180607954</v>
      </c>
      <c r="U73" s="2">
        <v>9.3461792442652181E-2</v>
      </c>
      <c r="V73" s="2">
        <v>0.7506750280366975</v>
      </c>
    </row>
    <row r="74" spans="1:22" x14ac:dyDescent="0.3">
      <c r="A74" s="2"/>
      <c r="B74" s="2"/>
      <c r="C74" s="2"/>
      <c r="D74" s="2"/>
      <c r="E74" s="2"/>
      <c r="F74" s="2"/>
      <c r="G74" s="2"/>
      <c r="H74" s="2">
        <v>0.52341819724183614</v>
      </c>
      <c r="I74" s="2">
        <v>0.62672264579511683</v>
      </c>
      <c r="J74" s="2">
        <v>0.31250788043612887</v>
      </c>
      <c r="K74" s="2">
        <v>0.78706433715977642</v>
      </c>
      <c r="L74" s="2">
        <v>0.21620311050888641</v>
      </c>
      <c r="M74" s="2">
        <v>0.11602425507856751</v>
      </c>
      <c r="N74" s="2">
        <v>0.46981804703621766</v>
      </c>
      <c r="O74" s="2">
        <v>0.66262548767447327</v>
      </c>
      <c r="P74" s="2">
        <v>0.53056539384648482</v>
      </c>
      <c r="Q74" s="2">
        <v>0.80973757591206719</v>
      </c>
      <c r="R74" s="2">
        <v>0.32285259507389963</v>
      </c>
      <c r="S74" s="2">
        <v>0.93363855858076494</v>
      </c>
      <c r="T74" s="2">
        <v>0.83838127103139792</v>
      </c>
      <c r="U74" s="2">
        <v>0.39971430975432098</v>
      </c>
      <c r="V74" s="2">
        <v>0.52972042412891773</v>
      </c>
    </row>
    <row r="75" spans="1:22" x14ac:dyDescent="0.3">
      <c r="A75" s="2"/>
      <c r="B75" s="2"/>
      <c r="C75" s="2"/>
      <c r="D75" s="2"/>
      <c r="E75" s="2"/>
      <c r="F75" s="2"/>
      <c r="G75" s="2"/>
      <c r="H75" s="2">
        <v>0.86507493768522303</v>
      </c>
      <c r="I75" s="2">
        <v>0.73406006522674738</v>
      </c>
      <c r="J75" s="2">
        <v>3.5730177630451276E-2</v>
      </c>
      <c r="K75" s="2">
        <v>0.46042249457183548</v>
      </c>
      <c r="L75" s="2">
        <v>0.1331641213060557</v>
      </c>
      <c r="M75" s="2">
        <v>0.79995441986517779</v>
      </c>
      <c r="N75" s="2">
        <v>0.3738525590768923</v>
      </c>
      <c r="O75" s="2">
        <v>9.9978697791776039E-3</v>
      </c>
      <c r="P75" s="2">
        <v>0.89137276617445904</v>
      </c>
      <c r="Q75" s="2">
        <v>0.51152082399751964</v>
      </c>
      <c r="R75" s="2">
        <v>0.161445293462398</v>
      </c>
      <c r="S75" s="2">
        <v>1.2395201298337821E-2</v>
      </c>
      <c r="T75" s="2">
        <v>0.53579911125902135</v>
      </c>
      <c r="U75" s="2">
        <v>0.84183584407357215</v>
      </c>
      <c r="V75" s="2">
        <v>1.6263472745489005E-2</v>
      </c>
    </row>
    <row r="76" spans="1:22" x14ac:dyDescent="0.3">
      <c r="A76" s="2"/>
      <c r="B76" s="2"/>
      <c r="C76" s="2"/>
      <c r="D76" s="2"/>
      <c r="E76" s="2"/>
      <c r="F76" s="2"/>
      <c r="G76" s="1" t="s">
        <v>1</v>
      </c>
      <c r="H76" s="1">
        <v>27</v>
      </c>
      <c r="I76" s="1">
        <v>49</v>
      </c>
      <c r="J76" s="1">
        <v>57</v>
      </c>
      <c r="K76" s="1">
        <v>72</v>
      </c>
      <c r="L76" s="1">
        <v>79</v>
      </c>
      <c r="M76" s="1">
        <v>89</v>
      </c>
      <c r="N76" s="1">
        <v>92</v>
      </c>
      <c r="O76" s="1">
        <v>99</v>
      </c>
      <c r="P76" s="1">
        <v>143</v>
      </c>
      <c r="Q76" s="1">
        <v>179</v>
      </c>
      <c r="R76" s="1">
        <v>180</v>
      </c>
      <c r="S76" s="1">
        <v>197</v>
      </c>
      <c r="T76" s="1">
        <v>402</v>
      </c>
      <c r="U76" s="1">
        <v>417</v>
      </c>
      <c r="V76" s="1">
        <v>505</v>
      </c>
    </row>
    <row r="77" spans="1:22" x14ac:dyDescent="0.3">
      <c r="A77" s="14">
        <v>2.1623730610735623</v>
      </c>
      <c r="B77" s="14">
        <v>0.21714564734000696</v>
      </c>
      <c r="C77" s="14">
        <v>9.6451574151310338E-2</v>
      </c>
      <c r="D77" s="14">
        <v>0.7754286943480827</v>
      </c>
      <c r="E77" s="14">
        <v>0.29520752997643418</v>
      </c>
      <c r="F77" s="1" t="s">
        <v>0</v>
      </c>
      <c r="G77" s="1">
        <v>14</v>
      </c>
      <c r="H77" s="15">
        <f>MMULT(H$71:H$75,$A77:$E77)</f>
        <v>3.3058794484795739</v>
      </c>
      <c r="I77" s="15">
        <f t="shared" ref="I77:V77" si="2">MMULT(I$71:I$75,$A77:$E77)</f>
        <v>2.7788578061580922</v>
      </c>
      <c r="J77" s="15">
        <f t="shared" si="2"/>
        <v>3.154009924770528</v>
      </c>
      <c r="K77" s="15">
        <f t="shared" si="2"/>
        <v>2.6572938621117799</v>
      </c>
      <c r="L77" s="15">
        <f t="shared" si="2"/>
        <v>3.7620712150363613</v>
      </c>
      <c r="M77" s="15">
        <f t="shared" si="2"/>
        <v>3.6352310211727903</v>
      </c>
      <c r="N77" s="15">
        <f t="shared" si="2"/>
        <v>3.9306946314510567</v>
      </c>
      <c r="O77" s="15">
        <f t="shared" si="2"/>
        <v>3.0756127472673858</v>
      </c>
      <c r="P77" s="15">
        <f t="shared" si="2"/>
        <v>3.2270731324352275</v>
      </c>
      <c r="Q77" s="15">
        <f t="shared" si="2"/>
        <v>3.7305533837303875</v>
      </c>
      <c r="R77" s="15">
        <f t="shared" si="2"/>
        <v>3.7306794966671544</v>
      </c>
      <c r="S77" s="15">
        <f t="shared" si="2"/>
        <v>3.6597402355457631</v>
      </c>
      <c r="T77" s="15">
        <f t="shared" si="2"/>
        <v>3.4223231659673319</v>
      </c>
      <c r="U77" s="15">
        <f t="shared" si="2"/>
        <v>3.5754511765221051</v>
      </c>
      <c r="V77" s="15">
        <f t="shared" si="2"/>
        <v>3.4447241618919469</v>
      </c>
    </row>
    <row r="78" spans="1:22" x14ac:dyDescent="0.3">
      <c r="A78" s="2">
        <v>1.7224216714965663</v>
      </c>
      <c r="B78" s="2">
        <v>0.27058116944959965</v>
      </c>
      <c r="C78" s="2">
        <v>0.40177940285129832</v>
      </c>
      <c r="D78" s="2">
        <v>0.3282733685064817</v>
      </c>
      <c r="E78" s="2">
        <v>9.6239477467206291E-2</v>
      </c>
      <c r="F78" s="2"/>
      <c r="G78" s="1">
        <v>29</v>
      </c>
      <c r="H78" s="15">
        <f t="shared" ref="H78:V91" si="3">MMULT(H$71:H$75,$A78:$E78)</f>
        <v>2.6332729110995086</v>
      </c>
      <c r="I78" s="15">
        <f t="shared" si="3"/>
        <v>2.213477865358624</v>
      </c>
      <c r="J78" s="15">
        <f t="shared" si="3"/>
        <v>2.5123024071724696</v>
      </c>
      <c r="K78" s="15">
        <f t="shared" si="3"/>
        <v>2.1166470383994636</v>
      </c>
      <c r="L78" s="15">
        <f t="shared" si="3"/>
        <v>2.9966489627256818</v>
      </c>
      <c r="M78" s="15">
        <f t="shared" si="3"/>
        <v>2.8956153794553767</v>
      </c>
      <c r="N78" s="15">
        <f t="shared" si="3"/>
        <v>3.1309646513470821</v>
      </c>
      <c r="O78" s="15">
        <f t="shared" si="3"/>
        <v>2.4498557369163509</v>
      </c>
      <c r="P78" s="15">
        <f t="shared" si="3"/>
        <v>2.5705003446774133</v>
      </c>
      <c r="Q78" s="15">
        <f t="shared" si="3"/>
        <v>2.9715436760120979</v>
      </c>
      <c r="R78" s="15">
        <f t="shared" si="3"/>
        <v>2.9716441303043073</v>
      </c>
      <c r="S78" s="15">
        <f t="shared" si="3"/>
        <v>2.915138006122953</v>
      </c>
      <c r="T78" s="15">
        <f t="shared" si="3"/>
        <v>2.7260252608771931</v>
      </c>
      <c r="U78" s="15">
        <f t="shared" si="3"/>
        <v>2.84799820284575</v>
      </c>
      <c r="V78" s="15">
        <f t="shared" si="3"/>
        <v>2.7438686023145431</v>
      </c>
    </row>
    <row r="79" spans="1:22" x14ac:dyDescent="0.3">
      <c r="A79" s="2">
        <v>2.3506250173963332</v>
      </c>
      <c r="B79" s="2">
        <v>0.64352300440648103</v>
      </c>
      <c r="C79" s="2">
        <v>0.28257019959761398</v>
      </c>
      <c r="D79" s="2">
        <v>0.37665311443883498</v>
      </c>
      <c r="E79" s="2">
        <v>0.43418010137547847</v>
      </c>
      <c r="F79" s="2"/>
      <c r="G79" s="1">
        <v>72</v>
      </c>
      <c r="H79" s="15">
        <f t="shared" si="3"/>
        <v>3.5936828274370178</v>
      </c>
      <c r="I79" s="15">
        <f t="shared" si="3"/>
        <v>3.0207797149023428</v>
      </c>
      <c r="J79" s="15">
        <f t="shared" si="3"/>
        <v>3.4285918409477056</v>
      </c>
      <c r="K79" s="15">
        <f t="shared" si="3"/>
        <v>2.8886326523844805</v>
      </c>
      <c r="L79" s="15">
        <f t="shared" si="3"/>
        <v>4.0895897541845354</v>
      </c>
      <c r="M79" s="15">
        <f t="shared" si="3"/>
        <v>3.9517071018918339</v>
      </c>
      <c r="N79" s="15">
        <f t="shared" si="3"/>
        <v>4.2728931944088764</v>
      </c>
      <c r="O79" s="15">
        <f t="shared" si="3"/>
        <v>3.343369558979091</v>
      </c>
      <c r="P79" s="15">
        <f t="shared" si="3"/>
        <v>3.5080157881284939</v>
      </c>
      <c r="Q79" s="15">
        <f t="shared" si="3"/>
        <v>4.0553280423201095</v>
      </c>
      <c r="R79" s="15">
        <f t="shared" si="3"/>
        <v>4.0554651344017296</v>
      </c>
      <c r="S79" s="15">
        <f t="shared" si="3"/>
        <v>3.978350040383325</v>
      </c>
      <c r="T79" s="15">
        <f t="shared" si="3"/>
        <v>3.7202639065175451</v>
      </c>
      <c r="U79" s="15">
        <f t="shared" si="3"/>
        <v>3.8867229412483404</v>
      </c>
      <c r="V79" s="15">
        <f t="shared" si="3"/>
        <v>3.744615089198692</v>
      </c>
    </row>
    <row r="80" spans="1:22" x14ac:dyDescent="0.3">
      <c r="A80" s="2">
        <v>1.7146133879385828</v>
      </c>
      <c r="B80" s="2">
        <v>0.89038633989238369</v>
      </c>
      <c r="C80" s="2">
        <v>0.16912422544223138</v>
      </c>
      <c r="D80" s="2">
        <v>0.26385777494010898</v>
      </c>
      <c r="E80" s="2">
        <v>8.0639502549217923E-2</v>
      </c>
      <c r="F80" s="2"/>
      <c r="G80" s="1">
        <v>211</v>
      </c>
      <c r="H80" s="15">
        <f t="shared" si="3"/>
        <v>2.621335450072583</v>
      </c>
      <c r="I80" s="15">
        <f t="shared" si="3"/>
        <v>2.2034434683767148</v>
      </c>
      <c r="J80" s="15">
        <f t="shared" si="3"/>
        <v>2.5009133437954612</v>
      </c>
      <c r="K80" s="15">
        <f t="shared" si="3"/>
        <v>2.1070516062579085</v>
      </c>
      <c r="L80" s="15">
        <f t="shared" si="3"/>
        <v>2.9830642028425989</v>
      </c>
      <c r="M80" s="15">
        <f t="shared" si="3"/>
        <v>2.8824886368395566</v>
      </c>
      <c r="N80" s="15">
        <f t="shared" si="3"/>
        <v>3.1167709958605605</v>
      </c>
      <c r="O80" s="15">
        <f t="shared" si="3"/>
        <v>2.43874976409532</v>
      </c>
      <c r="P80" s="15">
        <f t="shared" si="3"/>
        <v>2.5588474515971162</v>
      </c>
      <c r="Q80" s="15">
        <f t="shared" si="3"/>
        <v>2.9580727263537163</v>
      </c>
      <c r="R80" s="15">
        <f t="shared" si="3"/>
        <v>2.9581727252547685</v>
      </c>
      <c r="S80" s="15">
        <f t="shared" si="3"/>
        <v>2.901922761250491</v>
      </c>
      <c r="T80" s="15">
        <f t="shared" si="3"/>
        <v>2.7136673240401232</v>
      </c>
      <c r="U80" s="15">
        <f t="shared" si="3"/>
        <v>2.8350873239892822</v>
      </c>
      <c r="V80" s="15">
        <f t="shared" si="3"/>
        <v>2.7314297759532233</v>
      </c>
    </row>
    <row r="81" spans="1:22" x14ac:dyDescent="0.3">
      <c r="A81" s="2">
        <v>1.6973548448369149</v>
      </c>
      <c r="B81" s="2">
        <v>0.17308473095995836</v>
      </c>
      <c r="C81" s="2">
        <v>0.6141765411970721</v>
      </c>
      <c r="D81" s="2">
        <v>0.70026984599309627</v>
      </c>
      <c r="E81" s="2">
        <v>0.61430435588475396</v>
      </c>
      <c r="F81" s="2"/>
      <c r="G81" s="1">
        <v>212</v>
      </c>
      <c r="H81" s="15">
        <f t="shared" si="3"/>
        <v>2.5949502420908592</v>
      </c>
      <c r="I81" s="15">
        <f t="shared" si="3"/>
        <v>2.1812645770076302</v>
      </c>
      <c r="J81" s="15">
        <f t="shared" si="3"/>
        <v>2.4757402516914024</v>
      </c>
      <c r="K81" s="15">
        <f t="shared" si="3"/>
        <v>2.0858429529137514</v>
      </c>
      <c r="L81" s="15">
        <f t="shared" si="3"/>
        <v>2.9530379925715486</v>
      </c>
      <c r="M81" s="15">
        <f t="shared" si="3"/>
        <v>2.8534747759138743</v>
      </c>
      <c r="N81" s="15">
        <f t="shared" si="3"/>
        <v>3.0853989519068161</v>
      </c>
      <c r="O81" s="15">
        <f t="shared" si="3"/>
        <v>2.414202383202404</v>
      </c>
      <c r="P81" s="15">
        <f t="shared" si="3"/>
        <v>2.5330912202830262</v>
      </c>
      <c r="Q81" s="15">
        <f t="shared" si="3"/>
        <v>2.9282980692766349</v>
      </c>
      <c r="R81" s="15">
        <f t="shared" si="3"/>
        <v>2.9283970616327974</v>
      </c>
      <c r="S81" s="15">
        <f t="shared" si="3"/>
        <v>2.8727132849889263</v>
      </c>
      <c r="T81" s="15">
        <f t="shared" si="3"/>
        <v>2.686352744085839</v>
      </c>
      <c r="U81" s="15">
        <f t="shared" si="3"/>
        <v>2.8065505837991873</v>
      </c>
      <c r="V81" s="15">
        <f t="shared" si="3"/>
        <v>2.7039364069820739</v>
      </c>
    </row>
    <row r="82" spans="1:22" x14ac:dyDescent="0.3">
      <c r="A82" s="2">
        <v>2.0878458780220734</v>
      </c>
      <c r="B82" s="2">
        <v>0.31324074317770967</v>
      </c>
      <c r="C82" s="2">
        <v>0.21534661981811076</v>
      </c>
      <c r="D82" s="2">
        <v>0.51663146874298571</v>
      </c>
      <c r="E82" s="2">
        <v>0.9291045866303328</v>
      </c>
      <c r="F82" s="2"/>
      <c r="G82" s="1">
        <v>293</v>
      </c>
      <c r="H82" s="15">
        <f t="shared" si="3"/>
        <v>3.1919407913448645</v>
      </c>
      <c r="I82" s="15">
        <f t="shared" si="3"/>
        <v>2.6830831925533598</v>
      </c>
      <c r="J82" s="15">
        <f t="shared" si="3"/>
        <v>3.0453055206873194</v>
      </c>
      <c r="K82" s="15">
        <f t="shared" si="3"/>
        <v>2.5657090058035532</v>
      </c>
      <c r="L82" s="15">
        <f t="shared" si="3"/>
        <v>3.6324096986481798</v>
      </c>
      <c r="M82" s="15">
        <f t="shared" si="3"/>
        <v>3.5099411104601179</v>
      </c>
      <c r="N82" s="15">
        <f t="shared" si="3"/>
        <v>3.7952214313862083</v>
      </c>
      <c r="O82" s="15">
        <f t="shared" si="3"/>
        <v>2.9696103379988905</v>
      </c>
      <c r="P82" s="15">
        <f t="shared" si="3"/>
        <v>3.1158505712634117</v>
      </c>
      <c r="Q82" s="15">
        <f t="shared" si="3"/>
        <v>3.6019781439081746</v>
      </c>
      <c r="R82" s="15">
        <f t="shared" si="3"/>
        <v>3.6020999103045166</v>
      </c>
      <c r="S82" s="15">
        <f t="shared" si="3"/>
        <v>3.5336056034763068</v>
      </c>
      <c r="T82" s="15">
        <f t="shared" si="3"/>
        <v>3.3043712225016795</v>
      </c>
      <c r="U82" s="15">
        <f t="shared" si="3"/>
        <v>3.452221605676439</v>
      </c>
      <c r="V82" s="15">
        <f t="shared" si="3"/>
        <v>3.3260001577889033</v>
      </c>
    </row>
    <row r="83" spans="1:22" x14ac:dyDescent="0.3">
      <c r="A83" s="2">
        <v>1.7958772098599718</v>
      </c>
      <c r="B83" s="2">
        <v>0.77259291480188252</v>
      </c>
      <c r="C83" s="2">
        <v>0.49414119476152363</v>
      </c>
      <c r="D83" s="2">
        <v>0.89713329899764604</v>
      </c>
      <c r="E83" s="2">
        <v>0.26648594919047475</v>
      </c>
      <c r="F83" s="2"/>
      <c r="G83" s="1">
        <v>310</v>
      </c>
      <c r="H83" s="15">
        <f t="shared" si="3"/>
        <v>2.7455732162707278</v>
      </c>
      <c r="I83" s="15">
        <f t="shared" si="3"/>
        <v>2.3078753122475311</v>
      </c>
      <c r="J83" s="15">
        <f t="shared" si="3"/>
        <v>2.6194437239036912</v>
      </c>
      <c r="K83" s="15">
        <f t="shared" si="3"/>
        <v>2.2069149735421099</v>
      </c>
      <c r="L83" s="15">
        <f t="shared" si="3"/>
        <v>3.1244460442916022</v>
      </c>
      <c r="M83" s="15">
        <f t="shared" si="3"/>
        <v>3.0191037157385834</v>
      </c>
      <c r="N83" s="15">
        <f t="shared" si="3"/>
        <v>3.2644898489612428</v>
      </c>
      <c r="O83" s="15">
        <f t="shared" si="3"/>
        <v>2.5543339114806023</v>
      </c>
      <c r="P83" s="15">
        <f t="shared" si="3"/>
        <v>2.6801236092973597</v>
      </c>
      <c r="Q83" s="15">
        <f t="shared" si="3"/>
        <v>3.0982701008498594</v>
      </c>
      <c r="R83" s="15">
        <f t="shared" si="3"/>
        <v>3.0983748391825201</v>
      </c>
      <c r="S83" s="15">
        <f t="shared" si="3"/>
        <v>3.0394589173068742</v>
      </c>
      <c r="T83" s="15">
        <f t="shared" si="3"/>
        <v>2.8422811443485108</v>
      </c>
      <c r="U83" s="15">
        <f t="shared" si="3"/>
        <v>2.9694558253954457</v>
      </c>
      <c r="V83" s="15">
        <f t="shared" si="3"/>
        <v>2.8608854447735306</v>
      </c>
    </row>
    <row r="84" spans="1:22" x14ac:dyDescent="0.3">
      <c r="A84" s="2">
        <v>1.929328142896755</v>
      </c>
      <c r="B84" s="2">
        <v>0.85920525867523223</v>
      </c>
      <c r="C84" s="2">
        <v>0.11390913706810679</v>
      </c>
      <c r="D84" s="2">
        <v>4.5552464054221531E-2</v>
      </c>
      <c r="E84" s="2">
        <v>8.8809043044512648E-2</v>
      </c>
      <c r="F84" s="2"/>
      <c r="G84" s="1">
        <v>379</v>
      </c>
      <c r="H84" s="15">
        <f t="shared" si="3"/>
        <v>2.9495956880858802</v>
      </c>
      <c r="I84" s="15">
        <f t="shared" si="3"/>
        <v>2.4793726240130747</v>
      </c>
      <c r="J84" s="15">
        <f t="shared" si="3"/>
        <v>2.8140935624745307</v>
      </c>
      <c r="K84" s="15">
        <f t="shared" si="3"/>
        <v>2.3709099620274343</v>
      </c>
      <c r="L84" s="15">
        <f t="shared" si="3"/>
        <v>3.3566224077670941</v>
      </c>
      <c r="M84" s="15">
        <f t="shared" si="3"/>
        <v>3.2434521319822243</v>
      </c>
      <c r="N84" s="15">
        <f t="shared" si="3"/>
        <v>3.5070728127858986</v>
      </c>
      <c r="O84" s="15">
        <f t="shared" si="3"/>
        <v>2.7441454653569175</v>
      </c>
      <c r="P84" s="15">
        <f t="shared" si="3"/>
        <v>2.8792825464178611</v>
      </c>
      <c r="Q84" s="15">
        <f t="shared" si="3"/>
        <v>3.3285013402064862</v>
      </c>
      <c r="R84" s="15">
        <f t="shared" si="3"/>
        <v>3.3286138616036802</v>
      </c>
      <c r="S84" s="15">
        <f t="shared" si="3"/>
        <v>3.2653199206174515</v>
      </c>
      <c r="T84" s="15">
        <f t="shared" si="3"/>
        <v>3.0534899444734034</v>
      </c>
      <c r="U84" s="15">
        <f t="shared" si="3"/>
        <v>3.1901149263266455</v>
      </c>
      <c r="V84" s="15">
        <f t="shared" si="3"/>
        <v>3.0734767231862397</v>
      </c>
    </row>
    <row r="85" spans="1:22" x14ac:dyDescent="0.3">
      <c r="A85" s="2">
        <v>1.5347303127446248</v>
      </c>
      <c r="B85" s="2">
        <v>0.17802189366378585</v>
      </c>
      <c r="C85" s="2">
        <v>0.27582365040725909</v>
      </c>
      <c r="D85" s="2">
        <v>0.49620459002711537</v>
      </c>
      <c r="E85" s="2">
        <v>0.43668920477127993</v>
      </c>
      <c r="F85" s="2"/>
      <c r="G85" s="1">
        <v>451</v>
      </c>
      <c r="H85" s="15">
        <f t="shared" si="3"/>
        <v>2.346326584989066</v>
      </c>
      <c r="I85" s="15">
        <f t="shared" si="3"/>
        <v>1.9722763785266957</v>
      </c>
      <c r="J85" s="15">
        <f t="shared" si="3"/>
        <v>2.238538171502892</v>
      </c>
      <c r="K85" s="15">
        <f t="shared" si="3"/>
        <v>1.8859971544542127</v>
      </c>
      <c r="L85" s="15">
        <f t="shared" si="3"/>
        <v>2.6701057446367651</v>
      </c>
      <c r="M85" s="15">
        <f t="shared" si="3"/>
        <v>2.5800817363372071</v>
      </c>
      <c r="N85" s="15">
        <f t="shared" si="3"/>
        <v>2.7897851252528505</v>
      </c>
      <c r="O85" s="15">
        <f t="shared" si="3"/>
        <v>2.1828962811586057</v>
      </c>
      <c r="P85" s="15">
        <f t="shared" si="3"/>
        <v>2.2903943112078968</v>
      </c>
      <c r="Q85" s="15">
        <f t="shared" si="3"/>
        <v>2.6477361674495454</v>
      </c>
      <c r="R85" s="15">
        <f t="shared" si="3"/>
        <v>2.6478256752918181</v>
      </c>
      <c r="S85" s="15">
        <f t="shared" si="3"/>
        <v>2.5974769929267816</v>
      </c>
      <c r="T85" s="15">
        <f t="shared" si="3"/>
        <v>2.4289717613345427</v>
      </c>
      <c r="U85" s="15">
        <f t="shared" si="3"/>
        <v>2.5376533777305652</v>
      </c>
      <c r="V85" s="15">
        <f t="shared" si="3"/>
        <v>2.4448707234979481</v>
      </c>
    </row>
    <row r="86" spans="1:22" x14ac:dyDescent="0.3">
      <c r="A86" s="2">
        <v>1.4600687299656741</v>
      </c>
      <c r="B86" s="2">
        <v>5.7404437753384552E-2</v>
      </c>
      <c r="C86" s="2">
        <v>0.10440197212369018</v>
      </c>
      <c r="D86" s="2">
        <v>0.43390581245406123</v>
      </c>
      <c r="E86" s="2">
        <v>0.92897813725887157</v>
      </c>
      <c r="F86" s="2"/>
      <c r="G86" s="1">
        <v>467</v>
      </c>
      <c r="H86" s="15">
        <f t="shared" si="3"/>
        <v>2.2321824548465323</v>
      </c>
      <c r="I86" s="15">
        <f t="shared" si="3"/>
        <v>1.8763290483179109</v>
      </c>
      <c r="J86" s="15">
        <f t="shared" si="3"/>
        <v>2.1296377336815957</v>
      </c>
      <c r="K86" s="15">
        <f t="shared" si="3"/>
        <v>1.7942471372043876</v>
      </c>
      <c r="L86" s="15">
        <f t="shared" si="3"/>
        <v>2.5402104011837285</v>
      </c>
      <c r="M86" s="15">
        <f t="shared" si="3"/>
        <v>2.4545658821611691</v>
      </c>
      <c r="N86" s="15">
        <f t="shared" si="3"/>
        <v>2.6540676175351217</v>
      </c>
      <c r="O86" s="15">
        <f t="shared" si="3"/>
        <v>2.0767027108354097</v>
      </c>
      <c r="P86" s="15">
        <f t="shared" si="3"/>
        <v>2.1789711751411622</v>
      </c>
      <c r="Q86" s="15">
        <f t="shared" si="3"/>
        <v>2.5189290595158207</v>
      </c>
      <c r="R86" s="15">
        <f t="shared" si="3"/>
        <v>2.5190142129792688</v>
      </c>
      <c r="S86" s="15">
        <f t="shared" si="3"/>
        <v>2.4711148940528713</v>
      </c>
      <c r="T86" s="15">
        <f t="shared" si="3"/>
        <v>2.3108071074402079</v>
      </c>
      <c r="U86" s="15">
        <f t="shared" si="3"/>
        <v>2.414201578966725</v>
      </c>
      <c r="V86" s="15">
        <f t="shared" si="3"/>
        <v>2.325932616658946</v>
      </c>
    </row>
    <row r="87" spans="1:22" x14ac:dyDescent="0.3">
      <c r="A87" s="2">
        <v>1.5899832562941134</v>
      </c>
      <c r="B87" s="2">
        <v>0.45138513538873482</v>
      </c>
      <c r="C87" s="2">
        <v>0.36550423840862212</v>
      </c>
      <c r="D87" s="2">
        <v>0.58963907307229857</v>
      </c>
      <c r="E87" s="2">
        <v>0.39404039365351096</v>
      </c>
      <c r="F87" s="2"/>
      <c r="G87" s="1">
        <v>508</v>
      </c>
      <c r="H87" s="15">
        <f t="shared" si="3"/>
        <v>2.4307983969240383</v>
      </c>
      <c r="I87" s="15">
        <f t="shared" si="3"/>
        <v>2.0432817366028271</v>
      </c>
      <c r="J87" s="15">
        <f t="shared" si="3"/>
        <v>2.31912941427455</v>
      </c>
      <c r="K87" s="15">
        <f t="shared" si="3"/>
        <v>1.9538963113576799</v>
      </c>
      <c r="L87" s="15">
        <f t="shared" si="3"/>
        <v>2.766234165867818</v>
      </c>
      <c r="M87" s="15">
        <f t="shared" si="3"/>
        <v>2.6729691376917586</v>
      </c>
      <c r="N87" s="15">
        <f t="shared" si="3"/>
        <v>2.8902222110136293</v>
      </c>
      <c r="O87" s="15">
        <f t="shared" si="3"/>
        <v>2.2614843197186514</v>
      </c>
      <c r="P87" s="15">
        <f t="shared" si="3"/>
        <v>2.3728524646256939</v>
      </c>
      <c r="Q87" s="15">
        <f t="shared" si="3"/>
        <v>2.7430592452431957</v>
      </c>
      <c r="R87" s="15">
        <f t="shared" si="3"/>
        <v>2.7431519755224758</v>
      </c>
      <c r="S87" s="15">
        <f t="shared" si="3"/>
        <v>2.6909906535806973</v>
      </c>
      <c r="T87" s="15">
        <f t="shared" si="3"/>
        <v>2.5164189424437176</v>
      </c>
      <c r="U87" s="15">
        <f t="shared" si="3"/>
        <v>2.6290132848514243</v>
      </c>
      <c r="V87" s="15">
        <f t="shared" si="3"/>
        <v>2.5328902947212786</v>
      </c>
    </row>
    <row r="88" spans="1:22" x14ac:dyDescent="0.3">
      <c r="A88" s="2">
        <v>2.0331132479066434</v>
      </c>
      <c r="B88" s="2">
        <v>0.49614117716066342</v>
      </c>
      <c r="C88" s="2">
        <v>0.60909648157019414</v>
      </c>
      <c r="D88" s="2">
        <v>0.66505564275428819</v>
      </c>
      <c r="E88" s="2">
        <v>0.34790703864653116</v>
      </c>
      <c r="F88" s="2"/>
      <c r="G88" s="1">
        <v>546</v>
      </c>
      <c r="H88" s="15">
        <f t="shared" si="3"/>
        <v>3.1082644450579746</v>
      </c>
      <c r="I88" s="15">
        <f t="shared" si="3"/>
        <v>2.6127464873909698</v>
      </c>
      <c r="J88" s="15">
        <f t="shared" si="3"/>
        <v>2.9654732004922297</v>
      </c>
      <c r="K88" s="15">
        <f t="shared" si="3"/>
        <v>2.498449250916134</v>
      </c>
      <c r="L88" s="15">
        <f t="shared" si="3"/>
        <v>3.5371865126091051</v>
      </c>
      <c r="M88" s="15">
        <f t="shared" si="3"/>
        <v>3.4179284238207428</v>
      </c>
      <c r="N88" s="15">
        <f t="shared" si="3"/>
        <v>3.6957301552355948</v>
      </c>
      <c r="O88" s="15">
        <f t="shared" si="3"/>
        <v>2.8917623579695273</v>
      </c>
      <c r="P88" s="15">
        <f t="shared" si="3"/>
        <v>3.0341689210002838</v>
      </c>
      <c r="Q88" s="15">
        <f t="shared" si="3"/>
        <v>3.5075527174388821</v>
      </c>
      <c r="R88" s="15">
        <f t="shared" si="3"/>
        <v>3.5076712917436992</v>
      </c>
      <c r="S88" s="15">
        <f t="shared" si="3"/>
        <v>3.4409725549813186</v>
      </c>
      <c r="T88" s="15">
        <f t="shared" si="3"/>
        <v>3.2177475259017219</v>
      </c>
      <c r="U88" s="15">
        <f t="shared" si="3"/>
        <v>3.361722028955294</v>
      </c>
      <c r="V88" s="15">
        <f t="shared" si="3"/>
        <v>3.2388094612358711</v>
      </c>
    </row>
    <row r="89" spans="1:22" x14ac:dyDescent="0.3">
      <c r="A89" s="2">
        <v>1.5759576260885781</v>
      </c>
      <c r="B89" s="2">
        <v>0.58477807005581139</v>
      </c>
      <c r="C89" s="2">
        <v>0.2426697477798897</v>
      </c>
      <c r="D89" s="2">
        <v>0.41140258540297203</v>
      </c>
      <c r="E89" s="2">
        <v>0.27295317344736814</v>
      </c>
      <c r="F89" s="2"/>
      <c r="G89" s="1">
        <v>563</v>
      </c>
      <c r="H89" s="15">
        <f t="shared" si="3"/>
        <v>2.4093557312327474</v>
      </c>
      <c r="I89" s="15">
        <f t="shared" si="3"/>
        <v>2.0252574499130973</v>
      </c>
      <c r="J89" s="15">
        <f t="shared" si="3"/>
        <v>2.2986718079226391</v>
      </c>
      <c r="K89" s="15">
        <f t="shared" si="3"/>
        <v>1.9366605153110372</v>
      </c>
      <c r="L89" s="15">
        <f t="shared" si="3"/>
        <v>2.7418325394237701</v>
      </c>
      <c r="M89" s="15">
        <f t="shared" si="3"/>
        <v>2.6493902248147427</v>
      </c>
      <c r="N89" s="15">
        <f t="shared" si="3"/>
        <v>2.86472685577449</v>
      </c>
      <c r="O89" s="15">
        <f t="shared" si="3"/>
        <v>2.2415352148092578</v>
      </c>
      <c r="P89" s="15">
        <f t="shared" si="3"/>
        <v>2.3519209541400405</v>
      </c>
      <c r="Q89" s="15">
        <f t="shared" si="3"/>
        <v>2.7188620504278695</v>
      </c>
      <c r="R89" s="15">
        <f t="shared" si="3"/>
        <v>2.7189539627107329</v>
      </c>
      <c r="S89" s="15">
        <f t="shared" si="3"/>
        <v>2.6672527685153886</v>
      </c>
      <c r="T89" s="15">
        <f t="shared" si="3"/>
        <v>2.4942209970319005</v>
      </c>
      <c r="U89" s="15">
        <f t="shared" si="3"/>
        <v>2.6058221172760438</v>
      </c>
      <c r="V89" s="15">
        <f t="shared" si="3"/>
        <v>2.5105470514925718</v>
      </c>
    </row>
    <row r="90" spans="1:22" x14ac:dyDescent="0.3">
      <c r="A90" s="2">
        <v>1.9984220865165958</v>
      </c>
      <c r="B90" s="2">
        <v>0.11928347219816993</v>
      </c>
      <c r="C90" s="2">
        <v>0.43844960890892093</v>
      </c>
      <c r="D90" s="2">
        <v>4.4278103045566564E-2</v>
      </c>
      <c r="E90" s="2">
        <v>8.3776041755811992E-3</v>
      </c>
      <c r="F90" s="2"/>
      <c r="G90" s="1">
        <v>579</v>
      </c>
      <c r="H90" s="15">
        <f t="shared" si="3"/>
        <v>3.055227899446225</v>
      </c>
      <c r="I90" s="15">
        <f t="shared" si="3"/>
        <v>2.5681650012594495</v>
      </c>
      <c r="J90" s="15">
        <f t="shared" si="3"/>
        <v>2.9148731124243068</v>
      </c>
      <c r="K90" s="15">
        <f t="shared" si="3"/>
        <v>2.4558180269655656</v>
      </c>
      <c r="L90" s="15">
        <f t="shared" si="3"/>
        <v>3.4768312381048601</v>
      </c>
      <c r="M90" s="15">
        <f t="shared" si="3"/>
        <v>3.3596080588865802</v>
      </c>
      <c r="N90" s="15">
        <f t="shared" si="3"/>
        <v>3.6326696388569069</v>
      </c>
      <c r="O90" s="15">
        <f t="shared" si="3"/>
        <v>2.8424200034473301</v>
      </c>
      <c r="P90" s="15">
        <f t="shared" si="3"/>
        <v>2.9823966727836804</v>
      </c>
      <c r="Q90" s="15">
        <f t="shared" si="3"/>
        <v>3.4477030865685609</v>
      </c>
      <c r="R90" s="15">
        <f t="shared" si="3"/>
        <v>3.4478196376312646</v>
      </c>
      <c r="S90" s="15">
        <f t="shared" si="3"/>
        <v>3.3822589863365371</v>
      </c>
      <c r="T90" s="15">
        <f t="shared" si="3"/>
        <v>3.1628428624018321</v>
      </c>
      <c r="U90" s="15">
        <f t="shared" si="3"/>
        <v>3.3043607178846766</v>
      </c>
      <c r="V90" s="15">
        <f t="shared" si="3"/>
        <v>3.1835454163790322</v>
      </c>
    </row>
    <row r="91" spans="1:22" x14ac:dyDescent="0.3">
      <c r="A91" s="14">
        <v>2.3966586587068965</v>
      </c>
      <c r="B91" s="14">
        <v>0.88898941004638543</v>
      </c>
      <c r="C91" s="14">
        <v>0.20620976570185257</v>
      </c>
      <c r="D91" s="14">
        <v>0.59452177906513215</v>
      </c>
      <c r="E91" s="14">
        <v>7.8356033916449852E-2</v>
      </c>
      <c r="F91" s="14"/>
      <c r="G91" s="1">
        <v>623</v>
      </c>
      <c r="H91" s="15">
        <f t="shared" si="3"/>
        <v>3.6640599845921842</v>
      </c>
      <c r="I91" s="15">
        <f t="shared" si="3"/>
        <v>3.0799373809889854</v>
      </c>
      <c r="J91" s="15">
        <f t="shared" si="3"/>
        <v>3.4957359263881522</v>
      </c>
      <c r="K91" s="15">
        <f t="shared" si="3"/>
        <v>2.9452024065620894</v>
      </c>
      <c r="L91" s="15">
        <f t="shared" si="3"/>
        <v>4.1696785418296232</v>
      </c>
      <c r="M91" s="15">
        <f t="shared" si="3"/>
        <v>4.0290956542753991</v>
      </c>
      <c r="N91" s="15">
        <f t="shared" si="3"/>
        <v>4.3565717187222255</v>
      </c>
      <c r="O91" s="15">
        <f t="shared" si="3"/>
        <v>3.4088446874694598</v>
      </c>
      <c r="P91" s="15">
        <f t="shared" si="3"/>
        <v>3.5767152783948619</v>
      </c>
      <c r="Q91" s="15">
        <f t="shared" si="3"/>
        <v>4.1347458631614833</v>
      </c>
      <c r="R91" s="15">
        <f t="shared" si="3"/>
        <v>4.1348856399961642</v>
      </c>
      <c r="S91" s="15">
        <f t="shared" si="3"/>
        <v>4.0562603567508937</v>
      </c>
      <c r="T91" s="15">
        <f t="shared" si="3"/>
        <v>3.7931199737276855</v>
      </c>
      <c r="U91" s="15">
        <f t="shared" si="3"/>
        <v>3.9628388714485321</v>
      </c>
      <c r="V91" s="15">
        <f t="shared" si="3"/>
        <v>3.817948039621057</v>
      </c>
    </row>
    <row r="92" spans="1:22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>
        <f>SQRT(SUMXMY2(H2:V16,H77:V91)/COUNT(H2:V16))</f>
        <v>1.3262673818545443</v>
      </c>
    </row>
  </sheetData>
  <conditionalFormatting sqref="H2:V1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Máximo Fernández  Núñez</dc:creator>
  <cp:lastModifiedBy>Máximo Fernández  Núñez</cp:lastModifiedBy>
  <dcterms:created xsi:type="dcterms:W3CDTF">2020-05-25T14:17:53Z</dcterms:created>
  <dcterms:modified xsi:type="dcterms:W3CDTF">2020-05-26T21:32:16Z</dcterms:modified>
</cp:coreProperties>
</file>