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ndra\maxdatsvn\trunk\Kettle8\PAIESNFLK8\data\config\"/>
    </mc:Choice>
  </mc:AlternateContent>
  <xr:revisionPtr revIDLastSave="0" documentId="13_ncr:1_{B1244797-E3B0-4384-B370-B519C1AE6FE0}" xr6:coauthVersionLast="47" xr6:coauthVersionMax="47" xr10:uidLastSave="{00000000-0000-0000-0000-000000000000}"/>
  <bookViews>
    <workbookView xWindow="-96" yWindow="-96" windowWidth="23232" windowHeight="12552" xr2:uid="{1926D681-B85D-42AB-B2B7-123540D482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6" i="1" l="1"/>
  <c r="D14" i="1"/>
  <c r="D9" i="1"/>
  <c r="D8" i="1"/>
  <c r="D7" i="1"/>
  <c r="D6" i="1"/>
  <c r="D4" i="1"/>
  <c r="D3" i="1"/>
  <c r="D2" i="1"/>
  <c r="D5" i="1"/>
  <c r="F16" i="1"/>
  <c r="F14" i="1"/>
  <c r="F9" i="1"/>
  <c r="F2" i="1"/>
  <c r="F3" i="1"/>
  <c r="F4" i="1"/>
  <c r="F5" i="1"/>
  <c r="F6" i="1"/>
  <c r="F7" i="1"/>
  <c r="F8" i="1"/>
</calcChain>
</file>

<file path=xl/sharedStrings.xml><?xml version="1.0" encoding="utf-8"?>
<sst xmlns="http://schemas.openxmlformats.org/spreadsheetml/2006/main" count="70" uniqueCount="60">
  <si>
    <t>TABLE</t>
  </si>
  <si>
    <t>PRIMARY_KEY</t>
  </si>
  <si>
    <t>PRIMARY_KEY_ID</t>
  </si>
  <si>
    <t>EXTRACT QUERY</t>
  </si>
  <si>
    <t>Comment</t>
  </si>
  <si>
    <t>APP_CASE_LINK</t>
  </si>
  <si>
    <t>APP_CASE_LINK_ID</t>
  </si>
  <si>
    <t>SELECT MIN(APP_CASE_LINK_ID) FROM APP_CASE_LINK WHERE APPLICATION_ID &gt;= 500000;</t>
  </si>
  <si>
    <t>APP_DOC_DATA</t>
  </si>
  <si>
    <t>APP_DOC_DATA_ID</t>
  </si>
  <si>
    <t>select MIN(APP_DOC_DATA_ID) from app_Doc_Data where application_id &gt;= 500000</t>
  </si>
  <si>
    <t>APP_ELIG_OUTCOME</t>
  </si>
  <si>
    <t>APP_ELIG_OUTCOME_ID</t>
  </si>
  <si>
    <t>SELECT MIN(APP_ELIG_OUTCOME_ID) FROM APP_ELIG_OUTCOME WHERE APPLICATION_ID &gt;= 500000</t>
  </si>
  <si>
    <t>APP_HEADER</t>
  </si>
  <si>
    <t>APPLICATION_ID</t>
  </si>
  <si>
    <t>select min(application_id) from ATS.APP_HEADER
where STATUS_DATE &gt;= add_months(trunc(sysdate),-15)</t>
  </si>
  <si>
    <t>APP_HEADER_EXT</t>
  </si>
  <si>
    <t>APP_HEADER_EXT_ID</t>
  </si>
  <si>
    <t>SELECT min(app_header_ext_id) FROM APP_HEADER_EXT WHERE APPLICATION_ID &gt;= 500000</t>
  </si>
  <si>
    <t>APP_INDIVIDUAL</t>
  </si>
  <si>
    <t>APP_INDIVIDUAL_ID</t>
  </si>
  <si>
    <t>SELECT MIN(APP_INDIVIDUAL_ID) FROM APP_INDIVIDUAL WHERE APPLICATION_ID &gt;= 500000</t>
  </si>
  <si>
    <t>APP_MISSING_INFO</t>
  </si>
  <si>
    <t>MISSING_INFO_ID</t>
  </si>
  <si>
    <t>SELECT MIN(MISSING_INFO_ID) FROM APP_MISSING_INFO WHERE APPLICATION_ID = 500000;</t>
  </si>
  <si>
    <t>APP_STATUS_HISTORY</t>
  </si>
  <si>
    <t>APP_STATUS_HISTORY_ID</t>
  </si>
  <si>
    <t>SELECT min(app_status_history_id) FROM app_status_history
where APPLICATION_ID &gt;= 500000</t>
  </si>
  <si>
    <t>CLIENT</t>
  </si>
  <si>
    <t>CLNT_CLIENT_ID</t>
  </si>
  <si>
    <t>SELECT MIN(CLNT_CLIENT_ID) FROM CLIENT; (ALL data)</t>
  </si>
  <si>
    <t>DOC_FLEX_FIELD</t>
  </si>
  <si>
    <t>DOC_LINK</t>
  </si>
  <si>
    <t>DOCUMENT</t>
  </si>
  <si>
    <t>DOCUMENT_SET</t>
  </si>
  <si>
    <t>LETTER_REQUEST</t>
  </si>
  <si>
    <t>LETTER_REQUEST_LINK</t>
  </si>
  <si>
    <t>NOTIFICATION_REQUEST</t>
  </si>
  <si>
    <t>STEP_INSTANCE</t>
  </si>
  <si>
    <t>ADDRESS</t>
  </si>
  <si>
    <t>ADDR_ID</t>
  </si>
  <si>
    <t>SELECT MIN(ADDR_ID) FROM ADDRESS (All data)</t>
  </si>
  <si>
    <t>Transformation Rule</t>
  </si>
  <si>
    <t>Data migration Task Selection Rule</t>
  </si>
  <si>
    <t>set SSN = null</t>
  </si>
  <si>
    <t>set ADDR_STREET_1 = null
set ADDR_STREET_2 = null</t>
  </si>
  <si>
    <t>&lt;all data&gt;</t>
  </si>
  <si>
    <t>select min(doc_link_id) from doc_link where create_ts &gt; add_months(trunc(sysdate),-15)</t>
  </si>
  <si>
    <t>DOC_LINK_ID</t>
  </si>
  <si>
    <t>select min(document_id) from document where create_ts &gt;= add_months(trunc(sysdate),-18)</t>
  </si>
  <si>
    <t>DOCUMENT_ID</t>
  </si>
  <si>
    <t>DOCUMENT_SET_ID</t>
  </si>
  <si>
    <t>LMREQ_ID</t>
  </si>
  <si>
    <t>SELECT MIN(LMREQ_ID) FROM LETTER_REQUEST WHERE CREATE_TS &gt;= add_months(trunc(sysdate),-18)</t>
  </si>
  <si>
    <t>SELECT MIN(LMLINK_ID) FROM LETTER_REQUEST_LINK WHERE LMREQ_ID &gt;= 11469229</t>
  </si>
  <si>
    <t>LMLINK_ID</t>
  </si>
  <si>
    <t>NOTIFICATION_REQUEST_ID</t>
  </si>
  <si>
    <t>select MIN(NOTIFICATION_REQUEST_ID) from notification_request where create_ts &gt;= add_months(trunc(sysdate),-18)</t>
  </si>
  <si>
    <t>create_ts &gt;= add_months(trunc(sysdate),-18)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</si>
</sst>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B96B-528C-4887-8D02-52E4CD982F29}">
  <dimension ref="A1:G19"/>
  <sheetViews>
    <sheetView tabSelected="1" workbookViewId="0">
      <selection activeCell="G1" sqref="G1:G1048576"/>
    </sheetView>
  </sheetViews>
  <sheetFormatPr defaultRowHeight="14.4" x14ac:dyDescent="0.55000000000000004"/>
  <cols>
    <col min="1" max="1" width="28.83984375" bestFit="1" customWidth="1"/>
    <col min="2" max="2" width="33.26171875" customWidth="1"/>
    <col min="3" max="3" width="21.68359375" customWidth="1"/>
    <col min="4" max="4" width="36.3671875" bestFit="1" customWidth="1"/>
    <col min="5" max="5" width="21.68359375" customWidth="1"/>
    <col min="6" max="6" width="58.68359375" hidden="1" customWidth="1"/>
    <col min="7" max="7" width="96.83984375" hidden="1" customWidth="1"/>
  </cols>
  <sheetData>
    <row r="1" spans="1:7" ht="28.8" x14ac:dyDescent="0.55000000000000004">
      <c r="A1" s="4" t="s">
        <v>0</v>
      </c>
      <c r="B1" s="4" t="s">
        <v>1</v>
      </c>
      <c r="C1" s="4" t="s">
        <v>2</v>
      </c>
      <c r="D1" s="5" t="s">
        <v>44</v>
      </c>
      <c r="E1" s="4" t="s">
        <v>43</v>
      </c>
      <c r="F1" s="4" t="s">
        <v>3</v>
      </c>
      <c r="G1" s="4" t="s">
        <v>4</v>
      </c>
    </row>
    <row r="2" spans="1:7" x14ac:dyDescent="0.55000000000000004">
      <c r="A2" s="1" t="s">
        <v>5</v>
      </c>
      <c r="B2" t="s">
        <v>6</v>
      </c>
      <c r="C2">
        <v>449355</v>
      </c>
      <c r="D2" t="str">
        <f t="shared" ref="D2:D4" si="0">_xlfn.CONCAT(B2," &gt;= ", C2)</f>
        <v>APP_CASE_LINK_ID &gt;= 449355</v>
      </c>
      <c r="F2" t="str">
        <f>_xlfn.CONCAT("select * from ",A2, " where ", B2, " = ", C2)</f>
        <v>select * from APP_CASE_LINK where APP_CASE_LINK_ID = 449355</v>
      </c>
      <c r="G2" t="s">
        <v>7</v>
      </c>
    </row>
    <row r="3" spans="1:7" x14ac:dyDescent="0.55000000000000004">
      <c r="A3" s="1" t="s">
        <v>8</v>
      </c>
      <c r="B3" t="s">
        <v>9</v>
      </c>
      <c r="C3">
        <v>1673735</v>
      </c>
      <c r="D3" t="str">
        <f t="shared" si="0"/>
        <v>APP_DOC_DATA_ID &gt;= 1673735</v>
      </c>
      <c r="F3" t="str">
        <f>_xlfn.CONCAT("select * from ",A3, " where ", B3, " = ", C3)</f>
        <v>select * from APP_DOC_DATA where APP_DOC_DATA_ID = 1673735</v>
      </c>
      <c r="G3" t="s">
        <v>10</v>
      </c>
    </row>
    <row r="4" spans="1:7" x14ac:dyDescent="0.55000000000000004">
      <c r="A4" s="1" t="s">
        <v>11</v>
      </c>
      <c r="B4" t="s">
        <v>12</v>
      </c>
      <c r="C4">
        <v>156077</v>
      </c>
      <c r="D4" t="str">
        <f t="shared" si="0"/>
        <v>APP_ELIG_OUTCOME_ID &gt;= 156077</v>
      </c>
      <c r="F4" t="str">
        <f>_xlfn.CONCAT("select * from ",A4, " where ", B4, " = ", C4)</f>
        <v>select * from APP_ELIG_OUTCOME where APP_ELIG_OUTCOME_ID = 156077</v>
      </c>
      <c r="G4" t="s">
        <v>13</v>
      </c>
    </row>
    <row r="5" spans="1:7" ht="28.8" x14ac:dyDescent="0.55000000000000004">
      <c r="A5" s="1" t="s">
        <v>14</v>
      </c>
      <c r="B5" t="s">
        <v>15</v>
      </c>
      <c r="C5">
        <v>419766</v>
      </c>
      <c r="D5" t="str">
        <f>_xlfn.CONCAT(B5," &gt;= ", C5)</f>
        <v>APPLICATION_ID &gt;= 419766</v>
      </c>
      <c r="F5" t="str">
        <f>_xlfn.CONCAT("select * from ",A5, " where ", B5, " = ", C5)</f>
        <v>select * from APP_HEADER where APPLICATION_ID = 419766</v>
      </c>
      <c r="G5" s="3" t="s">
        <v>16</v>
      </c>
    </row>
    <row r="6" spans="1:7" x14ac:dyDescent="0.55000000000000004">
      <c r="A6" s="1" t="s">
        <v>17</v>
      </c>
      <c r="B6" t="s">
        <v>18</v>
      </c>
      <c r="C6">
        <v>426624</v>
      </c>
      <c r="D6" t="str">
        <f t="shared" ref="D6:D19" si="1">_xlfn.CONCAT(B6," &gt;= ", C6)</f>
        <v>APP_HEADER_EXT_ID &gt;= 426624</v>
      </c>
      <c r="F6" t="str">
        <f>_xlfn.CONCAT("select * from ",A6, " where ", B6, " = ", C6)</f>
        <v>select * from APP_HEADER_EXT where APP_HEADER_EXT_ID = 426624</v>
      </c>
      <c r="G6" t="s">
        <v>19</v>
      </c>
    </row>
    <row r="7" spans="1:7" x14ac:dyDescent="0.55000000000000004">
      <c r="A7" s="1" t="s">
        <v>20</v>
      </c>
      <c r="B7" t="s">
        <v>21</v>
      </c>
      <c r="C7">
        <v>459753</v>
      </c>
      <c r="D7" t="str">
        <f t="shared" si="1"/>
        <v>APP_INDIVIDUAL_ID &gt;= 459753</v>
      </c>
      <c r="F7" t="str">
        <f>_xlfn.CONCAT("select * from ",A7, " where ", B7, " = ", C7)</f>
        <v>select * from APP_INDIVIDUAL where APP_INDIVIDUAL_ID = 459753</v>
      </c>
      <c r="G7" t="s">
        <v>22</v>
      </c>
    </row>
    <row r="8" spans="1:7" x14ac:dyDescent="0.55000000000000004">
      <c r="A8" s="1" t="s">
        <v>23</v>
      </c>
      <c r="B8" t="s">
        <v>24</v>
      </c>
      <c r="C8">
        <v>911299</v>
      </c>
      <c r="D8" t="str">
        <f t="shared" si="1"/>
        <v>MISSING_INFO_ID &gt;= 911299</v>
      </c>
      <c r="F8" t="str">
        <f>_xlfn.CONCAT("select * from ",A8, " where ", B8, " = ", C8)</f>
        <v>select * from APP_MISSING_INFO where MISSING_INFO_ID = 911299</v>
      </c>
      <c r="G8" s="3" t="s">
        <v>25</v>
      </c>
    </row>
    <row r="9" spans="1:7" ht="28.8" x14ac:dyDescent="0.55000000000000004">
      <c r="A9" s="1" t="s">
        <v>26</v>
      </c>
      <c r="B9" t="s">
        <v>27</v>
      </c>
      <c r="C9">
        <v>2166419</v>
      </c>
      <c r="D9" t="str">
        <f t="shared" si="1"/>
        <v>APP_STATUS_HISTORY_ID &gt;= 2166419</v>
      </c>
      <c r="F9" t="str">
        <f t="shared" ref="F9:F19" si="2">_xlfn.CONCAT("select * from ",A9, " where ", B9, " = ", C9)</f>
        <v>select * from APP_STATUS_HISTORY where APP_STATUS_HISTORY_ID = 2166419</v>
      </c>
      <c r="G9" s="3" t="s">
        <v>28</v>
      </c>
    </row>
    <row r="10" spans="1:7" x14ac:dyDescent="0.55000000000000004">
      <c r="A10" s="1" t="s">
        <v>29</v>
      </c>
      <c r="B10" t="s">
        <v>30</v>
      </c>
      <c r="C10" t="s">
        <v>47</v>
      </c>
      <c r="D10" t="s">
        <v>47</v>
      </c>
      <c r="E10" t="s">
        <v>45</v>
      </c>
      <c r="F10" t="s">
        <v>47</v>
      </c>
      <c r="G10" s="3" t="s">
        <v>31</v>
      </c>
    </row>
    <row r="11" spans="1:7" x14ac:dyDescent="0.55000000000000004">
      <c r="A11" s="1" t="s">
        <v>32</v>
      </c>
      <c r="D11" t="s">
        <v>59</v>
      </c>
    </row>
    <row r="12" spans="1:7" x14ac:dyDescent="0.55000000000000004">
      <c r="A12" s="1" t="s">
        <v>33</v>
      </c>
      <c r="B12" t="s">
        <v>49</v>
      </c>
      <c r="D12" t="s">
        <v>59</v>
      </c>
      <c r="G12" t="s">
        <v>48</v>
      </c>
    </row>
    <row r="13" spans="1:7" x14ac:dyDescent="0.55000000000000004">
      <c r="A13" s="1" t="s">
        <v>34</v>
      </c>
      <c r="B13" t="s">
        <v>51</v>
      </c>
      <c r="D13" t="s">
        <v>59</v>
      </c>
      <c r="G13" t="s">
        <v>50</v>
      </c>
    </row>
    <row r="14" spans="1:7" x14ac:dyDescent="0.55000000000000004">
      <c r="A14" s="1" t="s">
        <v>35</v>
      </c>
      <c r="B14" t="s">
        <v>52</v>
      </c>
      <c r="C14">
        <v>1369129</v>
      </c>
      <c r="D14" t="str">
        <f t="shared" si="1"/>
        <v>DOCUMENT_SET_ID &gt;= 1369129</v>
      </c>
      <c r="F14" t="str">
        <f t="shared" si="2"/>
        <v>select * from DOCUMENT_SET where DOCUMENT_SET_ID = 1369129</v>
      </c>
      <c r="G14" t="s">
        <v>50</v>
      </c>
    </row>
    <row r="15" spans="1:7" x14ac:dyDescent="0.55000000000000004">
      <c r="A15" s="1" t="s">
        <v>36</v>
      </c>
      <c r="B15" t="s">
        <v>53</v>
      </c>
      <c r="D15" t="s">
        <v>59</v>
      </c>
      <c r="G15" t="s">
        <v>54</v>
      </c>
    </row>
    <row r="16" spans="1:7" x14ac:dyDescent="0.55000000000000004">
      <c r="A16" s="1" t="s">
        <v>37</v>
      </c>
      <c r="B16" t="s">
        <v>56</v>
      </c>
      <c r="C16">
        <v>13715152</v>
      </c>
      <c r="D16" t="str">
        <f t="shared" si="1"/>
        <v>LMLINK_ID &gt;= 13715152</v>
      </c>
      <c r="F16" t="str">
        <f t="shared" si="2"/>
        <v>select * from LETTER_REQUEST_LINK where LMLINK_ID = 13715152</v>
      </c>
      <c r="G16" t="s">
        <v>55</v>
      </c>
    </row>
    <row r="17" spans="1:7" x14ac:dyDescent="0.55000000000000004">
      <c r="A17" s="1" t="s">
        <v>38</v>
      </c>
      <c r="B17" t="s">
        <v>57</v>
      </c>
      <c r="D17" t="s">
        <v>59</v>
      </c>
      <c r="G17" t="s">
        <v>58</v>
      </c>
    </row>
    <row r="18" spans="1:7" x14ac:dyDescent="0.55000000000000004">
      <c r="A18" s="1" t="s">
        <v>39</v>
      </c>
      <c r="D18" t="s">
        <v>59</v>
      </c>
    </row>
    <row r="19" spans="1:7" ht="28.8" x14ac:dyDescent="0.55000000000000004">
      <c r="A19" s="2" t="s">
        <v>40</v>
      </c>
      <c r="B19" t="s">
        <v>41</v>
      </c>
      <c r="C19" t="s">
        <v>47</v>
      </c>
      <c r="D19" t="s">
        <v>47</v>
      </c>
      <c r="E19" s="3" t="s">
        <v>46</v>
      </c>
      <c r="G19" t="s">
        <v>42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73c470c1-dc43-4299-81b1-53a33555922a" xsi:nil="true"/>
    <Description xmlns="73c470c1-dc43-4299-81b1-53a33555922a" xsi:nil="true"/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5D083525F20D44ADDC40A01846BA84" ma:contentTypeVersion="35" ma:contentTypeDescription="Create a new document." ma:contentTypeScope="" ma:versionID="8bb328ae3586f73b0e2ff87ebf02beaa">
  <xsd:schema xmlns:xsd="http://www.w3.org/2001/XMLSchema" xmlns:xs="http://www.w3.org/2001/XMLSchema" xmlns:p="http://schemas.microsoft.com/office/2006/metadata/properties" xmlns:ns1="http://schemas.microsoft.com/sharepoint/v3" xmlns:ns2="451c1ca9-85b3-422a-9816-e5141b3a2d27" xmlns:ns3="73c470c1-dc43-4299-81b1-53a33555922a" targetNamespace="http://schemas.microsoft.com/office/2006/metadata/properties" ma:root="true" ma:fieldsID="34724926385bf0d4936831884f7a81f6" ns1:_="" ns2:_="" ns3:_="">
    <xsd:import namespace="http://schemas.microsoft.com/sharepoint/v3"/>
    <xsd:import namespace="451c1ca9-85b3-422a-9816-e5141b3a2d27"/>
    <xsd:import namespace="73c470c1-dc43-4299-81b1-53a33555922a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2:SharedWithDetails" minOccurs="0"/>
                <xsd:element ref="ns3:Description" minOccurs="0"/>
                <xsd:element ref="ns3:MediaLengthInSeconds" minOccurs="0"/>
                <xsd:element ref="ns3:Not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1c1ca9-85b3-422a-9816-e5141b3a2d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c470c1-dc43-4299-81b1-53a3355592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Description" ma:index="21" nillable="true" ma:displayName="Description" ma:format="Dropdown" ma:internalName="Description">
      <xsd:simpleType>
        <xsd:restriction base="dms:Note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Notes" ma:index="23" nillable="true" ma:displayName="Notes" ma:format="Dropdown" ma:internalName="Note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F5D3B6-47AA-4B80-8EC2-FE1E0705DA30}">
  <ds:schemaRefs>
    <ds:schemaRef ds:uri="http://schemas.microsoft.com/office/2006/metadata/properties"/>
    <ds:schemaRef ds:uri="http://schemas.microsoft.com/office/infopath/2007/PartnerControls"/>
    <ds:schemaRef ds:uri="73c470c1-dc43-4299-81b1-53a33555922a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35DFDEDD-2337-4AA0-B696-8EEC668ED8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51c1ca9-85b3-422a-9816-e5141b3a2d27"/>
    <ds:schemaRef ds:uri="73c470c1-dc43-4299-81b1-53a33555922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1D627FD-FD3C-434F-ACFE-76D321856D4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Soundararangam Rangarajulu/MAXIMUS</dc:creator>
  <cp:keywords/>
  <dc:description/>
  <cp:lastModifiedBy>Soundararangam Rangarajulu/MAXIMUS</cp:lastModifiedBy>
  <cp:revision/>
  <dcterms:created xsi:type="dcterms:W3CDTF">2022-05-23T17:10:23Z</dcterms:created>
  <dcterms:modified xsi:type="dcterms:W3CDTF">2022-07-05T20:39:43Z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0x010100355D083525F20D44ADDC40A01846BA84</vt:lpwstr>
  </property>
</Properties>
</file>